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JUAN CARLOS\2021\ZOONOSIS\ZOONOSIS DICIEMBRE RED MOYOBAMBA\"/>
    </mc:Choice>
  </mc:AlternateContent>
  <bookViews>
    <workbookView xWindow="0" yWindow="0" windowWidth="28800" windowHeight="12330" tabRatio="812" activeTab="11"/>
  </bookViews>
  <sheets>
    <sheet name="Ene" sheetId="93" r:id="rId1"/>
    <sheet name="Feb" sheetId="118" r:id="rId2"/>
    <sheet name="Mar" sheetId="119" r:id="rId3"/>
    <sheet name="Abr" sheetId="120" r:id="rId4"/>
    <sheet name="May" sheetId="121" r:id="rId5"/>
    <sheet name="Jun" sheetId="122" r:id="rId6"/>
    <sheet name="Jul" sheetId="123" r:id="rId7"/>
    <sheet name="Ago" sheetId="125" r:id="rId8"/>
    <sheet name="Set" sheetId="126" r:id="rId9"/>
    <sheet name="Oct" sheetId="127" r:id="rId10"/>
    <sheet name="Nov" sheetId="128" r:id="rId11"/>
    <sheet name="Dic" sheetId="129" r:id="rId12"/>
    <sheet name="Formula" sheetId="130" r:id="rId13"/>
  </sheets>
  <definedNames>
    <definedName name="_xlnm.Print_Area" localSheetId="3">Abr!$A$1:$L$81</definedName>
    <definedName name="_xlnm.Print_Area" localSheetId="7">Ago!$A$1:$L$81</definedName>
    <definedName name="_xlnm.Print_Area" localSheetId="11">Dic!$A$1:$L$81</definedName>
    <definedName name="_xlnm.Print_Area" localSheetId="0">Ene!$A$1:$L$81</definedName>
    <definedName name="_xlnm.Print_Area" localSheetId="1">Feb!$A$1:$L$81</definedName>
    <definedName name="_xlnm.Print_Area" localSheetId="12">Formula!$A$1:$L$81</definedName>
    <definedName name="_xlnm.Print_Area" localSheetId="6">Jul!$A$1:$L$81</definedName>
    <definedName name="_xlnm.Print_Area" localSheetId="5">Jun!$A$1:$L$81</definedName>
    <definedName name="_xlnm.Print_Area" localSheetId="2">Mar!$A$1:$L$81</definedName>
    <definedName name="_xlnm.Print_Area" localSheetId="4">May!$A$1:$L$81</definedName>
    <definedName name="_xlnm.Print_Area" localSheetId="10">Nov!$A$1:$L$81</definedName>
    <definedName name="_xlnm.Print_Area" localSheetId="9">Oct!$A$1:$L$81</definedName>
    <definedName name="_xlnm.Print_Area" localSheetId="8">Set!$A$1:$L$81</definedName>
  </definedNames>
  <calcPr calcId="162913"/>
</workbook>
</file>

<file path=xl/calcChain.xml><?xml version="1.0" encoding="utf-8"?>
<calcChain xmlns="http://schemas.openxmlformats.org/spreadsheetml/2006/main">
  <c r="G146" i="118" l="1"/>
  <c r="H146" i="118"/>
  <c r="I146" i="118"/>
  <c r="J146" i="118"/>
  <c r="K146" i="118"/>
  <c r="L146" i="118"/>
  <c r="M146" i="118"/>
  <c r="N146" i="118"/>
  <c r="O146" i="118"/>
  <c r="P146" i="118"/>
  <c r="Q146" i="118"/>
  <c r="R146" i="118"/>
  <c r="S146" i="118"/>
  <c r="T146" i="118"/>
  <c r="U146" i="118"/>
  <c r="V146" i="118"/>
  <c r="W146" i="118"/>
  <c r="X146" i="118"/>
  <c r="Y146" i="118"/>
  <c r="Z146" i="118"/>
  <c r="AA146" i="118"/>
  <c r="AB146" i="118"/>
  <c r="AC146" i="118"/>
  <c r="AD146" i="118"/>
  <c r="AE146" i="118"/>
  <c r="AF146" i="118"/>
  <c r="AG146" i="118"/>
  <c r="AH146" i="118"/>
  <c r="AI146" i="118"/>
  <c r="AJ146" i="118"/>
  <c r="AK146" i="118"/>
  <c r="AL146" i="118"/>
  <c r="AM146" i="118"/>
  <c r="AN146" i="118"/>
  <c r="AO146" i="118"/>
  <c r="AP146" i="118"/>
  <c r="AQ146" i="118"/>
  <c r="AR146" i="118"/>
  <c r="AS146" i="118"/>
  <c r="AT146" i="118"/>
  <c r="AU146" i="118"/>
  <c r="AV146" i="118"/>
  <c r="AW146" i="118"/>
  <c r="AX146" i="118"/>
  <c r="AY146" i="118"/>
  <c r="AZ146" i="118"/>
  <c r="BA146" i="118"/>
  <c r="BB146" i="118"/>
  <c r="BC146" i="118"/>
  <c r="BD146" i="118"/>
  <c r="BE146" i="118"/>
  <c r="BF146" i="118"/>
  <c r="BG146" i="118"/>
  <c r="BH146" i="118"/>
  <c r="BI146" i="118"/>
  <c r="BJ146" i="118"/>
  <c r="BK146" i="118"/>
  <c r="BL146" i="118"/>
  <c r="BM146" i="118"/>
  <c r="BN146" i="118"/>
  <c r="BO146" i="118"/>
  <c r="BP146" i="118"/>
  <c r="BQ146" i="118"/>
  <c r="BR146" i="118"/>
  <c r="BS146" i="118"/>
  <c r="BT146" i="118"/>
  <c r="BU146" i="118"/>
  <c r="BV146" i="118"/>
  <c r="BW146" i="118"/>
  <c r="BX146" i="118"/>
  <c r="BY146" i="118"/>
  <c r="BZ146" i="118"/>
  <c r="CA146" i="118"/>
  <c r="CB146" i="118"/>
  <c r="CC146" i="118"/>
  <c r="CD146" i="118"/>
  <c r="CE146" i="118"/>
  <c r="CF146" i="118"/>
  <c r="CG146" i="118"/>
  <c r="CH146" i="118"/>
  <c r="CI146" i="118"/>
  <c r="CJ146" i="118"/>
  <c r="CK146" i="118"/>
  <c r="CL146" i="118"/>
  <c r="CM146" i="118"/>
  <c r="CN146" i="118"/>
  <c r="CO146" i="118"/>
  <c r="CP146" i="118"/>
  <c r="CQ146" i="118"/>
  <c r="CR146" i="118"/>
  <c r="CS146" i="118"/>
  <c r="CT146" i="118"/>
  <c r="CU146" i="118"/>
  <c r="CV146" i="118"/>
  <c r="CW146" i="118"/>
  <c r="CX146" i="118"/>
  <c r="CY146" i="118"/>
  <c r="CZ146" i="118"/>
  <c r="DA146" i="118"/>
  <c r="DB146" i="118"/>
  <c r="DC146" i="118"/>
  <c r="DD146" i="118"/>
  <c r="DE146" i="118"/>
  <c r="DF146" i="118"/>
  <c r="DG146" i="118"/>
  <c r="DH146" i="118"/>
  <c r="DI146" i="118"/>
  <c r="DJ146" i="118"/>
  <c r="DK146" i="118"/>
  <c r="DL146" i="118"/>
  <c r="DM146" i="118"/>
  <c r="DN146" i="118"/>
  <c r="DO146" i="118"/>
  <c r="DP146" i="118"/>
  <c r="DQ146" i="118"/>
  <c r="DR146" i="118"/>
  <c r="DS146" i="118"/>
  <c r="DT146" i="118"/>
  <c r="DU146" i="118"/>
  <c r="DV146" i="118"/>
  <c r="DW146" i="118"/>
  <c r="DX146" i="118"/>
  <c r="DY146" i="118"/>
  <c r="DZ146" i="118"/>
  <c r="EA146" i="118"/>
  <c r="EB146" i="118"/>
  <c r="EC146" i="118"/>
  <c r="ED146" i="118"/>
  <c r="EE146" i="118"/>
  <c r="EF146" i="118"/>
  <c r="EG146" i="118"/>
  <c r="EH146" i="118"/>
  <c r="EI146" i="118"/>
  <c r="EJ146" i="118"/>
  <c r="EK146" i="118"/>
  <c r="EL146" i="118"/>
  <c r="EM146" i="118"/>
  <c r="EN146" i="118"/>
  <c r="EO146" i="118"/>
  <c r="EP146" i="118"/>
  <c r="EQ146" i="118"/>
  <c r="ER146" i="118"/>
  <c r="ES146" i="118"/>
  <c r="ET146" i="118"/>
  <c r="EU146" i="118"/>
  <c r="EV146" i="118"/>
  <c r="EW146" i="118"/>
  <c r="EX146" i="118"/>
  <c r="EY146" i="118"/>
  <c r="EZ146" i="118"/>
  <c r="FA146" i="118"/>
  <c r="FB146" i="118"/>
  <c r="FC146" i="118"/>
  <c r="FD146" i="118"/>
  <c r="FE146" i="118"/>
  <c r="FF146" i="118"/>
  <c r="FG146" i="118"/>
  <c r="FH146" i="118"/>
  <c r="FI146" i="118"/>
  <c r="FJ146" i="118"/>
  <c r="FK146" i="118"/>
  <c r="FL146" i="118"/>
  <c r="FM146" i="118"/>
  <c r="FN146" i="118"/>
  <c r="FO146" i="118"/>
  <c r="FP146" i="118"/>
  <c r="FQ146" i="118"/>
  <c r="FR146" i="118"/>
  <c r="FS146" i="118"/>
  <c r="FT146" i="118"/>
  <c r="FU146" i="118"/>
  <c r="FV146" i="118"/>
  <c r="FW146" i="118"/>
  <c r="FX146" i="118"/>
  <c r="FY146" i="118"/>
  <c r="FZ146" i="118"/>
  <c r="GA146" i="118"/>
  <c r="GB146" i="118"/>
  <c r="GC146" i="118"/>
  <c r="GD146" i="118"/>
  <c r="GE146" i="118"/>
  <c r="GF146" i="118"/>
  <c r="G147" i="118"/>
  <c r="H147" i="118"/>
  <c r="I147" i="118"/>
  <c r="J147" i="118"/>
  <c r="K147" i="118"/>
  <c r="L147" i="118"/>
  <c r="M147" i="118"/>
  <c r="N147" i="118"/>
  <c r="O147" i="118"/>
  <c r="P147" i="118"/>
  <c r="Q147" i="118"/>
  <c r="R147" i="118"/>
  <c r="S147" i="118"/>
  <c r="T147" i="118"/>
  <c r="U147" i="118"/>
  <c r="V147" i="118"/>
  <c r="W147" i="118"/>
  <c r="X147" i="118"/>
  <c r="Y147" i="118"/>
  <c r="Z147" i="118"/>
  <c r="AA147" i="118"/>
  <c r="AB147" i="118"/>
  <c r="AC147" i="118"/>
  <c r="AD147" i="118"/>
  <c r="AE147" i="118"/>
  <c r="AF147" i="118"/>
  <c r="AG147" i="118"/>
  <c r="AH147" i="118"/>
  <c r="AI147" i="118"/>
  <c r="AJ147" i="118"/>
  <c r="AK147" i="118"/>
  <c r="AL147" i="118"/>
  <c r="AM147" i="118"/>
  <c r="AN147" i="118"/>
  <c r="AO147" i="118"/>
  <c r="AP147" i="118"/>
  <c r="AQ147" i="118"/>
  <c r="AR147" i="118"/>
  <c r="AS147" i="118"/>
  <c r="AT147" i="118"/>
  <c r="AU147" i="118"/>
  <c r="AV147" i="118"/>
  <c r="AW147" i="118"/>
  <c r="AX147" i="118"/>
  <c r="AY147" i="118"/>
  <c r="AZ147" i="118"/>
  <c r="BA147" i="118"/>
  <c r="BB147" i="118"/>
  <c r="BC147" i="118"/>
  <c r="BD147" i="118"/>
  <c r="BE147" i="118"/>
  <c r="BF147" i="118"/>
  <c r="BG147" i="118"/>
  <c r="BH147" i="118"/>
  <c r="BI147" i="118"/>
  <c r="BJ147" i="118"/>
  <c r="BK147" i="118"/>
  <c r="BL147" i="118"/>
  <c r="BM147" i="118"/>
  <c r="BN147" i="118"/>
  <c r="BO147" i="118"/>
  <c r="BP147" i="118"/>
  <c r="BQ147" i="118"/>
  <c r="BR147" i="118"/>
  <c r="BS147" i="118"/>
  <c r="BT147" i="118"/>
  <c r="BU147" i="118"/>
  <c r="BV147" i="118"/>
  <c r="BW147" i="118"/>
  <c r="BX147" i="118"/>
  <c r="BY147" i="118"/>
  <c r="BZ147" i="118"/>
  <c r="CA147" i="118"/>
  <c r="CB147" i="118"/>
  <c r="CC147" i="118"/>
  <c r="CD147" i="118"/>
  <c r="CE147" i="118"/>
  <c r="CF147" i="118"/>
  <c r="CG147" i="118"/>
  <c r="CH147" i="118"/>
  <c r="CI147" i="118"/>
  <c r="CJ147" i="118"/>
  <c r="CK147" i="118"/>
  <c r="CL147" i="118"/>
  <c r="CM147" i="118"/>
  <c r="CN147" i="118"/>
  <c r="CO147" i="118"/>
  <c r="CP147" i="118"/>
  <c r="CQ147" i="118"/>
  <c r="CR147" i="118"/>
  <c r="CS147" i="118"/>
  <c r="CT147" i="118"/>
  <c r="CU147" i="118"/>
  <c r="CV147" i="118"/>
  <c r="CW147" i="118"/>
  <c r="CX147" i="118"/>
  <c r="CY147" i="118"/>
  <c r="CZ147" i="118"/>
  <c r="DA147" i="118"/>
  <c r="DB147" i="118"/>
  <c r="DC147" i="118"/>
  <c r="DD147" i="118"/>
  <c r="DE147" i="118"/>
  <c r="DF147" i="118"/>
  <c r="DG147" i="118"/>
  <c r="DH147" i="118"/>
  <c r="DI147" i="118"/>
  <c r="DJ147" i="118"/>
  <c r="DK147" i="118"/>
  <c r="DL147" i="118"/>
  <c r="DM147" i="118"/>
  <c r="DN147" i="118"/>
  <c r="DO147" i="118"/>
  <c r="DP147" i="118"/>
  <c r="DQ147" i="118"/>
  <c r="DR147" i="118"/>
  <c r="DS147" i="118"/>
  <c r="DT147" i="118"/>
  <c r="DU147" i="118"/>
  <c r="DV147" i="118"/>
  <c r="DW147" i="118"/>
  <c r="DX147" i="118"/>
  <c r="DY147" i="118"/>
  <c r="DZ147" i="118"/>
  <c r="EA147" i="118"/>
  <c r="EB147" i="118"/>
  <c r="EC147" i="118"/>
  <c r="ED147" i="118"/>
  <c r="EE147" i="118"/>
  <c r="EF147" i="118"/>
  <c r="EG147" i="118"/>
  <c r="EH147" i="118"/>
  <c r="EI147" i="118"/>
  <c r="EJ147" i="118"/>
  <c r="EK147" i="118"/>
  <c r="EL147" i="118"/>
  <c r="EM147" i="118"/>
  <c r="EN147" i="118"/>
  <c r="EO147" i="118"/>
  <c r="EP147" i="118"/>
  <c r="EQ147" i="118"/>
  <c r="ER147" i="118"/>
  <c r="ES147" i="118"/>
  <c r="ET147" i="118"/>
  <c r="EU147" i="118"/>
  <c r="EV147" i="118"/>
  <c r="EW147" i="118"/>
  <c r="EX147" i="118"/>
  <c r="EY147" i="118"/>
  <c r="EZ147" i="118"/>
  <c r="FA147" i="118"/>
  <c r="FB147" i="118"/>
  <c r="FC147" i="118"/>
  <c r="FD147" i="118"/>
  <c r="FE147" i="118"/>
  <c r="FF147" i="118"/>
  <c r="FG147" i="118"/>
  <c r="FH147" i="118"/>
  <c r="FI147" i="118"/>
  <c r="FJ147" i="118"/>
  <c r="FK147" i="118"/>
  <c r="FL147" i="118"/>
  <c r="FM147" i="118"/>
  <c r="FN147" i="118"/>
  <c r="FO147" i="118"/>
  <c r="FP147" i="118"/>
  <c r="FQ147" i="118"/>
  <c r="FR147" i="118"/>
  <c r="FS147" i="118"/>
  <c r="FT147" i="118"/>
  <c r="FU147" i="118"/>
  <c r="FV147" i="118"/>
  <c r="FW147" i="118"/>
  <c r="FX147" i="118"/>
  <c r="FY147" i="118"/>
  <c r="FZ147" i="118"/>
  <c r="GA147" i="118"/>
  <c r="GB147" i="118"/>
  <c r="GC147" i="118"/>
  <c r="GD147" i="118"/>
  <c r="GE147" i="118"/>
  <c r="GF147" i="118"/>
  <c r="G148" i="118"/>
  <c r="H148" i="118"/>
  <c r="I148" i="118"/>
  <c r="J148" i="118"/>
  <c r="K148" i="118"/>
  <c r="L148" i="118"/>
  <c r="M148" i="118"/>
  <c r="N148" i="118"/>
  <c r="O148" i="118"/>
  <c r="P148" i="118"/>
  <c r="Q148" i="118"/>
  <c r="R148" i="118"/>
  <c r="S148" i="118"/>
  <c r="T148" i="118"/>
  <c r="U148" i="118"/>
  <c r="V148" i="118"/>
  <c r="W148" i="118"/>
  <c r="X148" i="118"/>
  <c r="Y148" i="118"/>
  <c r="Z148" i="118"/>
  <c r="AA148" i="118"/>
  <c r="AB148" i="118"/>
  <c r="AC148" i="118"/>
  <c r="AD148" i="118"/>
  <c r="AE148" i="118"/>
  <c r="AF148" i="118"/>
  <c r="AG148" i="118"/>
  <c r="AH148" i="118"/>
  <c r="AI148" i="118"/>
  <c r="AJ148" i="118"/>
  <c r="AK148" i="118"/>
  <c r="AL148" i="118"/>
  <c r="AM148" i="118"/>
  <c r="AN148" i="118"/>
  <c r="AO148" i="118"/>
  <c r="AP148" i="118"/>
  <c r="AQ148" i="118"/>
  <c r="AR148" i="118"/>
  <c r="AS148" i="118"/>
  <c r="AT148" i="118"/>
  <c r="AU148" i="118"/>
  <c r="AV148" i="118"/>
  <c r="AW148" i="118"/>
  <c r="AX148" i="118"/>
  <c r="AY148" i="118"/>
  <c r="AZ148" i="118"/>
  <c r="BA148" i="118"/>
  <c r="BB148" i="118"/>
  <c r="BC148" i="118"/>
  <c r="BD148" i="118"/>
  <c r="BE148" i="118"/>
  <c r="BF148" i="118"/>
  <c r="BG148" i="118"/>
  <c r="BH148" i="118"/>
  <c r="BI148" i="118"/>
  <c r="BJ148" i="118"/>
  <c r="BK148" i="118"/>
  <c r="BL148" i="118"/>
  <c r="BM148" i="118"/>
  <c r="BN148" i="118"/>
  <c r="BO148" i="118"/>
  <c r="BP148" i="118"/>
  <c r="BQ148" i="118"/>
  <c r="BR148" i="118"/>
  <c r="BS148" i="118"/>
  <c r="BT148" i="118"/>
  <c r="BU148" i="118"/>
  <c r="BV148" i="118"/>
  <c r="BW148" i="118"/>
  <c r="BX148" i="118"/>
  <c r="BY148" i="118"/>
  <c r="BZ148" i="118"/>
  <c r="CA148" i="118"/>
  <c r="CB148" i="118"/>
  <c r="CC148" i="118"/>
  <c r="CD148" i="118"/>
  <c r="CE148" i="118"/>
  <c r="CF148" i="118"/>
  <c r="CG148" i="118"/>
  <c r="CH148" i="118"/>
  <c r="CI148" i="118"/>
  <c r="CJ148" i="118"/>
  <c r="CK148" i="118"/>
  <c r="CL148" i="118"/>
  <c r="CM148" i="118"/>
  <c r="CN148" i="118"/>
  <c r="CO148" i="118"/>
  <c r="CP148" i="118"/>
  <c r="CQ148" i="118"/>
  <c r="CR148" i="118"/>
  <c r="CS148" i="118"/>
  <c r="CT148" i="118"/>
  <c r="CU148" i="118"/>
  <c r="CV148" i="118"/>
  <c r="CW148" i="118"/>
  <c r="CX148" i="118"/>
  <c r="CY148" i="118"/>
  <c r="CZ148" i="118"/>
  <c r="DA148" i="118"/>
  <c r="DB148" i="118"/>
  <c r="DC148" i="118"/>
  <c r="DD148" i="118"/>
  <c r="DE148" i="118"/>
  <c r="DF148" i="118"/>
  <c r="DG148" i="118"/>
  <c r="DH148" i="118"/>
  <c r="DI148" i="118"/>
  <c r="DJ148" i="118"/>
  <c r="DK148" i="118"/>
  <c r="DL148" i="118"/>
  <c r="DM148" i="118"/>
  <c r="DN148" i="118"/>
  <c r="DO148" i="118"/>
  <c r="DP148" i="118"/>
  <c r="DQ148" i="118"/>
  <c r="DR148" i="118"/>
  <c r="DS148" i="118"/>
  <c r="DT148" i="118"/>
  <c r="DU148" i="118"/>
  <c r="DV148" i="118"/>
  <c r="DW148" i="118"/>
  <c r="DX148" i="118"/>
  <c r="DY148" i="118"/>
  <c r="DZ148" i="118"/>
  <c r="EA148" i="118"/>
  <c r="EB148" i="118"/>
  <c r="EC148" i="118"/>
  <c r="ED148" i="118"/>
  <c r="EE148" i="118"/>
  <c r="EF148" i="118"/>
  <c r="EG148" i="118"/>
  <c r="EH148" i="118"/>
  <c r="EI148" i="118"/>
  <c r="EJ148" i="118"/>
  <c r="EK148" i="118"/>
  <c r="EL148" i="118"/>
  <c r="EM148" i="118"/>
  <c r="EN148" i="118"/>
  <c r="EO148" i="118"/>
  <c r="EP148" i="118"/>
  <c r="EQ148" i="118"/>
  <c r="ER148" i="118"/>
  <c r="ES148" i="118"/>
  <c r="ET148" i="118"/>
  <c r="EU148" i="118"/>
  <c r="EV148" i="118"/>
  <c r="EW148" i="118"/>
  <c r="EX148" i="118"/>
  <c r="EY148" i="118"/>
  <c r="EZ148" i="118"/>
  <c r="FA148" i="118"/>
  <c r="FB148" i="118"/>
  <c r="FC148" i="118"/>
  <c r="FD148" i="118"/>
  <c r="FE148" i="118"/>
  <c r="FF148" i="118"/>
  <c r="FG148" i="118"/>
  <c r="FH148" i="118"/>
  <c r="FI148" i="118"/>
  <c r="FJ148" i="118"/>
  <c r="FK148" i="118"/>
  <c r="FL148" i="118"/>
  <c r="FM148" i="118"/>
  <c r="FN148" i="118"/>
  <c r="FO148" i="118"/>
  <c r="FP148" i="118"/>
  <c r="FQ148" i="118"/>
  <c r="FR148" i="118"/>
  <c r="FS148" i="118"/>
  <c r="FT148" i="118"/>
  <c r="FU148" i="118"/>
  <c r="FV148" i="118"/>
  <c r="FW148" i="118"/>
  <c r="FX148" i="118"/>
  <c r="FY148" i="118"/>
  <c r="FZ148" i="118"/>
  <c r="GA148" i="118"/>
  <c r="GB148" i="118"/>
  <c r="GC148" i="118"/>
  <c r="GD148" i="118"/>
  <c r="GE148" i="118"/>
  <c r="GF148" i="118"/>
  <c r="G149" i="118"/>
  <c r="H149" i="118"/>
  <c r="I149" i="118"/>
  <c r="J149" i="118"/>
  <c r="K149" i="118"/>
  <c r="L149" i="118"/>
  <c r="M149" i="118"/>
  <c r="N149" i="118"/>
  <c r="O149" i="118"/>
  <c r="P149" i="118"/>
  <c r="Q149" i="118"/>
  <c r="R149" i="118"/>
  <c r="S149" i="118"/>
  <c r="T149" i="118"/>
  <c r="U149" i="118"/>
  <c r="V149" i="118"/>
  <c r="W149" i="118"/>
  <c r="X149" i="118"/>
  <c r="Y149" i="118"/>
  <c r="Z149" i="118"/>
  <c r="AA149" i="118"/>
  <c r="AB149" i="118"/>
  <c r="AC149" i="118"/>
  <c r="AD149" i="118"/>
  <c r="AE149" i="118"/>
  <c r="AF149" i="118"/>
  <c r="AG149" i="118"/>
  <c r="AH149" i="118"/>
  <c r="AI149" i="118"/>
  <c r="AJ149" i="118"/>
  <c r="AK149" i="118"/>
  <c r="AL149" i="118"/>
  <c r="AM149" i="118"/>
  <c r="AN149" i="118"/>
  <c r="AO149" i="118"/>
  <c r="AP149" i="118"/>
  <c r="AQ149" i="118"/>
  <c r="AR149" i="118"/>
  <c r="AS149" i="118"/>
  <c r="AT149" i="118"/>
  <c r="AU149" i="118"/>
  <c r="AV149" i="118"/>
  <c r="AW149" i="118"/>
  <c r="AX149" i="118"/>
  <c r="AY149" i="118"/>
  <c r="AZ149" i="118"/>
  <c r="BA149" i="118"/>
  <c r="BB149" i="118"/>
  <c r="BC149" i="118"/>
  <c r="BD149" i="118"/>
  <c r="BE149" i="118"/>
  <c r="BF149" i="118"/>
  <c r="BG149" i="118"/>
  <c r="BH149" i="118"/>
  <c r="BI149" i="118"/>
  <c r="BJ149" i="118"/>
  <c r="BK149" i="118"/>
  <c r="BL149" i="118"/>
  <c r="BM149" i="118"/>
  <c r="BN149" i="118"/>
  <c r="BO149" i="118"/>
  <c r="BP149" i="118"/>
  <c r="BQ149" i="118"/>
  <c r="BR149" i="118"/>
  <c r="BS149" i="118"/>
  <c r="BT149" i="118"/>
  <c r="BU149" i="118"/>
  <c r="BV149" i="118"/>
  <c r="BW149" i="118"/>
  <c r="BX149" i="118"/>
  <c r="BY149" i="118"/>
  <c r="BZ149" i="118"/>
  <c r="CA149" i="118"/>
  <c r="CB149" i="118"/>
  <c r="CC149" i="118"/>
  <c r="CD149" i="118"/>
  <c r="CE149" i="118"/>
  <c r="CF149" i="118"/>
  <c r="CG149" i="118"/>
  <c r="CH149" i="118"/>
  <c r="CI149" i="118"/>
  <c r="CJ149" i="118"/>
  <c r="CK149" i="118"/>
  <c r="CL149" i="118"/>
  <c r="CM149" i="118"/>
  <c r="CN149" i="118"/>
  <c r="CO149" i="118"/>
  <c r="CP149" i="118"/>
  <c r="CQ149" i="118"/>
  <c r="CR149" i="118"/>
  <c r="CS149" i="118"/>
  <c r="CT149" i="118"/>
  <c r="CU149" i="118"/>
  <c r="CV149" i="118"/>
  <c r="CW149" i="118"/>
  <c r="CX149" i="118"/>
  <c r="CY149" i="118"/>
  <c r="CZ149" i="118"/>
  <c r="DA149" i="118"/>
  <c r="DB149" i="118"/>
  <c r="DC149" i="118"/>
  <c r="DD149" i="118"/>
  <c r="DE149" i="118"/>
  <c r="DF149" i="118"/>
  <c r="DG149" i="118"/>
  <c r="DH149" i="118"/>
  <c r="DI149" i="118"/>
  <c r="DJ149" i="118"/>
  <c r="DK149" i="118"/>
  <c r="DL149" i="118"/>
  <c r="DM149" i="118"/>
  <c r="DN149" i="118"/>
  <c r="DO149" i="118"/>
  <c r="DP149" i="118"/>
  <c r="DQ149" i="118"/>
  <c r="DR149" i="118"/>
  <c r="DS149" i="118"/>
  <c r="DT149" i="118"/>
  <c r="DU149" i="118"/>
  <c r="DV149" i="118"/>
  <c r="DW149" i="118"/>
  <c r="DX149" i="118"/>
  <c r="DY149" i="118"/>
  <c r="DZ149" i="118"/>
  <c r="EA149" i="118"/>
  <c r="EB149" i="118"/>
  <c r="EC149" i="118"/>
  <c r="ED149" i="118"/>
  <c r="EE149" i="118"/>
  <c r="EF149" i="118"/>
  <c r="EG149" i="118"/>
  <c r="EH149" i="118"/>
  <c r="EI149" i="118"/>
  <c r="EJ149" i="118"/>
  <c r="EK149" i="118"/>
  <c r="EL149" i="118"/>
  <c r="EM149" i="118"/>
  <c r="EN149" i="118"/>
  <c r="EO149" i="118"/>
  <c r="EP149" i="118"/>
  <c r="EQ149" i="118"/>
  <c r="ER149" i="118"/>
  <c r="ES149" i="118"/>
  <c r="ET149" i="118"/>
  <c r="EU149" i="118"/>
  <c r="EV149" i="118"/>
  <c r="EW149" i="118"/>
  <c r="EX149" i="118"/>
  <c r="EY149" i="118"/>
  <c r="EZ149" i="118"/>
  <c r="FA149" i="118"/>
  <c r="FB149" i="118"/>
  <c r="FC149" i="118"/>
  <c r="FD149" i="118"/>
  <c r="FE149" i="118"/>
  <c r="FF149" i="118"/>
  <c r="FG149" i="118"/>
  <c r="FH149" i="118"/>
  <c r="FI149" i="118"/>
  <c r="FJ149" i="118"/>
  <c r="FK149" i="118"/>
  <c r="FL149" i="118"/>
  <c r="FM149" i="118"/>
  <c r="FN149" i="118"/>
  <c r="FO149" i="118"/>
  <c r="FP149" i="118"/>
  <c r="FQ149" i="118"/>
  <c r="FR149" i="118"/>
  <c r="FS149" i="118"/>
  <c r="FT149" i="118"/>
  <c r="FU149" i="118"/>
  <c r="FV149" i="118"/>
  <c r="FW149" i="118"/>
  <c r="FX149" i="118"/>
  <c r="FY149" i="118"/>
  <c r="FZ149" i="118"/>
  <c r="GA149" i="118"/>
  <c r="GB149" i="118"/>
  <c r="GC149" i="118"/>
  <c r="GD149" i="118"/>
  <c r="GE149" i="118"/>
  <c r="GF149" i="118"/>
  <c r="G150" i="118"/>
  <c r="H150" i="118"/>
  <c r="I150" i="118"/>
  <c r="J150" i="118"/>
  <c r="K150" i="118"/>
  <c r="L150" i="118"/>
  <c r="M150" i="118"/>
  <c r="N150" i="118"/>
  <c r="O150" i="118"/>
  <c r="P150" i="118"/>
  <c r="Q150" i="118"/>
  <c r="R150" i="118"/>
  <c r="S150" i="118"/>
  <c r="T150" i="118"/>
  <c r="U150" i="118"/>
  <c r="V150" i="118"/>
  <c r="W150" i="118"/>
  <c r="X150" i="118"/>
  <c r="Y150" i="118"/>
  <c r="Z150" i="118"/>
  <c r="AA150" i="118"/>
  <c r="AB150" i="118"/>
  <c r="AC150" i="118"/>
  <c r="AD150" i="118"/>
  <c r="AE150" i="118"/>
  <c r="AF150" i="118"/>
  <c r="AG150" i="118"/>
  <c r="AH150" i="118"/>
  <c r="AI150" i="118"/>
  <c r="AJ150" i="118"/>
  <c r="AK150" i="118"/>
  <c r="AL150" i="118"/>
  <c r="AM150" i="118"/>
  <c r="AN150" i="118"/>
  <c r="AO150" i="118"/>
  <c r="AP150" i="118"/>
  <c r="AQ150" i="118"/>
  <c r="AR150" i="118"/>
  <c r="AS150" i="118"/>
  <c r="AT150" i="118"/>
  <c r="AU150" i="118"/>
  <c r="AV150" i="118"/>
  <c r="AW150" i="118"/>
  <c r="AX150" i="118"/>
  <c r="AY150" i="118"/>
  <c r="AZ150" i="118"/>
  <c r="BA150" i="118"/>
  <c r="BB150" i="118"/>
  <c r="BC150" i="118"/>
  <c r="BD150" i="118"/>
  <c r="BE150" i="118"/>
  <c r="BF150" i="118"/>
  <c r="BG150" i="118"/>
  <c r="BH150" i="118"/>
  <c r="BI150" i="118"/>
  <c r="BJ150" i="118"/>
  <c r="BK150" i="118"/>
  <c r="BL150" i="118"/>
  <c r="BM150" i="118"/>
  <c r="BN150" i="118"/>
  <c r="BO150" i="118"/>
  <c r="BP150" i="118"/>
  <c r="BQ150" i="118"/>
  <c r="BR150" i="118"/>
  <c r="BS150" i="118"/>
  <c r="BT150" i="118"/>
  <c r="BU150" i="118"/>
  <c r="BV150" i="118"/>
  <c r="BW150" i="118"/>
  <c r="BX150" i="118"/>
  <c r="BY150" i="118"/>
  <c r="BZ150" i="118"/>
  <c r="CA150" i="118"/>
  <c r="CB150" i="118"/>
  <c r="CC150" i="118"/>
  <c r="CD150" i="118"/>
  <c r="CE150" i="118"/>
  <c r="CF150" i="118"/>
  <c r="CG150" i="118"/>
  <c r="CH150" i="118"/>
  <c r="CI150" i="118"/>
  <c r="CJ150" i="118"/>
  <c r="CK150" i="118"/>
  <c r="CL150" i="118"/>
  <c r="CM150" i="118"/>
  <c r="CN150" i="118"/>
  <c r="CO150" i="118"/>
  <c r="CP150" i="118"/>
  <c r="CQ150" i="118"/>
  <c r="CR150" i="118"/>
  <c r="CS150" i="118"/>
  <c r="CT150" i="118"/>
  <c r="CU150" i="118"/>
  <c r="CV150" i="118"/>
  <c r="CW150" i="118"/>
  <c r="CX150" i="118"/>
  <c r="CY150" i="118"/>
  <c r="CZ150" i="118"/>
  <c r="DA150" i="118"/>
  <c r="DB150" i="118"/>
  <c r="DC150" i="118"/>
  <c r="DD150" i="118"/>
  <c r="DE150" i="118"/>
  <c r="DF150" i="118"/>
  <c r="DG150" i="118"/>
  <c r="DH150" i="118"/>
  <c r="DI150" i="118"/>
  <c r="DJ150" i="118"/>
  <c r="DK150" i="118"/>
  <c r="DL150" i="118"/>
  <c r="DM150" i="118"/>
  <c r="DN150" i="118"/>
  <c r="DO150" i="118"/>
  <c r="DP150" i="118"/>
  <c r="DQ150" i="118"/>
  <c r="DR150" i="118"/>
  <c r="DS150" i="118"/>
  <c r="DT150" i="118"/>
  <c r="DU150" i="118"/>
  <c r="DV150" i="118"/>
  <c r="DW150" i="118"/>
  <c r="DX150" i="118"/>
  <c r="DY150" i="118"/>
  <c r="DZ150" i="118"/>
  <c r="EA150" i="118"/>
  <c r="EB150" i="118"/>
  <c r="EC150" i="118"/>
  <c r="ED150" i="118"/>
  <c r="EE150" i="118"/>
  <c r="EF150" i="118"/>
  <c r="EG150" i="118"/>
  <c r="EH150" i="118"/>
  <c r="EI150" i="118"/>
  <c r="EJ150" i="118"/>
  <c r="EK150" i="118"/>
  <c r="EL150" i="118"/>
  <c r="EM150" i="118"/>
  <c r="EN150" i="118"/>
  <c r="EO150" i="118"/>
  <c r="EP150" i="118"/>
  <c r="EQ150" i="118"/>
  <c r="ER150" i="118"/>
  <c r="ES150" i="118"/>
  <c r="ET150" i="118"/>
  <c r="EU150" i="118"/>
  <c r="EV150" i="118"/>
  <c r="EW150" i="118"/>
  <c r="EX150" i="118"/>
  <c r="EY150" i="118"/>
  <c r="EZ150" i="118"/>
  <c r="FA150" i="118"/>
  <c r="FB150" i="118"/>
  <c r="FC150" i="118"/>
  <c r="FD150" i="118"/>
  <c r="FE150" i="118"/>
  <c r="FF150" i="118"/>
  <c r="FG150" i="118"/>
  <c r="FH150" i="118"/>
  <c r="FI150" i="118"/>
  <c r="FJ150" i="118"/>
  <c r="FK150" i="118"/>
  <c r="FL150" i="118"/>
  <c r="FM150" i="118"/>
  <c r="FN150" i="118"/>
  <c r="FO150" i="118"/>
  <c r="FP150" i="118"/>
  <c r="FQ150" i="118"/>
  <c r="FR150" i="118"/>
  <c r="FS150" i="118"/>
  <c r="FT150" i="118"/>
  <c r="FU150" i="118"/>
  <c r="FV150" i="118"/>
  <c r="FW150" i="118"/>
  <c r="FX150" i="118"/>
  <c r="FY150" i="118"/>
  <c r="FZ150" i="118"/>
  <c r="GA150" i="118"/>
  <c r="GB150" i="118"/>
  <c r="GC150" i="118"/>
  <c r="GD150" i="118"/>
  <c r="GE150" i="118"/>
  <c r="GF150" i="118"/>
  <c r="G151" i="118"/>
  <c r="H151" i="118"/>
  <c r="I151" i="118"/>
  <c r="J151" i="118"/>
  <c r="K151" i="118"/>
  <c r="L151" i="118"/>
  <c r="M151" i="118"/>
  <c r="N151" i="118"/>
  <c r="O151" i="118"/>
  <c r="P151" i="118"/>
  <c r="Q151" i="118"/>
  <c r="R151" i="118"/>
  <c r="S151" i="118"/>
  <c r="T151" i="118"/>
  <c r="U151" i="118"/>
  <c r="V151" i="118"/>
  <c r="W151" i="118"/>
  <c r="X151" i="118"/>
  <c r="Y151" i="118"/>
  <c r="Z151" i="118"/>
  <c r="AA151" i="118"/>
  <c r="AB151" i="118"/>
  <c r="AC151" i="118"/>
  <c r="AD151" i="118"/>
  <c r="AE151" i="118"/>
  <c r="AF151" i="118"/>
  <c r="AG151" i="118"/>
  <c r="AH151" i="118"/>
  <c r="AI151" i="118"/>
  <c r="AJ151" i="118"/>
  <c r="AK151" i="118"/>
  <c r="AL151" i="118"/>
  <c r="AM151" i="118"/>
  <c r="AN151" i="118"/>
  <c r="AO151" i="118"/>
  <c r="AP151" i="118"/>
  <c r="AQ151" i="118"/>
  <c r="AR151" i="118"/>
  <c r="AS151" i="118"/>
  <c r="AT151" i="118"/>
  <c r="AU151" i="118"/>
  <c r="AV151" i="118"/>
  <c r="AW151" i="118"/>
  <c r="AX151" i="118"/>
  <c r="AY151" i="118"/>
  <c r="AZ151" i="118"/>
  <c r="BA151" i="118"/>
  <c r="BB151" i="118"/>
  <c r="BC151" i="118"/>
  <c r="BD151" i="118"/>
  <c r="BE151" i="118"/>
  <c r="BF151" i="118"/>
  <c r="BG151" i="118"/>
  <c r="BH151" i="118"/>
  <c r="BI151" i="118"/>
  <c r="BJ151" i="118"/>
  <c r="BK151" i="118"/>
  <c r="BL151" i="118"/>
  <c r="BM151" i="118"/>
  <c r="BN151" i="118"/>
  <c r="BO151" i="118"/>
  <c r="BP151" i="118"/>
  <c r="BQ151" i="118"/>
  <c r="BR151" i="118"/>
  <c r="BS151" i="118"/>
  <c r="BT151" i="118"/>
  <c r="BU151" i="118"/>
  <c r="BV151" i="118"/>
  <c r="BW151" i="118"/>
  <c r="BX151" i="118"/>
  <c r="BY151" i="118"/>
  <c r="BZ151" i="118"/>
  <c r="CA151" i="118"/>
  <c r="CB151" i="118"/>
  <c r="CC151" i="118"/>
  <c r="CD151" i="118"/>
  <c r="CE151" i="118"/>
  <c r="CF151" i="118"/>
  <c r="CG151" i="118"/>
  <c r="CH151" i="118"/>
  <c r="CI151" i="118"/>
  <c r="CJ151" i="118"/>
  <c r="CK151" i="118"/>
  <c r="CL151" i="118"/>
  <c r="CM151" i="118"/>
  <c r="CN151" i="118"/>
  <c r="CO151" i="118"/>
  <c r="CP151" i="118"/>
  <c r="CQ151" i="118"/>
  <c r="CR151" i="118"/>
  <c r="CS151" i="118"/>
  <c r="CT151" i="118"/>
  <c r="CU151" i="118"/>
  <c r="CV151" i="118"/>
  <c r="CW151" i="118"/>
  <c r="CX151" i="118"/>
  <c r="CY151" i="118"/>
  <c r="CZ151" i="118"/>
  <c r="DA151" i="118"/>
  <c r="DB151" i="118"/>
  <c r="DC151" i="118"/>
  <c r="DD151" i="118"/>
  <c r="DE151" i="118"/>
  <c r="DF151" i="118"/>
  <c r="DG151" i="118"/>
  <c r="DH151" i="118"/>
  <c r="DI151" i="118"/>
  <c r="DJ151" i="118"/>
  <c r="DK151" i="118"/>
  <c r="DL151" i="118"/>
  <c r="DM151" i="118"/>
  <c r="DN151" i="118"/>
  <c r="DO151" i="118"/>
  <c r="DP151" i="118"/>
  <c r="DQ151" i="118"/>
  <c r="DR151" i="118"/>
  <c r="DS151" i="118"/>
  <c r="DT151" i="118"/>
  <c r="DU151" i="118"/>
  <c r="DV151" i="118"/>
  <c r="DW151" i="118"/>
  <c r="DX151" i="118"/>
  <c r="DY151" i="118"/>
  <c r="DZ151" i="118"/>
  <c r="EA151" i="118"/>
  <c r="EB151" i="118"/>
  <c r="EC151" i="118"/>
  <c r="ED151" i="118"/>
  <c r="EE151" i="118"/>
  <c r="EF151" i="118"/>
  <c r="EG151" i="118"/>
  <c r="EH151" i="118"/>
  <c r="EI151" i="118"/>
  <c r="EJ151" i="118"/>
  <c r="EK151" i="118"/>
  <c r="EL151" i="118"/>
  <c r="EM151" i="118"/>
  <c r="EN151" i="118"/>
  <c r="EO151" i="118"/>
  <c r="EP151" i="118"/>
  <c r="EQ151" i="118"/>
  <c r="ER151" i="118"/>
  <c r="ES151" i="118"/>
  <c r="ET151" i="118"/>
  <c r="EU151" i="118"/>
  <c r="EV151" i="118"/>
  <c r="EW151" i="118"/>
  <c r="EX151" i="118"/>
  <c r="EY151" i="118"/>
  <c r="EZ151" i="118"/>
  <c r="FA151" i="118"/>
  <c r="FB151" i="118"/>
  <c r="FC151" i="118"/>
  <c r="FD151" i="118"/>
  <c r="FE151" i="118"/>
  <c r="FF151" i="118"/>
  <c r="FG151" i="118"/>
  <c r="FH151" i="118"/>
  <c r="FI151" i="118"/>
  <c r="FJ151" i="118"/>
  <c r="FK151" i="118"/>
  <c r="FL151" i="118"/>
  <c r="FM151" i="118"/>
  <c r="FN151" i="118"/>
  <c r="FO151" i="118"/>
  <c r="FP151" i="118"/>
  <c r="FQ151" i="118"/>
  <c r="FR151" i="118"/>
  <c r="FS151" i="118"/>
  <c r="FT151" i="118"/>
  <c r="FU151" i="118"/>
  <c r="FV151" i="118"/>
  <c r="FW151" i="118"/>
  <c r="FX151" i="118"/>
  <c r="FY151" i="118"/>
  <c r="FZ151" i="118"/>
  <c r="GA151" i="118"/>
  <c r="GB151" i="118"/>
  <c r="GC151" i="118"/>
  <c r="GD151" i="118"/>
  <c r="GE151" i="118"/>
  <c r="GF151" i="118"/>
  <c r="G152" i="118"/>
  <c r="H152" i="118"/>
  <c r="I152" i="118"/>
  <c r="J152" i="118"/>
  <c r="K152" i="118"/>
  <c r="L152" i="118"/>
  <c r="M152" i="118"/>
  <c r="N152" i="118"/>
  <c r="O152" i="118"/>
  <c r="P152" i="118"/>
  <c r="Q152" i="118"/>
  <c r="R152" i="118"/>
  <c r="S152" i="118"/>
  <c r="T152" i="118"/>
  <c r="U152" i="118"/>
  <c r="V152" i="118"/>
  <c r="W152" i="118"/>
  <c r="X152" i="118"/>
  <c r="Y152" i="118"/>
  <c r="Z152" i="118"/>
  <c r="AA152" i="118"/>
  <c r="AB152" i="118"/>
  <c r="AC152" i="118"/>
  <c r="AD152" i="118"/>
  <c r="AE152" i="118"/>
  <c r="AF152" i="118"/>
  <c r="AG152" i="118"/>
  <c r="AH152" i="118"/>
  <c r="AI152" i="118"/>
  <c r="AJ152" i="118"/>
  <c r="AK152" i="118"/>
  <c r="AL152" i="118"/>
  <c r="AM152" i="118"/>
  <c r="AN152" i="118"/>
  <c r="AO152" i="118"/>
  <c r="AP152" i="118"/>
  <c r="AQ152" i="118"/>
  <c r="AR152" i="118"/>
  <c r="AS152" i="118"/>
  <c r="AT152" i="118"/>
  <c r="AU152" i="118"/>
  <c r="AV152" i="118"/>
  <c r="AW152" i="118"/>
  <c r="AX152" i="118"/>
  <c r="AY152" i="118"/>
  <c r="AZ152" i="118"/>
  <c r="BA152" i="118"/>
  <c r="BB152" i="118"/>
  <c r="BC152" i="118"/>
  <c r="BD152" i="118"/>
  <c r="BE152" i="118"/>
  <c r="BF152" i="118"/>
  <c r="BG152" i="118"/>
  <c r="BH152" i="118"/>
  <c r="BI152" i="118"/>
  <c r="BJ152" i="118"/>
  <c r="BK152" i="118"/>
  <c r="BL152" i="118"/>
  <c r="BM152" i="118"/>
  <c r="BN152" i="118"/>
  <c r="BO152" i="118"/>
  <c r="BP152" i="118"/>
  <c r="BQ152" i="118"/>
  <c r="BR152" i="118"/>
  <c r="BS152" i="118"/>
  <c r="BT152" i="118"/>
  <c r="BU152" i="118"/>
  <c r="BV152" i="118"/>
  <c r="BW152" i="118"/>
  <c r="BX152" i="118"/>
  <c r="BY152" i="118"/>
  <c r="BZ152" i="118"/>
  <c r="CA152" i="118"/>
  <c r="CB152" i="118"/>
  <c r="CC152" i="118"/>
  <c r="CD152" i="118"/>
  <c r="CE152" i="118"/>
  <c r="CF152" i="118"/>
  <c r="CG152" i="118"/>
  <c r="CH152" i="118"/>
  <c r="CI152" i="118"/>
  <c r="CJ152" i="118"/>
  <c r="CK152" i="118"/>
  <c r="CL152" i="118"/>
  <c r="CM152" i="118"/>
  <c r="CN152" i="118"/>
  <c r="CO152" i="118"/>
  <c r="CP152" i="118"/>
  <c r="CQ152" i="118"/>
  <c r="CR152" i="118"/>
  <c r="CS152" i="118"/>
  <c r="CT152" i="118"/>
  <c r="CU152" i="118"/>
  <c r="CV152" i="118"/>
  <c r="CW152" i="118"/>
  <c r="CX152" i="118"/>
  <c r="CY152" i="118"/>
  <c r="CZ152" i="118"/>
  <c r="DA152" i="118"/>
  <c r="DB152" i="118"/>
  <c r="DC152" i="118"/>
  <c r="DD152" i="118"/>
  <c r="DE152" i="118"/>
  <c r="DF152" i="118"/>
  <c r="DG152" i="118"/>
  <c r="DH152" i="118"/>
  <c r="DI152" i="118"/>
  <c r="DJ152" i="118"/>
  <c r="DK152" i="118"/>
  <c r="DL152" i="118"/>
  <c r="DM152" i="118"/>
  <c r="DN152" i="118"/>
  <c r="DO152" i="118"/>
  <c r="DP152" i="118"/>
  <c r="DQ152" i="118"/>
  <c r="DR152" i="118"/>
  <c r="DS152" i="118"/>
  <c r="DT152" i="118"/>
  <c r="DU152" i="118"/>
  <c r="DV152" i="118"/>
  <c r="DW152" i="118"/>
  <c r="DX152" i="118"/>
  <c r="DY152" i="118"/>
  <c r="DZ152" i="118"/>
  <c r="EA152" i="118"/>
  <c r="EB152" i="118"/>
  <c r="EC152" i="118"/>
  <c r="ED152" i="118"/>
  <c r="EE152" i="118"/>
  <c r="EF152" i="118"/>
  <c r="EG152" i="118"/>
  <c r="EH152" i="118"/>
  <c r="EI152" i="118"/>
  <c r="EJ152" i="118"/>
  <c r="EK152" i="118"/>
  <c r="EL152" i="118"/>
  <c r="EM152" i="118"/>
  <c r="EN152" i="118"/>
  <c r="EO152" i="118"/>
  <c r="EP152" i="118"/>
  <c r="EQ152" i="118"/>
  <c r="ER152" i="118"/>
  <c r="ES152" i="118"/>
  <c r="ET152" i="118"/>
  <c r="EU152" i="118"/>
  <c r="EV152" i="118"/>
  <c r="EW152" i="118"/>
  <c r="EX152" i="118"/>
  <c r="EY152" i="118"/>
  <c r="EZ152" i="118"/>
  <c r="FA152" i="118"/>
  <c r="FB152" i="118"/>
  <c r="FC152" i="118"/>
  <c r="FD152" i="118"/>
  <c r="FE152" i="118"/>
  <c r="FF152" i="118"/>
  <c r="FG152" i="118"/>
  <c r="FH152" i="118"/>
  <c r="FI152" i="118"/>
  <c r="FJ152" i="118"/>
  <c r="FK152" i="118"/>
  <c r="FL152" i="118"/>
  <c r="FM152" i="118"/>
  <c r="FN152" i="118"/>
  <c r="FO152" i="118"/>
  <c r="FP152" i="118"/>
  <c r="FQ152" i="118"/>
  <c r="FR152" i="118"/>
  <c r="FS152" i="118"/>
  <c r="FT152" i="118"/>
  <c r="FU152" i="118"/>
  <c r="FV152" i="118"/>
  <c r="FW152" i="118"/>
  <c r="FX152" i="118"/>
  <c r="FY152" i="118"/>
  <c r="FZ152" i="118"/>
  <c r="GA152" i="118"/>
  <c r="GB152" i="118"/>
  <c r="GC152" i="118"/>
  <c r="GD152" i="118"/>
  <c r="GE152" i="118"/>
  <c r="GF152" i="118"/>
  <c r="G146" i="119"/>
  <c r="H146" i="119"/>
  <c r="I146" i="119"/>
  <c r="J146" i="119"/>
  <c r="K146" i="119"/>
  <c r="L146" i="119"/>
  <c r="M146" i="119"/>
  <c r="N146" i="119"/>
  <c r="O146" i="119"/>
  <c r="P146" i="119"/>
  <c r="Q146" i="119"/>
  <c r="R146" i="119"/>
  <c r="S146" i="119"/>
  <c r="T146" i="119"/>
  <c r="U146" i="119"/>
  <c r="V146" i="119"/>
  <c r="W146" i="119"/>
  <c r="X146" i="119"/>
  <c r="Y146" i="119"/>
  <c r="Z146" i="119"/>
  <c r="AA146" i="119"/>
  <c r="AB146" i="119"/>
  <c r="AC146" i="119"/>
  <c r="AD146" i="119"/>
  <c r="AE146" i="119"/>
  <c r="AF146" i="119"/>
  <c r="AG146" i="119"/>
  <c r="AH146" i="119"/>
  <c r="AI146" i="119"/>
  <c r="AJ146" i="119"/>
  <c r="AK146" i="119"/>
  <c r="AL146" i="119"/>
  <c r="AM146" i="119"/>
  <c r="AN146" i="119"/>
  <c r="AO146" i="119"/>
  <c r="AP146" i="119"/>
  <c r="AQ146" i="119"/>
  <c r="AR146" i="119"/>
  <c r="AS146" i="119"/>
  <c r="AT146" i="119"/>
  <c r="AU146" i="119"/>
  <c r="AV146" i="119"/>
  <c r="AW146" i="119"/>
  <c r="AX146" i="119"/>
  <c r="AY146" i="119"/>
  <c r="AZ146" i="119"/>
  <c r="BA146" i="119"/>
  <c r="BB146" i="119"/>
  <c r="BC146" i="119"/>
  <c r="BD146" i="119"/>
  <c r="BE146" i="119"/>
  <c r="BF146" i="119"/>
  <c r="BG146" i="119"/>
  <c r="BH146" i="119"/>
  <c r="BI146" i="119"/>
  <c r="BJ146" i="119"/>
  <c r="BK146" i="119"/>
  <c r="BL146" i="119"/>
  <c r="BM146" i="119"/>
  <c r="BN146" i="119"/>
  <c r="BO146" i="119"/>
  <c r="BP146" i="119"/>
  <c r="BQ146" i="119"/>
  <c r="BR146" i="119"/>
  <c r="BS146" i="119"/>
  <c r="BT146" i="119"/>
  <c r="BU146" i="119"/>
  <c r="BV146" i="119"/>
  <c r="BW146" i="119"/>
  <c r="BX146" i="119"/>
  <c r="BY146" i="119"/>
  <c r="BZ146" i="119"/>
  <c r="CA146" i="119"/>
  <c r="CB146" i="119"/>
  <c r="CC146" i="119"/>
  <c r="CD146" i="119"/>
  <c r="CE146" i="119"/>
  <c r="CF146" i="119"/>
  <c r="CG146" i="119"/>
  <c r="CH146" i="119"/>
  <c r="CI146" i="119"/>
  <c r="CJ146" i="119"/>
  <c r="CK146" i="119"/>
  <c r="CL146" i="119"/>
  <c r="CM146" i="119"/>
  <c r="CN146" i="119"/>
  <c r="CO146" i="119"/>
  <c r="CP146" i="119"/>
  <c r="CQ146" i="119"/>
  <c r="CR146" i="119"/>
  <c r="CS146" i="119"/>
  <c r="CT146" i="119"/>
  <c r="CU146" i="119"/>
  <c r="CV146" i="119"/>
  <c r="CW146" i="119"/>
  <c r="CX146" i="119"/>
  <c r="CY146" i="119"/>
  <c r="CZ146" i="119"/>
  <c r="DA146" i="119"/>
  <c r="DB146" i="119"/>
  <c r="DC146" i="119"/>
  <c r="DD146" i="119"/>
  <c r="DE146" i="119"/>
  <c r="DF146" i="119"/>
  <c r="DG146" i="119"/>
  <c r="DH146" i="119"/>
  <c r="DI146" i="119"/>
  <c r="DJ146" i="119"/>
  <c r="DK146" i="119"/>
  <c r="DL146" i="119"/>
  <c r="DM146" i="119"/>
  <c r="DN146" i="119"/>
  <c r="DO146" i="119"/>
  <c r="DP146" i="119"/>
  <c r="DQ146" i="119"/>
  <c r="DR146" i="119"/>
  <c r="DS146" i="119"/>
  <c r="DT146" i="119"/>
  <c r="DU146" i="119"/>
  <c r="DV146" i="119"/>
  <c r="DW146" i="119"/>
  <c r="DX146" i="119"/>
  <c r="DY146" i="119"/>
  <c r="DZ146" i="119"/>
  <c r="EA146" i="119"/>
  <c r="EB146" i="119"/>
  <c r="EC146" i="119"/>
  <c r="ED146" i="119"/>
  <c r="EE146" i="119"/>
  <c r="EF146" i="119"/>
  <c r="EG146" i="119"/>
  <c r="EH146" i="119"/>
  <c r="EI146" i="119"/>
  <c r="EJ146" i="119"/>
  <c r="EK146" i="119"/>
  <c r="EL146" i="119"/>
  <c r="EM146" i="119"/>
  <c r="EN146" i="119"/>
  <c r="EO146" i="119"/>
  <c r="EP146" i="119"/>
  <c r="EQ146" i="119"/>
  <c r="ER146" i="119"/>
  <c r="ES146" i="119"/>
  <c r="ET146" i="119"/>
  <c r="EU146" i="119"/>
  <c r="EV146" i="119"/>
  <c r="EW146" i="119"/>
  <c r="EX146" i="119"/>
  <c r="EY146" i="119"/>
  <c r="EZ146" i="119"/>
  <c r="FA146" i="119"/>
  <c r="FB146" i="119"/>
  <c r="FC146" i="119"/>
  <c r="FD146" i="119"/>
  <c r="FE146" i="119"/>
  <c r="FF146" i="119"/>
  <c r="FG146" i="119"/>
  <c r="FH146" i="119"/>
  <c r="FI146" i="119"/>
  <c r="FJ146" i="119"/>
  <c r="FK146" i="119"/>
  <c r="FL146" i="119"/>
  <c r="FM146" i="119"/>
  <c r="FN146" i="119"/>
  <c r="FO146" i="119"/>
  <c r="FP146" i="119"/>
  <c r="FQ146" i="119"/>
  <c r="FR146" i="119"/>
  <c r="FS146" i="119"/>
  <c r="FT146" i="119"/>
  <c r="FU146" i="119"/>
  <c r="FV146" i="119"/>
  <c r="FW146" i="119"/>
  <c r="FX146" i="119"/>
  <c r="FY146" i="119"/>
  <c r="FZ146" i="119"/>
  <c r="GA146" i="119"/>
  <c r="GB146" i="119"/>
  <c r="GC146" i="119"/>
  <c r="GD146" i="119"/>
  <c r="GE146" i="119"/>
  <c r="GF146" i="119"/>
  <c r="G147" i="119"/>
  <c r="H147" i="119"/>
  <c r="I147" i="119"/>
  <c r="J147" i="119"/>
  <c r="K147" i="119"/>
  <c r="L147" i="119"/>
  <c r="M147" i="119"/>
  <c r="N147" i="119"/>
  <c r="O147" i="119"/>
  <c r="P147" i="119"/>
  <c r="Q147" i="119"/>
  <c r="R147" i="119"/>
  <c r="S147" i="119"/>
  <c r="T147" i="119"/>
  <c r="U147" i="119"/>
  <c r="V147" i="119"/>
  <c r="W147" i="119"/>
  <c r="X147" i="119"/>
  <c r="Y147" i="119"/>
  <c r="Z147" i="119"/>
  <c r="AA147" i="119"/>
  <c r="AB147" i="119"/>
  <c r="AC147" i="119"/>
  <c r="AD147" i="119"/>
  <c r="AE147" i="119"/>
  <c r="AF147" i="119"/>
  <c r="AG147" i="119"/>
  <c r="AH147" i="119"/>
  <c r="AI147" i="119"/>
  <c r="AJ147" i="119"/>
  <c r="AK147" i="119"/>
  <c r="AL147" i="119"/>
  <c r="AM147" i="119"/>
  <c r="AN147" i="119"/>
  <c r="AO147" i="119"/>
  <c r="AP147" i="119"/>
  <c r="AQ147" i="119"/>
  <c r="AR147" i="119"/>
  <c r="AS147" i="119"/>
  <c r="AT147" i="119"/>
  <c r="AU147" i="119"/>
  <c r="AV147" i="119"/>
  <c r="AW147" i="119"/>
  <c r="AX147" i="119"/>
  <c r="AY147" i="119"/>
  <c r="AZ147" i="119"/>
  <c r="BA147" i="119"/>
  <c r="BB147" i="119"/>
  <c r="BC147" i="119"/>
  <c r="BD147" i="119"/>
  <c r="BE147" i="119"/>
  <c r="BF147" i="119"/>
  <c r="BG147" i="119"/>
  <c r="BH147" i="119"/>
  <c r="BI147" i="119"/>
  <c r="BJ147" i="119"/>
  <c r="BK147" i="119"/>
  <c r="BL147" i="119"/>
  <c r="BM147" i="119"/>
  <c r="BN147" i="119"/>
  <c r="BO147" i="119"/>
  <c r="BP147" i="119"/>
  <c r="BQ147" i="119"/>
  <c r="BR147" i="119"/>
  <c r="BS147" i="119"/>
  <c r="BT147" i="119"/>
  <c r="BU147" i="119"/>
  <c r="BV147" i="119"/>
  <c r="BW147" i="119"/>
  <c r="BX147" i="119"/>
  <c r="BY147" i="119"/>
  <c r="BZ147" i="119"/>
  <c r="CA147" i="119"/>
  <c r="CB147" i="119"/>
  <c r="CC147" i="119"/>
  <c r="CD147" i="119"/>
  <c r="CE147" i="119"/>
  <c r="CF147" i="119"/>
  <c r="CG147" i="119"/>
  <c r="CH147" i="119"/>
  <c r="CI147" i="119"/>
  <c r="CJ147" i="119"/>
  <c r="CK147" i="119"/>
  <c r="CL147" i="119"/>
  <c r="CM147" i="119"/>
  <c r="CN147" i="119"/>
  <c r="CO147" i="119"/>
  <c r="CP147" i="119"/>
  <c r="CQ147" i="119"/>
  <c r="CR147" i="119"/>
  <c r="CS147" i="119"/>
  <c r="CT147" i="119"/>
  <c r="CU147" i="119"/>
  <c r="CV147" i="119"/>
  <c r="CW147" i="119"/>
  <c r="CX147" i="119"/>
  <c r="CY147" i="119"/>
  <c r="CZ147" i="119"/>
  <c r="DA147" i="119"/>
  <c r="DB147" i="119"/>
  <c r="DC147" i="119"/>
  <c r="DD147" i="119"/>
  <c r="DE147" i="119"/>
  <c r="DF147" i="119"/>
  <c r="DG147" i="119"/>
  <c r="DH147" i="119"/>
  <c r="DI147" i="119"/>
  <c r="DJ147" i="119"/>
  <c r="DK147" i="119"/>
  <c r="DL147" i="119"/>
  <c r="DM147" i="119"/>
  <c r="DN147" i="119"/>
  <c r="DO147" i="119"/>
  <c r="DP147" i="119"/>
  <c r="DQ147" i="119"/>
  <c r="DR147" i="119"/>
  <c r="DS147" i="119"/>
  <c r="DT147" i="119"/>
  <c r="DU147" i="119"/>
  <c r="DV147" i="119"/>
  <c r="DW147" i="119"/>
  <c r="DX147" i="119"/>
  <c r="DY147" i="119"/>
  <c r="DZ147" i="119"/>
  <c r="EA147" i="119"/>
  <c r="EB147" i="119"/>
  <c r="EC147" i="119"/>
  <c r="ED147" i="119"/>
  <c r="EE147" i="119"/>
  <c r="EF147" i="119"/>
  <c r="EG147" i="119"/>
  <c r="EH147" i="119"/>
  <c r="EI147" i="119"/>
  <c r="EJ147" i="119"/>
  <c r="EK147" i="119"/>
  <c r="EL147" i="119"/>
  <c r="EM147" i="119"/>
  <c r="EN147" i="119"/>
  <c r="EO147" i="119"/>
  <c r="EP147" i="119"/>
  <c r="EQ147" i="119"/>
  <c r="ER147" i="119"/>
  <c r="ES147" i="119"/>
  <c r="ET147" i="119"/>
  <c r="EU147" i="119"/>
  <c r="EV147" i="119"/>
  <c r="EW147" i="119"/>
  <c r="EX147" i="119"/>
  <c r="EY147" i="119"/>
  <c r="EZ147" i="119"/>
  <c r="FA147" i="119"/>
  <c r="FB147" i="119"/>
  <c r="FC147" i="119"/>
  <c r="FD147" i="119"/>
  <c r="FE147" i="119"/>
  <c r="FF147" i="119"/>
  <c r="FG147" i="119"/>
  <c r="FH147" i="119"/>
  <c r="FI147" i="119"/>
  <c r="FJ147" i="119"/>
  <c r="FK147" i="119"/>
  <c r="FL147" i="119"/>
  <c r="FM147" i="119"/>
  <c r="FN147" i="119"/>
  <c r="FO147" i="119"/>
  <c r="FP147" i="119"/>
  <c r="FQ147" i="119"/>
  <c r="FR147" i="119"/>
  <c r="FS147" i="119"/>
  <c r="FT147" i="119"/>
  <c r="FU147" i="119"/>
  <c r="FV147" i="119"/>
  <c r="FW147" i="119"/>
  <c r="FX147" i="119"/>
  <c r="FY147" i="119"/>
  <c r="FZ147" i="119"/>
  <c r="GA147" i="119"/>
  <c r="GB147" i="119"/>
  <c r="GC147" i="119"/>
  <c r="GD147" i="119"/>
  <c r="GE147" i="119"/>
  <c r="GF147" i="119"/>
  <c r="G148" i="119"/>
  <c r="H148" i="119"/>
  <c r="I148" i="119"/>
  <c r="J148" i="119"/>
  <c r="K148" i="119"/>
  <c r="L148" i="119"/>
  <c r="M148" i="119"/>
  <c r="N148" i="119"/>
  <c r="O148" i="119"/>
  <c r="P148" i="119"/>
  <c r="Q148" i="119"/>
  <c r="R148" i="119"/>
  <c r="S148" i="119"/>
  <c r="T148" i="119"/>
  <c r="U148" i="119"/>
  <c r="V148" i="119"/>
  <c r="W148" i="119"/>
  <c r="X148" i="119"/>
  <c r="Y148" i="119"/>
  <c r="Z148" i="119"/>
  <c r="AA148" i="119"/>
  <c r="AB148" i="119"/>
  <c r="AC148" i="119"/>
  <c r="AD148" i="119"/>
  <c r="AE148" i="119"/>
  <c r="AF148" i="119"/>
  <c r="AG148" i="119"/>
  <c r="AH148" i="119"/>
  <c r="AI148" i="119"/>
  <c r="AJ148" i="119"/>
  <c r="AK148" i="119"/>
  <c r="AL148" i="119"/>
  <c r="AM148" i="119"/>
  <c r="AN148" i="119"/>
  <c r="AO148" i="119"/>
  <c r="AP148" i="119"/>
  <c r="AQ148" i="119"/>
  <c r="AR148" i="119"/>
  <c r="AS148" i="119"/>
  <c r="AT148" i="119"/>
  <c r="AU148" i="119"/>
  <c r="AV148" i="119"/>
  <c r="AW148" i="119"/>
  <c r="AX148" i="119"/>
  <c r="AY148" i="119"/>
  <c r="AZ148" i="119"/>
  <c r="BA148" i="119"/>
  <c r="BB148" i="119"/>
  <c r="BC148" i="119"/>
  <c r="BD148" i="119"/>
  <c r="BE148" i="119"/>
  <c r="BF148" i="119"/>
  <c r="BG148" i="119"/>
  <c r="BH148" i="119"/>
  <c r="BI148" i="119"/>
  <c r="BJ148" i="119"/>
  <c r="BK148" i="119"/>
  <c r="BL148" i="119"/>
  <c r="BM148" i="119"/>
  <c r="BN148" i="119"/>
  <c r="BO148" i="119"/>
  <c r="BP148" i="119"/>
  <c r="BQ148" i="119"/>
  <c r="BR148" i="119"/>
  <c r="BS148" i="119"/>
  <c r="BT148" i="119"/>
  <c r="BU148" i="119"/>
  <c r="BV148" i="119"/>
  <c r="BW148" i="119"/>
  <c r="BX148" i="119"/>
  <c r="BY148" i="119"/>
  <c r="BZ148" i="119"/>
  <c r="CA148" i="119"/>
  <c r="CB148" i="119"/>
  <c r="CC148" i="119"/>
  <c r="CD148" i="119"/>
  <c r="CE148" i="119"/>
  <c r="CF148" i="119"/>
  <c r="CG148" i="119"/>
  <c r="CH148" i="119"/>
  <c r="CI148" i="119"/>
  <c r="CJ148" i="119"/>
  <c r="CK148" i="119"/>
  <c r="CL148" i="119"/>
  <c r="CM148" i="119"/>
  <c r="CN148" i="119"/>
  <c r="CO148" i="119"/>
  <c r="CP148" i="119"/>
  <c r="CQ148" i="119"/>
  <c r="CR148" i="119"/>
  <c r="CS148" i="119"/>
  <c r="CT148" i="119"/>
  <c r="CU148" i="119"/>
  <c r="CV148" i="119"/>
  <c r="CW148" i="119"/>
  <c r="CX148" i="119"/>
  <c r="CY148" i="119"/>
  <c r="CZ148" i="119"/>
  <c r="DA148" i="119"/>
  <c r="DB148" i="119"/>
  <c r="DC148" i="119"/>
  <c r="DD148" i="119"/>
  <c r="DE148" i="119"/>
  <c r="DF148" i="119"/>
  <c r="DG148" i="119"/>
  <c r="DH148" i="119"/>
  <c r="DI148" i="119"/>
  <c r="DJ148" i="119"/>
  <c r="DK148" i="119"/>
  <c r="DL148" i="119"/>
  <c r="DM148" i="119"/>
  <c r="DN148" i="119"/>
  <c r="DO148" i="119"/>
  <c r="DP148" i="119"/>
  <c r="DQ148" i="119"/>
  <c r="DR148" i="119"/>
  <c r="DS148" i="119"/>
  <c r="DT148" i="119"/>
  <c r="DU148" i="119"/>
  <c r="DV148" i="119"/>
  <c r="DW148" i="119"/>
  <c r="DX148" i="119"/>
  <c r="DY148" i="119"/>
  <c r="DZ148" i="119"/>
  <c r="EA148" i="119"/>
  <c r="EB148" i="119"/>
  <c r="EC148" i="119"/>
  <c r="ED148" i="119"/>
  <c r="EE148" i="119"/>
  <c r="EF148" i="119"/>
  <c r="EG148" i="119"/>
  <c r="EH148" i="119"/>
  <c r="EI148" i="119"/>
  <c r="EJ148" i="119"/>
  <c r="EK148" i="119"/>
  <c r="EL148" i="119"/>
  <c r="EM148" i="119"/>
  <c r="EN148" i="119"/>
  <c r="EO148" i="119"/>
  <c r="EP148" i="119"/>
  <c r="EQ148" i="119"/>
  <c r="ER148" i="119"/>
  <c r="ES148" i="119"/>
  <c r="ET148" i="119"/>
  <c r="EU148" i="119"/>
  <c r="EV148" i="119"/>
  <c r="EW148" i="119"/>
  <c r="EX148" i="119"/>
  <c r="EY148" i="119"/>
  <c r="EZ148" i="119"/>
  <c r="FA148" i="119"/>
  <c r="FB148" i="119"/>
  <c r="FC148" i="119"/>
  <c r="FD148" i="119"/>
  <c r="FE148" i="119"/>
  <c r="FF148" i="119"/>
  <c r="FG148" i="119"/>
  <c r="FH148" i="119"/>
  <c r="FI148" i="119"/>
  <c r="FJ148" i="119"/>
  <c r="FK148" i="119"/>
  <c r="FL148" i="119"/>
  <c r="FM148" i="119"/>
  <c r="FN148" i="119"/>
  <c r="FO148" i="119"/>
  <c r="FP148" i="119"/>
  <c r="FQ148" i="119"/>
  <c r="FR148" i="119"/>
  <c r="FS148" i="119"/>
  <c r="FT148" i="119"/>
  <c r="FU148" i="119"/>
  <c r="FV148" i="119"/>
  <c r="FW148" i="119"/>
  <c r="FX148" i="119"/>
  <c r="FY148" i="119"/>
  <c r="FZ148" i="119"/>
  <c r="GA148" i="119"/>
  <c r="GB148" i="119"/>
  <c r="GC148" i="119"/>
  <c r="GD148" i="119"/>
  <c r="GE148" i="119"/>
  <c r="GF148" i="119"/>
  <c r="G149" i="119"/>
  <c r="H149" i="119"/>
  <c r="I149" i="119"/>
  <c r="J149" i="119"/>
  <c r="K149" i="119"/>
  <c r="L149" i="119"/>
  <c r="M149" i="119"/>
  <c r="N149" i="119"/>
  <c r="O149" i="119"/>
  <c r="P149" i="119"/>
  <c r="Q149" i="119"/>
  <c r="R149" i="119"/>
  <c r="S149" i="119"/>
  <c r="T149" i="119"/>
  <c r="U149" i="119"/>
  <c r="V149" i="119"/>
  <c r="W149" i="119"/>
  <c r="X149" i="119"/>
  <c r="Y149" i="119"/>
  <c r="Z149" i="119"/>
  <c r="AA149" i="119"/>
  <c r="AB149" i="119"/>
  <c r="AC149" i="119"/>
  <c r="AD149" i="119"/>
  <c r="AE149" i="119"/>
  <c r="AF149" i="119"/>
  <c r="AG149" i="119"/>
  <c r="AH149" i="119"/>
  <c r="AI149" i="119"/>
  <c r="AJ149" i="119"/>
  <c r="AK149" i="119"/>
  <c r="AL149" i="119"/>
  <c r="AM149" i="119"/>
  <c r="AN149" i="119"/>
  <c r="AO149" i="119"/>
  <c r="AP149" i="119"/>
  <c r="AQ149" i="119"/>
  <c r="AR149" i="119"/>
  <c r="AS149" i="119"/>
  <c r="AT149" i="119"/>
  <c r="AU149" i="119"/>
  <c r="AV149" i="119"/>
  <c r="AW149" i="119"/>
  <c r="AX149" i="119"/>
  <c r="AY149" i="119"/>
  <c r="AZ149" i="119"/>
  <c r="BA149" i="119"/>
  <c r="BB149" i="119"/>
  <c r="BC149" i="119"/>
  <c r="BD149" i="119"/>
  <c r="BE149" i="119"/>
  <c r="BF149" i="119"/>
  <c r="BG149" i="119"/>
  <c r="BH149" i="119"/>
  <c r="BI149" i="119"/>
  <c r="BJ149" i="119"/>
  <c r="BK149" i="119"/>
  <c r="BL149" i="119"/>
  <c r="BM149" i="119"/>
  <c r="BN149" i="119"/>
  <c r="BO149" i="119"/>
  <c r="BP149" i="119"/>
  <c r="BQ149" i="119"/>
  <c r="BR149" i="119"/>
  <c r="BS149" i="119"/>
  <c r="BT149" i="119"/>
  <c r="BU149" i="119"/>
  <c r="BV149" i="119"/>
  <c r="BW149" i="119"/>
  <c r="BX149" i="119"/>
  <c r="BY149" i="119"/>
  <c r="BZ149" i="119"/>
  <c r="CA149" i="119"/>
  <c r="CB149" i="119"/>
  <c r="CC149" i="119"/>
  <c r="CD149" i="119"/>
  <c r="CE149" i="119"/>
  <c r="CF149" i="119"/>
  <c r="CG149" i="119"/>
  <c r="CH149" i="119"/>
  <c r="CI149" i="119"/>
  <c r="CJ149" i="119"/>
  <c r="CK149" i="119"/>
  <c r="CL149" i="119"/>
  <c r="CM149" i="119"/>
  <c r="CN149" i="119"/>
  <c r="CO149" i="119"/>
  <c r="CP149" i="119"/>
  <c r="CQ149" i="119"/>
  <c r="CR149" i="119"/>
  <c r="CS149" i="119"/>
  <c r="CT149" i="119"/>
  <c r="CU149" i="119"/>
  <c r="CV149" i="119"/>
  <c r="CW149" i="119"/>
  <c r="CX149" i="119"/>
  <c r="CY149" i="119"/>
  <c r="CZ149" i="119"/>
  <c r="DA149" i="119"/>
  <c r="DB149" i="119"/>
  <c r="DC149" i="119"/>
  <c r="DD149" i="119"/>
  <c r="DE149" i="119"/>
  <c r="DF149" i="119"/>
  <c r="DG149" i="119"/>
  <c r="DH149" i="119"/>
  <c r="DI149" i="119"/>
  <c r="DJ149" i="119"/>
  <c r="DK149" i="119"/>
  <c r="DL149" i="119"/>
  <c r="DM149" i="119"/>
  <c r="DN149" i="119"/>
  <c r="DO149" i="119"/>
  <c r="DP149" i="119"/>
  <c r="DQ149" i="119"/>
  <c r="DR149" i="119"/>
  <c r="DS149" i="119"/>
  <c r="DT149" i="119"/>
  <c r="DU149" i="119"/>
  <c r="DV149" i="119"/>
  <c r="DW149" i="119"/>
  <c r="DX149" i="119"/>
  <c r="DY149" i="119"/>
  <c r="DZ149" i="119"/>
  <c r="EA149" i="119"/>
  <c r="EB149" i="119"/>
  <c r="EC149" i="119"/>
  <c r="ED149" i="119"/>
  <c r="EE149" i="119"/>
  <c r="EF149" i="119"/>
  <c r="EG149" i="119"/>
  <c r="EH149" i="119"/>
  <c r="EI149" i="119"/>
  <c r="EJ149" i="119"/>
  <c r="EK149" i="119"/>
  <c r="EL149" i="119"/>
  <c r="EM149" i="119"/>
  <c r="EN149" i="119"/>
  <c r="EO149" i="119"/>
  <c r="EP149" i="119"/>
  <c r="EQ149" i="119"/>
  <c r="ER149" i="119"/>
  <c r="ES149" i="119"/>
  <c r="ET149" i="119"/>
  <c r="EU149" i="119"/>
  <c r="EV149" i="119"/>
  <c r="EW149" i="119"/>
  <c r="EX149" i="119"/>
  <c r="EY149" i="119"/>
  <c r="EZ149" i="119"/>
  <c r="FA149" i="119"/>
  <c r="FB149" i="119"/>
  <c r="FC149" i="119"/>
  <c r="FD149" i="119"/>
  <c r="FE149" i="119"/>
  <c r="FF149" i="119"/>
  <c r="FG149" i="119"/>
  <c r="FH149" i="119"/>
  <c r="FI149" i="119"/>
  <c r="FJ149" i="119"/>
  <c r="FK149" i="119"/>
  <c r="FL149" i="119"/>
  <c r="FM149" i="119"/>
  <c r="FN149" i="119"/>
  <c r="FO149" i="119"/>
  <c r="FP149" i="119"/>
  <c r="FQ149" i="119"/>
  <c r="FR149" i="119"/>
  <c r="FS149" i="119"/>
  <c r="FT149" i="119"/>
  <c r="FU149" i="119"/>
  <c r="FV149" i="119"/>
  <c r="FW149" i="119"/>
  <c r="FX149" i="119"/>
  <c r="FY149" i="119"/>
  <c r="FZ149" i="119"/>
  <c r="GA149" i="119"/>
  <c r="GB149" i="119"/>
  <c r="GC149" i="119"/>
  <c r="GD149" i="119"/>
  <c r="GE149" i="119"/>
  <c r="GF149" i="119"/>
  <c r="G150" i="119"/>
  <c r="H150" i="119"/>
  <c r="I150" i="119"/>
  <c r="J150" i="119"/>
  <c r="K150" i="119"/>
  <c r="L150" i="119"/>
  <c r="M150" i="119"/>
  <c r="N150" i="119"/>
  <c r="O150" i="119"/>
  <c r="P150" i="119"/>
  <c r="Q150" i="119"/>
  <c r="R150" i="119"/>
  <c r="S150" i="119"/>
  <c r="T150" i="119"/>
  <c r="U150" i="119"/>
  <c r="V150" i="119"/>
  <c r="W150" i="119"/>
  <c r="X150" i="119"/>
  <c r="Y150" i="119"/>
  <c r="Z150" i="119"/>
  <c r="AA150" i="119"/>
  <c r="AB150" i="119"/>
  <c r="AC150" i="119"/>
  <c r="AD150" i="119"/>
  <c r="AE150" i="119"/>
  <c r="AF150" i="119"/>
  <c r="AG150" i="119"/>
  <c r="AH150" i="119"/>
  <c r="AI150" i="119"/>
  <c r="AJ150" i="119"/>
  <c r="AK150" i="119"/>
  <c r="AL150" i="119"/>
  <c r="AM150" i="119"/>
  <c r="AN150" i="119"/>
  <c r="AO150" i="119"/>
  <c r="AP150" i="119"/>
  <c r="AQ150" i="119"/>
  <c r="AR150" i="119"/>
  <c r="AS150" i="119"/>
  <c r="AT150" i="119"/>
  <c r="AU150" i="119"/>
  <c r="AV150" i="119"/>
  <c r="AW150" i="119"/>
  <c r="AX150" i="119"/>
  <c r="AY150" i="119"/>
  <c r="AZ150" i="119"/>
  <c r="BA150" i="119"/>
  <c r="BB150" i="119"/>
  <c r="BC150" i="119"/>
  <c r="BD150" i="119"/>
  <c r="BE150" i="119"/>
  <c r="BF150" i="119"/>
  <c r="BG150" i="119"/>
  <c r="BH150" i="119"/>
  <c r="BI150" i="119"/>
  <c r="BJ150" i="119"/>
  <c r="BK150" i="119"/>
  <c r="BL150" i="119"/>
  <c r="BM150" i="119"/>
  <c r="BN150" i="119"/>
  <c r="BO150" i="119"/>
  <c r="BP150" i="119"/>
  <c r="BQ150" i="119"/>
  <c r="BR150" i="119"/>
  <c r="BS150" i="119"/>
  <c r="BT150" i="119"/>
  <c r="BU150" i="119"/>
  <c r="BV150" i="119"/>
  <c r="BW150" i="119"/>
  <c r="BX150" i="119"/>
  <c r="BY150" i="119"/>
  <c r="BZ150" i="119"/>
  <c r="CA150" i="119"/>
  <c r="CB150" i="119"/>
  <c r="CC150" i="119"/>
  <c r="CD150" i="119"/>
  <c r="CE150" i="119"/>
  <c r="CF150" i="119"/>
  <c r="CG150" i="119"/>
  <c r="CH150" i="119"/>
  <c r="CI150" i="119"/>
  <c r="CJ150" i="119"/>
  <c r="CK150" i="119"/>
  <c r="CL150" i="119"/>
  <c r="CM150" i="119"/>
  <c r="CN150" i="119"/>
  <c r="CO150" i="119"/>
  <c r="CP150" i="119"/>
  <c r="CQ150" i="119"/>
  <c r="CR150" i="119"/>
  <c r="CS150" i="119"/>
  <c r="CT150" i="119"/>
  <c r="CU150" i="119"/>
  <c r="CV150" i="119"/>
  <c r="CW150" i="119"/>
  <c r="CX150" i="119"/>
  <c r="CY150" i="119"/>
  <c r="CZ150" i="119"/>
  <c r="DA150" i="119"/>
  <c r="DB150" i="119"/>
  <c r="DC150" i="119"/>
  <c r="DD150" i="119"/>
  <c r="DE150" i="119"/>
  <c r="DF150" i="119"/>
  <c r="DG150" i="119"/>
  <c r="DH150" i="119"/>
  <c r="DI150" i="119"/>
  <c r="DJ150" i="119"/>
  <c r="DK150" i="119"/>
  <c r="DL150" i="119"/>
  <c r="DM150" i="119"/>
  <c r="DN150" i="119"/>
  <c r="DO150" i="119"/>
  <c r="DP150" i="119"/>
  <c r="DQ150" i="119"/>
  <c r="DR150" i="119"/>
  <c r="DS150" i="119"/>
  <c r="DT150" i="119"/>
  <c r="DU150" i="119"/>
  <c r="DV150" i="119"/>
  <c r="DW150" i="119"/>
  <c r="DX150" i="119"/>
  <c r="DY150" i="119"/>
  <c r="DZ150" i="119"/>
  <c r="EA150" i="119"/>
  <c r="EB150" i="119"/>
  <c r="EC150" i="119"/>
  <c r="ED150" i="119"/>
  <c r="EE150" i="119"/>
  <c r="EF150" i="119"/>
  <c r="EG150" i="119"/>
  <c r="EH150" i="119"/>
  <c r="EI150" i="119"/>
  <c r="EJ150" i="119"/>
  <c r="EK150" i="119"/>
  <c r="EL150" i="119"/>
  <c r="EM150" i="119"/>
  <c r="EN150" i="119"/>
  <c r="EO150" i="119"/>
  <c r="EP150" i="119"/>
  <c r="EQ150" i="119"/>
  <c r="ER150" i="119"/>
  <c r="ES150" i="119"/>
  <c r="ET150" i="119"/>
  <c r="EU150" i="119"/>
  <c r="EV150" i="119"/>
  <c r="EW150" i="119"/>
  <c r="EX150" i="119"/>
  <c r="EY150" i="119"/>
  <c r="EZ150" i="119"/>
  <c r="FA150" i="119"/>
  <c r="FB150" i="119"/>
  <c r="FC150" i="119"/>
  <c r="FD150" i="119"/>
  <c r="FE150" i="119"/>
  <c r="FF150" i="119"/>
  <c r="FG150" i="119"/>
  <c r="FH150" i="119"/>
  <c r="FI150" i="119"/>
  <c r="FJ150" i="119"/>
  <c r="FK150" i="119"/>
  <c r="FL150" i="119"/>
  <c r="FM150" i="119"/>
  <c r="FN150" i="119"/>
  <c r="FO150" i="119"/>
  <c r="FP150" i="119"/>
  <c r="FQ150" i="119"/>
  <c r="FR150" i="119"/>
  <c r="FS150" i="119"/>
  <c r="FT150" i="119"/>
  <c r="FU150" i="119"/>
  <c r="FV150" i="119"/>
  <c r="FW150" i="119"/>
  <c r="FX150" i="119"/>
  <c r="FY150" i="119"/>
  <c r="FZ150" i="119"/>
  <c r="GA150" i="119"/>
  <c r="GB150" i="119"/>
  <c r="GC150" i="119"/>
  <c r="GD150" i="119"/>
  <c r="GE150" i="119"/>
  <c r="GF150" i="119"/>
  <c r="G151" i="119"/>
  <c r="H151" i="119"/>
  <c r="I151" i="119"/>
  <c r="J151" i="119"/>
  <c r="K151" i="119"/>
  <c r="L151" i="119"/>
  <c r="M151" i="119"/>
  <c r="N151" i="119"/>
  <c r="O151" i="119"/>
  <c r="P151" i="119"/>
  <c r="Q151" i="119"/>
  <c r="R151" i="119"/>
  <c r="S151" i="119"/>
  <c r="T151" i="119"/>
  <c r="U151" i="119"/>
  <c r="V151" i="119"/>
  <c r="W151" i="119"/>
  <c r="X151" i="119"/>
  <c r="Y151" i="119"/>
  <c r="Z151" i="119"/>
  <c r="AA151" i="119"/>
  <c r="AB151" i="119"/>
  <c r="AC151" i="119"/>
  <c r="AD151" i="119"/>
  <c r="AE151" i="119"/>
  <c r="AF151" i="119"/>
  <c r="AG151" i="119"/>
  <c r="AH151" i="119"/>
  <c r="AI151" i="119"/>
  <c r="AJ151" i="119"/>
  <c r="AK151" i="119"/>
  <c r="AL151" i="119"/>
  <c r="AM151" i="119"/>
  <c r="AN151" i="119"/>
  <c r="AO151" i="119"/>
  <c r="AP151" i="119"/>
  <c r="AQ151" i="119"/>
  <c r="AR151" i="119"/>
  <c r="AS151" i="119"/>
  <c r="AT151" i="119"/>
  <c r="AU151" i="119"/>
  <c r="AV151" i="119"/>
  <c r="AW151" i="119"/>
  <c r="AX151" i="119"/>
  <c r="AY151" i="119"/>
  <c r="AZ151" i="119"/>
  <c r="BA151" i="119"/>
  <c r="BB151" i="119"/>
  <c r="BC151" i="119"/>
  <c r="BD151" i="119"/>
  <c r="BE151" i="119"/>
  <c r="BF151" i="119"/>
  <c r="BG151" i="119"/>
  <c r="BH151" i="119"/>
  <c r="BI151" i="119"/>
  <c r="BJ151" i="119"/>
  <c r="BK151" i="119"/>
  <c r="BL151" i="119"/>
  <c r="BM151" i="119"/>
  <c r="BN151" i="119"/>
  <c r="BO151" i="119"/>
  <c r="BP151" i="119"/>
  <c r="BQ151" i="119"/>
  <c r="BR151" i="119"/>
  <c r="BS151" i="119"/>
  <c r="BT151" i="119"/>
  <c r="BU151" i="119"/>
  <c r="BV151" i="119"/>
  <c r="BW151" i="119"/>
  <c r="BX151" i="119"/>
  <c r="BY151" i="119"/>
  <c r="BZ151" i="119"/>
  <c r="CA151" i="119"/>
  <c r="CB151" i="119"/>
  <c r="CC151" i="119"/>
  <c r="CD151" i="119"/>
  <c r="CE151" i="119"/>
  <c r="CF151" i="119"/>
  <c r="CG151" i="119"/>
  <c r="CH151" i="119"/>
  <c r="CI151" i="119"/>
  <c r="CJ151" i="119"/>
  <c r="CK151" i="119"/>
  <c r="CL151" i="119"/>
  <c r="CM151" i="119"/>
  <c r="CN151" i="119"/>
  <c r="CO151" i="119"/>
  <c r="CP151" i="119"/>
  <c r="CQ151" i="119"/>
  <c r="CR151" i="119"/>
  <c r="CS151" i="119"/>
  <c r="CT151" i="119"/>
  <c r="CU151" i="119"/>
  <c r="CV151" i="119"/>
  <c r="CW151" i="119"/>
  <c r="CX151" i="119"/>
  <c r="CY151" i="119"/>
  <c r="CZ151" i="119"/>
  <c r="DA151" i="119"/>
  <c r="DB151" i="119"/>
  <c r="DC151" i="119"/>
  <c r="DD151" i="119"/>
  <c r="DE151" i="119"/>
  <c r="DF151" i="119"/>
  <c r="DG151" i="119"/>
  <c r="DH151" i="119"/>
  <c r="DI151" i="119"/>
  <c r="DJ151" i="119"/>
  <c r="DK151" i="119"/>
  <c r="DL151" i="119"/>
  <c r="DM151" i="119"/>
  <c r="DN151" i="119"/>
  <c r="DO151" i="119"/>
  <c r="DP151" i="119"/>
  <c r="DQ151" i="119"/>
  <c r="DR151" i="119"/>
  <c r="DS151" i="119"/>
  <c r="DT151" i="119"/>
  <c r="DU151" i="119"/>
  <c r="DV151" i="119"/>
  <c r="DW151" i="119"/>
  <c r="DX151" i="119"/>
  <c r="DY151" i="119"/>
  <c r="DZ151" i="119"/>
  <c r="EA151" i="119"/>
  <c r="EB151" i="119"/>
  <c r="EC151" i="119"/>
  <c r="ED151" i="119"/>
  <c r="EE151" i="119"/>
  <c r="EF151" i="119"/>
  <c r="EG151" i="119"/>
  <c r="EH151" i="119"/>
  <c r="EI151" i="119"/>
  <c r="EJ151" i="119"/>
  <c r="EK151" i="119"/>
  <c r="EL151" i="119"/>
  <c r="EM151" i="119"/>
  <c r="EN151" i="119"/>
  <c r="EO151" i="119"/>
  <c r="EP151" i="119"/>
  <c r="EQ151" i="119"/>
  <c r="ER151" i="119"/>
  <c r="ES151" i="119"/>
  <c r="ET151" i="119"/>
  <c r="EU151" i="119"/>
  <c r="EV151" i="119"/>
  <c r="EW151" i="119"/>
  <c r="EX151" i="119"/>
  <c r="EY151" i="119"/>
  <c r="EZ151" i="119"/>
  <c r="FA151" i="119"/>
  <c r="FB151" i="119"/>
  <c r="FC151" i="119"/>
  <c r="FD151" i="119"/>
  <c r="FE151" i="119"/>
  <c r="FF151" i="119"/>
  <c r="FG151" i="119"/>
  <c r="FH151" i="119"/>
  <c r="FI151" i="119"/>
  <c r="FJ151" i="119"/>
  <c r="FK151" i="119"/>
  <c r="FL151" i="119"/>
  <c r="FM151" i="119"/>
  <c r="FN151" i="119"/>
  <c r="FO151" i="119"/>
  <c r="FP151" i="119"/>
  <c r="FQ151" i="119"/>
  <c r="FR151" i="119"/>
  <c r="FS151" i="119"/>
  <c r="FT151" i="119"/>
  <c r="FU151" i="119"/>
  <c r="FV151" i="119"/>
  <c r="FW151" i="119"/>
  <c r="FX151" i="119"/>
  <c r="FY151" i="119"/>
  <c r="FZ151" i="119"/>
  <c r="GA151" i="119"/>
  <c r="GB151" i="119"/>
  <c r="GC151" i="119"/>
  <c r="GD151" i="119"/>
  <c r="GE151" i="119"/>
  <c r="GF151" i="119"/>
  <c r="G152" i="119"/>
  <c r="H152" i="119"/>
  <c r="I152" i="119"/>
  <c r="J152" i="119"/>
  <c r="K152" i="119"/>
  <c r="L152" i="119"/>
  <c r="M152" i="119"/>
  <c r="N152" i="119"/>
  <c r="O152" i="119"/>
  <c r="P152" i="119"/>
  <c r="Q152" i="119"/>
  <c r="R152" i="119"/>
  <c r="S152" i="119"/>
  <c r="T152" i="119"/>
  <c r="U152" i="119"/>
  <c r="V152" i="119"/>
  <c r="W152" i="119"/>
  <c r="X152" i="119"/>
  <c r="Y152" i="119"/>
  <c r="Z152" i="119"/>
  <c r="AA152" i="119"/>
  <c r="AB152" i="119"/>
  <c r="AC152" i="119"/>
  <c r="AD152" i="119"/>
  <c r="AE152" i="119"/>
  <c r="AF152" i="119"/>
  <c r="AG152" i="119"/>
  <c r="AH152" i="119"/>
  <c r="AI152" i="119"/>
  <c r="AJ152" i="119"/>
  <c r="AK152" i="119"/>
  <c r="AL152" i="119"/>
  <c r="AM152" i="119"/>
  <c r="AN152" i="119"/>
  <c r="AO152" i="119"/>
  <c r="AP152" i="119"/>
  <c r="AQ152" i="119"/>
  <c r="AR152" i="119"/>
  <c r="AS152" i="119"/>
  <c r="AT152" i="119"/>
  <c r="AU152" i="119"/>
  <c r="AV152" i="119"/>
  <c r="AW152" i="119"/>
  <c r="AX152" i="119"/>
  <c r="AY152" i="119"/>
  <c r="AZ152" i="119"/>
  <c r="BA152" i="119"/>
  <c r="BB152" i="119"/>
  <c r="BC152" i="119"/>
  <c r="BD152" i="119"/>
  <c r="BE152" i="119"/>
  <c r="BF152" i="119"/>
  <c r="BG152" i="119"/>
  <c r="BH152" i="119"/>
  <c r="BI152" i="119"/>
  <c r="BJ152" i="119"/>
  <c r="BK152" i="119"/>
  <c r="BL152" i="119"/>
  <c r="BM152" i="119"/>
  <c r="BN152" i="119"/>
  <c r="BO152" i="119"/>
  <c r="BP152" i="119"/>
  <c r="BQ152" i="119"/>
  <c r="BR152" i="119"/>
  <c r="BS152" i="119"/>
  <c r="BT152" i="119"/>
  <c r="BU152" i="119"/>
  <c r="BV152" i="119"/>
  <c r="BW152" i="119"/>
  <c r="BX152" i="119"/>
  <c r="BY152" i="119"/>
  <c r="BZ152" i="119"/>
  <c r="CA152" i="119"/>
  <c r="CB152" i="119"/>
  <c r="CC152" i="119"/>
  <c r="CD152" i="119"/>
  <c r="CE152" i="119"/>
  <c r="CF152" i="119"/>
  <c r="CG152" i="119"/>
  <c r="CH152" i="119"/>
  <c r="CI152" i="119"/>
  <c r="CJ152" i="119"/>
  <c r="CK152" i="119"/>
  <c r="CL152" i="119"/>
  <c r="CM152" i="119"/>
  <c r="CN152" i="119"/>
  <c r="CO152" i="119"/>
  <c r="CP152" i="119"/>
  <c r="CQ152" i="119"/>
  <c r="CR152" i="119"/>
  <c r="CS152" i="119"/>
  <c r="CT152" i="119"/>
  <c r="CU152" i="119"/>
  <c r="CV152" i="119"/>
  <c r="CW152" i="119"/>
  <c r="CX152" i="119"/>
  <c r="CY152" i="119"/>
  <c r="CZ152" i="119"/>
  <c r="DA152" i="119"/>
  <c r="DB152" i="119"/>
  <c r="DC152" i="119"/>
  <c r="DD152" i="119"/>
  <c r="DE152" i="119"/>
  <c r="DF152" i="119"/>
  <c r="DG152" i="119"/>
  <c r="DH152" i="119"/>
  <c r="DI152" i="119"/>
  <c r="DJ152" i="119"/>
  <c r="DK152" i="119"/>
  <c r="DL152" i="119"/>
  <c r="DM152" i="119"/>
  <c r="DN152" i="119"/>
  <c r="DO152" i="119"/>
  <c r="DP152" i="119"/>
  <c r="DQ152" i="119"/>
  <c r="DR152" i="119"/>
  <c r="DS152" i="119"/>
  <c r="DT152" i="119"/>
  <c r="DU152" i="119"/>
  <c r="DV152" i="119"/>
  <c r="DW152" i="119"/>
  <c r="DX152" i="119"/>
  <c r="DY152" i="119"/>
  <c r="DZ152" i="119"/>
  <c r="EA152" i="119"/>
  <c r="EB152" i="119"/>
  <c r="EC152" i="119"/>
  <c r="ED152" i="119"/>
  <c r="EE152" i="119"/>
  <c r="EF152" i="119"/>
  <c r="EG152" i="119"/>
  <c r="EH152" i="119"/>
  <c r="EI152" i="119"/>
  <c r="EJ152" i="119"/>
  <c r="EK152" i="119"/>
  <c r="EL152" i="119"/>
  <c r="EM152" i="119"/>
  <c r="EN152" i="119"/>
  <c r="EO152" i="119"/>
  <c r="EP152" i="119"/>
  <c r="EQ152" i="119"/>
  <c r="ER152" i="119"/>
  <c r="ES152" i="119"/>
  <c r="ET152" i="119"/>
  <c r="EU152" i="119"/>
  <c r="EV152" i="119"/>
  <c r="EW152" i="119"/>
  <c r="EX152" i="119"/>
  <c r="EY152" i="119"/>
  <c r="EZ152" i="119"/>
  <c r="FA152" i="119"/>
  <c r="FB152" i="119"/>
  <c r="FC152" i="119"/>
  <c r="FD152" i="119"/>
  <c r="FE152" i="119"/>
  <c r="FF152" i="119"/>
  <c r="FG152" i="119"/>
  <c r="FH152" i="119"/>
  <c r="FI152" i="119"/>
  <c r="FJ152" i="119"/>
  <c r="FK152" i="119"/>
  <c r="FL152" i="119"/>
  <c r="FM152" i="119"/>
  <c r="FN152" i="119"/>
  <c r="FO152" i="119"/>
  <c r="FP152" i="119"/>
  <c r="FQ152" i="119"/>
  <c r="FR152" i="119"/>
  <c r="FS152" i="119"/>
  <c r="FT152" i="119"/>
  <c r="FU152" i="119"/>
  <c r="FV152" i="119"/>
  <c r="FW152" i="119"/>
  <c r="FX152" i="119"/>
  <c r="FY152" i="119"/>
  <c r="FZ152" i="119"/>
  <c r="GA152" i="119"/>
  <c r="GB152" i="119"/>
  <c r="GC152" i="119"/>
  <c r="GD152" i="119"/>
  <c r="GE152" i="119"/>
  <c r="GF152" i="119"/>
  <c r="G146" i="120"/>
  <c r="H146" i="120"/>
  <c r="I146" i="120"/>
  <c r="J146" i="120"/>
  <c r="K146" i="120"/>
  <c r="L146" i="120"/>
  <c r="M146" i="120"/>
  <c r="N146" i="120"/>
  <c r="O146" i="120"/>
  <c r="P146" i="120"/>
  <c r="Q146" i="120"/>
  <c r="R146" i="120"/>
  <c r="S146" i="120"/>
  <c r="T146" i="120"/>
  <c r="U146" i="120"/>
  <c r="V146" i="120"/>
  <c r="W146" i="120"/>
  <c r="X146" i="120"/>
  <c r="Y146" i="120"/>
  <c r="Z146" i="120"/>
  <c r="AA146" i="120"/>
  <c r="AB146" i="120"/>
  <c r="AC146" i="120"/>
  <c r="AD146" i="120"/>
  <c r="AE146" i="120"/>
  <c r="AF146" i="120"/>
  <c r="AG146" i="120"/>
  <c r="AH146" i="120"/>
  <c r="AI146" i="120"/>
  <c r="AJ146" i="120"/>
  <c r="AK146" i="120"/>
  <c r="AL146" i="120"/>
  <c r="AM146" i="120"/>
  <c r="AN146" i="120"/>
  <c r="AO146" i="120"/>
  <c r="AP146" i="120"/>
  <c r="AQ146" i="120"/>
  <c r="AR146" i="120"/>
  <c r="AS146" i="120"/>
  <c r="AT146" i="120"/>
  <c r="AU146" i="120"/>
  <c r="AV146" i="120"/>
  <c r="AW146" i="120"/>
  <c r="AX146" i="120"/>
  <c r="AY146" i="120"/>
  <c r="AZ146" i="120"/>
  <c r="BA146" i="120"/>
  <c r="BB146" i="120"/>
  <c r="BC146" i="120"/>
  <c r="BD146" i="120"/>
  <c r="BE146" i="120"/>
  <c r="BF146" i="120"/>
  <c r="BG146" i="120"/>
  <c r="BH146" i="120"/>
  <c r="BI146" i="120"/>
  <c r="BJ146" i="120"/>
  <c r="BK146" i="120"/>
  <c r="BL146" i="120"/>
  <c r="BM146" i="120"/>
  <c r="BN146" i="120"/>
  <c r="BO146" i="120"/>
  <c r="BP146" i="120"/>
  <c r="BQ146" i="120"/>
  <c r="BR146" i="120"/>
  <c r="BS146" i="120"/>
  <c r="BT146" i="120"/>
  <c r="BU146" i="120"/>
  <c r="BV146" i="120"/>
  <c r="BW146" i="120"/>
  <c r="BX146" i="120"/>
  <c r="BY146" i="120"/>
  <c r="BZ146" i="120"/>
  <c r="CA146" i="120"/>
  <c r="CB146" i="120"/>
  <c r="CC146" i="120"/>
  <c r="CD146" i="120"/>
  <c r="CE146" i="120"/>
  <c r="CF146" i="120"/>
  <c r="CG146" i="120"/>
  <c r="CH146" i="120"/>
  <c r="CI146" i="120"/>
  <c r="CJ146" i="120"/>
  <c r="CK146" i="120"/>
  <c r="CL146" i="120"/>
  <c r="CM146" i="120"/>
  <c r="CN146" i="120"/>
  <c r="CO146" i="120"/>
  <c r="CP146" i="120"/>
  <c r="CQ146" i="120"/>
  <c r="CR146" i="120"/>
  <c r="CS146" i="120"/>
  <c r="CT146" i="120"/>
  <c r="CU146" i="120"/>
  <c r="CV146" i="120"/>
  <c r="CW146" i="120"/>
  <c r="CX146" i="120"/>
  <c r="CY146" i="120"/>
  <c r="CZ146" i="120"/>
  <c r="DA146" i="120"/>
  <c r="DB146" i="120"/>
  <c r="DC146" i="120"/>
  <c r="DD146" i="120"/>
  <c r="DE146" i="120"/>
  <c r="DF146" i="120"/>
  <c r="DG146" i="120"/>
  <c r="DH146" i="120"/>
  <c r="DI146" i="120"/>
  <c r="DJ146" i="120"/>
  <c r="DK146" i="120"/>
  <c r="DL146" i="120"/>
  <c r="DM146" i="120"/>
  <c r="DN146" i="120"/>
  <c r="DO146" i="120"/>
  <c r="DP146" i="120"/>
  <c r="DQ146" i="120"/>
  <c r="DR146" i="120"/>
  <c r="DS146" i="120"/>
  <c r="DT146" i="120"/>
  <c r="DU146" i="120"/>
  <c r="DV146" i="120"/>
  <c r="DW146" i="120"/>
  <c r="DX146" i="120"/>
  <c r="DY146" i="120"/>
  <c r="DZ146" i="120"/>
  <c r="EA146" i="120"/>
  <c r="EB146" i="120"/>
  <c r="EC146" i="120"/>
  <c r="ED146" i="120"/>
  <c r="EE146" i="120"/>
  <c r="EF146" i="120"/>
  <c r="EG146" i="120"/>
  <c r="EH146" i="120"/>
  <c r="EI146" i="120"/>
  <c r="EJ146" i="120"/>
  <c r="EK146" i="120"/>
  <c r="EL146" i="120"/>
  <c r="EM146" i="120"/>
  <c r="EN146" i="120"/>
  <c r="EO146" i="120"/>
  <c r="EP146" i="120"/>
  <c r="EQ146" i="120"/>
  <c r="ER146" i="120"/>
  <c r="ES146" i="120"/>
  <c r="ET146" i="120"/>
  <c r="EU146" i="120"/>
  <c r="EV146" i="120"/>
  <c r="EW146" i="120"/>
  <c r="EX146" i="120"/>
  <c r="EY146" i="120"/>
  <c r="EZ146" i="120"/>
  <c r="FA146" i="120"/>
  <c r="FB146" i="120"/>
  <c r="FC146" i="120"/>
  <c r="FD146" i="120"/>
  <c r="FE146" i="120"/>
  <c r="FF146" i="120"/>
  <c r="FG146" i="120"/>
  <c r="FH146" i="120"/>
  <c r="FI146" i="120"/>
  <c r="FJ146" i="120"/>
  <c r="FK146" i="120"/>
  <c r="FL146" i="120"/>
  <c r="FM146" i="120"/>
  <c r="FN146" i="120"/>
  <c r="FO146" i="120"/>
  <c r="FP146" i="120"/>
  <c r="FQ146" i="120"/>
  <c r="FR146" i="120"/>
  <c r="FS146" i="120"/>
  <c r="FT146" i="120"/>
  <c r="FU146" i="120"/>
  <c r="FV146" i="120"/>
  <c r="FW146" i="120"/>
  <c r="FX146" i="120"/>
  <c r="FY146" i="120"/>
  <c r="FZ146" i="120"/>
  <c r="GA146" i="120"/>
  <c r="GB146" i="120"/>
  <c r="GC146" i="120"/>
  <c r="GD146" i="120"/>
  <c r="GE146" i="120"/>
  <c r="GF146" i="120"/>
  <c r="G147" i="120"/>
  <c r="H147" i="120"/>
  <c r="I147" i="120"/>
  <c r="J147" i="120"/>
  <c r="K147" i="120"/>
  <c r="L147" i="120"/>
  <c r="M147" i="120"/>
  <c r="N147" i="120"/>
  <c r="O147" i="120"/>
  <c r="P147" i="120"/>
  <c r="Q147" i="120"/>
  <c r="R147" i="120"/>
  <c r="S147" i="120"/>
  <c r="T147" i="120"/>
  <c r="U147" i="120"/>
  <c r="V147" i="120"/>
  <c r="W147" i="120"/>
  <c r="X147" i="120"/>
  <c r="Y147" i="120"/>
  <c r="Z147" i="120"/>
  <c r="AA147" i="120"/>
  <c r="AB147" i="120"/>
  <c r="AC147" i="120"/>
  <c r="AD147" i="120"/>
  <c r="AE147" i="120"/>
  <c r="AF147" i="120"/>
  <c r="AG147" i="120"/>
  <c r="AH147" i="120"/>
  <c r="AI147" i="120"/>
  <c r="AJ147" i="120"/>
  <c r="AK147" i="120"/>
  <c r="AL147" i="120"/>
  <c r="AM147" i="120"/>
  <c r="AN147" i="120"/>
  <c r="AO147" i="120"/>
  <c r="AP147" i="120"/>
  <c r="AQ147" i="120"/>
  <c r="AR147" i="120"/>
  <c r="AS147" i="120"/>
  <c r="AT147" i="120"/>
  <c r="AU147" i="120"/>
  <c r="AV147" i="120"/>
  <c r="AW147" i="120"/>
  <c r="AX147" i="120"/>
  <c r="AY147" i="120"/>
  <c r="AZ147" i="120"/>
  <c r="BA147" i="120"/>
  <c r="BB147" i="120"/>
  <c r="BC147" i="120"/>
  <c r="BD147" i="120"/>
  <c r="BE147" i="120"/>
  <c r="BF147" i="120"/>
  <c r="BG147" i="120"/>
  <c r="BH147" i="120"/>
  <c r="BI147" i="120"/>
  <c r="BJ147" i="120"/>
  <c r="BK147" i="120"/>
  <c r="BL147" i="120"/>
  <c r="BM147" i="120"/>
  <c r="BN147" i="120"/>
  <c r="BO147" i="120"/>
  <c r="BP147" i="120"/>
  <c r="BQ147" i="120"/>
  <c r="BR147" i="120"/>
  <c r="BS147" i="120"/>
  <c r="BT147" i="120"/>
  <c r="BU147" i="120"/>
  <c r="BV147" i="120"/>
  <c r="BW147" i="120"/>
  <c r="BX147" i="120"/>
  <c r="BY147" i="120"/>
  <c r="BZ147" i="120"/>
  <c r="CA147" i="120"/>
  <c r="CB147" i="120"/>
  <c r="CC147" i="120"/>
  <c r="CD147" i="120"/>
  <c r="CE147" i="120"/>
  <c r="CF147" i="120"/>
  <c r="CG147" i="120"/>
  <c r="CH147" i="120"/>
  <c r="CI147" i="120"/>
  <c r="CJ147" i="120"/>
  <c r="CK147" i="120"/>
  <c r="CL147" i="120"/>
  <c r="CM147" i="120"/>
  <c r="CN147" i="120"/>
  <c r="CO147" i="120"/>
  <c r="CP147" i="120"/>
  <c r="CQ147" i="120"/>
  <c r="CR147" i="120"/>
  <c r="CS147" i="120"/>
  <c r="CT147" i="120"/>
  <c r="CU147" i="120"/>
  <c r="CV147" i="120"/>
  <c r="CW147" i="120"/>
  <c r="CX147" i="120"/>
  <c r="CY147" i="120"/>
  <c r="CZ147" i="120"/>
  <c r="DA147" i="120"/>
  <c r="DB147" i="120"/>
  <c r="DC147" i="120"/>
  <c r="DD147" i="120"/>
  <c r="DE147" i="120"/>
  <c r="DF147" i="120"/>
  <c r="DG147" i="120"/>
  <c r="DH147" i="120"/>
  <c r="DI147" i="120"/>
  <c r="DJ147" i="120"/>
  <c r="DK147" i="120"/>
  <c r="DL147" i="120"/>
  <c r="DM147" i="120"/>
  <c r="DN147" i="120"/>
  <c r="DO147" i="120"/>
  <c r="DP147" i="120"/>
  <c r="DQ147" i="120"/>
  <c r="DR147" i="120"/>
  <c r="DS147" i="120"/>
  <c r="DT147" i="120"/>
  <c r="DU147" i="120"/>
  <c r="DV147" i="120"/>
  <c r="DW147" i="120"/>
  <c r="DX147" i="120"/>
  <c r="DY147" i="120"/>
  <c r="DZ147" i="120"/>
  <c r="EA147" i="120"/>
  <c r="EB147" i="120"/>
  <c r="EC147" i="120"/>
  <c r="ED147" i="120"/>
  <c r="EE147" i="120"/>
  <c r="EF147" i="120"/>
  <c r="EG147" i="120"/>
  <c r="EH147" i="120"/>
  <c r="EI147" i="120"/>
  <c r="EJ147" i="120"/>
  <c r="EK147" i="120"/>
  <c r="EL147" i="120"/>
  <c r="EM147" i="120"/>
  <c r="EN147" i="120"/>
  <c r="EO147" i="120"/>
  <c r="EP147" i="120"/>
  <c r="EQ147" i="120"/>
  <c r="ER147" i="120"/>
  <c r="ES147" i="120"/>
  <c r="ET147" i="120"/>
  <c r="EU147" i="120"/>
  <c r="EV147" i="120"/>
  <c r="EW147" i="120"/>
  <c r="EX147" i="120"/>
  <c r="EY147" i="120"/>
  <c r="EZ147" i="120"/>
  <c r="FA147" i="120"/>
  <c r="FB147" i="120"/>
  <c r="FC147" i="120"/>
  <c r="FD147" i="120"/>
  <c r="FE147" i="120"/>
  <c r="FF147" i="120"/>
  <c r="FG147" i="120"/>
  <c r="FH147" i="120"/>
  <c r="FI147" i="120"/>
  <c r="FJ147" i="120"/>
  <c r="FK147" i="120"/>
  <c r="FL147" i="120"/>
  <c r="FM147" i="120"/>
  <c r="FN147" i="120"/>
  <c r="FO147" i="120"/>
  <c r="FP147" i="120"/>
  <c r="FQ147" i="120"/>
  <c r="FR147" i="120"/>
  <c r="FS147" i="120"/>
  <c r="FT147" i="120"/>
  <c r="FU147" i="120"/>
  <c r="FV147" i="120"/>
  <c r="FW147" i="120"/>
  <c r="FX147" i="120"/>
  <c r="FY147" i="120"/>
  <c r="FZ147" i="120"/>
  <c r="GA147" i="120"/>
  <c r="GB147" i="120"/>
  <c r="GC147" i="120"/>
  <c r="GD147" i="120"/>
  <c r="GE147" i="120"/>
  <c r="GF147" i="120"/>
  <c r="G148" i="120"/>
  <c r="H148" i="120"/>
  <c r="I148" i="120"/>
  <c r="J148" i="120"/>
  <c r="K148" i="120"/>
  <c r="L148" i="120"/>
  <c r="M148" i="120"/>
  <c r="N148" i="120"/>
  <c r="O148" i="120"/>
  <c r="P148" i="120"/>
  <c r="Q148" i="120"/>
  <c r="R148" i="120"/>
  <c r="S148" i="120"/>
  <c r="T148" i="120"/>
  <c r="U148" i="120"/>
  <c r="V148" i="120"/>
  <c r="W148" i="120"/>
  <c r="X148" i="120"/>
  <c r="Y148" i="120"/>
  <c r="Z148" i="120"/>
  <c r="AA148" i="120"/>
  <c r="AB148" i="120"/>
  <c r="AC148" i="120"/>
  <c r="AD148" i="120"/>
  <c r="AE148" i="120"/>
  <c r="AF148" i="120"/>
  <c r="AG148" i="120"/>
  <c r="AH148" i="120"/>
  <c r="AI148" i="120"/>
  <c r="AJ148" i="120"/>
  <c r="AK148" i="120"/>
  <c r="AL148" i="120"/>
  <c r="AM148" i="120"/>
  <c r="AN148" i="120"/>
  <c r="AO148" i="120"/>
  <c r="AP148" i="120"/>
  <c r="AQ148" i="120"/>
  <c r="AR148" i="120"/>
  <c r="AS148" i="120"/>
  <c r="AT148" i="120"/>
  <c r="AU148" i="120"/>
  <c r="AV148" i="120"/>
  <c r="AW148" i="120"/>
  <c r="AX148" i="120"/>
  <c r="AY148" i="120"/>
  <c r="AZ148" i="120"/>
  <c r="BA148" i="120"/>
  <c r="BB148" i="120"/>
  <c r="BC148" i="120"/>
  <c r="BD148" i="120"/>
  <c r="BE148" i="120"/>
  <c r="BF148" i="120"/>
  <c r="BG148" i="120"/>
  <c r="BH148" i="120"/>
  <c r="BI148" i="120"/>
  <c r="BJ148" i="120"/>
  <c r="BK148" i="120"/>
  <c r="BL148" i="120"/>
  <c r="BM148" i="120"/>
  <c r="BN148" i="120"/>
  <c r="BO148" i="120"/>
  <c r="BP148" i="120"/>
  <c r="BQ148" i="120"/>
  <c r="BR148" i="120"/>
  <c r="BS148" i="120"/>
  <c r="BT148" i="120"/>
  <c r="BU148" i="120"/>
  <c r="BV148" i="120"/>
  <c r="BW148" i="120"/>
  <c r="BX148" i="120"/>
  <c r="BY148" i="120"/>
  <c r="BZ148" i="120"/>
  <c r="CA148" i="120"/>
  <c r="CB148" i="120"/>
  <c r="CC148" i="120"/>
  <c r="CD148" i="120"/>
  <c r="CE148" i="120"/>
  <c r="CF148" i="120"/>
  <c r="CG148" i="120"/>
  <c r="CH148" i="120"/>
  <c r="CI148" i="120"/>
  <c r="CJ148" i="120"/>
  <c r="CK148" i="120"/>
  <c r="CL148" i="120"/>
  <c r="CM148" i="120"/>
  <c r="CN148" i="120"/>
  <c r="CO148" i="120"/>
  <c r="CP148" i="120"/>
  <c r="CQ148" i="120"/>
  <c r="CR148" i="120"/>
  <c r="CS148" i="120"/>
  <c r="CT148" i="120"/>
  <c r="CU148" i="120"/>
  <c r="CV148" i="120"/>
  <c r="CW148" i="120"/>
  <c r="CX148" i="120"/>
  <c r="CY148" i="120"/>
  <c r="CZ148" i="120"/>
  <c r="DA148" i="120"/>
  <c r="DB148" i="120"/>
  <c r="DC148" i="120"/>
  <c r="DD148" i="120"/>
  <c r="DE148" i="120"/>
  <c r="DF148" i="120"/>
  <c r="DG148" i="120"/>
  <c r="DH148" i="120"/>
  <c r="DI148" i="120"/>
  <c r="DJ148" i="120"/>
  <c r="DK148" i="120"/>
  <c r="DL148" i="120"/>
  <c r="DM148" i="120"/>
  <c r="DN148" i="120"/>
  <c r="DO148" i="120"/>
  <c r="DP148" i="120"/>
  <c r="DQ148" i="120"/>
  <c r="DR148" i="120"/>
  <c r="DS148" i="120"/>
  <c r="DT148" i="120"/>
  <c r="DU148" i="120"/>
  <c r="DV148" i="120"/>
  <c r="DW148" i="120"/>
  <c r="DX148" i="120"/>
  <c r="DY148" i="120"/>
  <c r="DZ148" i="120"/>
  <c r="EA148" i="120"/>
  <c r="EB148" i="120"/>
  <c r="EC148" i="120"/>
  <c r="ED148" i="120"/>
  <c r="EE148" i="120"/>
  <c r="EF148" i="120"/>
  <c r="EG148" i="120"/>
  <c r="EH148" i="120"/>
  <c r="EI148" i="120"/>
  <c r="EJ148" i="120"/>
  <c r="EK148" i="120"/>
  <c r="EL148" i="120"/>
  <c r="EM148" i="120"/>
  <c r="EN148" i="120"/>
  <c r="EO148" i="120"/>
  <c r="EP148" i="120"/>
  <c r="EQ148" i="120"/>
  <c r="ER148" i="120"/>
  <c r="ES148" i="120"/>
  <c r="ET148" i="120"/>
  <c r="EU148" i="120"/>
  <c r="EV148" i="120"/>
  <c r="EW148" i="120"/>
  <c r="EX148" i="120"/>
  <c r="EY148" i="120"/>
  <c r="EZ148" i="120"/>
  <c r="FA148" i="120"/>
  <c r="FB148" i="120"/>
  <c r="FC148" i="120"/>
  <c r="FD148" i="120"/>
  <c r="FE148" i="120"/>
  <c r="FF148" i="120"/>
  <c r="FG148" i="120"/>
  <c r="FH148" i="120"/>
  <c r="FI148" i="120"/>
  <c r="FJ148" i="120"/>
  <c r="FK148" i="120"/>
  <c r="FL148" i="120"/>
  <c r="FM148" i="120"/>
  <c r="FN148" i="120"/>
  <c r="FO148" i="120"/>
  <c r="FP148" i="120"/>
  <c r="FQ148" i="120"/>
  <c r="FR148" i="120"/>
  <c r="FS148" i="120"/>
  <c r="FT148" i="120"/>
  <c r="FU148" i="120"/>
  <c r="FV148" i="120"/>
  <c r="FW148" i="120"/>
  <c r="FX148" i="120"/>
  <c r="FY148" i="120"/>
  <c r="FZ148" i="120"/>
  <c r="GA148" i="120"/>
  <c r="GB148" i="120"/>
  <c r="GC148" i="120"/>
  <c r="GD148" i="120"/>
  <c r="GE148" i="120"/>
  <c r="GF148" i="120"/>
  <c r="G149" i="120"/>
  <c r="H149" i="120"/>
  <c r="I149" i="120"/>
  <c r="J149" i="120"/>
  <c r="K149" i="120"/>
  <c r="L149" i="120"/>
  <c r="M149" i="120"/>
  <c r="N149" i="120"/>
  <c r="O149" i="120"/>
  <c r="P149" i="120"/>
  <c r="Q149" i="120"/>
  <c r="R149" i="120"/>
  <c r="S149" i="120"/>
  <c r="T149" i="120"/>
  <c r="U149" i="120"/>
  <c r="V149" i="120"/>
  <c r="W149" i="120"/>
  <c r="X149" i="120"/>
  <c r="Y149" i="120"/>
  <c r="Z149" i="120"/>
  <c r="AA149" i="120"/>
  <c r="AB149" i="120"/>
  <c r="AC149" i="120"/>
  <c r="AD149" i="120"/>
  <c r="AE149" i="120"/>
  <c r="AF149" i="120"/>
  <c r="AG149" i="120"/>
  <c r="AH149" i="120"/>
  <c r="AI149" i="120"/>
  <c r="AJ149" i="120"/>
  <c r="AK149" i="120"/>
  <c r="AL149" i="120"/>
  <c r="AM149" i="120"/>
  <c r="AN149" i="120"/>
  <c r="AO149" i="120"/>
  <c r="AP149" i="120"/>
  <c r="AQ149" i="120"/>
  <c r="AR149" i="120"/>
  <c r="AS149" i="120"/>
  <c r="AT149" i="120"/>
  <c r="AU149" i="120"/>
  <c r="AV149" i="120"/>
  <c r="AW149" i="120"/>
  <c r="AX149" i="120"/>
  <c r="AY149" i="120"/>
  <c r="AZ149" i="120"/>
  <c r="BA149" i="120"/>
  <c r="BB149" i="120"/>
  <c r="BC149" i="120"/>
  <c r="BD149" i="120"/>
  <c r="BE149" i="120"/>
  <c r="BF149" i="120"/>
  <c r="BG149" i="120"/>
  <c r="BH149" i="120"/>
  <c r="BI149" i="120"/>
  <c r="BJ149" i="120"/>
  <c r="BK149" i="120"/>
  <c r="BL149" i="120"/>
  <c r="BM149" i="120"/>
  <c r="BN149" i="120"/>
  <c r="BO149" i="120"/>
  <c r="BP149" i="120"/>
  <c r="BQ149" i="120"/>
  <c r="BR149" i="120"/>
  <c r="BS149" i="120"/>
  <c r="BT149" i="120"/>
  <c r="BU149" i="120"/>
  <c r="BV149" i="120"/>
  <c r="BW149" i="120"/>
  <c r="BX149" i="120"/>
  <c r="BY149" i="120"/>
  <c r="BZ149" i="120"/>
  <c r="CA149" i="120"/>
  <c r="CB149" i="120"/>
  <c r="CC149" i="120"/>
  <c r="CD149" i="120"/>
  <c r="CE149" i="120"/>
  <c r="CF149" i="120"/>
  <c r="CG149" i="120"/>
  <c r="CH149" i="120"/>
  <c r="CI149" i="120"/>
  <c r="CJ149" i="120"/>
  <c r="CK149" i="120"/>
  <c r="CL149" i="120"/>
  <c r="CM149" i="120"/>
  <c r="CN149" i="120"/>
  <c r="CO149" i="120"/>
  <c r="CP149" i="120"/>
  <c r="CQ149" i="120"/>
  <c r="CR149" i="120"/>
  <c r="CS149" i="120"/>
  <c r="CT149" i="120"/>
  <c r="CU149" i="120"/>
  <c r="CV149" i="120"/>
  <c r="CW149" i="120"/>
  <c r="CX149" i="120"/>
  <c r="CY149" i="120"/>
  <c r="CZ149" i="120"/>
  <c r="DA149" i="120"/>
  <c r="DB149" i="120"/>
  <c r="DC149" i="120"/>
  <c r="DD149" i="120"/>
  <c r="DE149" i="120"/>
  <c r="DF149" i="120"/>
  <c r="DG149" i="120"/>
  <c r="DH149" i="120"/>
  <c r="DI149" i="120"/>
  <c r="DJ149" i="120"/>
  <c r="DK149" i="120"/>
  <c r="DL149" i="120"/>
  <c r="DM149" i="120"/>
  <c r="DN149" i="120"/>
  <c r="DO149" i="120"/>
  <c r="DP149" i="120"/>
  <c r="DQ149" i="120"/>
  <c r="DR149" i="120"/>
  <c r="DS149" i="120"/>
  <c r="DT149" i="120"/>
  <c r="DU149" i="120"/>
  <c r="DV149" i="120"/>
  <c r="DW149" i="120"/>
  <c r="DX149" i="120"/>
  <c r="DY149" i="120"/>
  <c r="DZ149" i="120"/>
  <c r="EA149" i="120"/>
  <c r="EB149" i="120"/>
  <c r="EC149" i="120"/>
  <c r="ED149" i="120"/>
  <c r="EE149" i="120"/>
  <c r="EF149" i="120"/>
  <c r="EG149" i="120"/>
  <c r="EH149" i="120"/>
  <c r="EI149" i="120"/>
  <c r="EJ149" i="120"/>
  <c r="EK149" i="120"/>
  <c r="EL149" i="120"/>
  <c r="EM149" i="120"/>
  <c r="EN149" i="120"/>
  <c r="EO149" i="120"/>
  <c r="EP149" i="120"/>
  <c r="EQ149" i="120"/>
  <c r="ER149" i="120"/>
  <c r="ES149" i="120"/>
  <c r="ET149" i="120"/>
  <c r="EU149" i="120"/>
  <c r="EV149" i="120"/>
  <c r="EW149" i="120"/>
  <c r="EX149" i="120"/>
  <c r="EY149" i="120"/>
  <c r="EZ149" i="120"/>
  <c r="FA149" i="120"/>
  <c r="FB149" i="120"/>
  <c r="FC149" i="120"/>
  <c r="FD149" i="120"/>
  <c r="FE149" i="120"/>
  <c r="FF149" i="120"/>
  <c r="FG149" i="120"/>
  <c r="FH149" i="120"/>
  <c r="FI149" i="120"/>
  <c r="FJ149" i="120"/>
  <c r="FK149" i="120"/>
  <c r="FL149" i="120"/>
  <c r="FM149" i="120"/>
  <c r="FN149" i="120"/>
  <c r="FO149" i="120"/>
  <c r="FP149" i="120"/>
  <c r="FQ149" i="120"/>
  <c r="FR149" i="120"/>
  <c r="FS149" i="120"/>
  <c r="FT149" i="120"/>
  <c r="FU149" i="120"/>
  <c r="FV149" i="120"/>
  <c r="FW149" i="120"/>
  <c r="FX149" i="120"/>
  <c r="FY149" i="120"/>
  <c r="FZ149" i="120"/>
  <c r="GA149" i="120"/>
  <c r="GB149" i="120"/>
  <c r="GC149" i="120"/>
  <c r="GD149" i="120"/>
  <c r="GE149" i="120"/>
  <c r="GF149" i="120"/>
  <c r="G150" i="120"/>
  <c r="H150" i="120"/>
  <c r="I150" i="120"/>
  <c r="J150" i="120"/>
  <c r="K150" i="120"/>
  <c r="L150" i="120"/>
  <c r="M150" i="120"/>
  <c r="N150" i="120"/>
  <c r="O150" i="120"/>
  <c r="P150" i="120"/>
  <c r="Q150" i="120"/>
  <c r="R150" i="120"/>
  <c r="S150" i="120"/>
  <c r="T150" i="120"/>
  <c r="U150" i="120"/>
  <c r="V150" i="120"/>
  <c r="W150" i="120"/>
  <c r="X150" i="120"/>
  <c r="Y150" i="120"/>
  <c r="Z150" i="120"/>
  <c r="AA150" i="120"/>
  <c r="AB150" i="120"/>
  <c r="AC150" i="120"/>
  <c r="AD150" i="120"/>
  <c r="AE150" i="120"/>
  <c r="AF150" i="120"/>
  <c r="AG150" i="120"/>
  <c r="AH150" i="120"/>
  <c r="AI150" i="120"/>
  <c r="AJ150" i="120"/>
  <c r="AK150" i="120"/>
  <c r="AL150" i="120"/>
  <c r="AM150" i="120"/>
  <c r="AN150" i="120"/>
  <c r="AO150" i="120"/>
  <c r="AP150" i="120"/>
  <c r="AQ150" i="120"/>
  <c r="AR150" i="120"/>
  <c r="AS150" i="120"/>
  <c r="AT150" i="120"/>
  <c r="AU150" i="120"/>
  <c r="AV150" i="120"/>
  <c r="AW150" i="120"/>
  <c r="AX150" i="120"/>
  <c r="AY150" i="120"/>
  <c r="AZ150" i="120"/>
  <c r="BA150" i="120"/>
  <c r="BB150" i="120"/>
  <c r="BC150" i="120"/>
  <c r="BD150" i="120"/>
  <c r="BE150" i="120"/>
  <c r="BF150" i="120"/>
  <c r="BG150" i="120"/>
  <c r="BH150" i="120"/>
  <c r="BI150" i="120"/>
  <c r="BJ150" i="120"/>
  <c r="BK150" i="120"/>
  <c r="BL150" i="120"/>
  <c r="BM150" i="120"/>
  <c r="BN150" i="120"/>
  <c r="BO150" i="120"/>
  <c r="BP150" i="120"/>
  <c r="BQ150" i="120"/>
  <c r="BR150" i="120"/>
  <c r="BS150" i="120"/>
  <c r="BT150" i="120"/>
  <c r="BU150" i="120"/>
  <c r="BV150" i="120"/>
  <c r="BW150" i="120"/>
  <c r="BX150" i="120"/>
  <c r="BY150" i="120"/>
  <c r="BZ150" i="120"/>
  <c r="CA150" i="120"/>
  <c r="CB150" i="120"/>
  <c r="CC150" i="120"/>
  <c r="CD150" i="120"/>
  <c r="CE150" i="120"/>
  <c r="CF150" i="120"/>
  <c r="CG150" i="120"/>
  <c r="CH150" i="120"/>
  <c r="CI150" i="120"/>
  <c r="CJ150" i="120"/>
  <c r="CK150" i="120"/>
  <c r="CL150" i="120"/>
  <c r="CM150" i="120"/>
  <c r="CN150" i="120"/>
  <c r="CO150" i="120"/>
  <c r="CP150" i="120"/>
  <c r="CQ150" i="120"/>
  <c r="CR150" i="120"/>
  <c r="CS150" i="120"/>
  <c r="CT150" i="120"/>
  <c r="CU150" i="120"/>
  <c r="CV150" i="120"/>
  <c r="CW150" i="120"/>
  <c r="CX150" i="120"/>
  <c r="CY150" i="120"/>
  <c r="CZ150" i="120"/>
  <c r="DA150" i="120"/>
  <c r="DB150" i="120"/>
  <c r="DC150" i="120"/>
  <c r="DD150" i="120"/>
  <c r="DE150" i="120"/>
  <c r="DF150" i="120"/>
  <c r="DG150" i="120"/>
  <c r="DH150" i="120"/>
  <c r="DI150" i="120"/>
  <c r="DJ150" i="120"/>
  <c r="DK150" i="120"/>
  <c r="DL150" i="120"/>
  <c r="DM150" i="120"/>
  <c r="DN150" i="120"/>
  <c r="DO150" i="120"/>
  <c r="DP150" i="120"/>
  <c r="DQ150" i="120"/>
  <c r="DR150" i="120"/>
  <c r="DS150" i="120"/>
  <c r="DT150" i="120"/>
  <c r="DU150" i="120"/>
  <c r="DV150" i="120"/>
  <c r="DW150" i="120"/>
  <c r="DX150" i="120"/>
  <c r="DY150" i="120"/>
  <c r="DZ150" i="120"/>
  <c r="EA150" i="120"/>
  <c r="EB150" i="120"/>
  <c r="EC150" i="120"/>
  <c r="ED150" i="120"/>
  <c r="EE150" i="120"/>
  <c r="EF150" i="120"/>
  <c r="EG150" i="120"/>
  <c r="EH150" i="120"/>
  <c r="EI150" i="120"/>
  <c r="EJ150" i="120"/>
  <c r="EK150" i="120"/>
  <c r="EL150" i="120"/>
  <c r="EM150" i="120"/>
  <c r="EN150" i="120"/>
  <c r="EO150" i="120"/>
  <c r="EP150" i="120"/>
  <c r="EQ150" i="120"/>
  <c r="ER150" i="120"/>
  <c r="ES150" i="120"/>
  <c r="ET150" i="120"/>
  <c r="EU150" i="120"/>
  <c r="EV150" i="120"/>
  <c r="EW150" i="120"/>
  <c r="EX150" i="120"/>
  <c r="EY150" i="120"/>
  <c r="EZ150" i="120"/>
  <c r="FA150" i="120"/>
  <c r="FB150" i="120"/>
  <c r="FC150" i="120"/>
  <c r="FD150" i="120"/>
  <c r="FE150" i="120"/>
  <c r="FF150" i="120"/>
  <c r="FG150" i="120"/>
  <c r="FH150" i="120"/>
  <c r="FI150" i="120"/>
  <c r="FJ150" i="120"/>
  <c r="FK150" i="120"/>
  <c r="FL150" i="120"/>
  <c r="FM150" i="120"/>
  <c r="FN150" i="120"/>
  <c r="FO150" i="120"/>
  <c r="FP150" i="120"/>
  <c r="FQ150" i="120"/>
  <c r="FR150" i="120"/>
  <c r="FS150" i="120"/>
  <c r="FT150" i="120"/>
  <c r="FU150" i="120"/>
  <c r="FV150" i="120"/>
  <c r="FW150" i="120"/>
  <c r="FX150" i="120"/>
  <c r="FY150" i="120"/>
  <c r="FZ150" i="120"/>
  <c r="GA150" i="120"/>
  <c r="GB150" i="120"/>
  <c r="GC150" i="120"/>
  <c r="GD150" i="120"/>
  <c r="GE150" i="120"/>
  <c r="GF150" i="120"/>
  <c r="G151" i="120"/>
  <c r="H151" i="120"/>
  <c r="I151" i="120"/>
  <c r="J151" i="120"/>
  <c r="K151" i="120"/>
  <c r="L151" i="120"/>
  <c r="M151" i="120"/>
  <c r="N151" i="120"/>
  <c r="O151" i="120"/>
  <c r="P151" i="120"/>
  <c r="Q151" i="120"/>
  <c r="R151" i="120"/>
  <c r="S151" i="120"/>
  <c r="T151" i="120"/>
  <c r="U151" i="120"/>
  <c r="V151" i="120"/>
  <c r="W151" i="120"/>
  <c r="X151" i="120"/>
  <c r="Y151" i="120"/>
  <c r="Z151" i="120"/>
  <c r="AA151" i="120"/>
  <c r="AB151" i="120"/>
  <c r="AC151" i="120"/>
  <c r="AD151" i="120"/>
  <c r="AE151" i="120"/>
  <c r="AF151" i="120"/>
  <c r="AG151" i="120"/>
  <c r="AH151" i="120"/>
  <c r="AI151" i="120"/>
  <c r="AJ151" i="120"/>
  <c r="AK151" i="120"/>
  <c r="AL151" i="120"/>
  <c r="AM151" i="120"/>
  <c r="AN151" i="120"/>
  <c r="AO151" i="120"/>
  <c r="AP151" i="120"/>
  <c r="AQ151" i="120"/>
  <c r="AR151" i="120"/>
  <c r="AS151" i="120"/>
  <c r="AT151" i="120"/>
  <c r="AU151" i="120"/>
  <c r="AV151" i="120"/>
  <c r="AW151" i="120"/>
  <c r="AX151" i="120"/>
  <c r="AY151" i="120"/>
  <c r="AZ151" i="120"/>
  <c r="BA151" i="120"/>
  <c r="BB151" i="120"/>
  <c r="BC151" i="120"/>
  <c r="BD151" i="120"/>
  <c r="BE151" i="120"/>
  <c r="BF151" i="120"/>
  <c r="BG151" i="120"/>
  <c r="BH151" i="120"/>
  <c r="BI151" i="120"/>
  <c r="BJ151" i="120"/>
  <c r="BK151" i="120"/>
  <c r="BL151" i="120"/>
  <c r="BM151" i="120"/>
  <c r="BN151" i="120"/>
  <c r="BO151" i="120"/>
  <c r="BP151" i="120"/>
  <c r="BQ151" i="120"/>
  <c r="BR151" i="120"/>
  <c r="BS151" i="120"/>
  <c r="BT151" i="120"/>
  <c r="BU151" i="120"/>
  <c r="BV151" i="120"/>
  <c r="BW151" i="120"/>
  <c r="BX151" i="120"/>
  <c r="BY151" i="120"/>
  <c r="BZ151" i="120"/>
  <c r="CA151" i="120"/>
  <c r="CB151" i="120"/>
  <c r="CC151" i="120"/>
  <c r="CD151" i="120"/>
  <c r="CE151" i="120"/>
  <c r="CF151" i="120"/>
  <c r="CG151" i="120"/>
  <c r="CH151" i="120"/>
  <c r="CI151" i="120"/>
  <c r="CJ151" i="120"/>
  <c r="CK151" i="120"/>
  <c r="CL151" i="120"/>
  <c r="CM151" i="120"/>
  <c r="CN151" i="120"/>
  <c r="CO151" i="120"/>
  <c r="CP151" i="120"/>
  <c r="CQ151" i="120"/>
  <c r="CR151" i="120"/>
  <c r="CS151" i="120"/>
  <c r="CT151" i="120"/>
  <c r="CU151" i="120"/>
  <c r="CV151" i="120"/>
  <c r="CW151" i="120"/>
  <c r="CX151" i="120"/>
  <c r="CY151" i="120"/>
  <c r="CZ151" i="120"/>
  <c r="DA151" i="120"/>
  <c r="DB151" i="120"/>
  <c r="DC151" i="120"/>
  <c r="DD151" i="120"/>
  <c r="DE151" i="120"/>
  <c r="DF151" i="120"/>
  <c r="DG151" i="120"/>
  <c r="DH151" i="120"/>
  <c r="DI151" i="120"/>
  <c r="DJ151" i="120"/>
  <c r="DK151" i="120"/>
  <c r="DL151" i="120"/>
  <c r="DM151" i="120"/>
  <c r="DN151" i="120"/>
  <c r="DO151" i="120"/>
  <c r="DP151" i="120"/>
  <c r="DQ151" i="120"/>
  <c r="DR151" i="120"/>
  <c r="DS151" i="120"/>
  <c r="DT151" i="120"/>
  <c r="DU151" i="120"/>
  <c r="DV151" i="120"/>
  <c r="DW151" i="120"/>
  <c r="DX151" i="120"/>
  <c r="DY151" i="120"/>
  <c r="DZ151" i="120"/>
  <c r="EA151" i="120"/>
  <c r="EB151" i="120"/>
  <c r="EC151" i="120"/>
  <c r="ED151" i="120"/>
  <c r="EE151" i="120"/>
  <c r="EF151" i="120"/>
  <c r="EG151" i="120"/>
  <c r="EH151" i="120"/>
  <c r="EI151" i="120"/>
  <c r="EJ151" i="120"/>
  <c r="EK151" i="120"/>
  <c r="EL151" i="120"/>
  <c r="EM151" i="120"/>
  <c r="EN151" i="120"/>
  <c r="EO151" i="120"/>
  <c r="EP151" i="120"/>
  <c r="EQ151" i="120"/>
  <c r="ER151" i="120"/>
  <c r="ES151" i="120"/>
  <c r="ET151" i="120"/>
  <c r="EU151" i="120"/>
  <c r="EV151" i="120"/>
  <c r="EW151" i="120"/>
  <c r="EX151" i="120"/>
  <c r="EY151" i="120"/>
  <c r="EZ151" i="120"/>
  <c r="FA151" i="120"/>
  <c r="FB151" i="120"/>
  <c r="FC151" i="120"/>
  <c r="FD151" i="120"/>
  <c r="FE151" i="120"/>
  <c r="FF151" i="120"/>
  <c r="FG151" i="120"/>
  <c r="FH151" i="120"/>
  <c r="FI151" i="120"/>
  <c r="FJ151" i="120"/>
  <c r="FK151" i="120"/>
  <c r="FL151" i="120"/>
  <c r="FM151" i="120"/>
  <c r="FN151" i="120"/>
  <c r="FO151" i="120"/>
  <c r="FP151" i="120"/>
  <c r="FQ151" i="120"/>
  <c r="FR151" i="120"/>
  <c r="FS151" i="120"/>
  <c r="FT151" i="120"/>
  <c r="FU151" i="120"/>
  <c r="FV151" i="120"/>
  <c r="FW151" i="120"/>
  <c r="FX151" i="120"/>
  <c r="FY151" i="120"/>
  <c r="FZ151" i="120"/>
  <c r="GA151" i="120"/>
  <c r="GB151" i="120"/>
  <c r="GC151" i="120"/>
  <c r="GD151" i="120"/>
  <c r="GE151" i="120"/>
  <c r="GF151" i="120"/>
  <c r="G152" i="120"/>
  <c r="H152" i="120"/>
  <c r="I152" i="120"/>
  <c r="J152" i="120"/>
  <c r="K152" i="120"/>
  <c r="L152" i="120"/>
  <c r="M152" i="120"/>
  <c r="N152" i="120"/>
  <c r="O152" i="120"/>
  <c r="P152" i="120"/>
  <c r="Q152" i="120"/>
  <c r="R152" i="120"/>
  <c r="S152" i="120"/>
  <c r="T152" i="120"/>
  <c r="U152" i="120"/>
  <c r="V152" i="120"/>
  <c r="W152" i="120"/>
  <c r="X152" i="120"/>
  <c r="Y152" i="120"/>
  <c r="Z152" i="120"/>
  <c r="AA152" i="120"/>
  <c r="AB152" i="120"/>
  <c r="AC152" i="120"/>
  <c r="AD152" i="120"/>
  <c r="AE152" i="120"/>
  <c r="AF152" i="120"/>
  <c r="AG152" i="120"/>
  <c r="AH152" i="120"/>
  <c r="AI152" i="120"/>
  <c r="AJ152" i="120"/>
  <c r="AK152" i="120"/>
  <c r="AL152" i="120"/>
  <c r="AM152" i="120"/>
  <c r="AN152" i="120"/>
  <c r="AO152" i="120"/>
  <c r="AP152" i="120"/>
  <c r="AQ152" i="120"/>
  <c r="AR152" i="120"/>
  <c r="AS152" i="120"/>
  <c r="AT152" i="120"/>
  <c r="AU152" i="120"/>
  <c r="AV152" i="120"/>
  <c r="AW152" i="120"/>
  <c r="AX152" i="120"/>
  <c r="AY152" i="120"/>
  <c r="AZ152" i="120"/>
  <c r="BA152" i="120"/>
  <c r="BB152" i="120"/>
  <c r="BC152" i="120"/>
  <c r="BD152" i="120"/>
  <c r="BE152" i="120"/>
  <c r="BF152" i="120"/>
  <c r="BG152" i="120"/>
  <c r="BH152" i="120"/>
  <c r="BI152" i="120"/>
  <c r="BJ152" i="120"/>
  <c r="BK152" i="120"/>
  <c r="BL152" i="120"/>
  <c r="BM152" i="120"/>
  <c r="BN152" i="120"/>
  <c r="BO152" i="120"/>
  <c r="BP152" i="120"/>
  <c r="BQ152" i="120"/>
  <c r="BR152" i="120"/>
  <c r="BS152" i="120"/>
  <c r="BT152" i="120"/>
  <c r="BU152" i="120"/>
  <c r="BV152" i="120"/>
  <c r="BW152" i="120"/>
  <c r="BX152" i="120"/>
  <c r="BY152" i="120"/>
  <c r="BZ152" i="120"/>
  <c r="CA152" i="120"/>
  <c r="CB152" i="120"/>
  <c r="CC152" i="120"/>
  <c r="CD152" i="120"/>
  <c r="CE152" i="120"/>
  <c r="CF152" i="120"/>
  <c r="CG152" i="120"/>
  <c r="CH152" i="120"/>
  <c r="CI152" i="120"/>
  <c r="CJ152" i="120"/>
  <c r="CK152" i="120"/>
  <c r="CL152" i="120"/>
  <c r="CM152" i="120"/>
  <c r="CN152" i="120"/>
  <c r="CO152" i="120"/>
  <c r="CP152" i="120"/>
  <c r="CQ152" i="120"/>
  <c r="CR152" i="120"/>
  <c r="CS152" i="120"/>
  <c r="CT152" i="120"/>
  <c r="CU152" i="120"/>
  <c r="CV152" i="120"/>
  <c r="CW152" i="120"/>
  <c r="CX152" i="120"/>
  <c r="CY152" i="120"/>
  <c r="CZ152" i="120"/>
  <c r="DA152" i="120"/>
  <c r="DB152" i="120"/>
  <c r="DC152" i="120"/>
  <c r="DD152" i="120"/>
  <c r="DE152" i="120"/>
  <c r="DF152" i="120"/>
  <c r="DG152" i="120"/>
  <c r="DH152" i="120"/>
  <c r="DI152" i="120"/>
  <c r="DJ152" i="120"/>
  <c r="DK152" i="120"/>
  <c r="DL152" i="120"/>
  <c r="DM152" i="120"/>
  <c r="DN152" i="120"/>
  <c r="DO152" i="120"/>
  <c r="DP152" i="120"/>
  <c r="DQ152" i="120"/>
  <c r="DR152" i="120"/>
  <c r="DS152" i="120"/>
  <c r="DT152" i="120"/>
  <c r="DU152" i="120"/>
  <c r="DV152" i="120"/>
  <c r="DW152" i="120"/>
  <c r="DX152" i="120"/>
  <c r="DY152" i="120"/>
  <c r="DZ152" i="120"/>
  <c r="EA152" i="120"/>
  <c r="EB152" i="120"/>
  <c r="EC152" i="120"/>
  <c r="ED152" i="120"/>
  <c r="EE152" i="120"/>
  <c r="EF152" i="120"/>
  <c r="EG152" i="120"/>
  <c r="EH152" i="120"/>
  <c r="EI152" i="120"/>
  <c r="EJ152" i="120"/>
  <c r="EK152" i="120"/>
  <c r="EL152" i="120"/>
  <c r="EM152" i="120"/>
  <c r="EN152" i="120"/>
  <c r="EO152" i="120"/>
  <c r="EP152" i="120"/>
  <c r="EQ152" i="120"/>
  <c r="ER152" i="120"/>
  <c r="ES152" i="120"/>
  <c r="ET152" i="120"/>
  <c r="EU152" i="120"/>
  <c r="EV152" i="120"/>
  <c r="EW152" i="120"/>
  <c r="EX152" i="120"/>
  <c r="EY152" i="120"/>
  <c r="EZ152" i="120"/>
  <c r="FA152" i="120"/>
  <c r="FB152" i="120"/>
  <c r="FC152" i="120"/>
  <c r="FD152" i="120"/>
  <c r="FE152" i="120"/>
  <c r="FF152" i="120"/>
  <c r="FG152" i="120"/>
  <c r="FH152" i="120"/>
  <c r="FI152" i="120"/>
  <c r="FJ152" i="120"/>
  <c r="FK152" i="120"/>
  <c r="FL152" i="120"/>
  <c r="FM152" i="120"/>
  <c r="FN152" i="120"/>
  <c r="FO152" i="120"/>
  <c r="FP152" i="120"/>
  <c r="FQ152" i="120"/>
  <c r="FR152" i="120"/>
  <c r="FS152" i="120"/>
  <c r="FT152" i="120"/>
  <c r="FU152" i="120"/>
  <c r="FV152" i="120"/>
  <c r="FW152" i="120"/>
  <c r="FX152" i="120"/>
  <c r="FY152" i="120"/>
  <c r="FZ152" i="120"/>
  <c r="GA152" i="120"/>
  <c r="GB152" i="120"/>
  <c r="GC152" i="120"/>
  <c r="GD152" i="120"/>
  <c r="GE152" i="120"/>
  <c r="GF152" i="120"/>
  <c r="G146" i="121"/>
  <c r="H146" i="121"/>
  <c r="I146" i="121"/>
  <c r="J146" i="121"/>
  <c r="K146" i="121"/>
  <c r="L146" i="121"/>
  <c r="M146" i="121"/>
  <c r="N146" i="121"/>
  <c r="O146" i="121"/>
  <c r="P146" i="121"/>
  <c r="Q146" i="121"/>
  <c r="R146" i="121"/>
  <c r="S146" i="121"/>
  <c r="T146" i="121"/>
  <c r="U146" i="121"/>
  <c r="V146" i="121"/>
  <c r="W146" i="121"/>
  <c r="X146" i="121"/>
  <c r="Y146" i="121"/>
  <c r="Z146" i="121"/>
  <c r="AA146" i="121"/>
  <c r="AB146" i="121"/>
  <c r="AC146" i="121"/>
  <c r="AD146" i="121"/>
  <c r="AE146" i="121"/>
  <c r="AF146" i="121"/>
  <c r="AG146" i="121"/>
  <c r="AH146" i="121"/>
  <c r="AI146" i="121"/>
  <c r="AJ146" i="121"/>
  <c r="AK146" i="121"/>
  <c r="AL146" i="121"/>
  <c r="AM146" i="121"/>
  <c r="AN146" i="121"/>
  <c r="AO146" i="121"/>
  <c r="AP146" i="121"/>
  <c r="AQ146" i="121"/>
  <c r="AR146" i="121"/>
  <c r="AS146" i="121"/>
  <c r="AT146" i="121"/>
  <c r="AU146" i="121"/>
  <c r="AV146" i="121"/>
  <c r="AW146" i="121"/>
  <c r="AX146" i="121"/>
  <c r="AY146" i="121"/>
  <c r="AZ146" i="121"/>
  <c r="BA146" i="121"/>
  <c r="BB146" i="121"/>
  <c r="BC146" i="121"/>
  <c r="BD146" i="121"/>
  <c r="BE146" i="121"/>
  <c r="BF146" i="121"/>
  <c r="BG146" i="121"/>
  <c r="BH146" i="121"/>
  <c r="BI146" i="121"/>
  <c r="BJ146" i="121"/>
  <c r="BK146" i="121"/>
  <c r="BL146" i="121"/>
  <c r="BM146" i="121"/>
  <c r="BN146" i="121"/>
  <c r="BO146" i="121"/>
  <c r="BP146" i="121"/>
  <c r="BQ146" i="121"/>
  <c r="BR146" i="121"/>
  <c r="BS146" i="121"/>
  <c r="BT146" i="121"/>
  <c r="BU146" i="121"/>
  <c r="BV146" i="121"/>
  <c r="BW146" i="121"/>
  <c r="BX146" i="121"/>
  <c r="BY146" i="121"/>
  <c r="BZ146" i="121"/>
  <c r="CA146" i="121"/>
  <c r="CB146" i="121"/>
  <c r="CC146" i="121"/>
  <c r="CD146" i="121"/>
  <c r="CE146" i="121"/>
  <c r="CF146" i="121"/>
  <c r="CG146" i="121"/>
  <c r="CH146" i="121"/>
  <c r="CI146" i="121"/>
  <c r="CJ146" i="121"/>
  <c r="CK146" i="121"/>
  <c r="CL146" i="121"/>
  <c r="CM146" i="121"/>
  <c r="CN146" i="121"/>
  <c r="CO146" i="121"/>
  <c r="CP146" i="121"/>
  <c r="CQ146" i="121"/>
  <c r="CR146" i="121"/>
  <c r="CS146" i="121"/>
  <c r="CT146" i="121"/>
  <c r="CU146" i="121"/>
  <c r="CV146" i="121"/>
  <c r="CW146" i="121"/>
  <c r="CX146" i="121"/>
  <c r="CY146" i="121"/>
  <c r="CZ146" i="121"/>
  <c r="DA146" i="121"/>
  <c r="DB146" i="121"/>
  <c r="DC146" i="121"/>
  <c r="DD146" i="121"/>
  <c r="DE146" i="121"/>
  <c r="DF146" i="121"/>
  <c r="DG146" i="121"/>
  <c r="DH146" i="121"/>
  <c r="DI146" i="121"/>
  <c r="DJ146" i="121"/>
  <c r="DK146" i="121"/>
  <c r="DL146" i="121"/>
  <c r="DM146" i="121"/>
  <c r="DN146" i="121"/>
  <c r="DO146" i="121"/>
  <c r="DP146" i="121"/>
  <c r="DQ146" i="121"/>
  <c r="DR146" i="121"/>
  <c r="DS146" i="121"/>
  <c r="DT146" i="121"/>
  <c r="DU146" i="121"/>
  <c r="DV146" i="121"/>
  <c r="DW146" i="121"/>
  <c r="DX146" i="121"/>
  <c r="DY146" i="121"/>
  <c r="DZ146" i="121"/>
  <c r="EA146" i="121"/>
  <c r="EB146" i="121"/>
  <c r="EC146" i="121"/>
  <c r="ED146" i="121"/>
  <c r="EE146" i="121"/>
  <c r="EF146" i="121"/>
  <c r="EG146" i="121"/>
  <c r="EH146" i="121"/>
  <c r="EI146" i="121"/>
  <c r="EJ146" i="121"/>
  <c r="EK146" i="121"/>
  <c r="EL146" i="121"/>
  <c r="EM146" i="121"/>
  <c r="EN146" i="121"/>
  <c r="EO146" i="121"/>
  <c r="EP146" i="121"/>
  <c r="EQ146" i="121"/>
  <c r="ER146" i="121"/>
  <c r="ES146" i="121"/>
  <c r="ET146" i="121"/>
  <c r="EU146" i="121"/>
  <c r="EV146" i="121"/>
  <c r="EW146" i="121"/>
  <c r="EX146" i="121"/>
  <c r="EY146" i="121"/>
  <c r="EZ146" i="121"/>
  <c r="FA146" i="121"/>
  <c r="FB146" i="121"/>
  <c r="FC146" i="121"/>
  <c r="FD146" i="121"/>
  <c r="FE146" i="121"/>
  <c r="FF146" i="121"/>
  <c r="FG146" i="121"/>
  <c r="FH146" i="121"/>
  <c r="FI146" i="121"/>
  <c r="FJ146" i="121"/>
  <c r="FK146" i="121"/>
  <c r="FL146" i="121"/>
  <c r="FM146" i="121"/>
  <c r="FN146" i="121"/>
  <c r="FO146" i="121"/>
  <c r="FP146" i="121"/>
  <c r="FQ146" i="121"/>
  <c r="FR146" i="121"/>
  <c r="FS146" i="121"/>
  <c r="FT146" i="121"/>
  <c r="FU146" i="121"/>
  <c r="FV146" i="121"/>
  <c r="FW146" i="121"/>
  <c r="FX146" i="121"/>
  <c r="FY146" i="121"/>
  <c r="FZ146" i="121"/>
  <c r="GA146" i="121"/>
  <c r="GB146" i="121"/>
  <c r="GC146" i="121"/>
  <c r="GD146" i="121"/>
  <c r="GE146" i="121"/>
  <c r="GF146" i="121"/>
  <c r="G147" i="121"/>
  <c r="H147" i="121"/>
  <c r="I147" i="121"/>
  <c r="J147" i="121"/>
  <c r="K147" i="121"/>
  <c r="L147" i="121"/>
  <c r="M147" i="121"/>
  <c r="N147" i="121"/>
  <c r="O147" i="121"/>
  <c r="P147" i="121"/>
  <c r="Q147" i="121"/>
  <c r="R147" i="121"/>
  <c r="S147" i="121"/>
  <c r="T147" i="121"/>
  <c r="U147" i="121"/>
  <c r="V147" i="121"/>
  <c r="W147" i="121"/>
  <c r="X147" i="121"/>
  <c r="Y147" i="121"/>
  <c r="Z147" i="121"/>
  <c r="AA147" i="121"/>
  <c r="AB147" i="121"/>
  <c r="AC147" i="121"/>
  <c r="AD147" i="121"/>
  <c r="AE147" i="121"/>
  <c r="AF147" i="121"/>
  <c r="AG147" i="121"/>
  <c r="AH147" i="121"/>
  <c r="AI147" i="121"/>
  <c r="AJ147" i="121"/>
  <c r="AK147" i="121"/>
  <c r="AL147" i="121"/>
  <c r="AM147" i="121"/>
  <c r="AN147" i="121"/>
  <c r="AO147" i="121"/>
  <c r="AP147" i="121"/>
  <c r="AQ147" i="121"/>
  <c r="AR147" i="121"/>
  <c r="AS147" i="121"/>
  <c r="AT147" i="121"/>
  <c r="AU147" i="121"/>
  <c r="AV147" i="121"/>
  <c r="AW147" i="121"/>
  <c r="AX147" i="121"/>
  <c r="AY147" i="121"/>
  <c r="AZ147" i="121"/>
  <c r="BA147" i="121"/>
  <c r="BB147" i="121"/>
  <c r="BC147" i="121"/>
  <c r="BD147" i="121"/>
  <c r="BE147" i="121"/>
  <c r="BF147" i="121"/>
  <c r="BG147" i="121"/>
  <c r="BH147" i="121"/>
  <c r="BI147" i="121"/>
  <c r="BJ147" i="121"/>
  <c r="BK147" i="121"/>
  <c r="BL147" i="121"/>
  <c r="BM147" i="121"/>
  <c r="BN147" i="121"/>
  <c r="BO147" i="121"/>
  <c r="BP147" i="121"/>
  <c r="BQ147" i="121"/>
  <c r="BR147" i="121"/>
  <c r="BS147" i="121"/>
  <c r="BT147" i="121"/>
  <c r="BU147" i="121"/>
  <c r="BV147" i="121"/>
  <c r="BW147" i="121"/>
  <c r="BX147" i="121"/>
  <c r="BY147" i="121"/>
  <c r="BZ147" i="121"/>
  <c r="CA147" i="121"/>
  <c r="CB147" i="121"/>
  <c r="CC147" i="121"/>
  <c r="CD147" i="121"/>
  <c r="CE147" i="121"/>
  <c r="CF147" i="121"/>
  <c r="CG147" i="121"/>
  <c r="CH147" i="121"/>
  <c r="CI147" i="121"/>
  <c r="CJ147" i="121"/>
  <c r="CK147" i="121"/>
  <c r="CL147" i="121"/>
  <c r="CM147" i="121"/>
  <c r="CN147" i="121"/>
  <c r="CO147" i="121"/>
  <c r="CP147" i="121"/>
  <c r="CQ147" i="121"/>
  <c r="CR147" i="121"/>
  <c r="CS147" i="121"/>
  <c r="CT147" i="121"/>
  <c r="CU147" i="121"/>
  <c r="CV147" i="121"/>
  <c r="CW147" i="121"/>
  <c r="CX147" i="121"/>
  <c r="CY147" i="121"/>
  <c r="CZ147" i="121"/>
  <c r="DA147" i="121"/>
  <c r="DB147" i="121"/>
  <c r="DC147" i="121"/>
  <c r="DD147" i="121"/>
  <c r="DE147" i="121"/>
  <c r="DF147" i="121"/>
  <c r="DG147" i="121"/>
  <c r="DH147" i="121"/>
  <c r="DI147" i="121"/>
  <c r="DJ147" i="121"/>
  <c r="DK147" i="121"/>
  <c r="DL147" i="121"/>
  <c r="DM147" i="121"/>
  <c r="DN147" i="121"/>
  <c r="DO147" i="121"/>
  <c r="DP147" i="121"/>
  <c r="DQ147" i="121"/>
  <c r="DR147" i="121"/>
  <c r="DS147" i="121"/>
  <c r="DT147" i="121"/>
  <c r="DU147" i="121"/>
  <c r="DV147" i="121"/>
  <c r="DW147" i="121"/>
  <c r="DX147" i="121"/>
  <c r="DY147" i="121"/>
  <c r="DZ147" i="121"/>
  <c r="EA147" i="121"/>
  <c r="EB147" i="121"/>
  <c r="EC147" i="121"/>
  <c r="ED147" i="121"/>
  <c r="EE147" i="121"/>
  <c r="EF147" i="121"/>
  <c r="EG147" i="121"/>
  <c r="EH147" i="121"/>
  <c r="EI147" i="121"/>
  <c r="EJ147" i="121"/>
  <c r="EK147" i="121"/>
  <c r="EL147" i="121"/>
  <c r="EM147" i="121"/>
  <c r="EN147" i="121"/>
  <c r="EO147" i="121"/>
  <c r="EP147" i="121"/>
  <c r="EQ147" i="121"/>
  <c r="ER147" i="121"/>
  <c r="ES147" i="121"/>
  <c r="ET147" i="121"/>
  <c r="EU147" i="121"/>
  <c r="EV147" i="121"/>
  <c r="EW147" i="121"/>
  <c r="EX147" i="121"/>
  <c r="EY147" i="121"/>
  <c r="EZ147" i="121"/>
  <c r="FA147" i="121"/>
  <c r="FB147" i="121"/>
  <c r="FC147" i="121"/>
  <c r="FD147" i="121"/>
  <c r="FE147" i="121"/>
  <c r="FF147" i="121"/>
  <c r="FG147" i="121"/>
  <c r="FH147" i="121"/>
  <c r="FI147" i="121"/>
  <c r="FJ147" i="121"/>
  <c r="FK147" i="121"/>
  <c r="FL147" i="121"/>
  <c r="FM147" i="121"/>
  <c r="FN147" i="121"/>
  <c r="FO147" i="121"/>
  <c r="FP147" i="121"/>
  <c r="FQ147" i="121"/>
  <c r="FR147" i="121"/>
  <c r="FS147" i="121"/>
  <c r="FT147" i="121"/>
  <c r="FU147" i="121"/>
  <c r="FV147" i="121"/>
  <c r="FW147" i="121"/>
  <c r="FX147" i="121"/>
  <c r="FY147" i="121"/>
  <c r="FZ147" i="121"/>
  <c r="GA147" i="121"/>
  <c r="GB147" i="121"/>
  <c r="GC147" i="121"/>
  <c r="GD147" i="121"/>
  <c r="GE147" i="121"/>
  <c r="GF147" i="121"/>
  <c r="G148" i="121"/>
  <c r="H148" i="121"/>
  <c r="I148" i="121"/>
  <c r="J148" i="121"/>
  <c r="K148" i="121"/>
  <c r="L148" i="121"/>
  <c r="M148" i="121"/>
  <c r="N148" i="121"/>
  <c r="O148" i="121"/>
  <c r="P148" i="121"/>
  <c r="Q148" i="121"/>
  <c r="R148" i="121"/>
  <c r="S148" i="121"/>
  <c r="T148" i="121"/>
  <c r="U148" i="121"/>
  <c r="V148" i="121"/>
  <c r="W148" i="121"/>
  <c r="X148" i="121"/>
  <c r="Y148" i="121"/>
  <c r="Z148" i="121"/>
  <c r="AA148" i="121"/>
  <c r="AB148" i="121"/>
  <c r="AC148" i="121"/>
  <c r="AD148" i="121"/>
  <c r="AE148" i="121"/>
  <c r="AF148" i="121"/>
  <c r="AG148" i="121"/>
  <c r="AH148" i="121"/>
  <c r="AI148" i="121"/>
  <c r="AJ148" i="121"/>
  <c r="AK148" i="121"/>
  <c r="AL148" i="121"/>
  <c r="AM148" i="121"/>
  <c r="AN148" i="121"/>
  <c r="AO148" i="121"/>
  <c r="AP148" i="121"/>
  <c r="AQ148" i="121"/>
  <c r="AR148" i="121"/>
  <c r="AS148" i="121"/>
  <c r="AT148" i="121"/>
  <c r="AU148" i="121"/>
  <c r="AV148" i="121"/>
  <c r="AW148" i="121"/>
  <c r="AX148" i="121"/>
  <c r="AY148" i="121"/>
  <c r="AZ148" i="121"/>
  <c r="BA148" i="121"/>
  <c r="BB148" i="121"/>
  <c r="BC148" i="121"/>
  <c r="BD148" i="121"/>
  <c r="BE148" i="121"/>
  <c r="BF148" i="121"/>
  <c r="BG148" i="121"/>
  <c r="BH148" i="121"/>
  <c r="BI148" i="121"/>
  <c r="BJ148" i="121"/>
  <c r="BK148" i="121"/>
  <c r="BL148" i="121"/>
  <c r="BM148" i="121"/>
  <c r="BN148" i="121"/>
  <c r="BO148" i="121"/>
  <c r="BP148" i="121"/>
  <c r="BQ148" i="121"/>
  <c r="BR148" i="121"/>
  <c r="BS148" i="121"/>
  <c r="BT148" i="121"/>
  <c r="BU148" i="121"/>
  <c r="BV148" i="121"/>
  <c r="BW148" i="121"/>
  <c r="BX148" i="121"/>
  <c r="BY148" i="121"/>
  <c r="BZ148" i="121"/>
  <c r="CA148" i="121"/>
  <c r="CB148" i="121"/>
  <c r="CC148" i="121"/>
  <c r="CD148" i="121"/>
  <c r="CE148" i="121"/>
  <c r="CF148" i="121"/>
  <c r="CG148" i="121"/>
  <c r="CH148" i="121"/>
  <c r="CI148" i="121"/>
  <c r="CJ148" i="121"/>
  <c r="CK148" i="121"/>
  <c r="CL148" i="121"/>
  <c r="CM148" i="121"/>
  <c r="CN148" i="121"/>
  <c r="CO148" i="121"/>
  <c r="CP148" i="121"/>
  <c r="CQ148" i="121"/>
  <c r="CR148" i="121"/>
  <c r="CS148" i="121"/>
  <c r="CT148" i="121"/>
  <c r="CU148" i="121"/>
  <c r="CV148" i="121"/>
  <c r="CW148" i="121"/>
  <c r="CX148" i="121"/>
  <c r="CY148" i="121"/>
  <c r="CZ148" i="121"/>
  <c r="DA148" i="121"/>
  <c r="DB148" i="121"/>
  <c r="DC148" i="121"/>
  <c r="DD148" i="121"/>
  <c r="DE148" i="121"/>
  <c r="DF148" i="121"/>
  <c r="DG148" i="121"/>
  <c r="DH148" i="121"/>
  <c r="DI148" i="121"/>
  <c r="DJ148" i="121"/>
  <c r="DK148" i="121"/>
  <c r="DL148" i="121"/>
  <c r="DM148" i="121"/>
  <c r="DN148" i="121"/>
  <c r="DO148" i="121"/>
  <c r="DP148" i="121"/>
  <c r="DQ148" i="121"/>
  <c r="DR148" i="121"/>
  <c r="DS148" i="121"/>
  <c r="DT148" i="121"/>
  <c r="DU148" i="121"/>
  <c r="DV148" i="121"/>
  <c r="DW148" i="121"/>
  <c r="DX148" i="121"/>
  <c r="DY148" i="121"/>
  <c r="DZ148" i="121"/>
  <c r="EA148" i="121"/>
  <c r="EB148" i="121"/>
  <c r="EC148" i="121"/>
  <c r="ED148" i="121"/>
  <c r="EE148" i="121"/>
  <c r="EF148" i="121"/>
  <c r="EG148" i="121"/>
  <c r="EH148" i="121"/>
  <c r="EI148" i="121"/>
  <c r="EJ148" i="121"/>
  <c r="EK148" i="121"/>
  <c r="EL148" i="121"/>
  <c r="EM148" i="121"/>
  <c r="EN148" i="121"/>
  <c r="EO148" i="121"/>
  <c r="EP148" i="121"/>
  <c r="EQ148" i="121"/>
  <c r="ER148" i="121"/>
  <c r="ES148" i="121"/>
  <c r="ET148" i="121"/>
  <c r="EU148" i="121"/>
  <c r="EV148" i="121"/>
  <c r="EW148" i="121"/>
  <c r="EX148" i="121"/>
  <c r="EY148" i="121"/>
  <c r="EZ148" i="121"/>
  <c r="FA148" i="121"/>
  <c r="FB148" i="121"/>
  <c r="FC148" i="121"/>
  <c r="FD148" i="121"/>
  <c r="FE148" i="121"/>
  <c r="FF148" i="121"/>
  <c r="FG148" i="121"/>
  <c r="FH148" i="121"/>
  <c r="FI148" i="121"/>
  <c r="FJ148" i="121"/>
  <c r="FK148" i="121"/>
  <c r="FL148" i="121"/>
  <c r="FM148" i="121"/>
  <c r="FN148" i="121"/>
  <c r="FO148" i="121"/>
  <c r="FP148" i="121"/>
  <c r="FQ148" i="121"/>
  <c r="FR148" i="121"/>
  <c r="FS148" i="121"/>
  <c r="FT148" i="121"/>
  <c r="FU148" i="121"/>
  <c r="FV148" i="121"/>
  <c r="FW148" i="121"/>
  <c r="FX148" i="121"/>
  <c r="FY148" i="121"/>
  <c r="FZ148" i="121"/>
  <c r="GA148" i="121"/>
  <c r="GB148" i="121"/>
  <c r="GC148" i="121"/>
  <c r="GD148" i="121"/>
  <c r="GE148" i="121"/>
  <c r="GF148" i="121"/>
  <c r="G149" i="121"/>
  <c r="H149" i="121"/>
  <c r="I149" i="121"/>
  <c r="J149" i="121"/>
  <c r="K149" i="121"/>
  <c r="L149" i="121"/>
  <c r="M149" i="121"/>
  <c r="N149" i="121"/>
  <c r="O149" i="121"/>
  <c r="P149" i="121"/>
  <c r="Q149" i="121"/>
  <c r="R149" i="121"/>
  <c r="S149" i="121"/>
  <c r="T149" i="121"/>
  <c r="U149" i="121"/>
  <c r="V149" i="121"/>
  <c r="W149" i="121"/>
  <c r="X149" i="121"/>
  <c r="Y149" i="121"/>
  <c r="Z149" i="121"/>
  <c r="AA149" i="121"/>
  <c r="AB149" i="121"/>
  <c r="AC149" i="121"/>
  <c r="AD149" i="121"/>
  <c r="AE149" i="121"/>
  <c r="AF149" i="121"/>
  <c r="AG149" i="121"/>
  <c r="AH149" i="121"/>
  <c r="AI149" i="121"/>
  <c r="AJ149" i="121"/>
  <c r="AK149" i="121"/>
  <c r="AL149" i="121"/>
  <c r="AM149" i="121"/>
  <c r="AN149" i="121"/>
  <c r="AO149" i="121"/>
  <c r="AP149" i="121"/>
  <c r="AQ149" i="121"/>
  <c r="AR149" i="121"/>
  <c r="AS149" i="121"/>
  <c r="AT149" i="121"/>
  <c r="AU149" i="121"/>
  <c r="AV149" i="121"/>
  <c r="AW149" i="121"/>
  <c r="AX149" i="121"/>
  <c r="AY149" i="121"/>
  <c r="AZ149" i="121"/>
  <c r="BA149" i="121"/>
  <c r="BB149" i="121"/>
  <c r="BC149" i="121"/>
  <c r="BD149" i="121"/>
  <c r="BE149" i="121"/>
  <c r="BF149" i="121"/>
  <c r="BG149" i="121"/>
  <c r="BH149" i="121"/>
  <c r="BI149" i="121"/>
  <c r="BJ149" i="121"/>
  <c r="BK149" i="121"/>
  <c r="BL149" i="121"/>
  <c r="BM149" i="121"/>
  <c r="BN149" i="121"/>
  <c r="BO149" i="121"/>
  <c r="BP149" i="121"/>
  <c r="BQ149" i="121"/>
  <c r="BR149" i="121"/>
  <c r="BS149" i="121"/>
  <c r="BT149" i="121"/>
  <c r="BU149" i="121"/>
  <c r="BV149" i="121"/>
  <c r="BW149" i="121"/>
  <c r="BX149" i="121"/>
  <c r="BY149" i="121"/>
  <c r="BZ149" i="121"/>
  <c r="CA149" i="121"/>
  <c r="CB149" i="121"/>
  <c r="CC149" i="121"/>
  <c r="CD149" i="121"/>
  <c r="CE149" i="121"/>
  <c r="CF149" i="121"/>
  <c r="CG149" i="121"/>
  <c r="CH149" i="121"/>
  <c r="CI149" i="121"/>
  <c r="CJ149" i="121"/>
  <c r="CK149" i="121"/>
  <c r="CL149" i="121"/>
  <c r="CM149" i="121"/>
  <c r="CN149" i="121"/>
  <c r="CO149" i="121"/>
  <c r="CP149" i="121"/>
  <c r="CQ149" i="121"/>
  <c r="CR149" i="121"/>
  <c r="CS149" i="121"/>
  <c r="CT149" i="121"/>
  <c r="CU149" i="121"/>
  <c r="CV149" i="121"/>
  <c r="CW149" i="121"/>
  <c r="CX149" i="121"/>
  <c r="CY149" i="121"/>
  <c r="CZ149" i="121"/>
  <c r="DA149" i="121"/>
  <c r="DB149" i="121"/>
  <c r="DC149" i="121"/>
  <c r="DD149" i="121"/>
  <c r="DE149" i="121"/>
  <c r="DF149" i="121"/>
  <c r="DG149" i="121"/>
  <c r="DH149" i="121"/>
  <c r="DI149" i="121"/>
  <c r="DJ149" i="121"/>
  <c r="DK149" i="121"/>
  <c r="DL149" i="121"/>
  <c r="DM149" i="121"/>
  <c r="DN149" i="121"/>
  <c r="DO149" i="121"/>
  <c r="DP149" i="121"/>
  <c r="DQ149" i="121"/>
  <c r="DR149" i="121"/>
  <c r="DS149" i="121"/>
  <c r="DT149" i="121"/>
  <c r="DU149" i="121"/>
  <c r="DV149" i="121"/>
  <c r="DW149" i="121"/>
  <c r="DX149" i="121"/>
  <c r="DY149" i="121"/>
  <c r="DZ149" i="121"/>
  <c r="EA149" i="121"/>
  <c r="EB149" i="121"/>
  <c r="EC149" i="121"/>
  <c r="ED149" i="121"/>
  <c r="EE149" i="121"/>
  <c r="EF149" i="121"/>
  <c r="EG149" i="121"/>
  <c r="EH149" i="121"/>
  <c r="EI149" i="121"/>
  <c r="EJ149" i="121"/>
  <c r="EK149" i="121"/>
  <c r="EL149" i="121"/>
  <c r="EM149" i="121"/>
  <c r="EN149" i="121"/>
  <c r="EO149" i="121"/>
  <c r="EP149" i="121"/>
  <c r="EQ149" i="121"/>
  <c r="ER149" i="121"/>
  <c r="ES149" i="121"/>
  <c r="ET149" i="121"/>
  <c r="EU149" i="121"/>
  <c r="EV149" i="121"/>
  <c r="EW149" i="121"/>
  <c r="EX149" i="121"/>
  <c r="EY149" i="121"/>
  <c r="EZ149" i="121"/>
  <c r="FA149" i="121"/>
  <c r="FB149" i="121"/>
  <c r="FC149" i="121"/>
  <c r="FD149" i="121"/>
  <c r="FE149" i="121"/>
  <c r="FF149" i="121"/>
  <c r="FG149" i="121"/>
  <c r="FH149" i="121"/>
  <c r="FI149" i="121"/>
  <c r="FJ149" i="121"/>
  <c r="FK149" i="121"/>
  <c r="FL149" i="121"/>
  <c r="FM149" i="121"/>
  <c r="FN149" i="121"/>
  <c r="FO149" i="121"/>
  <c r="FP149" i="121"/>
  <c r="FQ149" i="121"/>
  <c r="FR149" i="121"/>
  <c r="FS149" i="121"/>
  <c r="FT149" i="121"/>
  <c r="FU149" i="121"/>
  <c r="FV149" i="121"/>
  <c r="FW149" i="121"/>
  <c r="FX149" i="121"/>
  <c r="FY149" i="121"/>
  <c r="FZ149" i="121"/>
  <c r="GA149" i="121"/>
  <c r="GB149" i="121"/>
  <c r="GC149" i="121"/>
  <c r="GD149" i="121"/>
  <c r="GE149" i="121"/>
  <c r="GF149" i="121"/>
  <c r="G150" i="121"/>
  <c r="H150" i="121"/>
  <c r="I150" i="121"/>
  <c r="J150" i="121"/>
  <c r="K150" i="121"/>
  <c r="L150" i="121"/>
  <c r="M150" i="121"/>
  <c r="N150" i="121"/>
  <c r="O150" i="121"/>
  <c r="P150" i="121"/>
  <c r="Q150" i="121"/>
  <c r="R150" i="121"/>
  <c r="S150" i="121"/>
  <c r="T150" i="121"/>
  <c r="U150" i="121"/>
  <c r="V150" i="121"/>
  <c r="W150" i="121"/>
  <c r="X150" i="121"/>
  <c r="Y150" i="121"/>
  <c r="Z150" i="121"/>
  <c r="AA150" i="121"/>
  <c r="AB150" i="121"/>
  <c r="AC150" i="121"/>
  <c r="AD150" i="121"/>
  <c r="AE150" i="121"/>
  <c r="AF150" i="121"/>
  <c r="AG150" i="121"/>
  <c r="AH150" i="121"/>
  <c r="AI150" i="121"/>
  <c r="AJ150" i="121"/>
  <c r="AK150" i="121"/>
  <c r="AL150" i="121"/>
  <c r="AM150" i="121"/>
  <c r="AN150" i="121"/>
  <c r="AO150" i="121"/>
  <c r="AP150" i="121"/>
  <c r="AQ150" i="121"/>
  <c r="AR150" i="121"/>
  <c r="AS150" i="121"/>
  <c r="AT150" i="121"/>
  <c r="AU150" i="121"/>
  <c r="AV150" i="121"/>
  <c r="AW150" i="121"/>
  <c r="AX150" i="121"/>
  <c r="AY150" i="121"/>
  <c r="AZ150" i="121"/>
  <c r="BA150" i="121"/>
  <c r="BB150" i="121"/>
  <c r="BC150" i="121"/>
  <c r="BD150" i="121"/>
  <c r="BE150" i="121"/>
  <c r="BF150" i="121"/>
  <c r="BG150" i="121"/>
  <c r="BH150" i="121"/>
  <c r="BI150" i="121"/>
  <c r="BJ150" i="121"/>
  <c r="BK150" i="121"/>
  <c r="BL150" i="121"/>
  <c r="BM150" i="121"/>
  <c r="BN150" i="121"/>
  <c r="BO150" i="121"/>
  <c r="BP150" i="121"/>
  <c r="BQ150" i="121"/>
  <c r="BR150" i="121"/>
  <c r="BS150" i="121"/>
  <c r="BT150" i="121"/>
  <c r="BU150" i="121"/>
  <c r="BV150" i="121"/>
  <c r="BW150" i="121"/>
  <c r="BX150" i="121"/>
  <c r="BY150" i="121"/>
  <c r="BZ150" i="121"/>
  <c r="CA150" i="121"/>
  <c r="CB150" i="121"/>
  <c r="CC150" i="121"/>
  <c r="CD150" i="121"/>
  <c r="CE150" i="121"/>
  <c r="CF150" i="121"/>
  <c r="CG150" i="121"/>
  <c r="CH150" i="121"/>
  <c r="CI150" i="121"/>
  <c r="CJ150" i="121"/>
  <c r="CK150" i="121"/>
  <c r="CL150" i="121"/>
  <c r="CM150" i="121"/>
  <c r="CN150" i="121"/>
  <c r="CO150" i="121"/>
  <c r="CP150" i="121"/>
  <c r="CQ150" i="121"/>
  <c r="CR150" i="121"/>
  <c r="CS150" i="121"/>
  <c r="CT150" i="121"/>
  <c r="CU150" i="121"/>
  <c r="CV150" i="121"/>
  <c r="CW150" i="121"/>
  <c r="CX150" i="121"/>
  <c r="CY150" i="121"/>
  <c r="CZ150" i="121"/>
  <c r="DA150" i="121"/>
  <c r="DB150" i="121"/>
  <c r="DC150" i="121"/>
  <c r="DD150" i="121"/>
  <c r="DE150" i="121"/>
  <c r="DF150" i="121"/>
  <c r="DG150" i="121"/>
  <c r="DH150" i="121"/>
  <c r="DI150" i="121"/>
  <c r="DJ150" i="121"/>
  <c r="DK150" i="121"/>
  <c r="DL150" i="121"/>
  <c r="DM150" i="121"/>
  <c r="DN150" i="121"/>
  <c r="DO150" i="121"/>
  <c r="DP150" i="121"/>
  <c r="DQ150" i="121"/>
  <c r="DR150" i="121"/>
  <c r="DS150" i="121"/>
  <c r="DT150" i="121"/>
  <c r="DU150" i="121"/>
  <c r="DV150" i="121"/>
  <c r="DW150" i="121"/>
  <c r="DX150" i="121"/>
  <c r="DY150" i="121"/>
  <c r="DZ150" i="121"/>
  <c r="EA150" i="121"/>
  <c r="EB150" i="121"/>
  <c r="EC150" i="121"/>
  <c r="ED150" i="121"/>
  <c r="EE150" i="121"/>
  <c r="EF150" i="121"/>
  <c r="EG150" i="121"/>
  <c r="EH150" i="121"/>
  <c r="EI150" i="121"/>
  <c r="EJ150" i="121"/>
  <c r="EK150" i="121"/>
  <c r="EL150" i="121"/>
  <c r="EM150" i="121"/>
  <c r="EN150" i="121"/>
  <c r="EO150" i="121"/>
  <c r="EP150" i="121"/>
  <c r="EQ150" i="121"/>
  <c r="ER150" i="121"/>
  <c r="ES150" i="121"/>
  <c r="ET150" i="121"/>
  <c r="EU150" i="121"/>
  <c r="EV150" i="121"/>
  <c r="EW150" i="121"/>
  <c r="EX150" i="121"/>
  <c r="EY150" i="121"/>
  <c r="EZ150" i="121"/>
  <c r="FA150" i="121"/>
  <c r="FB150" i="121"/>
  <c r="FC150" i="121"/>
  <c r="FD150" i="121"/>
  <c r="FE150" i="121"/>
  <c r="FF150" i="121"/>
  <c r="FG150" i="121"/>
  <c r="FH150" i="121"/>
  <c r="FI150" i="121"/>
  <c r="FJ150" i="121"/>
  <c r="FK150" i="121"/>
  <c r="FL150" i="121"/>
  <c r="FM150" i="121"/>
  <c r="FN150" i="121"/>
  <c r="FO150" i="121"/>
  <c r="FP150" i="121"/>
  <c r="FQ150" i="121"/>
  <c r="FR150" i="121"/>
  <c r="FS150" i="121"/>
  <c r="FT150" i="121"/>
  <c r="FU150" i="121"/>
  <c r="FV150" i="121"/>
  <c r="FW150" i="121"/>
  <c r="FX150" i="121"/>
  <c r="FY150" i="121"/>
  <c r="FZ150" i="121"/>
  <c r="GA150" i="121"/>
  <c r="GB150" i="121"/>
  <c r="GC150" i="121"/>
  <c r="GD150" i="121"/>
  <c r="GE150" i="121"/>
  <c r="GF150" i="121"/>
  <c r="G151" i="121"/>
  <c r="H151" i="121"/>
  <c r="I151" i="121"/>
  <c r="J151" i="121"/>
  <c r="K151" i="121"/>
  <c r="L151" i="121"/>
  <c r="M151" i="121"/>
  <c r="N151" i="121"/>
  <c r="O151" i="121"/>
  <c r="P151" i="121"/>
  <c r="Q151" i="121"/>
  <c r="R151" i="121"/>
  <c r="S151" i="121"/>
  <c r="T151" i="121"/>
  <c r="U151" i="121"/>
  <c r="V151" i="121"/>
  <c r="W151" i="121"/>
  <c r="X151" i="121"/>
  <c r="Y151" i="121"/>
  <c r="Z151" i="121"/>
  <c r="AA151" i="121"/>
  <c r="AB151" i="121"/>
  <c r="AC151" i="121"/>
  <c r="AD151" i="121"/>
  <c r="AE151" i="121"/>
  <c r="AF151" i="121"/>
  <c r="AG151" i="121"/>
  <c r="AH151" i="121"/>
  <c r="AI151" i="121"/>
  <c r="AJ151" i="121"/>
  <c r="AK151" i="121"/>
  <c r="AL151" i="121"/>
  <c r="AM151" i="121"/>
  <c r="AN151" i="121"/>
  <c r="AO151" i="121"/>
  <c r="AP151" i="121"/>
  <c r="AQ151" i="121"/>
  <c r="AR151" i="121"/>
  <c r="AS151" i="121"/>
  <c r="AT151" i="121"/>
  <c r="AU151" i="121"/>
  <c r="AV151" i="121"/>
  <c r="AW151" i="121"/>
  <c r="AX151" i="121"/>
  <c r="AY151" i="121"/>
  <c r="AZ151" i="121"/>
  <c r="BA151" i="121"/>
  <c r="BB151" i="121"/>
  <c r="BC151" i="121"/>
  <c r="BD151" i="121"/>
  <c r="BE151" i="121"/>
  <c r="BF151" i="121"/>
  <c r="BG151" i="121"/>
  <c r="BH151" i="121"/>
  <c r="BI151" i="121"/>
  <c r="BJ151" i="121"/>
  <c r="BK151" i="121"/>
  <c r="BL151" i="121"/>
  <c r="BM151" i="121"/>
  <c r="BN151" i="121"/>
  <c r="BO151" i="121"/>
  <c r="BP151" i="121"/>
  <c r="BQ151" i="121"/>
  <c r="BR151" i="121"/>
  <c r="BS151" i="121"/>
  <c r="BT151" i="121"/>
  <c r="BU151" i="121"/>
  <c r="BV151" i="121"/>
  <c r="BW151" i="121"/>
  <c r="BX151" i="121"/>
  <c r="BY151" i="121"/>
  <c r="BZ151" i="121"/>
  <c r="CA151" i="121"/>
  <c r="CB151" i="121"/>
  <c r="CC151" i="121"/>
  <c r="CD151" i="121"/>
  <c r="CE151" i="121"/>
  <c r="CF151" i="121"/>
  <c r="CG151" i="121"/>
  <c r="CH151" i="121"/>
  <c r="CI151" i="121"/>
  <c r="CJ151" i="121"/>
  <c r="CK151" i="121"/>
  <c r="CL151" i="121"/>
  <c r="CM151" i="121"/>
  <c r="CN151" i="121"/>
  <c r="CO151" i="121"/>
  <c r="CP151" i="121"/>
  <c r="CQ151" i="121"/>
  <c r="CR151" i="121"/>
  <c r="CS151" i="121"/>
  <c r="CT151" i="121"/>
  <c r="CU151" i="121"/>
  <c r="CV151" i="121"/>
  <c r="CW151" i="121"/>
  <c r="CX151" i="121"/>
  <c r="CY151" i="121"/>
  <c r="CZ151" i="121"/>
  <c r="DA151" i="121"/>
  <c r="DB151" i="121"/>
  <c r="DC151" i="121"/>
  <c r="DD151" i="121"/>
  <c r="DE151" i="121"/>
  <c r="DF151" i="121"/>
  <c r="DG151" i="121"/>
  <c r="DH151" i="121"/>
  <c r="DI151" i="121"/>
  <c r="DJ151" i="121"/>
  <c r="DK151" i="121"/>
  <c r="DL151" i="121"/>
  <c r="DM151" i="121"/>
  <c r="DN151" i="121"/>
  <c r="DO151" i="121"/>
  <c r="DP151" i="121"/>
  <c r="DQ151" i="121"/>
  <c r="DR151" i="121"/>
  <c r="DS151" i="121"/>
  <c r="DT151" i="121"/>
  <c r="DU151" i="121"/>
  <c r="DV151" i="121"/>
  <c r="DW151" i="121"/>
  <c r="DX151" i="121"/>
  <c r="DY151" i="121"/>
  <c r="DZ151" i="121"/>
  <c r="EA151" i="121"/>
  <c r="EB151" i="121"/>
  <c r="EC151" i="121"/>
  <c r="ED151" i="121"/>
  <c r="EE151" i="121"/>
  <c r="EF151" i="121"/>
  <c r="EG151" i="121"/>
  <c r="EH151" i="121"/>
  <c r="EI151" i="121"/>
  <c r="EJ151" i="121"/>
  <c r="EK151" i="121"/>
  <c r="EL151" i="121"/>
  <c r="EM151" i="121"/>
  <c r="EN151" i="121"/>
  <c r="EO151" i="121"/>
  <c r="EP151" i="121"/>
  <c r="EQ151" i="121"/>
  <c r="ER151" i="121"/>
  <c r="ES151" i="121"/>
  <c r="ET151" i="121"/>
  <c r="EU151" i="121"/>
  <c r="EV151" i="121"/>
  <c r="EW151" i="121"/>
  <c r="EX151" i="121"/>
  <c r="EY151" i="121"/>
  <c r="EZ151" i="121"/>
  <c r="FA151" i="121"/>
  <c r="FB151" i="121"/>
  <c r="FC151" i="121"/>
  <c r="FD151" i="121"/>
  <c r="FE151" i="121"/>
  <c r="FF151" i="121"/>
  <c r="FG151" i="121"/>
  <c r="FH151" i="121"/>
  <c r="FI151" i="121"/>
  <c r="FJ151" i="121"/>
  <c r="FK151" i="121"/>
  <c r="FL151" i="121"/>
  <c r="FM151" i="121"/>
  <c r="FN151" i="121"/>
  <c r="FO151" i="121"/>
  <c r="FP151" i="121"/>
  <c r="FQ151" i="121"/>
  <c r="FR151" i="121"/>
  <c r="FS151" i="121"/>
  <c r="FT151" i="121"/>
  <c r="FU151" i="121"/>
  <c r="FV151" i="121"/>
  <c r="FW151" i="121"/>
  <c r="FX151" i="121"/>
  <c r="FY151" i="121"/>
  <c r="FZ151" i="121"/>
  <c r="GA151" i="121"/>
  <c r="GB151" i="121"/>
  <c r="GC151" i="121"/>
  <c r="GD151" i="121"/>
  <c r="GE151" i="121"/>
  <c r="GF151" i="121"/>
  <c r="G152" i="121"/>
  <c r="H152" i="121"/>
  <c r="I152" i="121"/>
  <c r="J152" i="121"/>
  <c r="K152" i="121"/>
  <c r="L152" i="121"/>
  <c r="M152" i="121"/>
  <c r="N152" i="121"/>
  <c r="O152" i="121"/>
  <c r="P152" i="121"/>
  <c r="Q152" i="121"/>
  <c r="R152" i="121"/>
  <c r="S152" i="121"/>
  <c r="T152" i="121"/>
  <c r="U152" i="121"/>
  <c r="V152" i="121"/>
  <c r="W152" i="121"/>
  <c r="X152" i="121"/>
  <c r="Y152" i="121"/>
  <c r="Z152" i="121"/>
  <c r="AA152" i="121"/>
  <c r="AB152" i="121"/>
  <c r="AC152" i="121"/>
  <c r="AD152" i="121"/>
  <c r="AE152" i="121"/>
  <c r="AF152" i="121"/>
  <c r="AG152" i="121"/>
  <c r="AH152" i="121"/>
  <c r="AI152" i="121"/>
  <c r="AJ152" i="121"/>
  <c r="AK152" i="121"/>
  <c r="AL152" i="121"/>
  <c r="AM152" i="121"/>
  <c r="AN152" i="121"/>
  <c r="AO152" i="121"/>
  <c r="AP152" i="121"/>
  <c r="AQ152" i="121"/>
  <c r="AR152" i="121"/>
  <c r="AS152" i="121"/>
  <c r="AT152" i="121"/>
  <c r="AU152" i="121"/>
  <c r="AV152" i="121"/>
  <c r="AW152" i="121"/>
  <c r="AX152" i="121"/>
  <c r="AY152" i="121"/>
  <c r="AZ152" i="121"/>
  <c r="BA152" i="121"/>
  <c r="BB152" i="121"/>
  <c r="BC152" i="121"/>
  <c r="BD152" i="121"/>
  <c r="BE152" i="121"/>
  <c r="BF152" i="121"/>
  <c r="BG152" i="121"/>
  <c r="BH152" i="121"/>
  <c r="BI152" i="121"/>
  <c r="BJ152" i="121"/>
  <c r="BK152" i="121"/>
  <c r="BL152" i="121"/>
  <c r="BM152" i="121"/>
  <c r="BN152" i="121"/>
  <c r="BO152" i="121"/>
  <c r="BP152" i="121"/>
  <c r="BQ152" i="121"/>
  <c r="BR152" i="121"/>
  <c r="BS152" i="121"/>
  <c r="BT152" i="121"/>
  <c r="BU152" i="121"/>
  <c r="BV152" i="121"/>
  <c r="BW152" i="121"/>
  <c r="BX152" i="121"/>
  <c r="BY152" i="121"/>
  <c r="BZ152" i="121"/>
  <c r="CA152" i="121"/>
  <c r="CB152" i="121"/>
  <c r="CC152" i="121"/>
  <c r="CD152" i="121"/>
  <c r="CE152" i="121"/>
  <c r="CF152" i="121"/>
  <c r="CG152" i="121"/>
  <c r="CH152" i="121"/>
  <c r="CI152" i="121"/>
  <c r="CJ152" i="121"/>
  <c r="CK152" i="121"/>
  <c r="CL152" i="121"/>
  <c r="CM152" i="121"/>
  <c r="CN152" i="121"/>
  <c r="CO152" i="121"/>
  <c r="CP152" i="121"/>
  <c r="CQ152" i="121"/>
  <c r="CR152" i="121"/>
  <c r="CS152" i="121"/>
  <c r="CT152" i="121"/>
  <c r="CU152" i="121"/>
  <c r="CV152" i="121"/>
  <c r="CW152" i="121"/>
  <c r="CX152" i="121"/>
  <c r="CY152" i="121"/>
  <c r="CZ152" i="121"/>
  <c r="DA152" i="121"/>
  <c r="DB152" i="121"/>
  <c r="DC152" i="121"/>
  <c r="DD152" i="121"/>
  <c r="DE152" i="121"/>
  <c r="DF152" i="121"/>
  <c r="DG152" i="121"/>
  <c r="DH152" i="121"/>
  <c r="DI152" i="121"/>
  <c r="DJ152" i="121"/>
  <c r="DK152" i="121"/>
  <c r="DL152" i="121"/>
  <c r="DM152" i="121"/>
  <c r="DN152" i="121"/>
  <c r="DO152" i="121"/>
  <c r="DP152" i="121"/>
  <c r="DQ152" i="121"/>
  <c r="DR152" i="121"/>
  <c r="DS152" i="121"/>
  <c r="DT152" i="121"/>
  <c r="DU152" i="121"/>
  <c r="DV152" i="121"/>
  <c r="DW152" i="121"/>
  <c r="DX152" i="121"/>
  <c r="DY152" i="121"/>
  <c r="DZ152" i="121"/>
  <c r="EA152" i="121"/>
  <c r="EB152" i="121"/>
  <c r="EC152" i="121"/>
  <c r="ED152" i="121"/>
  <c r="EE152" i="121"/>
  <c r="EF152" i="121"/>
  <c r="EG152" i="121"/>
  <c r="EH152" i="121"/>
  <c r="EI152" i="121"/>
  <c r="EJ152" i="121"/>
  <c r="EK152" i="121"/>
  <c r="EL152" i="121"/>
  <c r="EM152" i="121"/>
  <c r="EN152" i="121"/>
  <c r="EO152" i="121"/>
  <c r="EP152" i="121"/>
  <c r="EQ152" i="121"/>
  <c r="ER152" i="121"/>
  <c r="ES152" i="121"/>
  <c r="ET152" i="121"/>
  <c r="EU152" i="121"/>
  <c r="EV152" i="121"/>
  <c r="EW152" i="121"/>
  <c r="EX152" i="121"/>
  <c r="EY152" i="121"/>
  <c r="EZ152" i="121"/>
  <c r="FA152" i="121"/>
  <c r="FB152" i="121"/>
  <c r="FC152" i="121"/>
  <c r="FD152" i="121"/>
  <c r="FE152" i="121"/>
  <c r="FF152" i="121"/>
  <c r="FG152" i="121"/>
  <c r="FH152" i="121"/>
  <c r="FI152" i="121"/>
  <c r="FJ152" i="121"/>
  <c r="FK152" i="121"/>
  <c r="FL152" i="121"/>
  <c r="FM152" i="121"/>
  <c r="FN152" i="121"/>
  <c r="FO152" i="121"/>
  <c r="FP152" i="121"/>
  <c r="FQ152" i="121"/>
  <c r="FR152" i="121"/>
  <c r="FS152" i="121"/>
  <c r="FT152" i="121"/>
  <c r="FU152" i="121"/>
  <c r="FV152" i="121"/>
  <c r="FW152" i="121"/>
  <c r="FX152" i="121"/>
  <c r="FY152" i="121"/>
  <c r="FZ152" i="121"/>
  <c r="GA152" i="121"/>
  <c r="GB152" i="121"/>
  <c r="GC152" i="121"/>
  <c r="GD152" i="121"/>
  <c r="GE152" i="121"/>
  <c r="GF152" i="121"/>
  <c r="G146" i="122"/>
  <c r="H146" i="122"/>
  <c r="I146" i="122"/>
  <c r="J146" i="122"/>
  <c r="K146" i="122"/>
  <c r="L146" i="122"/>
  <c r="M146" i="122"/>
  <c r="N146" i="122"/>
  <c r="O146" i="122"/>
  <c r="P146" i="122"/>
  <c r="Q146" i="122"/>
  <c r="R146" i="122"/>
  <c r="S146" i="122"/>
  <c r="T146" i="122"/>
  <c r="U146" i="122"/>
  <c r="V146" i="122"/>
  <c r="W146" i="122"/>
  <c r="X146" i="122"/>
  <c r="Y146" i="122"/>
  <c r="Z146" i="122"/>
  <c r="AA146" i="122"/>
  <c r="AB146" i="122"/>
  <c r="AC146" i="122"/>
  <c r="AD146" i="122"/>
  <c r="AE146" i="122"/>
  <c r="AF146" i="122"/>
  <c r="AG146" i="122"/>
  <c r="AH146" i="122"/>
  <c r="AI146" i="122"/>
  <c r="AJ146" i="122"/>
  <c r="AK146" i="122"/>
  <c r="AL146" i="122"/>
  <c r="AM146" i="122"/>
  <c r="AN146" i="122"/>
  <c r="AO146" i="122"/>
  <c r="AP146" i="122"/>
  <c r="AQ146" i="122"/>
  <c r="AR146" i="122"/>
  <c r="AS146" i="122"/>
  <c r="AT146" i="122"/>
  <c r="AU146" i="122"/>
  <c r="AV146" i="122"/>
  <c r="AW146" i="122"/>
  <c r="AX146" i="122"/>
  <c r="AY146" i="122"/>
  <c r="AZ146" i="122"/>
  <c r="BA146" i="122"/>
  <c r="BB146" i="122"/>
  <c r="BC146" i="122"/>
  <c r="BD146" i="122"/>
  <c r="BE146" i="122"/>
  <c r="BF146" i="122"/>
  <c r="BG146" i="122"/>
  <c r="BH146" i="122"/>
  <c r="BI146" i="122"/>
  <c r="BJ146" i="122"/>
  <c r="BK146" i="122"/>
  <c r="BL146" i="122"/>
  <c r="BM146" i="122"/>
  <c r="BN146" i="122"/>
  <c r="BO146" i="122"/>
  <c r="BP146" i="122"/>
  <c r="BQ146" i="122"/>
  <c r="BR146" i="122"/>
  <c r="BS146" i="122"/>
  <c r="BT146" i="122"/>
  <c r="BU146" i="122"/>
  <c r="BV146" i="122"/>
  <c r="BW146" i="122"/>
  <c r="BX146" i="122"/>
  <c r="BY146" i="122"/>
  <c r="BZ146" i="122"/>
  <c r="CA146" i="122"/>
  <c r="CB146" i="122"/>
  <c r="CC146" i="122"/>
  <c r="CD146" i="122"/>
  <c r="CE146" i="122"/>
  <c r="CF146" i="122"/>
  <c r="CG146" i="122"/>
  <c r="CH146" i="122"/>
  <c r="CI146" i="122"/>
  <c r="CJ146" i="122"/>
  <c r="CK146" i="122"/>
  <c r="CL146" i="122"/>
  <c r="CM146" i="122"/>
  <c r="CN146" i="122"/>
  <c r="CO146" i="122"/>
  <c r="CP146" i="122"/>
  <c r="CQ146" i="122"/>
  <c r="CR146" i="122"/>
  <c r="CS146" i="122"/>
  <c r="CT146" i="122"/>
  <c r="CU146" i="122"/>
  <c r="CV146" i="122"/>
  <c r="CW146" i="122"/>
  <c r="CX146" i="122"/>
  <c r="CY146" i="122"/>
  <c r="CZ146" i="122"/>
  <c r="DA146" i="122"/>
  <c r="DB146" i="122"/>
  <c r="DC146" i="122"/>
  <c r="DD146" i="122"/>
  <c r="DE146" i="122"/>
  <c r="DF146" i="122"/>
  <c r="DG146" i="122"/>
  <c r="DH146" i="122"/>
  <c r="DI146" i="122"/>
  <c r="DJ146" i="122"/>
  <c r="DK146" i="122"/>
  <c r="DL146" i="122"/>
  <c r="DM146" i="122"/>
  <c r="DN146" i="122"/>
  <c r="DO146" i="122"/>
  <c r="DP146" i="122"/>
  <c r="DQ146" i="122"/>
  <c r="DR146" i="122"/>
  <c r="DS146" i="122"/>
  <c r="DT146" i="122"/>
  <c r="DU146" i="122"/>
  <c r="DV146" i="122"/>
  <c r="DW146" i="122"/>
  <c r="DX146" i="122"/>
  <c r="DY146" i="122"/>
  <c r="DZ146" i="122"/>
  <c r="EA146" i="122"/>
  <c r="EB146" i="122"/>
  <c r="EC146" i="122"/>
  <c r="ED146" i="122"/>
  <c r="EE146" i="122"/>
  <c r="EF146" i="122"/>
  <c r="EG146" i="122"/>
  <c r="EH146" i="122"/>
  <c r="EI146" i="122"/>
  <c r="EJ146" i="122"/>
  <c r="EK146" i="122"/>
  <c r="EL146" i="122"/>
  <c r="EM146" i="122"/>
  <c r="EN146" i="122"/>
  <c r="EO146" i="122"/>
  <c r="EP146" i="122"/>
  <c r="EQ146" i="122"/>
  <c r="ER146" i="122"/>
  <c r="ES146" i="122"/>
  <c r="ET146" i="122"/>
  <c r="EU146" i="122"/>
  <c r="EV146" i="122"/>
  <c r="EW146" i="122"/>
  <c r="EX146" i="122"/>
  <c r="EY146" i="122"/>
  <c r="EZ146" i="122"/>
  <c r="FA146" i="122"/>
  <c r="FB146" i="122"/>
  <c r="FC146" i="122"/>
  <c r="FD146" i="122"/>
  <c r="FE146" i="122"/>
  <c r="FF146" i="122"/>
  <c r="FG146" i="122"/>
  <c r="FH146" i="122"/>
  <c r="FI146" i="122"/>
  <c r="FJ146" i="122"/>
  <c r="FK146" i="122"/>
  <c r="FL146" i="122"/>
  <c r="FM146" i="122"/>
  <c r="FN146" i="122"/>
  <c r="FO146" i="122"/>
  <c r="FP146" i="122"/>
  <c r="FQ146" i="122"/>
  <c r="FR146" i="122"/>
  <c r="FS146" i="122"/>
  <c r="FT146" i="122"/>
  <c r="FU146" i="122"/>
  <c r="FV146" i="122"/>
  <c r="FW146" i="122"/>
  <c r="FX146" i="122"/>
  <c r="FY146" i="122"/>
  <c r="FZ146" i="122"/>
  <c r="GA146" i="122"/>
  <c r="GB146" i="122"/>
  <c r="GC146" i="122"/>
  <c r="GD146" i="122"/>
  <c r="GE146" i="122"/>
  <c r="GF146" i="122"/>
  <c r="G147" i="122"/>
  <c r="H147" i="122"/>
  <c r="I147" i="122"/>
  <c r="J147" i="122"/>
  <c r="K147" i="122"/>
  <c r="L147" i="122"/>
  <c r="M147" i="122"/>
  <c r="N147" i="122"/>
  <c r="O147" i="122"/>
  <c r="P147" i="122"/>
  <c r="Q147" i="122"/>
  <c r="R147" i="122"/>
  <c r="S147" i="122"/>
  <c r="T147" i="122"/>
  <c r="U147" i="122"/>
  <c r="V147" i="122"/>
  <c r="W147" i="122"/>
  <c r="X147" i="122"/>
  <c r="Y147" i="122"/>
  <c r="Z147" i="122"/>
  <c r="AA147" i="122"/>
  <c r="AB147" i="122"/>
  <c r="AC147" i="122"/>
  <c r="AD147" i="122"/>
  <c r="AE147" i="122"/>
  <c r="AF147" i="122"/>
  <c r="AG147" i="122"/>
  <c r="AH147" i="122"/>
  <c r="AI147" i="122"/>
  <c r="AJ147" i="122"/>
  <c r="AK147" i="122"/>
  <c r="AL147" i="122"/>
  <c r="AM147" i="122"/>
  <c r="AN147" i="122"/>
  <c r="AO147" i="122"/>
  <c r="AP147" i="122"/>
  <c r="AQ147" i="122"/>
  <c r="AR147" i="122"/>
  <c r="AS147" i="122"/>
  <c r="AT147" i="122"/>
  <c r="AU147" i="122"/>
  <c r="AV147" i="122"/>
  <c r="AW147" i="122"/>
  <c r="AX147" i="122"/>
  <c r="AY147" i="122"/>
  <c r="AZ147" i="122"/>
  <c r="BA147" i="122"/>
  <c r="BB147" i="122"/>
  <c r="BC147" i="122"/>
  <c r="BD147" i="122"/>
  <c r="BE147" i="122"/>
  <c r="BF147" i="122"/>
  <c r="BG147" i="122"/>
  <c r="BH147" i="122"/>
  <c r="BI147" i="122"/>
  <c r="BJ147" i="122"/>
  <c r="BK147" i="122"/>
  <c r="BL147" i="122"/>
  <c r="BM147" i="122"/>
  <c r="BN147" i="122"/>
  <c r="BO147" i="122"/>
  <c r="BP147" i="122"/>
  <c r="BQ147" i="122"/>
  <c r="BR147" i="122"/>
  <c r="BS147" i="122"/>
  <c r="BT147" i="122"/>
  <c r="BU147" i="122"/>
  <c r="BV147" i="122"/>
  <c r="BW147" i="122"/>
  <c r="BX147" i="122"/>
  <c r="BY147" i="122"/>
  <c r="BZ147" i="122"/>
  <c r="CA147" i="122"/>
  <c r="CB147" i="122"/>
  <c r="CC147" i="122"/>
  <c r="CD147" i="122"/>
  <c r="CE147" i="122"/>
  <c r="CF147" i="122"/>
  <c r="CG147" i="122"/>
  <c r="CH147" i="122"/>
  <c r="CI147" i="122"/>
  <c r="CJ147" i="122"/>
  <c r="CK147" i="122"/>
  <c r="CL147" i="122"/>
  <c r="CM147" i="122"/>
  <c r="CN147" i="122"/>
  <c r="CO147" i="122"/>
  <c r="CP147" i="122"/>
  <c r="CQ147" i="122"/>
  <c r="CR147" i="122"/>
  <c r="CS147" i="122"/>
  <c r="CT147" i="122"/>
  <c r="CU147" i="122"/>
  <c r="CV147" i="122"/>
  <c r="CW147" i="122"/>
  <c r="CX147" i="122"/>
  <c r="CY147" i="122"/>
  <c r="CZ147" i="122"/>
  <c r="DA147" i="122"/>
  <c r="DB147" i="122"/>
  <c r="DC147" i="122"/>
  <c r="DD147" i="122"/>
  <c r="DE147" i="122"/>
  <c r="DF147" i="122"/>
  <c r="DG147" i="122"/>
  <c r="DH147" i="122"/>
  <c r="DI147" i="122"/>
  <c r="DJ147" i="122"/>
  <c r="DK147" i="122"/>
  <c r="DL147" i="122"/>
  <c r="DM147" i="122"/>
  <c r="DN147" i="122"/>
  <c r="DO147" i="122"/>
  <c r="DP147" i="122"/>
  <c r="DQ147" i="122"/>
  <c r="DR147" i="122"/>
  <c r="DS147" i="122"/>
  <c r="DT147" i="122"/>
  <c r="DU147" i="122"/>
  <c r="DV147" i="122"/>
  <c r="DW147" i="122"/>
  <c r="DX147" i="122"/>
  <c r="DY147" i="122"/>
  <c r="DZ147" i="122"/>
  <c r="EA147" i="122"/>
  <c r="EB147" i="122"/>
  <c r="EC147" i="122"/>
  <c r="ED147" i="122"/>
  <c r="EE147" i="122"/>
  <c r="EF147" i="122"/>
  <c r="EG147" i="122"/>
  <c r="EH147" i="122"/>
  <c r="EI147" i="122"/>
  <c r="EJ147" i="122"/>
  <c r="EK147" i="122"/>
  <c r="EL147" i="122"/>
  <c r="EM147" i="122"/>
  <c r="EN147" i="122"/>
  <c r="EO147" i="122"/>
  <c r="EP147" i="122"/>
  <c r="EQ147" i="122"/>
  <c r="ER147" i="122"/>
  <c r="ES147" i="122"/>
  <c r="ET147" i="122"/>
  <c r="EU147" i="122"/>
  <c r="EV147" i="122"/>
  <c r="EW147" i="122"/>
  <c r="EX147" i="122"/>
  <c r="EY147" i="122"/>
  <c r="EZ147" i="122"/>
  <c r="FA147" i="122"/>
  <c r="FB147" i="122"/>
  <c r="FC147" i="122"/>
  <c r="FD147" i="122"/>
  <c r="FE147" i="122"/>
  <c r="FF147" i="122"/>
  <c r="FG147" i="122"/>
  <c r="FH147" i="122"/>
  <c r="FI147" i="122"/>
  <c r="FJ147" i="122"/>
  <c r="FK147" i="122"/>
  <c r="FL147" i="122"/>
  <c r="FM147" i="122"/>
  <c r="FN147" i="122"/>
  <c r="FO147" i="122"/>
  <c r="FP147" i="122"/>
  <c r="FQ147" i="122"/>
  <c r="FR147" i="122"/>
  <c r="FS147" i="122"/>
  <c r="FT147" i="122"/>
  <c r="FU147" i="122"/>
  <c r="FV147" i="122"/>
  <c r="FW147" i="122"/>
  <c r="FX147" i="122"/>
  <c r="FY147" i="122"/>
  <c r="FZ147" i="122"/>
  <c r="GA147" i="122"/>
  <c r="GB147" i="122"/>
  <c r="GC147" i="122"/>
  <c r="GD147" i="122"/>
  <c r="GE147" i="122"/>
  <c r="GF147" i="122"/>
  <c r="G148" i="122"/>
  <c r="H148" i="122"/>
  <c r="I148" i="122"/>
  <c r="J148" i="122"/>
  <c r="K148" i="122"/>
  <c r="L148" i="122"/>
  <c r="M148" i="122"/>
  <c r="N148" i="122"/>
  <c r="O148" i="122"/>
  <c r="P148" i="122"/>
  <c r="Q148" i="122"/>
  <c r="R148" i="122"/>
  <c r="S148" i="122"/>
  <c r="T148" i="122"/>
  <c r="U148" i="122"/>
  <c r="V148" i="122"/>
  <c r="W148" i="122"/>
  <c r="X148" i="122"/>
  <c r="Y148" i="122"/>
  <c r="Z148" i="122"/>
  <c r="AA148" i="122"/>
  <c r="AB148" i="122"/>
  <c r="AC148" i="122"/>
  <c r="AD148" i="122"/>
  <c r="AE148" i="122"/>
  <c r="AF148" i="122"/>
  <c r="AG148" i="122"/>
  <c r="AH148" i="122"/>
  <c r="AI148" i="122"/>
  <c r="AJ148" i="122"/>
  <c r="AK148" i="122"/>
  <c r="AL148" i="122"/>
  <c r="AM148" i="122"/>
  <c r="AN148" i="122"/>
  <c r="AO148" i="122"/>
  <c r="AP148" i="122"/>
  <c r="AQ148" i="122"/>
  <c r="AR148" i="122"/>
  <c r="AS148" i="122"/>
  <c r="AT148" i="122"/>
  <c r="AU148" i="122"/>
  <c r="AV148" i="122"/>
  <c r="AW148" i="122"/>
  <c r="AX148" i="122"/>
  <c r="AY148" i="122"/>
  <c r="AZ148" i="122"/>
  <c r="BA148" i="122"/>
  <c r="BB148" i="122"/>
  <c r="BC148" i="122"/>
  <c r="BD148" i="122"/>
  <c r="BE148" i="122"/>
  <c r="BF148" i="122"/>
  <c r="BG148" i="122"/>
  <c r="BH148" i="122"/>
  <c r="BI148" i="122"/>
  <c r="BJ148" i="122"/>
  <c r="BK148" i="122"/>
  <c r="BL148" i="122"/>
  <c r="BM148" i="122"/>
  <c r="BN148" i="122"/>
  <c r="BO148" i="122"/>
  <c r="BP148" i="122"/>
  <c r="BQ148" i="122"/>
  <c r="BR148" i="122"/>
  <c r="BS148" i="122"/>
  <c r="BT148" i="122"/>
  <c r="BU148" i="122"/>
  <c r="BV148" i="122"/>
  <c r="BW148" i="122"/>
  <c r="BX148" i="122"/>
  <c r="BY148" i="122"/>
  <c r="BZ148" i="122"/>
  <c r="CA148" i="122"/>
  <c r="CB148" i="122"/>
  <c r="CC148" i="122"/>
  <c r="CD148" i="122"/>
  <c r="CE148" i="122"/>
  <c r="CF148" i="122"/>
  <c r="CG148" i="122"/>
  <c r="CH148" i="122"/>
  <c r="CI148" i="122"/>
  <c r="CJ148" i="122"/>
  <c r="CK148" i="122"/>
  <c r="CL148" i="122"/>
  <c r="CM148" i="122"/>
  <c r="CN148" i="122"/>
  <c r="CO148" i="122"/>
  <c r="CP148" i="122"/>
  <c r="CQ148" i="122"/>
  <c r="CR148" i="122"/>
  <c r="CS148" i="122"/>
  <c r="CT148" i="122"/>
  <c r="CU148" i="122"/>
  <c r="CV148" i="122"/>
  <c r="CW148" i="122"/>
  <c r="CX148" i="122"/>
  <c r="CY148" i="122"/>
  <c r="CZ148" i="122"/>
  <c r="DA148" i="122"/>
  <c r="DB148" i="122"/>
  <c r="DC148" i="122"/>
  <c r="DD148" i="122"/>
  <c r="DE148" i="122"/>
  <c r="DF148" i="122"/>
  <c r="DG148" i="122"/>
  <c r="DH148" i="122"/>
  <c r="DI148" i="122"/>
  <c r="DJ148" i="122"/>
  <c r="DK148" i="122"/>
  <c r="DL148" i="122"/>
  <c r="DM148" i="122"/>
  <c r="DN148" i="122"/>
  <c r="DO148" i="122"/>
  <c r="DP148" i="122"/>
  <c r="DQ148" i="122"/>
  <c r="DR148" i="122"/>
  <c r="DS148" i="122"/>
  <c r="DT148" i="122"/>
  <c r="DU148" i="122"/>
  <c r="DV148" i="122"/>
  <c r="DW148" i="122"/>
  <c r="DX148" i="122"/>
  <c r="DY148" i="122"/>
  <c r="DZ148" i="122"/>
  <c r="EA148" i="122"/>
  <c r="EB148" i="122"/>
  <c r="EC148" i="122"/>
  <c r="ED148" i="122"/>
  <c r="EE148" i="122"/>
  <c r="EF148" i="122"/>
  <c r="EG148" i="122"/>
  <c r="EH148" i="122"/>
  <c r="EI148" i="122"/>
  <c r="EJ148" i="122"/>
  <c r="EK148" i="122"/>
  <c r="EL148" i="122"/>
  <c r="EM148" i="122"/>
  <c r="EN148" i="122"/>
  <c r="EO148" i="122"/>
  <c r="EP148" i="122"/>
  <c r="EQ148" i="122"/>
  <c r="ER148" i="122"/>
  <c r="ES148" i="122"/>
  <c r="ET148" i="122"/>
  <c r="EU148" i="122"/>
  <c r="EV148" i="122"/>
  <c r="EW148" i="122"/>
  <c r="EX148" i="122"/>
  <c r="EY148" i="122"/>
  <c r="EZ148" i="122"/>
  <c r="FA148" i="122"/>
  <c r="FB148" i="122"/>
  <c r="FC148" i="122"/>
  <c r="FD148" i="122"/>
  <c r="FE148" i="122"/>
  <c r="FF148" i="122"/>
  <c r="FG148" i="122"/>
  <c r="FH148" i="122"/>
  <c r="FI148" i="122"/>
  <c r="FJ148" i="122"/>
  <c r="FK148" i="122"/>
  <c r="FL148" i="122"/>
  <c r="FM148" i="122"/>
  <c r="FN148" i="122"/>
  <c r="FO148" i="122"/>
  <c r="FP148" i="122"/>
  <c r="FQ148" i="122"/>
  <c r="FR148" i="122"/>
  <c r="FS148" i="122"/>
  <c r="FT148" i="122"/>
  <c r="FU148" i="122"/>
  <c r="FV148" i="122"/>
  <c r="FW148" i="122"/>
  <c r="FX148" i="122"/>
  <c r="FY148" i="122"/>
  <c r="FZ148" i="122"/>
  <c r="GA148" i="122"/>
  <c r="GB148" i="122"/>
  <c r="GC148" i="122"/>
  <c r="GD148" i="122"/>
  <c r="GE148" i="122"/>
  <c r="GF148" i="122"/>
  <c r="G149" i="122"/>
  <c r="H149" i="122"/>
  <c r="I149" i="122"/>
  <c r="J149" i="122"/>
  <c r="K149" i="122"/>
  <c r="L149" i="122"/>
  <c r="M149" i="122"/>
  <c r="N149" i="122"/>
  <c r="O149" i="122"/>
  <c r="P149" i="122"/>
  <c r="Q149" i="122"/>
  <c r="R149" i="122"/>
  <c r="S149" i="122"/>
  <c r="T149" i="122"/>
  <c r="U149" i="122"/>
  <c r="V149" i="122"/>
  <c r="W149" i="122"/>
  <c r="X149" i="122"/>
  <c r="Y149" i="122"/>
  <c r="Z149" i="122"/>
  <c r="AA149" i="122"/>
  <c r="AB149" i="122"/>
  <c r="AC149" i="122"/>
  <c r="AD149" i="122"/>
  <c r="AE149" i="122"/>
  <c r="AF149" i="122"/>
  <c r="AG149" i="122"/>
  <c r="AH149" i="122"/>
  <c r="AI149" i="122"/>
  <c r="AJ149" i="122"/>
  <c r="AK149" i="122"/>
  <c r="AL149" i="122"/>
  <c r="AM149" i="122"/>
  <c r="AN149" i="122"/>
  <c r="AO149" i="122"/>
  <c r="AP149" i="122"/>
  <c r="AQ149" i="122"/>
  <c r="AR149" i="122"/>
  <c r="AS149" i="122"/>
  <c r="AT149" i="122"/>
  <c r="AU149" i="122"/>
  <c r="AV149" i="122"/>
  <c r="AW149" i="122"/>
  <c r="AX149" i="122"/>
  <c r="AY149" i="122"/>
  <c r="AZ149" i="122"/>
  <c r="BA149" i="122"/>
  <c r="BB149" i="122"/>
  <c r="BC149" i="122"/>
  <c r="BD149" i="122"/>
  <c r="BE149" i="122"/>
  <c r="BF149" i="122"/>
  <c r="BG149" i="122"/>
  <c r="BH149" i="122"/>
  <c r="BI149" i="122"/>
  <c r="BJ149" i="122"/>
  <c r="BK149" i="122"/>
  <c r="BL149" i="122"/>
  <c r="BM149" i="122"/>
  <c r="BN149" i="122"/>
  <c r="BO149" i="122"/>
  <c r="BP149" i="122"/>
  <c r="BQ149" i="122"/>
  <c r="BR149" i="122"/>
  <c r="BS149" i="122"/>
  <c r="BT149" i="122"/>
  <c r="BU149" i="122"/>
  <c r="BV149" i="122"/>
  <c r="BW149" i="122"/>
  <c r="BX149" i="122"/>
  <c r="BY149" i="122"/>
  <c r="BZ149" i="122"/>
  <c r="CA149" i="122"/>
  <c r="CB149" i="122"/>
  <c r="CC149" i="122"/>
  <c r="CD149" i="122"/>
  <c r="CE149" i="122"/>
  <c r="CF149" i="122"/>
  <c r="CG149" i="122"/>
  <c r="CH149" i="122"/>
  <c r="CI149" i="122"/>
  <c r="CJ149" i="122"/>
  <c r="CK149" i="122"/>
  <c r="CL149" i="122"/>
  <c r="CM149" i="122"/>
  <c r="CN149" i="122"/>
  <c r="CO149" i="122"/>
  <c r="CP149" i="122"/>
  <c r="CQ149" i="122"/>
  <c r="CR149" i="122"/>
  <c r="CS149" i="122"/>
  <c r="CT149" i="122"/>
  <c r="CU149" i="122"/>
  <c r="CV149" i="122"/>
  <c r="CW149" i="122"/>
  <c r="CX149" i="122"/>
  <c r="CY149" i="122"/>
  <c r="CZ149" i="122"/>
  <c r="DA149" i="122"/>
  <c r="DB149" i="122"/>
  <c r="DC149" i="122"/>
  <c r="DD149" i="122"/>
  <c r="DE149" i="122"/>
  <c r="DF149" i="122"/>
  <c r="DG149" i="122"/>
  <c r="DH149" i="122"/>
  <c r="DI149" i="122"/>
  <c r="DJ149" i="122"/>
  <c r="DK149" i="122"/>
  <c r="DL149" i="122"/>
  <c r="DM149" i="122"/>
  <c r="DN149" i="122"/>
  <c r="DO149" i="122"/>
  <c r="DP149" i="122"/>
  <c r="DQ149" i="122"/>
  <c r="DR149" i="122"/>
  <c r="DS149" i="122"/>
  <c r="DT149" i="122"/>
  <c r="DU149" i="122"/>
  <c r="DV149" i="122"/>
  <c r="DW149" i="122"/>
  <c r="DX149" i="122"/>
  <c r="DY149" i="122"/>
  <c r="DZ149" i="122"/>
  <c r="EA149" i="122"/>
  <c r="EB149" i="122"/>
  <c r="EC149" i="122"/>
  <c r="ED149" i="122"/>
  <c r="EE149" i="122"/>
  <c r="EF149" i="122"/>
  <c r="EG149" i="122"/>
  <c r="EH149" i="122"/>
  <c r="EI149" i="122"/>
  <c r="EJ149" i="122"/>
  <c r="EK149" i="122"/>
  <c r="EL149" i="122"/>
  <c r="EM149" i="122"/>
  <c r="EN149" i="122"/>
  <c r="EO149" i="122"/>
  <c r="EP149" i="122"/>
  <c r="EQ149" i="122"/>
  <c r="ER149" i="122"/>
  <c r="ES149" i="122"/>
  <c r="ET149" i="122"/>
  <c r="EU149" i="122"/>
  <c r="EV149" i="122"/>
  <c r="EW149" i="122"/>
  <c r="EX149" i="122"/>
  <c r="EY149" i="122"/>
  <c r="EZ149" i="122"/>
  <c r="FA149" i="122"/>
  <c r="FB149" i="122"/>
  <c r="FC149" i="122"/>
  <c r="FD149" i="122"/>
  <c r="FE149" i="122"/>
  <c r="FF149" i="122"/>
  <c r="FG149" i="122"/>
  <c r="FH149" i="122"/>
  <c r="FI149" i="122"/>
  <c r="FJ149" i="122"/>
  <c r="FK149" i="122"/>
  <c r="FL149" i="122"/>
  <c r="FM149" i="122"/>
  <c r="FN149" i="122"/>
  <c r="FO149" i="122"/>
  <c r="FP149" i="122"/>
  <c r="FQ149" i="122"/>
  <c r="FR149" i="122"/>
  <c r="FS149" i="122"/>
  <c r="FT149" i="122"/>
  <c r="FU149" i="122"/>
  <c r="FV149" i="122"/>
  <c r="FW149" i="122"/>
  <c r="FX149" i="122"/>
  <c r="FY149" i="122"/>
  <c r="FZ149" i="122"/>
  <c r="GA149" i="122"/>
  <c r="GB149" i="122"/>
  <c r="GC149" i="122"/>
  <c r="GD149" i="122"/>
  <c r="GE149" i="122"/>
  <c r="GF149" i="122"/>
  <c r="G150" i="122"/>
  <c r="H150" i="122"/>
  <c r="I150" i="122"/>
  <c r="J150" i="122"/>
  <c r="K150" i="122"/>
  <c r="L150" i="122"/>
  <c r="M150" i="122"/>
  <c r="N150" i="122"/>
  <c r="O150" i="122"/>
  <c r="P150" i="122"/>
  <c r="Q150" i="122"/>
  <c r="R150" i="122"/>
  <c r="S150" i="122"/>
  <c r="T150" i="122"/>
  <c r="U150" i="122"/>
  <c r="V150" i="122"/>
  <c r="W150" i="122"/>
  <c r="X150" i="122"/>
  <c r="Y150" i="122"/>
  <c r="Z150" i="122"/>
  <c r="AA150" i="122"/>
  <c r="AB150" i="122"/>
  <c r="AC150" i="122"/>
  <c r="AD150" i="122"/>
  <c r="AE150" i="122"/>
  <c r="AF150" i="122"/>
  <c r="AG150" i="122"/>
  <c r="AH150" i="122"/>
  <c r="AI150" i="122"/>
  <c r="AJ150" i="122"/>
  <c r="AK150" i="122"/>
  <c r="AL150" i="122"/>
  <c r="AM150" i="122"/>
  <c r="AN150" i="122"/>
  <c r="AO150" i="122"/>
  <c r="AP150" i="122"/>
  <c r="AQ150" i="122"/>
  <c r="AR150" i="122"/>
  <c r="AS150" i="122"/>
  <c r="AT150" i="122"/>
  <c r="AU150" i="122"/>
  <c r="AV150" i="122"/>
  <c r="AW150" i="122"/>
  <c r="AX150" i="122"/>
  <c r="AY150" i="122"/>
  <c r="AZ150" i="122"/>
  <c r="BA150" i="122"/>
  <c r="BB150" i="122"/>
  <c r="BC150" i="122"/>
  <c r="BD150" i="122"/>
  <c r="BE150" i="122"/>
  <c r="BF150" i="122"/>
  <c r="BG150" i="122"/>
  <c r="BH150" i="122"/>
  <c r="BI150" i="122"/>
  <c r="BJ150" i="122"/>
  <c r="BK150" i="122"/>
  <c r="BL150" i="122"/>
  <c r="BM150" i="122"/>
  <c r="BN150" i="122"/>
  <c r="BO150" i="122"/>
  <c r="BP150" i="122"/>
  <c r="BQ150" i="122"/>
  <c r="BR150" i="122"/>
  <c r="BS150" i="122"/>
  <c r="BT150" i="122"/>
  <c r="BU150" i="122"/>
  <c r="BV150" i="122"/>
  <c r="BW150" i="122"/>
  <c r="BX150" i="122"/>
  <c r="BY150" i="122"/>
  <c r="BZ150" i="122"/>
  <c r="CA150" i="122"/>
  <c r="CB150" i="122"/>
  <c r="CC150" i="122"/>
  <c r="CD150" i="122"/>
  <c r="CE150" i="122"/>
  <c r="CF150" i="122"/>
  <c r="CG150" i="122"/>
  <c r="CH150" i="122"/>
  <c r="CI150" i="122"/>
  <c r="CJ150" i="122"/>
  <c r="CK150" i="122"/>
  <c r="CL150" i="122"/>
  <c r="CM150" i="122"/>
  <c r="CN150" i="122"/>
  <c r="CO150" i="122"/>
  <c r="CP150" i="122"/>
  <c r="CQ150" i="122"/>
  <c r="CR150" i="122"/>
  <c r="CS150" i="122"/>
  <c r="CT150" i="122"/>
  <c r="CU150" i="122"/>
  <c r="CV150" i="122"/>
  <c r="CW150" i="122"/>
  <c r="CX150" i="122"/>
  <c r="CY150" i="122"/>
  <c r="CZ150" i="122"/>
  <c r="DA150" i="122"/>
  <c r="DB150" i="122"/>
  <c r="DC150" i="122"/>
  <c r="DD150" i="122"/>
  <c r="DE150" i="122"/>
  <c r="DF150" i="122"/>
  <c r="DG150" i="122"/>
  <c r="DH150" i="122"/>
  <c r="DI150" i="122"/>
  <c r="DJ150" i="122"/>
  <c r="DK150" i="122"/>
  <c r="DL150" i="122"/>
  <c r="DM150" i="122"/>
  <c r="DN150" i="122"/>
  <c r="DO150" i="122"/>
  <c r="DP150" i="122"/>
  <c r="DQ150" i="122"/>
  <c r="DR150" i="122"/>
  <c r="DS150" i="122"/>
  <c r="DT150" i="122"/>
  <c r="DU150" i="122"/>
  <c r="DV150" i="122"/>
  <c r="DW150" i="122"/>
  <c r="DX150" i="122"/>
  <c r="DY150" i="122"/>
  <c r="DZ150" i="122"/>
  <c r="EA150" i="122"/>
  <c r="EB150" i="122"/>
  <c r="EC150" i="122"/>
  <c r="ED150" i="122"/>
  <c r="EE150" i="122"/>
  <c r="EF150" i="122"/>
  <c r="EG150" i="122"/>
  <c r="EH150" i="122"/>
  <c r="EI150" i="122"/>
  <c r="EJ150" i="122"/>
  <c r="EK150" i="122"/>
  <c r="EL150" i="122"/>
  <c r="EM150" i="122"/>
  <c r="EN150" i="122"/>
  <c r="EO150" i="122"/>
  <c r="EP150" i="122"/>
  <c r="EQ150" i="122"/>
  <c r="ER150" i="122"/>
  <c r="ES150" i="122"/>
  <c r="ET150" i="122"/>
  <c r="EU150" i="122"/>
  <c r="EV150" i="122"/>
  <c r="EW150" i="122"/>
  <c r="EX150" i="122"/>
  <c r="EY150" i="122"/>
  <c r="EZ150" i="122"/>
  <c r="FA150" i="122"/>
  <c r="FB150" i="122"/>
  <c r="FC150" i="122"/>
  <c r="FD150" i="122"/>
  <c r="FE150" i="122"/>
  <c r="FF150" i="122"/>
  <c r="FG150" i="122"/>
  <c r="FH150" i="122"/>
  <c r="FI150" i="122"/>
  <c r="FJ150" i="122"/>
  <c r="FK150" i="122"/>
  <c r="FL150" i="122"/>
  <c r="FM150" i="122"/>
  <c r="FN150" i="122"/>
  <c r="FO150" i="122"/>
  <c r="FP150" i="122"/>
  <c r="FQ150" i="122"/>
  <c r="FR150" i="122"/>
  <c r="FS150" i="122"/>
  <c r="FT150" i="122"/>
  <c r="FU150" i="122"/>
  <c r="FV150" i="122"/>
  <c r="FW150" i="122"/>
  <c r="FX150" i="122"/>
  <c r="FY150" i="122"/>
  <c r="FZ150" i="122"/>
  <c r="GA150" i="122"/>
  <c r="GB150" i="122"/>
  <c r="GC150" i="122"/>
  <c r="GD150" i="122"/>
  <c r="GE150" i="122"/>
  <c r="GF150" i="122"/>
  <c r="G151" i="122"/>
  <c r="H151" i="122"/>
  <c r="I151" i="122"/>
  <c r="J151" i="122"/>
  <c r="K151" i="122"/>
  <c r="L151" i="122"/>
  <c r="M151" i="122"/>
  <c r="N151" i="122"/>
  <c r="O151" i="122"/>
  <c r="P151" i="122"/>
  <c r="Q151" i="122"/>
  <c r="R151" i="122"/>
  <c r="S151" i="122"/>
  <c r="T151" i="122"/>
  <c r="U151" i="122"/>
  <c r="V151" i="122"/>
  <c r="W151" i="122"/>
  <c r="X151" i="122"/>
  <c r="Y151" i="122"/>
  <c r="Z151" i="122"/>
  <c r="AA151" i="122"/>
  <c r="AB151" i="122"/>
  <c r="AC151" i="122"/>
  <c r="AD151" i="122"/>
  <c r="AE151" i="122"/>
  <c r="AF151" i="122"/>
  <c r="AG151" i="122"/>
  <c r="AH151" i="122"/>
  <c r="AI151" i="122"/>
  <c r="AJ151" i="122"/>
  <c r="AK151" i="122"/>
  <c r="AL151" i="122"/>
  <c r="AM151" i="122"/>
  <c r="AN151" i="122"/>
  <c r="AO151" i="122"/>
  <c r="AP151" i="122"/>
  <c r="AQ151" i="122"/>
  <c r="AR151" i="122"/>
  <c r="AS151" i="122"/>
  <c r="AT151" i="122"/>
  <c r="AU151" i="122"/>
  <c r="AV151" i="122"/>
  <c r="AW151" i="122"/>
  <c r="AX151" i="122"/>
  <c r="AY151" i="122"/>
  <c r="AZ151" i="122"/>
  <c r="BA151" i="122"/>
  <c r="BB151" i="122"/>
  <c r="BC151" i="122"/>
  <c r="BD151" i="122"/>
  <c r="BE151" i="122"/>
  <c r="BF151" i="122"/>
  <c r="BG151" i="122"/>
  <c r="BH151" i="122"/>
  <c r="BI151" i="122"/>
  <c r="BJ151" i="122"/>
  <c r="BK151" i="122"/>
  <c r="BL151" i="122"/>
  <c r="BM151" i="122"/>
  <c r="BN151" i="122"/>
  <c r="BO151" i="122"/>
  <c r="BP151" i="122"/>
  <c r="BQ151" i="122"/>
  <c r="BR151" i="122"/>
  <c r="BS151" i="122"/>
  <c r="BT151" i="122"/>
  <c r="BU151" i="122"/>
  <c r="BV151" i="122"/>
  <c r="BW151" i="122"/>
  <c r="BX151" i="122"/>
  <c r="BY151" i="122"/>
  <c r="BZ151" i="122"/>
  <c r="CA151" i="122"/>
  <c r="CB151" i="122"/>
  <c r="CC151" i="122"/>
  <c r="CD151" i="122"/>
  <c r="CE151" i="122"/>
  <c r="CF151" i="122"/>
  <c r="CG151" i="122"/>
  <c r="CH151" i="122"/>
  <c r="CI151" i="122"/>
  <c r="CJ151" i="122"/>
  <c r="CK151" i="122"/>
  <c r="CL151" i="122"/>
  <c r="CM151" i="122"/>
  <c r="CN151" i="122"/>
  <c r="CO151" i="122"/>
  <c r="CP151" i="122"/>
  <c r="CQ151" i="122"/>
  <c r="CR151" i="122"/>
  <c r="CS151" i="122"/>
  <c r="CT151" i="122"/>
  <c r="CU151" i="122"/>
  <c r="CV151" i="122"/>
  <c r="CW151" i="122"/>
  <c r="CX151" i="122"/>
  <c r="CY151" i="122"/>
  <c r="CZ151" i="122"/>
  <c r="DA151" i="122"/>
  <c r="DB151" i="122"/>
  <c r="DC151" i="122"/>
  <c r="DD151" i="122"/>
  <c r="DE151" i="122"/>
  <c r="DF151" i="122"/>
  <c r="DG151" i="122"/>
  <c r="DH151" i="122"/>
  <c r="DI151" i="122"/>
  <c r="DJ151" i="122"/>
  <c r="DK151" i="122"/>
  <c r="DL151" i="122"/>
  <c r="DM151" i="122"/>
  <c r="DN151" i="122"/>
  <c r="DO151" i="122"/>
  <c r="DP151" i="122"/>
  <c r="DQ151" i="122"/>
  <c r="DR151" i="122"/>
  <c r="DS151" i="122"/>
  <c r="DT151" i="122"/>
  <c r="DU151" i="122"/>
  <c r="DV151" i="122"/>
  <c r="DW151" i="122"/>
  <c r="DX151" i="122"/>
  <c r="DY151" i="122"/>
  <c r="DZ151" i="122"/>
  <c r="EA151" i="122"/>
  <c r="EB151" i="122"/>
  <c r="EC151" i="122"/>
  <c r="ED151" i="122"/>
  <c r="EE151" i="122"/>
  <c r="EF151" i="122"/>
  <c r="EG151" i="122"/>
  <c r="EH151" i="122"/>
  <c r="EI151" i="122"/>
  <c r="EJ151" i="122"/>
  <c r="EK151" i="122"/>
  <c r="EL151" i="122"/>
  <c r="EM151" i="122"/>
  <c r="EN151" i="122"/>
  <c r="EO151" i="122"/>
  <c r="EP151" i="122"/>
  <c r="EQ151" i="122"/>
  <c r="ER151" i="122"/>
  <c r="ES151" i="122"/>
  <c r="ET151" i="122"/>
  <c r="EU151" i="122"/>
  <c r="EV151" i="122"/>
  <c r="EW151" i="122"/>
  <c r="EX151" i="122"/>
  <c r="EY151" i="122"/>
  <c r="EZ151" i="122"/>
  <c r="FA151" i="122"/>
  <c r="FB151" i="122"/>
  <c r="FC151" i="122"/>
  <c r="FD151" i="122"/>
  <c r="FE151" i="122"/>
  <c r="FF151" i="122"/>
  <c r="FG151" i="122"/>
  <c r="FH151" i="122"/>
  <c r="FI151" i="122"/>
  <c r="FJ151" i="122"/>
  <c r="FK151" i="122"/>
  <c r="FL151" i="122"/>
  <c r="FM151" i="122"/>
  <c r="FN151" i="122"/>
  <c r="FO151" i="122"/>
  <c r="FP151" i="122"/>
  <c r="FQ151" i="122"/>
  <c r="FR151" i="122"/>
  <c r="FS151" i="122"/>
  <c r="FT151" i="122"/>
  <c r="FU151" i="122"/>
  <c r="FV151" i="122"/>
  <c r="FW151" i="122"/>
  <c r="FX151" i="122"/>
  <c r="FY151" i="122"/>
  <c r="FZ151" i="122"/>
  <c r="GA151" i="122"/>
  <c r="GB151" i="122"/>
  <c r="GC151" i="122"/>
  <c r="GD151" i="122"/>
  <c r="GE151" i="122"/>
  <c r="GF151" i="122"/>
  <c r="G152" i="122"/>
  <c r="H152" i="122"/>
  <c r="I152" i="122"/>
  <c r="J152" i="122"/>
  <c r="K152" i="122"/>
  <c r="L152" i="122"/>
  <c r="M152" i="122"/>
  <c r="N152" i="122"/>
  <c r="O152" i="122"/>
  <c r="P152" i="122"/>
  <c r="Q152" i="122"/>
  <c r="R152" i="122"/>
  <c r="S152" i="122"/>
  <c r="T152" i="122"/>
  <c r="U152" i="122"/>
  <c r="V152" i="122"/>
  <c r="W152" i="122"/>
  <c r="X152" i="122"/>
  <c r="Y152" i="122"/>
  <c r="Z152" i="122"/>
  <c r="AA152" i="122"/>
  <c r="AB152" i="122"/>
  <c r="AC152" i="122"/>
  <c r="AD152" i="122"/>
  <c r="AE152" i="122"/>
  <c r="AF152" i="122"/>
  <c r="AG152" i="122"/>
  <c r="AH152" i="122"/>
  <c r="AI152" i="122"/>
  <c r="AJ152" i="122"/>
  <c r="AK152" i="122"/>
  <c r="AL152" i="122"/>
  <c r="AM152" i="122"/>
  <c r="AN152" i="122"/>
  <c r="AO152" i="122"/>
  <c r="AP152" i="122"/>
  <c r="AQ152" i="122"/>
  <c r="AR152" i="122"/>
  <c r="AS152" i="122"/>
  <c r="AT152" i="122"/>
  <c r="AU152" i="122"/>
  <c r="AV152" i="122"/>
  <c r="AW152" i="122"/>
  <c r="AX152" i="122"/>
  <c r="AY152" i="122"/>
  <c r="AZ152" i="122"/>
  <c r="BA152" i="122"/>
  <c r="BB152" i="122"/>
  <c r="BC152" i="122"/>
  <c r="BD152" i="122"/>
  <c r="BE152" i="122"/>
  <c r="BF152" i="122"/>
  <c r="BG152" i="122"/>
  <c r="BH152" i="122"/>
  <c r="BI152" i="122"/>
  <c r="BJ152" i="122"/>
  <c r="BK152" i="122"/>
  <c r="BL152" i="122"/>
  <c r="BM152" i="122"/>
  <c r="BN152" i="122"/>
  <c r="BO152" i="122"/>
  <c r="BP152" i="122"/>
  <c r="BQ152" i="122"/>
  <c r="BR152" i="122"/>
  <c r="BS152" i="122"/>
  <c r="BT152" i="122"/>
  <c r="BU152" i="122"/>
  <c r="BV152" i="122"/>
  <c r="BW152" i="122"/>
  <c r="BX152" i="122"/>
  <c r="BY152" i="122"/>
  <c r="BZ152" i="122"/>
  <c r="CA152" i="122"/>
  <c r="CB152" i="122"/>
  <c r="CC152" i="122"/>
  <c r="CD152" i="122"/>
  <c r="CE152" i="122"/>
  <c r="CF152" i="122"/>
  <c r="CG152" i="122"/>
  <c r="CH152" i="122"/>
  <c r="CI152" i="122"/>
  <c r="CJ152" i="122"/>
  <c r="CK152" i="122"/>
  <c r="CL152" i="122"/>
  <c r="CM152" i="122"/>
  <c r="CN152" i="122"/>
  <c r="CO152" i="122"/>
  <c r="CP152" i="122"/>
  <c r="CQ152" i="122"/>
  <c r="CR152" i="122"/>
  <c r="CS152" i="122"/>
  <c r="CT152" i="122"/>
  <c r="CU152" i="122"/>
  <c r="CV152" i="122"/>
  <c r="CW152" i="122"/>
  <c r="CX152" i="122"/>
  <c r="CY152" i="122"/>
  <c r="CZ152" i="122"/>
  <c r="DA152" i="122"/>
  <c r="DB152" i="122"/>
  <c r="DC152" i="122"/>
  <c r="DD152" i="122"/>
  <c r="DE152" i="122"/>
  <c r="DF152" i="122"/>
  <c r="DG152" i="122"/>
  <c r="DH152" i="122"/>
  <c r="DI152" i="122"/>
  <c r="DJ152" i="122"/>
  <c r="DK152" i="122"/>
  <c r="DL152" i="122"/>
  <c r="DM152" i="122"/>
  <c r="DN152" i="122"/>
  <c r="DO152" i="122"/>
  <c r="DP152" i="122"/>
  <c r="DQ152" i="122"/>
  <c r="DR152" i="122"/>
  <c r="DS152" i="122"/>
  <c r="DT152" i="122"/>
  <c r="DU152" i="122"/>
  <c r="DV152" i="122"/>
  <c r="DW152" i="122"/>
  <c r="DX152" i="122"/>
  <c r="DY152" i="122"/>
  <c r="DZ152" i="122"/>
  <c r="EA152" i="122"/>
  <c r="EB152" i="122"/>
  <c r="EC152" i="122"/>
  <c r="ED152" i="122"/>
  <c r="EE152" i="122"/>
  <c r="EF152" i="122"/>
  <c r="EG152" i="122"/>
  <c r="EH152" i="122"/>
  <c r="EI152" i="122"/>
  <c r="EJ152" i="122"/>
  <c r="EK152" i="122"/>
  <c r="EL152" i="122"/>
  <c r="EM152" i="122"/>
  <c r="EN152" i="122"/>
  <c r="EO152" i="122"/>
  <c r="EP152" i="122"/>
  <c r="EQ152" i="122"/>
  <c r="ER152" i="122"/>
  <c r="ES152" i="122"/>
  <c r="ET152" i="122"/>
  <c r="EU152" i="122"/>
  <c r="EV152" i="122"/>
  <c r="EW152" i="122"/>
  <c r="EX152" i="122"/>
  <c r="EY152" i="122"/>
  <c r="EZ152" i="122"/>
  <c r="FA152" i="122"/>
  <c r="FB152" i="122"/>
  <c r="FC152" i="122"/>
  <c r="FD152" i="122"/>
  <c r="FE152" i="122"/>
  <c r="FF152" i="122"/>
  <c r="FG152" i="122"/>
  <c r="FH152" i="122"/>
  <c r="FI152" i="122"/>
  <c r="FJ152" i="122"/>
  <c r="FK152" i="122"/>
  <c r="FL152" i="122"/>
  <c r="FM152" i="122"/>
  <c r="FN152" i="122"/>
  <c r="FO152" i="122"/>
  <c r="FP152" i="122"/>
  <c r="FQ152" i="122"/>
  <c r="FR152" i="122"/>
  <c r="FS152" i="122"/>
  <c r="FT152" i="122"/>
  <c r="FU152" i="122"/>
  <c r="FV152" i="122"/>
  <c r="FW152" i="122"/>
  <c r="FX152" i="122"/>
  <c r="FY152" i="122"/>
  <c r="FZ152" i="122"/>
  <c r="GA152" i="122"/>
  <c r="GB152" i="122"/>
  <c r="GC152" i="122"/>
  <c r="GD152" i="122"/>
  <c r="GE152" i="122"/>
  <c r="GF152" i="122"/>
  <c r="G146" i="123"/>
  <c r="H146" i="123"/>
  <c r="I146" i="123"/>
  <c r="J146" i="123"/>
  <c r="K146" i="123"/>
  <c r="L146" i="123"/>
  <c r="M146" i="123"/>
  <c r="N146" i="123"/>
  <c r="O146" i="123"/>
  <c r="P146" i="123"/>
  <c r="Q146" i="123"/>
  <c r="R146" i="123"/>
  <c r="S146" i="123"/>
  <c r="T146" i="123"/>
  <c r="U146" i="123"/>
  <c r="V146" i="123"/>
  <c r="W146" i="123"/>
  <c r="X146" i="123"/>
  <c r="Y146" i="123"/>
  <c r="Z146" i="123"/>
  <c r="AA146" i="123"/>
  <c r="AB146" i="123"/>
  <c r="AC146" i="123"/>
  <c r="AD146" i="123"/>
  <c r="AE146" i="123"/>
  <c r="AF146" i="123"/>
  <c r="AG146" i="123"/>
  <c r="AH146" i="123"/>
  <c r="AI146" i="123"/>
  <c r="AJ146" i="123"/>
  <c r="AK146" i="123"/>
  <c r="AL146" i="123"/>
  <c r="AM146" i="123"/>
  <c r="AN146" i="123"/>
  <c r="AO146" i="123"/>
  <c r="AP146" i="123"/>
  <c r="AQ146" i="123"/>
  <c r="AR146" i="123"/>
  <c r="AS146" i="123"/>
  <c r="AT146" i="123"/>
  <c r="AU146" i="123"/>
  <c r="AV146" i="123"/>
  <c r="AW146" i="123"/>
  <c r="AX146" i="123"/>
  <c r="AY146" i="123"/>
  <c r="AZ146" i="123"/>
  <c r="BA146" i="123"/>
  <c r="BB146" i="123"/>
  <c r="BC146" i="123"/>
  <c r="BD146" i="123"/>
  <c r="BE146" i="123"/>
  <c r="BF146" i="123"/>
  <c r="BG146" i="123"/>
  <c r="BH146" i="123"/>
  <c r="BI146" i="123"/>
  <c r="BJ146" i="123"/>
  <c r="BK146" i="123"/>
  <c r="BL146" i="123"/>
  <c r="BM146" i="123"/>
  <c r="BN146" i="123"/>
  <c r="BO146" i="123"/>
  <c r="BP146" i="123"/>
  <c r="BQ146" i="123"/>
  <c r="BR146" i="123"/>
  <c r="BS146" i="123"/>
  <c r="BT146" i="123"/>
  <c r="BU146" i="123"/>
  <c r="BV146" i="123"/>
  <c r="BW146" i="123"/>
  <c r="BX146" i="123"/>
  <c r="BY146" i="123"/>
  <c r="BZ146" i="123"/>
  <c r="CA146" i="123"/>
  <c r="CB146" i="123"/>
  <c r="CC146" i="123"/>
  <c r="CD146" i="123"/>
  <c r="CE146" i="123"/>
  <c r="CF146" i="123"/>
  <c r="CG146" i="123"/>
  <c r="CH146" i="123"/>
  <c r="CI146" i="123"/>
  <c r="CJ146" i="123"/>
  <c r="CK146" i="123"/>
  <c r="CL146" i="123"/>
  <c r="CM146" i="123"/>
  <c r="CN146" i="123"/>
  <c r="CO146" i="123"/>
  <c r="CP146" i="123"/>
  <c r="CQ146" i="123"/>
  <c r="CR146" i="123"/>
  <c r="CS146" i="123"/>
  <c r="CT146" i="123"/>
  <c r="CU146" i="123"/>
  <c r="CV146" i="123"/>
  <c r="CW146" i="123"/>
  <c r="CX146" i="123"/>
  <c r="CY146" i="123"/>
  <c r="CZ146" i="123"/>
  <c r="DA146" i="123"/>
  <c r="DB146" i="123"/>
  <c r="DC146" i="123"/>
  <c r="DD146" i="123"/>
  <c r="DE146" i="123"/>
  <c r="DF146" i="123"/>
  <c r="DG146" i="123"/>
  <c r="DH146" i="123"/>
  <c r="DI146" i="123"/>
  <c r="DJ146" i="123"/>
  <c r="DK146" i="123"/>
  <c r="DL146" i="123"/>
  <c r="DM146" i="123"/>
  <c r="DN146" i="123"/>
  <c r="DO146" i="123"/>
  <c r="DP146" i="123"/>
  <c r="DQ146" i="123"/>
  <c r="DR146" i="123"/>
  <c r="DS146" i="123"/>
  <c r="DT146" i="123"/>
  <c r="DU146" i="123"/>
  <c r="DV146" i="123"/>
  <c r="DW146" i="123"/>
  <c r="DX146" i="123"/>
  <c r="DY146" i="123"/>
  <c r="DZ146" i="123"/>
  <c r="EA146" i="123"/>
  <c r="EB146" i="123"/>
  <c r="EC146" i="123"/>
  <c r="ED146" i="123"/>
  <c r="EE146" i="123"/>
  <c r="EF146" i="123"/>
  <c r="EG146" i="123"/>
  <c r="EH146" i="123"/>
  <c r="EI146" i="123"/>
  <c r="EJ146" i="123"/>
  <c r="EK146" i="123"/>
  <c r="EL146" i="123"/>
  <c r="EM146" i="123"/>
  <c r="EN146" i="123"/>
  <c r="EO146" i="123"/>
  <c r="EP146" i="123"/>
  <c r="EQ146" i="123"/>
  <c r="ER146" i="123"/>
  <c r="ES146" i="123"/>
  <c r="ET146" i="123"/>
  <c r="EU146" i="123"/>
  <c r="EV146" i="123"/>
  <c r="EW146" i="123"/>
  <c r="EX146" i="123"/>
  <c r="EY146" i="123"/>
  <c r="EZ146" i="123"/>
  <c r="FA146" i="123"/>
  <c r="FB146" i="123"/>
  <c r="FC146" i="123"/>
  <c r="FD146" i="123"/>
  <c r="FE146" i="123"/>
  <c r="FF146" i="123"/>
  <c r="FG146" i="123"/>
  <c r="FH146" i="123"/>
  <c r="FI146" i="123"/>
  <c r="FJ146" i="123"/>
  <c r="FK146" i="123"/>
  <c r="FL146" i="123"/>
  <c r="FM146" i="123"/>
  <c r="FN146" i="123"/>
  <c r="FO146" i="123"/>
  <c r="FP146" i="123"/>
  <c r="FQ146" i="123"/>
  <c r="FR146" i="123"/>
  <c r="FS146" i="123"/>
  <c r="FT146" i="123"/>
  <c r="FU146" i="123"/>
  <c r="FV146" i="123"/>
  <c r="FW146" i="123"/>
  <c r="FX146" i="123"/>
  <c r="FY146" i="123"/>
  <c r="FZ146" i="123"/>
  <c r="GA146" i="123"/>
  <c r="GB146" i="123"/>
  <c r="GC146" i="123"/>
  <c r="GD146" i="123"/>
  <c r="GE146" i="123"/>
  <c r="GF146" i="123"/>
  <c r="G147" i="123"/>
  <c r="H147" i="123"/>
  <c r="I147" i="123"/>
  <c r="J147" i="123"/>
  <c r="K147" i="123"/>
  <c r="L147" i="123"/>
  <c r="M147" i="123"/>
  <c r="N147" i="123"/>
  <c r="O147" i="123"/>
  <c r="P147" i="123"/>
  <c r="Q147" i="123"/>
  <c r="R147" i="123"/>
  <c r="S147" i="123"/>
  <c r="T147" i="123"/>
  <c r="U147" i="123"/>
  <c r="V147" i="123"/>
  <c r="W147" i="123"/>
  <c r="X147" i="123"/>
  <c r="Y147" i="123"/>
  <c r="Z147" i="123"/>
  <c r="AA147" i="123"/>
  <c r="AB147" i="123"/>
  <c r="AC147" i="123"/>
  <c r="AD147" i="123"/>
  <c r="AE147" i="123"/>
  <c r="AF147" i="123"/>
  <c r="AG147" i="123"/>
  <c r="AH147" i="123"/>
  <c r="AI147" i="123"/>
  <c r="AJ147" i="123"/>
  <c r="AK147" i="123"/>
  <c r="AL147" i="123"/>
  <c r="AM147" i="123"/>
  <c r="AN147" i="123"/>
  <c r="AO147" i="123"/>
  <c r="AP147" i="123"/>
  <c r="AQ147" i="123"/>
  <c r="AR147" i="123"/>
  <c r="AS147" i="123"/>
  <c r="AT147" i="123"/>
  <c r="AU147" i="123"/>
  <c r="AV147" i="123"/>
  <c r="AW147" i="123"/>
  <c r="AX147" i="123"/>
  <c r="AY147" i="123"/>
  <c r="AZ147" i="123"/>
  <c r="BA147" i="123"/>
  <c r="BB147" i="123"/>
  <c r="BC147" i="123"/>
  <c r="BD147" i="123"/>
  <c r="BE147" i="123"/>
  <c r="BF147" i="123"/>
  <c r="BG147" i="123"/>
  <c r="BH147" i="123"/>
  <c r="BI147" i="123"/>
  <c r="BJ147" i="123"/>
  <c r="BK147" i="123"/>
  <c r="BL147" i="123"/>
  <c r="BM147" i="123"/>
  <c r="BN147" i="123"/>
  <c r="BO147" i="123"/>
  <c r="BP147" i="123"/>
  <c r="BQ147" i="123"/>
  <c r="BR147" i="123"/>
  <c r="BS147" i="123"/>
  <c r="BT147" i="123"/>
  <c r="BU147" i="123"/>
  <c r="BV147" i="123"/>
  <c r="BW147" i="123"/>
  <c r="BX147" i="123"/>
  <c r="BY147" i="123"/>
  <c r="BZ147" i="123"/>
  <c r="CA147" i="123"/>
  <c r="CB147" i="123"/>
  <c r="CC147" i="123"/>
  <c r="CD147" i="123"/>
  <c r="CE147" i="123"/>
  <c r="CF147" i="123"/>
  <c r="CG147" i="123"/>
  <c r="CH147" i="123"/>
  <c r="CI147" i="123"/>
  <c r="CJ147" i="123"/>
  <c r="CK147" i="123"/>
  <c r="CL147" i="123"/>
  <c r="CM147" i="123"/>
  <c r="CN147" i="123"/>
  <c r="CO147" i="123"/>
  <c r="CP147" i="123"/>
  <c r="CQ147" i="123"/>
  <c r="CR147" i="123"/>
  <c r="CS147" i="123"/>
  <c r="CT147" i="123"/>
  <c r="CU147" i="123"/>
  <c r="CV147" i="123"/>
  <c r="CW147" i="123"/>
  <c r="CX147" i="123"/>
  <c r="CY147" i="123"/>
  <c r="CZ147" i="123"/>
  <c r="DA147" i="123"/>
  <c r="DB147" i="123"/>
  <c r="DC147" i="123"/>
  <c r="DD147" i="123"/>
  <c r="DE147" i="123"/>
  <c r="DF147" i="123"/>
  <c r="DG147" i="123"/>
  <c r="DH147" i="123"/>
  <c r="DI147" i="123"/>
  <c r="DJ147" i="123"/>
  <c r="DK147" i="123"/>
  <c r="DL147" i="123"/>
  <c r="DM147" i="123"/>
  <c r="DN147" i="123"/>
  <c r="DO147" i="123"/>
  <c r="DP147" i="123"/>
  <c r="DQ147" i="123"/>
  <c r="DR147" i="123"/>
  <c r="DS147" i="123"/>
  <c r="DT147" i="123"/>
  <c r="DU147" i="123"/>
  <c r="DV147" i="123"/>
  <c r="DW147" i="123"/>
  <c r="DX147" i="123"/>
  <c r="DY147" i="123"/>
  <c r="DZ147" i="123"/>
  <c r="EA147" i="123"/>
  <c r="EB147" i="123"/>
  <c r="EC147" i="123"/>
  <c r="ED147" i="123"/>
  <c r="EE147" i="123"/>
  <c r="EF147" i="123"/>
  <c r="EG147" i="123"/>
  <c r="EH147" i="123"/>
  <c r="EI147" i="123"/>
  <c r="EJ147" i="123"/>
  <c r="EK147" i="123"/>
  <c r="EL147" i="123"/>
  <c r="EM147" i="123"/>
  <c r="EN147" i="123"/>
  <c r="EO147" i="123"/>
  <c r="EP147" i="123"/>
  <c r="EQ147" i="123"/>
  <c r="ER147" i="123"/>
  <c r="ES147" i="123"/>
  <c r="ET147" i="123"/>
  <c r="EU147" i="123"/>
  <c r="EV147" i="123"/>
  <c r="EW147" i="123"/>
  <c r="EX147" i="123"/>
  <c r="EY147" i="123"/>
  <c r="EZ147" i="123"/>
  <c r="FA147" i="123"/>
  <c r="FB147" i="123"/>
  <c r="FC147" i="123"/>
  <c r="FD147" i="123"/>
  <c r="FE147" i="123"/>
  <c r="FF147" i="123"/>
  <c r="FG147" i="123"/>
  <c r="FH147" i="123"/>
  <c r="FI147" i="123"/>
  <c r="FJ147" i="123"/>
  <c r="FK147" i="123"/>
  <c r="FL147" i="123"/>
  <c r="FM147" i="123"/>
  <c r="FN147" i="123"/>
  <c r="FO147" i="123"/>
  <c r="FP147" i="123"/>
  <c r="FQ147" i="123"/>
  <c r="FR147" i="123"/>
  <c r="FS147" i="123"/>
  <c r="FT147" i="123"/>
  <c r="FU147" i="123"/>
  <c r="FV147" i="123"/>
  <c r="FW147" i="123"/>
  <c r="FX147" i="123"/>
  <c r="FY147" i="123"/>
  <c r="FZ147" i="123"/>
  <c r="GA147" i="123"/>
  <c r="GB147" i="123"/>
  <c r="GC147" i="123"/>
  <c r="GD147" i="123"/>
  <c r="GE147" i="123"/>
  <c r="GF147" i="123"/>
  <c r="G148" i="123"/>
  <c r="H148" i="123"/>
  <c r="I148" i="123"/>
  <c r="J148" i="123"/>
  <c r="K148" i="123"/>
  <c r="L148" i="123"/>
  <c r="M148" i="123"/>
  <c r="N148" i="123"/>
  <c r="O148" i="123"/>
  <c r="P148" i="123"/>
  <c r="Q148" i="123"/>
  <c r="R148" i="123"/>
  <c r="S148" i="123"/>
  <c r="T148" i="123"/>
  <c r="U148" i="123"/>
  <c r="V148" i="123"/>
  <c r="W148" i="123"/>
  <c r="X148" i="123"/>
  <c r="Y148" i="123"/>
  <c r="Z148" i="123"/>
  <c r="AA148" i="123"/>
  <c r="AB148" i="123"/>
  <c r="AC148" i="123"/>
  <c r="AD148" i="123"/>
  <c r="AE148" i="123"/>
  <c r="AF148" i="123"/>
  <c r="AG148" i="123"/>
  <c r="AH148" i="123"/>
  <c r="AI148" i="123"/>
  <c r="AJ148" i="123"/>
  <c r="AK148" i="123"/>
  <c r="AL148" i="123"/>
  <c r="AM148" i="123"/>
  <c r="AN148" i="123"/>
  <c r="AO148" i="123"/>
  <c r="AP148" i="123"/>
  <c r="AQ148" i="123"/>
  <c r="AR148" i="123"/>
  <c r="AS148" i="123"/>
  <c r="AT148" i="123"/>
  <c r="AU148" i="123"/>
  <c r="AV148" i="123"/>
  <c r="AW148" i="123"/>
  <c r="AX148" i="123"/>
  <c r="AY148" i="123"/>
  <c r="AZ148" i="123"/>
  <c r="BA148" i="123"/>
  <c r="BB148" i="123"/>
  <c r="BC148" i="123"/>
  <c r="BD148" i="123"/>
  <c r="BE148" i="123"/>
  <c r="BF148" i="123"/>
  <c r="BG148" i="123"/>
  <c r="BH148" i="123"/>
  <c r="BI148" i="123"/>
  <c r="BJ148" i="123"/>
  <c r="BK148" i="123"/>
  <c r="BL148" i="123"/>
  <c r="BM148" i="123"/>
  <c r="BN148" i="123"/>
  <c r="BO148" i="123"/>
  <c r="BP148" i="123"/>
  <c r="BQ148" i="123"/>
  <c r="BR148" i="123"/>
  <c r="BS148" i="123"/>
  <c r="BT148" i="123"/>
  <c r="BU148" i="123"/>
  <c r="BV148" i="123"/>
  <c r="BW148" i="123"/>
  <c r="BX148" i="123"/>
  <c r="BY148" i="123"/>
  <c r="BZ148" i="123"/>
  <c r="CA148" i="123"/>
  <c r="CB148" i="123"/>
  <c r="CC148" i="123"/>
  <c r="CD148" i="123"/>
  <c r="CE148" i="123"/>
  <c r="CF148" i="123"/>
  <c r="CG148" i="123"/>
  <c r="CH148" i="123"/>
  <c r="CI148" i="123"/>
  <c r="CJ148" i="123"/>
  <c r="CK148" i="123"/>
  <c r="CL148" i="123"/>
  <c r="CM148" i="123"/>
  <c r="CN148" i="123"/>
  <c r="CO148" i="123"/>
  <c r="CP148" i="123"/>
  <c r="CQ148" i="123"/>
  <c r="CR148" i="123"/>
  <c r="CS148" i="123"/>
  <c r="CT148" i="123"/>
  <c r="CU148" i="123"/>
  <c r="CV148" i="123"/>
  <c r="CW148" i="123"/>
  <c r="CX148" i="123"/>
  <c r="CY148" i="123"/>
  <c r="CZ148" i="123"/>
  <c r="DA148" i="123"/>
  <c r="DB148" i="123"/>
  <c r="DC148" i="123"/>
  <c r="DD148" i="123"/>
  <c r="DE148" i="123"/>
  <c r="DF148" i="123"/>
  <c r="DG148" i="123"/>
  <c r="DH148" i="123"/>
  <c r="DI148" i="123"/>
  <c r="DJ148" i="123"/>
  <c r="DK148" i="123"/>
  <c r="DL148" i="123"/>
  <c r="DM148" i="123"/>
  <c r="DN148" i="123"/>
  <c r="DO148" i="123"/>
  <c r="DP148" i="123"/>
  <c r="DQ148" i="123"/>
  <c r="DR148" i="123"/>
  <c r="DS148" i="123"/>
  <c r="DT148" i="123"/>
  <c r="DU148" i="123"/>
  <c r="DV148" i="123"/>
  <c r="DW148" i="123"/>
  <c r="DX148" i="123"/>
  <c r="DY148" i="123"/>
  <c r="DZ148" i="123"/>
  <c r="EA148" i="123"/>
  <c r="EB148" i="123"/>
  <c r="EC148" i="123"/>
  <c r="ED148" i="123"/>
  <c r="EE148" i="123"/>
  <c r="EF148" i="123"/>
  <c r="EG148" i="123"/>
  <c r="EH148" i="123"/>
  <c r="EI148" i="123"/>
  <c r="EJ148" i="123"/>
  <c r="EK148" i="123"/>
  <c r="EL148" i="123"/>
  <c r="EM148" i="123"/>
  <c r="EN148" i="123"/>
  <c r="EO148" i="123"/>
  <c r="EP148" i="123"/>
  <c r="EQ148" i="123"/>
  <c r="ER148" i="123"/>
  <c r="ES148" i="123"/>
  <c r="ET148" i="123"/>
  <c r="EU148" i="123"/>
  <c r="EV148" i="123"/>
  <c r="EW148" i="123"/>
  <c r="EX148" i="123"/>
  <c r="EY148" i="123"/>
  <c r="EZ148" i="123"/>
  <c r="FA148" i="123"/>
  <c r="FB148" i="123"/>
  <c r="FC148" i="123"/>
  <c r="FD148" i="123"/>
  <c r="FE148" i="123"/>
  <c r="FF148" i="123"/>
  <c r="FG148" i="123"/>
  <c r="FH148" i="123"/>
  <c r="FI148" i="123"/>
  <c r="FJ148" i="123"/>
  <c r="FK148" i="123"/>
  <c r="FL148" i="123"/>
  <c r="FM148" i="123"/>
  <c r="FN148" i="123"/>
  <c r="FO148" i="123"/>
  <c r="FP148" i="123"/>
  <c r="FQ148" i="123"/>
  <c r="FR148" i="123"/>
  <c r="FS148" i="123"/>
  <c r="FT148" i="123"/>
  <c r="FU148" i="123"/>
  <c r="FV148" i="123"/>
  <c r="FW148" i="123"/>
  <c r="FX148" i="123"/>
  <c r="FY148" i="123"/>
  <c r="FZ148" i="123"/>
  <c r="GA148" i="123"/>
  <c r="GB148" i="123"/>
  <c r="GC148" i="123"/>
  <c r="GD148" i="123"/>
  <c r="GE148" i="123"/>
  <c r="GF148" i="123"/>
  <c r="G149" i="123"/>
  <c r="H149" i="123"/>
  <c r="I149" i="123"/>
  <c r="J149" i="123"/>
  <c r="K149" i="123"/>
  <c r="L149" i="123"/>
  <c r="M149" i="123"/>
  <c r="N149" i="123"/>
  <c r="O149" i="123"/>
  <c r="P149" i="123"/>
  <c r="Q149" i="123"/>
  <c r="R149" i="123"/>
  <c r="S149" i="123"/>
  <c r="T149" i="123"/>
  <c r="U149" i="123"/>
  <c r="V149" i="123"/>
  <c r="W149" i="123"/>
  <c r="X149" i="123"/>
  <c r="Y149" i="123"/>
  <c r="Z149" i="123"/>
  <c r="AA149" i="123"/>
  <c r="AB149" i="123"/>
  <c r="AC149" i="123"/>
  <c r="AD149" i="123"/>
  <c r="AE149" i="123"/>
  <c r="AF149" i="123"/>
  <c r="AG149" i="123"/>
  <c r="AH149" i="123"/>
  <c r="AI149" i="123"/>
  <c r="AJ149" i="123"/>
  <c r="AK149" i="123"/>
  <c r="AL149" i="123"/>
  <c r="AM149" i="123"/>
  <c r="AN149" i="123"/>
  <c r="AO149" i="123"/>
  <c r="AP149" i="123"/>
  <c r="AQ149" i="123"/>
  <c r="AR149" i="123"/>
  <c r="AS149" i="123"/>
  <c r="AT149" i="123"/>
  <c r="AU149" i="123"/>
  <c r="AV149" i="123"/>
  <c r="AW149" i="123"/>
  <c r="AX149" i="123"/>
  <c r="AY149" i="123"/>
  <c r="AZ149" i="123"/>
  <c r="BA149" i="123"/>
  <c r="BB149" i="123"/>
  <c r="BC149" i="123"/>
  <c r="BD149" i="123"/>
  <c r="BE149" i="123"/>
  <c r="BF149" i="123"/>
  <c r="BG149" i="123"/>
  <c r="BH149" i="123"/>
  <c r="BI149" i="123"/>
  <c r="BJ149" i="123"/>
  <c r="BK149" i="123"/>
  <c r="BL149" i="123"/>
  <c r="BM149" i="123"/>
  <c r="BN149" i="123"/>
  <c r="BO149" i="123"/>
  <c r="BP149" i="123"/>
  <c r="BQ149" i="123"/>
  <c r="BR149" i="123"/>
  <c r="BS149" i="123"/>
  <c r="BT149" i="123"/>
  <c r="BU149" i="123"/>
  <c r="BV149" i="123"/>
  <c r="BW149" i="123"/>
  <c r="BX149" i="123"/>
  <c r="BY149" i="123"/>
  <c r="BZ149" i="123"/>
  <c r="CA149" i="123"/>
  <c r="CB149" i="123"/>
  <c r="CC149" i="123"/>
  <c r="CD149" i="123"/>
  <c r="CE149" i="123"/>
  <c r="CF149" i="123"/>
  <c r="CG149" i="123"/>
  <c r="CH149" i="123"/>
  <c r="CI149" i="123"/>
  <c r="CJ149" i="123"/>
  <c r="CK149" i="123"/>
  <c r="CL149" i="123"/>
  <c r="CM149" i="123"/>
  <c r="CN149" i="123"/>
  <c r="CO149" i="123"/>
  <c r="CP149" i="123"/>
  <c r="CQ149" i="123"/>
  <c r="CR149" i="123"/>
  <c r="CS149" i="123"/>
  <c r="CT149" i="123"/>
  <c r="CU149" i="123"/>
  <c r="CV149" i="123"/>
  <c r="CW149" i="123"/>
  <c r="CX149" i="123"/>
  <c r="CY149" i="123"/>
  <c r="CZ149" i="123"/>
  <c r="DA149" i="123"/>
  <c r="DB149" i="123"/>
  <c r="DC149" i="123"/>
  <c r="DD149" i="123"/>
  <c r="DE149" i="123"/>
  <c r="DF149" i="123"/>
  <c r="DG149" i="123"/>
  <c r="DH149" i="123"/>
  <c r="DI149" i="123"/>
  <c r="DJ149" i="123"/>
  <c r="DK149" i="123"/>
  <c r="DL149" i="123"/>
  <c r="DM149" i="123"/>
  <c r="DN149" i="123"/>
  <c r="DO149" i="123"/>
  <c r="DP149" i="123"/>
  <c r="DQ149" i="123"/>
  <c r="DR149" i="123"/>
  <c r="DS149" i="123"/>
  <c r="DT149" i="123"/>
  <c r="DU149" i="123"/>
  <c r="DV149" i="123"/>
  <c r="DW149" i="123"/>
  <c r="DX149" i="123"/>
  <c r="DY149" i="123"/>
  <c r="DZ149" i="123"/>
  <c r="EA149" i="123"/>
  <c r="EB149" i="123"/>
  <c r="EC149" i="123"/>
  <c r="ED149" i="123"/>
  <c r="EE149" i="123"/>
  <c r="EF149" i="123"/>
  <c r="EG149" i="123"/>
  <c r="EH149" i="123"/>
  <c r="EI149" i="123"/>
  <c r="EJ149" i="123"/>
  <c r="EK149" i="123"/>
  <c r="EL149" i="123"/>
  <c r="EM149" i="123"/>
  <c r="EN149" i="123"/>
  <c r="EO149" i="123"/>
  <c r="EP149" i="123"/>
  <c r="EQ149" i="123"/>
  <c r="ER149" i="123"/>
  <c r="ES149" i="123"/>
  <c r="ET149" i="123"/>
  <c r="EU149" i="123"/>
  <c r="EV149" i="123"/>
  <c r="EW149" i="123"/>
  <c r="EX149" i="123"/>
  <c r="EY149" i="123"/>
  <c r="EZ149" i="123"/>
  <c r="FA149" i="123"/>
  <c r="FB149" i="123"/>
  <c r="FC149" i="123"/>
  <c r="FD149" i="123"/>
  <c r="FE149" i="123"/>
  <c r="FF149" i="123"/>
  <c r="FG149" i="123"/>
  <c r="FH149" i="123"/>
  <c r="FI149" i="123"/>
  <c r="FJ149" i="123"/>
  <c r="FK149" i="123"/>
  <c r="FL149" i="123"/>
  <c r="FM149" i="123"/>
  <c r="FN149" i="123"/>
  <c r="FO149" i="123"/>
  <c r="FP149" i="123"/>
  <c r="FQ149" i="123"/>
  <c r="FR149" i="123"/>
  <c r="FS149" i="123"/>
  <c r="FT149" i="123"/>
  <c r="FU149" i="123"/>
  <c r="FV149" i="123"/>
  <c r="FW149" i="123"/>
  <c r="FX149" i="123"/>
  <c r="FY149" i="123"/>
  <c r="FZ149" i="123"/>
  <c r="GA149" i="123"/>
  <c r="GB149" i="123"/>
  <c r="GC149" i="123"/>
  <c r="GD149" i="123"/>
  <c r="GE149" i="123"/>
  <c r="GF149" i="123"/>
  <c r="G150" i="123"/>
  <c r="H150" i="123"/>
  <c r="I150" i="123"/>
  <c r="J150" i="123"/>
  <c r="K150" i="123"/>
  <c r="L150" i="123"/>
  <c r="M150" i="123"/>
  <c r="N150" i="123"/>
  <c r="O150" i="123"/>
  <c r="P150" i="123"/>
  <c r="Q150" i="123"/>
  <c r="R150" i="123"/>
  <c r="S150" i="123"/>
  <c r="T150" i="123"/>
  <c r="U150" i="123"/>
  <c r="V150" i="123"/>
  <c r="W150" i="123"/>
  <c r="X150" i="123"/>
  <c r="Y150" i="123"/>
  <c r="Z150" i="123"/>
  <c r="AA150" i="123"/>
  <c r="AB150" i="123"/>
  <c r="AC150" i="123"/>
  <c r="AD150" i="123"/>
  <c r="AE150" i="123"/>
  <c r="AF150" i="123"/>
  <c r="AG150" i="123"/>
  <c r="AH150" i="123"/>
  <c r="AI150" i="123"/>
  <c r="AJ150" i="123"/>
  <c r="AK150" i="123"/>
  <c r="AL150" i="123"/>
  <c r="AM150" i="123"/>
  <c r="AN150" i="123"/>
  <c r="AO150" i="123"/>
  <c r="AP150" i="123"/>
  <c r="AQ150" i="123"/>
  <c r="AR150" i="123"/>
  <c r="AS150" i="123"/>
  <c r="AT150" i="123"/>
  <c r="AU150" i="123"/>
  <c r="AV150" i="123"/>
  <c r="AW150" i="123"/>
  <c r="AX150" i="123"/>
  <c r="AY150" i="123"/>
  <c r="AZ150" i="123"/>
  <c r="BA150" i="123"/>
  <c r="BB150" i="123"/>
  <c r="BC150" i="123"/>
  <c r="BD150" i="123"/>
  <c r="BE150" i="123"/>
  <c r="BF150" i="123"/>
  <c r="BG150" i="123"/>
  <c r="BH150" i="123"/>
  <c r="BI150" i="123"/>
  <c r="BJ150" i="123"/>
  <c r="BK150" i="123"/>
  <c r="BL150" i="123"/>
  <c r="BM150" i="123"/>
  <c r="BN150" i="123"/>
  <c r="BO150" i="123"/>
  <c r="BP150" i="123"/>
  <c r="BQ150" i="123"/>
  <c r="BR150" i="123"/>
  <c r="BS150" i="123"/>
  <c r="BT150" i="123"/>
  <c r="BU150" i="123"/>
  <c r="BV150" i="123"/>
  <c r="BW150" i="123"/>
  <c r="BX150" i="123"/>
  <c r="BY150" i="123"/>
  <c r="BZ150" i="123"/>
  <c r="CA150" i="123"/>
  <c r="CB150" i="123"/>
  <c r="CC150" i="123"/>
  <c r="CD150" i="123"/>
  <c r="CE150" i="123"/>
  <c r="CF150" i="123"/>
  <c r="CG150" i="123"/>
  <c r="CH150" i="123"/>
  <c r="CI150" i="123"/>
  <c r="CJ150" i="123"/>
  <c r="CK150" i="123"/>
  <c r="CL150" i="123"/>
  <c r="CM150" i="123"/>
  <c r="CN150" i="123"/>
  <c r="CO150" i="123"/>
  <c r="CP150" i="123"/>
  <c r="CQ150" i="123"/>
  <c r="CR150" i="123"/>
  <c r="CS150" i="123"/>
  <c r="CT150" i="123"/>
  <c r="CU150" i="123"/>
  <c r="CV150" i="123"/>
  <c r="CW150" i="123"/>
  <c r="CX150" i="123"/>
  <c r="CY150" i="123"/>
  <c r="CZ150" i="123"/>
  <c r="DA150" i="123"/>
  <c r="DB150" i="123"/>
  <c r="DC150" i="123"/>
  <c r="DD150" i="123"/>
  <c r="DE150" i="123"/>
  <c r="DF150" i="123"/>
  <c r="DG150" i="123"/>
  <c r="DH150" i="123"/>
  <c r="DI150" i="123"/>
  <c r="DJ150" i="123"/>
  <c r="DK150" i="123"/>
  <c r="DL150" i="123"/>
  <c r="DM150" i="123"/>
  <c r="DN150" i="123"/>
  <c r="DO150" i="123"/>
  <c r="DP150" i="123"/>
  <c r="DQ150" i="123"/>
  <c r="DR150" i="123"/>
  <c r="DS150" i="123"/>
  <c r="DT150" i="123"/>
  <c r="DU150" i="123"/>
  <c r="DV150" i="123"/>
  <c r="DW150" i="123"/>
  <c r="DX150" i="123"/>
  <c r="DY150" i="123"/>
  <c r="DZ150" i="123"/>
  <c r="EA150" i="123"/>
  <c r="EB150" i="123"/>
  <c r="EC150" i="123"/>
  <c r="ED150" i="123"/>
  <c r="EE150" i="123"/>
  <c r="EF150" i="123"/>
  <c r="EG150" i="123"/>
  <c r="EH150" i="123"/>
  <c r="EI150" i="123"/>
  <c r="EJ150" i="123"/>
  <c r="EK150" i="123"/>
  <c r="EL150" i="123"/>
  <c r="EM150" i="123"/>
  <c r="EN150" i="123"/>
  <c r="EO150" i="123"/>
  <c r="EP150" i="123"/>
  <c r="EQ150" i="123"/>
  <c r="ER150" i="123"/>
  <c r="ES150" i="123"/>
  <c r="ET150" i="123"/>
  <c r="EU150" i="123"/>
  <c r="EV150" i="123"/>
  <c r="EW150" i="123"/>
  <c r="EX150" i="123"/>
  <c r="EY150" i="123"/>
  <c r="EZ150" i="123"/>
  <c r="FA150" i="123"/>
  <c r="FB150" i="123"/>
  <c r="FC150" i="123"/>
  <c r="FD150" i="123"/>
  <c r="FE150" i="123"/>
  <c r="FF150" i="123"/>
  <c r="FG150" i="123"/>
  <c r="FH150" i="123"/>
  <c r="FI150" i="123"/>
  <c r="FJ150" i="123"/>
  <c r="FK150" i="123"/>
  <c r="FL150" i="123"/>
  <c r="FM150" i="123"/>
  <c r="FN150" i="123"/>
  <c r="FO150" i="123"/>
  <c r="FP150" i="123"/>
  <c r="FQ150" i="123"/>
  <c r="FR150" i="123"/>
  <c r="FS150" i="123"/>
  <c r="FT150" i="123"/>
  <c r="FU150" i="123"/>
  <c r="FV150" i="123"/>
  <c r="FW150" i="123"/>
  <c r="FX150" i="123"/>
  <c r="FY150" i="123"/>
  <c r="FZ150" i="123"/>
  <c r="GA150" i="123"/>
  <c r="GB150" i="123"/>
  <c r="GC150" i="123"/>
  <c r="GD150" i="123"/>
  <c r="GE150" i="123"/>
  <c r="GF150" i="123"/>
  <c r="G151" i="123"/>
  <c r="H151" i="123"/>
  <c r="I151" i="123"/>
  <c r="J151" i="123"/>
  <c r="K151" i="123"/>
  <c r="L151" i="123"/>
  <c r="M151" i="123"/>
  <c r="N151" i="123"/>
  <c r="O151" i="123"/>
  <c r="P151" i="123"/>
  <c r="Q151" i="123"/>
  <c r="R151" i="123"/>
  <c r="S151" i="123"/>
  <c r="T151" i="123"/>
  <c r="U151" i="123"/>
  <c r="V151" i="123"/>
  <c r="W151" i="123"/>
  <c r="X151" i="123"/>
  <c r="Y151" i="123"/>
  <c r="Z151" i="123"/>
  <c r="AA151" i="123"/>
  <c r="AB151" i="123"/>
  <c r="AC151" i="123"/>
  <c r="AD151" i="123"/>
  <c r="AE151" i="123"/>
  <c r="AF151" i="123"/>
  <c r="AG151" i="123"/>
  <c r="AH151" i="123"/>
  <c r="AI151" i="123"/>
  <c r="AJ151" i="123"/>
  <c r="AK151" i="123"/>
  <c r="AL151" i="123"/>
  <c r="AM151" i="123"/>
  <c r="AN151" i="123"/>
  <c r="AO151" i="123"/>
  <c r="AP151" i="123"/>
  <c r="AQ151" i="123"/>
  <c r="AR151" i="123"/>
  <c r="AS151" i="123"/>
  <c r="AT151" i="123"/>
  <c r="AU151" i="123"/>
  <c r="AV151" i="123"/>
  <c r="AW151" i="123"/>
  <c r="AX151" i="123"/>
  <c r="AY151" i="123"/>
  <c r="AZ151" i="123"/>
  <c r="BA151" i="123"/>
  <c r="BB151" i="123"/>
  <c r="BC151" i="123"/>
  <c r="BD151" i="123"/>
  <c r="BE151" i="123"/>
  <c r="BF151" i="123"/>
  <c r="BG151" i="123"/>
  <c r="BH151" i="123"/>
  <c r="BI151" i="123"/>
  <c r="BJ151" i="123"/>
  <c r="BK151" i="123"/>
  <c r="BL151" i="123"/>
  <c r="BM151" i="123"/>
  <c r="BN151" i="123"/>
  <c r="BO151" i="123"/>
  <c r="BP151" i="123"/>
  <c r="BQ151" i="123"/>
  <c r="BR151" i="123"/>
  <c r="BS151" i="123"/>
  <c r="BT151" i="123"/>
  <c r="BU151" i="123"/>
  <c r="BV151" i="123"/>
  <c r="BW151" i="123"/>
  <c r="BX151" i="123"/>
  <c r="BY151" i="123"/>
  <c r="BZ151" i="123"/>
  <c r="CA151" i="123"/>
  <c r="CB151" i="123"/>
  <c r="CC151" i="123"/>
  <c r="CD151" i="123"/>
  <c r="CE151" i="123"/>
  <c r="CF151" i="123"/>
  <c r="CG151" i="123"/>
  <c r="CH151" i="123"/>
  <c r="CI151" i="123"/>
  <c r="CJ151" i="123"/>
  <c r="CK151" i="123"/>
  <c r="CL151" i="123"/>
  <c r="CM151" i="123"/>
  <c r="CN151" i="123"/>
  <c r="CO151" i="123"/>
  <c r="CP151" i="123"/>
  <c r="CQ151" i="123"/>
  <c r="CR151" i="123"/>
  <c r="CS151" i="123"/>
  <c r="CT151" i="123"/>
  <c r="CU151" i="123"/>
  <c r="CV151" i="123"/>
  <c r="CW151" i="123"/>
  <c r="CX151" i="123"/>
  <c r="CY151" i="123"/>
  <c r="CZ151" i="123"/>
  <c r="DA151" i="123"/>
  <c r="DB151" i="123"/>
  <c r="DC151" i="123"/>
  <c r="DD151" i="123"/>
  <c r="DE151" i="123"/>
  <c r="DF151" i="123"/>
  <c r="DG151" i="123"/>
  <c r="DH151" i="123"/>
  <c r="DI151" i="123"/>
  <c r="DJ151" i="123"/>
  <c r="DK151" i="123"/>
  <c r="DL151" i="123"/>
  <c r="DM151" i="123"/>
  <c r="DN151" i="123"/>
  <c r="DO151" i="123"/>
  <c r="DP151" i="123"/>
  <c r="DQ151" i="123"/>
  <c r="DR151" i="123"/>
  <c r="DS151" i="123"/>
  <c r="DT151" i="123"/>
  <c r="DU151" i="123"/>
  <c r="DV151" i="123"/>
  <c r="DW151" i="123"/>
  <c r="DX151" i="123"/>
  <c r="DY151" i="123"/>
  <c r="DZ151" i="123"/>
  <c r="EA151" i="123"/>
  <c r="EB151" i="123"/>
  <c r="EC151" i="123"/>
  <c r="ED151" i="123"/>
  <c r="EE151" i="123"/>
  <c r="EF151" i="123"/>
  <c r="EG151" i="123"/>
  <c r="EH151" i="123"/>
  <c r="EI151" i="123"/>
  <c r="EJ151" i="123"/>
  <c r="EK151" i="123"/>
  <c r="EL151" i="123"/>
  <c r="EM151" i="123"/>
  <c r="EN151" i="123"/>
  <c r="EO151" i="123"/>
  <c r="EP151" i="123"/>
  <c r="EQ151" i="123"/>
  <c r="ER151" i="123"/>
  <c r="ES151" i="123"/>
  <c r="ET151" i="123"/>
  <c r="EU151" i="123"/>
  <c r="EV151" i="123"/>
  <c r="EW151" i="123"/>
  <c r="EX151" i="123"/>
  <c r="EY151" i="123"/>
  <c r="EZ151" i="123"/>
  <c r="FA151" i="123"/>
  <c r="FB151" i="123"/>
  <c r="FC151" i="123"/>
  <c r="FD151" i="123"/>
  <c r="FE151" i="123"/>
  <c r="FF151" i="123"/>
  <c r="FG151" i="123"/>
  <c r="FH151" i="123"/>
  <c r="FI151" i="123"/>
  <c r="FJ151" i="123"/>
  <c r="FK151" i="123"/>
  <c r="FL151" i="123"/>
  <c r="FM151" i="123"/>
  <c r="FN151" i="123"/>
  <c r="FO151" i="123"/>
  <c r="FP151" i="123"/>
  <c r="FQ151" i="123"/>
  <c r="FR151" i="123"/>
  <c r="FS151" i="123"/>
  <c r="FT151" i="123"/>
  <c r="FU151" i="123"/>
  <c r="FV151" i="123"/>
  <c r="FW151" i="123"/>
  <c r="FX151" i="123"/>
  <c r="FY151" i="123"/>
  <c r="FZ151" i="123"/>
  <c r="GA151" i="123"/>
  <c r="GB151" i="123"/>
  <c r="GC151" i="123"/>
  <c r="GD151" i="123"/>
  <c r="GE151" i="123"/>
  <c r="GF151" i="123"/>
  <c r="G152" i="123"/>
  <c r="H152" i="123"/>
  <c r="I152" i="123"/>
  <c r="J152" i="123"/>
  <c r="K152" i="123"/>
  <c r="L152" i="123"/>
  <c r="M152" i="123"/>
  <c r="N152" i="123"/>
  <c r="O152" i="123"/>
  <c r="P152" i="123"/>
  <c r="Q152" i="123"/>
  <c r="R152" i="123"/>
  <c r="S152" i="123"/>
  <c r="T152" i="123"/>
  <c r="U152" i="123"/>
  <c r="V152" i="123"/>
  <c r="W152" i="123"/>
  <c r="X152" i="123"/>
  <c r="Y152" i="123"/>
  <c r="Z152" i="123"/>
  <c r="AA152" i="123"/>
  <c r="AB152" i="123"/>
  <c r="AC152" i="123"/>
  <c r="AD152" i="123"/>
  <c r="AE152" i="123"/>
  <c r="AF152" i="123"/>
  <c r="AG152" i="123"/>
  <c r="AH152" i="123"/>
  <c r="AI152" i="123"/>
  <c r="AJ152" i="123"/>
  <c r="AK152" i="123"/>
  <c r="AL152" i="123"/>
  <c r="AM152" i="123"/>
  <c r="AN152" i="123"/>
  <c r="AO152" i="123"/>
  <c r="AP152" i="123"/>
  <c r="AQ152" i="123"/>
  <c r="AR152" i="123"/>
  <c r="AS152" i="123"/>
  <c r="AT152" i="123"/>
  <c r="AU152" i="123"/>
  <c r="AV152" i="123"/>
  <c r="AW152" i="123"/>
  <c r="AX152" i="123"/>
  <c r="AY152" i="123"/>
  <c r="AZ152" i="123"/>
  <c r="BA152" i="123"/>
  <c r="BB152" i="123"/>
  <c r="BC152" i="123"/>
  <c r="BD152" i="123"/>
  <c r="BE152" i="123"/>
  <c r="BF152" i="123"/>
  <c r="BG152" i="123"/>
  <c r="BH152" i="123"/>
  <c r="BI152" i="123"/>
  <c r="BJ152" i="123"/>
  <c r="BK152" i="123"/>
  <c r="BL152" i="123"/>
  <c r="BM152" i="123"/>
  <c r="BN152" i="123"/>
  <c r="BO152" i="123"/>
  <c r="BP152" i="123"/>
  <c r="BQ152" i="123"/>
  <c r="BR152" i="123"/>
  <c r="BS152" i="123"/>
  <c r="BT152" i="123"/>
  <c r="BU152" i="123"/>
  <c r="BV152" i="123"/>
  <c r="BW152" i="123"/>
  <c r="BX152" i="123"/>
  <c r="BY152" i="123"/>
  <c r="BZ152" i="123"/>
  <c r="CA152" i="123"/>
  <c r="CB152" i="123"/>
  <c r="CC152" i="123"/>
  <c r="CD152" i="123"/>
  <c r="CE152" i="123"/>
  <c r="CF152" i="123"/>
  <c r="CG152" i="123"/>
  <c r="CH152" i="123"/>
  <c r="CI152" i="123"/>
  <c r="CJ152" i="123"/>
  <c r="CK152" i="123"/>
  <c r="CL152" i="123"/>
  <c r="CM152" i="123"/>
  <c r="CN152" i="123"/>
  <c r="CO152" i="123"/>
  <c r="CP152" i="123"/>
  <c r="CQ152" i="123"/>
  <c r="CR152" i="123"/>
  <c r="CS152" i="123"/>
  <c r="CT152" i="123"/>
  <c r="CU152" i="123"/>
  <c r="CV152" i="123"/>
  <c r="CW152" i="123"/>
  <c r="CX152" i="123"/>
  <c r="CY152" i="123"/>
  <c r="CZ152" i="123"/>
  <c r="DA152" i="123"/>
  <c r="DB152" i="123"/>
  <c r="DC152" i="123"/>
  <c r="DD152" i="123"/>
  <c r="DE152" i="123"/>
  <c r="DF152" i="123"/>
  <c r="DG152" i="123"/>
  <c r="DH152" i="123"/>
  <c r="DI152" i="123"/>
  <c r="DJ152" i="123"/>
  <c r="DK152" i="123"/>
  <c r="DL152" i="123"/>
  <c r="DM152" i="123"/>
  <c r="DN152" i="123"/>
  <c r="DO152" i="123"/>
  <c r="DP152" i="123"/>
  <c r="DQ152" i="123"/>
  <c r="DR152" i="123"/>
  <c r="DS152" i="123"/>
  <c r="DT152" i="123"/>
  <c r="DU152" i="123"/>
  <c r="DV152" i="123"/>
  <c r="DW152" i="123"/>
  <c r="DX152" i="123"/>
  <c r="DY152" i="123"/>
  <c r="DZ152" i="123"/>
  <c r="EA152" i="123"/>
  <c r="EB152" i="123"/>
  <c r="EC152" i="123"/>
  <c r="ED152" i="123"/>
  <c r="EE152" i="123"/>
  <c r="EF152" i="123"/>
  <c r="EG152" i="123"/>
  <c r="EH152" i="123"/>
  <c r="EI152" i="123"/>
  <c r="EJ152" i="123"/>
  <c r="EK152" i="123"/>
  <c r="EL152" i="123"/>
  <c r="EM152" i="123"/>
  <c r="EN152" i="123"/>
  <c r="EO152" i="123"/>
  <c r="EP152" i="123"/>
  <c r="EQ152" i="123"/>
  <c r="ER152" i="123"/>
  <c r="ES152" i="123"/>
  <c r="ET152" i="123"/>
  <c r="EU152" i="123"/>
  <c r="EV152" i="123"/>
  <c r="EW152" i="123"/>
  <c r="EX152" i="123"/>
  <c r="EY152" i="123"/>
  <c r="EZ152" i="123"/>
  <c r="FA152" i="123"/>
  <c r="FB152" i="123"/>
  <c r="FC152" i="123"/>
  <c r="FD152" i="123"/>
  <c r="FE152" i="123"/>
  <c r="FF152" i="123"/>
  <c r="FG152" i="123"/>
  <c r="FH152" i="123"/>
  <c r="FI152" i="123"/>
  <c r="FJ152" i="123"/>
  <c r="FK152" i="123"/>
  <c r="FL152" i="123"/>
  <c r="FM152" i="123"/>
  <c r="FN152" i="123"/>
  <c r="FO152" i="123"/>
  <c r="FP152" i="123"/>
  <c r="FQ152" i="123"/>
  <c r="FR152" i="123"/>
  <c r="FS152" i="123"/>
  <c r="FT152" i="123"/>
  <c r="FU152" i="123"/>
  <c r="FV152" i="123"/>
  <c r="FW152" i="123"/>
  <c r="FX152" i="123"/>
  <c r="FY152" i="123"/>
  <c r="FZ152" i="123"/>
  <c r="GA152" i="123"/>
  <c r="GB152" i="123"/>
  <c r="GC152" i="123"/>
  <c r="GD152" i="123"/>
  <c r="GE152" i="123"/>
  <c r="GF152" i="123"/>
  <c r="G146" i="125"/>
  <c r="H146" i="125"/>
  <c r="I146" i="125"/>
  <c r="J146" i="125"/>
  <c r="K146" i="125"/>
  <c r="L146" i="125"/>
  <c r="M146" i="125"/>
  <c r="N146" i="125"/>
  <c r="O146" i="125"/>
  <c r="P146" i="125"/>
  <c r="Q146" i="125"/>
  <c r="R146" i="125"/>
  <c r="S146" i="125"/>
  <c r="T146" i="125"/>
  <c r="U146" i="125"/>
  <c r="V146" i="125"/>
  <c r="W146" i="125"/>
  <c r="X146" i="125"/>
  <c r="Y146" i="125"/>
  <c r="Z146" i="125"/>
  <c r="AA146" i="125"/>
  <c r="AB146" i="125"/>
  <c r="AC146" i="125"/>
  <c r="AD146" i="125"/>
  <c r="AE146" i="125"/>
  <c r="AF146" i="125"/>
  <c r="AG146" i="125"/>
  <c r="AH146" i="125"/>
  <c r="AI146" i="125"/>
  <c r="AJ146" i="125"/>
  <c r="AK146" i="125"/>
  <c r="AL146" i="125"/>
  <c r="AM146" i="125"/>
  <c r="AN146" i="125"/>
  <c r="AO146" i="125"/>
  <c r="AP146" i="125"/>
  <c r="AQ146" i="125"/>
  <c r="AR146" i="125"/>
  <c r="AS146" i="125"/>
  <c r="AT146" i="125"/>
  <c r="AU146" i="125"/>
  <c r="AV146" i="125"/>
  <c r="AW146" i="125"/>
  <c r="AX146" i="125"/>
  <c r="AY146" i="125"/>
  <c r="AZ146" i="125"/>
  <c r="BA146" i="125"/>
  <c r="BB146" i="125"/>
  <c r="BC146" i="125"/>
  <c r="BD146" i="125"/>
  <c r="BE146" i="125"/>
  <c r="BF146" i="125"/>
  <c r="BG146" i="125"/>
  <c r="BH146" i="125"/>
  <c r="BI146" i="125"/>
  <c r="BJ146" i="125"/>
  <c r="BK146" i="125"/>
  <c r="BL146" i="125"/>
  <c r="BM146" i="125"/>
  <c r="BN146" i="125"/>
  <c r="BO146" i="125"/>
  <c r="BP146" i="125"/>
  <c r="BQ146" i="125"/>
  <c r="BR146" i="125"/>
  <c r="BS146" i="125"/>
  <c r="BT146" i="125"/>
  <c r="BU146" i="125"/>
  <c r="BV146" i="125"/>
  <c r="BW146" i="125"/>
  <c r="BX146" i="125"/>
  <c r="BY146" i="125"/>
  <c r="BZ146" i="125"/>
  <c r="CA146" i="125"/>
  <c r="CB146" i="125"/>
  <c r="CC146" i="125"/>
  <c r="CD146" i="125"/>
  <c r="CE146" i="125"/>
  <c r="CF146" i="125"/>
  <c r="CG146" i="125"/>
  <c r="CH146" i="125"/>
  <c r="CI146" i="125"/>
  <c r="CJ146" i="125"/>
  <c r="CK146" i="125"/>
  <c r="CL146" i="125"/>
  <c r="CM146" i="125"/>
  <c r="CN146" i="125"/>
  <c r="CO146" i="125"/>
  <c r="CP146" i="125"/>
  <c r="CQ146" i="125"/>
  <c r="CR146" i="125"/>
  <c r="CS146" i="125"/>
  <c r="CT146" i="125"/>
  <c r="CU146" i="125"/>
  <c r="CV146" i="125"/>
  <c r="CW146" i="125"/>
  <c r="CX146" i="125"/>
  <c r="CY146" i="125"/>
  <c r="CZ146" i="125"/>
  <c r="DA146" i="125"/>
  <c r="DB146" i="125"/>
  <c r="DC146" i="125"/>
  <c r="DD146" i="125"/>
  <c r="DE146" i="125"/>
  <c r="DF146" i="125"/>
  <c r="DG146" i="125"/>
  <c r="DH146" i="125"/>
  <c r="DI146" i="125"/>
  <c r="DJ146" i="125"/>
  <c r="DK146" i="125"/>
  <c r="DL146" i="125"/>
  <c r="DM146" i="125"/>
  <c r="DN146" i="125"/>
  <c r="DO146" i="125"/>
  <c r="DP146" i="125"/>
  <c r="DQ146" i="125"/>
  <c r="DR146" i="125"/>
  <c r="DS146" i="125"/>
  <c r="DT146" i="125"/>
  <c r="DU146" i="125"/>
  <c r="DV146" i="125"/>
  <c r="DW146" i="125"/>
  <c r="DX146" i="125"/>
  <c r="DY146" i="125"/>
  <c r="DZ146" i="125"/>
  <c r="EA146" i="125"/>
  <c r="EB146" i="125"/>
  <c r="EC146" i="125"/>
  <c r="ED146" i="125"/>
  <c r="EE146" i="125"/>
  <c r="EF146" i="125"/>
  <c r="EG146" i="125"/>
  <c r="EH146" i="125"/>
  <c r="EI146" i="125"/>
  <c r="EJ146" i="125"/>
  <c r="EK146" i="125"/>
  <c r="EL146" i="125"/>
  <c r="EM146" i="125"/>
  <c r="EN146" i="125"/>
  <c r="EO146" i="125"/>
  <c r="EP146" i="125"/>
  <c r="EQ146" i="125"/>
  <c r="ER146" i="125"/>
  <c r="ES146" i="125"/>
  <c r="ET146" i="125"/>
  <c r="EU146" i="125"/>
  <c r="EV146" i="125"/>
  <c r="EW146" i="125"/>
  <c r="EX146" i="125"/>
  <c r="EY146" i="125"/>
  <c r="EZ146" i="125"/>
  <c r="FA146" i="125"/>
  <c r="FB146" i="125"/>
  <c r="FC146" i="125"/>
  <c r="FD146" i="125"/>
  <c r="FE146" i="125"/>
  <c r="FF146" i="125"/>
  <c r="FG146" i="125"/>
  <c r="FH146" i="125"/>
  <c r="FI146" i="125"/>
  <c r="FJ146" i="125"/>
  <c r="FK146" i="125"/>
  <c r="FL146" i="125"/>
  <c r="FM146" i="125"/>
  <c r="FN146" i="125"/>
  <c r="FO146" i="125"/>
  <c r="FP146" i="125"/>
  <c r="FQ146" i="125"/>
  <c r="FR146" i="125"/>
  <c r="FS146" i="125"/>
  <c r="FT146" i="125"/>
  <c r="FU146" i="125"/>
  <c r="FV146" i="125"/>
  <c r="FW146" i="125"/>
  <c r="FX146" i="125"/>
  <c r="FY146" i="125"/>
  <c r="FZ146" i="125"/>
  <c r="GA146" i="125"/>
  <c r="GB146" i="125"/>
  <c r="GC146" i="125"/>
  <c r="GD146" i="125"/>
  <c r="GE146" i="125"/>
  <c r="GF146" i="125"/>
  <c r="G147" i="125"/>
  <c r="H147" i="125"/>
  <c r="I147" i="125"/>
  <c r="J147" i="125"/>
  <c r="K147" i="125"/>
  <c r="L147" i="125"/>
  <c r="M147" i="125"/>
  <c r="N147" i="125"/>
  <c r="O147" i="125"/>
  <c r="P147" i="125"/>
  <c r="Q147" i="125"/>
  <c r="R147" i="125"/>
  <c r="S147" i="125"/>
  <c r="T147" i="125"/>
  <c r="U147" i="125"/>
  <c r="V147" i="125"/>
  <c r="W147" i="125"/>
  <c r="X147" i="125"/>
  <c r="Y147" i="125"/>
  <c r="Z147" i="125"/>
  <c r="AA147" i="125"/>
  <c r="AB147" i="125"/>
  <c r="AC147" i="125"/>
  <c r="AD147" i="125"/>
  <c r="AE147" i="125"/>
  <c r="AF147" i="125"/>
  <c r="AG147" i="125"/>
  <c r="AH147" i="125"/>
  <c r="AI147" i="125"/>
  <c r="AJ147" i="125"/>
  <c r="AK147" i="125"/>
  <c r="AL147" i="125"/>
  <c r="AM147" i="125"/>
  <c r="AN147" i="125"/>
  <c r="AO147" i="125"/>
  <c r="AP147" i="125"/>
  <c r="AQ147" i="125"/>
  <c r="AR147" i="125"/>
  <c r="AS147" i="125"/>
  <c r="AT147" i="125"/>
  <c r="AU147" i="125"/>
  <c r="AV147" i="125"/>
  <c r="AW147" i="125"/>
  <c r="AX147" i="125"/>
  <c r="AY147" i="125"/>
  <c r="AZ147" i="125"/>
  <c r="BA147" i="125"/>
  <c r="BB147" i="125"/>
  <c r="BC147" i="125"/>
  <c r="BD147" i="125"/>
  <c r="BE147" i="125"/>
  <c r="BF147" i="125"/>
  <c r="BG147" i="125"/>
  <c r="BH147" i="125"/>
  <c r="BI147" i="125"/>
  <c r="BJ147" i="125"/>
  <c r="BK147" i="125"/>
  <c r="BL147" i="125"/>
  <c r="BM147" i="125"/>
  <c r="BN147" i="125"/>
  <c r="BO147" i="125"/>
  <c r="BP147" i="125"/>
  <c r="BQ147" i="125"/>
  <c r="BR147" i="125"/>
  <c r="BS147" i="125"/>
  <c r="BT147" i="125"/>
  <c r="BU147" i="125"/>
  <c r="BV147" i="125"/>
  <c r="BW147" i="125"/>
  <c r="BX147" i="125"/>
  <c r="BY147" i="125"/>
  <c r="BZ147" i="125"/>
  <c r="CA147" i="125"/>
  <c r="CB147" i="125"/>
  <c r="CC147" i="125"/>
  <c r="CD147" i="125"/>
  <c r="CE147" i="125"/>
  <c r="CF147" i="125"/>
  <c r="CG147" i="125"/>
  <c r="CH147" i="125"/>
  <c r="CI147" i="125"/>
  <c r="CJ147" i="125"/>
  <c r="CK147" i="125"/>
  <c r="CL147" i="125"/>
  <c r="CM147" i="125"/>
  <c r="CN147" i="125"/>
  <c r="CO147" i="125"/>
  <c r="CP147" i="125"/>
  <c r="CQ147" i="125"/>
  <c r="CR147" i="125"/>
  <c r="CS147" i="125"/>
  <c r="CT147" i="125"/>
  <c r="CU147" i="125"/>
  <c r="CV147" i="125"/>
  <c r="CW147" i="125"/>
  <c r="CX147" i="125"/>
  <c r="CY147" i="125"/>
  <c r="CZ147" i="125"/>
  <c r="DA147" i="125"/>
  <c r="DB147" i="125"/>
  <c r="DC147" i="125"/>
  <c r="DD147" i="125"/>
  <c r="DE147" i="125"/>
  <c r="DF147" i="125"/>
  <c r="DG147" i="125"/>
  <c r="DH147" i="125"/>
  <c r="DI147" i="125"/>
  <c r="DJ147" i="125"/>
  <c r="DK147" i="125"/>
  <c r="DL147" i="125"/>
  <c r="DM147" i="125"/>
  <c r="DN147" i="125"/>
  <c r="DO147" i="125"/>
  <c r="DP147" i="125"/>
  <c r="DQ147" i="125"/>
  <c r="DR147" i="125"/>
  <c r="DS147" i="125"/>
  <c r="DT147" i="125"/>
  <c r="DU147" i="125"/>
  <c r="DV147" i="125"/>
  <c r="DW147" i="125"/>
  <c r="DX147" i="125"/>
  <c r="DY147" i="125"/>
  <c r="DZ147" i="125"/>
  <c r="EA147" i="125"/>
  <c r="EB147" i="125"/>
  <c r="EC147" i="125"/>
  <c r="ED147" i="125"/>
  <c r="EE147" i="125"/>
  <c r="EF147" i="125"/>
  <c r="EG147" i="125"/>
  <c r="EH147" i="125"/>
  <c r="EI147" i="125"/>
  <c r="EJ147" i="125"/>
  <c r="EK147" i="125"/>
  <c r="EL147" i="125"/>
  <c r="EM147" i="125"/>
  <c r="EN147" i="125"/>
  <c r="EO147" i="125"/>
  <c r="EP147" i="125"/>
  <c r="EQ147" i="125"/>
  <c r="ER147" i="125"/>
  <c r="ES147" i="125"/>
  <c r="ET147" i="125"/>
  <c r="EU147" i="125"/>
  <c r="EV147" i="125"/>
  <c r="EW147" i="125"/>
  <c r="EX147" i="125"/>
  <c r="EY147" i="125"/>
  <c r="EZ147" i="125"/>
  <c r="FA147" i="125"/>
  <c r="FB147" i="125"/>
  <c r="FC147" i="125"/>
  <c r="FD147" i="125"/>
  <c r="FE147" i="125"/>
  <c r="FF147" i="125"/>
  <c r="FG147" i="125"/>
  <c r="FH147" i="125"/>
  <c r="FI147" i="125"/>
  <c r="FJ147" i="125"/>
  <c r="FK147" i="125"/>
  <c r="FL147" i="125"/>
  <c r="FM147" i="125"/>
  <c r="FN147" i="125"/>
  <c r="FO147" i="125"/>
  <c r="FP147" i="125"/>
  <c r="FQ147" i="125"/>
  <c r="FR147" i="125"/>
  <c r="FS147" i="125"/>
  <c r="FT147" i="125"/>
  <c r="FU147" i="125"/>
  <c r="FV147" i="125"/>
  <c r="FW147" i="125"/>
  <c r="FX147" i="125"/>
  <c r="FY147" i="125"/>
  <c r="FZ147" i="125"/>
  <c r="GA147" i="125"/>
  <c r="GB147" i="125"/>
  <c r="GC147" i="125"/>
  <c r="GD147" i="125"/>
  <c r="GE147" i="125"/>
  <c r="GF147" i="125"/>
  <c r="G148" i="125"/>
  <c r="H148" i="125"/>
  <c r="I148" i="125"/>
  <c r="J148" i="125"/>
  <c r="K148" i="125"/>
  <c r="L148" i="125"/>
  <c r="M148" i="125"/>
  <c r="N148" i="125"/>
  <c r="O148" i="125"/>
  <c r="P148" i="125"/>
  <c r="Q148" i="125"/>
  <c r="R148" i="125"/>
  <c r="S148" i="125"/>
  <c r="T148" i="125"/>
  <c r="U148" i="125"/>
  <c r="V148" i="125"/>
  <c r="W148" i="125"/>
  <c r="X148" i="125"/>
  <c r="Y148" i="125"/>
  <c r="Z148" i="125"/>
  <c r="AA148" i="125"/>
  <c r="AB148" i="125"/>
  <c r="AC148" i="125"/>
  <c r="AD148" i="125"/>
  <c r="AE148" i="125"/>
  <c r="AF148" i="125"/>
  <c r="AG148" i="125"/>
  <c r="AH148" i="125"/>
  <c r="AI148" i="125"/>
  <c r="AJ148" i="125"/>
  <c r="AK148" i="125"/>
  <c r="AL148" i="125"/>
  <c r="AM148" i="125"/>
  <c r="AN148" i="125"/>
  <c r="AO148" i="125"/>
  <c r="AP148" i="125"/>
  <c r="AQ148" i="125"/>
  <c r="AR148" i="125"/>
  <c r="AS148" i="125"/>
  <c r="AT148" i="125"/>
  <c r="AU148" i="125"/>
  <c r="AV148" i="125"/>
  <c r="AW148" i="125"/>
  <c r="AX148" i="125"/>
  <c r="AY148" i="125"/>
  <c r="AZ148" i="125"/>
  <c r="BA148" i="125"/>
  <c r="BB148" i="125"/>
  <c r="BC148" i="125"/>
  <c r="BD148" i="125"/>
  <c r="BE148" i="125"/>
  <c r="BF148" i="125"/>
  <c r="BG148" i="125"/>
  <c r="BH148" i="125"/>
  <c r="BI148" i="125"/>
  <c r="BJ148" i="125"/>
  <c r="BK148" i="125"/>
  <c r="BL148" i="125"/>
  <c r="BM148" i="125"/>
  <c r="BN148" i="125"/>
  <c r="BO148" i="125"/>
  <c r="BP148" i="125"/>
  <c r="BQ148" i="125"/>
  <c r="BR148" i="125"/>
  <c r="BS148" i="125"/>
  <c r="BT148" i="125"/>
  <c r="BU148" i="125"/>
  <c r="BV148" i="125"/>
  <c r="BW148" i="125"/>
  <c r="BX148" i="125"/>
  <c r="BY148" i="125"/>
  <c r="BZ148" i="125"/>
  <c r="CA148" i="125"/>
  <c r="CB148" i="125"/>
  <c r="CC148" i="125"/>
  <c r="CD148" i="125"/>
  <c r="CE148" i="125"/>
  <c r="CF148" i="125"/>
  <c r="CG148" i="125"/>
  <c r="CH148" i="125"/>
  <c r="CI148" i="125"/>
  <c r="CJ148" i="125"/>
  <c r="CK148" i="125"/>
  <c r="CL148" i="125"/>
  <c r="CM148" i="125"/>
  <c r="CN148" i="125"/>
  <c r="CO148" i="125"/>
  <c r="CP148" i="125"/>
  <c r="CQ148" i="125"/>
  <c r="CR148" i="125"/>
  <c r="CS148" i="125"/>
  <c r="CT148" i="125"/>
  <c r="CU148" i="125"/>
  <c r="CV148" i="125"/>
  <c r="CW148" i="125"/>
  <c r="CX148" i="125"/>
  <c r="CY148" i="125"/>
  <c r="CZ148" i="125"/>
  <c r="DA148" i="125"/>
  <c r="DB148" i="125"/>
  <c r="DC148" i="125"/>
  <c r="DD148" i="125"/>
  <c r="DE148" i="125"/>
  <c r="DF148" i="125"/>
  <c r="DG148" i="125"/>
  <c r="DH148" i="125"/>
  <c r="DI148" i="125"/>
  <c r="DJ148" i="125"/>
  <c r="DK148" i="125"/>
  <c r="DL148" i="125"/>
  <c r="DM148" i="125"/>
  <c r="DN148" i="125"/>
  <c r="DO148" i="125"/>
  <c r="DP148" i="125"/>
  <c r="DQ148" i="125"/>
  <c r="DR148" i="125"/>
  <c r="DS148" i="125"/>
  <c r="DT148" i="125"/>
  <c r="DU148" i="125"/>
  <c r="DV148" i="125"/>
  <c r="DW148" i="125"/>
  <c r="DX148" i="125"/>
  <c r="DY148" i="125"/>
  <c r="DZ148" i="125"/>
  <c r="EA148" i="125"/>
  <c r="EB148" i="125"/>
  <c r="EC148" i="125"/>
  <c r="ED148" i="125"/>
  <c r="EE148" i="125"/>
  <c r="EF148" i="125"/>
  <c r="EG148" i="125"/>
  <c r="EH148" i="125"/>
  <c r="EI148" i="125"/>
  <c r="EJ148" i="125"/>
  <c r="EK148" i="125"/>
  <c r="EL148" i="125"/>
  <c r="EM148" i="125"/>
  <c r="EN148" i="125"/>
  <c r="EO148" i="125"/>
  <c r="EP148" i="125"/>
  <c r="EQ148" i="125"/>
  <c r="ER148" i="125"/>
  <c r="ES148" i="125"/>
  <c r="ET148" i="125"/>
  <c r="EU148" i="125"/>
  <c r="EV148" i="125"/>
  <c r="EW148" i="125"/>
  <c r="EX148" i="125"/>
  <c r="EY148" i="125"/>
  <c r="EZ148" i="125"/>
  <c r="FA148" i="125"/>
  <c r="FB148" i="125"/>
  <c r="FC148" i="125"/>
  <c r="FD148" i="125"/>
  <c r="FE148" i="125"/>
  <c r="FF148" i="125"/>
  <c r="FG148" i="125"/>
  <c r="FH148" i="125"/>
  <c r="FI148" i="125"/>
  <c r="FJ148" i="125"/>
  <c r="FK148" i="125"/>
  <c r="FL148" i="125"/>
  <c r="FM148" i="125"/>
  <c r="FN148" i="125"/>
  <c r="FO148" i="125"/>
  <c r="FP148" i="125"/>
  <c r="FQ148" i="125"/>
  <c r="FR148" i="125"/>
  <c r="FS148" i="125"/>
  <c r="FT148" i="125"/>
  <c r="FU148" i="125"/>
  <c r="FV148" i="125"/>
  <c r="FW148" i="125"/>
  <c r="FX148" i="125"/>
  <c r="FY148" i="125"/>
  <c r="FZ148" i="125"/>
  <c r="GA148" i="125"/>
  <c r="GB148" i="125"/>
  <c r="GC148" i="125"/>
  <c r="GD148" i="125"/>
  <c r="GE148" i="125"/>
  <c r="GF148" i="125"/>
  <c r="G149" i="125"/>
  <c r="H149" i="125"/>
  <c r="I149" i="125"/>
  <c r="J149" i="125"/>
  <c r="K149" i="125"/>
  <c r="L149" i="125"/>
  <c r="M149" i="125"/>
  <c r="N149" i="125"/>
  <c r="O149" i="125"/>
  <c r="P149" i="125"/>
  <c r="Q149" i="125"/>
  <c r="R149" i="125"/>
  <c r="S149" i="125"/>
  <c r="T149" i="125"/>
  <c r="U149" i="125"/>
  <c r="V149" i="125"/>
  <c r="W149" i="125"/>
  <c r="X149" i="125"/>
  <c r="Y149" i="125"/>
  <c r="Z149" i="125"/>
  <c r="AA149" i="125"/>
  <c r="AB149" i="125"/>
  <c r="AC149" i="125"/>
  <c r="AD149" i="125"/>
  <c r="AE149" i="125"/>
  <c r="AF149" i="125"/>
  <c r="AG149" i="125"/>
  <c r="AH149" i="125"/>
  <c r="AI149" i="125"/>
  <c r="AJ149" i="125"/>
  <c r="AK149" i="125"/>
  <c r="AL149" i="125"/>
  <c r="AM149" i="125"/>
  <c r="AN149" i="125"/>
  <c r="AO149" i="125"/>
  <c r="AP149" i="125"/>
  <c r="AQ149" i="125"/>
  <c r="AR149" i="125"/>
  <c r="AS149" i="125"/>
  <c r="AT149" i="125"/>
  <c r="AU149" i="125"/>
  <c r="AV149" i="125"/>
  <c r="AW149" i="125"/>
  <c r="AX149" i="125"/>
  <c r="AY149" i="125"/>
  <c r="AZ149" i="125"/>
  <c r="BA149" i="125"/>
  <c r="BB149" i="125"/>
  <c r="BC149" i="125"/>
  <c r="BD149" i="125"/>
  <c r="BE149" i="125"/>
  <c r="BF149" i="125"/>
  <c r="BG149" i="125"/>
  <c r="BH149" i="125"/>
  <c r="BI149" i="125"/>
  <c r="BJ149" i="125"/>
  <c r="BK149" i="125"/>
  <c r="BL149" i="125"/>
  <c r="BM149" i="125"/>
  <c r="BN149" i="125"/>
  <c r="BO149" i="125"/>
  <c r="BP149" i="125"/>
  <c r="BQ149" i="125"/>
  <c r="BR149" i="125"/>
  <c r="BS149" i="125"/>
  <c r="BT149" i="125"/>
  <c r="BU149" i="125"/>
  <c r="BV149" i="125"/>
  <c r="BW149" i="125"/>
  <c r="BX149" i="125"/>
  <c r="BY149" i="125"/>
  <c r="BZ149" i="125"/>
  <c r="CA149" i="125"/>
  <c r="CB149" i="125"/>
  <c r="CC149" i="125"/>
  <c r="CD149" i="125"/>
  <c r="CE149" i="125"/>
  <c r="CF149" i="125"/>
  <c r="CG149" i="125"/>
  <c r="CH149" i="125"/>
  <c r="CI149" i="125"/>
  <c r="CJ149" i="125"/>
  <c r="CK149" i="125"/>
  <c r="CL149" i="125"/>
  <c r="CM149" i="125"/>
  <c r="CN149" i="125"/>
  <c r="CO149" i="125"/>
  <c r="CP149" i="125"/>
  <c r="CQ149" i="125"/>
  <c r="CR149" i="125"/>
  <c r="CS149" i="125"/>
  <c r="CT149" i="125"/>
  <c r="CU149" i="125"/>
  <c r="CV149" i="125"/>
  <c r="CW149" i="125"/>
  <c r="CX149" i="125"/>
  <c r="CY149" i="125"/>
  <c r="CZ149" i="125"/>
  <c r="DA149" i="125"/>
  <c r="DB149" i="125"/>
  <c r="DC149" i="125"/>
  <c r="DD149" i="125"/>
  <c r="DE149" i="125"/>
  <c r="DF149" i="125"/>
  <c r="DG149" i="125"/>
  <c r="DH149" i="125"/>
  <c r="DI149" i="125"/>
  <c r="DJ149" i="125"/>
  <c r="DK149" i="125"/>
  <c r="DL149" i="125"/>
  <c r="DM149" i="125"/>
  <c r="DN149" i="125"/>
  <c r="DO149" i="125"/>
  <c r="DP149" i="125"/>
  <c r="DQ149" i="125"/>
  <c r="DR149" i="125"/>
  <c r="DS149" i="125"/>
  <c r="DT149" i="125"/>
  <c r="DU149" i="125"/>
  <c r="DV149" i="125"/>
  <c r="DW149" i="125"/>
  <c r="DX149" i="125"/>
  <c r="DY149" i="125"/>
  <c r="DZ149" i="125"/>
  <c r="EA149" i="125"/>
  <c r="EB149" i="125"/>
  <c r="EC149" i="125"/>
  <c r="ED149" i="125"/>
  <c r="EE149" i="125"/>
  <c r="EF149" i="125"/>
  <c r="EG149" i="125"/>
  <c r="EH149" i="125"/>
  <c r="EI149" i="125"/>
  <c r="EJ149" i="125"/>
  <c r="EK149" i="125"/>
  <c r="EL149" i="125"/>
  <c r="EM149" i="125"/>
  <c r="EN149" i="125"/>
  <c r="EO149" i="125"/>
  <c r="EP149" i="125"/>
  <c r="EQ149" i="125"/>
  <c r="ER149" i="125"/>
  <c r="ES149" i="125"/>
  <c r="ET149" i="125"/>
  <c r="EU149" i="125"/>
  <c r="EV149" i="125"/>
  <c r="EW149" i="125"/>
  <c r="EX149" i="125"/>
  <c r="EY149" i="125"/>
  <c r="EZ149" i="125"/>
  <c r="FA149" i="125"/>
  <c r="FB149" i="125"/>
  <c r="FC149" i="125"/>
  <c r="FD149" i="125"/>
  <c r="FE149" i="125"/>
  <c r="FF149" i="125"/>
  <c r="FG149" i="125"/>
  <c r="FH149" i="125"/>
  <c r="FI149" i="125"/>
  <c r="FJ149" i="125"/>
  <c r="FK149" i="125"/>
  <c r="FL149" i="125"/>
  <c r="FM149" i="125"/>
  <c r="FN149" i="125"/>
  <c r="FO149" i="125"/>
  <c r="FP149" i="125"/>
  <c r="FQ149" i="125"/>
  <c r="FR149" i="125"/>
  <c r="FS149" i="125"/>
  <c r="FT149" i="125"/>
  <c r="FU149" i="125"/>
  <c r="FV149" i="125"/>
  <c r="FW149" i="125"/>
  <c r="FX149" i="125"/>
  <c r="FY149" i="125"/>
  <c r="FZ149" i="125"/>
  <c r="GA149" i="125"/>
  <c r="GB149" i="125"/>
  <c r="GC149" i="125"/>
  <c r="GD149" i="125"/>
  <c r="GE149" i="125"/>
  <c r="GF149" i="125"/>
  <c r="G150" i="125"/>
  <c r="H150" i="125"/>
  <c r="I150" i="125"/>
  <c r="J150" i="125"/>
  <c r="K150" i="125"/>
  <c r="L150" i="125"/>
  <c r="M150" i="125"/>
  <c r="N150" i="125"/>
  <c r="O150" i="125"/>
  <c r="P150" i="125"/>
  <c r="Q150" i="125"/>
  <c r="R150" i="125"/>
  <c r="S150" i="125"/>
  <c r="T150" i="125"/>
  <c r="U150" i="125"/>
  <c r="V150" i="125"/>
  <c r="W150" i="125"/>
  <c r="X150" i="125"/>
  <c r="Y150" i="125"/>
  <c r="Z150" i="125"/>
  <c r="AA150" i="125"/>
  <c r="AB150" i="125"/>
  <c r="AC150" i="125"/>
  <c r="AD150" i="125"/>
  <c r="AE150" i="125"/>
  <c r="AF150" i="125"/>
  <c r="AG150" i="125"/>
  <c r="AH150" i="125"/>
  <c r="AI150" i="125"/>
  <c r="AJ150" i="125"/>
  <c r="AK150" i="125"/>
  <c r="AL150" i="125"/>
  <c r="AM150" i="125"/>
  <c r="AN150" i="125"/>
  <c r="AO150" i="125"/>
  <c r="AP150" i="125"/>
  <c r="AQ150" i="125"/>
  <c r="AR150" i="125"/>
  <c r="AS150" i="125"/>
  <c r="AT150" i="125"/>
  <c r="AU150" i="125"/>
  <c r="AV150" i="125"/>
  <c r="AW150" i="125"/>
  <c r="AX150" i="125"/>
  <c r="AY150" i="125"/>
  <c r="AZ150" i="125"/>
  <c r="BA150" i="125"/>
  <c r="BB150" i="125"/>
  <c r="BC150" i="125"/>
  <c r="BD150" i="125"/>
  <c r="BE150" i="125"/>
  <c r="BF150" i="125"/>
  <c r="BG150" i="125"/>
  <c r="BH150" i="125"/>
  <c r="BI150" i="125"/>
  <c r="BJ150" i="125"/>
  <c r="BK150" i="125"/>
  <c r="BL150" i="125"/>
  <c r="BM150" i="125"/>
  <c r="BN150" i="125"/>
  <c r="BO150" i="125"/>
  <c r="BP150" i="125"/>
  <c r="BQ150" i="125"/>
  <c r="BR150" i="125"/>
  <c r="BS150" i="125"/>
  <c r="BT150" i="125"/>
  <c r="BU150" i="125"/>
  <c r="BV150" i="125"/>
  <c r="BW150" i="125"/>
  <c r="BX150" i="125"/>
  <c r="BY150" i="125"/>
  <c r="BZ150" i="125"/>
  <c r="CA150" i="125"/>
  <c r="CB150" i="125"/>
  <c r="CC150" i="125"/>
  <c r="CD150" i="125"/>
  <c r="CE150" i="125"/>
  <c r="CF150" i="125"/>
  <c r="CG150" i="125"/>
  <c r="CH150" i="125"/>
  <c r="CI150" i="125"/>
  <c r="CJ150" i="125"/>
  <c r="CK150" i="125"/>
  <c r="CL150" i="125"/>
  <c r="CM150" i="125"/>
  <c r="CN150" i="125"/>
  <c r="CO150" i="125"/>
  <c r="CP150" i="125"/>
  <c r="CQ150" i="125"/>
  <c r="CR150" i="125"/>
  <c r="CS150" i="125"/>
  <c r="CT150" i="125"/>
  <c r="CU150" i="125"/>
  <c r="CV150" i="125"/>
  <c r="CW150" i="125"/>
  <c r="CX150" i="125"/>
  <c r="CY150" i="125"/>
  <c r="CZ150" i="125"/>
  <c r="DA150" i="125"/>
  <c r="DB150" i="125"/>
  <c r="DC150" i="125"/>
  <c r="DD150" i="125"/>
  <c r="DE150" i="125"/>
  <c r="DF150" i="125"/>
  <c r="DG150" i="125"/>
  <c r="DH150" i="125"/>
  <c r="DI150" i="125"/>
  <c r="DJ150" i="125"/>
  <c r="DK150" i="125"/>
  <c r="DL150" i="125"/>
  <c r="DM150" i="125"/>
  <c r="DN150" i="125"/>
  <c r="DO150" i="125"/>
  <c r="DP150" i="125"/>
  <c r="DQ150" i="125"/>
  <c r="DR150" i="125"/>
  <c r="DS150" i="125"/>
  <c r="DT150" i="125"/>
  <c r="DU150" i="125"/>
  <c r="DV150" i="125"/>
  <c r="DW150" i="125"/>
  <c r="DX150" i="125"/>
  <c r="DY150" i="125"/>
  <c r="DZ150" i="125"/>
  <c r="EA150" i="125"/>
  <c r="EB150" i="125"/>
  <c r="EC150" i="125"/>
  <c r="ED150" i="125"/>
  <c r="EE150" i="125"/>
  <c r="EF150" i="125"/>
  <c r="EG150" i="125"/>
  <c r="EH150" i="125"/>
  <c r="EI150" i="125"/>
  <c r="EJ150" i="125"/>
  <c r="EK150" i="125"/>
  <c r="EL150" i="125"/>
  <c r="EM150" i="125"/>
  <c r="EN150" i="125"/>
  <c r="EO150" i="125"/>
  <c r="EP150" i="125"/>
  <c r="EQ150" i="125"/>
  <c r="ER150" i="125"/>
  <c r="ES150" i="125"/>
  <c r="ET150" i="125"/>
  <c r="EU150" i="125"/>
  <c r="EV150" i="125"/>
  <c r="EW150" i="125"/>
  <c r="EX150" i="125"/>
  <c r="EY150" i="125"/>
  <c r="EZ150" i="125"/>
  <c r="FA150" i="125"/>
  <c r="FB150" i="125"/>
  <c r="FC150" i="125"/>
  <c r="FD150" i="125"/>
  <c r="FE150" i="125"/>
  <c r="FF150" i="125"/>
  <c r="FG150" i="125"/>
  <c r="FH150" i="125"/>
  <c r="FI150" i="125"/>
  <c r="FJ150" i="125"/>
  <c r="FK150" i="125"/>
  <c r="FL150" i="125"/>
  <c r="FM150" i="125"/>
  <c r="FN150" i="125"/>
  <c r="FO150" i="125"/>
  <c r="FP150" i="125"/>
  <c r="FQ150" i="125"/>
  <c r="FR150" i="125"/>
  <c r="FS150" i="125"/>
  <c r="FT150" i="125"/>
  <c r="FU150" i="125"/>
  <c r="FV150" i="125"/>
  <c r="FW150" i="125"/>
  <c r="FX150" i="125"/>
  <c r="FY150" i="125"/>
  <c r="FZ150" i="125"/>
  <c r="GA150" i="125"/>
  <c r="GB150" i="125"/>
  <c r="GC150" i="125"/>
  <c r="GD150" i="125"/>
  <c r="GE150" i="125"/>
  <c r="GF150" i="125"/>
  <c r="G151" i="125"/>
  <c r="H151" i="125"/>
  <c r="I151" i="125"/>
  <c r="J151" i="125"/>
  <c r="K151" i="125"/>
  <c r="L151" i="125"/>
  <c r="M151" i="125"/>
  <c r="N151" i="125"/>
  <c r="O151" i="125"/>
  <c r="P151" i="125"/>
  <c r="Q151" i="125"/>
  <c r="R151" i="125"/>
  <c r="S151" i="125"/>
  <c r="T151" i="125"/>
  <c r="U151" i="125"/>
  <c r="V151" i="125"/>
  <c r="W151" i="125"/>
  <c r="X151" i="125"/>
  <c r="Y151" i="125"/>
  <c r="Z151" i="125"/>
  <c r="AA151" i="125"/>
  <c r="AB151" i="125"/>
  <c r="AC151" i="125"/>
  <c r="AD151" i="125"/>
  <c r="AE151" i="125"/>
  <c r="AF151" i="125"/>
  <c r="AG151" i="125"/>
  <c r="AH151" i="125"/>
  <c r="AI151" i="125"/>
  <c r="AJ151" i="125"/>
  <c r="AK151" i="125"/>
  <c r="AL151" i="125"/>
  <c r="AM151" i="125"/>
  <c r="AN151" i="125"/>
  <c r="AO151" i="125"/>
  <c r="AP151" i="125"/>
  <c r="AQ151" i="125"/>
  <c r="AR151" i="125"/>
  <c r="AS151" i="125"/>
  <c r="AT151" i="125"/>
  <c r="AU151" i="125"/>
  <c r="AV151" i="125"/>
  <c r="AW151" i="125"/>
  <c r="AX151" i="125"/>
  <c r="AY151" i="125"/>
  <c r="AZ151" i="125"/>
  <c r="BA151" i="125"/>
  <c r="BB151" i="125"/>
  <c r="BC151" i="125"/>
  <c r="BD151" i="125"/>
  <c r="BE151" i="125"/>
  <c r="BF151" i="125"/>
  <c r="BG151" i="125"/>
  <c r="BH151" i="125"/>
  <c r="BI151" i="125"/>
  <c r="BJ151" i="125"/>
  <c r="BK151" i="125"/>
  <c r="BL151" i="125"/>
  <c r="BM151" i="125"/>
  <c r="BN151" i="125"/>
  <c r="BO151" i="125"/>
  <c r="BP151" i="125"/>
  <c r="BQ151" i="125"/>
  <c r="BR151" i="125"/>
  <c r="BS151" i="125"/>
  <c r="BT151" i="125"/>
  <c r="BU151" i="125"/>
  <c r="BV151" i="125"/>
  <c r="BW151" i="125"/>
  <c r="BX151" i="125"/>
  <c r="BY151" i="125"/>
  <c r="BZ151" i="125"/>
  <c r="CA151" i="125"/>
  <c r="CB151" i="125"/>
  <c r="CC151" i="125"/>
  <c r="CD151" i="125"/>
  <c r="CE151" i="125"/>
  <c r="CF151" i="125"/>
  <c r="CG151" i="125"/>
  <c r="CH151" i="125"/>
  <c r="CI151" i="125"/>
  <c r="CJ151" i="125"/>
  <c r="CK151" i="125"/>
  <c r="CL151" i="125"/>
  <c r="CM151" i="125"/>
  <c r="CN151" i="125"/>
  <c r="CO151" i="125"/>
  <c r="CP151" i="125"/>
  <c r="CQ151" i="125"/>
  <c r="CR151" i="125"/>
  <c r="CS151" i="125"/>
  <c r="CT151" i="125"/>
  <c r="CU151" i="125"/>
  <c r="CV151" i="125"/>
  <c r="CW151" i="125"/>
  <c r="CX151" i="125"/>
  <c r="CY151" i="125"/>
  <c r="CZ151" i="125"/>
  <c r="DA151" i="125"/>
  <c r="DB151" i="125"/>
  <c r="DC151" i="125"/>
  <c r="DD151" i="125"/>
  <c r="DE151" i="125"/>
  <c r="DF151" i="125"/>
  <c r="DG151" i="125"/>
  <c r="DH151" i="125"/>
  <c r="DI151" i="125"/>
  <c r="DJ151" i="125"/>
  <c r="DK151" i="125"/>
  <c r="DL151" i="125"/>
  <c r="DM151" i="125"/>
  <c r="DN151" i="125"/>
  <c r="DO151" i="125"/>
  <c r="DP151" i="125"/>
  <c r="DQ151" i="125"/>
  <c r="DR151" i="125"/>
  <c r="DS151" i="125"/>
  <c r="DT151" i="125"/>
  <c r="DU151" i="125"/>
  <c r="DV151" i="125"/>
  <c r="DW151" i="125"/>
  <c r="DX151" i="125"/>
  <c r="DY151" i="125"/>
  <c r="DZ151" i="125"/>
  <c r="EA151" i="125"/>
  <c r="EB151" i="125"/>
  <c r="EC151" i="125"/>
  <c r="ED151" i="125"/>
  <c r="EE151" i="125"/>
  <c r="EF151" i="125"/>
  <c r="EG151" i="125"/>
  <c r="EH151" i="125"/>
  <c r="EI151" i="125"/>
  <c r="EJ151" i="125"/>
  <c r="EK151" i="125"/>
  <c r="EL151" i="125"/>
  <c r="EM151" i="125"/>
  <c r="EN151" i="125"/>
  <c r="EO151" i="125"/>
  <c r="EP151" i="125"/>
  <c r="EQ151" i="125"/>
  <c r="ER151" i="125"/>
  <c r="ES151" i="125"/>
  <c r="ET151" i="125"/>
  <c r="EU151" i="125"/>
  <c r="EV151" i="125"/>
  <c r="EW151" i="125"/>
  <c r="EX151" i="125"/>
  <c r="EY151" i="125"/>
  <c r="EZ151" i="125"/>
  <c r="FA151" i="125"/>
  <c r="FB151" i="125"/>
  <c r="FC151" i="125"/>
  <c r="FD151" i="125"/>
  <c r="FE151" i="125"/>
  <c r="FF151" i="125"/>
  <c r="FG151" i="125"/>
  <c r="FH151" i="125"/>
  <c r="FI151" i="125"/>
  <c r="FJ151" i="125"/>
  <c r="FK151" i="125"/>
  <c r="FL151" i="125"/>
  <c r="FM151" i="125"/>
  <c r="FN151" i="125"/>
  <c r="FO151" i="125"/>
  <c r="FP151" i="125"/>
  <c r="FQ151" i="125"/>
  <c r="FR151" i="125"/>
  <c r="FS151" i="125"/>
  <c r="FT151" i="125"/>
  <c r="FU151" i="125"/>
  <c r="FV151" i="125"/>
  <c r="FW151" i="125"/>
  <c r="FX151" i="125"/>
  <c r="FY151" i="125"/>
  <c r="FZ151" i="125"/>
  <c r="GA151" i="125"/>
  <c r="GB151" i="125"/>
  <c r="GC151" i="125"/>
  <c r="GD151" i="125"/>
  <c r="GE151" i="125"/>
  <c r="GF151" i="125"/>
  <c r="G152" i="125"/>
  <c r="H152" i="125"/>
  <c r="I152" i="125"/>
  <c r="J152" i="125"/>
  <c r="K152" i="125"/>
  <c r="L152" i="125"/>
  <c r="M152" i="125"/>
  <c r="N152" i="125"/>
  <c r="O152" i="125"/>
  <c r="P152" i="125"/>
  <c r="Q152" i="125"/>
  <c r="R152" i="125"/>
  <c r="S152" i="125"/>
  <c r="T152" i="125"/>
  <c r="U152" i="125"/>
  <c r="V152" i="125"/>
  <c r="W152" i="125"/>
  <c r="X152" i="125"/>
  <c r="Y152" i="125"/>
  <c r="Z152" i="125"/>
  <c r="AA152" i="125"/>
  <c r="AB152" i="125"/>
  <c r="AC152" i="125"/>
  <c r="AD152" i="125"/>
  <c r="AE152" i="125"/>
  <c r="AF152" i="125"/>
  <c r="AG152" i="125"/>
  <c r="AH152" i="125"/>
  <c r="AI152" i="125"/>
  <c r="AJ152" i="125"/>
  <c r="AK152" i="125"/>
  <c r="AL152" i="125"/>
  <c r="AM152" i="125"/>
  <c r="AN152" i="125"/>
  <c r="AO152" i="125"/>
  <c r="AP152" i="125"/>
  <c r="AQ152" i="125"/>
  <c r="AR152" i="125"/>
  <c r="AS152" i="125"/>
  <c r="AT152" i="125"/>
  <c r="AU152" i="125"/>
  <c r="AV152" i="125"/>
  <c r="AW152" i="125"/>
  <c r="AX152" i="125"/>
  <c r="AY152" i="125"/>
  <c r="AZ152" i="125"/>
  <c r="BA152" i="125"/>
  <c r="BB152" i="125"/>
  <c r="BC152" i="125"/>
  <c r="BD152" i="125"/>
  <c r="BE152" i="125"/>
  <c r="BF152" i="125"/>
  <c r="BG152" i="125"/>
  <c r="BH152" i="125"/>
  <c r="BI152" i="125"/>
  <c r="BJ152" i="125"/>
  <c r="BK152" i="125"/>
  <c r="BL152" i="125"/>
  <c r="BM152" i="125"/>
  <c r="BN152" i="125"/>
  <c r="BO152" i="125"/>
  <c r="BP152" i="125"/>
  <c r="BQ152" i="125"/>
  <c r="BR152" i="125"/>
  <c r="BS152" i="125"/>
  <c r="BT152" i="125"/>
  <c r="BU152" i="125"/>
  <c r="BV152" i="125"/>
  <c r="BW152" i="125"/>
  <c r="BX152" i="125"/>
  <c r="BY152" i="125"/>
  <c r="BZ152" i="125"/>
  <c r="CA152" i="125"/>
  <c r="CB152" i="125"/>
  <c r="CC152" i="125"/>
  <c r="CD152" i="125"/>
  <c r="CE152" i="125"/>
  <c r="CF152" i="125"/>
  <c r="CG152" i="125"/>
  <c r="CH152" i="125"/>
  <c r="CI152" i="125"/>
  <c r="CJ152" i="125"/>
  <c r="CK152" i="125"/>
  <c r="CL152" i="125"/>
  <c r="CM152" i="125"/>
  <c r="CN152" i="125"/>
  <c r="CO152" i="125"/>
  <c r="CP152" i="125"/>
  <c r="CQ152" i="125"/>
  <c r="CR152" i="125"/>
  <c r="CS152" i="125"/>
  <c r="CT152" i="125"/>
  <c r="CU152" i="125"/>
  <c r="CV152" i="125"/>
  <c r="CW152" i="125"/>
  <c r="CX152" i="125"/>
  <c r="CY152" i="125"/>
  <c r="CZ152" i="125"/>
  <c r="DA152" i="125"/>
  <c r="DB152" i="125"/>
  <c r="DC152" i="125"/>
  <c r="DD152" i="125"/>
  <c r="DE152" i="125"/>
  <c r="DF152" i="125"/>
  <c r="DG152" i="125"/>
  <c r="DH152" i="125"/>
  <c r="DI152" i="125"/>
  <c r="DJ152" i="125"/>
  <c r="DK152" i="125"/>
  <c r="DL152" i="125"/>
  <c r="DM152" i="125"/>
  <c r="DN152" i="125"/>
  <c r="DO152" i="125"/>
  <c r="DP152" i="125"/>
  <c r="DQ152" i="125"/>
  <c r="DR152" i="125"/>
  <c r="DS152" i="125"/>
  <c r="DT152" i="125"/>
  <c r="DU152" i="125"/>
  <c r="DV152" i="125"/>
  <c r="DW152" i="125"/>
  <c r="DX152" i="125"/>
  <c r="DY152" i="125"/>
  <c r="DZ152" i="125"/>
  <c r="EA152" i="125"/>
  <c r="EB152" i="125"/>
  <c r="EC152" i="125"/>
  <c r="ED152" i="125"/>
  <c r="EE152" i="125"/>
  <c r="EF152" i="125"/>
  <c r="EG152" i="125"/>
  <c r="EH152" i="125"/>
  <c r="EI152" i="125"/>
  <c r="EJ152" i="125"/>
  <c r="EK152" i="125"/>
  <c r="EL152" i="125"/>
  <c r="EM152" i="125"/>
  <c r="EN152" i="125"/>
  <c r="EO152" i="125"/>
  <c r="EP152" i="125"/>
  <c r="EQ152" i="125"/>
  <c r="ER152" i="125"/>
  <c r="ES152" i="125"/>
  <c r="ET152" i="125"/>
  <c r="EU152" i="125"/>
  <c r="EV152" i="125"/>
  <c r="EW152" i="125"/>
  <c r="EX152" i="125"/>
  <c r="EY152" i="125"/>
  <c r="EZ152" i="125"/>
  <c r="FA152" i="125"/>
  <c r="FB152" i="125"/>
  <c r="FC152" i="125"/>
  <c r="FD152" i="125"/>
  <c r="FE152" i="125"/>
  <c r="FF152" i="125"/>
  <c r="FG152" i="125"/>
  <c r="FH152" i="125"/>
  <c r="FI152" i="125"/>
  <c r="FJ152" i="125"/>
  <c r="FK152" i="125"/>
  <c r="FL152" i="125"/>
  <c r="FM152" i="125"/>
  <c r="FN152" i="125"/>
  <c r="FO152" i="125"/>
  <c r="FP152" i="125"/>
  <c r="FQ152" i="125"/>
  <c r="FR152" i="125"/>
  <c r="FS152" i="125"/>
  <c r="FT152" i="125"/>
  <c r="FU152" i="125"/>
  <c r="FV152" i="125"/>
  <c r="FW152" i="125"/>
  <c r="FX152" i="125"/>
  <c r="FY152" i="125"/>
  <c r="FZ152" i="125"/>
  <c r="GA152" i="125"/>
  <c r="GB152" i="125"/>
  <c r="GC152" i="125"/>
  <c r="GD152" i="125"/>
  <c r="GE152" i="125"/>
  <c r="GF152" i="125"/>
  <c r="G146" i="126"/>
  <c r="H146" i="126"/>
  <c r="I146" i="126"/>
  <c r="J146" i="126"/>
  <c r="K146" i="126"/>
  <c r="L146" i="126"/>
  <c r="M146" i="126"/>
  <c r="N146" i="126"/>
  <c r="O146" i="126"/>
  <c r="P146" i="126"/>
  <c r="Q146" i="126"/>
  <c r="R146" i="126"/>
  <c r="S146" i="126"/>
  <c r="T146" i="126"/>
  <c r="U146" i="126"/>
  <c r="V146" i="126"/>
  <c r="W146" i="126"/>
  <c r="X146" i="126"/>
  <c r="Y146" i="126"/>
  <c r="Z146" i="126"/>
  <c r="AA146" i="126"/>
  <c r="AB146" i="126"/>
  <c r="AC146" i="126"/>
  <c r="AD146" i="126"/>
  <c r="AE146" i="126"/>
  <c r="AF146" i="126"/>
  <c r="AG146" i="126"/>
  <c r="AH146" i="126"/>
  <c r="AI146" i="126"/>
  <c r="AJ146" i="126"/>
  <c r="AK146" i="126"/>
  <c r="AL146" i="126"/>
  <c r="AM146" i="126"/>
  <c r="AN146" i="126"/>
  <c r="AO146" i="126"/>
  <c r="AP146" i="126"/>
  <c r="AQ146" i="126"/>
  <c r="AR146" i="126"/>
  <c r="AS146" i="126"/>
  <c r="AT146" i="126"/>
  <c r="AU146" i="126"/>
  <c r="AV146" i="126"/>
  <c r="AW146" i="126"/>
  <c r="AX146" i="126"/>
  <c r="AY146" i="126"/>
  <c r="AZ146" i="126"/>
  <c r="BA146" i="126"/>
  <c r="BB146" i="126"/>
  <c r="BC146" i="126"/>
  <c r="BD146" i="126"/>
  <c r="BE146" i="126"/>
  <c r="BF146" i="126"/>
  <c r="BG146" i="126"/>
  <c r="BH146" i="126"/>
  <c r="BI146" i="126"/>
  <c r="BJ146" i="126"/>
  <c r="BK146" i="126"/>
  <c r="BL146" i="126"/>
  <c r="BM146" i="126"/>
  <c r="BN146" i="126"/>
  <c r="BO146" i="126"/>
  <c r="BP146" i="126"/>
  <c r="BQ146" i="126"/>
  <c r="BR146" i="126"/>
  <c r="BS146" i="126"/>
  <c r="BT146" i="126"/>
  <c r="BU146" i="126"/>
  <c r="BV146" i="126"/>
  <c r="BW146" i="126"/>
  <c r="BX146" i="126"/>
  <c r="BY146" i="126"/>
  <c r="BZ146" i="126"/>
  <c r="CA146" i="126"/>
  <c r="CB146" i="126"/>
  <c r="CC146" i="126"/>
  <c r="CD146" i="126"/>
  <c r="CE146" i="126"/>
  <c r="CF146" i="126"/>
  <c r="CG146" i="126"/>
  <c r="CH146" i="126"/>
  <c r="CI146" i="126"/>
  <c r="CJ146" i="126"/>
  <c r="CK146" i="126"/>
  <c r="CL146" i="126"/>
  <c r="CM146" i="126"/>
  <c r="CN146" i="126"/>
  <c r="CO146" i="126"/>
  <c r="CP146" i="126"/>
  <c r="CQ146" i="126"/>
  <c r="CR146" i="126"/>
  <c r="CS146" i="126"/>
  <c r="CT146" i="126"/>
  <c r="CU146" i="126"/>
  <c r="CV146" i="126"/>
  <c r="CW146" i="126"/>
  <c r="CX146" i="126"/>
  <c r="CY146" i="126"/>
  <c r="CZ146" i="126"/>
  <c r="DA146" i="126"/>
  <c r="DB146" i="126"/>
  <c r="DC146" i="126"/>
  <c r="DD146" i="126"/>
  <c r="DE146" i="126"/>
  <c r="DF146" i="126"/>
  <c r="DG146" i="126"/>
  <c r="DH146" i="126"/>
  <c r="DI146" i="126"/>
  <c r="DJ146" i="126"/>
  <c r="DK146" i="126"/>
  <c r="DL146" i="126"/>
  <c r="DM146" i="126"/>
  <c r="DN146" i="126"/>
  <c r="DO146" i="126"/>
  <c r="DP146" i="126"/>
  <c r="DQ146" i="126"/>
  <c r="DR146" i="126"/>
  <c r="DS146" i="126"/>
  <c r="DT146" i="126"/>
  <c r="DU146" i="126"/>
  <c r="DV146" i="126"/>
  <c r="DW146" i="126"/>
  <c r="DX146" i="126"/>
  <c r="DY146" i="126"/>
  <c r="DZ146" i="126"/>
  <c r="EA146" i="126"/>
  <c r="EB146" i="126"/>
  <c r="EC146" i="126"/>
  <c r="ED146" i="126"/>
  <c r="EE146" i="126"/>
  <c r="EF146" i="126"/>
  <c r="EG146" i="126"/>
  <c r="EH146" i="126"/>
  <c r="EI146" i="126"/>
  <c r="EJ146" i="126"/>
  <c r="EK146" i="126"/>
  <c r="EL146" i="126"/>
  <c r="EM146" i="126"/>
  <c r="EN146" i="126"/>
  <c r="EO146" i="126"/>
  <c r="EP146" i="126"/>
  <c r="EQ146" i="126"/>
  <c r="ER146" i="126"/>
  <c r="ES146" i="126"/>
  <c r="ET146" i="126"/>
  <c r="EU146" i="126"/>
  <c r="EV146" i="126"/>
  <c r="EW146" i="126"/>
  <c r="EX146" i="126"/>
  <c r="EY146" i="126"/>
  <c r="EZ146" i="126"/>
  <c r="FA146" i="126"/>
  <c r="FB146" i="126"/>
  <c r="FC146" i="126"/>
  <c r="FD146" i="126"/>
  <c r="FE146" i="126"/>
  <c r="FF146" i="126"/>
  <c r="FG146" i="126"/>
  <c r="FH146" i="126"/>
  <c r="FI146" i="126"/>
  <c r="FJ146" i="126"/>
  <c r="FK146" i="126"/>
  <c r="FL146" i="126"/>
  <c r="FM146" i="126"/>
  <c r="FN146" i="126"/>
  <c r="FO146" i="126"/>
  <c r="FP146" i="126"/>
  <c r="FQ146" i="126"/>
  <c r="FR146" i="126"/>
  <c r="FS146" i="126"/>
  <c r="FT146" i="126"/>
  <c r="FU146" i="126"/>
  <c r="FV146" i="126"/>
  <c r="FW146" i="126"/>
  <c r="FX146" i="126"/>
  <c r="FY146" i="126"/>
  <c r="FZ146" i="126"/>
  <c r="GA146" i="126"/>
  <c r="GB146" i="126"/>
  <c r="GC146" i="126"/>
  <c r="GD146" i="126"/>
  <c r="GE146" i="126"/>
  <c r="GF146" i="126"/>
  <c r="G147" i="126"/>
  <c r="H147" i="126"/>
  <c r="I147" i="126"/>
  <c r="J147" i="126"/>
  <c r="K147" i="126"/>
  <c r="L147" i="126"/>
  <c r="M147" i="126"/>
  <c r="N147" i="126"/>
  <c r="O147" i="126"/>
  <c r="P147" i="126"/>
  <c r="Q147" i="126"/>
  <c r="R147" i="126"/>
  <c r="S147" i="126"/>
  <c r="T147" i="126"/>
  <c r="U147" i="126"/>
  <c r="V147" i="126"/>
  <c r="W147" i="126"/>
  <c r="X147" i="126"/>
  <c r="Y147" i="126"/>
  <c r="Z147" i="126"/>
  <c r="AA147" i="126"/>
  <c r="AB147" i="126"/>
  <c r="AC147" i="126"/>
  <c r="AD147" i="126"/>
  <c r="AE147" i="126"/>
  <c r="AF147" i="126"/>
  <c r="AG147" i="126"/>
  <c r="AH147" i="126"/>
  <c r="AI147" i="126"/>
  <c r="AJ147" i="126"/>
  <c r="AK147" i="126"/>
  <c r="AL147" i="126"/>
  <c r="AM147" i="126"/>
  <c r="AN147" i="126"/>
  <c r="AO147" i="126"/>
  <c r="AP147" i="126"/>
  <c r="AQ147" i="126"/>
  <c r="AR147" i="126"/>
  <c r="AS147" i="126"/>
  <c r="AT147" i="126"/>
  <c r="AU147" i="126"/>
  <c r="AV147" i="126"/>
  <c r="AW147" i="126"/>
  <c r="AX147" i="126"/>
  <c r="AY147" i="126"/>
  <c r="AZ147" i="126"/>
  <c r="BA147" i="126"/>
  <c r="BB147" i="126"/>
  <c r="BC147" i="126"/>
  <c r="BD147" i="126"/>
  <c r="BE147" i="126"/>
  <c r="BF147" i="126"/>
  <c r="BG147" i="126"/>
  <c r="BH147" i="126"/>
  <c r="BI147" i="126"/>
  <c r="BJ147" i="126"/>
  <c r="BK147" i="126"/>
  <c r="BL147" i="126"/>
  <c r="BM147" i="126"/>
  <c r="BN147" i="126"/>
  <c r="BO147" i="126"/>
  <c r="BP147" i="126"/>
  <c r="BQ147" i="126"/>
  <c r="BR147" i="126"/>
  <c r="BS147" i="126"/>
  <c r="BT147" i="126"/>
  <c r="BU147" i="126"/>
  <c r="BV147" i="126"/>
  <c r="BW147" i="126"/>
  <c r="BX147" i="126"/>
  <c r="BY147" i="126"/>
  <c r="BZ147" i="126"/>
  <c r="CA147" i="126"/>
  <c r="CB147" i="126"/>
  <c r="CC147" i="126"/>
  <c r="CD147" i="126"/>
  <c r="CE147" i="126"/>
  <c r="CF147" i="126"/>
  <c r="CG147" i="126"/>
  <c r="CH147" i="126"/>
  <c r="CI147" i="126"/>
  <c r="CJ147" i="126"/>
  <c r="CK147" i="126"/>
  <c r="CL147" i="126"/>
  <c r="CM147" i="126"/>
  <c r="CN147" i="126"/>
  <c r="CO147" i="126"/>
  <c r="CP147" i="126"/>
  <c r="CQ147" i="126"/>
  <c r="CR147" i="126"/>
  <c r="CS147" i="126"/>
  <c r="CT147" i="126"/>
  <c r="CU147" i="126"/>
  <c r="CV147" i="126"/>
  <c r="CW147" i="126"/>
  <c r="CX147" i="126"/>
  <c r="CY147" i="126"/>
  <c r="CZ147" i="126"/>
  <c r="DA147" i="126"/>
  <c r="DB147" i="126"/>
  <c r="DC147" i="126"/>
  <c r="DD147" i="126"/>
  <c r="DE147" i="126"/>
  <c r="DF147" i="126"/>
  <c r="DG147" i="126"/>
  <c r="DH147" i="126"/>
  <c r="DI147" i="126"/>
  <c r="DJ147" i="126"/>
  <c r="DK147" i="126"/>
  <c r="DL147" i="126"/>
  <c r="DM147" i="126"/>
  <c r="DN147" i="126"/>
  <c r="DO147" i="126"/>
  <c r="DP147" i="126"/>
  <c r="DQ147" i="126"/>
  <c r="DR147" i="126"/>
  <c r="DS147" i="126"/>
  <c r="DT147" i="126"/>
  <c r="DU147" i="126"/>
  <c r="DV147" i="126"/>
  <c r="DW147" i="126"/>
  <c r="DX147" i="126"/>
  <c r="DY147" i="126"/>
  <c r="DZ147" i="126"/>
  <c r="EA147" i="126"/>
  <c r="EB147" i="126"/>
  <c r="EC147" i="126"/>
  <c r="ED147" i="126"/>
  <c r="EE147" i="126"/>
  <c r="EF147" i="126"/>
  <c r="EG147" i="126"/>
  <c r="EH147" i="126"/>
  <c r="EI147" i="126"/>
  <c r="EJ147" i="126"/>
  <c r="EK147" i="126"/>
  <c r="EL147" i="126"/>
  <c r="EM147" i="126"/>
  <c r="EN147" i="126"/>
  <c r="EO147" i="126"/>
  <c r="EP147" i="126"/>
  <c r="EQ147" i="126"/>
  <c r="ER147" i="126"/>
  <c r="ES147" i="126"/>
  <c r="ET147" i="126"/>
  <c r="EU147" i="126"/>
  <c r="EV147" i="126"/>
  <c r="EW147" i="126"/>
  <c r="EX147" i="126"/>
  <c r="EY147" i="126"/>
  <c r="EZ147" i="126"/>
  <c r="FA147" i="126"/>
  <c r="FB147" i="126"/>
  <c r="FC147" i="126"/>
  <c r="FD147" i="126"/>
  <c r="FE147" i="126"/>
  <c r="FF147" i="126"/>
  <c r="FG147" i="126"/>
  <c r="FH147" i="126"/>
  <c r="FI147" i="126"/>
  <c r="FJ147" i="126"/>
  <c r="FK147" i="126"/>
  <c r="FL147" i="126"/>
  <c r="FM147" i="126"/>
  <c r="FN147" i="126"/>
  <c r="FO147" i="126"/>
  <c r="FP147" i="126"/>
  <c r="FQ147" i="126"/>
  <c r="FR147" i="126"/>
  <c r="FS147" i="126"/>
  <c r="FT147" i="126"/>
  <c r="FU147" i="126"/>
  <c r="FV147" i="126"/>
  <c r="FW147" i="126"/>
  <c r="FX147" i="126"/>
  <c r="FY147" i="126"/>
  <c r="FZ147" i="126"/>
  <c r="GA147" i="126"/>
  <c r="GB147" i="126"/>
  <c r="GC147" i="126"/>
  <c r="GD147" i="126"/>
  <c r="GE147" i="126"/>
  <c r="GF147" i="126"/>
  <c r="G148" i="126"/>
  <c r="H148" i="126"/>
  <c r="I148" i="126"/>
  <c r="J148" i="126"/>
  <c r="K148" i="126"/>
  <c r="L148" i="126"/>
  <c r="M148" i="126"/>
  <c r="N148" i="126"/>
  <c r="O148" i="126"/>
  <c r="P148" i="126"/>
  <c r="Q148" i="126"/>
  <c r="R148" i="126"/>
  <c r="S148" i="126"/>
  <c r="T148" i="126"/>
  <c r="U148" i="126"/>
  <c r="V148" i="126"/>
  <c r="W148" i="126"/>
  <c r="X148" i="126"/>
  <c r="Y148" i="126"/>
  <c r="Z148" i="126"/>
  <c r="AA148" i="126"/>
  <c r="AB148" i="126"/>
  <c r="AC148" i="126"/>
  <c r="AD148" i="126"/>
  <c r="AE148" i="126"/>
  <c r="AF148" i="126"/>
  <c r="AG148" i="126"/>
  <c r="AH148" i="126"/>
  <c r="AI148" i="126"/>
  <c r="AJ148" i="126"/>
  <c r="AK148" i="126"/>
  <c r="AL148" i="126"/>
  <c r="AM148" i="126"/>
  <c r="AN148" i="126"/>
  <c r="AO148" i="126"/>
  <c r="AP148" i="126"/>
  <c r="AQ148" i="126"/>
  <c r="AR148" i="126"/>
  <c r="AS148" i="126"/>
  <c r="AT148" i="126"/>
  <c r="AU148" i="126"/>
  <c r="AV148" i="126"/>
  <c r="AW148" i="126"/>
  <c r="AX148" i="126"/>
  <c r="AY148" i="126"/>
  <c r="AZ148" i="126"/>
  <c r="BA148" i="126"/>
  <c r="BB148" i="126"/>
  <c r="BC148" i="126"/>
  <c r="BD148" i="126"/>
  <c r="BE148" i="126"/>
  <c r="BF148" i="126"/>
  <c r="BG148" i="126"/>
  <c r="BH148" i="126"/>
  <c r="BI148" i="126"/>
  <c r="BJ148" i="126"/>
  <c r="BK148" i="126"/>
  <c r="BL148" i="126"/>
  <c r="BM148" i="126"/>
  <c r="BN148" i="126"/>
  <c r="BO148" i="126"/>
  <c r="BP148" i="126"/>
  <c r="BQ148" i="126"/>
  <c r="BR148" i="126"/>
  <c r="BS148" i="126"/>
  <c r="BT148" i="126"/>
  <c r="BU148" i="126"/>
  <c r="BV148" i="126"/>
  <c r="BW148" i="126"/>
  <c r="BX148" i="126"/>
  <c r="BY148" i="126"/>
  <c r="BZ148" i="126"/>
  <c r="CA148" i="126"/>
  <c r="CB148" i="126"/>
  <c r="CC148" i="126"/>
  <c r="CD148" i="126"/>
  <c r="CE148" i="126"/>
  <c r="CF148" i="126"/>
  <c r="CG148" i="126"/>
  <c r="CH148" i="126"/>
  <c r="CI148" i="126"/>
  <c r="CJ148" i="126"/>
  <c r="CK148" i="126"/>
  <c r="CL148" i="126"/>
  <c r="CM148" i="126"/>
  <c r="CN148" i="126"/>
  <c r="CO148" i="126"/>
  <c r="CP148" i="126"/>
  <c r="CQ148" i="126"/>
  <c r="CR148" i="126"/>
  <c r="CS148" i="126"/>
  <c r="CT148" i="126"/>
  <c r="CU148" i="126"/>
  <c r="CV148" i="126"/>
  <c r="CW148" i="126"/>
  <c r="CX148" i="126"/>
  <c r="CY148" i="126"/>
  <c r="CZ148" i="126"/>
  <c r="DA148" i="126"/>
  <c r="DB148" i="126"/>
  <c r="DC148" i="126"/>
  <c r="DD148" i="126"/>
  <c r="DE148" i="126"/>
  <c r="DF148" i="126"/>
  <c r="DG148" i="126"/>
  <c r="DH148" i="126"/>
  <c r="DI148" i="126"/>
  <c r="DJ148" i="126"/>
  <c r="DK148" i="126"/>
  <c r="DL148" i="126"/>
  <c r="DM148" i="126"/>
  <c r="DN148" i="126"/>
  <c r="DO148" i="126"/>
  <c r="DP148" i="126"/>
  <c r="DQ148" i="126"/>
  <c r="DR148" i="126"/>
  <c r="DS148" i="126"/>
  <c r="DT148" i="126"/>
  <c r="DU148" i="126"/>
  <c r="DV148" i="126"/>
  <c r="DW148" i="126"/>
  <c r="DX148" i="126"/>
  <c r="DY148" i="126"/>
  <c r="DZ148" i="126"/>
  <c r="EA148" i="126"/>
  <c r="EB148" i="126"/>
  <c r="EC148" i="126"/>
  <c r="ED148" i="126"/>
  <c r="EE148" i="126"/>
  <c r="EF148" i="126"/>
  <c r="EG148" i="126"/>
  <c r="EH148" i="126"/>
  <c r="EI148" i="126"/>
  <c r="EJ148" i="126"/>
  <c r="EK148" i="126"/>
  <c r="EL148" i="126"/>
  <c r="EM148" i="126"/>
  <c r="EN148" i="126"/>
  <c r="EO148" i="126"/>
  <c r="EP148" i="126"/>
  <c r="EQ148" i="126"/>
  <c r="ER148" i="126"/>
  <c r="ES148" i="126"/>
  <c r="ET148" i="126"/>
  <c r="EU148" i="126"/>
  <c r="EV148" i="126"/>
  <c r="EW148" i="126"/>
  <c r="EX148" i="126"/>
  <c r="EY148" i="126"/>
  <c r="EZ148" i="126"/>
  <c r="FA148" i="126"/>
  <c r="FB148" i="126"/>
  <c r="FC148" i="126"/>
  <c r="FD148" i="126"/>
  <c r="FE148" i="126"/>
  <c r="FF148" i="126"/>
  <c r="FG148" i="126"/>
  <c r="FH148" i="126"/>
  <c r="FI148" i="126"/>
  <c r="FJ148" i="126"/>
  <c r="FK148" i="126"/>
  <c r="FL148" i="126"/>
  <c r="FM148" i="126"/>
  <c r="FN148" i="126"/>
  <c r="FO148" i="126"/>
  <c r="FP148" i="126"/>
  <c r="FQ148" i="126"/>
  <c r="FR148" i="126"/>
  <c r="FS148" i="126"/>
  <c r="FT148" i="126"/>
  <c r="FU148" i="126"/>
  <c r="FV148" i="126"/>
  <c r="FW148" i="126"/>
  <c r="FX148" i="126"/>
  <c r="FY148" i="126"/>
  <c r="FZ148" i="126"/>
  <c r="GA148" i="126"/>
  <c r="GB148" i="126"/>
  <c r="GC148" i="126"/>
  <c r="GD148" i="126"/>
  <c r="GE148" i="126"/>
  <c r="GF148" i="126"/>
  <c r="G149" i="126"/>
  <c r="H149" i="126"/>
  <c r="I149" i="126"/>
  <c r="J149" i="126"/>
  <c r="K149" i="126"/>
  <c r="L149" i="126"/>
  <c r="M149" i="126"/>
  <c r="N149" i="126"/>
  <c r="O149" i="126"/>
  <c r="P149" i="126"/>
  <c r="Q149" i="126"/>
  <c r="R149" i="126"/>
  <c r="S149" i="126"/>
  <c r="T149" i="126"/>
  <c r="U149" i="126"/>
  <c r="V149" i="126"/>
  <c r="W149" i="126"/>
  <c r="X149" i="126"/>
  <c r="Y149" i="126"/>
  <c r="Z149" i="126"/>
  <c r="AA149" i="126"/>
  <c r="AB149" i="126"/>
  <c r="AC149" i="126"/>
  <c r="AD149" i="126"/>
  <c r="AE149" i="126"/>
  <c r="AF149" i="126"/>
  <c r="AG149" i="126"/>
  <c r="AH149" i="126"/>
  <c r="AI149" i="126"/>
  <c r="AJ149" i="126"/>
  <c r="AK149" i="126"/>
  <c r="AL149" i="126"/>
  <c r="AM149" i="126"/>
  <c r="AN149" i="126"/>
  <c r="AO149" i="126"/>
  <c r="AP149" i="126"/>
  <c r="AQ149" i="126"/>
  <c r="AR149" i="126"/>
  <c r="AS149" i="126"/>
  <c r="AT149" i="126"/>
  <c r="AU149" i="126"/>
  <c r="AV149" i="126"/>
  <c r="AW149" i="126"/>
  <c r="AX149" i="126"/>
  <c r="AY149" i="126"/>
  <c r="AZ149" i="126"/>
  <c r="BA149" i="126"/>
  <c r="BB149" i="126"/>
  <c r="BC149" i="126"/>
  <c r="BD149" i="126"/>
  <c r="BE149" i="126"/>
  <c r="BF149" i="126"/>
  <c r="BG149" i="126"/>
  <c r="BH149" i="126"/>
  <c r="BI149" i="126"/>
  <c r="BJ149" i="126"/>
  <c r="BK149" i="126"/>
  <c r="BL149" i="126"/>
  <c r="BM149" i="126"/>
  <c r="BN149" i="126"/>
  <c r="BO149" i="126"/>
  <c r="BP149" i="126"/>
  <c r="BQ149" i="126"/>
  <c r="BR149" i="126"/>
  <c r="BS149" i="126"/>
  <c r="BT149" i="126"/>
  <c r="BU149" i="126"/>
  <c r="BV149" i="126"/>
  <c r="BW149" i="126"/>
  <c r="BX149" i="126"/>
  <c r="BY149" i="126"/>
  <c r="BZ149" i="126"/>
  <c r="CA149" i="126"/>
  <c r="CB149" i="126"/>
  <c r="CC149" i="126"/>
  <c r="CD149" i="126"/>
  <c r="CE149" i="126"/>
  <c r="CF149" i="126"/>
  <c r="CG149" i="126"/>
  <c r="CH149" i="126"/>
  <c r="CI149" i="126"/>
  <c r="CJ149" i="126"/>
  <c r="CK149" i="126"/>
  <c r="CL149" i="126"/>
  <c r="CM149" i="126"/>
  <c r="CN149" i="126"/>
  <c r="CO149" i="126"/>
  <c r="CP149" i="126"/>
  <c r="CQ149" i="126"/>
  <c r="CR149" i="126"/>
  <c r="CS149" i="126"/>
  <c r="CT149" i="126"/>
  <c r="CU149" i="126"/>
  <c r="CV149" i="126"/>
  <c r="CW149" i="126"/>
  <c r="CX149" i="126"/>
  <c r="CY149" i="126"/>
  <c r="CZ149" i="126"/>
  <c r="DA149" i="126"/>
  <c r="DB149" i="126"/>
  <c r="DC149" i="126"/>
  <c r="DD149" i="126"/>
  <c r="DE149" i="126"/>
  <c r="DF149" i="126"/>
  <c r="DG149" i="126"/>
  <c r="DH149" i="126"/>
  <c r="DI149" i="126"/>
  <c r="DJ149" i="126"/>
  <c r="DK149" i="126"/>
  <c r="DL149" i="126"/>
  <c r="DM149" i="126"/>
  <c r="DN149" i="126"/>
  <c r="DO149" i="126"/>
  <c r="DP149" i="126"/>
  <c r="DQ149" i="126"/>
  <c r="DR149" i="126"/>
  <c r="DS149" i="126"/>
  <c r="DT149" i="126"/>
  <c r="DU149" i="126"/>
  <c r="DV149" i="126"/>
  <c r="DW149" i="126"/>
  <c r="DX149" i="126"/>
  <c r="DY149" i="126"/>
  <c r="DZ149" i="126"/>
  <c r="EA149" i="126"/>
  <c r="EB149" i="126"/>
  <c r="EC149" i="126"/>
  <c r="ED149" i="126"/>
  <c r="EE149" i="126"/>
  <c r="EF149" i="126"/>
  <c r="EG149" i="126"/>
  <c r="EH149" i="126"/>
  <c r="EI149" i="126"/>
  <c r="EJ149" i="126"/>
  <c r="EK149" i="126"/>
  <c r="EL149" i="126"/>
  <c r="EM149" i="126"/>
  <c r="EN149" i="126"/>
  <c r="EO149" i="126"/>
  <c r="EP149" i="126"/>
  <c r="EQ149" i="126"/>
  <c r="ER149" i="126"/>
  <c r="ES149" i="126"/>
  <c r="ET149" i="126"/>
  <c r="EU149" i="126"/>
  <c r="EV149" i="126"/>
  <c r="EW149" i="126"/>
  <c r="EX149" i="126"/>
  <c r="EY149" i="126"/>
  <c r="EZ149" i="126"/>
  <c r="FA149" i="126"/>
  <c r="FB149" i="126"/>
  <c r="FC149" i="126"/>
  <c r="FD149" i="126"/>
  <c r="FE149" i="126"/>
  <c r="FF149" i="126"/>
  <c r="FG149" i="126"/>
  <c r="FH149" i="126"/>
  <c r="FI149" i="126"/>
  <c r="FJ149" i="126"/>
  <c r="FK149" i="126"/>
  <c r="FL149" i="126"/>
  <c r="FM149" i="126"/>
  <c r="FN149" i="126"/>
  <c r="FO149" i="126"/>
  <c r="FP149" i="126"/>
  <c r="FQ149" i="126"/>
  <c r="FR149" i="126"/>
  <c r="FS149" i="126"/>
  <c r="FT149" i="126"/>
  <c r="FU149" i="126"/>
  <c r="FV149" i="126"/>
  <c r="FW149" i="126"/>
  <c r="FX149" i="126"/>
  <c r="FY149" i="126"/>
  <c r="FZ149" i="126"/>
  <c r="GA149" i="126"/>
  <c r="GB149" i="126"/>
  <c r="GC149" i="126"/>
  <c r="GD149" i="126"/>
  <c r="GE149" i="126"/>
  <c r="GF149" i="126"/>
  <c r="G150" i="126"/>
  <c r="H150" i="126"/>
  <c r="I150" i="126"/>
  <c r="J150" i="126"/>
  <c r="K150" i="126"/>
  <c r="L150" i="126"/>
  <c r="M150" i="126"/>
  <c r="N150" i="126"/>
  <c r="O150" i="126"/>
  <c r="P150" i="126"/>
  <c r="Q150" i="126"/>
  <c r="R150" i="126"/>
  <c r="S150" i="126"/>
  <c r="T150" i="126"/>
  <c r="U150" i="126"/>
  <c r="V150" i="126"/>
  <c r="W150" i="126"/>
  <c r="X150" i="126"/>
  <c r="Y150" i="126"/>
  <c r="Z150" i="126"/>
  <c r="AA150" i="126"/>
  <c r="AB150" i="126"/>
  <c r="AC150" i="126"/>
  <c r="AD150" i="126"/>
  <c r="AE150" i="126"/>
  <c r="AF150" i="126"/>
  <c r="AG150" i="126"/>
  <c r="AH150" i="126"/>
  <c r="AI150" i="126"/>
  <c r="AJ150" i="126"/>
  <c r="AK150" i="126"/>
  <c r="AL150" i="126"/>
  <c r="AM150" i="126"/>
  <c r="AN150" i="126"/>
  <c r="AO150" i="126"/>
  <c r="AP150" i="126"/>
  <c r="AQ150" i="126"/>
  <c r="AR150" i="126"/>
  <c r="AS150" i="126"/>
  <c r="AT150" i="126"/>
  <c r="AU150" i="126"/>
  <c r="AV150" i="126"/>
  <c r="AW150" i="126"/>
  <c r="AX150" i="126"/>
  <c r="AY150" i="126"/>
  <c r="AZ150" i="126"/>
  <c r="BA150" i="126"/>
  <c r="BB150" i="126"/>
  <c r="BC150" i="126"/>
  <c r="BD150" i="126"/>
  <c r="BE150" i="126"/>
  <c r="BF150" i="126"/>
  <c r="BG150" i="126"/>
  <c r="BH150" i="126"/>
  <c r="BI150" i="126"/>
  <c r="BJ150" i="126"/>
  <c r="BK150" i="126"/>
  <c r="BL150" i="126"/>
  <c r="BM150" i="126"/>
  <c r="BN150" i="126"/>
  <c r="BO150" i="126"/>
  <c r="BP150" i="126"/>
  <c r="BQ150" i="126"/>
  <c r="BR150" i="126"/>
  <c r="BS150" i="126"/>
  <c r="BT150" i="126"/>
  <c r="BU150" i="126"/>
  <c r="BV150" i="126"/>
  <c r="BW150" i="126"/>
  <c r="BX150" i="126"/>
  <c r="BY150" i="126"/>
  <c r="BZ150" i="126"/>
  <c r="CA150" i="126"/>
  <c r="CB150" i="126"/>
  <c r="CC150" i="126"/>
  <c r="CD150" i="126"/>
  <c r="CE150" i="126"/>
  <c r="CF150" i="126"/>
  <c r="CG150" i="126"/>
  <c r="CH150" i="126"/>
  <c r="CI150" i="126"/>
  <c r="CJ150" i="126"/>
  <c r="CK150" i="126"/>
  <c r="CL150" i="126"/>
  <c r="CM150" i="126"/>
  <c r="CN150" i="126"/>
  <c r="CO150" i="126"/>
  <c r="CP150" i="126"/>
  <c r="CQ150" i="126"/>
  <c r="CR150" i="126"/>
  <c r="CS150" i="126"/>
  <c r="CT150" i="126"/>
  <c r="CU150" i="126"/>
  <c r="CV150" i="126"/>
  <c r="CW150" i="126"/>
  <c r="CX150" i="126"/>
  <c r="CY150" i="126"/>
  <c r="CZ150" i="126"/>
  <c r="DA150" i="126"/>
  <c r="DB150" i="126"/>
  <c r="DC150" i="126"/>
  <c r="DD150" i="126"/>
  <c r="DE150" i="126"/>
  <c r="DF150" i="126"/>
  <c r="DG150" i="126"/>
  <c r="DH150" i="126"/>
  <c r="DI150" i="126"/>
  <c r="DJ150" i="126"/>
  <c r="DK150" i="126"/>
  <c r="DL150" i="126"/>
  <c r="DM150" i="126"/>
  <c r="DN150" i="126"/>
  <c r="DO150" i="126"/>
  <c r="DP150" i="126"/>
  <c r="DQ150" i="126"/>
  <c r="DR150" i="126"/>
  <c r="DS150" i="126"/>
  <c r="DT150" i="126"/>
  <c r="DU150" i="126"/>
  <c r="DV150" i="126"/>
  <c r="DW150" i="126"/>
  <c r="DX150" i="126"/>
  <c r="DY150" i="126"/>
  <c r="DZ150" i="126"/>
  <c r="EA150" i="126"/>
  <c r="EB150" i="126"/>
  <c r="EC150" i="126"/>
  <c r="ED150" i="126"/>
  <c r="EE150" i="126"/>
  <c r="EF150" i="126"/>
  <c r="EG150" i="126"/>
  <c r="EH150" i="126"/>
  <c r="EI150" i="126"/>
  <c r="EJ150" i="126"/>
  <c r="EK150" i="126"/>
  <c r="EL150" i="126"/>
  <c r="EM150" i="126"/>
  <c r="EN150" i="126"/>
  <c r="EO150" i="126"/>
  <c r="EP150" i="126"/>
  <c r="EQ150" i="126"/>
  <c r="ER150" i="126"/>
  <c r="ES150" i="126"/>
  <c r="ET150" i="126"/>
  <c r="EU150" i="126"/>
  <c r="EV150" i="126"/>
  <c r="EW150" i="126"/>
  <c r="EX150" i="126"/>
  <c r="EY150" i="126"/>
  <c r="EZ150" i="126"/>
  <c r="FA150" i="126"/>
  <c r="FB150" i="126"/>
  <c r="FC150" i="126"/>
  <c r="FD150" i="126"/>
  <c r="FE150" i="126"/>
  <c r="FF150" i="126"/>
  <c r="FG150" i="126"/>
  <c r="FH150" i="126"/>
  <c r="FI150" i="126"/>
  <c r="FJ150" i="126"/>
  <c r="FK150" i="126"/>
  <c r="FL150" i="126"/>
  <c r="FM150" i="126"/>
  <c r="FN150" i="126"/>
  <c r="FO150" i="126"/>
  <c r="FP150" i="126"/>
  <c r="FQ150" i="126"/>
  <c r="FR150" i="126"/>
  <c r="FS150" i="126"/>
  <c r="FT150" i="126"/>
  <c r="FU150" i="126"/>
  <c r="FV150" i="126"/>
  <c r="FW150" i="126"/>
  <c r="FX150" i="126"/>
  <c r="FY150" i="126"/>
  <c r="FZ150" i="126"/>
  <c r="GA150" i="126"/>
  <c r="GB150" i="126"/>
  <c r="GC150" i="126"/>
  <c r="GD150" i="126"/>
  <c r="GE150" i="126"/>
  <c r="GF150" i="126"/>
  <c r="G151" i="126"/>
  <c r="H151" i="126"/>
  <c r="I151" i="126"/>
  <c r="J151" i="126"/>
  <c r="K151" i="126"/>
  <c r="L151" i="126"/>
  <c r="M151" i="126"/>
  <c r="N151" i="126"/>
  <c r="O151" i="126"/>
  <c r="P151" i="126"/>
  <c r="Q151" i="126"/>
  <c r="R151" i="126"/>
  <c r="S151" i="126"/>
  <c r="T151" i="126"/>
  <c r="U151" i="126"/>
  <c r="V151" i="126"/>
  <c r="W151" i="126"/>
  <c r="X151" i="126"/>
  <c r="Y151" i="126"/>
  <c r="Z151" i="126"/>
  <c r="AA151" i="126"/>
  <c r="AB151" i="126"/>
  <c r="AC151" i="126"/>
  <c r="AD151" i="126"/>
  <c r="AE151" i="126"/>
  <c r="AF151" i="126"/>
  <c r="AG151" i="126"/>
  <c r="AH151" i="126"/>
  <c r="AI151" i="126"/>
  <c r="AJ151" i="126"/>
  <c r="AK151" i="126"/>
  <c r="AL151" i="126"/>
  <c r="AM151" i="126"/>
  <c r="AN151" i="126"/>
  <c r="AO151" i="126"/>
  <c r="AP151" i="126"/>
  <c r="AQ151" i="126"/>
  <c r="AR151" i="126"/>
  <c r="AS151" i="126"/>
  <c r="AT151" i="126"/>
  <c r="AU151" i="126"/>
  <c r="AV151" i="126"/>
  <c r="AW151" i="126"/>
  <c r="AX151" i="126"/>
  <c r="AY151" i="126"/>
  <c r="AZ151" i="126"/>
  <c r="BA151" i="126"/>
  <c r="BB151" i="126"/>
  <c r="BC151" i="126"/>
  <c r="BD151" i="126"/>
  <c r="BE151" i="126"/>
  <c r="BF151" i="126"/>
  <c r="BG151" i="126"/>
  <c r="BH151" i="126"/>
  <c r="BI151" i="126"/>
  <c r="BJ151" i="126"/>
  <c r="BK151" i="126"/>
  <c r="BL151" i="126"/>
  <c r="BM151" i="126"/>
  <c r="BN151" i="126"/>
  <c r="BO151" i="126"/>
  <c r="BP151" i="126"/>
  <c r="BQ151" i="126"/>
  <c r="BR151" i="126"/>
  <c r="BS151" i="126"/>
  <c r="BT151" i="126"/>
  <c r="BU151" i="126"/>
  <c r="BV151" i="126"/>
  <c r="BW151" i="126"/>
  <c r="BX151" i="126"/>
  <c r="BY151" i="126"/>
  <c r="BZ151" i="126"/>
  <c r="CA151" i="126"/>
  <c r="CB151" i="126"/>
  <c r="CC151" i="126"/>
  <c r="CD151" i="126"/>
  <c r="CE151" i="126"/>
  <c r="CF151" i="126"/>
  <c r="CG151" i="126"/>
  <c r="CH151" i="126"/>
  <c r="CI151" i="126"/>
  <c r="CJ151" i="126"/>
  <c r="CK151" i="126"/>
  <c r="CL151" i="126"/>
  <c r="CM151" i="126"/>
  <c r="CN151" i="126"/>
  <c r="CO151" i="126"/>
  <c r="CP151" i="126"/>
  <c r="CQ151" i="126"/>
  <c r="CR151" i="126"/>
  <c r="CS151" i="126"/>
  <c r="CT151" i="126"/>
  <c r="CU151" i="126"/>
  <c r="CV151" i="126"/>
  <c r="CW151" i="126"/>
  <c r="CX151" i="126"/>
  <c r="CY151" i="126"/>
  <c r="CZ151" i="126"/>
  <c r="DA151" i="126"/>
  <c r="DB151" i="126"/>
  <c r="DC151" i="126"/>
  <c r="DD151" i="126"/>
  <c r="DE151" i="126"/>
  <c r="DF151" i="126"/>
  <c r="DG151" i="126"/>
  <c r="DH151" i="126"/>
  <c r="DI151" i="126"/>
  <c r="DJ151" i="126"/>
  <c r="DK151" i="126"/>
  <c r="DL151" i="126"/>
  <c r="DM151" i="126"/>
  <c r="DN151" i="126"/>
  <c r="DO151" i="126"/>
  <c r="DP151" i="126"/>
  <c r="DQ151" i="126"/>
  <c r="DR151" i="126"/>
  <c r="DS151" i="126"/>
  <c r="DT151" i="126"/>
  <c r="DU151" i="126"/>
  <c r="DV151" i="126"/>
  <c r="DW151" i="126"/>
  <c r="DX151" i="126"/>
  <c r="DY151" i="126"/>
  <c r="DZ151" i="126"/>
  <c r="EA151" i="126"/>
  <c r="EB151" i="126"/>
  <c r="EC151" i="126"/>
  <c r="ED151" i="126"/>
  <c r="EE151" i="126"/>
  <c r="EF151" i="126"/>
  <c r="EG151" i="126"/>
  <c r="EH151" i="126"/>
  <c r="EI151" i="126"/>
  <c r="EJ151" i="126"/>
  <c r="EK151" i="126"/>
  <c r="EL151" i="126"/>
  <c r="EM151" i="126"/>
  <c r="EN151" i="126"/>
  <c r="EO151" i="126"/>
  <c r="EP151" i="126"/>
  <c r="EQ151" i="126"/>
  <c r="ER151" i="126"/>
  <c r="ES151" i="126"/>
  <c r="ET151" i="126"/>
  <c r="EU151" i="126"/>
  <c r="EV151" i="126"/>
  <c r="EW151" i="126"/>
  <c r="EX151" i="126"/>
  <c r="EY151" i="126"/>
  <c r="EZ151" i="126"/>
  <c r="FA151" i="126"/>
  <c r="FB151" i="126"/>
  <c r="FC151" i="126"/>
  <c r="FD151" i="126"/>
  <c r="FE151" i="126"/>
  <c r="FF151" i="126"/>
  <c r="FG151" i="126"/>
  <c r="FH151" i="126"/>
  <c r="FI151" i="126"/>
  <c r="FJ151" i="126"/>
  <c r="FK151" i="126"/>
  <c r="FL151" i="126"/>
  <c r="FM151" i="126"/>
  <c r="FN151" i="126"/>
  <c r="FO151" i="126"/>
  <c r="FP151" i="126"/>
  <c r="FQ151" i="126"/>
  <c r="FR151" i="126"/>
  <c r="FS151" i="126"/>
  <c r="FT151" i="126"/>
  <c r="FU151" i="126"/>
  <c r="FV151" i="126"/>
  <c r="FW151" i="126"/>
  <c r="FX151" i="126"/>
  <c r="FY151" i="126"/>
  <c r="FZ151" i="126"/>
  <c r="GA151" i="126"/>
  <c r="GB151" i="126"/>
  <c r="GC151" i="126"/>
  <c r="GD151" i="126"/>
  <c r="GE151" i="126"/>
  <c r="GF151" i="126"/>
  <c r="G152" i="126"/>
  <c r="H152" i="126"/>
  <c r="I152" i="126"/>
  <c r="J152" i="126"/>
  <c r="K152" i="126"/>
  <c r="L152" i="126"/>
  <c r="M152" i="126"/>
  <c r="N152" i="126"/>
  <c r="O152" i="126"/>
  <c r="P152" i="126"/>
  <c r="Q152" i="126"/>
  <c r="R152" i="126"/>
  <c r="S152" i="126"/>
  <c r="T152" i="126"/>
  <c r="U152" i="126"/>
  <c r="V152" i="126"/>
  <c r="W152" i="126"/>
  <c r="X152" i="126"/>
  <c r="Y152" i="126"/>
  <c r="Z152" i="126"/>
  <c r="AA152" i="126"/>
  <c r="AB152" i="126"/>
  <c r="AC152" i="126"/>
  <c r="AD152" i="126"/>
  <c r="AE152" i="126"/>
  <c r="AF152" i="126"/>
  <c r="AG152" i="126"/>
  <c r="AH152" i="126"/>
  <c r="AI152" i="126"/>
  <c r="AJ152" i="126"/>
  <c r="AK152" i="126"/>
  <c r="AL152" i="126"/>
  <c r="AM152" i="126"/>
  <c r="AN152" i="126"/>
  <c r="AO152" i="126"/>
  <c r="AP152" i="126"/>
  <c r="AQ152" i="126"/>
  <c r="AR152" i="126"/>
  <c r="AS152" i="126"/>
  <c r="AT152" i="126"/>
  <c r="AU152" i="126"/>
  <c r="AV152" i="126"/>
  <c r="AW152" i="126"/>
  <c r="AX152" i="126"/>
  <c r="AY152" i="126"/>
  <c r="AZ152" i="126"/>
  <c r="BA152" i="126"/>
  <c r="BB152" i="126"/>
  <c r="BC152" i="126"/>
  <c r="BD152" i="126"/>
  <c r="BE152" i="126"/>
  <c r="BF152" i="126"/>
  <c r="BG152" i="126"/>
  <c r="BH152" i="126"/>
  <c r="BI152" i="126"/>
  <c r="BJ152" i="126"/>
  <c r="BK152" i="126"/>
  <c r="BL152" i="126"/>
  <c r="BM152" i="126"/>
  <c r="BN152" i="126"/>
  <c r="BO152" i="126"/>
  <c r="BP152" i="126"/>
  <c r="BQ152" i="126"/>
  <c r="BR152" i="126"/>
  <c r="BS152" i="126"/>
  <c r="BT152" i="126"/>
  <c r="BU152" i="126"/>
  <c r="BV152" i="126"/>
  <c r="BW152" i="126"/>
  <c r="BX152" i="126"/>
  <c r="BY152" i="126"/>
  <c r="BZ152" i="126"/>
  <c r="CA152" i="126"/>
  <c r="CB152" i="126"/>
  <c r="CC152" i="126"/>
  <c r="CD152" i="126"/>
  <c r="CE152" i="126"/>
  <c r="CF152" i="126"/>
  <c r="CG152" i="126"/>
  <c r="CH152" i="126"/>
  <c r="CI152" i="126"/>
  <c r="CJ152" i="126"/>
  <c r="CK152" i="126"/>
  <c r="CL152" i="126"/>
  <c r="CM152" i="126"/>
  <c r="CN152" i="126"/>
  <c r="CO152" i="126"/>
  <c r="CP152" i="126"/>
  <c r="CQ152" i="126"/>
  <c r="CR152" i="126"/>
  <c r="CS152" i="126"/>
  <c r="CT152" i="126"/>
  <c r="CU152" i="126"/>
  <c r="CV152" i="126"/>
  <c r="CW152" i="126"/>
  <c r="CX152" i="126"/>
  <c r="CY152" i="126"/>
  <c r="CZ152" i="126"/>
  <c r="DA152" i="126"/>
  <c r="DB152" i="126"/>
  <c r="DC152" i="126"/>
  <c r="DD152" i="126"/>
  <c r="DE152" i="126"/>
  <c r="DF152" i="126"/>
  <c r="DG152" i="126"/>
  <c r="DH152" i="126"/>
  <c r="DI152" i="126"/>
  <c r="DJ152" i="126"/>
  <c r="DK152" i="126"/>
  <c r="DL152" i="126"/>
  <c r="DM152" i="126"/>
  <c r="DN152" i="126"/>
  <c r="DO152" i="126"/>
  <c r="DP152" i="126"/>
  <c r="DQ152" i="126"/>
  <c r="DR152" i="126"/>
  <c r="DS152" i="126"/>
  <c r="DT152" i="126"/>
  <c r="DU152" i="126"/>
  <c r="DV152" i="126"/>
  <c r="DW152" i="126"/>
  <c r="DX152" i="126"/>
  <c r="DY152" i="126"/>
  <c r="DZ152" i="126"/>
  <c r="EA152" i="126"/>
  <c r="EB152" i="126"/>
  <c r="EC152" i="126"/>
  <c r="ED152" i="126"/>
  <c r="EE152" i="126"/>
  <c r="EF152" i="126"/>
  <c r="EG152" i="126"/>
  <c r="EH152" i="126"/>
  <c r="EI152" i="126"/>
  <c r="EJ152" i="126"/>
  <c r="EK152" i="126"/>
  <c r="EL152" i="126"/>
  <c r="EM152" i="126"/>
  <c r="EN152" i="126"/>
  <c r="EO152" i="126"/>
  <c r="EP152" i="126"/>
  <c r="EQ152" i="126"/>
  <c r="ER152" i="126"/>
  <c r="ES152" i="126"/>
  <c r="ET152" i="126"/>
  <c r="EU152" i="126"/>
  <c r="EV152" i="126"/>
  <c r="EW152" i="126"/>
  <c r="EX152" i="126"/>
  <c r="EY152" i="126"/>
  <c r="EZ152" i="126"/>
  <c r="FA152" i="126"/>
  <c r="FB152" i="126"/>
  <c r="FC152" i="126"/>
  <c r="FD152" i="126"/>
  <c r="FE152" i="126"/>
  <c r="FF152" i="126"/>
  <c r="FG152" i="126"/>
  <c r="FH152" i="126"/>
  <c r="FI152" i="126"/>
  <c r="FJ152" i="126"/>
  <c r="FK152" i="126"/>
  <c r="FL152" i="126"/>
  <c r="FM152" i="126"/>
  <c r="FN152" i="126"/>
  <c r="FO152" i="126"/>
  <c r="FP152" i="126"/>
  <c r="FQ152" i="126"/>
  <c r="FR152" i="126"/>
  <c r="FS152" i="126"/>
  <c r="FT152" i="126"/>
  <c r="FU152" i="126"/>
  <c r="FV152" i="126"/>
  <c r="FW152" i="126"/>
  <c r="FX152" i="126"/>
  <c r="FY152" i="126"/>
  <c r="FZ152" i="126"/>
  <c r="GA152" i="126"/>
  <c r="GB152" i="126"/>
  <c r="GC152" i="126"/>
  <c r="GD152" i="126"/>
  <c r="GE152" i="126"/>
  <c r="GF152" i="126"/>
  <c r="G146" i="127"/>
  <c r="H146" i="127"/>
  <c r="I146" i="127"/>
  <c r="J146" i="127"/>
  <c r="K146" i="127"/>
  <c r="L146" i="127"/>
  <c r="M146" i="127"/>
  <c r="N146" i="127"/>
  <c r="O146" i="127"/>
  <c r="P146" i="127"/>
  <c r="Q146" i="127"/>
  <c r="R146" i="127"/>
  <c r="S146" i="127"/>
  <c r="T146" i="127"/>
  <c r="U146" i="127"/>
  <c r="V146" i="127"/>
  <c r="W146" i="127"/>
  <c r="X146" i="127"/>
  <c r="Y146" i="127"/>
  <c r="Z146" i="127"/>
  <c r="AA146" i="127"/>
  <c r="AB146" i="127"/>
  <c r="AC146" i="127"/>
  <c r="AD146" i="127"/>
  <c r="AE146" i="127"/>
  <c r="AF146" i="127"/>
  <c r="AG146" i="127"/>
  <c r="AH146" i="127"/>
  <c r="AI146" i="127"/>
  <c r="AJ146" i="127"/>
  <c r="AK146" i="127"/>
  <c r="AL146" i="127"/>
  <c r="AM146" i="127"/>
  <c r="AN146" i="127"/>
  <c r="AO146" i="127"/>
  <c r="AP146" i="127"/>
  <c r="AQ146" i="127"/>
  <c r="AR146" i="127"/>
  <c r="AS146" i="127"/>
  <c r="AT146" i="127"/>
  <c r="AU146" i="127"/>
  <c r="AV146" i="127"/>
  <c r="AW146" i="127"/>
  <c r="AX146" i="127"/>
  <c r="AY146" i="127"/>
  <c r="AZ146" i="127"/>
  <c r="BA146" i="127"/>
  <c r="BB146" i="127"/>
  <c r="BC146" i="127"/>
  <c r="BD146" i="127"/>
  <c r="BE146" i="127"/>
  <c r="BF146" i="127"/>
  <c r="BG146" i="127"/>
  <c r="BH146" i="127"/>
  <c r="BI146" i="127"/>
  <c r="BJ146" i="127"/>
  <c r="BK146" i="127"/>
  <c r="BL146" i="127"/>
  <c r="BM146" i="127"/>
  <c r="BN146" i="127"/>
  <c r="BO146" i="127"/>
  <c r="BP146" i="127"/>
  <c r="BQ146" i="127"/>
  <c r="BR146" i="127"/>
  <c r="BS146" i="127"/>
  <c r="BT146" i="127"/>
  <c r="BU146" i="127"/>
  <c r="BV146" i="127"/>
  <c r="BW146" i="127"/>
  <c r="BX146" i="127"/>
  <c r="BY146" i="127"/>
  <c r="BZ146" i="127"/>
  <c r="CA146" i="127"/>
  <c r="CB146" i="127"/>
  <c r="CC146" i="127"/>
  <c r="CD146" i="127"/>
  <c r="CE146" i="127"/>
  <c r="CF146" i="127"/>
  <c r="CG146" i="127"/>
  <c r="CH146" i="127"/>
  <c r="CI146" i="127"/>
  <c r="CJ146" i="127"/>
  <c r="CK146" i="127"/>
  <c r="CL146" i="127"/>
  <c r="CM146" i="127"/>
  <c r="CN146" i="127"/>
  <c r="CO146" i="127"/>
  <c r="CP146" i="127"/>
  <c r="CQ146" i="127"/>
  <c r="CR146" i="127"/>
  <c r="CS146" i="127"/>
  <c r="CT146" i="127"/>
  <c r="CU146" i="127"/>
  <c r="CV146" i="127"/>
  <c r="CW146" i="127"/>
  <c r="CX146" i="127"/>
  <c r="CY146" i="127"/>
  <c r="CZ146" i="127"/>
  <c r="DA146" i="127"/>
  <c r="DB146" i="127"/>
  <c r="DC146" i="127"/>
  <c r="DD146" i="127"/>
  <c r="DE146" i="127"/>
  <c r="DF146" i="127"/>
  <c r="DG146" i="127"/>
  <c r="DH146" i="127"/>
  <c r="DI146" i="127"/>
  <c r="DJ146" i="127"/>
  <c r="DK146" i="127"/>
  <c r="DL146" i="127"/>
  <c r="DM146" i="127"/>
  <c r="DN146" i="127"/>
  <c r="DO146" i="127"/>
  <c r="DP146" i="127"/>
  <c r="DQ146" i="127"/>
  <c r="DR146" i="127"/>
  <c r="DS146" i="127"/>
  <c r="DT146" i="127"/>
  <c r="DU146" i="127"/>
  <c r="DV146" i="127"/>
  <c r="DW146" i="127"/>
  <c r="DX146" i="127"/>
  <c r="DY146" i="127"/>
  <c r="DZ146" i="127"/>
  <c r="EA146" i="127"/>
  <c r="EB146" i="127"/>
  <c r="EC146" i="127"/>
  <c r="ED146" i="127"/>
  <c r="EE146" i="127"/>
  <c r="EF146" i="127"/>
  <c r="EG146" i="127"/>
  <c r="EH146" i="127"/>
  <c r="EI146" i="127"/>
  <c r="EJ146" i="127"/>
  <c r="EK146" i="127"/>
  <c r="EL146" i="127"/>
  <c r="EM146" i="127"/>
  <c r="EN146" i="127"/>
  <c r="EO146" i="127"/>
  <c r="EP146" i="127"/>
  <c r="EQ146" i="127"/>
  <c r="ER146" i="127"/>
  <c r="ES146" i="127"/>
  <c r="ET146" i="127"/>
  <c r="EU146" i="127"/>
  <c r="EV146" i="127"/>
  <c r="EW146" i="127"/>
  <c r="EX146" i="127"/>
  <c r="EY146" i="127"/>
  <c r="EZ146" i="127"/>
  <c r="FA146" i="127"/>
  <c r="FB146" i="127"/>
  <c r="FC146" i="127"/>
  <c r="FD146" i="127"/>
  <c r="FE146" i="127"/>
  <c r="FF146" i="127"/>
  <c r="FG146" i="127"/>
  <c r="FH146" i="127"/>
  <c r="FI146" i="127"/>
  <c r="FJ146" i="127"/>
  <c r="FK146" i="127"/>
  <c r="FL146" i="127"/>
  <c r="FM146" i="127"/>
  <c r="FN146" i="127"/>
  <c r="FO146" i="127"/>
  <c r="FP146" i="127"/>
  <c r="FQ146" i="127"/>
  <c r="FR146" i="127"/>
  <c r="FS146" i="127"/>
  <c r="FT146" i="127"/>
  <c r="FU146" i="127"/>
  <c r="FV146" i="127"/>
  <c r="FW146" i="127"/>
  <c r="FX146" i="127"/>
  <c r="FY146" i="127"/>
  <c r="FZ146" i="127"/>
  <c r="GA146" i="127"/>
  <c r="GB146" i="127"/>
  <c r="GC146" i="127"/>
  <c r="GD146" i="127"/>
  <c r="GE146" i="127"/>
  <c r="GF146" i="127"/>
  <c r="G147" i="127"/>
  <c r="H147" i="127"/>
  <c r="I147" i="127"/>
  <c r="J147" i="127"/>
  <c r="K147" i="127"/>
  <c r="L147" i="127"/>
  <c r="M147" i="127"/>
  <c r="N147" i="127"/>
  <c r="O147" i="127"/>
  <c r="P147" i="127"/>
  <c r="Q147" i="127"/>
  <c r="R147" i="127"/>
  <c r="S147" i="127"/>
  <c r="T147" i="127"/>
  <c r="U147" i="127"/>
  <c r="V147" i="127"/>
  <c r="W147" i="127"/>
  <c r="X147" i="127"/>
  <c r="Y147" i="127"/>
  <c r="Z147" i="127"/>
  <c r="AA147" i="127"/>
  <c r="AB147" i="127"/>
  <c r="AC147" i="127"/>
  <c r="AD147" i="127"/>
  <c r="AE147" i="127"/>
  <c r="AF147" i="127"/>
  <c r="AG147" i="127"/>
  <c r="AH147" i="127"/>
  <c r="AI147" i="127"/>
  <c r="AJ147" i="127"/>
  <c r="AK147" i="127"/>
  <c r="AL147" i="127"/>
  <c r="AM147" i="127"/>
  <c r="AN147" i="127"/>
  <c r="AO147" i="127"/>
  <c r="AP147" i="127"/>
  <c r="AQ147" i="127"/>
  <c r="AR147" i="127"/>
  <c r="AS147" i="127"/>
  <c r="AT147" i="127"/>
  <c r="AU147" i="127"/>
  <c r="AV147" i="127"/>
  <c r="AW147" i="127"/>
  <c r="AX147" i="127"/>
  <c r="AY147" i="127"/>
  <c r="AZ147" i="127"/>
  <c r="BA147" i="127"/>
  <c r="BB147" i="127"/>
  <c r="BC147" i="127"/>
  <c r="BD147" i="127"/>
  <c r="BE147" i="127"/>
  <c r="BF147" i="127"/>
  <c r="BG147" i="127"/>
  <c r="BH147" i="127"/>
  <c r="BI147" i="127"/>
  <c r="BJ147" i="127"/>
  <c r="BK147" i="127"/>
  <c r="BL147" i="127"/>
  <c r="BM147" i="127"/>
  <c r="BN147" i="127"/>
  <c r="BO147" i="127"/>
  <c r="BP147" i="127"/>
  <c r="BQ147" i="127"/>
  <c r="BR147" i="127"/>
  <c r="BS147" i="127"/>
  <c r="BT147" i="127"/>
  <c r="BU147" i="127"/>
  <c r="BV147" i="127"/>
  <c r="BW147" i="127"/>
  <c r="BX147" i="127"/>
  <c r="BY147" i="127"/>
  <c r="BZ147" i="127"/>
  <c r="CA147" i="127"/>
  <c r="CB147" i="127"/>
  <c r="CC147" i="127"/>
  <c r="CD147" i="127"/>
  <c r="CE147" i="127"/>
  <c r="CF147" i="127"/>
  <c r="CG147" i="127"/>
  <c r="CH147" i="127"/>
  <c r="CI147" i="127"/>
  <c r="CJ147" i="127"/>
  <c r="CK147" i="127"/>
  <c r="CL147" i="127"/>
  <c r="CM147" i="127"/>
  <c r="CN147" i="127"/>
  <c r="CO147" i="127"/>
  <c r="CP147" i="127"/>
  <c r="CQ147" i="127"/>
  <c r="CR147" i="127"/>
  <c r="CS147" i="127"/>
  <c r="CT147" i="127"/>
  <c r="CU147" i="127"/>
  <c r="CV147" i="127"/>
  <c r="CW147" i="127"/>
  <c r="CX147" i="127"/>
  <c r="CY147" i="127"/>
  <c r="CZ147" i="127"/>
  <c r="DA147" i="127"/>
  <c r="DB147" i="127"/>
  <c r="DC147" i="127"/>
  <c r="DD147" i="127"/>
  <c r="DE147" i="127"/>
  <c r="DF147" i="127"/>
  <c r="DG147" i="127"/>
  <c r="DH147" i="127"/>
  <c r="DI147" i="127"/>
  <c r="DJ147" i="127"/>
  <c r="DK147" i="127"/>
  <c r="DL147" i="127"/>
  <c r="DM147" i="127"/>
  <c r="DN147" i="127"/>
  <c r="DO147" i="127"/>
  <c r="DP147" i="127"/>
  <c r="DQ147" i="127"/>
  <c r="DR147" i="127"/>
  <c r="DS147" i="127"/>
  <c r="DT147" i="127"/>
  <c r="DU147" i="127"/>
  <c r="DV147" i="127"/>
  <c r="DW147" i="127"/>
  <c r="DX147" i="127"/>
  <c r="DY147" i="127"/>
  <c r="DZ147" i="127"/>
  <c r="EA147" i="127"/>
  <c r="EB147" i="127"/>
  <c r="EC147" i="127"/>
  <c r="ED147" i="127"/>
  <c r="EE147" i="127"/>
  <c r="EF147" i="127"/>
  <c r="EG147" i="127"/>
  <c r="EH147" i="127"/>
  <c r="EI147" i="127"/>
  <c r="EJ147" i="127"/>
  <c r="EK147" i="127"/>
  <c r="EL147" i="127"/>
  <c r="EM147" i="127"/>
  <c r="EN147" i="127"/>
  <c r="EO147" i="127"/>
  <c r="EP147" i="127"/>
  <c r="EQ147" i="127"/>
  <c r="ER147" i="127"/>
  <c r="ES147" i="127"/>
  <c r="ET147" i="127"/>
  <c r="EU147" i="127"/>
  <c r="EV147" i="127"/>
  <c r="EW147" i="127"/>
  <c r="EX147" i="127"/>
  <c r="EY147" i="127"/>
  <c r="EZ147" i="127"/>
  <c r="FA147" i="127"/>
  <c r="FB147" i="127"/>
  <c r="FC147" i="127"/>
  <c r="FD147" i="127"/>
  <c r="FE147" i="127"/>
  <c r="FF147" i="127"/>
  <c r="FG147" i="127"/>
  <c r="FH147" i="127"/>
  <c r="FI147" i="127"/>
  <c r="FJ147" i="127"/>
  <c r="FK147" i="127"/>
  <c r="FL147" i="127"/>
  <c r="FM147" i="127"/>
  <c r="FN147" i="127"/>
  <c r="FO147" i="127"/>
  <c r="FP147" i="127"/>
  <c r="FQ147" i="127"/>
  <c r="FR147" i="127"/>
  <c r="FS147" i="127"/>
  <c r="FT147" i="127"/>
  <c r="FU147" i="127"/>
  <c r="FV147" i="127"/>
  <c r="FW147" i="127"/>
  <c r="FX147" i="127"/>
  <c r="FY147" i="127"/>
  <c r="FZ147" i="127"/>
  <c r="GA147" i="127"/>
  <c r="GB147" i="127"/>
  <c r="GC147" i="127"/>
  <c r="GD147" i="127"/>
  <c r="GE147" i="127"/>
  <c r="GF147" i="127"/>
  <c r="G148" i="127"/>
  <c r="H148" i="127"/>
  <c r="I148" i="127"/>
  <c r="J148" i="127"/>
  <c r="K148" i="127"/>
  <c r="L148" i="127"/>
  <c r="M148" i="127"/>
  <c r="N148" i="127"/>
  <c r="O148" i="127"/>
  <c r="P148" i="127"/>
  <c r="Q148" i="127"/>
  <c r="R148" i="127"/>
  <c r="S148" i="127"/>
  <c r="T148" i="127"/>
  <c r="U148" i="127"/>
  <c r="V148" i="127"/>
  <c r="W148" i="127"/>
  <c r="X148" i="127"/>
  <c r="Y148" i="127"/>
  <c r="Z148" i="127"/>
  <c r="AA148" i="127"/>
  <c r="AB148" i="127"/>
  <c r="AC148" i="127"/>
  <c r="AD148" i="127"/>
  <c r="AE148" i="127"/>
  <c r="AF148" i="127"/>
  <c r="AG148" i="127"/>
  <c r="AH148" i="127"/>
  <c r="AI148" i="127"/>
  <c r="AJ148" i="127"/>
  <c r="AK148" i="127"/>
  <c r="AL148" i="127"/>
  <c r="AM148" i="127"/>
  <c r="AN148" i="127"/>
  <c r="AO148" i="127"/>
  <c r="AP148" i="127"/>
  <c r="AQ148" i="127"/>
  <c r="AR148" i="127"/>
  <c r="AS148" i="127"/>
  <c r="AT148" i="127"/>
  <c r="AU148" i="127"/>
  <c r="AV148" i="127"/>
  <c r="AW148" i="127"/>
  <c r="AX148" i="127"/>
  <c r="AY148" i="127"/>
  <c r="AZ148" i="127"/>
  <c r="BA148" i="127"/>
  <c r="BB148" i="127"/>
  <c r="BC148" i="127"/>
  <c r="BD148" i="127"/>
  <c r="BE148" i="127"/>
  <c r="BF148" i="127"/>
  <c r="BG148" i="127"/>
  <c r="BH148" i="127"/>
  <c r="BI148" i="127"/>
  <c r="BJ148" i="127"/>
  <c r="BK148" i="127"/>
  <c r="BL148" i="127"/>
  <c r="BM148" i="127"/>
  <c r="BN148" i="127"/>
  <c r="BO148" i="127"/>
  <c r="BP148" i="127"/>
  <c r="BQ148" i="127"/>
  <c r="BR148" i="127"/>
  <c r="BS148" i="127"/>
  <c r="BT148" i="127"/>
  <c r="BU148" i="127"/>
  <c r="BV148" i="127"/>
  <c r="BW148" i="127"/>
  <c r="BX148" i="127"/>
  <c r="BY148" i="127"/>
  <c r="BZ148" i="127"/>
  <c r="CA148" i="127"/>
  <c r="CB148" i="127"/>
  <c r="CC148" i="127"/>
  <c r="CD148" i="127"/>
  <c r="CE148" i="127"/>
  <c r="CF148" i="127"/>
  <c r="CG148" i="127"/>
  <c r="CH148" i="127"/>
  <c r="CI148" i="127"/>
  <c r="CJ148" i="127"/>
  <c r="CK148" i="127"/>
  <c r="CL148" i="127"/>
  <c r="CM148" i="127"/>
  <c r="CN148" i="127"/>
  <c r="CO148" i="127"/>
  <c r="CP148" i="127"/>
  <c r="CQ148" i="127"/>
  <c r="CR148" i="127"/>
  <c r="CS148" i="127"/>
  <c r="CT148" i="127"/>
  <c r="CU148" i="127"/>
  <c r="CV148" i="127"/>
  <c r="CW148" i="127"/>
  <c r="CX148" i="127"/>
  <c r="CY148" i="127"/>
  <c r="CZ148" i="127"/>
  <c r="DA148" i="127"/>
  <c r="DB148" i="127"/>
  <c r="DC148" i="127"/>
  <c r="DD148" i="127"/>
  <c r="DE148" i="127"/>
  <c r="DF148" i="127"/>
  <c r="DG148" i="127"/>
  <c r="DH148" i="127"/>
  <c r="DI148" i="127"/>
  <c r="DJ148" i="127"/>
  <c r="DK148" i="127"/>
  <c r="DL148" i="127"/>
  <c r="DM148" i="127"/>
  <c r="DN148" i="127"/>
  <c r="DO148" i="127"/>
  <c r="DP148" i="127"/>
  <c r="DQ148" i="127"/>
  <c r="DR148" i="127"/>
  <c r="DS148" i="127"/>
  <c r="DT148" i="127"/>
  <c r="DU148" i="127"/>
  <c r="DV148" i="127"/>
  <c r="DW148" i="127"/>
  <c r="DX148" i="127"/>
  <c r="DY148" i="127"/>
  <c r="DZ148" i="127"/>
  <c r="EA148" i="127"/>
  <c r="EB148" i="127"/>
  <c r="EC148" i="127"/>
  <c r="ED148" i="127"/>
  <c r="EE148" i="127"/>
  <c r="EF148" i="127"/>
  <c r="EG148" i="127"/>
  <c r="EH148" i="127"/>
  <c r="EI148" i="127"/>
  <c r="EJ148" i="127"/>
  <c r="EK148" i="127"/>
  <c r="EL148" i="127"/>
  <c r="EM148" i="127"/>
  <c r="EN148" i="127"/>
  <c r="EO148" i="127"/>
  <c r="EP148" i="127"/>
  <c r="EQ148" i="127"/>
  <c r="ER148" i="127"/>
  <c r="ES148" i="127"/>
  <c r="ET148" i="127"/>
  <c r="EU148" i="127"/>
  <c r="EV148" i="127"/>
  <c r="EW148" i="127"/>
  <c r="EX148" i="127"/>
  <c r="EY148" i="127"/>
  <c r="EZ148" i="127"/>
  <c r="FA148" i="127"/>
  <c r="FB148" i="127"/>
  <c r="FC148" i="127"/>
  <c r="FD148" i="127"/>
  <c r="FE148" i="127"/>
  <c r="FF148" i="127"/>
  <c r="FG148" i="127"/>
  <c r="FH148" i="127"/>
  <c r="FI148" i="127"/>
  <c r="FJ148" i="127"/>
  <c r="FK148" i="127"/>
  <c r="FL148" i="127"/>
  <c r="FM148" i="127"/>
  <c r="FN148" i="127"/>
  <c r="FO148" i="127"/>
  <c r="FP148" i="127"/>
  <c r="FQ148" i="127"/>
  <c r="FR148" i="127"/>
  <c r="FS148" i="127"/>
  <c r="FT148" i="127"/>
  <c r="FU148" i="127"/>
  <c r="FV148" i="127"/>
  <c r="FW148" i="127"/>
  <c r="FX148" i="127"/>
  <c r="FY148" i="127"/>
  <c r="FZ148" i="127"/>
  <c r="GA148" i="127"/>
  <c r="GB148" i="127"/>
  <c r="GC148" i="127"/>
  <c r="GD148" i="127"/>
  <c r="GE148" i="127"/>
  <c r="GF148" i="127"/>
  <c r="G149" i="127"/>
  <c r="H149" i="127"/>
  <c r="I149" i="127"/>
  <c r="J149" i="127"/>
  <c r="K149" i="127"/>
  <c r="L149" i="127"/>
  <c r="M149" i="127"/>
  <c r="N149" i="127"/>
  <c r="O149" i="127"/>
  <c r="P149" i="127"/>
  <c r="Q149" i="127"/>
  <c r="R149" i="127"/>
  <c r="S149" i="127"/>
  <c r="T149" i="127"/>
  <c r="U149" i="127"/>
  <c r="V149" i="127"/>
  <c r="W149" i="127"/>
  <c r="X149" i="127"/>
  <c r="Y149" i="127"/>
  <c r="Z149" i="127"/>
  <c r="AA149" i="127"/>
  <c r="AB149" i="127"/>
  <c r="AC149" i="127"/>
  <c r="AD149" i="127"/>
  <c r="AE149" i="127"/>
  <c r="AF149" i="127"/>
  <c r="AG149" i="127"/>
  <c r="AH149" i="127"/>
  <c r="AI149" i="127"/>
  <c r="AJ149" i="127"/>
  <c r="AK149" i="127"/>
  <c r="AL149" i="127"/>
  <c r="AM149" i="127"/>
  <c r="AN149" i="127"/>
  <c r="AO149" i="127"/>
  <c r="AP149" i="127"/>
  <c r="AQ149" i="127"/>
  <c r="AR149" i="127"/>
  <c r="AS149" i="127"/>
  <c r="AT149" i="127"/>
  <c r="AU149" i="127"/>
  <c r="AV149" i="127"/>
  <c r="AW149" i="127"/>
  <c r="AX149" i="127"/>
  <c r="AY149" i="127"/>
  <c r="AZ149" i="127"/>
  <c r="BA149" i="127"/>
  <c r="BB149" i="127"/>
  <c r="BC149" i="127"/>
  <c r="BD149" i="127"/>
  <c r="BE149" i="127"/>
  <c r="BF149" i="127"/>
  <c r="BG149" i="127"/>
  <c r="BH149" i="127"/>
  <c r="BI149" i="127"/>
  <c r="BJ149" i="127"/>
  <c r="BK149" i="127"/>
  <c r="BL149" i="127"/>
  <c r="BM149" i="127"/>
  <c r="BN149" i="127"/>
  <c r="BO149" i="127"/>
  <c r="BP149" i="127"/>
  <c r="BQ149" i="127"/>
  <c r="BR149" i="127"/>
  <c r="BS149" i="127"/>
  <c r="BT149" i="127"/>
  <c r="BU149" i="127"/>
  <c r="BV149" i="127"/>
  <c r="BW149" i="127"/>
  <c r="BX149" i="127"/>
  <c r="BY149" i="127"/>
  <c r="BZ149" i="127"/>
  <c r="CA149" i="127"/>
  <c r="CB149" i="127"/>
  <c r="CC149" i="127"/>
  <c r="CD149" i="127"/>
  <c r="CE149" i="127"/>
  <c r="CF149" i="127"/>
  <c r="CG149" i="127"/>
  <c r="CH149" i="127"/>
  <c r="CI149" i="127"/>
  <c r="CJ149" i="127"/>
  <c r="CK149" i="127"/>
  <c r="CL149" i="127"/>
  <c r="CM149" i="127"/>
  <c r="CN149" i="127"/>
  <c r="CO149" i="127"/>
  <c r="CP149" i="127"/>
  <c r="CQ149" i="127"/>
  <c r="CR149" i="127"/>
  <c r="CS149" i="127"/>
  <c r="CT149" i="127"/>
  <c r="CU149" i="127"/>
  <c r="CV149" i="127"/>
  <c r="CW149" i="127"/>
  <c r="CX149" i="127"/>
  <c r="CY149" i="127"/>
  <c r="CZ149" i="127"/>
  <c r="DA149" i="127"/>
  <c r="DB149" i="127"/>
  <c r="DC149" i="127"/>
  <c r="DD149" i="127"/>
  <c r="DE149" i="127"/>
  <c r="DF149" i="127"/>
  <c r="DG149" i="127"/>
  <c r="DH149" i="127"/>
  <c r="DI149" i="127"/>
  <c r="DJ149" i="127"/>
  <c r="DK149" i="127"/>
  <c r="DL149" i="127"/>
  <c r="DM149" i="127"/>
  <c r="DN149" i="127"/>
  <c r="DO149" i="127"/>
  <c r="DP149" i="127"/>
  <c r="DQ149" i="127"/>
  <c r="DR149" i="127"/>
  <c r="DS149" i="127"/>
  <c r="DT149" i="127"/>
  <c r="DU149" i="127"/>
  <c r="DV149" i="127"/>
  <c r="DW149" i="127"/>
  <c r="DX149" i="127"/>
  <c r="DY149" i="127"/>
  <c r="DZ149" i="127"/>
  <c r="EA149" i="127"/>
  <c r="EB149" i="127"/>
  <c r="EC149" i="127"/>
  <c r="ED149" i="127"/>
  <c r="EE149" i="127"/>
  <c r="EF149" i="127"/>
  <c r="EG149" i="127"/>
  <c r="EH149" i="127"/>
  <c r="EI149" i="127"/>
  <c r="EJ149" i="127"/>
  <c r="EK149" i="127"/>
  <c r="EL149" i="127"/>
  <c r="EM149" i="127"/>
  <c r="EN149" i="127"/>
  <c r="EO149" i="127"/>
  <c r="EP149" i="127"/>
  <c r="EQ149" i="127"/>
  <c r="ER149" i="127"/>
  <c r="ES149" i="127"/>
  <c r="ET149" i="127"/>
  <c r="EU149" i="127"/>
  <c r="EV149" i="127"/>
  <c r="EW149" i="127"/>
  <c r="EX149" i="127"/>
  <c r="EY149" i="127"/>
  <c r="EZ149" i="127"/>
  <c r="FA149" i="127"/>
  <c r="FB149" i="127"/>
  <c r="FC149" i="127"/>
  <c r="FD149" i="127"/>
  <c r="FE149" i="127"/>
  <c r="FF149" i="127"/>
  <c r="FG149" i="127"/>
  <c r="FH149" i="127"/>
  <c r="FI149" i="127"/>
  <c r="FJ149" i="127"/>
  <c r="FK149" i="127"/>
  <c r="FL149" i="127"/>
  <c r="FM149" i="127"/>
  <c r="FN149" i="127"/>
  <c r="FO149" i="127"/>
  <c r="FP149" i="127"/>
  <c r="FQ149" i="127"/>
  <c r="FR149" i="127"/>
  <c r="FS149" i="127"/>
  <c r="FT149" i="127"/>
  <c r="FU149" i="127"/>
  <c r="FV149" i="127"/>
  <c r="FW149" i="127"/>
  <c r="FX149" i="127"/>
  <c r="FY149" i="127"/>
  <c r="FZ149" i="127"/>
  <c r="GA149" i="127"/>
  <c r="GB149" i="127"/>
  <c r="GC149" i="127"/>
  <c r="GD149" i="127"/>
  <c r="GE149" i="127"/>
  <c r="GF149" i="127"/>
  <c r="G150" i="127"/>
  <c r="H150" i="127"/>
  <c r="I150" i="127"/>
  <c r="J150" i="127"/>
  <c r="K150" i="127"/>
  <c r="L150" i="127"/>
  <c r="M150" i="127"/>
  <c r="N150" i="127"/>
  <c r="O150" i="127"/>
  <c r="P150" i="127"/>
  <c r="Q150" i="127"/>
  <c r="R150" i="127"/>
  <c r="S150" i="127"/>
  <c r="T150" i="127"/>
  <c r="U150" i="127"/>
  <c r="V150" i="127"/>
  <c r="W150" i="127"/>
  <c r="X150" i="127"/>
  <c r="Y150" i="127"/>
  <c r="Z150" i="127"/>
  <c r="AA150" i="127"/>
  <c r="AB150" i="127"/>
  <c r="AC150" i="127"/>
  <c r="AD150" i="127"/>
  <c r="AE150" i="127"/>
  <c r="AF150" i="127"/>
  <c r="AG150" i="127"/>
  <c r="AH150" i="127"/>
  <c r="AI150" i="127"/>
  <c r="AJ150" i="127"/>
  <c r="AK150" i="127"/>
  <c r="AL150" i="127"/>
  <c r="AM150" i="127"/>
  <c r="AN150" i="127"/>
  <c r="AO150" i="127"/>
  <c r="AP150" i="127"/>
  <c r="AQ150" i="127"/>
  <c r="AR150" i="127"/>
  <c r="AS150" i="127"/>
  <c r="AT150" i="127"/>
  <c r="AU150" i="127"/>
  <c r="AV150" i="127"/>
  <c r="AW150" i="127"/>
  <c r="AX150" i="127"/>
  <c r="AY150" i="127"/>
  <c r="AZ150" i="127"/>
  <c r="BA150" i="127"/>
  <c r="BB150" i="127"/>
  <c r="BC150" i="127"/>
  <c r="BD150" i="127"/>
  <c r="BE150" i="127"/>
  <c r="BF150" i="127"/>
  <c r="BG150" i="127"/>
  <c r="BH150" i="127"/>
  <c r="BI150" i="127"/>
  <c r="BJ150" i="127"/>
  <c r="BK150" i="127"/>
  <c r="BL150" i="127"/>
  <c r="BM150" i="127"/>
  <c r="BN150" i="127"/>
  <c r="BO150" i="127"/>
  <c r="BP150" i="127"/>
  <c r="BQ150" i="127"/>
  <c r="BR150" i="127"/>
  <c r="BS150" i="127"/>
  <c r="BT150" i="127"/>
  <c r="BU150" i="127"/>
  <c r="BV150" i="127"/>
  <c r="BW150" i="127"/>
  <c r="BX150" i="127"/>
  <c r="BY150" i="127"/>
  <c r="BZ150" i="127"/>
  <c r="CA150" i="127"/>
  <c r="CB150" i="127"/>
  <c r="CC150" i="127"/>
  <c r="CD150" i="127"/>
  <c r="CE150" i="127"/>
  <c r="CF150" i="127"/>
  <c r="CG150" i="127"/>
  <c r="CH150" i="127"/>
  <c r="CI150" i="127"/>
  <c r="CJ150" i="127"/>
  <c r="CK150" i="127"/>
  <c r="CL150" i="127"/>
  <c r="CM150" i="127"/>
  <c r="CN150" i="127"/>
  <c r="CO150" i="127"/>
  <c r="CP150" i="127"/>
  <c r="CQ150" i="127"/>
  <c r="CR150" i="127"/>
  <c r="CS150" i="127"/>
  <c r="CT150" i="127"/>
  <c r="CU150" i="127"/>
  <c r="CV150" i="127"/>
  <c r="CW150" i="127"/>
  <c r="CX150" i="127"/>
  <c r="CY150" i="127"/>
  <c r="CZ150" i="127"/>
  <c r="DA150" i="127"/>
  <c r="DB150" i="127"/>
  <c r="DC150" i="127"/>
  <c r="DD150" i="127"/>
  <c r="DE150" i="127"/>
  <c r="DF150" i="127"/>
  <c r="DG150" i="127"/>
  <c r="DH150" i="127"/>
  <c r="DI150" i="127"/>
  <c r="DJ150" i="127"/>
  <c r="DK150" i="127"/>
  <c r="DL150" i="127"/>
  <c r="DM150" i="127"/>
  <c r="DN150" i="127"/>
  <c r="DO150" i="127"/>
  <c r="DP150" i="127"/>
  <c r="DQ150" i="127"/>
  <c r="DR150" i="127"/>
  <c r="DS150" i="127"/>
  <c r="DT150" i="127"/>
  <c r="DU150" i="127"/>
  <c r="DV150" i="127"/>
  <c r="DW150" i="127"/>
  <c r="DX150" i="127"/>
  <c r="DY150" i="127"/>
  <c r="DZ150" i="127"/>
  <c r="EA150" i="127"/>
  <c r="EB150" i="127"/>
  <c r="EC150" i="127"/>
  <c r="ED150" i="127"/>
  <c r="EE150" i="127"/>
  <c r="EF150" i="127"/>
  <c r="EG150" i="127"/>
  <c r="EH150" i="127"/>
  <c r="EI150" i="127"/>
  <c r="EJ150" i="127"/>
  <c r="EK150" i="127"/>
  <c r="EL150" i="127"/>
  <c r="EM150" i="127"/>
  <c r="EN150" i="127"/>
  <c r="EO150" i="127"/>
  <c r="EP150" i="127"/>
  <c r="EQ150" i="127"/>
  <c r="ER150" i="127"/>
  <c r="ES150" i="127"/>
  <c r="ET150" i="127"/>
  <c r="EU150" i="127"/>
  <c r="EV150" i="127"/>
  <c r="EW150" i="127"/>
  <c r="EX150" i="127"/>
  <c r="EY150" i="127"/>
  <c r="EZ150" i="127"/>
  <c r="FA150" i="127"/>
  <c r="FB150" i="127"/>
  <c r="FC150" i="127"/>
  <c r="FD150" i="127"/>
  <c r="FE150" i="127"/>
  <c r="FF150" i="127"/>
  <c r="FG150" i="127"/>
  <c r="FH150" i="127"/>
  <c r="FI150" i="127"/>
  <c r="FJ150" i="127"/>
  <c r="FK150" i="127"/>
  <c r="FL150" i="127"/>
  <c r="FM150" i="127"/>
  <c r="FN150" i="127"/>
  <c r="FO150" i="127"/>
  <c r="FP150" i="127"/>
  <c r="FQ150" i="127"/>
  <c r="FR150" i="127"/>
  <c r="FS150" i="127"/>
  <c r="FT150" i="127"/>
  <c r="FU150" i="127"/>
  <c r="FV150" i="127"/>
  <c r="FW150" i="127"/>
  <c r="FX150" i="127"/>
  <c r="FY150" i="127"/>
  <c r="FZ150" i="127"/>
  <c r="GA150" i="127"/>
  <c r="GB150" i="127"/>
  <c r="GC150" i="127"/>
  <c r="GD150" i="127"/>
  <c r="GE150" i="127"/>
  <c r="GF150" i="127"/>
  <c r="G151" i="127"/>
  <c r="H151" i="127"/>
  <c r="I151" i="127"/>
  <c r="J151" i="127"/>
  <c r="K151" i="127"/>
  <c r="L151" i="127"/>
  <c r="M151" i="127"/>
  <c r="N151" i="127"/>
  <c r="O151" i="127"/>
  <c r="P151" i="127"/>
  <c r="Q151" i="127"/>
  <c r="R151" i="127"/>
  <c r="S151" i="127"/>
  <c r="T151" i="127"/>
  <c r="U151" i="127"/>
  <c r="V151" i="127"/>
  <c r="W151" i="127"/>
  <c r="X151" i="127"/>
  <c r="Y151" i="127"/>
  <c r="Z151" i="127"/>
  <c r="AA151" i="127"/>
  <c r="AB151" i="127"/>
  <c r="AC151" i="127"/>
  <c r="AD151" i="127"/>
  <c r="AE151" i="127"/>
  <c r="AF151" i="127"/>
  <c r="AG151" i="127"/>
  <c r="AH151" i="127"/>
  <c r="AI151" i="127"/>
  <c r="AJ151" i="127"/>
  <c r="AK151" i="127"/>
  <c r="AL151" i="127"/>
  <c r="AM151" i="127"/>
  <c r="AN151" i="127"/>
  <c r="AO151" i="127"/>
  <c r="AP151" i="127"/>
  <c r="AQ151" i="127"/>
  <c r="AR151" i="127"/>
  <c r="AS151" i="127"/>
  <c r="AT151" i="127"/>
  <c r="AU151" i="127"/>
  <c r="AV151" i="127"/>
  <c r="AW151" i="127"/>
  <c r="AX151" i="127"/>
  <c r="AY151" i="127"/>
  <c r="AZ151" i="127"/>
  <c r="BA151" i="127"/>
  <c r="BB151" i="127"/>
  <c r="BC151" i="127"/>
  <c r="BD151" i="127"/>
  <c r="BE151" i="127"/>
  <c r="BF151" i="127"/>
  <c r="BG151" i="127"/>
  <c r="BH151" i="127"/>
  <c r="BI151" i="127"/>
  <c r="BJ151" i="127"/>
  <c r="BK151" i="127"/>
  <c r="BL151" i="127"/>
  <c r="BM151" i="127"/>
  <c r="BN151" i="127"/>
  <c r="BO151" i="127"/>
  <c r="BP151" i="127"/>
  <c r="BQ151" i="127"/>
  <c r="BR151" i="127"/>
  <c r="BS151" i="127"/>
  <c r="BT151" i="127"/>
  <c r="BU151" i="127"/>
  <c r="BV151" i="127"/>
  <c r="BW151" i="127"/>
  <c r="BX151" i="127"/>
  <c r="BY151" i="127"/>
  <c r="BZ151" i="127"/>
  <c r="CA151" i="127"/>
  <c r="CB151" i="127"/>
  <c r="CC151" i="127"/>
  <c r="CD151" i="127"/>
  <c r="CE151" i="127"/>
  <c r="CF151" i="127"/>
  <c r="CG151" i="127"/>
  <c r="CH151" i="127"/>
  <c r="CI151" i="127"/>
  <c r="CJ151" i="127"/>
  <c r="CK151" i="127"/>
  <c r="CL151" i="127"/>
  <c r="CM151" i="127"/>
  <c r="CN151" i="127"/>
  <c r="CO151" i="127"/>
  <c r="CP151" i="127"/>
  <c r="CQ151" i="127"/>
  <c r="CR151" i="127"/>
  <c r="CS151" i="127"/>
  <c r="CT151" i="127"/>
  <c r="CU151" i="127"/>
  <c r="CV151" i="127"/>
  <c r="CW151" i="127"/>
  <c r="CX151" i="127"/>
  <c r="CY151" i="127"/>
  <c r="CZ151" i="127"/>
  <c r="DA151" i="127"/>
  <c r="DB151" i="127"/>
  <c r="DC151" i="127"/>
  <c r="DD151" i="127"/>
  <c r="DE151" i="127"/>
  <c r="DF151" i="127"/>
  <c r="DG151" i="127"/>
  <c r="DH151" i="127"/>
  <c r="DI151" i="127"/>
  <c r="DJ151" i="127"/>
  <c r="DK151" i="127"/>
  <c r="DL151" i="127"/>
  <c r="DM151" i="127"/>
  <c r="DN151" i="127"/>
  <c r="DO151" i="127"/>
  <c r="DP151" i="127"/>
  <c r="DQ151" i="127"/>
  <c r="DR151" i="127"/>
  <c r="DS151" i="127"/>
  <c r="DT151" i="127"/>
  <c r="DU151" i="127"/>
  <c r="DV151" i="127"/>
  <c r="DW151" i="127"/>
  <c r="DX151" i="127"/>
  <c r="DY151" i="127"/>
  <c r="DZ151" i="127"/>
  <c r="EA151" i="127"/>
  <c r="EB151" i="127"/>
  <c r="EC151" i="127"/>
  <c r="ED151" i="127"/>
  <c r="EE151" i="127"/>
  <c r="EF151" i="127"/>
  <c r="EG151" i="127"/>
  <c r="EH151" i="127"/>
  <c r="EI151" i="127"/>
  <c r="EJ151" i="127"/>
  <c r="EK151" i="127"/>
  <c r="EL151" i="127"/>
  <c r="EM151" i="127"/>
  <c r="EN151" i="127"/>
  <c r="EO151" i="127"/>
  <c r="EP151" i="127"/>
  <c r="EQ151" i="127"/>
  <c r="ER151" i="127"/>
  <c r="ES151" i="127"/>
  <c r="ET151" i="127"/>
  <c r="EU151" i="127"/>
  <c r="EV151" i="127"/>
  <c r="EW151" i="127"/>
  <c r="EX151" i="127"/>
  <c r="EY151" i="127"/>
  <c r="EZ151" i="127"/>
  <c r="FA151" i="127"/>
  <c r="FB151" i="127"/>
  <c r="FC151" i="127"/>
  <c r="FD151" i="127"/>
  <c r="FE151" i="127"/>
  <c r="FF151" i="127"/>
  <c r="FG151" i="127"/>
  <c r="FH151" i="127"/>
  <c r="FI151" i="127"/>
  <c r="FJ151" i="127"/>
  <c r="FK151" i="127"/>
  <c r="FL151" i="127"/>
  <c r="FM151" i="127"/>
  <c r="FN151" i="127"/>
  <c r="FO151" i="127"/>
  <c r="FP151" i="127"/>
  <c r="FQ151" i="127"/>
  <c r="FR151" i="127"/>
  <c r="FS151" i="127"/>
  <c r="FT151" i="127"/>
  <c r="FU151" i="127"/>
  <c r="FV151" i="127"/>
  <c r="FW151" i="127"/>
  <c r="FX151" i="127"/>
  <c r="FY151" i="127"/>
  <c r="FZ151" i="127"/>
  <c r="GA151" i="127"/>
  <c r="GB151" i="127"/>
  <c r="GC151" i="127"/>
  <c r="GD151" i="127"/>
  <c r="GE151" i="127"/>
  <c r="GF151" i="127"/>
  <c r="G152" i="127"/>
  <c r="H152" i="127"/>
  <c r="I152" i="127"/>
  <c r="J152" i="127"/>
  <c r="K152" i="127"/>
  <c r="L152" i="127"/>
  <c r="M152" i="127"/>
  <c r="N152" i="127"/>
  <c r="O152" i="127"/>
  <c r="P152" i="127"/>
  <c r="Q152" i="127"/>
  <c r="R152" i="127"/>
  <c r="S152" i="127"/>
  <c r="T152" i="127"/>
  <c r="U152" i="127"/>
  <c r="V152" i="127"/>
  <c r="W152" i="127"/>
  <c r="X152" i="127"/>
  <c r="Y152" i="127"/>
  <c r="Z152" i="127"/>
  <c r="AA152" i="127"/>
  <c r="AB152" i="127"/>
  <c r="AC152" i="127"/>
  <c r="AD152" i="127"/>
  <c r="AE152" i="127"/>
  <c r="AF152" i="127"/>
  <c r="AG152" i="127"/>
  <c r="AH152" i="127"/>
  <c r="AI152" i="127"/>
  <c r="AJ152" i="127"/>
  <c r="AK152" i="127"/>
  <c r="AL152" i="127"/>
  <c r="AM152" i="127"/>
  <c r="AN152" i="127"/>
  <c r="AO152" i="127"/>
  <c r="AP152" i="127"/>
  <c r="AQ152" i="127"/>
  <c r="AR152" i="127"/>
  <c r="AS152" i="127"/>
  <c r="AT152" i="127"/>
  <c r="AU152" i="127"/>
  <c r="AV152" i="127"/>
  <c r="AW152" i="127"/>
  <c r="AX152" i="127"/>
  <c r="AY152" i="127"/>
  <c r="AZ152" i="127"/>
  <c r="BA152" i="127"/>
  <c r="BB152" i="127"/>
  <c r="BC152" i="127"/>
  <c r="BD152" i="127"/>
  <c r="BE152" i="127"/>
  <c r="BF152" i="127"/>
  <c r="BG152" i="127"/>
  <c r="BH152" i="127"/>
  <c r="BI152" i="127"/>
  <c r="BJ152" i="127"/>
  <c r="BK152" i="127"/>
  <c r="BL152" i="127"/>
  <c r="BM152" i="127"/>
  <c r="BN152" i="127"/>
  <c r="BO152" i="127"/>
  <c r="BP152" i="127"/>
  <c r="BQ152" i="127"/>
  <c r="BR152" i="127"/>
  <c r="BS152" i="127"/>
  <c r="BT152" i="127"/>
  <c r="BU152" i="127"/>
  <c r="BV152" i="127"/>
  <c r="BW152" i="127"/>
  <c r="BX152" i="127"/>
  <c r="BY152" i="127"/>
  <c r="BZ152" i="127"/>
  <c r="CA152" i="127"/>
  <c r="CB152" i="127"/>
  <c r="CC152" i="127"/>
  <c r="CD152" i="127"/>
  <c r="CE152" i="127"/>
  <c r="CF152" i="127"/>
  <c r="CG152" i="127"/>
  <c r="CH152" i="127"/>
  <c r="CI152" i="127"/>
  <c r="CJ152" i="127"/>
  <c r="CK152" i="127"/>
  <c r="CL152" i="127"/>
  <c r="CM152" i="127"/>
  <c r="CN152" i="127"/>
  <c r="CO152" i="127"/>
  <c r="CP152" i="127"/>
  <c r="CQ152" i="127"/>
  <c r="CR152" i="127"/>
  <c r="CS152" i="127"/>
  <c r="CT152" i="127"/>
  <c r="CU152" i="127"/>
  <c r="CV152" i="127"/>
  <c r="CW152" i="127"/>
  <c r="CX152" i="127"/>
  <c r="CY152" i="127"/>
  <c r="CZ152" i="127"/>
  <c r="DA152" i="127"/>
  <c r="DB152" i="127"/>
  <c r="DC152" i="127"/>
  <c r="DD152" i="127"/>
  <c r="DE152" i="127"/>
  <c r="DF152" i="127"/>
  <c r="DG152" i="127"/>
  <c r="DH152" i="127"/>
  <c r="DI152" i="127"/>
  <c r="DJ152" i="127"/>
  <c r="DK152" i="127"/>
  <c r="DL152" i="127"/>
  <c r="DM152" i="127"/>
  <c r="DN152" i="127"/>
  <c r="DO152" i="127"/>
  <c r="DP152" i="127"/>
  <c r="DQ152" i="127"/>
  <c r="DR152" i="127"/>
  <c r="DS152" i="127"/>
  <c r="DT152" i="127"/>
  <c r="DU152" i="127"/>
  <c r="DV152" i="127"/>
  <c r="DW152" i="127"/>
  <c r="DX152" i="127"/>
  <c r="DY152" i="127"/>
  <c r="DZ152" i="127"/>
  <c r="EA152" i="127"/>
  <c r="EB152" i="127"/>
  <c r="EC152" i="127"/>
  <c r="ED152" i="127"/>
  <c r="EE152" i="127"/>
  <c r="EF152" i="127"/>
  <c r="EG152" i="127"/>
  <c r="EH152" i="127"/>
  <c r="EI152" i="127"/>
  <c r="EJ152" i="127"/>
  <c r="EK152" i="127"/>
  <c r="EL152" i="127"/>
  <c r="EM152" i="127"/>
  <c r="EN152" i="127"/>
  <c r="EO152" i="127"/>
  <c r="EP152" i="127"/>
  <c r="EQ152" i="127"/>
  <c r="ER152" i="127"/>
  <c r="ES152" i="127"/>
  <c r="ET152" i="127"/>
  <c r="EU152" i="127"/>
  <c r="EV152" i="127"/>
  <c r="EW152" i="127"/>
  <c r="EX152" i="127"/>
  <c r="EY152" i="127"/>
  <c r="EZ152" i="127"/>
  <c r="FA152" i="127"/>
  <c r="FB152" i="127"/>
  <c r="FC152" i="127"/>
  <c r="FD152" i="127"/>
  <c r="FE152" i="127"/>
  <c r="FF152" i="127"/>
  <c r="FG152" i="127"/>
  <c r="FH152" i="127"/>
  <c r="FI152" i="127"/>
  <c r="FJ152" i="127"/>
  <c r="FK152" i="127"/>
  <c r="FL152" i="127"/>
  <c r="FM152" i="127"/>
  <c r="FN152" i="127"/>
  <c r="FO152" i="127"/>
  <c r="FP152" i="127"/>
  <c r="FQ152" i="127"/>
  <c r="FR152" i="127"/>
  <c r="FS152" i="127"/>
  <c r="FT152" i="127"/>
  <c r="FU152" i="127"/>
  <c r="FV152" i="127"/>
  <c r="FW152" i="127"/>
  <c r="FX152" i="127"/>
  <c r="FY152" i="127"/>
  <c r="FZ152" i="127"/>
  <c r="GA152" i="127"/>
  <c r="GB152" i="127"/>
  <c r="GC152" i="127"/>
  <c r="GD152" i="127"/>
  <c r="GE152" i="127"/>
  <c r="GF152" i="127"/>
  <c r="G146" i="128"/>
  <c r="H146" i="128"/>
  <c r="I146" i="128"/>
  <c r="J146" i="128"/>
  <c r="K146" i="128"/>
  <c r="L146" i="128"/>
  <c r="M146" i="128"/>
  <c r="N146" i="128"/>
  <c r="O146" i="128"/>
  <c r="P146" i="128"/>
  <c r="Q146" i="128"/>
  <c r="R146" i="128"/>
  <c r="S146" i="128"/>
  <c r="T146" i="128"/>
  <c r="U146" i="128"/>
  <c r="V146" i="128"/>
  <c r="W146" i="128"/>
  <c r="X146" i="128"/>
  <c r="Y146" i="128"/>
  <c r="Z146" i="128"/>
  <c r="AA146" i="128"/>
  <c r="AB146" i="128"/>
  <c r="AC146" i="128"/>
  <c r="AD146" i="128"/>
  <c r="AE146" i="128"/>
  <c r="AF146" i="128"/>
  <c r="AG146" i="128"/>
  <c r="AH146" i="128"/>
  <c r="AI146" i="128"/>
  <c r="AJ146" i="128"/>
  <c r="AK146" i="128"/>
  <c r="AL146" i="128"/>
  <c r="AM146" i="128"/>
  <c r="AN146" i="128"/>
  <c r="AO146" i="128"/>
  <c r="AP146" i="128"/>
  <c r="AQ146" i="128"/>
  <c r="AR146" i="128"/>
  <c r="AS146" i="128"/>
  <c r="AT146" i="128"/>
  <c r="AU146" i="128"/>
  <c r="AV146" i="128"/>
  <c r="AW146" i="128"/>
  <c r="AX146" i="128"/>
  <c r="AY146" i="128"/>
  <c r="AZ146" i="128"/>
  <c r="BA146" i="128"/>
  <c r="BB146" i="128"/>
  <c r="BC146" i="128"/>
  <c r="BD146" i="128"/>
  <c r="BE146" i="128"/>
  <c r="BF146" i="128"/>
  <c r="BG146" i="128"/>
  <c r="BH146" i="128"/>
  <c r="BI146" i="128"/>
  <c r="BJ146" i="128"/>
  <c r="BK146" i="128"/>
  <c r="BL146" i="128"/>
  <c r="BM146" i="128"/>
  <c r="BN146" i="128"/>
  <c r="BO146" i="128"/>
  <c r="BP146" i="128"/>
  <c r="BQ146" i="128"/>
  <c r="BR146" i="128"/>
  <c r="BS146" i="128"/>
  <c r="BT146" i="128"/>
  <c r="BU146" i="128"/>
  <c r="BV146" i="128"/>
  <c r="BW146" i="128"/>
  <c r="BX146" i="128"/>
  <c r="BY146" i="128"/>
  <c r="BZ146" i="128"/>
  <c r="CA146" i="128"/>
  <c r="CB146" i="128"/>
  <c r="CC146" i="128"/>
  <c r="CD146" i="128"/>
  <c r="CE146" i="128"/>
  <c r="CF146" i="128"/>
  <c r="CG146" i="128"/>
  <c r="CH146" i="128"/>
  <c r="CI146" i="128"/>
  <c r="CJ146" i="128"/>
  <c r="CK146" i="128"/>
  <c r="CL146" i="128"/>
  <c r="CM146" i="128"/>
  <c r="CN146" i="128"/>
  <c r="CO146" i="128"/>
  <c r="CP146" i="128"/>
  <c r="CQ146" i="128"/>
  <c r="CR146" i="128"/>
  <c r="CS146" i="128"/>
  <c r="CT146" i="128"/>
  <c r="CU146" i="128"/>
  <c r="CV146" i="128"/>
  <c r="CW146" i="128"/>
  <c r="CX146" i="128"/>
  <c r="CY146" i="128"/>
  <c r="CZ146" i="128"/>
  <c r="DA146" i="128"/>
  <c r="DB146" i="128"/>
  <c r="DC146" i="128"/>
  <c r="DD146" i="128"/>
  <c r="DE146" i="128"/>
  <c r="DF146" i="128"/>
  <c r="DG146" i="128"/>
  <c r="DH146" i="128"/>
  <c r="DI146" i="128"/>
  <c r="DJ146" i="128"/>
  <c r="DK146" i="128"/>
  <c r="DL146" i="128"/>
  <c r="DM146" i="128"/>
  <c r="DN146" i="128"/>
  <c r="DO146" i="128"/>
  <c r="DP146" i="128"/>
  <c r="DQ146" i="128"/>
  <c r="DR146" i="128"/>
  <c r="DS146" i="128"/>
  <c r="DT146" i="128"/>
  <c r="DU146" i="128"/>
  <c r="DV146" i="128"/>
  <c r="DW146" i="128"/>
  <c r="DX146" i="128"/>
  <c r="DY146" i="128"/>
  <c r="DZ146" i="128"/>
  <c r="EA146" i="128"/>
  <c r="EB146" i="128"/>
  <c r="EC146" i="128"/>
  <c r="ED146" i="128"/>
  <c r="EE146" i="128"/>
  <c r="EF146" i="128"/>
  <c r="EG146" i="128"/>
  <c r="EH146" i="128"/>
  <c r="EI146" i="128"/>
  <c r="EJ146" i="128"/>
  <c r="EK146" i="128"/>
  <c r="EL146" i="128"/>
  <c r="EM146" i="128"/>
  <c r="EN146" i="128"/>
  <c r="EO146" i="128"/>
  <c r="EP146" i="128"/>
  <c r="EQ146" i="128"/>
  <c r="ER146" i="128"/>
  <c r="ES146" i="128"/>
  <c r="ET146" i="128"/>
  <c r="EU146" i="128"/>
  <c r="EV146" i="128"/>
  <c r="EW146" i="128"/>
  <c r="EX146" i="128"/>
  <c r="EY146" i="128"/>
  <c r="EZ146" i="128"/>
  <c r="FA146" i="128"/>
  <c r="FB146" i="128"/>
  <c r="FC146" i="128"/>
  <c r="FD146" i="128"/>
  <c r="FE146" i="128"/>
  <c r="FF146" i="128"/>
  <c r="FG146" i="128"/>
  <c r="FH146" i="128"/>
  <c r="FI146" i="128"/>
  <c r="FJ146" i="128"/>
  <c r="FK146" i="128"/>
  <c r="FL146" i="128"/>
  <c r="FM146" i="128"/>
  <c r="FN146" i="128"/>
  <c r="FO146" i="128"/>
  <c r="FP146" i="128"/>
  <c r="FQ146" i="128"/>
  <c r="FR146" i="128"/>
  <c r="FS146" i="128"/>
  <c r="FT146" i="128"/>
  <c r="FU146" i="128"/>
  <c r="FV146" i="128"/>
  <c r="FW146" i="128"/>
  <c r="FX146" i="128"/>
  <c r="FY146" i="128"/>
  <c r="FZ146" i="128"/>
  <c r="GA146" i="128"/>
  <c r="GB146" i="128"/>
  <c r="GC146" i="128"/>
  <c r="GD146" i="128"/>
  <c r="GE146" i="128"/>
  <c r="GF146" i="128"/>
  <c r="G147" i="128"/>
  <c r="H147" i="128"/>
  <c r="I147" i="128"/>
  <c r="J147" i="128"/>
  <c r="K147" i="128"/>
  <c r="L147" i="128"/>
  <c r="M147" i="128"/>
  <c r="N147" i="128"/>
  <c r="O147" i="128"/>
  <c r="P147" i="128"/>
  <c r="Q147" i="128"/>
  <c r="R147" i="128"/>
  <c r="S147" i="128"/>
  <c r="T147" i="128"/>
  <c r="U147" i="128"/>
  <c r="V147" i="128"/>
  <c r="W147" i="128"/>
  <c r="X147" i="128"/>
  <c r="Y147" i="128"/>
  <c r="Z147" i="128"/>
  <c r="AA147" i="128"/>
  <c r="AB147" i="128"/>
  <c r="AC147" i="128"/>
  <c r="AD147" i="128"/>
  <c r="AE147" i="128"/>
  <c r="AF147" i="128"/>
  <c r="AG147" i="128"/>
  <c r="AH147" i="128"/>
  <c r="AI147" i="128"/>
  <c r="AJ147" i="128"/>
  <c r="AK147" i="128"/>
  <c r="AL147" i="128"/>
  <c r="AM147" i="128"/>
  <c r="AN147" i="128"/>
  <c r="AO147" i="128"/>
  <c r="AP147" i="128"/>
  <c r="AQ147" i="128"/>
  <c r="AR147" i="128"/>
  <c r="AS147" i="128"/>
  <c r="AT147" i="128"/>
  <c r="AU147" i="128"/>
  <c r="AV147" i="128"/>
  <c r="AW147" i="128"/>
  <c r="AX147" i="128"/>
  <c r="AY147" i="128"/>
  <c r="AZ147" i="128"/>
  <c r="BA147" i="128"/>
  <c r="BB147" i="128"/>
  <c r="BC147" i="128"/>
  <c r="BD147" i="128"/>
  <c r="BE147" i="128"/>
  <c r="BF147" i="128"/>
  <c r="BG147" i="128"/>
  <c r="BH147" i="128"/>
  <c r="BI147" i="128"/>
  <c r="BJ147" i="128"/>
  <c r="BK147" i="128"/>
  <c r="BL147" i="128"/>
  <c r="BM147" i="128"/>
  <c r="BN147" i="128"/>
  <c r="BO147" i="128"/>
  <c r="BP147" i="128"/>
  <c r="BQ147" i="128"/>
  <c r="BR147" i="128"/>
  <c r="BS147" i="128"/>
  <c r="BT147" i="128"/>
  <c r="BU147" i="128"/>
  <c r="BV147" i="128"/>
  <c r="BW147" i="128"/>
  <c r="BX147" i="128"/>
  <c r="BY147" i="128"/>
  <c r="BZ147" i="128"/>
  <c r="CA147" i="128"/>
  <c r="CB147" i="128"/>
  <c r="CC147" i="128"/>
  <c r="CD147" i="128"/>
  <c r="CE147" i="128"/>
  <c r="CF147" i="128"/>
  <c r="CG147" i="128"/>
  <c r="CH147" i="128"/>
  <c r="CI147" i="128"/>
  <c r="CJ147" i="128"/>
  <c r="CK147" i="128"/>
  <c r="CL147" i="128"/>
  <c r="CM147" i="128"/>
  <c r="CN147" i="128"/>
  <c r="CO147" i="128"/>
  <c r="CP147" i="128"/>
  <c r="CQ147" i="128"/>
  <c r="CR147" i="128"/>
  <c r="CS147" i="128"/>
  <c r="CT147" i="128"/>
  <c r="CU147" i="128"/>
  <c r="CV147" i="128"/>
  <c r="CW147" i="128"/>
  <c r="CX147" i="128"/>
  <c r="CY147" i="128"/>
  <c r="CZ147" i="128"/>
  <c r="DA147" i="128"/>
  <c r="DB147" i="128"/>
  <c r="DC147" i="128"/>
  <c r="DD147" i="128"/>
  <c r="DE147" i="128"/>
  <c r="DF147" i="128"/>
  <c r="DG147" i="128"/>
  <c r="DH147" i="128"/>
  <c r="DI147" i="128"/>
  <c r="DJ147" i="128"/>
  <c r="DK147" i="128"/>
  <c r="DL147" i="128"/>
  <c r="DM147" i="128"/>
  <c r="DN147" i="128"/>
  <c r="DO147" i="128"/>
  <c r="DP147" i="128"/>
  <c r="DQ147" i="128"/>
  <c r="DR147" i="128"/>
  <c r="DS147" i="128"/>
  <c r="DT147" i="128"/>
  <c r="DU147" i="128"/>
  <c r="DV147" i="128"/>
  <c r="DW147" i="128"/>
  <c r="DX147" i="128"/>
  <c r="DY147" i="128"/>
  <c r="DZ147" i="128"/>
  <c r="EA147" i="128"/>
  <c r="EB147" i="128"/>
  <c r="EC147" i="128"/>
  <c r="ED147" i="128"/>
  <c r="EE147" i="128"/>
  <c r="EF147" i="128"/>
  <c r="EG147" i="128"/>
  <c r="EH147" i="128"/>
  <c r="EI147" i="128"/>
  <c r="EJ147" i="128"/>
  <c r="EK147" i="128"/>
  <c r="EL147" i="128"/>
  <c r="EM147" i="128"/>
  <c r="EN147" i="128"/>
  <c r="EO147" i="128"/>
  <c r="EP147" i="128"/>
  <c r="EQ147" i="128"/>
  <c r="ER147" i="128"/>
  <c r="ES147" i="128"/>
  <c r="ET147" i="128"/>
  <c r="EU147" i="128"/>
  <c r="EV147" i="128"/>
  <c r="EW147" i="128"/>
  <c r="EX147" i="128"/>
  <c r="EY147" i="128"/>
  <c r="EZ147" i="128"/>
  <c r="FA147" i="128"/>
  <c r="FB147" i="128"/>
  <c r="FC147" i="128"/>
  <c r="FD147" i="128"/>
  <c r="FE147" i="128"/>
  <c r="FF147" i="128"/>
  <c r="FG147" i="128"/>
  <c r="FH147" i="128"/>
  <c r="FI147" i="128"/>
  <c r="FJ147" i="128"/>
  <c r="FK147" i="128"/>
  <c r="FL147" i="128"/>
  <c r="FM147" i="128"/>
  <c r="FN147" i="128"/>
  <c r="FO147" i="128"/>
  <c r="FP147" i="128"/>
  <c r="FQ147" i="128"/>
  <c r="FR147" i="128"/>
  <c r="FS147" i="128"/>
  <c r="FT147" i="128"/>
  <c r="FU147" i="128"/>
  <c r="FV147" i="128"/>
  <c r="FW147" i="128"/>
  <c r="FX147" i="128"/>
  <c r="FY147" i="128"/>
  <c r="FZ147" i="128"/>
  <c r="GA147" i="128"/>
  <c r="GB147" i="128"/>
  <c r="GC147" i="128"/>
  <c r="GD147" i="128"/>
  <c r="GE147" i="128"/>
  <c r="GF147" i="128"/>
  <c r="G148" i="128"/>
  <c r="H148" i="128"/>
  <c r="I148" i="128"/>
  <c r="J148" i="128"/>
  <c r="K148" i="128"/>
  <c r="L148" i="128"/>
  <c r="M148" i="128"/>
  <c r="N148" i="128"/>
  <c r="O148" i="128"/>
  <c r="P148" i="128"/>
  <c r="Q148" i="128"/>
  <c r="R148" i="128"/>
  <c r="S148" i="128"/>
  <c r="T148" i="128"/>
  <c r="U148" i="128"/>
  <c r="V148" i="128"/>
  <c r="W148" i="128"/>
  <c r="X148" i="128"/>
  <c r="Y148" i="128"/>
  <c r="Z148" i="128"/>
  <c r="AA148" i="128"/>
  <c r="AB148" i="128"/>
  <c r="AC148" i="128"/>
  <c r="AD148" i="128"/>
  <c r="AE148" i="128"/>
  <c r="AF148" i="128"/>
  <c r="AG148" i="128"/>
  <c r="AH148" i="128"/>
  <c r="AI148" i="128"/>
  <c r="AJ148" i="128"/>
  <c r="AK148" i="128"/>
  <c r="AL148" i="128"/>
  <c r="AM148" i="128"/>
  <c r="AN148" i="128"/>
  <c r="AO148" i="128"/>
  <c r="AP148" i="128"/>
  <c r="AQ148" i="128"/>
  <c r="AR148" i="128"/>
  <c r="AS148" i="128"/>
  <c r="AT148" i="128"/>
  <c r="AU148" i="128"/>
  <c r="AV148" i="128"/>
  <c r="AW148" i="128"/>
  <c r="AX148" i="128"/>
  <c r="AY148" i="128"/>
  <c r="AZ148" i="128"/>
  <c r="BA148" i="128"/>
  <c r="BB148" i="128"/>
  <c r="BC148" i="128"/>
  <c r="BD148" i="128"/>
  <c r="BE148" i="128"/>
  <c r="BF148" i="128"/>
  <c r="BG148" i="128"/>
  <c r="BH148" i="128"/>
  <c r="BI148" i="128"/>
  <c r="BJ148" i="128"/>
  <c r="BK148" i="128"/>
  <c r="BL148" i="128"/>
  <c r="BM148" i="128"/>
  <c r="BN148" i="128"/>
  <c r="BO148" i="128"/>
  <c r="BP148" i="128"/>
  <c r="BQ148" i="128"/>
  <c r="BR148" i="128"/>
  <c r="BS148" i="128"/>
  <c r="BT148" i="128"/>
  <c r="BU148" i="128"/>
  <c r="BV148" i="128"/>
  <c r="BW148" i="128"/>
  <c r="BX148" i="128"/>
  <c r="BY148" i="128"/>
  <c r="BZ148" i="128"/>
  <c r="CA148" i="128"/>
  <c r="CB148" i="128"/>
  <c r="CC148" i="128"/>
  <c r="CD148" i="128"/>
  <c r="CE148" i="128"/>
  <c r="CF148" i="128"/>
  <c r="CG148" i="128"/>
  <c r="CH148" i="128"/>
  <c r="CI148" i="128"/>
  <c r="CJ148" i="128"/>
  <c r="CK148" i="128"/>
  <c r="CL148" i="128"/>
  <c r="CM148" i="128"/>
  <c r="CN148" i="128"/>
  <c r="CO148" i="128"/>
  <c r="CP148" i="128"/>
  <c r="CQ148" i="128"/>
  <c r="CR148" i="128"/>
  <c r="CS148" i="128"/>
  <c r="CT148" i="128"/>
  <c r="CU148" i="128"/>
  <c r="CV148" i="128"/>
  <c r="CW148" i="128"/>
  <c r="CX148" i="128"/>
  <c r="CY148" i="128"/>
  <c r="CZ148" i="128"/>
  <c r="DA148" i="128"/>
  <c r="DB148" i="128"/>
  <c r="DC148" i="128"/>
  <c r="DD148" i="128"/>
  <c r="DE148" i="128"/>
  <c r="DF148" i="128"/>
  <c r="DG148" i="128"/>
  <c r="DH148" i="128"/>
  <c r="DI148" i="128"/>
  <c r="DJ148" i="128"/>
  <c r="DK148" i="128"/>
  <c r="DL148" i="128"/>
  <c r="DM148" i="128"/>
  <c r="DN148" i="128"/>
  <c r="DO148" i="128"/>
  <c r="DP148" i="128"/>
  <c r="DQ148" i="128"/>
  <c r="DR148" i="128"/>
  <c r="DS148" i="128"/>
  <c r="DT148" i="128"/>
  <c r="DU148" i="128"/>
  <c r="DV148" i="128"/>
  <c r="DW148" i="128"/>
  <c r="DX148" i="128"/>
  <c r="DY148" i="128"/>
  <c r="DZ148" i="128"/>
  <c r="EA148" i="128"/>
  <c r="EB148" i="128"/>
  <c r="EC148" i="128"/>
  <c r="ED148" i="128"/>
  <c r="EE148" i="128"/>
  <c r="EF148" i="128"/>
  <c r="EG148" i="128"/>
  <c r="EH148" i="128"/>
  <c r="EI148" i="128"/>
  <c r="EJ148" i="128"/>
  <c r="EK148" i="128"/>
  <c r="EL148" i="128"/>
  <c r="EM148" i="128"/>
  <c r="EN148" i="128"/>
  <c r="EO148" i="128"/>
  <c r="EP148" i="128"/>
  <c r="EQ148" i="128"/>
  <c r="ER148" i="128"/>
  <c r="ES148" i="128"/>
  <c r="ET148" i="128"/>
  <c r="EU148" i="128"/>
  <c r="EV148" i="128"/>
  <c r="EW148" i="128"/>
  <c r="EX148" i="128"/>
  <c r="EY148" i="128"/>
  <c r="EZ148" i="128"/>
  <c r="FA148" i="128"/>
  <c r="FB148" i="128"/>
  <c r="FC148" i="128"/>
  <c r="FD148" i="128"/>
  <c r="FE148" i="128"/>
  <c r="FF148" i="128"/>
  <c r="FG148" i="128"/>
  <c r="FH148" i="128"/>
  <c r="FI148" i="128"/>
  <c r="FJ148" i="128"/>
  <c r="FK148" i="128"/>
  <c r="FL148" i="128"/>
  <c r="FM148" i="128"/>
  <c r="FN148" i="128"/>
  <c r="FO148" i="128"/>
  <c r="FP148" i="128"/>
  <c r="FQ148" i="128"/>
  <c r="FR148" i="128"/>
  <c r="FS148" i="128"/>
  <c r="FT148" i="128"/>
  <c r="FU148" i="128"/>
  <c r="FV148" i="128"/>
  <c r="FW148" i="128"/>
  <c r="FX148" i="128"/>
  <c r="FY148" i="128"/>
  <c r="FZ148" i="128"/>
  <c r="GA148" i="128"/>
  <c r="GB148" i="128"/>
  <c r="GC148" i="128"/>
  <c r="GD148" i="128"/>
  <c r="GE148" i="128"/>
  <c r="GF148" i="128"/>
  <c r="G149" i="128"/>
  <c r="H149" i="128"/>
  <c r="I149" i="128"/>
  <c r="J149" i="128"/>
  <c r="K149" i="128"/>
  <c r="L149" i="128"/>
  <c r="M149" i="128"/>
  <c r="N149" i="128"/>
  <c r="O149" i="128"/>
  <c r="P149" i="128"/>
  <c r="Q149" i="128"/>
  <c r="R149" i="128"/>
  <c r="S149" i="128"/>
  <c r="T149" i="128"/>
  <c r="U149" i="128"/>
  <c r="V149" i="128"/>
  <c r="W149" i="128"/>
  <c r="X149" i="128"/>
  <c r="Y149" i="128"/>
  <c r="Z149" i="128"/>
  <c r="AA149" i="128"/>
  <c r="AB149" i="128"/>
  <c r="AC149" i="128"/>
  <c r="AD149" i="128"/>
  <c r="AE149" i="128"/>
  <c r="AF149" i="128"/>
  <c r="AG149" i="128"/>
  <c r="AH149" i="128"/>
  <c r="AI149" i="128"/>
  <c r="AJ149" i="128"/>
  <c r="AK149" i="128"/>
  <c r="AL149" i="128"/>
  <c r="AM149" i="128"/>
  <c r="AN149" i="128"/>
  <c r="AO149" i="128"/>
  <c r="AP149" i="128"/>
  <c r="AQ149" i="128"/>
  <c r="AR149" i="128"/>
  <c r="AS149" i="128"/>
  <c r="AT149" i="128"/>
  <c r="AU149" i="128"/>
  <c r="AV149" i="128"/>
  <c r="AW149" i="128"/>
  <c r="AX149" i="128"/>
  <c r="AY149" i="128"/>
  <c r="AZ149" i="128"/>
  <c r="BA149" i="128"/>
  <c r="BB149" i="128"/>
  <c r="BC149" i="128"/>
  <c r="BD149" i="128"/>
  <c r="BE149" i="128"/>
  <c r="BF149" i="128"/>
  <c r="BG149" i="128"/>
  <c r="BH149" i="128"/>
  <c r="BI149" i="128"/>
  <c r="BJ149" i="128"/>
  <c r="BK149" i="128"/>
  <c r="BL149" i="128"/>
  <c r="BM149" i="128"/>
  <c r="BN149" i="128"/>
  <c r="BO149" i="128"/>
  <c r="BP149" i="128"/>
  <c r="BQ149" i="128"/>
  <c r="BR149" i="128"/>
  <c r="BS149" i="128"/>
  <c r="BT149" i="128"/>
  <c r="BU149" i="128"/>
  <c r="BV149" i="128"/>
  <c r="BW149" i="128"/>
  <c r="BX149" i="128"/>
  <c r="BY149" i="128"/>
  <c r="BZ149" i="128"/>
  <c r="CA149" i="128"/>
  <c r="CB149" i="128"/>
  <c r="CC149" i="128"/>
  <c r="CD149" i="128"/>
  <c r="CE149" i="128"/>
  <c r="CF149" i="128"/>
  <c r="CG149" i="128"/>
  <c r="CH149" i="128"/>
  <c r="CI149" i="128"/>
  <c r="CJ149" i="128"/>
  <c r="CK149" i="128"/>
  <c r="CL149" i="128"/>
  <c r="CM149" i="128"/>
  <c r="CN149" i="128"/>
  <c r="CO149" i="128"/>
  <c r="CP149" i="128"/>
  <c r="CQ149" i="128"/>
  <c r="CR149" i="128"/>
  <c r="CS149" i="128"/>
  <c r="CT149" i="128"/>
  <c r="CU149" i="128"/>
  <c r="CV149" i="128"/>
  <c r="CW149" i="128"/>
  <c r="CX149" i="128"/>
  <c r="CY149" i="128"/>
  <c r="CZ149" i="128"/>
  <c r="DA149" i="128"/>
  <c r="DB149" i="128"/>
  <c r="DC149" i="128"/>
  <c r="DD149" i="128"/>
  <c r="DE149" i="128"/>
  <c r="DF149" i="128"/>
  <c r="DG149" i="128"/>
  <c r="DH149" i="128"/>
  <c r="DI149" i="128"/>
  <c r="DJ149" i="128"/>
  <c r="DK149" i="128"/>
  <c r="DL149" i="128"/>
  <c r="DM149" i="128"/>
  <c r="DN149" i="128"/>
  <c r="DO149" i="128"/>
  <c r="DP149" i="128"/>
  <c r="DQ149" i="128"/>
  <c r="DR149" i="128"/>
  <c r="DS149" i="128"/>
  <c r="DT149" i="128"/>
  <c r="DU149" i="128"/>
  <c r="DV149" i="128"/>
  <c r="DW149" i="128"/>
  <c r="DX149" i="128"/>
  <c r="DY149" i="128"/>
  <c r="DZ149" i="128"/>
  <c r="EA149" i="128"/>
  <c r="EB149" i="128"/>
  <c r="EC149" i="128"/>
  <c r="ED149" i="128"/>
  <c r="EE149" i="128"/>
  <c r="EF149" i="128"/>
  <c r="EG149" i="128"/>
  <c r="EH149" i="128"/>
  <c r="EI149" i="128"/>
  <c r="EJ149" i="128"/>
  <c r="EK149" i="128"/>
  <c r="EL149" i="128"/>
  <c r="EM149" i="128"/>
  <c r="EN149" i="128"/>
  <c r="EO149" i="128"/>
  <c r="EP149" i="128"/>
  <c r="EQ149" i="128"/>
  <c r="ER149" i="128"/>
  <c r="ES149" i="128"/>
  <c r="ET149" i="128"/>
  <c r="EU149" i="128"/>
  <c r="EV149" i="128"/>
  <c r="EW149" i="128"/>
  <c r="EX149" i="128"/>
  <c r="EY149" i="128"/>
  <c r="EZ149" i="128"/>
  <c r="FA149" i="128"/>
  <c r="FB149" i="128"/>
  <c r="FC149" i="128"/>
  <c r="FD149" i="128"/>
  <c r="FE149" i="128"/>
  <c r="FF149" i="128"/>
  <c r="FG149" i="128"/>
  <c r="FH149" i="128"/>
  <c r="FI149" i="128"/>
  <c r="FJ149" i="128"/>
  <c r="FK149" i="128"/>
  <c r="FL149" i="128"/>
  <c r="FM149" i="128"/>
  <c r="FN149" i="128"/>
  <c r="FO149" i="128"/>
  <c r="FP149" i="128"/>
  <c r="FQ149" i="128"/>
  <c r="FR149" i="128"/>
  <c r="FS149" i="128"/>
  <c r="FT149" i="128"/>
  <c r="FU149" i="128"/>
  <c r="FV149" i="128"/>
  <c r="FW149" i="128"/>
  <c r="FX149" i="128"/>
  <c r="FY149" i="128"/>
  <c r="FZ149" i="128"/>
  <c r="GA149" i="128"/>
  <c r="GB149" i="128"/>
  <c r="GC149" i="128"/>
  <c r="GD149" i="128"/>
  <c r="GE149" i="128"/>
  <c r="GF149" i="128"/>
  <c r="G150" i="128"/>
  <c r="H150" i="128"/>
  <c r="I150" i="128"/>
  <c r="J150" i="128"/>
  <c r="K150" i="128"/>
  <c r="L150" i="128"/>
  <c r="M150" i="128"/>
  <c r="N150" i="128"/>
  <c r="O150" i="128"/>
  <c r="P150" i="128"/>
  <c r="Q150" i="128"/>
  <c r="R150" i="128"/>
  <c r="S150" i="128"/>
  <c r="T150" i="128"/>
  <c r="U150" i="128"/>
  <c r="V150" i="128"/>
  <c r="W150" i="128"/>
  <c r="X150" i="128"/>
  <c r="Y150" i="128"/>
  <c r="Z150" i="128"/>
  <c r="AA150" i="128"/>
  <c r="AB150" i="128"/>
  <c r="AC150" i="128"/>
  <c r="AD150" i="128"/>
  <c r="AE150" i="128"/>
  <c r="AF150" i="128"/>
  <c r="AG150" i="128"/>
  <c r="AH150" i="128"/>
  <c r="AI150" i="128"/>
  <c r="AJ150" i="128"/>
  <c r="AK150" i="128"/>
  <c r="AL150" i="128"/>
  <c r="AM150" i="128"/>
  <c r="AN150" i="128"/>
  <c r="AO150" i="128"/>
  <c r="AP150" i="128"/>
  <c r="AQ150" i="128"/>
  <c r="AR150" i="128"/>
  <c r="AS150" i="128"/>
  <c r="AT150" i="128"/>
  <c r="AU150" i="128"/>
  <c r="AV150" i="128"/>
  <c r="AW150" i="128"/>
  <c r="AX150" i="128"/>
  <c r="AY150" i="128"/>
  <c r="AZ150" i="128"/>
  <c r="BA150" i="128"/>
  <c r="BB150" i="128"/>
  <c r="BC150" i="128"/>
  <c r="BD150" i="128"/>
  <c r="BE150" i="128"/>
  <c r="BF150" i="128"/>
  <c r="BG150" i="128"/>
  <c r="BH150" i="128"/>
  <c r="BI150" i="128"/>
  <c r="BJ150" i="128"/>
  <c r="BK150" i="128"/>
  <c r="BL150" i="128"/>
  <c r="BM150" i="128"/>
  <c r="BN150" i="128"/>
  <c r="BO150" i="128"/>
  <c r="BP150" i="128"/>
  <c r="BQ150" i="128"/>
  <c r="BR150" i="128"/>
  <c r="BS150" i="128"/>
  <c r="BT150" i="128"/>
  <c r="BU150" i="128"/>
  <c r="BV150" i="128"/>
  <c r="BW150" i="128"/>
  <c r="BX150" i="128"/>
  <c r="BY150" i="128"/>
  <c r="BZ150" i="128"/>
  <c r="CA150" i="128"/>
  <c r="CB150" i="128"/>
  <c r="CC150" i="128"/>
  <c r="CD150" i="128"/>
  <c r="CE150" i="128"/>
  <c r="CF150" i="128"/>
  <c r="CG150" i="128"/>
  <c r="CH150" i="128"/>
  <c r="CI150" i="128"/>
  <c r="CJ150" i="128"/>
  <c r="CK150" i="128"/>
  <c r="CL150" i="128"/>
  <c r="CM150" i="128"/>
  <c r="CN150" i="128"/>
  <c r="CO150" i="128"/>
  <c r="CP150" i="128"/>
  <c r="CQ150" i="128"/>
  <c r="CR150" i="128"/>
  <c r="CS150" i="128"/>
  <c r="CT150" i="128"/>
  <c r="CU150" i="128"/>
  <c r="CV150" i="128"/>
  <c r="CW150" i="128"/>
  <c r="CX150" i="128"/>
  <c r="CY150" i="128"/>
  <c r="CZ150" i="128"/>
  <c r="DA150" i="128"/>
  <c r="DB150" i="128"/>
  <c r="DC150" i="128"/>
  <c r="DD150" i="128"/>
  <c r="DE150" i="128"/>
  <c r="DF150" i="128"/>
  <c r="DG150" i="128"/>
  <c r="DH150" i="128"/>
  <c r="DI150" i="128"/>
  <c r="DJ150" i="128"/>
  <c r="DK150" i="128"/>
  <c r="DL150" i="128"/>
  <c r="DM150" i="128"/>
  <c r="DN150" i="128"/>
  <c r="DO150" i="128"/>
  <c r="DP150" i="128"/>
  <c r="DQ150" i="128"/>
  <c r="DR150" i="128"/>
  <c r="DS150" i="128"/>
  <c r="DT150" i="128"/>
  <c r="DU150" i="128"/>
  <c r="DV150" i="128"/>
  <c r="DW150" i="128"/>
  <c r="DX150" i="128"/>
  <c r="DY150" i="128"/>
  <c r="DZ150" i="128"/>
  <c r="EA150" i="128"/>
  <c r="EB150" i="128"/>
  <c r="EC150" i="128"/>
  <c r="ED150" i="128"/>
  <c r="EE150" i="128"/>
  <c r="EF150" i="128"/>
  <c r="EG150" i="128"/>
  <c r="EH150" i="128"/>
  <c r="EI150" i="128"/>
  <c r="EJ150" i="128"/>
  <c r="EK150" i="128"/>
  <c r="EL150" i="128"/>
  <c r="EM150" i="128"/>
  <c r="EN150" i="128"/>
  <c r="EO150" i="128"/>
  <c r="EP150" i="128"/>
  <c r="EQ150" i="128"/>
  <c r="ER150" i="128"/>
  <c r="ES150" i="128"/>
  <c r="ET150" i="128"/>
  <c r="EU150" i="128"/>
  <c r="EV150" i="128"/>
  <c r="EW150" i="128"/>
  <c r="EX150" i="128"/>
  <c r="EY150" i="128"/>
  <c r="EZ150" i="128"/>
  <c r="FA150" i="128"/>
  <c r="FB150" i="128"/>
  <c r="FC150" i="128"/>
  <c r="FD150" i="128"/>
  <c r="FE150" i="128"/>
  <c r="FF150" i="128"/>
  <c r="FG150" i="128"/>
  <c r="FH150" i="128"/>
  <c r="FI150" i="128"/>
  <c r="FJ150" i="128"/>
  <c r="FK150" i="128"/>
  <c r="FL150" i="128"/>
  <c r="FM150" i="128"/>
  <c r="FN150" i="128"/>
  <c r="FO150" i="128"/>
  <c r="FP150" i="128"/>
  <c r="FQ150" i="128"/>
  <c r="FR150" i="128"/>
  <c r="FS150" i="128"/>
  <c r="FT150" i="128"/>
  <c r="FU150" i="128"/>
  <c r="FV150" i="128"/>
  <c r="FW150" i="128"/>
  <c r="FX150" i="128"/>
  <c r="FY150" i="128"/>
  <c r="FZ150" i="128"/>
  <c r="GA150" i="128"/>
  <c r="GB150" i="128"/>
  <c r="GC150" i="128"/>
  <c r="GD150" i="128"/>
  <c r="GE150" i="128"/>
  <c r="GF150" i="128"/>
  <c r="G151" i="128"/>
  <c r="H151" i="128"/>
  <c r="I151" i="128"/>
  <c r="J151" i="128"/>
  <c r="K151" i="128"/>
  <c r="L151" i="128"/>
  <c r="M151" i="128"/>
  <c r="N151" i="128"/>
  <c r="O151" i="128"/>
  <c r="P151" i="128"/>
  <c r="Q151" i="128"/>
  <c r="R151" i="128"/>
  <c r="S151" i="128"/>
  <c r="T151" i="128"/>
  <c r="U151" i="128"/>
  <c r="V151" i="128"/>
  <c r="W151" i="128"/>
  <c r="X151" i="128"/>
  <c r="Y151" i="128"/>
  <c r="Z151" i="128"/>
  <c r="AA151" i="128"/>
  <c r="AB151" i="128"/>
  <c r="AC151" i="128"/>
  <c r="AD151" i="128"/>
  <c r="AE151" i="128"/>
  <c r="AF151" i="128"/>
  <c r="AG151" i="128"/>
  <c r="AH151" i="128"/>
  <c r="AI151" i="128"/>
  <c r="AJ151" i="128"/>
  <c r="AK151" i="128"/>
  <c r="AL151" i="128"/>
  <c r="AM151" i="128"/>
  <c r="AN151" i="128"/>
  <c r="AO151" i="128"/>
  <c r="AP151" i="128"/>
  <c r="AQ151" i="128"/>
  <c r="AR151" i="128"/>
  <c r="AS151" i="128"/>
  <c r="AT151" i="128"/>
  <c r="AU151" i="128"/>
  <c r="AV151" i="128"/>
  <c r="AW151" i="128"/>
  <c r="AX151" i="128"/>
  <c r="AY151" i="128"/>
  <c r="AZ151" i="128"/>
  <c r="BA151" i="128"/>
  <c r="BB151" i="128"/>
  <c r="BC151" i="128"/>
  <c r="BD151" i="128"/>
  <c r="BE151" i="128"/>
  <c r="BF151" i="128"/>
  <c r="BG151" i="128"/>
  <c r="BH151" i="128"/>
  <c r="BI151" i="128"/>
  <c r="BJ151" i="128"/>
  <c r="BK151" i="128"/>
  <c r="BL151" i="128"/>
  <c r="BM151" i="128"/>
  <c r="BN151" i="128"/>
  <c r="BO151" i="128"/>
  <c r="BP151" i="128"/>
  <c r="BQ151" i="128"/>
  <c r="BR151" i="128"/>
  <c r="BS151" i="128"/>
  <c r="BT151" i="128"/>
  <c r="BU151" i="128"/>
  <c r="BV151" i="128"/>
  <c r="BW151" i="128"/>
  <c r="BX151" i="128"/>
  <c r="BY151" i="128"/>
  <c r="BZ151" i="128"/>
  <c r="CA151" i="128"/>
  <c r="CB151" i="128"/>
  <c r="CC151" i="128"/>
  <c r="CD151" i="128"/>
  <c r="CE151" i="128"/>
  <c r="CF151" i="128"/>
  <c r="CG151" i="128"/>
  <c r="CH151" i="128"/>
  <c r="CI151" i="128"/>
  <c r="CJ151" i="128"/>
  <c r="CK151" i="128"/>
  <c r="CL151" i="128"/>
  <c r="CM151" i="128"/>
  <c r="CN151" i="128"/>
  <c r="CO151" i="128"/>
  <c r="CP151" i="128"/>
  <c r="CQ151" i="128"/>
  <c r="CR151" i="128"/>
  <c r="CS151" i="128"/>
  <c r="CT151" i="128"/>
  <c r="CU151" i="128"/>
  <c r="CV151" i="128"/>
  <c r="CW151" i="128"/>
  <c r="CX151" i="128"/>
  <c r="CY151" i="128"/>
  <c r="CZ151" i="128"/>
  <c r="DA151" i="128"/>
  <c r="DB151" i="128"/>
  <c r="DC151" i="128"/>
  <c r="DD151" i="128"/>
  <c r="DE151" i="128"/>
  <c r="DF151" i="128"/>
  <c r="DG151" i="128"/>
  <c r="DH151" i="128"/>
  <c r="DI151" i="128"/>
  <c r="DJ151" i="128"/>
  <c r="DK151" i="128"/>
  <c r="DL151" i="128"/>
  <c r="DM151" i="128"/>
  <c r="DN151" i="128"/>
  <c r="DO151" i="128"/>
  <c r="DP151" i="128"/>
  <c r="DQ151" i="128"/>
  <c r="DR151" i="128"/>
  <c r="DS151" i="128"/>
  <c r="DT151" i="128"/>
  <c r="DU151" i="128"/>
  <c r="DV151" i="128"/>
  <c r="DW151" i="128"/>
  <c r="DX151" i="128"/>
  <c r="DY151" i="128"/>
  <c r="DZ151" i="128"/>
  <c r="EA151" i="128"/>
  <c r="EB151" i="128"/>
  <c r="EC151" i="128"/>
  <c r="ED151" i="128"/>
  <c r="EE151" i="128"/>
  <c r="EF151" i="128"/>
  <c r="EG151" i="128"/>
  <c r="EH151" i="128"/>
  <c r="EI151" i="128"/>
  <c r="EJ151" i="128"/>
  <c r="EK151" i="128"/>
  <c r="EL151" i="128"/>
  <c r="EM151" i="128"/>
  <c r="EN151" i="128"/>
  <c r="EO151" i="128"/>
  <c r="EP151" i="128"/>
  <c r="EQ151" i="128"/>
  <c r="ER151" i="128"/>
  <c r="ES151" i="128"/>
  <c r="ET151" i="128"/>
  <c r="EU151" i="128"/>
  <c r="EV151" i="128"/>
  <c r="EW151" i="128"/>
  <c r="EX151" i="128"/>
  <c r="EY151" i="128"/>
  <c r="EZ151" i="128"/>
  <c r="FA151" i="128"/>
  <c r="FB151" i="128"/>
  <c r="FC151" i="128"/>
  <c r="FD151" i="128"/>
  <c r="FE151" i="128"/>
  <c r="FF151" i="128"/>
  <c r="FG151" i="128"/>
  <c r="FH151" i="128"/>
  <c r="FI151" i="128"/>
  <c r="FJ151" i="128"/>
  <c r="FK151" i="128"/>
  <c r="FL151" i="128"/>
  <c r="FM151" i="128"/>
  <c r="FN151" i="128"/>
  <c r="FO151" i="128"/>
  <c r="FP151" i="128"/>
  <c r="FQ151" i="128"/>
  <c r="FR151" i="128"/>
  <c r="FS151" i="128"/>
  <c r="FT151" i="128"/>
  <c r="FU151" i="128"/>
  <c r="FV151" i="128"/>
  <c r="FW151" i="128"/>
  <c r="FX151" i="128"/>
  <c r="FY151" i="128"/>
  <c r="FZ151" i="128"/>
  <c r="GA151" i="128"/>
  <c r="GB151" i="128"/>
  <c r="GC151" i="128"/>
  <c r="GD151" i="128"/>
  <c r="GE151" i="128"/>
  <c r="GF151" i="128"/>
  <c r="G152" i="128"/>
  <c r="H152" i="128"/>
  <c r="I152" i="128"/>
  <c r="J152" i="128"/>
  <c r="K152" i="128"/>
  <c r="L152" i="128"/>
  <c r="M152" i="128"/>
  <c r="N152" i="128"/>
  <c r="O152" i="128"/>
  <c r="P152" i="128"/>
  <c r="Q152" i="128"/>
  <c r="R152" i="128"/>
  <c r="S152" i="128"/>
  <c r="T152" i="128"/>
  <c r="U152" i="128"/>
  <c r="V152" i="128"/>
  <c r="W152" i="128"/>
  <c r="X152" i="128"/>
  <c r="Y152" i="128"/>
  <c r="Z152" i="128"/>
  <c r="AA152" i="128"/>
  <c r="AB152" i="128"/>
  <c r="AC152" i="128"/>
  <c r="AD152" i="128"/>
  <c r="AE152" i="128"/>
  <c r="AF152" i="128"/>
  <c r="AG152" i="128"/>
  <c r="AH152" i="128"/>
  <c r="AI152" i="128"/>
  <c r="AJ152" i="128"/>
  <c r="AK152" i="128"/>
  <c r="AL152" i="128"/>
  <c r="AM152" i="128"/>
  <c r="AN152" i="128"/>
  <c r="AO152" i="128"/>
  <c r="AP152" i="128"/>
  <c r="AQ152" i="128"/>
  <c r="AR152" i="128"/>
  <c r="AS152" i="128"/>
  <c r="AT152" i="128"/>
  <c r="AU152" i="128"/>
  <c r="AV152" i="128"/>
  <c r="AW152" i="128"/>
  <c r="AX152" i="128"/>
  <c r="AY152" i="128"/>
  <c r="AZ152" i="128"/>
  <c r="BA152" i="128"/>
  <c r="BB152" i="128"/>
  <c r="BC152" i="128"/>
  <c r="BD152" i="128"/>
  <c r="BE152" i="128"/>
  <c r="BF152" i="128"/>
  <c r="BG152" i="128"/>
  <c r="BH152" i="128"/>
  <c r="BI152" i="128"/>
  <c r="BJ152" i="128"/>
  <c r="BK152" i="128"/>
  <c r="BL152" i="128"/>
  <c r="BM152" i="128"/>
  <c r="BN152" i="128"/>
  <c r="BO152" i="128"/>
  <c r="BP152" i="128"/>
  <c r="BQ152" i="128"/>
  <c r="BR152" i="128"/>
  <c r="BS152" i="128"/>
  <c r="BT152" i="128"/>
  <c r="BU152" i="128"/>
  <c r="BV152" i="128"/>
  <c r="BW152" i="128"/>
  <c r="BX152" i="128"/>
  <c r="BY152" i="128"/>
  <c r="BZ152" i="128"/>
  <c r="CA152" i="128"/>
  <c r="CB152" i="128"/>
  <c r="CC152" i="128"/>
  <c r="CD152" i="128"/>
  <c r="CE152" i="128"/>
  <c r="CF152" i="128"/>
  <c r="CG152" i="128"/>
  <c r="CH152" i="128"/>
  <c r="CI152" i="128"/>
  <c r="CJ152" i="128"/>
  <c r="CK152" i="128"/>
  <c r="CL152" i="128"/>
  <c r="CM152" i="128"/>
  <c r="CN152" i="128"/>
  <c r="CO152" i="128"/>
  <c r="CP152" i="128"/>
  <c r="CQ152" i="128"/>
  <c r="CR152" i="128"/>
  <c r="CS152" i="128"/>
  <c r="CT152" i="128"/>
  <c r="CU152" i="128"/>
  <c r="CV152" i="128"/>
  <c r="CW152" i="128"/>
  <c r="CX152" i="128"/>
  <c r="CY152" i="128"/>
  <c r="CZ152" i="128"/>
  <c r="DA152" i="128"/>
  <c r="DB152" i="128"/>
  <c r="DC152" i="128"/>
  <c r="DD152" i="128"/>
  <c r="DE152" i="128"/>
  <c r="DF152" i="128"/>
  <c r="DG152" i="128"/>
  <c r="DH152" i="128"/>
  <c r="DI152" i="128"/>
  <c r="DJ152" i="128"/>
  <c r="DK152" i="128"/>
  <c r="DL152" i="128"/>
  <c r="DM152" i="128"/>
  <c r="DN152" i="128"/>
  <c r="DO152" i="128"/>
  <c r="DP152" i="128"/>
  <c r="DQ152" i="128"/>
  <c r="DR152" i="128"/>
  <c r="DS152" i="128"/>
  <c r="DT152" i="128"/>
  <c r="DU152" i="128"/>
  <c r="DV152" i="128"/>
  <c r="DW152" i="128"/>
  <c r="DX152" i="128"/>
  <c r="DY152" i="128"/>
  <c r="DZ152" i="128"/>
  <c r="EA152" i="128"/>
  <c r="EB152" i="128"/>
  <c r="EC152" i="128"/>
  <c r="ED152" i="128"/>
  <c r="EE152" i="128"/>
  <c r="EF152" i="128"/>
  <c r="EG152" i="128"/>
  <c r="EH152" i="128"/>
  <c r="EI152" i="128"/>
  <c r="EJ152" i="128"/>
  <c r="EK152" i="128"/>
  <c r="EL152" i="128"/>
  <c r="EM152" i="128"/>
  <c r="EN152" i="128"/>
  <c r="EO152" i="128"/>
  <c r="EP152" i="128"/>
  <c r="EQ152" i="128"/>
  <c r="ER152" i="128"/>
  <c r="ES152" i="128"/>
  <c r="ET152" i="128"/>
  <c r="EU152" i="128"/>
  <c r="EV152" i="128"/>
  <c r="EW152" i="128"/>
  <c r="EX152" i="128"/>
  <c r="EY152" i="128"/>
  <c r="EZ152" i="128"/>
  <c r="FA152" i="128"/>
  <c r="FB152" i="128"/>
  <c r="FC152" i="128"/>
  <c r="FD152" i="128"/>
  <c r="FE152" i="128"/>
  <c r="FF152" i="128"/>
  <c r="FG152" i="128"/>
  <c r="FH152" i="128"/>
  <c r="FI152" i="128"/>
  <c r="FJ152" i="128"/>
  <c r="FK152" i="128"/>
  <c r="FL152" i="128"/>
  <c r="FM152" i="128"/>
  <c r="FN152" i="128"/>
  <c r="FO152" i="128"/>
  <c r="FP152" i="128"/>
  <c r="FQ152" i="128"/>
  <c r="FR152" i="128"/>
  <c r="FS152" i="128"/>
  <c r="FT152" i="128"/>
  <c r="FU152" i="128"/>
  <c r="FV152" i="128"/>
  <c r="FW152" i="128"/>
  <c r="FX152" i="128"/>
  <c r="FY152" i="128"/>
  <c r="FZ152" i="128"/>
  <c r="GA152" i="128"/>
  <c r="GB152" i="128"/>
  <c r="GC152" i="128"/>
  <c r="GD152" i="128"/>
  <c r="GE152" i="128"/>
  <c r="GF152" i="128"/>
  <c r="G146" i="93"/>
  <c r="H146" i="93"/>
  <c r="I146" i="93"/>
  <c r="J146" i="93"/>
  <c r="K146" i="93"/>
  <c r="L146" i="93"/>
  <c r="M146" i="93"/>
  <c r="N146" i="93"/>
  <c r="O146" i="93"/>
  <c r="P146" i="93"/>
  <c r="Q146" i="93"/>
  <c r="R146" i="93"/>
  <c r="S146" i="93"/>
  <c r="T146" i="93"/>
  <c r="U146" i="93"/>
  <c r="V146" i="93"/>
  <c r="W146" i="93"/>
  <c r="X146" i="93"/>
  <c r="Y146" i="93"/>
  <c r="Z146" i="93"/>
  <c r="AA146" i="93"/>
  <c r="AB146" i="93"/>
  <c r="AC146" i="93"/>
  <c r="AD146" i="93"/>
  <c r="AE146" i="93"/>
  <c r="AF146" i="93"/>
  <c r="AG146" i="93"/>
  <c r="AH146" i="93"/>
  <c r="AI146" i="93"/>
  <c r="AJ146" i="93"/>
  <c r="AK146" i="93"/>
  <c r="AL146" i="93"/>
  <c r="AM146" i="93"/>
  <c r="AN146" i="93"/>
  <c r="AO146" i="93"/>
  <c r="AP146" i="93"/>
  <c r="AQ146" i="93"/>
  <c r="AR146" i="93"/>
  <c r="AS146" i="93"/>
  <c r="AT146" i="93"/>
  <c r="AU146" i="93"/>
  <c r="AV146" i="93"/>
  <c r="AW146" i="93"/>
  <c r="AX146" i="93"/>
  <c r="AY146" i="93"/>
  <c r="AZ146" i="93"/>
  <c r="BA146" i="93"/>
  <c r="BB146" i="93"/>
  <c r="BC146" i="93"/>
  <c r="BD146" i="93"/>
  <c r="BE146" i="93"/>
  <c r="BF146" i="93"/>
  <c r="BG146" i="93"/>
  <c r="BH146" i="93"/>
  <c r="BI146" i="93"/>
  <c r="BJ146" i="93"/>
  <c r="BK146" i="93"/>
  <c r="BL146" i="93"/>
  <c r="BM146" i="93"/>
  <c r="BN146" i="93"/>
  <c r="BO146" i="93"/>
  <c r="BP146" i="93"/>
  <c r="BQ146" i="93"/>
  <c r="BR146" i="93"/>
  <c r="BS146" i="93"/>
  <c r="BT146" i="93"/>
  <c r="BU146" i="93"/>
  <c r="BV146" i="93"/>
  <c r="BW146" i="93"/>
  <c r="BX146" i="93"/>
  <c r="BY146" i="93"/>
  <c r="BZ146" i="93"/>
  <c r="CA146" i="93"/>
  <c r="CB146" i="93"/>
  <c r="CC146" i="93"/>
  <c r="CD146" i="93"/>
  <c r="CE146" i="93"/>
  <c r="CF146" i="93"/>
  <c r="CG146" i="93"/>
  <c r="CH146" i="93"/>
  <c r="CI146" i="93"/>
  <c r="CJ146" i="93"/>
  <c r="CK146" i="93"/>
  <c r="CL146" i="93"/>
  <c r="CM146" i="93"/>
  <c r="CN146" i="93"/>
  <c r="CO146" i="93"/>
  <c r="CP146" i="93"/>
  <c r="CQ146" i="93"/>
  <c r="CR146" i="93"/>
  <c r="CS146" i="93"/>
  <c r="CT146" i="93"/>
  <c r="CU146" i="93"/>
  <c r="CV146" i="93"/>
  <c r="CW146" i="93"/>
  <c r="CX146" i="93"/>
  <c r="CY146" i="93"/>
  <c r="CZ146" i="93"/>
  <c r="DA146" i="93"/>
  <c r="DB146" i="93"/>
  <c r="DC146" i="93"/>
  <c r="DD146" i="93"/>
  <c r="DE146" i="93"/>
  <c r="DF146" i="93"/>
  <c r="DG146" i="93"/>
  <c r="DH146" i="93"/>
  <c r="DI146" i="93"/>
  <c r="DJ146" i="93"/>
  <c r="DK146" i="93"/>
  <c r="DL146" i="93"/>
  <c r="DM146" i="93"/>
  <c r="DN146" i="93"/>
  <c r="DO146" i="93"/>
  <c r="DP146" i="93"/>
  <c r="DQ146" i="93"/>
  <c r="DR146" i="93"/>
  <c r="DS146" i="93"/>
  <c r="DT146" i="93"/>
  <c r="DU146" i="93"/>
  <c r="DV146" i="93"/>
  <c r="DW146" i="93"/>
  <c r="DX146" i="93"/>
  <c r="DY146" i="93"/>
  <c r="DZ146" i="93"/>
  <c r="EA146" i="93"/>
  <c r="EB146" i="93"/>
  <c r="EC146" i="93"/>
  <c r="ED146" i="93"/>
  <c r="EE146" i="93"/>
  <c r="EF146" i="93"/>
  <c r="EG146" i="93"/>
  <c r="EH146" i="93"/>
  <c r="EI146" i="93"/>
  <c r="EJ146" i="93"/>
  <c r="EK146" i="93"/>
  <c r="EL146" i="93"/>
  <c r="EM146" i="93"/>
  <c r="EN146" i="93"/>
  <c r="EO146" i="93"/>
  <c r="EP146" i="93"/>
  <c r="EQ146" i="93"/>
  <c r="ER146" i="93"/>
  <c r="ES146" i="93"/>
  <c r="ET146" i="93"/>
  <c r="EU146" i="93"/>
  <c r="EV146" i="93"/>
  <c r="EW146" i="93"/>
  <c r="EX146" i="93"/>
  <c r="EY146" i="93"/>
  <c r="EZ146" i="93"/>
  <c r="FA146" i="93"/>
  <c r="FB146" i="93"/>
  <c r="FC146" i="93"/>
  <c r="FD146" i="93"/>
  <c r="FE146" i="93"/>
  <c r="FF146" i="93"/>
  <c r="FG146" i="93"/>
  <c r="FH146" i="93"/>
  <c r="FI146" i="93"/>
  <c r="FJ146" i="93"/>
  <c r="FK146" i="93"/>
  <c r="FL146" i="93"/>
  <c r="FM146" i="93"/>
  <c r="FN146" i="93"/>
  <c r="FO146" i="93"/>
  <c r="FP146" i="93"/>
  <c r="FQ146" i="93"/>
  <c r="FR146" i="93"/>
  <c r="FS146" i="93"/>
  <c r="FT146" i="93"/>
  <c r="FU146" i="93"/>
  <c r="FV146" i="93"/>
  <c r="FW146" i="93"/>
  <c r="FX146" i="93"/>
  <c r="FY146" i="93"/>
  <c r="FZ146" i="93"/>
  <c r="GA146" i="93"/>
  <c r="GB146" i="93"/>
  <c r="GC146" i="93"/>
  <c r="GD146" i="93"/>
  <c r="GE146" i="93"/>
  <c r="GF146" i="93"/>
  <c r="G147" i="93"/>
  <c r="H147" i="93"/>
  <c r="I147" i="93"/>
  <c r="J147" i="93"/>
  <c r="K147" i="93"/>
  <c r="L147" i="93"/>
  <c r="M147" i="93"/>
  <c r="N147" i="93"/>
  <c r="O147" i="93"/>
  <c r="P147" i="93"/>
  <c r="Q147" i="93"/>
  <c r="R147" i="93"/>
  <c r="S147" i="93"/>
  <c r="T147" i="93"/>
  <c r="U147" i="93"/>
  <c r="V147" i="93"/>
  <c r="W147" i="93"/>
  <c r="X147" i="93"/>
  <c r="Y147" i="93"/>
  <c r="Z147" i="93"/>
  <c r="AA147" i="93"/>
  <c r="AB147" i="93"/>
  <c r="AC147" i="93"/>
  <c r="AD147" i="93"/>
  <c r="AE147" i="93"/>
  <c r="AF147" i="93"/>
  <c r="AG147" i="93"/>
  <c r="AH147" i="93"/>
  <c r="AI147" i="93"/>
  <c r="AJ147" i="93"/>
  <c r="AK147" i="93"/>
  <c r="AL147" i="93"/>
  <c r="AM147" i="93"/>
  <c r="AN147" i="93"/>
  <c r="AO147" i="93"/>
  <c r="AP147" i="93"/>
  <c r="AQ147" i="93"/>
  <c r="AR147" i="93"/>
  <c r="AS147" i="93"/>
  <c r="AT147" i="93"/>
  <c r="AU147" i="93"/>
  <c r="AV147" i="93"/>
  <c r="AW147" i="93"/>
  <c r="AX147" i="93"/>
  <c r="AY147" i="93"/>
  <c r="AZ147" i="93"/>
  <c r="BA147" i="93"/>
  <c r="BB147" i="93"/>
  <c r="BC147" i="93"/>
  <c r="BD147" i="93"/>
  <c r="BE147" i="93"/>
  <c r="BF147" i="93"/>
  <c r="BG147" i="93"/>
  <c r="BH147" i="93"/>
  <c r="BI147" i="93"/>
  <c r="BJ147" i="93"/>
  <c r="BK147" i="93"/>
  <c r="BL147" i="93"/>
  <c r="BM147" i="93"/>
  <c r="BN147" i="93"/>
  <c r="BO147" i="93"/>
  <c r="BP147" i="93"/>
  <c r="BQ147" i="93"/>
  <c r="BR147" i="93"/>
  <c r="BS147" i="93"/>
  <c r="BT147" i="93"/>
  <c r="BU147" i="93"/>
  <c r="BV147" i="93"/>
  <c r="BW147" i="93"/>
  <c r="BX147" i="93"/>
  <c r="BY147" i="93"/>
  <c r="BZ147" i="93"/>
  <c r="CA147" i="93"/>
  <c r="CB147" i="93"/>
  <c r="CC147" i="93"/>
  <c r="CD147" i="93"/>
  <c r="CE147" i="93"/>
  <c r="CF147" i="93"/>
  <c r="CG147" i="93"/>
  <c r="CH147" i="93"/>
  <c r="CI147" i="93"/>
  <c r="CJ147" i="93"/>
  <c r="CK147" i="93"/>
  <c r="CL147" i="93"/>
  <c r="CM147" i="93"/>
  <c r="CN147" i="93"/>
  <c r="CO147" i="93"/>
  <c r="CP147" i="93"/>
  <c r="CQ147" i="93"/>
  <c r="CR147" i="93"/>
  <c r="CS147" i="93"/>
  <c r="CT147" i="93"/>
  <c r="CU147" i="93"/>
  <c r="CV147" i="93"/>
  <c r="CW147" i="93"/>
  <c r="CX147" i="93"/>
  <c r="CY147" i="93"/>
  <c r="CZ147" i="93"/>
  <c r="DA147" i="93"/>
  <c r="DB147" i="93"/>
  <c r="DC147" i="93"/>
  <c r="DD147" i="93"/>
  <c r="DE147" i="93"/>
  <c r="DF147" i="93"/>
  <c r="DG147" i="93"/>
  <c r="DH147" i="93"/>
  <c r="DI147" i="93"/>
  <c r="DJ147" i="93"/>
  <c r="DK147" i="93"/>
  <c r="DL147" i="93"/>
  <c r="DM147" i="93"/>
  <c r="DN147" i="93"/>
  <c r="DO147" i="93"/>
  <c r="DP147" i="93"/>
  <c r="DQ147" i="93"/>
  <c r="DR147" i="93"/>
  <c r="DS147" i="93"/>
  <c r="DT147" i="93"/>
  <c r="DU147" i="93"/>
  <c r="DV147" i="93"/>
  <c r="DW147" i="93"/>
  <c r="DX147" i="93"/>
  <c r="DY147" i="93"/>
  <c r="DZ147" i="93"/>
  <c r="EA147" i="93"/>
  <c r="EB147" i="93"/>
  <c r="EC147" i="93"/>
  <c r="ED147" i="93"/>
  <c r="EE147" i="93"/>
  <c r="EF147" i="93"/>
  <c r="EG147" i="93"/>
  <c r="EH147" i="93"/>
  <c r="EI147" i="93"/>
  <c r="EJ147" i="93"/>
  <c r="EK147" i="93"/>
  <c r="EL147" i="93"/>
  <c r="EM147" i="93"/>
  <c r="EN147" i="93"/>
  <c r="EO147" i="93"/>
  <c r="EP147" i="93"/>
  <c r="EQ147" i="93"/>
  <c r="ER147" i="93"/>
  <c r="ES147" i="93"/>
  <c r="ET147" i="93"/>
  <c r="EU147" i="93"/>
  <c r="EV147" i="93"/>
  <c r="EW147" i="93"/>
  <c r="EX147" i="93"/>
  <c r="EY147" i="93"/>
  <c r="EZ147" i="93"/>
  <c r="FA147" i="93"/>
  <c r="FB147" i="93"/>
  <c r="FC147" i="93"/>
  <c r="FD147" i="93"/>
  <c r="FE147" i="93"/>
  <c r="FF147" i="93"/>
  <c r="FG147" i="93"/>
  <c r="FH147" i="93"/>
  <c r="FI147" i="93"/>
  <c r="FJ147" i="93"/>
  <c r="FK147" i="93"/>
  <c r="FL147" i="93"/>
  <c r="FM147" i="93"/>
  <c r="FN147" i="93"/>
  <c r="FO147" i="93"/>
  <c r="FP147" i="93"/>
  <c r="FQ147" i="93"/>
  <c r="FR147" i="93"/>
  <c r="FS147" i="93"/>
  <c r="FT147" i="93"/>
  <c r="FU147" i="93"/>
  <c r="FV147" i="93"/>
  <c r="FW147" i="93"/>
  <c r="FX147" i="93"/>
  <c r="FY147" i="93"/>
  <c r="FZ147" i="93"/>
  <c r="GA147" i="93"/>
  <c r="GB147" i="93"/>
  <c r="GC147" i="93"/>
  <c r="GD147" i="93"/>
  <c r="GE147" i="93"/>
  <c r="GF147" i="93"/>
  <c r="G148" i="93"/>
  <c r="H148" i="93"/>
  <c r="I148" i="93"/>
  <c r="J148" i="93"/>
  <c r="K148" i="93"/>
  <c r="L148" i="93"/>
  <c r="M148" i="93"/>
  <c r="N148" i="93"/>
  <c r="O148" i="93"/>
  <c r="P148" i="93"/>
  <c r="Q148" i="93"/>
  <c r="R148" i="93"/>
  <c r="S148" i="93"/>
  <c r="T148" i="93"/>
  <c r="U148" i="93"/>
  <c r="V148" i="93"/>
  <c r="W148" i="93"/>
  <c r="X148" i="93"/>
  <c r="Y148" i="93"/>
  <c r="Z148" i="93"/>
  <c r="AA148" i="93"/>
  <c r="AB148" i="93"/>
  <c r="AC148" i="93"/>
  <c r="AD148" i="93"/>
  <c r="AE148" i="93"/>
  <c r="AF148" i="93"/>
  <c r="AG148" i="93"/>
  <c r="AH148" i="93"/>
  <c r="AI148" i="93"/>
  <c r="AJ148" i="93"/>
  <c r="AK148" i="93"/>
  <c r="AL148" i="93"/>
  <c r="AM148" i="93"/>
  <c r="AN148" i="93"/>
  <c r="AO148" i="93"/>
  <c r="AP148" i="93"/>
  <c r="AQ148" i="93"/>
  <c r="AR148" i="93"/>
  <c r="AS148" i="93"/>
  <c r="AT148" i="93"/>
  <c r="AU148" i="93"/>
  <c r="AV148" i="93"/>
  <c r="AW148" i="93"/>
  <c r="AX148" i="93"/>
  <c r="AY148" i="93"/>
  <c r="AZ148" i="93"/>
  <c r="BA148" i="93"/>
  <c r="BB148" i="93"/>
  <c r="BC148" i="93"/>
  <c r="BD148" i="93"/>
  <c r="BE148" i="93"/>
  <c r="BF148" i="93"/>
  <c r="BG148" i="93"/>
  <c r="BH148" i="93"/>
  <c r="BI148" i="93"/>
  <c r="BJ148" i="93"/>
  <c r="BK148" i="93"/>
  <c r="BL148" i="93"/>
  <c r="BM148" i="93"/>
  <c r="BN148" i="93"/>
  <c r="BO148" i="93"/>
  <c r="BP148" i="93"/>
  <c r="BQ148" i="93"/>
  <c r="BR148" i="93"/>
  <c r="BS148" i="93"/>
  <c r="BT148" i="93"/>
  <c r="BU148" i="93"/>
  <c r="BV148" i="93"/>
  <c r="BW148" i="93"/>
  <c r="BX148" i="93"/>
  <c r="BY148" i="93"/>
  <c r="BZ148" i="93"/>
  <c r="CA148" i="93"/>
  <c r="CB148" i="93"/>
  <c r="CC148" i="93"/>
  <c r="CD148" i="93"/>
  <c r="CE148" i="93"/>
  <c r="CF148" i="93"/>
  <c r="CG148" i="93"/>
  <c r="CH148" i="93"/>
  <c r="CI148" i="93"/>
  <c r="CJ148" i="93"/>
  <c r="CK148" i="93"/>
  <c r="CL148" i="93"/>
  <c r="CM148" i="93"/>
  <c r="CN148" i="93"/>
  <c r="CO148" i="93"/>
  <c r="CP148" i="93"/>
  <c r="CQ148" i="93"/>
  <c r="CR148" i="93"/>
  <c r="CS148" i="93"/>
  <c r="CT148" i="93"/>
  <c r="CU148" i="93"/>
  <c r="CV148" i="93"/>
  <c r="CW148" i="93"/>
  <c r="CX148" i="93"/>
  <c r="CY148" i="93"/>
  <c r="CZ148" i="93"/>
  <c r="DA148" i="93"/>
  <c r="DB148" i="93"/>
  <c r="DC148" i="93"/>
  <c r="DD148" i="93"/>
  <c r="DE148" i="93"/>
  <c r="DF148" i="93"/>
  <c r="DG148" i="93"/>
  <c r="DH148" i="93"/>
  <c r="DI148" i="93"/>
  <c r="DJ148" i="93"/>
  <c r="DK148" i="93"/>
  <c r="DL148" i="93"/>
  <c r="DM148" i="93"/>
  <c r="DN148" i="93"/>
  <c r="DO148" i="93"/>
  <c r="DP148" i="93"/>
  <c r="DQ148" i="93"/>
  <c r="DR148" i="93"/>
  <c r="DS148" i="93"/>
  <c r="DT148" i="93"/>
  <c r="DU148" i="93"/>
  <c r="DV148" i="93"/>
  <c r="DW148" i="93"/>
  <c r="DX148" i="93"/>
  <c r="DY148" i="93"/>
  <c r="DZ148" i="93"/>
  <c r="EA148" i="93"/>
  <c r="EB148" i="93"/>
  <c r="EC148" i="93"/>
  <c r="ED148" i="93"/>
  <c r="EE148" i="93"/>
  <c r="EF148" i="93"/>
  <c r="EG148" i="93"/>
  <c r="EH148" i="93"/>
  <c r="EI148" i="93"/>
  <c r="EJ148" i="93"/>
  <c r="EK148" i="93"/>
  <c r="EL148" i="93"/>
  <c r="EM148" i="93"/>
  <c r="EN148" i="93"/>
  <c r="EO148" i="93"/>
  <c r="EP148" i="93"/>
  <c r="EQ148" i="93"/>
  <c r="ER148" i="93"/>
  <c r="ES148" i="93"/>
  <c r="ET148" i="93"/>
  <c r="EU148" i="93"/>
  <c r="EV148" i="93"/>
  <c r="EW148" i="93"/>
  <c r="EX148" i="93"/>
  <c r="EY148" i="93"/>
  <c r="EZ148" i="93"/>
  <c r="FA148" i="93"/>
  <c r="FB148" i="93"/>
  <c r="FC148" i="93"/>
  <c r="FD148" i="93"/>
  <c r="FE148" i="93"/>
  <c r="FF148" i="93"/>
  <c r="FG148" i="93"/>
  <c r="FH148" i="93"/>
  <c r="FI148" i="93"/>
  <c r="FJ148" i="93"/>
  <c r="FK148" i="93"/>
  <c r="FL148" i="93"/>
  <c r="FM148" i="93"/>
  <c r="FN148" i="93"/>
  <c r="FO148" i="93"/>
  <c r="FP148" i="93"/>
  <c r="FQ148" i="93"/>
  <c r="FR148" i="93"/>
  <c r="FS148" i="93"/>
  <c r="FT148" i="93"/>
  <c r="FU148" i="93"/>
  <c r="FV148" i="93"/>
  <c r="FW148" i="93"/>
  <c r="FX148" i="93"/>
  <c r="FY148" i="93"/>
  <c r="FZ148" i="93"/>
  <c r="GA148" i="93"/>
  <c r="GB148" i="93"/>
  <c r="GC148" i="93"/>
  <c r="GD148" i="93"/>
  <c r="GE148" i="93"/>
  <c r="GF148" i="93"/>
  <c r="G149" i="93"/>
  <c r="H149" i="93"/>
  <c r="I149" i="93"/>
  <c r="J149" i="93"/>
  <c r="K149" i="93"/>
  <c r="L149" i="93"/>
  <c r="M149" i="93"/>
  <c r="N149" i="93"/>
  <c r="O149" i="93"/>
  <c r="P149" i="93"/>
  <c r="Q149" i="93"/>
  <c r="R149" i="93"/>
  <c r="S149" i="93"/>
  <c r="T149" i="93"/>
  <c r="U149" i="93"/>
  <c r="V149" i="93"/>
  <c r="W149" i="93"/>
  <c r="X149" i="93"/>
  <c r="Y149" i="93"/>
  <c r="Z149" i="93"/>
  <c r="AA149" i="93"/>
  <c r="AB149" i="93"/>
  <c r="AC149" i="93"/>
  <c r="AD149" i="93"/>
  <c r="AE149" i="93"/>
  <c r="AF149" i="93"/>
  <c r="AG149" i="93"/>
  <c r="AH149" i="93"/>
  <c r="AI149" i="93"/>
  <c r="AJ149" i="93"/>
  <c r="AK149" i="93"/>
  <c r="AL149" i="93"/>
  <c r="AM149" i="93"/>
  <c r="AN149" i="93"/>
  <c r="AO149" i="93"/>
  <c r="AP149" i="93"/>
  <c r="AQ149" i="93"/>
  <c r="AR149" i="93"/>
  <c r="AS149" i="93"/>
  <c r="AT149" i="93"/>
  <c r="AU149" i="93"/>
  <c r="AV149" i="93"/>
  <c r="AW149" i="93"/>
  <c r="AX149" i="93"/>
  <c r="AY149" i="93"/>
  <c r="AZ149" i="93"/>
  <c r="BA149" i="93"/>
  <c r="BB149" i="93"/>
  <c r="BC149" i="93"/>
  <c r="BD149" i="93"/>
  <c r="BE149" i="93"/>
  <c r="BF149" i="93"/>
  <c r="BG149" i="93"/>
  <c r="BH149" i="93"/>
  <c r="BI149" i="93"/>
  <c r="BJ149" i="93"/>
  <c r="BK149" i="93"/>
  <c r="BL149" i="93"/>
  <c r="BM149" i="93"/>
  <c r="BN149" i="93"/>
  <c r="BO149" i="93"/>
  <c r="BP149" i="93"/>
  <c r="BQ149" i="93"/>
  <c r="BR149" i="93"/>
  <c r="BS149" i="93"/>
  <c r="BT149" i="93"/>
  <c r="BU149" i="93"/>
  <c r="BV149" i="93"/>
  <c r="BW149" i="93"/>
  <c r="BX149" i="93"/>
  <c r="BY149" i="93"/>
  <c r="BZ149" i="93"/>
  <c r="CA149" i="93"/>
  <c r="CB149" i="93"/>
  <c r="CC149" i="93"/>
  <c r="CD149" i="93"/>
  <c r="CE149" i="93"/>
  <c r="CF149" i="93"/>
  <c r="CG149" i="93"/>
  <c r="CH149" i="93"/>
  <c r="CI149" i="93"/>
  <c r="CJ149" i="93"/>
  <c r="CK149" i="93"/>
  <c r="CL149" i="93"/>
  <c r="CM149" i="93"/>
  <c r="CN149" i="93"/>
  <c r="CO149" i="93"/>
  <c r="CP149" i="93"/>
  <c r="CQ149" i="93"/>
  <c r="CR149" i="93"/>
  <c r="CS149" i="93"/>
  <c r="CT149" i="93"/>
  <c r="CU149" i="93"/>
  <c r="CV149" i="93"/>
  <c r="CW149" i="93"/>
  <c r="CX149" i="93"/>
  <c r="CY149" i="93"/>
  <c r="CZ149" i="93"/>
  <c r="DA149" i="93"/>
  <c r="DB149" i="93"/>
  <c r="DC149" i="93"/>
  <c r="DD149" i="93"/>
  <c r="DE149" i="93"/>
  <c r="DF149" i="93"/>
  <c r="DG149" i="93"/>
  <c r="DH149" i="93"/>
  <c r="DI149" i="93"/>
  <c r="DJ149" i="93"/>
  <c r="DK149" i="93"/>
  <c r="DL149" i="93"/>
  <c r="DM149" i="93"/>
  <c r="DN149" i="93"/>
  <c r="DO149" i="93"/>
  <c r="DP149" i="93"/>
  <c r="DQ149" i="93"/>
  <c r="DR149" i="93"/>
  <c r="DS149" i="93"/>
  <c r="DT149" i="93"/>
  <c r="DU149" i="93"/>
  <c r="DV149" i="93"/>
  <c r="DW149" i="93"/>
  <c r="DX149" i="93"/>
  <c r="DY149" i="93"/>
  <c r="DZ149" i="93"/>
  <c r="EA149" i="93"/>
  <c r="EB149" i="93"/>
  <c r="EC149" i="93"/>
  <c r="ED149" i="93"/>
  <c r="EE149" i="93"/>
  <c r="EF149" i="93"/>
  <c r="EG149" i="93"/>
  <c r="EH149" i="93"/>
  <c r="EI149" i="93"/>
  <c r="EJ149" i="93"/>
  <c r="EK149" i="93"/>
  <c r="EL149" i="93"/>
  <c r="EM149" i="93"/>
  <c r="EN149" i="93"/>
  <c r="EO149" i="93"/>
  <c r="EP149" i="93"/>
  <c r="EQ149" i="93"/>
  <c r="ER149" i="93"/>
  <c r="ES149" i="93"/>
  <c r="ET149" i="93"/>
  <c r="EU149" i="93"/>
  <c r="EV149" i="93"/>
  <c r="EW149" i="93"/>
  <c r="EX149" i="93"/>
  <c r="EY149" i="93"/>
  <c r="EZ149" i="93"/>
  <c r="FA149" i="93"/>
  <c r="FB149" i="93"/>
  <c r="FC149" i="93"/>
  <c r="FD149" i="93"/>
  <c r="FE149" i="93"/>
  <c r="FF149" i="93"/>
  <c r="FG149" i="93"/>
  <c r="FH149" i="93"/>
  <c r="FI149" i="93"/>
  <c r="FJ149" i="93"/>
  <c r="FK149" i="93"/>
  <c r="FL149" i="93"/>
  <c r="FM149" i="93"/>
  <c r="FN149" i="93"/>
  <c r="FO149" i="93"/>
  <c r="FP149" i="93"/>
  <c r="FQ149" i="93"/>
  <c r="FR149" i="93"/>
  <c r="FS149" i="93"/>
  <c r="FT149" i="93"/>
  <c r="FU149" i="93"/>
  <c r="FV149" i="93"/>
  <c r="FW149" i="93"/>
  <c r="FX149" i="93"/>
  <c r="FY149" i="93"/>
  <c r="FZ149" i="93"/>
  <c r="GA149" i="93"/>
  <c r="GB149" i="93"/>
  <c r="GC149" i="93"/>
  <c r="GD149" i="93"/>
  <c r="GE149" i="93"/>
  <c r="GF149" i="93"/>
  <c r="G150" i="93"/>
  <c r="H150" i="93"/>
  <c r="I150" i="93"/>
  <c r="J150" i="93"/>
  <c r="K150" i="93"/>
  <c r="L150" i="93"/>
  <c r="M150" i="93"/>
  <c r="N150" i="93"/>
  <c r="O150" i="93"/>
  <c r="P150" i="93"/>
  <c r="Q150" i="93"/>
  <c r="R150" i="93"/>
  <c r="S150" i="93"/>
  <c r="T150" i="93"/>
  <c r="U150" i="93"/>
  <c r="V150" i="93"/>
  <c r="W150" i="93"/>
  <c r="X150" i="93"/>
  <c r="Y150" i="93"/>
  <c r="Z150" i="93"/>
  <c r="AA150" i="93"/>
  <c r="AB150" i="93"/>
  <c r="AC150" i="93"/>
  <c r="AD150" i="93"/>
  <c r="AE150" i="93"/>
  <c r="AF150" i="93"/>
  <c r="AG150" i="93"/>
  <c r="AH150" i="93"/>
  <c r="AI150" i="93"/>
  <c r="AJ150" i="93"/>
  <c r="AK150" i="93"/>
  <c r="AL150" i="93"/>
  <c r="AM150" i="93"/>
  <c r="AN150" i="93"/>
  <c r="AO150" i="93"/>
  <c r="AP150" i="93"/>
  <c r="AQ150" i="93"/>
  <c r="AR150" i="93"/>
  <c r="AS150" i="93"/>
  <c r="AT150" i="93"/>
  <c r="AU150" i="93"/>
  <c r="AV150" i="93"/>
  <c r="AW150" i="93"/>
  <c r="AX150" i="93"/>
  <c r="AY150" i="93"/>
  <c r="AZ150" i="93"/>
  <c r="BA150" i="93"/>
  <c r="BB150" i="93"/>
  <c r="BC150" i="93"/>
  <c r="BD150" i="93"/>
  <c r="BE150" i="93"/>
  <c r="BF150" i="93"/>
  <c r="BG150" i="93"/>
  <c r="BH150" i="93"/>
  <c r="BI150" i="93"/>
  <c r="BJ150" i="93"/>
  <c r="BK150" i="93"/>
  <c r="BL150" i="93"/>
  <c r="BM150" i="93"/>
  <c r="BN150" i="93"/>
  <c r="BO150" i="93"/>
  <c r="BP150" i="93"/>
  <c r="BQ150" i="93"/>
  <c r="BR150" i="93"/>
  <c r="BS150" i="93"/>
  <c r="BT150" i="93"/>
  <c r="BU150" i="93"/>
  <c r="BV150" i="93"/>
  <c r="BW150" i="93"/>
  <c r="BX150" i="93"/>
  <c r="BY150" i="93"/>
  <c r="BZ150" i="93"/>
  <c r="CA150" i="93"/>
  <c r="CB150" i="93"/>
  <c r="CC150" i="93"/>
  <c r="CD150" i="93"/>
  <c r="CE150" i="93"/>
  <c r="CF150" i="93"/>
  <c r="CG150" i="93"/>
  <c r="CH150" i="93"/>
  <c r="CI150" i="93"/>
  <c r="CJ150" i="93"/>
  <c r="CK150" i="93"/>
  <c r="CL150" i="93"/>
  <c r="CM150" i="93"/>
  <c r="CN150" i="93"/>
  <c r="CO150" i="93"/>
  <c r="CP150" i="93"/>
  <c r="CQ150" i="93"/>
  <c r="CR150" i="93"/>
  <c r="CS150" i="93"/>
  <c r="CT150" i="93"/>
  <c r="CU150" i="93"/>
  <c r="CV150" i="93"/>
  <c r="CW150" i="93"/>
  <c r="CX150" i="93"/>
  <c r="CY150" i="93"/>
  <c r="CZ150" i="93"/>
  <c r="DA150" i="93"/>
  <c r="DB150" i="93"/>
  <c r="DC150" i="93"/>
  <c r="DD150" i="93"/>
  <c r="DE150" i="93"/>
  <c r="DF150" i="93"/>
  <c r="DG150" i="93"/>
  <c r="DH150" i="93"/>
  <c r="DI150" i="93"/>
  <c r="DJ150" i="93"/>
  <c r="DK150" i="93"/>
  <c r="DL150" i="93"/>
  <c r="DM150" i="93"/>
  <c r="DN150" i="93"/>
  <c r="DO150" i="93"/>
  <c r="DP150" i="93"/>
  <c r="DQ150" i="93"/>
  <c r="DR150" i="93"/>
  <c r="DS150" i="93"/>
  <c r="DT150" i="93"/>
  <c r="DU150" i="93"/>
  <c r="DV150" i="93"/>
  <c r="DW150" i="93"/>
  <c r="DX150" i="93"/>
  <c r="DY150" i="93"/>
  <c r="DZ150" i="93"/>
  <c r="EA150" i="93"/>
  <c r="EB150" i="93"/>
  <c r="EC150" i="93"/>
  <c r="ED150" i="93"/>
  <c r="EE150" i="93"/>
  <c r="EF150" i="93"/>
  <c r="EG150" i="93"/>
  <c r="EH150" i="93"/>
  <c r="EI150" i="93"/>
  <c r="EJ150" i="93"/>
  <c r="EK150" i="93"/>
  <c r="EL150" i="93"/>
  <c r="EM150" i="93"/>
  <c r="EN150" i="93"/>
  <c r="EO150" i="93"/>
  <c r="EP150" i="93"/>
  <c r="EQ150" i="93"/>
  <c r="ER150" i="93"/>
  <c r="ES150" i="93"/>
  <c r="ET150" i="93"/>
  <c r="EU150" i="93"/>
  <c r="EV150" i="93"/>
  <c r="EW150" i="93"/>
  <c r="EX150" i="93"/>
  <c r="EY150" i="93"/>
  <c r="EZ150" i="93"/>
  <c r="FA150" i="93"/>
  <c r="FB150" i="93"/>
  <c r="FC150" i="93"/>
  <c r="FD150" i="93"/>
  <c r="FE150" i="93"/>
  <c r="FF150" i="93"/>
  <c r="FG150" i="93"/>
  <c r="FH150" i="93"/>
  <c r="FI150" i="93"/>
  <c r="FJ150" i="93"/>
  <c r="FK150" i="93"/>
  <c r="FL150" i="93"/>
  <c r="FM150" i="93"/>
  <c r="FN150" i="93"/>
  <c r="FO150" i="93"/>
  <c r="FP150" i="93"/>
  <c r="FQ150" i="93"/>
  <c r="FR150" i="93"/>
  <c r="FS150" i="93"/>
  <c r="FT150" i="93"/>
  <c r="FU150" i="93"/>
  <c r="FV150" i="93"/>
  <c r="FW150" i="93"/>
  <c r="FX150" i="93"/>
  <c r="FY150" i="93"/>
  <c r="FZ150" i="93"/>
  <c r="GA150" i="93"/>
  <c r="GB150" i="93"/>
  <c r="GC150" i="93"/>
  <c r="GD150" i="93"/>
  <c r="GE150" i="93"/>
  <c r="GF150" i="93"/>
  <c r="G151" i="93"/>
  <c r="H151" i="93"/>
  <c r="I151" i="93"/>
  <c r="J151" i="93"/>
  <c r="K151" i="93"/>
  <c r="L151" i="93"/>
  <c r="M151" i="93"/>
  <c r="N151" i="93"/>
  <c r="O151" i="93"/>
  <c r="P151" i="93"/>
  <c r="Q151" i="93"/>
  <c r="R151" i="93"/>
  <c r="S151" i="93"/>
  <c r="T151" i="93"/>
  <c r="U151" i="93"/>
  <c r="V151" i="93"/>
  <c r="W151" i="93"/>
  <c r="X151" i="93"/>
  <c r="Y151" i="93"/>
  <c r="Z151" i="93"/>
  <c r="AA151" i="93"/>
  <c r="AB151" i="93"/>
  <c r="AC151" i="93"/>
  <c r="AD151" i="93"/>
  <c r="AE151" i="93"/>
  <c r="AF151" i="93"/>
  <c r="AG151" i="93"/>
  <c r="AH151" i="93"/>
  <c r="AI151" i="93"/>
  <c r="AJ151" i="93"/>
  <c r="AK151" i="93"/>
  <c r="AL151" i="93"/>
  <c r="AM151" i="93"/>
  <c r="AN151" i="93"/>
  <c r="AO151" i="93"/>
  <c r="AP151" i="93"/>
  <c r="AQ151" i="93"/>
  <c r="AR151" i="93"/>
  <c r="AS151" i="93"/>
  <c r="AT151" i="93"/>
  <c r="AU151" i="93"/>
  <c r="AV151" i="93"/>
  <c r="AW151" i="93"/>
  <c r="AX151" i="93"/>
  <c r="AY151" i="93"/>
  <c r="AZ151" i="93"/>
  <c r="BA151" i="93"/>
  <c r="BB151" i="93"/>
  <c r="BC151" i="93"/>
  <c r="BD151" i="93"/>
  <c r="BE151" i="93"/>
  <c r="BF151" i="93"/>
  <c r="BG151" i="93"/>
  <c r="BH151" i="93"/>
  <c r="BI151" i="93"/>
  <c r="BJ151" i="93"/>
  <c r="BK151" i="93"/>
  <c r="BL151" i="93"/>
  <c r="BM151" i="93"/>
  <c r="BN151" i="93"/>
  <c r="BO151" i="93"/>
  <c r="BP151" i="93"/>
  <c r="BQ151" i="93"/>
  <c r="BR151" i="93"/>
  <c r="BS151" i="93"/>
  <c r="BT151" i="93"/>
  <c r="BU151" i="93"/>
  <c r="BV151" i="93"/>
  <c r="BW151" i="93"/>
  <c r="BX151" i="93"/>
  <c r="BY151" i="93"/>
  <c r="BZ151" i="93"/>
  <c r="CA151" i="93"/>
  <c r="CB151" i="93"/>
  <c r="CC151" i="93"/>
  <c r="CD151" i="93"/>
  <c r="CE151" i="93"/>
  <c r="CF151" i="93"/>
  <c r="CG151" i="93"/>
  <c r="CH151" i="93"/>
  <c r="CI151" i="93"/>
  <c r="CJ151" i="93"/>
  <c r="CK151" i="93"/>
  <c r="CL151" i="93"/>
  <c r="CM151" i="93"/>
  <c r="CN151" i="93"/>
  <c r="CO151" i="93"/>
  <c r="CP151" i="93"/>
  <c r="CQ151" i="93"/>
  <c r="CR151" i="93"/>
  <c r="CS151" i="93"/>
  <c r="CT151" i="93"/>
  <c r="CU151" i="93"/>
  <c r="CV151" i="93"/>
  <c r="CW151" i="93"/>
  <c r="CX151" i="93"/>
  <c r="CY151" i="93"/>
  <c r="CZ151" i="93"/>
  <c r="DA151" i="93"/>
  <c r="DB151" i="93"/>
  <c r="DC151" i="93"/>
  <c r="DD151" i="93"/>
  <c r="DE151" i="93"/>
  <c r="DF151" i="93"/>
  <c r="DG151" i="93"/>
  <c r="DH151" i="93"/>
  <c r="DI151" i="93"/>
  <c r="DJ151" i="93"/>
  <c r="DK151" i="93"/>
  <c r="DL151" i="93"/>
  <c r="DM151" i="93"/>
  <c r="DN151" i="93"/>
  <c r="DO151" i="93"/>
  <c r="DP151" i="93"/>
  <c r="DQ151" i="93"/>
  <c r="DR151" i="93"/>
  <c r="DS151" i="93"/>
  <c r="DT151" i="93"/>
  <c r="DU151" i="93"/>
  <c r="DV151" i="93"/>
  <c r="DW151" i="93"/>
  <c r="DX151" i="93"/>
  <c r="DY151" i="93"/>
  <c r="DZ151" i="93"/>
  <c r="EA151" i="93"/>
  <c r="EB151" i="93"/>
  <c r="EC151" i="93"/>
  <c r="ED151" i="93"/>
  <c r="EE151" i="93"/>
  <c r="EF151" i="93"/>
  <c r="EG151" i="93"/>
  <c r="EH151" i="93"/>
  <c r="EI151" i="93"/>
  <c r="EJ151" i="93"/>
  <c r="EK151" i="93"/>
  <c r="EL151" i="93"/>
  <c r="EM151" i="93"/>
  <c r="EN151" i="93"/>
  <c r="EO151" i="93"/>
  <c r="EP151" i="93"/>
  <c r="EQ151" i="93"/>
  <c r="ER151" i="93"/>
  <c r="ES151" i="93"/>
  <c r="ET151" i="93"/>
  <c r="EU151" i="93"/>
  <c r="EV151" i="93"/>
  <c r="EW151" i="93"/>
  <c r="EX151" i="93"/>
  <c r="EY151" i="93"/>
  <c r="EZ151" i="93"/>
  <c r="FA151" i="93"/>
  <c r="FB151" i="93"/>
  <c r="FC151" i="93"/>
  <c r="FD151" i="93"/>
  <c r="FE151" i="93"/>
  <c r="FF151" i="93"/>
  <c r="FG151" i="93"/>
  <c r="FH151" i="93"/>
  <c r="FI151" i="93"/>
  <c r="FJ151" i="93"/>
  <c r="FK151" i="93"/>
  <c r="FL151" i="93"/>
  <c r="FM151" i="93"/>
  <c r="FN151" i="93"/>
  <c r="FO151" i="93"/>
  <c r="FP151" i="93"/>
  <c r="FQ151" i="93"/>
  <c r="FR151" i="93"/>
  <c r="FS151" i="93"/>
  <c r="FT151" i="93"/>
  <c r="FU151" i="93"/>
  <c r="FV151" i="93"/>
  <c r="FW151" i="93"/>
  <c r="FX151" i="93"/>
  <c r="FY151" i="93"/>
  <c r="FZ151" i="93"/>
  <c r="GA151" i="93"/>
  <c r="GB151" i="93"/>
  <c r="GC151" i="93"/>
  <c r="GD151" i="93"/>
  <c r="GE151" i="93"/>
  <c r="GF151" i="93"/>
  <c r="G152" i="93"/>
  <c r="H152" i="93"/>
  <c r="I152" i="93"/>
  <c r="J152" i="93"/>
  <c r="K152" i="93"/>
  <c r="L152" i="93"/>
  <c r="M152" i="93"/>
  <c r="N152" i="93"/>
  <c r="O152" i="93"/>
  <c r="P152" i="93"/>
  <c r="Q152" i="93"/>
  <c r="R152" i="93"/>
  <c r="S152" i="93"/>
  <c r="T152" i="93"/>
  <c r="U152" i="93"/>
  <c r="V152" i="93"/>
  <c r="W152" i="93"/>
  <c r="X152" i="93"/>
  <c r="Y152" i="93"/>
  <c r="Z152" i="93"/>
  <c r="AA152" i="93"/>
  <c r="AB152" i="93"/>
  <c r="AC152" i="93"/>
  <c r="AD152" i="93"/>
  <c r="AE152" i="93"/>
  <c r="AF152" i="93"/>
  <c r="AG152" i="93"/>
  <c r="AH152" i="93"/>
  <c r="AI152" i="93"/>
  <c r="AJ152" i="93"/>
  <c r="AK152" i="93"/>
  <c r="AL152" i="93"/>
  <c r="AM152" i="93"/>
  <c r="AN152" i="93"/>
  <c r="AO152" i="93"/>
  <c r="AP152" i="93"/>
  <c r="AQ152" i="93"/>
  <c r="AR152" i="93"/>
  <c r="AS152" i="93"/>
  <c r="AT152" i="93"/>
  <c r="AU152" i="93"/>
  <c r="AV152" i="93"/>
  <c r="AW152" i="93"/>
  <c r="AX152" i="93"/>
  <c r="AY152" i="93"/>
  <c r="AZ152" i="93"/>
  <c r="BA152" i="93"/>
  <c r="BB152" i="93"/>
  <c r="BC152" i="93"/>
  <c r="BD152" i="93"/>
  <c r="BE152" i="93"/>
  <c r="BF152" i="93"/>
  <c r="BG152" i="93"/>
  <c r="BH152" i="93"/>
  <c r="BI152" i="93"/>
  <c r="BJ152" i="93"/>
  <c r="BK152" i="93"/>
  <c r="BL152" i="93"/>
  <c r="BM152" i="93"/>
  <c r="BN152" i="93"/>
  <c r="BO152" i="93"/>
  <c r="BP152" i="93"/>
  <c r="BQ152" i="93"/>
  <c r="BR152" i="93"/>
  <c r="BS152" i="93"/>
  <c r="BT152" i="93"/>
  <c r="BU152" i="93"/>
  <c r="BV152" i="93"/>
  <c r="BW152" i="93"/>
  <c r="BX152" i="93"/>
  <c r="BY152" i="93"/>
  <c r="BZ152" i="93"/>
  <c r="CA152" i="93"/>
  <c r="CB152" i="93"/>
  <c r="CC152" i="93"/>
  <c r="CD152" i="93"/>
  <c r="CE152" i="93"/>
  <c r="CF152" i="93"/>
  <c r="CG152" i="93"/>
  <c r="CH152" i="93"/>
  <c r="CI152" i="93"/>
  <c r="CJ152" i="93"/>
  <c r="CK152" i="93"/>
  <c r="CL152" i="93"/>
  <c r="CM152" i="93"/>
  <c r="CN152" i="93"/>
  <c r="CO152" i="93"/>
  <c r="CP152" i="93"/>
  <c r="CQ152" i="93"/>
  <c r="CR152" i="93"/>
  <c r="CS152" i="93"/>
  <c r="CT152" i="93"/>
  <c r="CU152" i="93"/>
  <c r="CV152" i="93"/>
  <c r="CW152" i="93"/>
  <c r="CX152" i="93"/>
  <c r="CY152" i="93"/>
  <c r="CZ152" i="93"/>
  <c r="DA152" i="93"/>
  <c r="DB152" i="93"/>
  <c r="DC152" i="93"/>
  <c r="DD152" i="93"/>
  <c r="DE152" i="93"/>
  <c r="DF152" i="93"/>
  <c r="DG152" i="93"/>
  <c r="DH152" i="93"/>
  <c r="DI152" i="93"/>
  <c r="DJ152" i="93"/>
  <c r="DK152" i="93"/>
  <c r="DL152" i="93"/>
  <c r="DM152" i="93"/>
  <c r="DN152" i="93"/>
  <c r="DO152" i="93"/>
  <c r="DP152" i="93"/>
  <c r="DQ152" i="93"/>
  <c r="DR152" i="93"/>
  <c r="DS152" i="93"/>
  <c r="DT152" i="93"/>
  <c r="DU152" i="93"/>
  <c r="DV152" i="93"/>
  <c r="DW152" i="93"/>
  <c r="DX152" i="93"/>
  <c r="DY152" i="93"/>
  <c r="DZ152" i="93"/>
  <c r="EA152" i="93"/>
  <c r="EB152" i="93"/>
  <c r="EC152" i="93"/>
  <c r="ED152" i="93"/>
  <c r="EE152" i="93"/>
  <c r="EF152" i="93"/>
  <c r="EG152" i="93"/>
  <c r="EH152" i="93"/>
  <c r="EI152" i="93"/>
  <c r="EJ152" i="93"/>
  <c r="EK152" i="93"/>
  <c r="EL152" i="93"/>
  <c r="EM152" i="93"/>
  <c r="EN152" i="93"/>
  <c r="EO152" i="93"/>
  <c r="EP152" i="93"/>
  <c r="EQ152" i="93"/>
  <c r="ER152" i="93"/>
  <c r="ES152" i="93"/>
  <c r="ET152" i="93"/>
  <c r="EU152" i="93"/>
  <c r="EV152" i="93"/>
  <c r="EW152" i="93"/>
  <c r="EX152" i="93"/>
  <c r="EY152" i="93"/>
  <c r="EZ152" i="93"/>
  <c r="FA152" i="93"/>
  <c r="FB152" i="93"/>
  <c r="FC152" i="93"/>
  <c r="FD152" i="93"/>
  <c r="FE152" i="93"/>
  <c r="FF152" i="93"/>
  <c r="FG152" i="93"/>
  <c r="FH152" i="93"/>
  <c r="FI152" i="93"/>
  <c r="FJ152" i="93"/>
  <c r="FK152" i="93"/>
  <c r="FL152" i="93"/>
  <c r="FM152" i="93"/>
  <c r="FN152" i="93"/>
  <c r="FO152" i="93"/>
  <c r="FP152" i="93"/>
  <c r="FQ152" i="93"/>
  <c r="FR152" i="93"/>
  <c r="FS152" i="93"/>
  <c r="FT152" i="93"/>
  <c r="FU152" i="93"/>
  <c r="FV152" i="93"/>
  <c r="FW152" i="93"/>
  <c r="FX152" i="93"/>
  <c r="FY152" i="93"/>
  <c r="FZ152" i="93"/>
  <c r="GA152" i="93"/>
  <c r="GB152" i="93"/>
  <c r="GC152" i="93"/>
  <c r="GD152" i="93"/>
  <c r="GE152" i="93"/>
  <c r="GF152" i="93"/>
  <c r="G146" i="129" l="1"/>
  <c r="H146" i="129"/>
  <c r="I146" i="129"/>
  <c r="J146" i="129"/>
  <c r="K146" i="129"/>
  <c r="L146" i="129"/>
  <c r="M146" i="129"/>
  <c r="N146" i="129"/>
  <c r="O146" i="129"/>
  <c r="P146" i="129"/>
  <c r="Q146" i="129"/>
  <c r="R146" i="129"/>
  <c r="S146" i="129"/>
  <c r="T146" i="129"/>
  <c r="U146" i="129"/>
  <c r="V146" i="129"/>
  <c r="W146" i="129"/>
  <c r="X146" i="129"/>
  <c r="Y146" i="129"/>
  <c r="Z146" i="129"/>
  <c r="AA146" i="129"/>
  <c r="AB146" i="129"/>
  <c r="AC146" i="129"/>
  <c r="AD146" i="129"/>
  <c r="AE146" i="129"/>
  <c r="AF146" i="129"/>
  <c r="AG146" i="129"/>
  <c r="AH146" i="129"/>
  <c r="AI146" i="129"/>
  <c r="AJ146" i="129"/>
  <c r="AK146" i="129"/>
  <c r="AL146" i="129"/>
  <c r="AM146" i="129"/>
  <c r="AN146" i="129"/>
  <c r="AO146" i="129"/>
  <c r="AP146" i="129"/>
  <c r="AQ146" i="129"/>
  <c r="AR146" i="129"/>
  <c r="AS146" i="129"/>
  <c r="AT146" i="129"/>
  <c r="AU146" i="129"/>
  <c r="AV146" i="129"/>
  <c r="AW146" i="129"/>
  <c r="AX146" i="129"/>
  <c r="AY146" i="129"/>
  <c r="AZ146" i="129"/>
  <c r="BA146" i="129"/>
  <c r="BB146" i="129"/>
  <c r="BC146" i="129"/>
  <c r="BD146" i="129"/>
  <c r="BE146" i="129"/>
  <c r="BF146" i="129"/>
  <c r="BG146" i="129"/>
  <c r="BH146" i="129"/>
  <c r="BI146" i="129"/>
  <c r="BJ146" i="129"/>
  <c r="BK146" i="129"/>
  <c r="BL146" i="129"/>
  <c r="BM146" i="129"/>
  <c r="BN146" i="129"/>
  <c r="BO146" i="129"/>
  <c r="BP146" i="129"/>
  <c r="BQ146" i="129"/>
  <c r="BR146" i="129"/>
  <c r="BS146" i="129"/>
  <c r="BT146" i="129"/>
  <c r="BU146" i="129"/>
  <c r="BV146" i="129"/>
  <c r="BW146" i="129"/>
  <c r="BX146" i="129"/>
  <c r="BY146" i="129"/>
  <c r="BZ146" i="129"/>
  <c r="CA146" i="129"/>
  <c r="CB146" i="129"/>
  <c r="CC146" i="129"/>
  <c r="CD146" i="129"/>
  <c r="CE146" i="129"/>
  <c r="CF146" i="129"/>
  <c r="CG146" i="129"/>
  <c r="CH146" i="129"/>
  <c r="CI146" i="129"/>
  <c r="CJ146" i="129"/>
  <c r="CK146" i="129"/>
  <c r="CL146" i="129"/>
  <c r="CM146" i="129"/>
  <c r="CN146" i="129"/>
  <c r="CO146" i="129"/>
  <c r="CP146" i="129"/>
  <c r="CQ146" i="129"/>
  <c r="CR146" i="129"/>
  <c r="CS146" i="129"/>
  <c r="CT146" i="129"/>
  <c r="CU146" i="129"/>
  <c r="CV146" i="129"/>
  <c r="CW146" i="129"/>
  <c r="CX146" i="129"/>
  <c r="CY146" i="129"/>
  <c r="CZ146" i="129"/>
  <c r="DA146" i="129"/>
  <c r="DB146" i="129"/>
  <c r="DC146" i="129"/>
  <c r="DD146" i="129"/>
  <c r="DE146" i="129"/>
  <c r="DF146" i="129"/>
  <c r="DG146" i="129"/>
  <c r="DH146" i="129"/>
  <c r="DI146" i="129"/>
  <c r="DJ146" i="129"/>
  <c r="DK146" i="129"/>
  <c r="DL146" i="129"/>
  <c r="DM146" i="129"/>
  <c r="DN146" i="129"/>
  <c r="DO146" i="129"/>
  <c r="DP146" i="129"/>
  <c r="DQ146" i="129"/>
  <c r="DR146" i="129"/>
  <c r="DS146" i="129"/>
  <c r="DT146" i="129"/>
  <c r="DU146" i="129"/>
  <c r="DV146" i="129"/>
  <c r="DW146" i="129"/>
  <c r="DX146" i="129"/>
  <c r="DY146" i="129"/>
  <c r="DZ146" i="129"/>
  <c r="EA146" i="129"/>
  <c r="EB146" i="129"/>
  <c r="EC146" i="129"/>
  <c r="ED146" i="129"/>
  <c r="EE146" i="129"/>
  <c r="EF146" i="129"/>
  <c r="EG146" i="129"/>
  <c r="EH146" i="129"/>
  <c r="EI146" i="129"/>
  <c r="EJ146" i="129"/>
  <c r="EK146" i="129"/>
  <c r="EL146" i="129"/>
  <c r="EM146" i="129"/>
  <c r="EN146" i="129"/>
  <c r="EO146" i="129"/>
  <c r="EP146" i="129"/>
  <c r="EQ146" i="129"/>
  <c r="ER146" i="129"/>
  <c r="ES146" i="129"/>
  <c r="ET146" i="129"/>
  <c r="EU146" i="129"/>
  <c r="EV146" i="129"/>
  <c r="EW146" i="129"/>
  <c r="EX146" i="129"/>
  <c r="EY146" i="129"/>
  <c r="EZ146" i="129"/>
  <c r="FA146" i="129"/>
  <c r="FB146" i="129"/>
  <c r="FC146" i="129"/>
  <c r="FD146" i="129"/>
  <c r="FE146" i="129"/>
  <c r="FF146" i="129"/>
  <c r="FG146" i="129"/>
  <c r="FH146" i="129"/>
  <c r="FI146" i="129"/>
  <c r="FJ146" i="129"/>
  <c r="FK146" i="129"/>
  <c r="FL146" i="129"/>
  <c r="FM146" i="129"/>
  <c r="FN146" i="129"/>
  <c r="FO146" i="129"/>
  <c r="FP146" i="129"/>
  <c r="FQ146" i="129"/>
  <c r="FR146" i="129"/>
  <c r="FS146" i="129"/>
  <c r="FT146" i="129"/>
  <c r="FU146" i="129"/>
  <c r="FV146" i="129"/>
  <c r="FW146" i="129"/>
  <c r="FX146" i="129"/>
  <c r="FY146" i="129"/>
  <c r="FZ146" i="129"/>
  <c r="GA146" i="129"/>
  <c r="GB146" i="129"/>
  <c r="GC146" i="129"/>
  <c r="GD146" i="129"/>
  <c r="GE146" i="129"/>
  <c r="GF146" i="129"/>
  <c r="G147" i="129"/>
  <c r="H147" i="129"/>
  <c r="I147" i="129"/>
  <c r="J147" i="129"/>
  <c r="K147" i="129"/>
  <c r="L147" i="129"/>
  <c r="M147" i="129"/>
  <c r="N147" i="129"/>
  <c r="O147" i="129"/>
  <c r="P147" i="129"/>
  <c r="Q147" i="129"/>
  <c r="R147" i="129"/>
  <c r="S147" i="129"/>
  <c r="T147" i="129"/>
  <c r="U147" i="129"/>
  <c r="V147" i="129"/>
  <c r="W147" i="129"/>
  <c r="X147" i="129"/>
  <c r="Y147" i="129"/>
  <c r="Z147" i="129"/>
  <c r="AA147" i="129"/>
  <c r="AB147" i="129"/>
  <c r="AC147" i="129"/>
  <c r="AD147" i="129"/>
  <c r="AE147" i="129"/>
  <c r="AF147" i="129"/>
  <c r="AG147" i="129"/>
  <c r="AH147" i="129"/>
  <c r="AI147" i="129"/>
  <c r="AJ147" i="129"/>
  <c r="AK147" i="129"/>
  <c r="AL147" i="129"/>
  <c r="AM147" i="129"/>
  <c r="AN147" i="129"/>
  <c r="AO147" i="129"/>
  <c r="AP147" i="129"/>
  <c r="AQ147" i="129"/>
  <c r="AR147" i="129"/>
  <c r="AS147" i="129"/>
  <c r="AT147" i="129"/>
  <c r="AU147" i="129"/>
  <c r="AV147" i="129"/>
  <c r="AW147" i="129"/>
  <c r="AX147" i="129"/>
  <c r="AY147" i="129"/>
  <c r="AZ147" i="129"/>
  <c r="BA147" i="129"/>
  <c r="BB147" i="129"/>
  <c r="BC147" i="129"/>
  <c r="BD147" i="129"/>
  <c r="BE147" i="129"/>
  <c r="BF147" i="129"/>
  <c r="BG147" i="129"/>
  <c r="BH147" i="129"/>
  <c r="BI147" i="129"/>
  <c r="BJ147" i="129"/>
  <c r="BK147" i="129"/>
  <c r="BL147" i="129"/>
  <c r="BM147" i="129"/>
  <c r="BN147" i="129"/>
  <c r="BO147" i="129"/>
  <c r="BP147" i="129"/>
  <c r="BQ147" i="129"/>
  <c r="BR147" i="129"/>
  <c r="BS147" i="129"/>
  <c r="BT147" i="129"/>
  <c r="BU147" i="129"/>
  <c r="BV147" i="129"/>
  <c r="BW147" i="129"/>
  <c r="BX147" i="129"/>
  <c r="BY147" i="129"/>
  <c r="BZ147" i="129"/>
  <c r="CA147" i="129"/>
  <c r="CB147" i="129"/>
  <c r="CC147" i="129"/>
  <c r="CD147" i="129"/>
  <c r="CE147" i="129"/>
  <c r="CF147" i="129"/>
  <c r="CG147" i="129"/>
  <c r="CH147" i="129"/>
  <c r="CI147" i="129"/>
  <c r="CJ147" i="129"/>
  <c r="CK147" i="129"/>
  <c r="CL147" i="129"/>
  <c r="CM147" i="129"/>
  <c r="CN147" i="129"/>
  <c r="CO147" i="129"/>
  <c r="CP147" i="129"/>
  <c r="CQ147" i="129"/>
  <c r="CR147" i="129"/>
  <c r="CS147" i="129"/>
  <c r="CT147" i="129"/>
  <c r="CU147" i="129"/>
  <c r="CV147" i="129"/>
  <c r="CW147" i="129"/>
  <c r="CX147" i="129"/>
  <c r="CY147" i="129"/>
  <c r="CZ147" i="129"/>
  <c r="DA147" i="129"/>
  <c r="DB147" i="129"/>
  <c r="DC147" i="129"/>
  <c r="DD147" i="129"/>
  <c r="DE147" i="129"/>
  <c r="DF147" i="129"/>
  <c r="DG147" i="129"/>
  <c r="DH147" i="129"/>
  <c r="DI147" i="129"/>
  <c r="DJ147" i="129"/>
  <c r="DK147" i="129"/>
  <c r="DL147" i="129"/>
  <c r="DM147" i="129"/>
  <c r="DN147" i="129"/>
  <c r="DO147" i="129"/>
  <c r="DP147" i="129"/>
  <c r="DQ147" i="129"/>
  <c r="DR147" i="129"/>
  <c r="DS147" i="129"/>
  <c r="DT147" i="129"/>
  <c r="DU147" i="129"/>
  <c r="DV147" i="129"/>
  <c r="DW147" i="129"/>
  <c r="DX147" i="129"/>
  <c r="DY147" i="129"/>
  <c r="DZ147" i="129"/>
  <c r="EA147" i="129"/>
  <c r="EB147" i="129"/>
  <c r="EC147" i="129"/>
  <c r="ED147" i="129"/>
  <c r="EE147" i="129"/>
  <c r="EF147" i="129"/>
  <c r="EG147" i="129"/>
  <c r="EH147" i="129"/>
  <c r="EI147" i="129"/>
  <c r="EJ147" i="129"/>
  <c r="EK147" i="129"/>
  <c r="EL147" i="129"/>
  <c r="EM147" i="129"/>
  <c r="EN147" i="129"/>
  <c r="EO147" i="129"/>
  <c r="EP147" i="129"/>
  <c r="EQ147" i="129"/>
  <c r="ER147" i="129"/>
  <c r="ES147" i="129"/>
  <c r="ET147" i="129"/>
  <c r="EU147" i="129"/>
  <c r="EV147" i="129"/>
  <c r="EW147" i="129"/>
  <c r="EX147" i="129"/>
  <c r="EY147" i="129"/>
  <c r="EZ147" i="129"/>
  <c r="FA147" i="129"/>
  <c r="FB147" i="129"/>
  <c r="FC147" i="129"/>
  <c r="FD147" i="129"/>
  <c r="FE147" i="129"/>
  <c r="FF147" i="129"/>
  <c r="FG147" i="129"/>
  <c r="FH147" i="129"/>
  <c r="FI147" i="129"/>
  <c r="FJ147" i="129"/>
  <c r="FK147" i="129"/>
  <c r="FL147" i="129"/>
  <c r="FM147" i="129"/>
  <c r="FN147" i="129"/>
  <c r="FO147" i="129"/>
  <c r="FP147" i="129"/>
  <c r="FQ147" i="129"/>
  <c r="FR147" i="129"/>
  <c r="FS147" i="129"/>
  <c r="FT147" i="129"/>
  <c r="FU147" i="129"/>
  <c r="FV147" i="129"/>
  <c r="FW147" i="129"/>
  <c r="FX147" i="129"/>
  <c r="FY147" i="129"/>
  <c r="FZ147" i="129"/>
  <c r="GA147" i="129"/>
  <c r="GB147" i="129"/>
  <c r="GC147" i="129"/>
  <c r="GD147" i="129"/>
  <c r="GE147" i="129"/>
  <c r="GF147" i="129"/>
  <c r="G148" i="129"/>
  <c r="H148" i="129"/>
  <c r="I148" i="129"/>
  <c r="J148" i="129"/>
  <c r="K148" i="129"/>
  <c r="L148" i="129"/>
  <c r="M148" i="129"/>
  <c r="N148" i="129"/>
  <c r="O148" i="129"/>
  <c r="P148" i="129"/>
  <c r="Q148" i="129"/>
  <c r="R148" i="129"/>
  <c r="S148" i="129"/>
  <c r="T148" i="129"/>
  <c r="U148" i="129"/>
  <c r="V148" i="129"/>
  <c r="W148" i="129"/>
  <c r="X148" i="129"/>
  <c r="Y148" i="129"/>
  <c r="Z148" i="129"/>
  <c r="AA148" i="129"/>
  <c r="AB148" i="129"/>
  <c r="AC148" i="129"/>
  <c r="AD148" i="129"/>
  <c r="AE148" i="129"/>
  <c r="AF148" i="129"/>
  <c r="AG148" i="129"/>
  <c r="AH148" i="129"/>
  <c r="AI148" i="129"/>
  <c r="AJ148" i="129"/>
  <c r="AK148" i="129"/>
  <c r="AL148" i="129"/>
  <c r="AM148" i="129"/>
  <c r="AN148" i="129"/>
  <c r="AO148" i="129"/>
  <c r="AP148" i="129"/>
  <c r="AQ148" i="129"/>
  <c r="AR148" i="129"/>
  <c r="AS148" i="129"/>
  <c r="AT148" i="129"/>
  <c r="AU148" i="129"/>
  <c r="AV148" i="129"/>
  <c r="AW148" i="129"/>
  <c r="AX148" i="129"/>
  <c r="AY148" i="129"/>
  <c r="AZ148" i="129"/>
  <c r="BA148" i="129"/>
  <c r="BB148" i="129"/>
  <c r="BC148" i="129"/>
  <c r="BD148" i="129"/>
  <c r="BE148" i="129"/>
  <c r="BF148" i="129"/>
  <c r="BG148" i="129"/>
  <c r="BH148" i="129"/>
  <c r="BI148" i="129"/>
  <c r="BJ148" i="129"/>
  <c r="BK148" i="129"/>
  <c r="BL148" i="129"/>
  <c r="BM148" i="129"/>
  <c r="BN148" i="129"/>
  <c r="BO148" i="129"/>
  <c r="BP148" i="129"/>
  <c r="BQ148" i="129"/>
  <c r="BR148" i="129"/>
  <c r="BS148" i="129"/>
  <c r="BT148" i="129"/>
  <c r="BU148" i="129"/>
  <c r="BV148" i="129"/>
  <c r="BW148" i="129"/>
  <c r="BX148" i="129"/>
  <c r="BY148" i="129"/>
  <c r="BZ148" i="129"/>
  <c r="CA148" i="129"/>
  <c r="CB148" i="129"/>
  <c r="CC148" i="129"/>
  <c r="CD148" i="129"/>
  <c r="CE148" i="129"/>
  <c r="CF148" i="129"/>
  <c r="CG148" i="129"/>
  <c r="CH148" i="129"/>
  <c r="CI148" i="129"/>
  <c r="CJ148" i="129"/>
  <c r="CK148" i="129"/>
  <c r="CL148" i="129"/>
  <c r="CM148" i="129"/>
  <c r="CN148" i="129"/>
  <c r="CO148" i="129"/>
  <c r="CP148" i="129"/>
  <c r="CQ148" i="129"/>
  <c r="CR148" i="129"/>
  <c r="CS148" i="129"/>
  <c r="CT148" i="129"/>
  <c r="CU148" i="129"/>
  <c r="CV148" i="129"/>
  <c r="CW148" i="129"/>
  <c r="CX148" i="129"/>
  <c r="CY148" i="129"/>
  <c r="CZ148" i="129"/>
  <c r="DA148" i="129"/>
  <c r="DB148" i="129"/>
  <c r="DC148" i="129"/>
  <c r="DD148" i="129"/>
  <c r="DE148" i="129"/>
  <c r="DF148" i="129"/>
  <c r="DG148" i="129"/>
  <c r="DH148" i="129"/>
  <c r="DI148" i="129"/>
  <c r="DJ148" i="129"/>
  <c r="DK148" i="129"/>
  <c r="DL148" i="129"/>
  <c r="DM148" i="129"/>
  <c r="DN148" i="129"/>
  <c r="DO148" i="129"/>
  <c r="DP148" i="129"/>
  <c r="DQ148" i="129"/>
  <c r="DR148" i="129"/>
  <c r="DS148" i="129"/>
  <c r="DT148" i="129"/>
  <c r="DU148" i="129"/>
  <c r="DV148" i="129"/>
  <c r="DW148" i="129"/>
  <c r="DX148" i="129"/>
  <c r="DY148" i="129"/>
  <c r="DZ148" i="129"/>
  <c r="EA148" i="129"/>
  <c r="EB148" i="129"/>
  <c r="EC148" i="129"/>
  <c r="ED148" i="129"/>
  <c r="EE148" i="129"/>
  <c r="EF148" i="129"/>
  <c r="EG148" i="129"/>
  <c r="EH148" i="129"/>
  <c r="EI148" i="129"/>
  <c r="EJ148" i="129"/>
  <c r="EK148" i="129"/>
  <c r="EL148" i="129"/>
  <c r="EM148" i="129"/>
  <c r="EN148" i="129"/>
  <c r="EO148" i="129"/>
  <c r="EP148" i="129"/>
  <c r="EQ148" i="129"/>
  <c r="ER148" i="129"/>
  <c r="ES148" i="129"/>
  <c r="ET148" i="129"/>
  <c r="EU148" i="129"/>
  <c r="EV148" i="129"/>
  <c r="EW148" i="129"/>
  <c r="EX148" i="129"/>
  <c r="EY148" i="129"/>
  <c r="EZ148" i="129"/>
  <c r="FA148" i="129"/>
  <c r="FB148" i="129"/>
  <c r="FC148" i="129"/>
  <c r="FD148" i="129"/>
  <c r="FE148" i="129"/>
  <c r="FF148" i="129"/>
  <c r="FG148" i="129"/>
  <c r="FH148" i="129"/>
  <c r="FI148" i="129"/>
  <c r="FJ148" i="129"/>
  <c r="FK148" i="129"/>
  <c r="FL148" i="129"/>
  <c r="FM148" i="129"/>
  <c r="FN148" i="129"/>
  <c r="FO148" i="129"/>
  <c r="FP148" i="129"/>
  <c r="FQ148" i="129"/>
  <c r="FR148" i="129"/>
  <c r="FS148" i="129"/>
  <c r="FT148" i="129"/>
  <c r="FU148" i="129"/>
  <c r="FV148" i="129"/>
  <c r="FW148" i="129"/>
  <c r="FX148" i="129"/>
  <c r="FY148" i="129"/>
  <c r="FZ148" i="129"/>
  <c r="GA148" i="129"/>
  <c r="GB148" i="129"/>
  <c r="GC148" i="129"/>
  <c r="GD148" i="129"/>
  <c r="GE148" i="129"/>
  <c r="GF148" i="129"/>
  <c r="G149" i="129"/>
  <c r="H149" i="129"/>
  <c r="I149" i="129"/>
  <c r="J149" i="129"/>
  <c r="K149" i="129"/>
  <c r="L149" i="129"/>
  <c r="M149" i="129"/>
  <c r="N149" i="129"/>
  <c r="O149" i="129"/>
  <c r="P149" i="129"/>
  <c r="Q149" i="129"/>
  <c r="R149" i="129"/>
  <c r="S149" i="129"/>
  <c r="T149" i="129"/>
  <c r="U149" i="129"/>
  <c r="V149" i="129"/>
  <c r="W149" i="129"/>
  <c r="X149" i="129"/>
  <c r="Y149" i="129"/>
  <c r="Z149" i="129"/>
  <c r="AA149" i="129"/>
  <c r="AB149" i="129"/>
  <c r="AC149" i="129"/>
  <c r="AD149" i="129"/>
  <c r="AE149" i="129"/>
  <c r="AF149" i="129"/>
  <c r="AG149" i="129"/>
  <c r="AH149" i="129"/>
  <c r="AI149" i="129"/>
  <c r="AJ149" i="129"/>
  <c r="AK149" i="129"/>
  <c r="AL149" i="129"/>
  <c r="AM149" i="129"/>
  <c r="AN149" i="129"/>
  <c r="AO149" i="129"/>
  <c r="AP149" i="129"/>
  <c r="AQ149" i="129"/>
  <c r="AR149" i="129"/>
  <c r="AS149" i="129"/>
  <c r="AT149" i="129"/>
  <c r="AU149" i="129"/>
  <c r="AV149" i="129"/>
  <c r="AW149" i="129"/>
  <c r="AX149" i="129"/>
  <c r="AY149" i="129"/>
  <c r="AZ149" i="129"/>
  <c r="BA149" i="129"/>
  <c r="BB149" i="129"/>
  <c r="BC149" i="129"/>
  <c r="BD149" i="129"/>
  <c r="BE149" i="129"/>
  <c r="BF149" i="129"/>
  <c r="BG149" i="129"/>
  <c r="BH149" i="129"/>
  <c r="BI149" i="129"/>
  <c r="BJ149" i="129"/>
  <c r="BK149" i="129"/>
  <c r="BL149" i="129"/>
  <c r="BM149" i="129"/>
  <c r="BN149" i="129"/>
  <c r="BO149" i="129"/>
  <c r="BP149" i="129"/>
  <c r="BQ149" i="129"/>
  <c r="BR149" i="129"/>
  <c r="BS149" i="129"/>
  <c r="BT149" i="129"/>
  <c r="BU149" i="129"/>
  <c r="BV149" i="129"/>
  <c r="BW149" i="129"/>
  <c r="BX149" i="129"/>
  <c r="BY149" i="129"/>
  <c r="BZ149" i="129"/>
  <c r="CA149" i="129"/>
  <c r="CB149" i="129"/>
  <c r="CC149" i="129"/>
  <c r="CD149" i="129"/>
  <c r="CE149" i="129"/>
  <c r="CF149" i="129"/>
  <c r="CG149" i="129"/>
  <c r="CH149" i="129"/>
  <c r="CI149" i="129"/>
  <c r="CJ149" i="129"/>
  <c r="CK149" i="129"/>
  <c r="CL149" i="129"/>
  <c r="CM149" i="129"/>
  <c r="CN149" i="129"/>
  <c r="CO149" i="129"/>
  <c r="CP149" i="129"/>
  <c r="CQ149" i="129"/>
  <c r="CR149" i="129"/>
  <c r="CS149" i="129"/>
  <c r="CT149" i="129"/>
  <c r="CU149" i="129"/>
  <c r="CV149" i="129"/>
  <c r="CW149" i="129"/>
  <c r="CX149" i="129"/>
  <c r="CY149" i="129"/>
  <c r="CZ149" i="129"/>
  <c r="DA149" i="129"/>
  <c r="DB149" i="129"/>
  <c r="DC149" i="129"/>
  <c r="DD149" i="129"/>
  <c r="DE149" i="129"/>
  <c r="DF149" i="129"/>
  <c r="DG149" i="129"/>
  <c r="DH149" i="129"/>
  <c r="DI149" i="129"/>
  <c r="DJ149" i="129"/>
  <c r="DK149" i="129"/>
  <c r="DL149" i="129"/>
  <c r="DM149" i="129"/>
  <c r="DN149" i="129"/>
  <c r="DO149" i="129"/>
  <c r="DP149" i="129"/>
  <c r="DQ149" i="129"/>
  <c r="DR149" i="129"/>
  <c r="DS149" i="129"/>
  <c r="DT149" i="129"/>
  <c r="DU149" i="129"/>
  <c r="DV149" i="129"/>
  <c r="DW149" i="129"/>
  <c r="DX149" i="129"/>
  <c r="DY149" i="129"/>
  <c r="DZ149" i="129"/>
  <c r="EA149" i="129"/>
  <c r="EB149" i="129"/>
  <c r="EC149" i="129"/>
  <c r="ED149" i="129"/>
  <c r="EE149" i="129"/>
  <c r="EF149" i="129"/>
  <c r="EG149" i="129"/>
  <c r="EH149" i="129"/>
  <c r="EI149" i="129"/>
  <c r="EJ149" i="129"/>
  <c r="EK149" i="129"/>
  <c r="EL149" i="129"/>
  <c r="EM149" i="129"/>
  <c r="EN149" i="129"/>
  <c r="EO149" i="129"/>
  <c r="EP149" i="129"/>
  <c r="EQ149" i="129"/>
  <c r="ER149" i="129"/>
  <c r="ES149" i="129"/>
  <c r="ET149" i="129"/>
  <c r="EU149" i="129"/>
  <c r="EV149" i="129"/>
  <c r="EW149" i="129"/>
  <c r="EX149" i="129"/>
  <c r="EY149" i="129"/>
  <c r="EZ149" i="129"/>
  <c r="FA149" i="129"/>
  <c r="FB149" i="129"/>
  <c r="FC149" i="129"/>
  <c r="FD149" i="129"/>
  <c r="FE149" i="129"/>
  <c r="FF149" i="129"/>
  <c r="FG149" i="129"/>
  <c r="FH149" i="129"/>
  <c r="FI149" i="129"/>
  <c r="FJ149" i="129"/>
  <c r="FK149" i="129"/>
  <c r="FL149" i="129"/>
  <c r="FM149" i="129"/>
  <c r="FN149" i="129"/>
  <c r="FO149" i="129"/>
  <c r="FP149" i="129"/>
  <c r="FQ149" i="129"/>
  <c r="FR149" i="129"/>
  <c r="FS149" i="129"/>
  <c r="FT149" i="129"/>
  <c r="FU149" i="129"/>
  <c r="FV149" i="129"/>
  <c r="FW149" i="129"/>
  <c r="FX149" i="129"/>
  <c r="FY149" i="129"/>
  <c r="FZ149" i="129"/>
  <c r="GA149" i="129"/>
  <c r="GB149" i="129"/>
  <c r="GC149" i="129"/>
  <c r="GD149" i="129"/>
  <c r="GE149" i="129"/>
  <c r="GF149" i="129"/>
  <c r="G150" i="129"/>
  <c r="H150" i="129"/>
  <c r="I150" i="129"/>
  <c r="J150" i="129"/>
  <c r="K150" i="129"/>
  <c r="L150" i="129"/>
  <c r="M150" i="129"/>
  <c r="N150" i="129"/>
  <c r="O150" i="129"/>
  <c r="P150" i="129"/>
  <c r="Q150" i="129"/>
  <c r="R150" i="129"/>
  <c r="S150" i="129"/>
  <c r="T150" i="129"/>
  <c r="U150" i="129"/>
  <c r="V150" i="129"/>
  <c r="W150" i="129"/>
  <c r="X150" i="129"/>
  <c r="Y150" i="129"/>
  <c r="Z150" i="129"/>
  <c r="AA150" i="129"/>
  <c r="AB150" i="129"/>
  <c r="AC150" i="129"/>
  <c r="AD150" i="129"/>
  <c r="AE150" i="129"/>
  <c r="AF150" i="129"/>
  <c r="AG150" i="129"/>
  <c r="AH150" i="129"/>
  <c r="AI150" i="129"/>
  <c r="AJ150" i="129"/>
  <c r="AK150" i="129"/>
  <c r="AL150" i="129"/>
  <c r="AM150" i="129"/>
  <c r="AN150" i="129"/>
  <c r="AO150" i="129"/>
  <c r="AP150" i="129"/>
  <c r="AQ150" i="129"/>
  <c r="AR150" i="129"/>
  <c r="AS150" i="129"/>
  <c r="AT150" i="129"/>
  <c r="AU150" i="129"/>
  <c r="AV150" i="129"/>
  <c r="AW150" i="129"/>
  <c r="AX150" i="129"/>
  <c r="AY150" i="129"/>
  <c r="AZ150" i="129"/>
  <c r="BA150" i="129"/>
  <c r="BB150" i="129"/>
  <c r="BC150" i="129"/>
  <c r="BD150" i="129"/>
  <c r="BE150" i="129"/>
  <c r="BF150" i="129"/>
  <c r="BG150" i="129"/>
  <c r="BH150" i="129"/>
  <c r="BI150" i="129"/>
  <c r="BJ150" i="129"/>
  <c r="BK150" i="129"/>
  <c r="BL150" i="129"/>
  <c r="BM150" i="129"/>
  <c r="BN150" i="129"/>
  <c r="BO150" i="129"/>
  <c r="BP150" i="129"/>
  <c r="BQ150" i="129"/>
  <c r="BR150" i="129"/>
  <c r="BS150" i="129"/>
  <c r="BT150" i="129"/>
  <c r="BU150" i="129"/>
  <c r="BV150" i="129"/>
  <c r="BW150" i="129"/>
  <c r="BX150" i="129"/>
  <c r="BY150" i="129"/>
  <c r="BZ150" i="129"/>
  <c r="CA150" i="129"/>
  <c r="CB150" i="129"/>
  <c r="CC150" i="129"/>
  <c r="CD150" i="129"/>
  <c r="CE150" i="129"/>
  <c r="CF150" i="129"/>
  <c r="CG150" i="129"/>
  <c r="CH150" i="129"/>
  <c r="CI150" i="129"/>
  <c r="CJ150" i="129"/>
  <c r="CK150" i="129"/>
  <c r="CL150" i="129"/>
  <c r="CM150" i="129"/>
  <c r="CN150" i="129"/>
  <c r="CO150" i="129"/>
  <c r="CP150" i="129"/>
  <c r="CQ150" i="129"/>
  <c r="CR150" i="129"/>
  <c r="CS150" i="129"/>
  <c r="CT150" i="129"/>
  <c r="CU150" i="129"/>
  <c r="CV150" i="129"/>
  <c r="CW150" i="129"/>
  <c r="CX150" i="129"/>
  <c r="CY150" i="129"/>
  <c r="CZ150" i="129"/>
  <c r="DA150" i="129"/>
  <c r="DB150" i="129"/>
  <c r="DC150" i="129"/>
  <c r="DD150" i="129"/>
  <c r="DE150" i="129"/>
  <c r="DF150" i="129"/>
  <c r="DG150" i="129"/>
  <c r="DH150" i="129"/>
  <c r="DI150" i="129"/>
  <c r="DJ150" i="129"/>
  <c r="DK150" i="129"/>
  <c r="DL150" i="129"/>
  <c r="DM150" i="129"/>
  <c r="DN150" i="129"/>
  <c r="DO150" i="129"/>
  <c r="DP150" i="129"/>
  <c r="DQ150" i="129"/>
  <c r="DR150" i="129"/>
  <c r="DS150" i="129"/>
  <c r="DT150" i="129"/>
  <c r="DU150" i="129"/>
  <c r="DV150" i="129"/>
  <c r="DW150" i="129"/>
  <c r="DX150" i="129"/>
  <c r="DY150" i="129"/>
  <c r="DZ150" i="129"/>
  <c r="EA150" i="129"/>
  <c r="EB150" i="129"/>
  <c r="EC150" i="129"/>
  <c r="ED150" i="129"/>
  <c r="EE150" i="129"/>
  <c r="EF150" i="129"/>
  <c r="EG150" i="129"/>
  <c r="EH150" i="129"/>
  <c r="EI150" i="129"/>
  <c r="EJ150" i="129"/>
  <c r="EK150" i="129"/>
  <c r="EL150" i="129"/>
  <c r="EM150" i="129"/>
  <c r="EN150" i="129"/>
  <c r="EO150" i="129"/>
  <c r="EP150" i="129"/>
  <c r="EQ150" i="129"/>
  <c r="ER150" i="129"/>
  <c r="ES150" i="129"/>
  <c r="ET150" i="129"/>
  <c r="EU150" i="129"/>
  <c r="EV150" i="129"/>
  <c r="EW150" i="129"/>
  <c r="EX150" i="129"/>
  <c r="EY150" i="129"/>
  <c r="EZ150" i="129"/>
  <c r="FA150" i="129"/>
  <c r="FB150" i="129"/>
  <c r="FC150" i="129"/>
  <c r="FD150" i="129"/>
  <c r="FE150" i="129"/>
  <c r="FF150" i="129"/>
  <c r="FG150" i="129"/>
  <c r="FH150" i="129"/>
  <c r="FI150" i="129"/>
  <c r="FJ150" i="129"/>
  <c r="FK150" i="129"/>
  <c r="FL150" i="129"/>
  <c r="FM150" i="129"/>
  <c r="FN150" i="129"/>
  <c r="FO150" i="129"/>
  <c r="FP150" i="129"/>
  <c r="FQ150" i="129"/>
  <c r="FR150" i="129"/>
  <c r="FS150" i="129"/>
  <c r="FT150" i="129"/>
  <c r="FU150" i="129"/>
  <c r="FV150" i="129"/>
  <c r="FW150" i="129"/>
  <c r="FX150" i="129"/>
  <c r="FY150" i="129"/>
  <c r="FZ150" i="129"/>
  <c r="GA150" i="129"/>
  <c r="GB150" i="129"/>
  <c r="GC150" i="129"/>
  <c r="GD150" i="129"/>
  <c r="GE150" i="129"/>
  <c r="GF150" i="129"/>
  <c r="G151" i="129"/>
  <c r="H151" i="129"/>
  <c r="I151" i="129"/>
  <c r="J151" i="129"/>
  <c r="K151" i="129"/>
  <c r="L151" i="129"/>
  <c r="M151" i="129"/>
  <c r="N151" i="129"/>
  <c r="O151" i="129"/>
  <c r="P151" i="129"/>
  <c r="Q151" i="129"/>
  <c r="R151" i="129"/>
  <c r="S151" i="129"/>
  <c r="T151" i="129"/>
  <c r="U151" i="129"/>
  <c r="V151" i="129"/>
  <c r="W151" i="129"/>
  <c r="X151" i="129"/>
  <c r="Y151" i="129"/>
  <c r="Z151" i="129"/>
  <c r="AA151" i="129"/>
  <c r="AB151" i="129"/>
  <c r="AC151" i="129"/>
  <c r="AD151" i="129"/>
  <c r="AE151" i="129"/>
  <c r="AF151" i="129"/>
  <c r="AG151" i="129"/>
  <c r="AH151" i="129"/>
  <c r="AI151" i="129"/>
  <c r="AJ151" i="129"/>
  <c r="AK151" i="129"/>
  <c r="AL151" i="129"/>
  <c r="AM151" i="129"/>
  <c r="AN151" i="129"/>
  <c r="AO151" i="129"/>
  <c r="AP151" i="129"/>
  <c r="AQ151" i="129"/>
  <c r="AR151" i="129"/>
  <c r="AS151" i="129"/>
  <c r="AT151" i="129"/>
  <c r="AU151" i="129"/>
  <c r="AV151" i="129"/>
  <c r="AW151" i="129"/>
  <c r="AX151" i="129"/>
  <c r="AY151" i="129"/>
  <c r="AZ151" i="129"/>
  <c r="BA151" i="129"/>
  <c r="BB151" i="129"/>
  <c r="BC151" i="129"/>
  <c r="BD151" i="129"/>
  <c r="BE151" i="129"/>
  <c r="BF151" i="129"/>
  <c r="BG151" i="129"/>
  <c r="BH151" i="129"/>
  <c r="BI151" i="129"/>
  <c r="BJ151" i="129"/>
  <c r="BK151" i="129"/>
  <c r="BL151" i="129"/>
  <c r="BM151" i="129"/>
  <c r="BN151" i="129"/>
  <c r="BO151" i="129"/>
  <c r="BP151" i="129"/>
  <c r="BQ151" i="129"/>
  <c r="BR151" i="129"/>
  <c r="BS151" i="129"/>
  <c r="BT151" i="129"/>
  <c r="BU151" i="129"/>
  <c r="BV151" i="129"/>
  <c r="BW151" i="129"/>
  <c r="BX151" i="129"/>
  <c r="BY151" i="129"/>
  <c r="BZ151" i="129"/>
  <c r="CA151" i="129"/>
  <c r="CB151" i="129"/>
  <c r="CC151" i="129"/>
  <c r="CD151" i="129"/>
  <c r="CE151" i="129"/>
  <c r="CF151" i="129"/>
  <c r="CG151" i="129"/>
  <c r="CH151" i="129"/>
  <c r="CI151" i="129"/>
  <c r="CJ151" i="129"/>
  <c r="CK151" i="129"/>
  <c r="CL151" i="129"/>
  <c r="CM151" i="129"/>
  <c r="CN151" i="129"/>
  <c r="CO151" i="129"/>
  <c r="CP151" i="129"/>
  <c r="CQ151" i="129"/>
  <c r="CR151" i="129"/>
  <c r="CS151" i="129"/>
  <c r="CT151" i="129"/>
  <c r="CU151" i="129"/>
  <c r="CV151" i="129"/>
  <c r="CW151" i="129"/>
  <c r="CX151" i="129"/>
  <c r="CY151" i="129"/>
  <c r="CZ151" i="129"/>
  <c r="DA151" i="129"/>
  <c r="DB151" i="129"/>
  <c r="DC151" i="129"/>
  <c r="DD151" i="129"/>
  <c r="DE151" i="129"/>
  <c r="DF151" i="129"/>
  <c r="DG151" i="129"/>
  <c r="DH151" i="129"/>
  <c r="DI151" i="129"/>
  <c r="DJ151" i="129"/>
  <c r="DK151" i="129"/>
  <c r="DL151" i="129"/>
  <c r="DM151" i="129"/>
  <c r="DN151" i="129"/>
  <c r="DO151" i="129"/>
  <c r="DP151" i="129"/>
  <c r="DQ151" i="129"/>
  <c r="DR151" i="129"/>
  <c r="DS151" i="129"/>
  <c r="DT151" i="129"/>
  <c r="DU151" i="129"/>
  <c r="DV151" i="129"/>
  <c r="DW151" i="129"/>
  <c r="DX151" i="129"/>
  <c r="DY151" i="129"/>
  <c r="DZ151" i="129"/>
  <c r="EA151" i="129"/>
  <c r="EB151" i="129"/>
  <c r="EC151" i="129"/>
  <c r="ED151" i="129"/>
  <c r="EE151" i="129"/>
  <c r="EF151" i="129"/>
  <c r="EG151" i="129"/>
  <c r="EH151" i="129"/>
  <c r="EI151" i="129"/>
  <c r="EJ151" i="129"/>
  <c r="EK151" i="129"/>
  <c r="EL151" i="129"/>
  <c r="EM151" i="129"/>
  <c r="EN151" i="129"/>
  <c r="EO151" i="129"/>
  <c r="EP151" i="129"/>
  <c r="EQ151" i="129"/>
  <c r="ER151" i="129"/>
  <c r="ES151" i="129"/>
  <c r="ET151" i="129"/>
  <c r="EU151" i="129"/>
  <c r="EV151" i="129"/>
  <c r="EW151" i="129"/>
  <c r="EX151" i="129"/>
  <c r="EY151" i="129"/>
  <c r="EZ151" i="129"/>
  <c r="FA151" i="129"/>
  <c r="FB151" i="129"/>
  <c r="FC151" i="129"/>
  <c r="FD151" i="129"/>
  <c r="FE151" i="129"/>
  <c r="FF151" i="129"/>
  <c r="FG151" i="129"/>
  <c r="FH151" i="129"/>
  <c r="FI151" i="129"/>
  <c r="FJ151" i="129"/>
  <c r="FK151" i="129"/>
  <c r="FL151" i="129"/>
  <c r="FM151" i="129"/>
  <c r="FN151" i="129"/>
  <c r="FO151" i="129"/>
  <c r="FP151" i="129"/>
  <c r="FQ151" i="129"/>
  <c r="FR151" i="129"/>
  <c r="FS151" i="129"/>
  <c r="FT151" i="129"/>
  <c r="FU151" i="129"/>
  <c r="FV151" i="129"/>
  <c r="FW151" i="129"/>
  <c r="FX151" i="129"/>
  <c r="FY151" i="129"/>
  <c r="FZ151" i="129"/>
  <c r="GA151" i="129"/>
  <c r="GB151" i="129"/>
  <c r="GC151" i="129"/>
  <c r="GD151" i="129"/>
  <c r="GE151" i="129"/>
  <c r="GF151" i="129"/>
  <c r="G152" i="129"/>
  <c r="H152" i="129"/>
  <c r="I152" i="129"/>
  <c r="J152" i="129"/>
  <c r="K152" i="129"/>
  <c r="L152" i="129"/>
  <c r="M152" i="129"/>
  <c r="N152" i="129"/>
  <c r="O152" i="129"/>
  <c r="P152" i="129"/>
  <c r="Q152" i="129"/>
  <c r="R152" i="129"/>
  <c r="S152" i="129"/>
  <c r="T152" i="129"/>
  <c r="U152" i="129"/>
  <c r="V152" i="129"/>
  <c r="W152" i="129"/>
  <c r="X152" i="129"/>
  <c r="Y152" i="129"/>
  <c r="Z152" i="129"/>
  <c r="AA152" i="129"/>
  <c r="AB152" i="129"/>
  <c r="AC152" i="129"/>
  <c r="AD152" i="129"/>
  <c r="AE152" i="129"/>
  <c r="AF152" i="129"/>
  <c r="AG152" i="129"/>
  <c r="AH152" i="129"/>
  <c r="AI152" i="129"/>
  <c r="AJ152" i="129"/>
  <c r="AK152" i="129"/>
  <c r="AL152" i="129"/>
  <c r="AM152" i="129"/>
  <c r="AN152" i="129"/>
  <c r="AO152" i="129"/>
  <c r="AP152" i="129"/>
  <c r="AQ152" i="129"/>
  <c r="AR152" i="129"/>
  <c r="AS152" i="129"/>
  <c r="AT152" i="129"/>
  <c r="AU152" i="129"/>
  <c r="AV152" i="129"/>
  <c r="AW152" i="129"/>
  <c r="AX152" i="129"/>
  <c r="AY152" i="129"/>
  <c r="AZ152" i="129"/>
  <c r="BA152" i="129"/>
  <c r="BB152" i="129"/>
  <c r="BC152" i="129"/>
  <c r="BD152" i="129"/>
  <c r="BE152" i="129"/>
  <c r="BF152" i="129"/>
  <c r="BG152" i="129"/>
  <c r="BH152" i="129"/>
  <c r="BI152" i="129"/>
  <c r="BJ152" i="129"/>
  <c r="BK152" i="129"/>
  <c r="BL152" i="129"/>
  <c r="BM152" i="129"/>
  <c r="BN152" i="129"/>
  <c r="BO152" i="129"/>
  <c r="BP152" i="129"/>
  <c r="BQ152" i="129"/>
  <c r="BR152" i="129"/>
  <c r="BS152" i="129"/>
  <c r="BT152" i="129"/>
  <c r="BU152" i="129"/>
  <c r="BV152" i="129"/>
  <c r="BW152" i="129"/>
  <c r="BX152" i="129"/>
  <c r="BY152" i="129"/>
  <c r="BZ152" i="129"/>
  <c r="CA152" i="129"/>
  <c r="CB152" i="129"/>
  <c r="CC152" i="129"/>
  <c r="CD152" i="129"/>
  <c r="CE152" i="129"/>
  <c r="CF152" i="129"/>
  <c r="CG152" i="129"/>
  <c r="CH152" i="129"/>
  <c r="CI152" i="129"/>
  <c r="CJ152" i="129"/>
  <c r="CK152" i="129"/>
  <c r="CL152" i="129"/>
  <c r="CM152" i="129"/>
  <c r="CN152" i="129"/>
  <c r="CO152" i="129"/>
  <c r="CP152" i="129"/>
  <c r="CQ152" i="129"/>
  <c r="CR152" i="129"/>
  <c r="CS152" i="129"/>
  <c r="CT152" i="129"/>
  <c r="CU152" i="129"/>
  <c r="CV152" i="129"/>
  <c r="CW152" i="129"/>
  <c r="CX152" i="129"/>
  <c r="CY152" i="129"/>
  <c r="CZ152" i="129"/>
  <c r="DA152" i="129"/>
  <c r="DB152" i="129"/>
  <c r="DC152" i="129"/>
  <c r="DD152" i="129"/>
  <c r="DE152" i="129"/>
  <c r="DF152" i="129"/>
  <c r="DG152" i="129"/>
  <c r="DH152" i="129"/>
  <c r="DI152" i="129"/>
  <c r="DJ152" i="129"/>
  <c r="DK152" i="129"/>
  <c r="DL152" i="129"/>
  <c r="DM152" i="129"/>
  <c r="DN152" i="129"/>
  <c r="DO152" i="129"/>
  <c r="DP152" i="129"/>
  <c r="DQ152" i="129"/>
  <c r="DR152" i="129"/>
  <c r="DS152" i="129"/>
  <c r="DT152" i="129"/>
  <c r="DU152" i="129"/>
  <c r="DV152" i="129"/>
  <c r="DW152" i="129"/>
  <c r="DX152" i="129"/>
  <c r="DY152" i="129"/>
  <c r="DZ152" i="129"/>
  <c r="EA152" i="129"/>
  <c r="EB152" i="129"/>
  <c r="EC152" i="129"/>
  <c r="ED152" i="129"/>
  <c r="EE152" i="129"/>
  <c r="EF152" i="129"/>
  <c r="EG152" i="129"/>
  <c r="EH152" i="129"/>
  <c r="EI152" i="129"/>
  <c r="EJ152" i="129"/>
  <c r="EK152" i="129"/>
  <c r="EL152" i="129"/>
  <c r="EM152" i="129"/>
  <c r="EN152" i="129"/>
  <c r="EO152" i="129"/>
  <c r="EP152" i="129"/>
  <c r="EQ152" i="129"/>
  <c r="ER152" i="129"/>
  <c r="ES152" i="129"/>
  <c r="ET152" i="129"/>
  <c r="EU152" i="129"/>
  <c r="EV152" i="129"/>
  <c r="EW152" i="129"/>
  <c r="EX152" i="129"/>
  <c r="EY152" i="129"/>
  <c r="EZ152" i="129"/>
  <c r="FA152" i="129"/>
  <c r="FB152" i="129"/>
  <c r="FC152" i="129"/>
  <c r="FD152" i="129"/>
  <c r="FE152" i="129"/>
  <c r="FF152" i="129"/>
  <c r="FG152" i="129"/>
  <c r="FH152" i="129"/>
  <c r="FI152" i="129"/>
  <c r="FJ152" i="129"/>
  <c r="FK152" i="129"/>
  <c r="FL152" i="129"/>
  <c r="FM152" i="129"/>
  <c r="FN152" i="129"/>
  <c r="FO152" i="129"/>
  <c r="FP152" i="129"/>
  <c r="FQ152" i="129"/>
  <c r="FR152" i="129"/>
  <c r="FS152" i="129"/>
  <c r="FT152" i="129"/>
  <c r="FU152" i="129"/>
  <c r="FV152" i="129"/>
  <c r="FW152" i="129"/>
  <c r="FX152" i="129"/>
  <c r="FY152" i="129"/>
  <c r="FZ152" i="129"/>
  <c r="GA152" i="129"/>
  <c r="GB152" i="129"/>
  <c r="GC152" i="129"/>
  <c r="GD152" i="129"/>
  <c r="GE152" i="129"/>
  <c r="GF152" i="129"/>
  <c r="F148" i="129" l="1"/>
  <c r="F152" i="118" l="1"/>
  <c r="F152" i="119"/>
  <c r="F152" i="120"/>
  <c r="F152" i="121"/>
  <c r="F152" i="122"/>
  <c r="F152" i="123"/>
  <c r="F152" i="125"/>
  <c r="F152" i="126"/>
  <c r="F152" i="127"/>
  <c r="F152" i="128"/>
  <c r="F152" i="129"/>
  <c r="F152" i="93"/>
  <c r="F148" i="118"/>
  <c r="F148" i="119"/>
  <c r="F148" i="120"/>
  <c r="F148" i="121"/>
  <c r="F148" i="122"/>
  <c r="F148" i="123"/>
  <c r="F148" i="125"/>
  <c r="F148" i="126"/>
  <c r="F148" i="127"/>
  <c r="F148" i="128"/>
  <c r="F148" i="93"/>
  <c r="F151" i="118" l="1"/>
  <c r="F151" i="119"/>
  <c r="F151" i="120"/>
  <c r="F151" i="121"/>
  <c r="F151" i="122"/>
  <c r="F151" i="123"/>
  <c r="F151" i="125"/>
  <c r="F151" i="126"/>
  <c r="F151" i="127"/>
  <c r="F151" i="128"/>
  <c r="F151" i="129"/>
  <c r="F151" i="93"/>
  <c r="F150" i="118"/>
  <c r="F150" i="119"/>
  <c r="F150" i="120"/>
  <c r="F150" i="121"/>
  <c r="F150" i="122"/>
  <c r="F150" i="123"/>
  <c r="F150" i="125"/>
  <c r="F150" i="126"/>
  <c r="F150" i="127"/>
  <c r="F150" i="128"/>
  <c r="F150" i="129"/>
  <c r="F150" i="93"/>
  <c r="F149" i="118"/>
  <c r="F149" i="119"/>
  <c r="F149" i="120"/>
  <c r="F149" i="121"/>
  <c r="F149" i="122"/>
  <c r="F149" i="123"/>
  <c r="F149" i="125"/>
  <c r="F149" i="126"/>
  <c r="F149" i="127"/>
  <c r="F149" i="128"/>
  <c r="F149" i="129"/>
  <c r="F149" i="93"/>
  <c r="F147" i="118"/>
  <c r="F147" i="119"/>
  <c r="F147" i="120"/>
  <c r="F147" i="121"/>
  <c r="F147" i="122"/>
  <c r="F147" i="123"/>
  <c r="F147" i="125"/>
  <c r="F147" i="126"/>
  <c r="F147" i="127"/>
  <c r="F147" i="128"/>
  <c r="F147" i="129"/>
  <c r="F147" i="93"/>
  <c r="F146" i="118"/>
  <c r="F146" i="119"/>
  <c r="F146" i="120"/>
  <c r="F146" i="121"/>
  <c r="F146" i="122"/>
  <c r="F146" i="123"/>
  <c r="F146" i="125"/>
  <c r="F146" i="126"/>
  <c r="F146" i="127"/>
  <c r="F146" i="128"/>
  <c r="F146" i="129"/>
  <c r="F146" i="93"/>
  <c r="AT99" i="127" l="1"/>
  <c r="CB99" i="127"/>
  <c r="DH99" i="127"/>
  <c r="DQ99" i="127"/>
  <c r="BW99" i="127"/>
  <c r="FK99" i="127"/>
  <c r="AA99" i="127"/>
  <c r="CJ99" i="127"/>
  <c r="EG99" i="127"/>
  <c r="AW99" i="127"/>
  <c r="DS99" i="127"/>
  <c r="EY99" i="127"/>
  <c r="FO99" i="127"/>
  <c r="DE99" i="127"/>
  <c r="FQ99" i="127"/>
  <c r="F99" i="127"/>
  <c r="BR99" i="127"/>
  <c r="GD99" i="127"/>
  <c r="FN99" i="127"/>
  <c r="K99" i="127"/>
  <c r="DA99" i="127"/>
  <c r="AK99" i="127"/>
  <c r="EZ99" i="127"/>
  <c r="CN99" i="127"/>
  <c r="AF99" i="127"/>
  <c r="GA99" i="127"/>
  <c r="AO99" i="127"/>
  <c r="FD99" i="127"/>
  <c r="BV99" i="127"/>
  <c r="X99" i="127"/>
  <c r="DV99" i="127"/>
  <c r="FS99" i="127"/>
  <c r="CP99" i="127"/>
  <c r="I99" i="127"/>
  <c r="Z99" i="127"/>
  <c r="DI99" i="127"/>
  <c r="EN99" i="127"/>
  <c r="P99" i="127"/>
  <c r="FH99" i="127"/>
  <c r="ER99" i="127"/>
  <c r="EB99" i="127"/>
  <c r="DL99" i="127"/>
  <c r="CF99" i="127"/>
  <c r="AJ99" i="127"/>
  <c r="GE99" i="127"/>
  <c r="EW99" i="127"/>
  <c r="DF99" i="127"/>
  <c r="BP99" i="127"/>
  <c r="AU99" i="127"/>
  <c r="FZ99" i="127"/>
  <c r="FJ99" i="127"/>
  <c r="EP99" i="127"/>
  <c r="CZ99" i="127"/>
  <c r="CD99" i="127"/>
  <c r="BI99" i="127"/>
  <c r="BN99" i="127"/>
  <c r="GC99" i="127"/>
  <c r="FY99" i="127"/>
  <c r="FM99" i="127"/>
  <c r="ET99" i="127"/>
  <c r="DY99" i="127"/>
  <c r="DD99" i="127"/>
  <c r="CH99" i="127"/>
  <c r="BM99" i="127"/>
  <c r="AR99" i="127"/>
  <c r="V99" i="127"/>
  <c r="CE99" i="127"/>
  <c r="G99" i="118"/>
  <c r="H99" i="118"/>
  <c r="I99" i="118"/>
  <c r="J99" i="118"/>
  <c r="K99" i="118"/>
  <c r="L99" i="118"/>
  <c r="M99" i="118"/>
  <c r="N99" i="118"/>
  <c r="O99" i="118"/>
  <c r="P99" i="118"/>
  <c r="Q99" i="118"/>
  <c r="R99" i="118"/>
  <c r="S99" i="118"/>
  <c r="T99" i="118"/>
  <c r="U99" i="118"/>
  <c r="V99" i="118"/>
  <c r="W99" i="118"/>
  <c r="X99" i="118"/>
  <c r="Y99" i="118"/>
  <c r="Z99" i="118"/>
  <c r="AA99" i="118"/>
  <c r="AB99" i="118"/>
  <c r="AC99" i="118"/>
  <c r="AD99" i="118"/>
  <c r="AE99" i="118"/>
  <c r="AF99" i="118"/>
  <c r="AG99" i="118"/>
  <c r="AH99" i="118"/>
  <c r="AI99" i="118"/>
  <c r="AJ99" i="118"/>
  <c r="AK99" i="118"/>
  <c r="AL99" i="118"/>
  <c r="AM99" i="118"/>
  <c r="AN99" i="118"/>
  <c r="AO99" i="118"/>
  <c r="AP99" i="118"/>
  <c r="AQ99" i="118"/>
  <c r="AR99" i="118"/>
  <c r="AS99" i="118"/>
  <c r="AT99" i="118"/>
  <c r="AU99" i="118"/>
  <c r="AV99" i="118"/>
  <c r="AW99" i="118"/>
  <c r="AX99" i="118"/>
  <c r="AY99" i="118"/>
  <c r="AZ99" i="118"/>
  <c r="BA99" i="118"/>
  <c r="BB99" i="118"/>
  <c r="BC99" i="118"/>
  <c r="BD99" i="118"/>
  <c r="BE99" i="118"/>
  <c r="BF99" i="118"/>
  <c r="BG99" i="118"/>
  <c r="BH99" i="118"/>
  <c r="BI99" i="118"/>
  <c r="BJ99" i="118"/>
  <c r="BK99" i="118"/>
  <c r="BL99" i="118"/>
  <c r="BM99" i="118"/>
  <c r="BN99" i="118"/>
  <c r="BO99" i="118"/>
  <c r="BP99" i="118"/>
  <c r="BQ99" i="118"/>
  <c r="BR99" i="118"/>
  <c r="BS99" i="118"/>
  <c r="BT99" i="118"/>
  <c r="BU99" i="118"/>
  <c r="BV99" i="118"/>
  <c r="BW99" i="118"/>
  <c r="BX99" i="118"/>
  <c r="BY99" i="118"/>
  <c r="BZ99" i="118"/>
  <c r="CA99" i="118"/>
  <c r="CB99" i="118"/>
  <c r="CC99" i="118"/>
  <c r="CD99" i="118"/>
  <c r="CE99" i="118"/>
  <c r="CF99" i="118"/>
  <c r="CG99" i="118"/>
  <c r="CH99" i="118"/>
  <c r="CI99" i="118"/>
  <c r="CJ99" i="118"/>
  <c r="CK99" i="118"/>
  <c r="CL99" i="118"/>
  <c r="CM99" i="118"/>
  <c r="CN99" i="118"/>
  <c r="CO99" i="118"/>
  <c r="CP99" i="118"/>
  <c r="CQ99" i="118"/>
  <c r="CR99" i="118"/>
  <c r="CS99" i="118"/>
  <c r="CT99" i="118"/>
  <c r="CU99" i="118"/>
  <c r="CV99" i="118"/>
  <c r="CW99" i="118"/>
  <c r="CX99" i="118"/>
  <c r="CY99" i="118"/>
  <c r="CZ99" i="118"/>
  <c r="DA99" i="118"/>
  <c r="DB99" i="118"/>
  <c r="DC99" i="118"/>
  <c r="DD99" i="118"/>
  <c r="DE99" i="118"/>
  <c r="DF99" i="118"/>
  <c r="DG99" i="118"/>
  <c r="DH99" i="118"/>
  <c r="DI99" i="118"/>
  <c r="DJ99" i="118"/>
  <c r="DK99" i="118"/>
  <c r="DL99" i="118"/>
  <c r="DM99" i="118"/>
  <c r="DN99" i="118"/>
  <c r="DO99" i="118"/>
  <c r="DP99" i="118"/>
  <c r="DQ99" i="118"/>
  <c r="DR99" i="118"/>
  <c r="DS99" i="118"/>
  <c r="DT99" i="118"/>
  <c r="DU99" i="118"/>
  <c r="DV99" i="118"/>
  <c r="DW99" i="118"/>
  <c r="DX99" i="118"/>
  <c r="DY99" i="118"/>
  <c r="DZ99" i="118"/>
  <c r="EA99" i="118"/>
  <c r="EB99" i="118"/>
  <c r="EC99" i="118"/>
  <c r="ED99" i="118"/>
  <c r="EE99" i="118"/>
  <c r="EF99" i="118"/>
  <c r="EG99" i="118"/>
  <c r="EH99" i="118"/>
  <c r="EI99" i="118"/>
  <c r="EJ99" i="118"/>
  <c r="EK99" i="118"/>
  <c r="EL99" i="118"/>
  <c r="EM99" i="118"/>
  <c r="EN99" i="118"/>
  <c r="EO99" i="118"/>
  <c r="EP99" i="118"/>
  <c r="EQ99" i="118"/>
  <c r="ER99" i="118"/>
  <c r="ES99" i="118"/>
  <c r="ET99" i="118"/>
  <c r="EU99" i="118"/>
  <c r="EV99" i="118"/>
  <c r="EW99" i="118"/>
  <c r="EX99" i="118"/>
  <c r="EY99" i="118"/>
  <c r="EZ99" i="118"/>
  <c r="FA99" i="118"/>
  <c r="FB99" i="118"/>
  <c r="FC99" i="118"/>
  <c r="FD99" i="118"/>
  <c r="FE99" i="118"/>
  <c r="FF99" i="118"/>
  <c r="FG99" i="118"/>
  <c r="FH99" i="118"/>
  <c r="FI99" i="118"/>
  <c r="FJ99" i="118"/>
  <c r="FK99" i="118"/>
  <c r="FL99" i="118"/>
  <c r="FM99" i="118"/>
  <c r="FN99" i="118"/>
  <c r="FO99" i="118"/>
  <c r="FP99" i="118"/>
  <c r="FQ99" i="118"/>
  <c r="FR99" i="118"/>
  <c r="FS99" i="118"/>
  <c r="FT99" i="118"/>
  <c r="FU99" i="118"/>
  <c r="FV99" i="118"/>
  <c r="FW99" i="118"/>
  <c r="FX99" i="118"/>
  <c r="FY99" i="118"/>
  <c r="FZ99" i="118"/>
  <c r="GA99" i="118"/>
  <c r="GB99" i="118"/>
  <c r="GC99" i="118"/>
  <c r="GD99" i="118"/>
  <c r="GE99" i="118"/>
  <c r="GF99" i="118"/>
  <c r="G100" i="118"/>
  <c r="H100" i="118"/>
  <c r="I100" i="118"/>
  <c r="J100" i="118"/>
  <c r="K100" i="118"/>
  <c r="L100" i="118"/>
  <c r="M100" i="118"/>
  <c r="N100" i="118"/>
  <c r="O100" i="118"/>
  <c r="P100" i="118"/>
  <c r="Q100" i="118"/>
  <c r="R100" i="118"/>
  <c r="S100" i="118"/>
  <c r="T100" i="118"/>
  <c r="U100" i="118"/>
  <c r="V100" i="118"/>
  <c r="W100" i="118"/>
  <c r="X100" i="118"/>
  <c r="Y100" i="118"/>
  <c r="Z100" i="118"/>
  <c r="AA100" i="118"/>
  <c r="AB100" i="118"/>
  <c r="AC100" i="118"/>
  <c r="AD100" i="118"/>
  <c r="AE100" i="118"/>
  <c r="AF100" i="118"/>
  <c r="AG100" i="118"/>
  <c r="AH100" i="118"/>
  <c r="AI100" i="118"/>
  <c r="AJ100" i="118"/>
  <c r="AK100" i="118"/>
  <c r="AL100" i="118"/>
  <c r="AM100" i="118"/>
  <c r="AN100" i="118"/>
  <c r="AO100" i="118"/>
  <c r="AP100" i="118"/>
  <c r="AQ100" i="118"/>
  <c r="AR100" i="118"/>
  <c r="AS100" i="118"/>
  <c r="AT100" i="118"/>
  <c r="AU100" i="118"/>
  <c r="AV100" i="118"/>
  <c r="AW100" i="118"/>
  <c r="AX100" i="118"/>
  <c r="AY100" i="118"/>
  <c r="AZ100" i="118"/>
  <c r="BA100" i="118"/>
  <c r="BB100" i="118"/>
  <c r="BC100" i="118"/>
  <c r="BD100" i="118"/>
  <c r="BE100" i="118"/>
  <c r="BF100" i="118"/>
  <c r="BG100" i="118"/>
  <c r="BH100" i="118"/>
  <c r="BI100" i="118"/>
  <c r="BJ100" i="118"/>
  <c r="BK100" i="118"/>
  <c r="BL100" i="118"/>
  <c r="BM100" i="118"/>
  <c r="BN100" i="118"/>
  <c r="BO100" i="118"/>
  <c r="BP100" i="118"/>
  <c r="BQ100" i="118"/>
  <c r="BR100" i="118"/>
  <c r="BS100" i="118"/>
  <c r="BT100" i="118"/>
  <c r="BU100" i="118"/>
  <c r="BV100" i="118"/>
  <c r="BW100" i="118"/>
  <c r="BX100" i="118"/>
  <c r="BY100" i="118"/>
  <c r="BZ100" i="118"/>
  <c r="CA100" i="118"/>
  <c r="CB100" i="118"/>
  <c r="CC100" i="118"/>
  <c r="CD100" i="118"/>
  <c r="CE100" i="118"/>
  <c r="CF100" i="118"/>
  <c r="CG100" i="118"/>
  <c r="CH100" i="118"/>
  <c r="CI100" i="118"/>
  <c r="CJ100" i="118"/>
  <c r="CK100" i="118"/>
  <c r="CL100" i="118"/>
  <c r="CM100" i="118"/>
  <c r="CN100" i="118"/>
  <c r="CO100" i="118"/>
  <c r="CP100" i="118"/>
  <c r="CQ100" i="118"/>
  <c r="CR100" i="118"/>
  <c r="CS100" i="118"/>
  <c r="CT100" i="118"/>
  <c r="CU100" i="118"/>
  <c r="CV100" i="118"/>
  <c r="CW100" i="118"/>
  <c r="CX100" i="118"/>
  <c r="CY100" i="118"/>
  <c r="CZ100" i="118"/>
  <c r="DA100" i="118"/>
  <c r="DB100" i="118"/>
  <c r="DC100" i="118"/>
  <c r="DD100" i="118"/>
  <c r="DE100" i="118"/>
  <c r="DF100" i="118"/>
  <c r="DG100" i="118"/>
  <c r="DH100" i="118"/>
  <c r="DI100" i="118"/>
  <c r="DJ100" i="118"/>
  <c r="DK100" i="118"/>
  <c r="DL100" i="118"/>
  <c r="DM100" i="118"/>
  <c r="DN100" i="118"/>
  <c r="DO100" i="118"/>
  <c r="DP100" i="118"/>
  <c r="DQ100" i="118"/>
  <c r="DR100" i="118"/>
  <c r="DS100" i="118"/>
  <c r="DT100" i="118"/>
  <c r="DU100" i="118"/>
  <c r="DV100" i="118"/>
  <c r="DW100" i="118"/>
  <c r="DX100" i="118"/>
  <c r="DY100" i="118"/>
  <c r="DZ100" i="118"/>
  <c r="EA100" i="118"/>
  <c r="EB100" i="118"/>
  <c r="EC100" i="118"/>
  <c r="ED100" i="118"/>
  <c r="EE100" i="118"/>
  <c r="EF100" i="118"/>
  <c r="EG100" i="118"/>
  <c r="EH100" i="118"/>
  <c r="EI100" i="118"/>
  <c r="EJ100" i="118"/>
  <c r="EK100" i="118"/>
  <c r="EL100" i="118"/>
  <c r="EM100" i="118"/>
  <c r="EN100" i="118"/>
  <c r="EO100" i="118"/>
  <c r="EP100" i="118"/>
  <c r="EQ100" i="118"/>
  <c r="ER100" i="118"/>
  <c r="ES100" i="118"/>
  <c r="ET100" i="118"/>
  <c r="EU100" i="118"/>
  <c r="EV100" i="118"/>
  <c r="EW100" i="118"/>
  <c r="EX100" i="118"/>
  <c r="EY100" i="118"/>
  <c r="EZ100" i="118"/>
  <c r="FA100" i="118"/>
  <c r="FB100" i="118"/>
  <c r="FC100" i="118"/>
  <c r="FD100" i="118"/>
  <c r="FE100" i="118"/>
  <c r="FF100" i="118"/>
  <c r="FG100" i="118"/>
  <c r="FH100" i="118"/>
  <c r="FI100" i="118"/>
  <c r="FJ100" i="118"/>
  <c r="FK100" i="118"/>
  <c r="FL100" i="118"/>
  <c r="FM100" i="118"/>
  <c r="FN100" i="118"/>
  <c r="FO100" i="118"/>
  <c r="FP100" i="118"/>
  <c r="FQ100" i="118"/>
  <c r="FR100" i="118"/>
  <c r="FS100" i="118"/>
  <c r="FT100" i="118"/>
  <c r="FU100" i="118"/>
  <c r="FV100" i="118"/>
  <c r="FW100" i="118"/>
  <c r="FX100" i="118"/>
  <c r="FY100" i="118"/>
  <c r="FZ100" i="118"/>
  <c r="GA100" i="118"/>
  <c r="GB100" i="118"/>
  <c r="GC100" i="118"/>
  <c r="GD100" i="118"/>
  <c r="GE100" i="118"/>
  <c r="GF100" i="118"/>
  <c r="G101" i="118"/>
  <c r="H101" i="118"/>
  <c r="I101" i="118"/>
  <c r="J101" i="118"/>
  <c r="K101" i="118"/>
  <c r="L101" i="118"/>
  <c r="M101" i="118"/>
  <c r="N101" i="118"/>
  <c r="O101" i="118"/>
  <c r="P101" i="118"/>
  <c r="Q101" i="118"/>
  <c r="R101" i="118"/>
  <c r="S101" i="118"/>
  <c r="T101" i="118"/>
  <c r="U101" i="118"/>
  <c r="V101" i="118"/>
  <c r="W101" i="118"/>
  <c r="X101" i="118"/>
  <c r="Y101" i="118"/>
  <c r="Z101" i="118"/>
  <c r="AA101" i="118"/>
  <c r="AB101" i="118"/>
  <c r="AC101" i="118"/>
  <c r="AD101" i="118"/>
  <c r="AE101" i="118"/>
  <c r="AF101" i="118"/>
  <c r="AG101" i="118"/>
  <c r="AH101" i="118"/>
  <c r="AI101" i="118"/>
  <c r="AJ101" i="118"/>
  <c r="AK101" i="118"/>
  <c r="AL101" i="118"/>
  <c r="AM101" i="118"/>
  <c r="AN101" i="118"/>
  <c r="AO101" i="118"/>
  <c r="AP101" i="118"/>
  <c r="AQ101" i="118"/>
  <c r="AR101" i="118"/>
  <c r="AS101" i="118"/>
  <c r="AT101" i="118"/>
  <c r="AU101" i="118"/>
  <c r="AV101" i="118"/>
  <c r="AW101" i="118"/>
  <c r="AX101" i="118"/>
  <c r="AY101" i="118"/>
  <c r="AZ101" i="118"/>
  <c r="BA101" i="118"/>
  <c r="BB101" i="118"/>
  <c r="BC101" i="118"/>
  <c r="BD101" i="118"/>
  <c r="BE101" i="118"/>
  <c r="BF101" i="118"/>
  <c r="BG101" i="118"/>
  <c r="BH101" i="118"/>
  <c r="BI101" i="118"/>
  <c r="BJ101" i="118"/>
  <c r="BK101" i="118"/>
  <c r="BL101" i="118"/>
  <c r="BM101" i="118"/>
  <c r="BN101" i="118"/>
  <c r="BO101" i="118"/>
  <c r="BP101" i="118"/>
  <c r="BQ101" i="118"/>
  <c r="BR101" i="118"/>
  <c r="BS101" i="118"/>
  <c r="BT101" i="118"/>
  <c r="BU101" i="118"/>
  <c r="BV101" i="118"/>
  <c r="BW101" i="118"/>
  <c r="BX101" i="118"/>
  <c r="BY101" i="118"/>
  <c r="BZ101" i="118"/>
  <c r="CA101" i="118"/>
  <c r="CB101" i="118"/>
  <c r="CC101" i="118"/>
  <c r="CD101" i="118"/>
  <c r="CE101" i="118"/>
  <c r="CF101" i="118"/>
  <c r="CG101" i="118"/>
  <c r="CH101" i="118"/>
  <c r="CI101" i="118"/>
  <c r="CJ101" i="118"/>
  <c r="CK101" i="118"/>
  <c r="CL101" i="118"/>
  <c r="CM101" i="118"/>
  <c r="CN101" i="118"/>
  <c r="CO101" i="118"/>
  <c r="CP101" i="118"/>
  <c r="CQ101" i="118"/>
  <c r="CR101" i="118"/>
  <c r="CS101" i="118"/>
  <c r="CT101" i="118"/>
  <c r="CU101" i="118"/>
  <c r="CV101" i="118"/>
  <c r="CW101" i="118"/>
  <c r="CX101" i="118"/>
  <c r="CY101" i="118"/>
  <c r="CZ101" i="118"/>
  <c r="DA101" i="118"/>
  <c r="DB101" i="118"/>
  <c r="DC101" i="118"/>
  <c r="DD101" i="118"/>
  <c r="DE101" i="118"/>
  <c r="DF101" i="118"/>
  <c r="DG101" i="118"/>
  <c r="DH101" i="118"/>
  <c r="DI101" i="118"/>
  <c r="DJ101" i="118"/>
  <c r="DK101" i="118"/>
  <c r="DL101" i="118"/>
  <c r="DM101" i="118"/>
  <c r="DN101" i="118"/>
  <c r="DO101" i="118"/>
  <c r="DP101" i="118"/>
  <c r="DQ101" i="118"/>
  <c r="DR101" i="118"/>
  <c r="DS101" i="118"/>
  <c r="DT101" i="118"/>
  <c r="DU101" i="118"/>
  <c r="DV101" i="118"/>
  <c r="DW101" i="118"/>
  <c r="DX101" i="118"/>
  <c r="DY101" i="118"/>
  <c r="DZ101" i="118"/>
  <c r="EA101" i="118"/>
  <c r="EB101" i="118"/>
  <c r="EC101" i="118"/>
  <c r="ED101" i="118"/>
  <c r="EE101" i="118"/>
  <c r="EF101" i="118"/>
  <c r="EG101" i="118"/>
  <c r="EH101" i="118"/>
  <c r="EI101" i="118"/>
  <c r="EJ101" i="118"/>
  <c r="EK101" i="118"/>
  <c r="EL101" i="118"/>
  <c r="EM101" i="118"/>
  <c r="EN101" i="118"/>
  <c r="EO101" i="118"/>
  <c r="EP101" i="118"/>
  <c r="EQ101" i="118"/>
  <c r="ER101" i="118"/>
  <c r="ES101" i="118"/>
  <c r="ET101" i="118"/>
  <c r="EU101" i="118"/>
  <c r="EV101" i="118"/>
  <c r="EW101" i="118"/>
  <c r="EX101" i="118"/>
  <c r="EY101" i="118"/>
  <c r="EZ101" i="118"/>
  <c r="FA101" i="118"/>
  <c r="FB101" i="118"/>
  <c r="FC101" i="118"/>
  <c r="FD101" i="118"/>
  <c r="FE101" i="118"/>
  <c r="FF101" i="118"/>
  <c r="FG101" i="118"/>
  <c r="FH101" i="118"/>
  <c r="FI101" i="118"/>
  <c r="FJ101" i="118"/>
  <c r="FK101" i="118"/>
  <c r="FL101" i="118"/>
  <c r="FM101" i="118"/>
  <c r="FN101" i="118"/>
  <c r="FO101" i="118"/>
  <c r="FP101" i="118"/>
  <c r="FQ101" i="118"/>
  <c r="FR101" i="118"/>
  <c r="FS101" i="118"/>
  <c r="FT101" i="118"/>
  <c r="FU101" i="118"/>
  <c r="FV101" i="118"/>
  <c r="FW101" i="118"/>
  <c r="FX101" i="118"/>
  <c r="FY101" i="118"/>
  <c r="FZ101" i="118"/>
  <c r="GA101" i="118"/>
  <c r="GB101" i="118"/>
  <c r="GC101" i="118"/>
  <c r="GD101" i="118"/>
  <c r="GE101" i="118"/>
  <c r="GF101" i="118"/>
  <c r="G102" i="118"/>
  <c r="H102" i="118"/>
  <c r="I102" i="118"/>
  <c r="J102" i="118"/>
  <c r="K102" i="118"/>
  <c r="L102" i="118"/>
  <c r="M102" i="118"/>
  <c r="N102" i="118"/>
  <c r="O102" i="118"/>
  <c r="P102" i="118"/>
  <c r="Q102" i="118"/>
  <c r="R102" i="118"/>
  <c r="S102" i="118"/>
  <c r="T102" i="118"/>
  <c r="U102" i="118"/>
  <c r="V102" i="118"/>
  <c r="W102" i="118"/>
  <c r="X102" i="118"/>
  <c r="Y102" i="118"/>
  <c r="Z102" i="118"/>
  <c r="AA102" i="118"/>
  <c r="AB102" i="118"/>
  <c r="AC102" i="118"/>
  <c r="AD102" i="118"/>
  <c r="AE102" i="118"/>
  <c r="AF102" i="118"/>
  <c r="AG102" i="118"/>
  <c r="AH102" i="118"/>
  <c r="AI102" i="118"/>
  <c r="AJ102" i="118"/>
  <c r="AK102" i="118"/>
  <c r="AL102" i="118"/>
  <c r="AM102" i="118"/>
  <c r="AN102" i="118"/>
  <c r="AO102" i="118"/>
  <c r="AP102" i="118"/>
  <c r="AQ102" i="118"/>
  <c r="AR102" i="118"/>
  <c r="AS102" i="118"/>
  <c r="AT102" i="118"/>
  <c r="AU102" i="118"/>
  <c r="AV102" i="118"/>
  <c r="AW102" i="118"/>
  <c r="AX102" i="118"/>
  <c r="AY102" i="118"/>
  <c r="AZ102" i="118"/>
  <c r="BA102" i="118"/>
  <c r="BB102" i="118"/>
  <c r="BC102" i="118"/>
  <c r="BD102" i="118"/>
  <c r="BE102" i="118"/>
  <c r="BF102" i="118"/>
  <c r="BG102" i="118"/>
  <c r="BH102" i="118"/>
  <c r="BI102" i="118"/>
  <c r="BJ102" i="118"/>
  <c r="BK102" i="118"/>
  <c r="BL102" i="118"/>
  <c r="BM102" i="118"/>
  <c r="BN102" i="118"/>
  <c r="BO102" i="118"/>
  <c r="BP102" i="118"/>
  <c r="BQ102" i="118"/>
  <c r="BR102" i="118"/>
  <c r="BS102" i="118"/>
  <c r="BT102" i="118"/>
  <c r="BU102" i="118"/>
  <c r="BV102" i="118"/>
  <c r="BW102" i="118"/>
  <c r="BX102" i="118"/>
  <c r="BY102" i="118"/>
  <c r="BZ102" i="118"/>
  <c r="CA102" i="118"/>
  <c r="CB102" i="118"/>
  <c r="CC102" i="118"/>
  <c r="CD102" i="118"/>
  <c r="CE102" i="118"/>
  <c r="CF102" i="118"/>
  <c r="CG102" i="118"/>
  <c r="CH102" i="118"/>
  <c r="CI102" i="118"/>
  <c r="CJ102" i="118"/>
  <c r="CK102" i="118"/>
  <c r="CL102" i="118"/>
  <c r="CM102" i="118"/>
  <c r="CN102" i="118"/>
  <c r="CO102" i="118"/>
  <c r="CP102" i="118"/>
  <c r="CQ102" i="118"/>
  <c r="CR102" i="118"/>
  <c r="CS102" i="118"/>
  <c r="CT102" i="118"/>
  <c r="CU102" i="118"/>
  <c r="CV102" i="118"/>
  <c r="CW102" i="118"/>
  <c r="CX102" i="118"/>
  <c r="CY102" i="118"/>
  <c r="CZ102" i="118"/>
  <c r="DA102" i="118"/>
  <c r="DB102" i="118"/>
  <c r="DC102" i="118"/>
  <c r="DD102" i="118"/>
  <c r="DE102" i="118"/>
  <c r="DF102" i="118"/>
  <c r="DG102" i="118"/>
  <c r="DH102" i="118"/>
  <c r="DI102" i="118"/>
  <c r="DJ102" i="118"/>
  <c r="DK102" i="118"/>
  <c r="DL102" i="118"/>
  <c r="DM102" i="118"/>
  <c r="DN102" i="118"/>
  <c r="DO102" i="118"/>
  <c r="DP102" i="118"/>
  <c r="DQ102" i="118"/>
  <c r="DR102" i="118"/>
  <c r="DS102" i="118"/>
  <c r="DT102" i="118"/>
  <c r="DU102" i="118"/>
  <c r="DV102" i="118"/>
  <c r="DW102" i="118"/>
  <c r="DX102" i="118"/>
  <c r="DY102" i="118"/>
  <c r="DZ102" i="118"/>
  <c r="EA102" i="118"/>
  <c r="EB102" i="118"/>
  <c r="EC102" i="118"/>
  <c r="ED102" i="118"/>
  <c r="EE102" i="118"/>
  <c r="EF102" i="118"/>
  <c r="EG102" i="118"/>
  <c r="EH102" i="118"/>
  <c r="EI102" i="118"/>
  <c r="EJ102" i="118"/>
  <c r="EK102" i="118"/>
  <c r="EL102" i="118"/>
  <c r="EM102" i="118"/>
  <c r="EN102" i="118"/>
  <c r="EO102" i="118"/>
  <c r="EP102" i="118"/>
  <c r="EQ102" i="118"/>
  <c r="ER102" i="118"/>
  <c r="ES102" i="118"/>
  <c r="ET102" i="118"/>
  <c r="EU102" i="118"/>
  <c r="EV102" i="118"/>
  <c r="EW102" i="118"/>
  <c r="EX102" i="118"/>
  <c r="EY102" i="118"/>
  <c r="EZ102" i="118"/>
  <c r="FA102" i="118"/>
  <c r="FB102" i="118"/>
  <c r="FC102" i="118"/>
  <c r="FD102" i="118"/>
  <c r="FE102" i="118"/>
  <c r="FF102" i="118"/>
  <c r="FG102" i="118"/>
  <c r="FH102" i="118"/>
  <c r="FI102" i="118"/>
  <c r="FJ102" i="118"/>
  <c r="FK102" i="118"/>
  <c r="FL102" i="118"/>
  <c r="FM102" i="118"/>
  <c r="FN102" i="118"/>
  <c r="FO102" i="118"/>
  <c r="FP102" i="118"/>
  <c r="FQ102" i="118"/>
  <c r="FR102" i="118"/>
  <c r="FS102" i="118"/>
  <c r="FT102" i="118"/>
  <c r="FU102" i="118"/>
  <c r="FV102" i="118"/>
  <c r="FW102" i="118"/>
  <c r="FX102" i="118"/>
  <c r="FY102" i="118"/>
  <c r="FZ102" i="118"/>
  <c r="GA102" i="118"/>
  <c r="GB102" i="118"/>
  <c r="GC102" i="118"/>
  <c r="GD102" i="118"/>
  <c r="GE102" i="118"/>
  <c r="GF102" i="118"/>
  <c r="G103" i="118"/>
  <c r="H103" i="118"/>
  <c r="I103" i="118"/>
  <c r="J103" i="118"/>
  <c r="K103" i="118"/>
  <c r="L103" i="118"/>
  <c r="M103" i="118"/>
  <c r="N103" i="118"/>
  <c r="O103" i="118"/>
  <c r="P103" i="118"/>
  <c r="Q103" i="118"/>
  <c r="R103" i="118"/>
  <c r="S103" i="118"/>
  <c r="T103" i="118"/>
  <c r="U103" i="118"/>
  <c r="V103" i="118"/>
  <c r="W103" i="118"/>
  <c r="X103" i="118"/>
  <c r="Y103" i="118"/>
  <c r="Z103" i="118"/>
  <c r="AA103" i="118"/>
  <c r="AB103" i="118"/>
  <c r="AC103" i="118"/>
  <c r="AD103" i="118"/>
  <c r="AE103" i="118"/>
  <c r="AF103" i="118"/>
  <c r="AG103" i="118"/>
  <c r="AH103" i="118"/>
  <c r="AI103" i="118"/>
  <c r="AJ103" i="118"/>
  <c r="AK103" i="118"/>
  <c r="AL103" i="118"/>
  <c r="AM103" i="118"/>
  <c r="AN103" i="118"/>
  <c r="AO103" i="118"/>
  <c r="AP103" i="118"/>
  <c r="AQ103" i="118"/>
  <c r="AR103" i="118"/>
  <c r="AS103" i="118"/>
  <c r="AT103" i="118"/>
  <c r="AU103" i="118"/>
  <c r="AV103" i="118"/>
  <c r="AW103" i="118"/>
  <c r="AX103" i="118"/>
  <c r="AY103" i="118"/>
  <c r="AZ103" i="118"/>
  <c r="BA103" i="118"/>
  <c r="BB103" i="118"/>
  <c r="BC103" i="118"/>
  <c r="BD103" i="118"/>
  <c r="BE103" i="118"/>
  <c r="BF103" i="118"/>
  <c r="BG103" i="118"/>
  <c r="BH103" i="118"/>
  <c r="BI103" i="118"/>
  <c r="BJ103" i="118"/>
  <c r="BK103" i="118"/>
  <c r="BL103" i="118"/>
  <c r="BM103" i="118"/>
  <c r="BN103" i="118"/>
  <c r="BO103" i="118"/>
  <c r="BP103" i="118"/>
  <c r="BQ103" i="118"/>
  <c r="BR103" i="118"/>
  <c r="BS103" i="118"/>
  <c r="BT103" i="118"/>
  <c r="BU103" i="118"/>
  <c r="BV103" i="118"/>
  <c r="BW103" i="118"/>
  <c r="BX103" i="118"/>
  <c r="BY103" i="118"/>
  <c r="BZ103" i="118"/>
  <c r="CA103" i="118"/>
  <c r="CB103" i="118"/>
  <c r="CC103" i="118"/>
  <c r="CD103" i="118"/>
  <c r="CE103" i="118"/>
  <c r="CF103" i="118"/>
  <c r="CG103" i="118"/>
  <c r="CH103" i="118"/>
  <c r="CI103" i="118"/>
  <c r="CJ103" i="118"/>
  <c r="CK103" i="118"/>
  <c r="CL103" i="118"/>
  <c r="CM103" i="118"/>
  <c r="CN103" i="118"/>
  <c r="CO103" i="118"/>
  <c r="CP103" i="118"/>
  <c r="CQ103" i="118"/>
  <c r="CR103" i="118"/>
  <c r="CS103" i="118"/>
  <c r="CT103" i="118"/>
  <c r="CU103" i="118"/>
  <c r="CV103" i="118"/>
  <c r="CW103" i="118"/>
  <c r="CX103" i="118"/>
  <c r="CY103" i="118"/>
  <c r="CZ103" i="118"/>
  <c r="DA103" i="118"/>
  <c r="DB103" i="118"/>
  <c r="DC103" i="118"/>
  <c r="DD103" i="118"/>
  <c r="DE103" i="118"/>
  <c r="DF103" i="118"/>
  <c r="DG103" i="118"/>
  <c r="DH103" i="118"/>
  <c r="DI103" i="118"/>
  <c r="DJ103" i="118"/>
  <c r="DK103" i="118"/>
  <c r="DL103" i="118"/>
  <c r="DM103" i="118"/>
  <c r="DN103" i="118"/>
  <c r="DO103" i="118"/>
  <c r="DP103" i="118"/>
  <c r="DQ103" i="118"/>
  <c r="DR103" i="118"/>
  <c r="DS103" i="118"/>
  <c r="DT103" i="118"/>
  <c r="DU103" i="118"/>
  <c r="DV103" i="118"/>
  <c r="DW103" i="118"/>
  <c r="DX103" i="118"/>
  <c r="DY103" i="118"/>
  <c r="DZ103" i="118"/>
  <c r="EA103" i="118"/>
  <c r="EB103" i="118"/>
  <c r="EC103" i="118"/>
  <c r="ED103" i="118"/>
  <c r="EE103" i="118"/>
  <c r="EF103" i="118"/>
  <c r="EG103" i="118"/>
  <c r="EH103" i="118"/>
  <c r="EI103" i="118"/>
  <c r="EJ103" i="118"/>
  <c r="EK103" i="118"/>
  <c r="EL103" i="118"/>
  <c r="EM103" i="118"/>
  <c r="EN103" i="118"/>
  <c r="EO103" i="118"/>
  <c r="EP103" i="118"/>
  <c r="EQ103" i="118"/>
  <c r="ER103" i="118"/>
  <c r="ES103" i="118"/>
  <c r="ET103" i="118"/>
  <c r="EU103" i="118"/>
  <c r="EV103" i="118"/>
  <c r="EW103" i="118"/>
  <c r="EX103" i="118"/>
  <c r="EY103" i="118"/>
  <c r="EZ103" i="118"/>
  <c r="FA103" i="118"/>
  <c r="FB103" i="118"/>
  <c r="FC103" i="118"/>
  <c r="FD103" i="118"/>
  <c r="FE103" i="118"/>
  <c r="FF103" i="118"/>
  <c r="FG103" i="118"/>
  <c r="FH103" i="118"/>
  <c r="FI103" i="118"/>
  <c r="FJ103" i="118"/>
  <c r="FK103" i="118"/>
  <c r="FL103" i="118"/>
  <c r="FM103" i="118"/>
  <c r="FN103" i="118"/>
  <c r="FO103" i="118"/>
  <c r="FP103" i="118"/>
  <c r="FQ103" i="118"/>
  <c r="FR103" i="118"/>
  <c r="FS103" i="118"/>
  <c r="FT103" i="118"/>
  <c r="FU103" i="118"/>
  <c r="FV103" i="118"/>
  <c r="FW103" i="118"/>
  <c r="FX103" i="118"/>
  <c r="FY103" i="118"/>
  <c r="FZ103" i="118"/>
  <c r="GA103" i="118"/>
  <c r="GB103" i="118"/>
  <c r="GC103" i="118"/>
  <c r="GD103" i="118"/>
  <c r="GE103" i="118"/>
  <c r="GF103" i="118"/>
  <c r="G104" i="118"/>
  <c r="H104" i="118"/>
  <c r="I104" i="118"/>
  <c r="J104" i="118"/>
  <c r="K104" i="118"/>
  <c r="L104" i="118"/>
  <c r="M104" i="118"/>
  <c r="N104" i="118"/>
  <c r="O104" i="118"/>
  <c r="P104" i="118"/>
  <c r="Q104" i="118"/>
  <c r="R104" i="118"/>
  <c r="S104" i="118"/>
  <c r="T104" i="118"/>
  <c r="U104" i="118"/>
  <c r="V104" i="118"/>
  <c r="W104" i="118"/>
  <c r="X104" i="118"/>
  <c r="Y104" i="118"/>
  <c r="Z104" i="118"/>
  <c r="AA104" i="118"/>
  <c r="AB104" i="118"/>
  <c r="AC104" i="118"/>
  <c r="AD104" i="118"/>
  <c r="AE104" i="118"/>
  <c r="AF104" i="118"/>
  <c r="AG104" i="118"/>
  <c r="AH104" i="118"/>
  <c r="AI104" i="118"/>
  <c r="AJ104" i="118"/>
  <c r="AK104" i="118"/>
  <c r="AL104" i="118"/>
  <c r="AM104" i="118"/>
  <c r="AN104" i="118"/>
  <c r="AO104" i="118"/>
  <c r="AP104" i="118"/>
  <c r="AQ104" i="118"/>
  <c r="AR104" i="118"/>
  <c r="AS104" i="118"/>
  <c r="AT104" i="118"/>
  <c r="AU104" i="118"/>
  <c r="AV104" i="118"/>
  <c r="AW104" i="118"/>
  <c r="AX104" i="118"/>
  <c r="AY104" i="118"/>
  <c r="AZ104" i="118"/>
  <c r="BA104" i="118"/>
  <c r="BB104" i="118"/>
  <c r="BC104" i="118"/>
  <c r="BD104" i="118"/>
  <c r="BE104" i="118"/>
  <c r="BF104" i="118"/>
  <c r="BG104" i="118"/>
  <c r="BH104" i="118"/>
  <c r="BI104" i="118"/>
  <c r="BJ104" i="118"/>
  <c r="BK104" i="118"/>
  <c r="BL104" i="118"/>
  <c r="BM104" i="118"/>
  <c r="BN104" i="118"/>
  <c r="BO104" i="118"/>
  <c r="BP104" i="118"/>
  <c r="BQ104" i="118"/>
  <c r="BR104" i="118"/>
  <c r="BS104" i="118"/>
  <c r="BT104" i="118"/>
  <c r="BU104" i="118"/>
  <c r="BV104" i="118"/>
  <c r="BW104" i="118"/>
  <c r="BX104" i="118"/>
  <c r="BY104" i="118"/>
  <c r="BZ104" i="118"/>
  <c r="CA104" i="118"/>
  <c r="CB104" i="118"/>
  <c r="CC104" i="118"/>
  <c r="CD104" i="118"/>
  <c r="CE104" i="118"/>
  <c r="CF104" i="118"/>
  <c r="CG104" i="118"/>
  <c r="CH104" i="118"/>
  <c r="CI104" i="118"/>
  <c r="CJ104" i="118"/>
  <c r="CK104" i="118"/>
  <c r="CL104" i="118"/>
  <c r="CM104" i="118"/>
  <c r="CN104" i="118"/>
  <c r="CO104" i="118"/>
  <c r="CP104" i="118"/>
  <c r="CQ104" i="118"/>
  <c r="CR104" i="118"/>
  <c r="CS104" i="118"/>
  <c r="CT104" i="118"/>
  <c r="CU104" i="118"/>
  <c r="CV104" i="118"/>
  <c r="CW104" i="118"/>
  <c r="CX104" i="118"/>
  <c r="CY104" i="118"/>
  <c r="CZ104" i="118"/>
  <c r="DA104" i="118"/>
  <c r="DB104" i="118"/>
  <c r="DC104" i="118"/>
  <c r="DD104" i="118"/>
  <c r="DE104" i="118"/>
  <c r="DF104" i="118"/>
  <c r="DG104" i="118"/>
  <c r="DH104" i="118"/>
  <c r="DI104" i="118"/>
  <c r="DJ104" i="118"/>
  <c r="DK104" i="118"/>
  <c r="DL104" i="118"/>
  <c r="DM104" i="118"/>
  <c r="DN104" i="118"/>
  <c r="DO104" i="118"/>
  <c r="DP104" i="118"/>
  <c r="DQ104" i="118"/>
  <c r="DR104" i="118"/>
  <c r="DS104" i="118"/>
  <c r="DT104" i="118"/>
  <c r="DU104" i="118"/>
  <c r="DV104" i="118"/>
  <c r="DW104" i="118"/>
  <c r="DX104" i="118"/>
  <c r="DY104" i="118"/>
  <c r="DZ104" i="118"/>
  <c r="EA104" i="118"/>
  <c r="EB104" i="118"/>
  <c r="EC104" i="118"/>
  <c r="ED104" i="118"/>
  <c r="EE104" i="118"/>
  <c r="EF104" i="118"/>
  <c r="EG104" i="118"/>
  <c r="EH104" i="118"/>
  <c r="EI104" i="118"/>
  <c r="EJ104" i="118"/>
  <c r="EK104" i="118"/>
  <c r="EL104" i="118"/>
  <c r="EM104" i="118"/>
  <c r="EN104" i="118"/>
  <c r="EO104" i="118"/>
  <c r="EP104" i="118"/>
  <c r="EQ104" i="118"/>
  <c r="ER104" i="118"/>
  <c r="ES104" i="118"/>
  <c r="ET104" i="118"/>
  <c r="EU104" i="118"/>
  <c r="EV104" i="118"/>
  <c r="EW104" i="118"/>
  <c r="EX104" i="118"/>
  <c r="EY104" i="118"/>
  <c r="EZ104" i="118"/>
  <c r="FA104" i="118"/>
  <c r="FB104" i="118"/>
  <c r="FC104" i="118"/>
  <c r="FD104" i="118"/>
  <c r="FE104" i="118"/>
  <c r="FF104" i="118"/>
  <c r="FG104" i="118"/>
  <c r="FH104" i="118"/>
  <c r="FI104" i="118"/>
  <c r="FJ104" i="118"/>
  <c r="FK104" i="118"/>
  <c r="FL104" i="118"/>
  <c r="FM104" i="118"/>
  <c r="FN104" i="118"/>
  <c r="FO104" i="118"/>
  <c r="FP104" i="118"/>
  <c r="FQ104" i="118"/>
  <c r="FR104" i="118"/>
  <c r="FS104" i="118"/>
  <c r="FT104" i="118"/>
  <c r="FU104" i="118"/>
  <c r="FV104" i="118"/>
  <c r="FW104" i="118"/>
  <c r="FX104" i="118"/>
  <c r="FY104" i="118"/>
  <c r="FZ104" i="118"/>
  <c r="GA104" i="118"/>
  <c r="GB104" i="118"/>
  <c r="GC104" i="118"/>
  <c r="GD104" i="118"/>
  <c r="GE104" i="118"/>
  <c r="GF104" i="118"/>
  <c r="G105" i="118"/>
  <c r="H105" i="118"/>
  <c r="I105" i="118"/>
  <c r="J105" i="118"/>
  <c r="K105" i="118"/>
  <c r="L105" i="118"/>
  <c r="M105" i="118"/>
  <c r="N105" i="118"/>
  <c r="O105" i="118"/>
  <c r="P105" i="118"/>
  <c r="Q105" i="118"/>
  <c r="R105" i="118"/>
  <c r="S105" i="118"/>
  <c r="T105" i="118"/>
  <c r="U105" i="118"/>
  <c r="V105" i="118"/>
  <c r="W105" i="118"/>
  <c r="X105" i="118"/>
  <c r="Y105" i="118"/>
  <c r="Z105" i="118"/>
  <c r="AA105" i="118"/>
  <c r="AB105" i="118"/>
  <c r="AC105" i="118"/>
  <c r="AD105" i="118"/>
  <c r="AE105" i="118"/>
  <c r="AF105" i="118"/>
  <c r="AG105" i="118"/>
  <c r="AH105" i="118"/>
  <c r="AI105" i="118"/>
  <c r="AJ105" i="118"/>
  <c r="AK105" i="118"/>
  <c r="AL105" i="118"/>
  <c r="AM105" i="118"/>
  <c r="AN105" i="118"/>
  <c r="AO105" i="118"/>
  <c r="AP105" i="118"/>
  <c r="AQ105" i="118"/>
  <c r="AR105" i="118"/>
  <c r="AS105" i="118"/>
  <c r="AT105" i="118"/>
  <c r="AU105" i="118"/>
  <c r="AV105" i="118"/>
  <c r="AW105" i="118"/>
  <c r="AX105" i="118"/>
  <c r="AY105" i="118"/>
  <c r="AZ105" i="118"/>
  <c r="BA105" i="118"/>
  <c r="BB105" i="118"/>
  <c r="BC105" i="118"/>
  <c r="BD105" i="118"/>
  <c r="BE105" i="118"/>
  <c r="BF105" i="118"/>
  <c r="BG105" i="118"/>
  <c r="BH105" i="118"/>
  <c r="BI105" i="118"/>
  <c r="BJ105" i="118"/>
  <c r="BK105" i="118"/>
  <c r="BL105" i="118"/>
  <c r="BM105" i="118"/>
  <c r="BN105" i="118"/>
  <c r="BO105" i="118"/>
  <c r="BP105" i="118"/>
  <c r="BQ105" i="118"/>
  <c r="BR105" i="118"/>
  <c r="BS105" i="118"/>
  <c r="BT105" i="118"/>
  <c r="BU105" i="118"/>
  <c r="BV105" i="118"/>
  <c r="BW105" i="118"/>
  <c r="BX105" i="118"/>
  <c r="BY105" i="118"/>
  <c r="BZ105" i="118"/>
  <c r="CA105" i="118"/>
  <c r="CB105" i="118"/>
  <c r="CC105" i="118"/>
  <c r="CD105" i="118"/>
  <c r="CE105" i="118"/>
  <c r="CF105" i="118"/>
  <c r="CG105" i="118"/>
  <c r="CH105" i="118"/>
  <c r="CI105" i="118"/>
  <c r="CJ105" i="118"/>
  <c r="CK105" i="118"/>
  <c r="CL105" i="118"/>
  <c r="CM105" i="118"/>
  <c r="CN105" i="118"/>
  <c r="CO105" i="118"/>
  <c r="CP105" i="118"/>
  <c r="CQ105" i="118"/>
  <c r="CR105" i="118"/>
  <c r="CS105" i="118"/>
  <c r="CT105" i="118"/>
  <c r="CU105" i="118"/>
  <c r="CV105" i="118"/>
  <c r="CW105" i="118"/>
  <c r="CX105" i="118"/>
  <c r="CY105" i="118"/>
  <c r="CZ105" i="118"/>
  <c r="DA105" i="118"/>
  <c r="DB105" i="118"/>
  <c r="DC105" i="118"/>
  <c r="DD105" i="118"/>
  <c r="DE105" i="118"/>
  <c r="DF105" i="118"/>
  <c r="DG105" i="118"/>
  <c r="DH105" i="118"/>
  <c r="DI105" i="118"/>
  <c r="DJ105" i="118"/>
  <c r="DK105" i="118"/>
  <c r="DL105" i="118"/>
  <c r="DM105" i="118"/>
  <c r="DN105" i="118"/>
  <c r="DO105" i="118"/>
  <c r="DP105" i="118"/>
  <c r="DQ105" i="118"/>
  <c r="DR105" i="118"/>
  <c r="DS105" i="118"/>
  <c r="DT105" i="118"/>
  <c r="DU105" i="118"/>
  <c r="DV105" i="118"/>
  <c r="DW105" i="118"/>
  <c r="DX105" i="118"/>
  <c r="DY105" i="118"/>
  <c r="DZ105" i="118"/>
  <c r="EA105" i="118"/>
  <c r="EB105" i="118"/>
  <c r="EC105" i="118"/>
  <c r="ED105" i="118"/>
  <c r="EE105" i="118"/>
  <c r="EF105" i="118"/>
  <c r="EG105" i="118"/>
  <c r="EH105" i="118"/>
  <c r="EI105" i="118"/>
  <c r="EJ105" i="118"/>
  <c r="EK105" i="118"/>
  <c r="EL105" i="118"/>
  <c r="EM105" i="118"/>
  <c r="EN105" i="118"/>
  <c r="EO105" i="118"/>
  <c r="EP105" i="118"/>
  <c r="EQ105" i="118"/>
  <c r="ER105" i="118"/>
  <c r="ES105" i="118"/>
  <c r="ET105" i="118"/>
  <c r="EU105" i="118"/>
  <c r="EV105" i="118"/>
  <c r="EW105" i="118"/>
  <c r="EX105" i="118"/>
  <c r="EY105" i="118"/>
  <c r="EZ105" i="118"/>
  <c r="FA105" i="118"/>
  <c r="FB105" i="118"/>
  <c r="FC105" i="118"/>
  <c r="FD105" i="118"/>
  <c r="FE105" i="118"/>
  <c r="FF105" i="118"/>
  <c r="FG105" i="118"/>
  <c r="FH105" i="118"/>
  <c r="FI105" i="118"/>
  <c r="FJ105" i="118"/>
  <c r="FK105" i="118"/>
  <c r="FL105" i="118"/>
  <c r="FM105" i="118"/>
  <c r="FN105" i="118"/>
  <c r="FO105" i="118"/>
  <c r="FP105" i="118"/>
  <c r="FQ105" i="118"/>
  <c r="FR105" i="118"/>
  <c r="FS105" i="118"/>
  <c r="FT105" i="118"/>
  <c r="FU105" i="118"/>
  <c r="FV105" i="118"/>
  <c r="FW105" i="118"/>
  <c r="FX105" i="118"/>
  <c r="FY105" i="118"/>
  <c r="FZ105" i="118"/>
  <c r="GA105" i="118"/>
  <c r="GB105" i="118"/>
  <c r="GC105" i="118"/>
  <c r="GD105" i="118"/>
  <c r="GE105" i="118"/>
  <c r="GF105" i="118"/>
  <c r="G106" i="118"/>
  <c r="H106" i="118"/>
  <c r="I106" i="118"/>
  <c r="J106" i="118"/>
  <c r="K106" i="118"/>
  <c r="L106" i="118"/>
  <c r="M106" i="118"/>
  <c r="N106" i="118"/>
  <c r="O106" i="118"/>
  <c r="P106" i="118"/>
  <c r="Q106" i="118"/>
  <c r="R106" i="118"/>
  <c r="S106" i="118"/>
  <c r="T106" i="118"/>
  <c r="U106" i="118"/>
  <c r="V106" i="118"/>
  <c r="W106" i="118"/>
  <c r="X106" i="118"/>
  <c r="Y106" i="118"/>
  <c r="Z106" i="118"/>
  <c r="AA106" i="118"/>
  <c r="AB106" i="118"/>
  <c r="AC106" i="118"/>
  <c r="AD106" i="118"/>
  <c r="AE106" i="118"/>
  <c r="AF106" i="118"/>
  <c r="AG106" i="118"/>
  <c r="AH106" i="118"/>
  <c r="AI106" i="118"/>
  <c r="AJ106" i="118"/>
  <c r="AK106" i="118"/>
  <c r="AL106" i="118"/>
  <c r="AM106" i="118"/>
  <c r="AN106" i="118"/>
  <c r="AO106" i="118"/>
  <c r="AP106" i="118"/>
  <c r="AQ106" i="118"/>
  <c r="AR106" i="118"/>
  <c r="AS106" i="118"/>
  <c r="AT106" i="118"/>
  <c r="AU106" i="118"/>
  <c r="AV106" i="118"/>
  <c r="AW106" i="118"/>
  <c r="AX106" i="118"/>
  <c r="AY106" i="118"/>
  <c r="AZ106" i="118"/>
  <c r="BA106" i="118"/>
  <c r="BB106" i="118"/>
  <c r="BC106" i="118"/>
  <c r="BD106" i="118"/>
  <c r="BE106" i="118"/>
  <c r="BF106" i="118"/>
  <c r="BG106" i="118"/>
  <c r="BH106" i="118"/>
  <c r="BI106" i="118"/>
  <c r="BJ106" i="118"/>
  <c r="BK106" i="118"/>
  <c r="BL106" i="118"/>
  <c r="BM106" i="118"/>
  <c r="BN106" i="118"/>
  <c r="BO106" i="118"/>
  <c r="BP106" i="118"/>
  <c r="BQ106" i="118"/>
  <c r="BR106" i="118"/>
  <c r="BS106" i="118"/>
  <c r="BT106" i="118"/>
  <c r="BU106" i="118"/>
  <c r="BV106" i="118"/>
  <c r="BW106" i="118"/>
  <c r="BX106" i="118"/>
  <c r="BY106" i="118"/>
  <c r="BZ106" i="118"/>
  <c r="CA106" i="118"/>
  <c r="CB106" i="118"/>
  <c r="CC106" i="118"/>
  <c r="CD106" i="118"/>
  <c r="CE106" i="118"/>
  <c r="CF106" i="118"/>
  <c r="CG106" i="118"/>
  <c r="CH106" i="118"/>
  <c r="CI106" i="118"/>
  <c r="CJ106" i="118"/>
  <c r="CK106" i="118"/>
  <c r="CL106" i="118"/>
  <c r="CM106" i="118"/>
  <c r="CN106" i="118"/>
  <c r="CO106" i="118"/>
  <c r="CP106" i="118"/>
  <c r="CQ106" i="118"/>
  <c r="CR106" i="118"/>
  <c r="CS106" i="118"/>
  <c r="CT106" i="118"/>
  <c r="CU106" i="118"/>
  <c r="CV106" i="118"/>
  <c r="CW106" i="118"/>
  <c r="CX106" i="118"/>
  <c r="CY106" i="118"/>
  <c r="CZ106" i="118"/>
  <c r="DA106" i="118"/>
  <c r="DB106" i="118"/>
  <c r="DC106" i="118"/>
  <c r="DD106" i="118"/>
  <c r="DE106" i="118"/>
  <c r="DF106" i="118"/>
  <c r="DG106" i="118"/>
  <c r="DH106" i="118"/>
  <c r="DI106" i="118"/>
  <c r="DJ106" i="118"/>
  <c r="DK106" i="118"/>
  <c r="DL106" i="118"/>
  <c r="DM106" i="118"/>
  <c r="DN106" i="118"/>
  <c r="DO106" i="118"/>
  <c r="DP106" i="118"/>
  <c r="DQ106" i="118"/>
  <c r="DR106" i="118"/>
  <c r="DS106" i="118"/>
  <c r="DT106" i="118"/>
  <c r="DU106" i="118"/>
  <c r="DV106" i="118"/>
  <c r="DW106" i="118"/>
  <c r="DX106" i="118"/>
  <c r="DY106" i="118"/>
  <c r="DZ106" i="118"/>
  <c r="EA106" i="118"/>
  <c r="EB106" i="118"/>
  <c r="EC106" i="118"/>
  <c r="ED106" i="118"/>
  <c r="EE106" i="118"/>
  <c r="EF106" i="118"/>
  <c r="EG106" i="118"/>
  <c r="EH106" i="118"/>
  <c r="EI106" i="118"/>
  <c r="EJ106" i="118"/>
  <c r="EK106" i="118"/>
  <c r="EL106" i="118"/>
  <c r="EM106" i="118"/>
  <c r="EN106" i="118"/>
  <c r="EO106" i="118"/>
  <c r="EP106" i="118"/>
  <c r="EQ106" i="118"/>
  <c r="ER106" i="118"/>
  <c r="ES106" i="118"/>
  <c r="ET106" i="118"/>
  <c r="EU106" i="118"/>
  <c r="EV106" i="118"/>
  <c r="EW106" i="118"/>
  <c r="EX106" i="118"/>
  <c r="EY106" i="118"/>
  <c r="EZ106" i="118"/>
  <c r="FA106" i="118"/>
  <c r="FB106" i="118"/>
  <c r="FC106" i="118"/>
  <c r="FD106" i="118"/>
  <c r="FE106" i="118"/>
  <c r="FF106" i="118"/>
  <c r="FG106" i="118"/>
  <c r="FH106" i="118"/>
  <c r="FI106" i="118"/>
  <c r="FJ106" i="118"/>
  <c r="FK106" i="118"/>
  <c r="FL106" i="118"/>
  <c r="FM106" i="118"/>
  <c r="FN106" i="118"/>
  <c r="FO106" i="118"/>
  <c r="FP106" i="118"/>
  <c r="FQ106" i="118"/>
  <c r="FR106" i="118"/>
  <c r="FS106" i="118"/>
  <c r="FT106" i="118"/>
  <c r="FU106" i="118"/>
  <c r="FV106" i="118"/>
  <c r="FW106" i="118"/>
  <c r="FX106" i="118"/>
  <c r="FY106" i="118"/>
  <c r="FZ106" i="118"/>
  <c r="GA106" i="118"/>
  <c r="GB106" i="118"/>
  <c r="GC106" i="118"/>
  <c r="GD106" i="118"/>
  <c r="GE106" i="118"/>
  <c r="GF106" i="118"/>
  <c r="G99" i="119"/>
  <c r="H99" i="119"/>
  <c r="I99" i="119"/>
  <c r="J99" i="119"/>
  <c r="K99" i="119"/>
  <c r="L99" i="119"/>
  <c r="M99" i="119"/>
  <c r="N99" i="119"/>
  <c r="O99" i="119"/>
  <c r="P99" i="119"/>
  <c r="Q99" i="119"/>
  <c r="R99" i="119"/>
  <c r="S99" i="119"/>
  <c r="T99" i="119"/>
  <c r="U99" i="119"/>
  <c r="V99" i="119"/>
  <c r="W99" i="119"/>
  <c r="X99" i="119"/>
  <c r="Y99" i="119"/>
  <c r="Z99" i="119"/>
  <c r="AA99" i="119"/>
  <c r="AB99" i="119"/>
  <c r="AC99" i="119"/>
  <c r="AD99" i="119"/>
  <c r="AE99" i="119"/>
  <c r="AF99" i="119"/>
  <c r="AG99" i="119"/>
  <c r="AH99" i="119"/>
  <c r="AI99" i="119"/>
  <c r="AJ99" i="119"/>
  <c r="AK99" i="119"/>
  <c r="AL99" i="119"/>
  <c r="AM99" i="119"/>
  <c r="AN99" i="119"/>
  <c r="AO99" i="119"/>
  <c r="AP99" i="119"/>
  <c r="AQ99" i="119"/>
  <c r="AR99" i="119"/>
  <c r="AS99" i="119"/>
  <c r="AT99" i="119"/>
  <c r="AU99" i="119"/>
  <c r="AV99" i="119"/>
  <c r="AW99" i="119"/>
  <c r="AX99" i="119"/>
  <c r="AY99" i="119"/>
  <c r="AZ99" i="119"/>
  <c r="BA99" i="119"/>
  <c r="BB99" i="119"/>
  <c r="BC99" i="119"/>
  <c r="BD99" i="119"/>
  <c r="BE99" i="119"/>
  <c r="BF99" i="119"/>
  <c r="BG99" i="119"/>
  <c r="BH99" i="119"/>
  <c r="BI99" i="119"/>
  <c r="BJ99" i="119"/>
  <c r="BK99" i="119"/>
  <c r="BL99" i="119"/>
  <c r="BM99" i="119"/>
  <c r="BN99" i="119"/>
  <c r="BO99" i="119"/>
  <c r="BP99" i="119"/>
  <c r="BQ99" i="119"/>
  <c r="BR99" i="119"/>
  <c r="BS99" i="119"/>
  <c r="BT99" i="119"/>
  <c r="BU99" i="119"/>
  <c r="BV99" i="119"/>
  <c r="BW99" i="119"/>
  <c r="BX99" i="119"/>
  <c r="BY99" i="119"/>
  <c r="BZ99" i="119"/>
  <c r="CA99" i="119"/>
  <c r="CB99" i="119"/>
  <c r="CC99" i="119"/>
  <c r="CD99" i="119"/>
  <c r="CE99" i="119"/>
  <c r="CF99" i="119"/>
  <c r="CG99" i="119"/>
  <c r="CH99" i="119"/>
  <c r="CI99" i="119"/>
  <c r="CJ99" i="119"/>
  <c r="CK99" i="119"/>
  <c r="CL99" i="119"/>
  <c r="CM99" i="119"/>
  <c r="CN99" i="119"/>
  <c r="CO99" i="119"/>
  <c r="CP99" i="119"/>
  <c r="CQ99" i="119"/>
  <c r="CR99" i="119"/>
  <c r="CS99" i="119"/>
  <c r="CT99" i="119"/>
  <c r="CU99" i="119"/>
  <c r="CV99" i="119"/>
  <c r="CW99" i="119"/>
  <c r="CX99" i="119"/>
  <c r="CY99" i="119"/>
  <c r="CZ99" i="119"/>
  <c r="DA99" i="119"/>
  <c r="DB99" i="119"/>
  <c r="DC99" i="119"/>
  <c r="DD99" i="119"/>
  <c r="DE99" i="119"/>
  <c r="DF99" i="119"/>
  <c r="DG99" i="119"/>
  <c r="DH99" i="119"/>
  <c r="DI99" i="119"/>
  <c r="DJ99" i="119"/>
  <c r="DK99" i="119"/>
  <c r="DL99" i="119"/>
  <c r="DM99" i="119"/>
  <c r="DN99" i="119"/>
  <c r="DO99" i="119"/>
  <c r="DP99" i="119"/>
  <c r="DQ99" i="119"/>
  <c r="DR99" i="119"/>
  <c r="DS99" i="119"/>
  <c r="DT99" i="119"/>
  <c r="DU99" i="119"/>
  <c r="DV99" i="119"/>
  <c r="DW99" i="119"/>
  <c r="DX99" i="119"/>
  <c r="DY99" i="119"/>
  <c r="DZ99" i="119"/>
  <c r="EA99" i="119"/>
  <c r="EB99" i="119"/>
  <c r="EC99" i="119"/>
  <c r="ED99" i="119"/>
  <c r="EE99" i="119"/>
  <c r="EF99" i="119"/>
  <c r="EG99" i="119"/>
  <c r="EH99" i="119"/>
  <c r="EI99" i="119"/>
  <c r="EJ99" i="119"/>
  <c r="EK99" i="119"/>
  <c r="EL99" i="119"/>
  <c r="EM99" i="119"/>
  <c r="EN99" i="119"/>
  <c r="EO99" i="119"/>
  <c r="EP99" i="119"/>
  <c r="EQ99" i="119"/>
  <c r="ER99" i="119"/>
  <c r="ES99" i="119"/>
  <c r="ET99" i="119"/>
  <c r="EU99" i="119"/>
  <c r="EV99" i="119"/>
  <c r="EW99" i="119"/>
  <c r="EX99" i="119"/>
  <c r="EY99" i="119"/>
  <c r="EZ99" i="119"/>
  <c r="FA99" i="119"/>
  <c r="FB99" i="119"/>
  <c r="FC99" i="119"/>
  <c r="FD99" i="119"/>
  <c r="FE99" i="119"/>
  <c r="FF99" i="119"/>
  <c r="FG99" i="119"/>
  <c r="FH99" i="119"/>
  <c r="FI99" i="119"/>
  <c r="FJ99" i="119"/>
  <c r="FK99" i="119"/>
  <c r="FL99" i="119"/>
  <c r="FM99" i="119"/>
  <c r="FN99" i="119"/>
  <c r="FO99" i="119"/>
  <c r="FP99" i="119"/>
  <c r="FQ99" i="119"/>
  <c r="FR99" i="119"/>
  <c r="FS99" i="119"/>
  <c r="FT99" i="119"/>
  <c r="FU99" i="119"/>
  <c r="FV99" i="119"/>
  <c r="FW99" i="119"/>
  <c r="FX99" i="119"/>
  <c r="FY99" i="119"/>
  <c r="FZ99" i="119"/>
  <c r="GA99" i="119"/>
  <c r="GB99" i="119"/>
  <c r="GC99" i="119"/>
  <c r="GD99" i="119"/>
  <c r="GE99" i="119"/>
  <c r="GF99" i="119"/>
  <c r="G100" i="119"/>
  <c r="H100" i="119"/>
  <c r="I100" i="119"/>
  <c r="J100" i="119"/>
  <c r="K100" i="119"/>
  <c r="L100" i="119"/>
  <c r="M100" i="119"/>
  <c r="N100" i="119"/>
  <c r="O100" i="119"/>
  <c r="P100" i="119"/>
  <c r="Q100" i="119"/>
  <c r="R100" i="119"/>
  <c r="S100" i="119"/>
  <c r="T100" i="119"/>
  <c r="U100" i="119"/>
  <c r="V100" i="119"/>
  <c r="W100" i="119"/>
  <c r="X100" i="119"/>
  <c r="Y100" i="119"/>
  <c r="Z100" i="119"/>
  <c r="AA100" i="119"/>
  <c r="AB100" i="119"/>
  <c r="AC100" i="119"/>
  <c r="AD100" i="119"/>
  <c r="AE100" i="119"/>
  <c r="AF100" i="119"/>
  <c r="AG100" i="119"/>
  <c r="AH100" i="119"/>
  <c r="AI100" i="119"/>
  <c r="AJ100" i="119"/>
  <c r="AK100" i="119"/>
  <c r="AL100" i="119"/>
  <c r="AM100" i="119"/>
  <c r="AN100" i="119"/>
  <c r="AO100" i="119"/>
  <c r="AP100" i="119"/>
  <c r="AQ100" i="119"/>
  <c r="AR100" i="119"/>
  <c r="AS100" i="119"/>
  <c r="AT100" i="119"/>
  <c r="AU100" i="119"/>
  <c r="AV100" i="119"/>
  <c r="AW100" i="119"/>
  <c r="AX100" i="119"/>
  <c r="AY100" i="119"/>
  <c r="AZ100" i="119"/>
  <c r="BA100" i="119"/>
  <c r="BB100" i="119"/>
  <c r="BC100" i="119"/>
  <c r="BD100" i="119"/>
  <c r="BE100" i="119"/>
  <c r="BF100" i="119"/>
  <c r="BG100" i="119"/>
  <c r="BH100" i="119"/>
  <c r="BI100" i="119"/>
  <c r="BJ100" i="119"/>
  <c r="BK100" i="119"/>
  <c r="BL100" i="119"/>
  <c r="BM100" i="119"/>
  <c r="BN100" i="119"/>
  <c r="BO100" i="119"/>
  <c r="BP100" i="119"/>
  <c r="BQ100" i="119"/>
  <c r="BR100" i="119"/>
  <c r="BS100" i="119"/>
  <c r="BT100" i="119"/>
  <c r="BU100" i="119"/>
  <c r="BV100" i="119"/>
  <c r="BW100" i="119"/>
  <c r="BX100" i="119"/>
  <c r="BY100" i="119"/>
  <c r="BZ100" i="119"/>
  <c r="CA100" i="119"/>
  <c r="CB100" i="119"/>
  <c r="CC100" i="119"/>
  <c r="CD100" i="119"/>
  <c r="CE100" i="119"/>
  <c r="CF100" i="119"/>
  <c r="CG100" i="119"/>
  <c r="CH100" i="119"/>
  <c r="CI100" i="119"/>
  <c r="CJ100" i="119"/>
  <c r="CK100" i="119"/>
  <c r="CL100" i="119"/>
  <c r="CM100" i="119"/>
  <c r="CN100" i="119"/>
  <c r="CO100" i="119"/>
  <c r="CP100" i="119"/>
  <c r="CQ100" i="119"/>
  <c r="CR100" i="119"/>
  <c r="CS100" i="119"/>
  <c r="CT100" i="119"/>
  <c r="CU100" i="119"/>
  <c r="CV100" i="119"/>
  <c r="CW100" i="119"/>
  <c r="CX100" i="119"/>
  <c r="CY100" i="119"/>
  <c r="CZ100" i="119"/>
  <c r="DA100" i="119"/>
  <c r="DB100" i="119"/>
  <c r="DC100" i="119"/>
  <c r="DD100" i="119"/>
  <c r="DE100" i="119"/>
  <c r="DF100" i="119"/>
  <c r="DG100" i="119"/>
  <c r="DH100" i="119"/>
  <c r="DI100" i="119"/>
  <c r="DJ100" i="119"/>
  <c r="DK100" i="119"/>
  <c r="DL100" i="119"/>
  <c r="DM100" i="119"/>
  <c r="DN100" i="119"/>
  <c r="DO100" i="119"/>
  <c r="DP100" i="119"/>
  <c r="DQ100" i="119"/>
  <c r="DR100" i="119"/>
  <c r="DS100" i="119"/>
  <c r="DT100" i="119"/>
  <c r="DU100" i="119"/>
  <c r="DV100" i="119"/>
  <c r="DW100" i="119"/>
  <c r="DX100" i="119"/>
  <c r="DY100" i="119"/>
  <c r="DZ100" i="119"/>
  <c r="EA100" i="119"/>
  <c r="EB100" i="119"/>
  <c r="EC100" i="119"/>
  <c r="ED100" i="119"/>
  <c r="EE100" i="119"/>
  <c r="EF100" i="119"/>
  <c r="EG100" i="119"/>
  <c r="EH100" i="119"/>
  <c r="EI100" i="119"/>
  <c r="EJ100" i="119"/>
  <c r="EK100" i="119"/>
  <c r="EL100" i="119"/>
  <c r="EM100" i="119"/>
  <c r="EN100" i="119"/>
  <c r="EO100" i="119"/>
  <c r="EP100" i="119"/>
  <c r="EQ100" i="119"/>
  <c r="ER100" i="119"/>
  <c r="ES100" i="119"/>
  <c r="ET100" i="119"/>
  <c r="EU100" i="119"/>
  <c r="EV100" i="119"/>
  <c r="EW100" i="119"/>
  <c r="EX100" i="119"/>
  <c r="EY100" i="119"/>
  <c r="EZ100" i="119"/>
  <c r="FA100" i="119"/>
  <c r="FB100" i="119"/>
  <c r="FC100" i="119"/>
  <c r="FD100" i="119"/>
  <c r="FE100" i="119"/>
  <c r="FF100" i="119"/>
  <c r="FG100" i="119"/>
  <c r="FH100" i="119"/>
  <c r="FI100" i="119"/>
  <c r="FJ100" i="119"/>
  <c r="FK100" i="119"/>
  <c r="FL100" i="119"/>
  <c r="FM100" i="119"/>
  <c r="FN100" i="119"/>
  <c r="FO100" i="119"/>
  <c r="FP100" i="119"/>
  <c r="FQ100" i="119"/>
  <c r="FR100" i="119"/>
  <c r="FS100" i="119"/>
  <c r="FT100" i="119"/>
  <c r="FU100" i="119"/>
  <c r="FV100" i="119"/>
  <c r="FW100" i="119"/>
  <c r="FX100" i="119"/>
  <c r="FY100" i="119"/>
  <c r="FZ100" i="119"/>
  <c r="GA100" i="119"/>
  <c r="GB100" i="119"/>
  <c r="GC100" i="119"/>
  <c r="GD100" i="119"/>
  <c r="GE100" i="119"/>
  <c r="GF100" i="119"/>
  <c r="G101" i="119"/>
  <c r="H101" i="119"/>
  <c r="I101" i="119"/>
  <c r="J101" i="119"/>
  <c r="K101" i="119"/>
  <c r="L101" i="119"/>
  <c r="M101" i="119"/>
  <c r="N101" i="119"/>
  <c r="O101" i="119"/>
  <c r="P101" i="119"/>
  <c r="Q101" i="119"/>
  <c r="R101" i="119"/>
  <c r="S101" i="119"/>
  <c r="T101" i="119"/>
  <c r="U101" i="119"/>
  <c r="V101" i="119"/>
  <c r="W101" i="119"/>
  <c r="X101" i="119"/>
  <c r="Y101" i="119"/>
  <c r="Z101" i="119"/>
  <c r="AA101" i="119"/>
  <c r="AB101" i="119"/>
  <c r="AC101" i="119"/>
  <c r="AD101" i="119"/>
  <c r="AE101" i="119"/>
  <c r="AF101" i="119"/>
  <c r="AG101" i="119"/>
  <c r="AH101" i="119"/>
  <c r="AI101" i="119"/>
  <c r="AJ101" i="119"/>
  <c r="AK101" i="119"/>
  <c r="AL101" i="119"/>
  <c r="AM101" i="119"/>
  <c r="AN101" i="119"/>
  <c r="AO101" i="119"/>
  <c r="AP101" i="119"/>
  <c r="AQ101" i="119"/>
  <c r="AR101" i="119"/>
  <c r="AS101" i="119"/>
  <c r="AT101" i="119"/>
  <c r="AU101" i="119"/>
  <c r="AV101" i="119"/>
  <c r="AW101" i="119"/>
  <c r="AX101" i="119"/>
  <c r="AY101" i="119"/>
  <c r="AZ101" i="119"/>
  <c r="BA101" i="119"/>
  <c r="BB101" i="119"/>
  <c r="BC101" i="119"/>
  <c r="BD101" i="119"/>
  <c r="BE101" i="119"/>
  <c r="BF101" i="119"/>
  <c r="BG101" i="119"/>
  <c r="BH101" i="119"/>
  <c r="BI101" i="119"/>
  <c r="BJ101" i="119"/>
  <c r="BK101" i="119"/>
  <c r="BL101" i="119"/>
  <c r="BM101" i="119"/>
  <c r="BN101" i="119"/>
  <c r="BO101" i="119"/>
  <c r="BP101" i="119"/>
  <c r="BQ101" i="119"/>
  <c r="BR101" i="119"/>
  <c r="BS101" i="119"/>
  <c r="BT101" i="119"/>
  <c r="BU101" i="119"/>
  <c r="BV101" i="119"/>
  <c r="BW101" i="119"/>
  <c r="BX101" i="119"/>
  <c r="BY101" i="119"/>
  <c r="BZ101" i="119"/>
  <c r="CA101" i="119"/>
  <c r="CB101" i="119"/>
  <c r="CC101" i="119"/>
  <c r="CD101" i="119"/>
  <c r="CE101" i="119"/>
  <c r="CF101" i="119"/>
  <c r="CG101" i="119"/>
  <c r="CH101" i="119"/>
  <c r="CI101" i="119"/>
  <c r="CJ101" i="119"/>
  <c r="CK101" i="119"/>
  <c r="CL101" i="119"/>
  <c r="CM101" i="119"/>
  <c r="CN101" i="119"/>
  <c r="CO101" i="119"/>
  <c r="CP101" i="119"/>
  <c r="CQ101" i="119"/>
  <c r="CR101" i="119"/>
  <c r="CS101" i="119"/>
  <c r="CT101" i="119"/>
  <c r="CU101" i="119"/>
  <c r="CV101" i="119"/>
  <c r="CW101" i="119"/>
  <c r="CX101" i="119"/>
  <c r="CY101" i="119"/>
  <c r="CZ101" i="119"/>
  <c r="DA101" i="119"/>
  <c r="DB101" i="119"/>
  <c r="DC101" i="119"/>
  <c r="DD101" i="119"/>
  <c r="DE101" i="119"/>
  <c r="DF101" i="119"/>
  <c r="DG101" i="119"/>
  <c r="DH101" i="119"/>
  <c r="DI101" i="119"/>
  <c r="DJ101" i="119"/>
  <c r="DK101" i="119"/>
  <c r="DL101" i="119"/>
  <c r="DM101" i="119"/>
  <c r="DN101" i="119"/>
  <c r="DO101" i="119"/>
  <c r="DP101" i="119"/>
  <c r="DQ101" i="119"/>
  <c r="DR101" i="119"/>
  <c r="DS101" i="119"/>
  <c r="DT101" i="119"/>
  <c r="DU101" i="119"/>
  <c r="DV101" i="119"/>
  <c r="DW101" i="119"/>
  <c r="DX101" i="119"/>
  <c r="DY101" i="119"/>
  <c r="DZ101" i="119"/>
  <c r="EA101" i="119"/>
  <c r="EB101" i="119"/>
  <c r="EC101" i="119"/>
  <c r="ED101" i="119"/>
  <c r="EE101" i="119"/>
  <c r="EF101" i="119"/>
  <c r="EG101" i="119"/>
  <c r="EH101" i="119"/>
  <c r="EI101" i="119"/>
  <c r="EJ101" i="119"/>
  <c r="EK101" i="119"/>
  <c r="EL101" i="119"/>
  <c r="EM101" i="119"/>
  <c r="EN101" i="119"/>
  <c r="EO101" i="119"/>
  <c r="EP101" i="119"/>
  <c r="EQ101" i="119"/>
  <c r="ER101" i="119"/>
  <c r="ES101" i="119"/>
  <c r="ET101" i="119"/>
  <c r="EU101" i="119"/>
  <c r="EV101" i="119"/>
  <c r="EW101" i="119"/>
  <c r="EX101" i="119"/>
  <c r="EY101" i="119"/>
  <c r="EZ101" i="119"/>
  <c r="FA101" i="119"/>
  <c r="FB101" i="119"/>
  <c r="FC101" i="119"/>
  <c r="FD101" i="119"/>
  <c r="FE101" i="119"/>
  <c r="FF101" i="119"/>
  <c r="FG101" i="119"/>
  <c r="FH101" i="119"/>
  <c r="FI101" i="119"/>
  <c r="FJ101" i="119"/>
  <c r="FK101" i="119"/>
  <c r="FL101" i="119"/>
  <c r="FM101" i="119"/>
  <c r="FN101" i="119"/>
  <c r="FO101" i="119"/>
  <c r="FP101" i="119"/>
  <c r="FQ101" i="119"/>
  <c r="FR101" i="119"/>
  <c r="FS101" i="119"/>
  <c r="FT101" i="119"/>
  <c r="FU101" i="119"/>
  <c r="FV101" i="119"/>
  <c r="FW101" i="119"/>
  <c r="FX101" i="119"/>
  <c r="FY101" i="119"/>
  <c r="FZ101" i="119"/>
  <c r="GA101" i="119"/>
  <c r="GB101" i="119"/>
  <c r="GC101" i="119"/>
  <c r="GD101" i="119"/>
  <c r="GE101" i="119"/>
  <c r="GF101" i="119"/>
  <c r="G102" i="119"/>
  <c r="H102" i="119"/>
  <c r="I102" i="119"/>
  <c r="J102" i="119"/>
  <c r="K102" i="119"/>
  <c r="L102" i="119"/>
  <c r="M102" i="119"/>
  <c r="N102" i="119"/>
  <c r="O102" i="119"/>
  <c r="P102" i="119"/>
  <c r="Q102" i="119"/>
  <c r="R102" i="119"/>
  <c r="S102" i="119"/>
  <c r="T102" i="119"/>
  <c r="U102" i="119"/>
  <c r="V102" i="119"/>
  <c r="W102" i="119"/>
  <c r="X102" i="119"/>
  <c r="Y102" i="119"/>
  <c r="Z102" i="119"/>
  <c r="AA102" i="119"/>
  <c r="AB102" i="119"/>
  <c r="AC102" i="119"/>
  <c r="AD102" i="119"/>
  <c r="AE102" i="119"/>
  <c r="AF102" i="119"/>
  <c r="AG102" i="119"/>
  <c r="AH102" i="119"/>
  <c r="AI102" i="119"/>
  <c r="AJ102" i="119"/>
  <c r="AK102" i="119"/>
  <c r="AL102" i="119"/>
  <c r="AM102" i="119"/>
  <c r="AN102" i="119"/>
  <c r="AO102" i="119"/>
  <c r="AP102" i="119"/>
  <c r="AQ102" i="119"/>
  <c r="AR102" i="119"/>
  <c r="AS102" i="119"/>
  <c r="AT102" i="119"/>
  <c r="AU102" i="119"/>
  <c r="AV102" i="119"/>
  <c r="AW102" i="119"/>
  <c r="AX102" i="119"/>
  <c r="AY102" i="119"/>
  <c r="AZ102" i="119"/>
  <c r="BA102" i="119"/>
  <c r="BB102" i="119"/>
  <c r="BC102" i="119"/>
  <c r="BD102" i="119"/>
  <c r="BE102" i="119"/>
  <c r="BF102" i="119"/>
  <c r="BG102" i="119"/>
  <c r="BH102" i="119"/>
  <c r="BI102" i="119"/>
  <c r="BJ102" i="119"/>
  <c r="BK102" i="119"/>
  <c r="BL102" i="119"/>
  <c r="BM102" i="119"/>
  <c r="BN102" i="119"/>
  <c r="BO102" i="119"/>
  <c r="BP102" i="119"/>
  <c r="BQ102" i="119"/>
  <c r="BR102" i="119"/>
  <c r="BS102" i="119"/>
  <c r="BT102" i="119"/>
  <c r="BU102" i="119"/>
  <c r="BV102" i="119"/>
  <c r="BW102" i="119"/>
  <c r="BX102" i="119"/>
  <c r="BY102" i="119"/>
  <c r="BZ102" i="119"/>
  <c r="CA102" i="119"/>
  <c r="CB102" i="119"/>
  <c r="CC102" i="119"/>
  <c r="CD102" i="119"/>
  <c r="CE102" i="119"/>
  <c r="CF102" i="119"/>
  <c r="CG102" i="119"/>
  <c r="CH102" i="119"/>
  <c r="CI102" i="119"/>
  <c r="CJ102" i="119"/>
  <c r="CK102" i="119"/>
  <c r="CL102" i="119"/>
  <c r="CM102" i="119"/>
  <c r="CN102" i="119"/>
  <c r="CO102" i="119"/>
  <c r="CP102" i="119"/>
  <c r="CQ102" i="119"/>
  <c r="CR102" i="119"/>
  <c r="CS102" i="119"/>
  <c r="CT102" i="119"/>
  <c r="CU102" i="119"/>
  <c r="CV102" i="119"/>
  <c r="CW102" i="119"/>
  <c r="CX102" i="119"/>
  <c r="CY102" i="119"/>
  <c r="CZ102" i="119"/>
  <c r="DA102" i="119"/>
  <c r="DB102" i="119"/>
  <c r="DC102" i="119"/>
  <c r="DD102" i="119"/>
  <c r="DE102" i="119"/>
  <c r="DF102" i="119"/>
  <c r="DG102" i="119"/>
  <c r="DH102" i="119"/>
  <c r="DI102" i="119"/>
  <c r="DJ102" i="119"/>
  <c r="DK102" i="119"/>
  <c r="DL102" i="119"/>
  <c r="DM102" i="119"/>
  <c r="DN102" i="119"/>
  <c r="DO102" i="119"/>
  <c r="DP102" i="119"/>
  <c r="DQ102" i="119"/>
  <c r="DR102" i="119"/>
  <c r="DS102" i="119"/>
  <c r="DT102" i="119"/>
  <c r="DU102" i="119"/>
  <c r="DV102" i="119"/>
  <c r="DW102" i="119"/>
  <c r="DX102" i="119"/>
  <c r="DY102" i="119"/>
  <c r="DZ102" i="119"/>
  <c r="EA102" i="119"/>
  <c r="EB102" i="119"/>
  <c r="EC102" i="119"/>
  <c r="ED102" i="119"/>
  <c r="EE102" i="119"/>
  <c r="EF102" i="119"/>
  <c r="EG102" i="119"/>
  <c r="EH102" i="119"/>
  <c r="EI102" i="119"/>
  <c r="EJ102" i="119"/>
  <c r="EK102" i="119"/>
  <c r="EL102" i="119"/>
  <c r="EM102" i="119"/>
  <c r="EN102" i="119"/>
  <c r="EO102" i="119"/>
  <c r="EP102" i="119"/>
  <c r="EQ102" i="119"/>
  <c r="ER102" i="119"/>
  <c r="ES102" i="119"/>
  <c r="ET102" i="119"/>
  <c r="EU102" i="119"/>
  <c r="EV102" i="119"/>
  <c r="EW102" i="119"/>
  <c r="EX102" i="119"/>
  <c r="EY102" i="119"/>
  <c r="EZ102" i="119"/>
  <c r="FA102" i="119"/>
  <c r="FB102" i="119"/>
  <c r="FC102" i="119"/>
  <c r="FD102" i="119"/>
  <c r="FE102" i="119"/>
  <c r="FF102" i="119"/>
  <c r="FG102" i="119"/>
  <c r="FH102" i="119"/>
  <c r="FI102" i="119"/>
  <c r="FJ102" i="119"/>
  <c r="FK102" i="119"/>
  <c r="FL102" i="119"/>
  <c r="FM102" i="119"/>
  <c r="FN102" i="119"/>
  <c r="FO102" i="119"/>
  <c r="FP102" i="119"/>
  <c r="FQ102" i="119"/>
  <c r="FR102" i="119"/>
  <c r="FS102" i="119"/>
  <c r="FT102" i="119"/>
  <c r="FU102" i="119"/>
  <c r="FV102" i="119"/>
  <c r="FW102" i="119"/>
  <c r="FX102" i="119"/>
  <c r="FY102" i="119"/>
  <c r="FZ102" i="119"/>
  <c r="GA102" i="119"/>
  <c r="GB102" i="119"/>
  <c r="GC102" i="119"/>
  <c r="GD102" i="119"/>
  <c r="GE102" i="119"/>
  <c r="GF102" i="119"/>
  <c r="G103" i="119"/>
  <c r="H103" i="119"/>
  <c r="I103" i="119"/>
  <c r="J103" i="119"/>
  <c r="K103" i="119"/>
  <c r="L103" i="119"/>
  <c r="M103" i="119"/>
  <c r="N103" i="119"/>
  <c r="O103" i="119"/>
  <c r="P103" i="119"/>
  <c r="Q103" i="119"/>
  <c r="R103" i="119"/>
  <c r="S103" i="119"/>
  <c r="T103" i="119"/>
  <c r="U103" i="119"/>
  <c r="V103" i="119"/>
  <c r="W103" i="119"/>
  <c r="X103" i="119"/>
  <c r="Y103" i="119"/>
  <c r="Z103" i="119"/>
  <c r="AA103" i="119"/>
  <c r="AB103" i="119"/>
  <c r="AC103" i="119"/>
  <c r="AD103" i="119"/>
  <c r="AE103" i="119"/>
  <c r="AF103" i="119"/>
  <c r="AG103" i="119"/>
  <c r="AH103" i="119"/>
  <c r="AI103" i="119"/>
  <c r="AJ103" i="119"/>
  <c r="AK103" i="119"/>
  <c r="AL103" i="119"/>
  <c r="AM103" i="119"/>
  <c r="AN103" i="119"/>
  <c r="AO103" i="119"/>
  <c r="AP103" i="119"/>
  <c r="AQ103" i="119"/>
  <c r="AR103" i="119"/>
  <c r="AS103" i="119"/>
  <c r="AT103" i="119"/>
  <c r="AU103" i="119"/>
  <c r="AV103" i="119"/>
  <c r="AW103" i="119"/>
  <c r="AX103" i="119"/>
  <c r="AY103" i="119"/>
  <c r="AZ103" i="119"/>
  <c r="BA103" i="119"/>
  <c r="BB103" i="119"/>
  <c r="BC103" i="119"/>
  <c r="BD103" i="119"/>
  <c r="BE103" i="119"/>
  <c r="BF103" i="119"/>
  <c r="BG103" i="119"/>
  <c r="BH103" i="119"/>
  <c r="BI103" i="119"/>
  <c r="BJ103" i="119"/>
  <c r="BK103" i="119"/>
  <c r="BL103" i="119"/>
  <c r="BM103" i="119"/>
  <c r="BN103" i="119"/>
  <c r="BO103" i="119"/>
  <c r="BP103" i="119"/>
  <c r="BQ103" i="119"/>
  <c r="BR103" i="119"/>
  <c r="BS103" i="119"/>
  <c r="BT103" i="119"/>
  <c r="BU103" i="119"/>
  <c r="BV103" i="119"/>
  <c r="BW103" i="119"/>
  <c r="BX103" i="119"/>
  <c r="BY103" i="119"/>
  <c r="BZ103" i="119"/>
  <c r="CA103" i="119"/>
  <c r="CB103" i="119"/>
  <c r="CC103" i="119"/>
  <c r="CD103" i="119"/>
  <c r="CE103" i="119"/>
  <c r="CF103" i="119"/>
  <c r="CG103" i="119"/>
  <c r="CH103" i="119"/>
  <c r="CI103" i="119"/>
  <c r="CJ103" i="119"/>
  <c r="CK103" i="119"/>
  <c r="CL103" i="119"/>
  <c r="CM103" i="119"/>
  <c r="CN103" i="119"/>
  <c r="CO103" i="119"/>
  <c r="CP103" i="119"/>
  <c r="CQ103" i="119"/>
  <c r="CR103" i="119"/>
  <c r="CS103" i="119"/>
  <c r="CT103" i="119"/>
  <c r="CU103" i="119"/>
  <c r="CV103" i="119"/>
  <c r="CW103" i="119"/>
  <c r="CX103" i="119"/>
  <c r="CY103" i="119"/>
  <c r="CZ103" i="119"/>
  <c r="DA103" i="119"/>
  <c r="DB103" i="119"/>
  <c r="DC103" i="119"/>
  <c r="DD103" i="119"/>
  <c r="DE103" i="119"/>
  <c r="DF103" i="119"/>
  <c r="DG103" i="119"/>
  <c r="DH103" i="119"/>
  <c r="DI103" i="119"/>
  <c r="DJ103" i="119"/>
  <c r="DK103" i="119"/>
  <c r="DL103" i="119"/>
  <c r="DM103" i="119"/>
  <c r="DN103" i="119"/>
  <c r="DO103" i="119"/>
  <c r="DP103" i="119"/>
  <c r="DQ103" i="119"/>
  <c r="DR103" i="119"/>
  <c r="DS103" i="119"/>
  <c r="DT103" i="119"/>
  <c r="DU103" i="119"/>
  <c r="DV103" i="119"/>
  <c r="DW103" i="119"/>
  <c r="DX103" i="119"/>
  <c r="DY103" i="119"/>
  <c r="DZ103" i="119"/>
  <c r="EA103" i="119"/>
  <c r="EB103" i="119"/>
  <c r="EC103" i="119"/>
  <c r="ED103" i="119"/>
  <c r="EE103" i="119"/>
  <c r="EF103" i="119"/>
  <c r="EG103" i="119"/>
  <c r="EH103" i="119"/>
  <c r="EI103" i="119"/>
  <c r="EJ103" i="119"/>
  <c r="EK103" i="119"/>
  <c r="EL103" i="119"/>
  <c r="EM103" i="119"/>
  <c r="EN103" i="119"/>
  <c r="EO103" i="119"/>
  <c r="EP103" i="119"/>
  <c r="EQ103" i="119"/>
  <c r="ER103" i="119"/>
  <c r="ES103" i="119"/>
  <c r="ET103" i="119"/>
  <c r="EU103" i="119"/>
  <c r="EV103" i="119"/>
  <c r="EW103" i="119"/>
  <c r="EX103" i="119"/>
  <c r="EY103" i="119"/>
  <c r="EZ103" i="119"/>
  <c r="FA103" i="119"/>
  <c r="FB103" i="119"/>
  <c r="FC103" i="119"/>
  <c r="FD103" i="119"/>
  <c r="FE103" i="119"/>
  <c r="FF103" i="119"/>
  <c r="FG103" i="119"/>
  <c r="FH103" i="119"/>
  <c r="FI103" i="119"/>
  <c r="FJ103" i="119"/>
  <c r="FK103" i="119"/>
  <c r="FL103" i="119"/>
  <c r="FM103" i="119"/>
  <c r="FN103" i="119"/>
  <c r="FO103" i="119"/>
  <c r="FP103" i="119"/>
  <c r="FQ103" i="119"/>
  <c r="FR103" i="119"/>
  <c r="FS103" i="119"/>
  <c r="FT103" i="119"/>
  <c r="FU103" i="119"/>
  <c r="FV103" i="119"/>
  <c r="FW103" i="119"/>
  <c r="FX103" i="119"/>
  <c r="FY103" i="119"/>
  <c r="FZ103" i="119"/>
  <c r="GA103" i="119"/>
  <c r="GB103" i="119"/>
  <c r="GC103" i="119"/>
  <c r="GD103" i="119"/>
  <c r="GE103" i="119"/>
  <c r="GF103" i="119"/>
  <c r="G104" i="119"/>
  <c r="H104" i="119"/>
  <c r="I104" i="119"/>
  <c r="J104" i="119"/>
  <c r="K104" i="119"/>
  <c r="L104" i="119"/>
  <c r="M104" i="119"/>
  <c r="N104" i="119"/>
  <c r="O104" i="119"/>
  <c r="P104" i="119"/>
  <c r="Q104" i="119"/>
  <c r="R104" i="119"/>
  <c r="S104" i="119"/>
  <c r="T104" i="119"/>
  <c r="U104" i="119"/>
  <c r="V104" i="119"/>
  <c r="W104" i="119"/>
  <c r="X104" i="119"/>
  <c r="Y104" i="119"/>
  <c r="Z104" i="119"/>
  <c r="AA104" i="119"/>
  <c r="AB104" i="119"/>
  <c r="AC104" i="119"/>
  <c r="AD104" i="119"/>
  <c r="AE104" i="119"/>
  <c r="AF104" i="119"/>
  <c r="AG104" i="119"/>
  <c r="AH104" i="119"/>
  <c r="AI104" i="119"/>
  <c r="AJ104" i="119"/>
  <c r="AK104" i="119"/>
  <c r="AL104" i="119"/>
  <c r="AM104" i="119"/>
  <c r="AN104" i="119"/>
  <c r="AO104" i="119"/>
  <c r="AP104" i="119"/>
  <c r="AQ104" i="119"/>
  <c r="AR104" i="119"/>
  <c r="AS104" i="119"/>
  <c r="AT104" i="119"/>
  <c r="AU104" i="119"/>
  <c r="AV104" i="119"/>
  <c r="AW104" i="119"/>
  <c r="AX104" i="119"/>
  <c r="AY104" i="119"/>
  <c r="AZ104" i="119"/>
  <c r="BA104" i="119"/>
  <c r="BB104" i="119"/>
  <c r="BC104" i="119"/>
  <c r="BD104" i="119"/>
  <c r="BE104" i="119"/>
  <c r="BF104" i="119"/>
  <c r="BG104" i="119"/>
  <c r="BH104" i="119"/>
  <c r="BI104" i="119"/>
  <c r="BJ104" i="119"/>
  <c r="BK104" i="119"/>
  <c r="BL104" i="119"/>
  <c r="BM104" i="119"/>
  <c r="BN104" i="119"/>
  <c r="BO104" i="119"/>
  <c r="BP104" i="119"/>
  <c r="BQ104" i="119"/>
  <c r="BR104" i="119"/>
  <c r="BS104" i="119"/>
  <c r="BT104" i="119"/>
  <c r="BU104" i="119"/>
  <c r="BV104" i="119"/>
  <c r="BW104" i="119"/>
  <c r="BX104" i="119"/>
  <c r="BY104" i="119"/>
  <c r="BZ104" i="119"/>
  <c r="CA104" i="119"/>
  <c r="CB104" i="119"/>
  <c r="CC104" i="119"/>
  <c r="CD104" i="119"/>
  <c r="CE104" i="119"/>
  <c r="CF104" i="119"/>
  <c r="CG104" i="119"/>
  <c r="CH104" i="119"/>
  <c r="CI104" i="119"/>
  <c r="CJ104" i="119"/>
  <c r="CK104" i="119"/>
  <c r="CL104" i="119"/>
  <c r="CM104" i="119"/>
  <c r="CN104" i="119"/>
  <c r="CO104" i="119"/>
  <c r="CP104" i="119"/>
  <c r="CQ104" i="119"/>
  <c r="CR104" i="119"/>
  <c r="CS104" i="119"/>
  <c r="CT104" i="119"/>
  <c r="CU104" i="119"/>
  <c r="CV104" i="119"/>
  <c r="CW104" i="119"/>
  <c r="CX104" i="119"/>
  <c r="CY104" i="119"/>
  <c r="CZ104" i="119"/>
  <c r="DA104" i="119"/>
  <c r="DB104" i="119"/>
  <c r="DC104" i="119"/>
  <c r="DD104" i="119"/>
  <c r="DE104" i="119"/>
  <c r="DF104" i="119"/>
  <c r="DG104" i="119"/>
  <c r="DH104" i="119"/>
  <c r="DI104" i="119"/>
  <c r="DJ104" i="119"/>
  <c r="DK104" i="119"/>
  <c r="DL104" i="119"/>
  <c r="DM104" i="119"/>
  <c r="DN104" i="119"/>
  <c r="DO104" i="119"/>
  <c r="DP104" i="119"/>
  <c r="DQ104" i="119"/>
  <c r="DR104" i="119"/>
  <c r="DS104" i="119"/>
  <c r="DT104" i="119"/>
  <c r="DU104" i="119"/>
  <c r="DV104" i="119"/>
  <c r="DW104" i="119"/>
  <c r="DX104" i="119"/>
  <c r="DY104" i="119"/>
  <c r="DZ104" i="119"/>
  <c r="EA104" i="119"/>
  <c r="EB104" i="119"/>
  <c r="EC104" i="119"/>
  <c r="ED104" i="119"/>
  <c r="EE104" i="119"/>
  <c r="EF104" i="119"/>
  <c r="EG104" i="119"/>
  <c r="EH104" i="119"/>
  <c r="EI104" i="119"/>
  <c r="EJ104" i="119"/>
  <c r="EK104" i="119"/>
  <c r="EL104" i="119"/>
  <c r="EM104" i="119"/>
  <c r="EN104" i="119"/>
  <c r="EO104" i="119"/>
  <c r="EP104" i="119"/>
  <c r="EQ104" i="119"/>
  <c r="ER104" i="119"/>
  <c r="ES104" i="119"/>
  <c r="ET104" i="119"/>
  <c r="EU104" i="119"/>
  <c r="EV104" i="119"/>
  <c r="EW104" i="119"/>
  <c r="EX104" i="119"/>
  <c r="EY104" i="119"/>
  <c r="EZ104" i="119"/>
  <c r="FA104" i="119"/>
  <c r="FB104" i="119"/>
  <c r="FC104" i="119"/>
  <c r="FD104" i="119"/>
  <c r="FE104" i="119"/>
  <c r="FF104" i="119"/>
  <c r="FG104" i="119"/>
  <c r="FH104" i="119"/>
  <c r="FI104" i="119"/>
  <c r="FJ104" i="119"/>
  <c r="FK104" i="119"/>
  <c r="FL104" i="119"/>
  <c r="FM104" i="119"/>
  <c r="FN104" i="119"/>
  <c r="FO104" i="119"/>
  <c r="FP104" i="119"/>
  <c r="FQ104" i="119"/>
  <c r="FR104" i="119"/>
  <c r="FS104" i="119"/>
  <c r="FT104" i="119"/>
  <c r="FU104" i="119"/>
  <c r="FV104" i="119"/>
  <c r="FW104" i="119"/>
  <c r="FX104" i="119"/>
  <c r="FY104" i="119"/>
  <c r="FZ104" i="119"/>
  <c r="GA104" i="119"/>
  <c r="GB104" i="119"/>
  <c r="GC104" i="119"/>
  <c r="GD104" i="119"/>
  <c r="GE104" i="119"/>
  <c r="GF104" i="119"/>
  <c r="G105" i="119"/>
  <c r="H105" i="119"/>
  <c r="I105" i="119"/>
  <c r="J105" i="119"/>
  <c r="K105" i="119"/>
  <c r="L105" i="119"/>
  <c r="M105" i="119"/>
  <c r="N105" i="119"/>
  <c r="O105" i="119"/>
  <c r="P105" i="119"/>
  <c r="Q105" i="119"/>
  <c r="R105" i="119"/>
  <c r="S105" i="119"/>
  <c r="T105" i="119"/>
  <c r="U105" i="119"/>
  <c r="V105" i="119"/>
  <c r="W105" i="119"/>
  <c r="X105" i="119"/>
  <c r="Y105" i="119"/>
  <c r="Z105" i="119"/>
  <c r="AA105" i="119"/>
  <c r="AB105" i="119"/>
  <c r="AC105" i="119"/>
  <c r="AD105" i="119"/>
  <c r="AE105" i="119"/>
  <c r="AF105" i="119"/>
  <c r="AG105" i="119"/>
  <c r="AH105" i="119"/>
  <c r="AI105" i="119"/>
  <c r="AJ105" i="119"/>
  <c r="AK105" i="119"/>
  <c r="AL105" i="119"/>
  <c r="AM105" i="119"/>
  <c r="AN105" i="119"/>
  <c r="AO105" i="119"/>
  <c r="AP105" i="119"/>
  <c r="AQ105" i="119"/>
  <c r="AR105" i="119"/>
  <c r="AS105" i="119"/>
  <c r="AT105" i="119"/>
  <c r="AU105" i="119"/>
  <c r="AV105" i="119"/>
  <c r="AW105" i="119"/>
  <c r="AX105" i="119"/>
  <c r="AY105" i="119"/>
  <c r="AZ105" i="119"/>
  <c r="BA105" i="119"/>
  <c r="BB105" i="119"/>
  <c r="BC105" i="119"/>
  <c r="BD105" i="119"/>
  <c r="BE105" i="119"/>
  <c r="BF105" i="119"/>
  <c r="BG105" i="119"/>
  <c r="BH105" i="119"/>
  <c r="BI105" i="119"/>
  <c r="BJ105" i="119"/>
  <c r="BK105" i="119"/>
  <c r="BL105" i="119"/>
  <c r="BM105" i="119"/>
  <c r="BN105" i="119"/>
  <c r="BO105" i="119"/>
  <c r="BP105" i="119"/>
  <c r="BQ105" i="119"/>
  <c r="BR105" i="119"/>
  <c r="BS105" i="119"/>
  <c r="BT105" i="119"/>
  <c r="BU105" i="119"/>
  <c r="BV105" i="119"/>
  <c r="BW105" i="119"/>
  <c r="BX105" i="119"/>
  <c r="BY105" i="119"/>
  <c r="BZ105" i="119"/>
  <c r="CA105" i="119"/>
  <c r="CB105" i="119"/>
  <c r="CC105" i="119"/>
  <c r="CD105" i="119"/>
  <c r="CE105" i="119"/>
  <c r="CF105" i="119"/>
  <c r="CG105" i="119"/>
  <c r="CH105" i="119"/>
  <c r="CI105" i="119"/>
  <c r="CJ105" i="119"/>
  <c r="CK105" i="119"/>
  <c r="CL105" i="119"/>
  <c r="CM105" i="119"/>
  <c r="CN105" i="119"/>
  <c r="CO105" i="119"/>
  <c r="CP105" i="119"/>
  <c r="CQ105" i="119"/>
  <c r="CR105" i="119"/>
  <c r="CS105" i="119"/>
  <c r="CT105" i="119"/>
  <c r="CU105" i="119"/>
  <c r="CV105" i="119"/>
  <c r="CW105" i="119"/>
  <c r="CX105" i="119"/>
  <c r="CY105" i="119"/>
  <c r="CZ105" i="119"/>
  <c r="DA105" i="119"/>
  <c r="DB105" i="119"/>
  <c r="DC105" i="119"/>
  <c r="DD105" i="119"/>
  <c r="DE105" i="119"/>
  <c r="DF105" i="119"/>
  <c r="DG105" i="119"/>
  <c r="DH105" i="119"/>
  <c r="DI105" i="119"/>
  <c r="DJ105" i="119"/>
  <c r="DK105" i="119"/>
  <c r="DL105" i="119"/>
  <c r="DM105" i="119"/>
  <c r="DN105" i="119"/>
  <c r="DO105" i="119"/>
  <c r="DP105" i="119"/>
  <c r="DQ105" i="119"/>
  <c r="DR105" i="119"/>
  <c r="DS105" i="119"/>
  <c r="DT105" i="119"/>
  <c r="DU105" i="119"/>
  <c r="DV105" i="119"/>
  <c r="DW105" i="119"/>
  <c r="DX105" i="119"/>
  <c r="DY105" i="119"/>
  <c r="DZ105" i="119"/>
  <c r="EA105" i="119"/>
  <c r="EB105" i="119"/>
  <c r="EC105" i="119"/>
  <c r="ED105" i="119"/>
  <c r="EE105" i="119"/>
  <c r="EF105" i="119"/>
  <c r="EG105" i="119"/>
  <c r="EH105" i="119"/>
  <c r="EI105" i="119"/>
  <c r="EJ105" i="119"/>
  <c r="EK105" i="119"/>
  <c r="EL105" i="119"/>
  <c r="EM105" i="119"/>
  <c r="EN105" i="119"/>
  <c r="EO105" i="119"/>
  <c r="EP105" i="119"/>
  <c r="EQ105" i="119"/>
  <c r="ER105" i="119"/>
  <c r="ES105" i="119"/>
  <c r="ET105" i="119"/>
  <c r="EU105" i="119"/>
  <c r="EV105" i="119"/>
  <c r="EW105" i="119"/>
  <c r="EX105" i="119"/>
  <c r="EY105" i="119"/>
  <c r="EZ105" i="119"/>
  <c r="FA105" i="119"/>
  <c r="FB105" i="119"/>
  <c r="FC105" i="119"/>
  <c r="FD105" i="119"/>
  <c r="FE105" i="119"/>
  <c r="FF105" i="119"/>
  <c r="FG105" i="119"/>
  <c r="FH105" i="119"/>
  <c r="FI105" i="119"/>
  <c r="FJ105" i="119"/>
  <c r="FK105" i="119"/>
  <c r="FL105" i="119"/>
  <c r="FM105" i="119"/>
  <c r="FN105" i="119"/>
  <c r="FO105" i="119"/>
  <c r="FP105" i="119"/>
  <c r="FQ105" i="119"/>
  <c r="FR105" i="119"/>
  <c r="FS105" i="119"/>
  <c r="FT105" i="119"/>
  <c r="FU105" i="119"/>
  <c r="FV105" i="119"/>
  <c r="FW105" i="119"/>
  <c r="FX105" i="119"/>
  <c r="FY105" i="119"/>
  <c r="FZ105" i="119"/>
  <c r="GA105" i="119"/>
  <c r="GB105" i="119"/>
  <c r="GC105" i="119"/>
  <c r="GD105" i="119"/>
  <c r="GE105" i="119"/>
  <c r="GF105" i="119"/>
  <c r="G106" i="119"/>
  <c r="H106" i="119"/>
  <c r="I106" i="119"/>
  <c r="J106" i="119"/>
  <c r="K106" i="119"/>
  <c r="L106" i="119"/>
  <c r="M106" i="119"/>
  <c r="N106" i="119"/>
  <c r="O106" i="119"/>
  <c r="P106" i="119"/>
  <c r="Q106" i="119"/>
  <c r="R106" i="119"/>
  <c r="S106" i="119"/>
  <c r="T106" i="119"/>
  <c r="U106" i="119"/>
  <c r="V106" i="119"/>
  <c r="W106" i="119"/>
  <c r="X106" i="119"/>
  <c r="Y106" i="119"/>
  <c r="Z106" i="119"/>
  <c r="AA106" i="119"/>
  <c r="AB106" i="119"/>
  <c r="AC106" i="119"/>
  <c r="AD106" i="119"/>
  <c r="AE106" i="119"/>
  <c r="AF106" i="119"/>
  <c r="AG106" i="119"/>
  <c r="AH106" i="119"/>
  <c r="AI106" i="119"/>
  <c r="AJ106" i="119"/>
  <c r="AK106" i="119"/>
  <c r="AL106" i="119"/>
  <c r="AM106" i="119"/>
  <c r="AN106" i="119"/>
  <c r="AO106" i="119"/>
  <c r="AP106" i="119"/>
  <c r="AQ106" i="119"/>
  <c r="AR106" i="119"/>
  <c r="AS106" i="119"/>
  <c r="AT106" i="119"/>
  <c r="AU106" i="119"/>
  <c r="AV106" i="119"/>
  <c r="AW106" i="119"/>
  <c r="AX106" i="119"/>
  <c r="AY106" i="119"/>
  <c r="AZ106" i="119"/>
  <c r="BA106" i="119"/>
  <c r="BB106" i="119"/>
  <c r="BC106" i="119"/>
  <c r="BD106" i="119"/>
  <c r="BE106" i="119"/>
  <c r="BF106" i="119"/>
  <c r="BG106" i="119"/>
  <c r="BH106" i="119"/>
  <c r="BI106" i="119"/>
  <c r="BJ106" i="119"/>
  <c r="BK106" i="119"/>
  <c r="BL106" i="119"/>
  <c r="BM106" i="119"/>
  <c r="BN106" i="119"/>
  <c r="BO106" i="119"/>
  <c r="BP106" i="119"/>
  <c r="BQ106" i="119"/>
  <c r="BR106" i="119"/>
  <c r="BS106" i="119"/>
  <c r="BT106" i="119"/>
  <c r="BU106" i="119"/>
  <c r="BV106" i="119"/>
  <c r="BW106" i="119"/>
  <c r="BX106" i="119"/>
  <c r="BY106" i="119"/>
  <c r="BZ106" i="119"/>
  <c r="CA106" i="119"/>
  <c r="CB106" i="119"/>
  <c r="CC106" i="119"/>
  <c r="CD106" i="119"/>
  <c r="CE106" i="119"/>
  <c r="CF106" i="119"/>
  <c r="CG106" i="119"/>
  <c r="CH106" i="119"/>
  <c r="CI106" i="119"/>
  <c r="CJ106" i="119"/>
  <c r="CK106" i="119"/>
  <c r="CL106" i="119"/>
  <c r="CM106" i="119"/>
  <c r="CN106" i="119"/>
  <c r="CO106" i="119"/>
  <c r="CP106" i="119"/>
  <c r="CQ106" i="119"/>
  <c r="CR106" i="119"/>
  <c r="CS106" i="119"/>
  <c r="CT106" i="119"/>
  <c r="CU106" i="119"/>
  <c r="CV106" i="119"/>
  <c r="CW106" i="119"/>
  <c r="CX106" i="119"/>
  <c r="CY106" i="119"/>
  <c r="CZ106" i="119"/>
  <c r="DA106" i="119"/>
  <c r="DB106" i="119"/>
  <c r="DC106" i="119"/>
  <c r="DD106" i="119"/>
  <c r="DE106" i="119"/>
  <c r="DF106" i="119"/>
  <c r="DG106" i="119"/>
  <c r="DH106" i="119"/>
  <c r="DI106" i="119"/>
  <c r="DJ106" i="119"/>
  <c r="DK106" i="119"/>
  <c r="DL106" i="119"/>
  <c r="DM106" i="119"/>
  <c r="DN106" i="119"/>
  <c r="DO106" i="119"/>
  <c r="DP106" i="119"/>
  <c r="DQ106" i="119"/>
  <c r="DR106" i="119"/>
  <c r="DS106" i="119"/>
  <c r="DT106" i="119"/>
  <c r="DU106" i="119"/>
  <c r="DV106" i="119"/>
  <c r="DW106" i="119"/>
  <c r="DX106" i="119"/>
  <c r="DY106" i="119"/>
  <c r="DZ106" i="119"/>
  <c r="EA106" i="119"/>
  <c r="EB106" i="119"/>
  <c r="EC106" i="119"/>
  <c r="ED106" i="119"/>
  <c r="EE106" i="119"/>
  <c r="EF106" i="119"/>
  <c r="EG106" i="119"/>
  <c r="EH106" i="119"/>
  <c r="EI106" i="119"/>
  <c r="EJ106" i="119"/>
  <c r="EK106" i="119"/>
  <c r="EL106" i="119"/>
  <c r="EM106" i="119"/>
  <c r="EN106" i="119"/>
  <c r="EO106" i="119"/>
  <c r="EP106" i="119"/>
  <c r="EQ106" i="119"/>
  <c r="ER106" i="119"/>
  <c r="ES106" i="119"/>
  <c r="ET106" i="119"/>
  <c r="EU106" i="119"/>
  <c r="EV106" i="119"/>
  <c r="EW106" i="119"/>
  <c r="EX106" i="119"/>
  <c r="EY106" i="119"/>
  <c r="EZ106" i="119"/>
  <c r="FA106" i="119"/>
  <c r="FB106" i="119"/>
  <c r="FC106" i="119"/>
  <c r="FD106" i="119"/>
  <c r="FE106" i="119"/>
  <c r="FF106" i="119"/>
  <c r="FG106" i="119"/>
  <c r="FH106" i="119"/>
  <c r="FI106" i="119"/>
  <c r="FJ106" i="119"/>
  <c r="FK106" i="119"/>
  <c r="FL106" i="119"/>
  <c r="FM106" i="119"/>
  <c r="FN106" i="119"/>
  <c r="FO106" i="119"/>
  <c r="FP106" i="119"/>
  <c r="FQ106" i="119"/>
  <c r="FR106" i="119"/>
  <c r="FS106" i="119"/>
  <c r="FT106" i="119"/>
  <c r="FU106" i="119"/>
  <c r="FV106" i="119"/>
  <c r="FW106" i="119"/>
  <c r="FX106" i="119"/>
  <c r="FY106" i="119"/>
  <c r="FZ106" i="119"/>
  <c r="GA106" i="119"/>
  <c r="GB106" i="119"/>
  <c r="GC106" i="119"/>
  <c r="GD106" i="119"/>
  <c r="GE106" i="119"/>
  <c r="GF106" i="119"/>
  <c r="G99" i="120"/>
  <c r="H99" i="120"/>
  <c r="I99" i="120"/>
  <c r="J99" i="120"/>
  <c r="K99" i="120"/>
  <c r="L99" i="120"/>
  <c r="M99" i="120"/>
  <c r="N99" i="120"/>
  <c r="O99" i="120"/>
  <c r="P99" i="120"/>
  <c r="Q99" i="120"/>
  <c r="R99" i="120"/>
  <c r="S99" i="120"/>
  <c r="T99" i="120"/>
  <c r="U99" i="120"/>
  <c r="V99" i="120"/>
  <c r="W99" i="120"/>
  <c r="X99" i="120"/>
  <c r="Y99" i="120"/>
  <c r="Z99" i="120"/>
  <c r="AA99" i="120"/>
  <c r="AB99" i="120"/>
  <c r="AC99" i="120"/>
  <c r="AD99" i="120"/>
  <c r="AE99" i="120"/>
  <c r="AF99" i="120"/>
  <c r="AG99" i="120"/>
  <c r="AH99" i="120"/>
  <c r="AI99" i="120"/>
  <c r="AJ99" i="120"/>
  <c r="AK99" i="120"/>
  <c r="AL99" i="120"/>
  <c r="AM99" i="120"/>
  <c r="AN99" i="120"/>
  <c r="AO99" i="120"/>
  <c r="AP99" i="120"/>
  <c r="AQ99" i="120"/>
  <c r="AQ98" i="120" s="1"/>
  <c r="AR99" i="120"/>
  <c r="AS99" i="120"/>
  <c r="AT99" i="120"/>
  <c r="AU99" i="120"/>
  <c r="AV99" i="120"/>
  <c r="AW99" i="120"/>
  <c r="AX99" i="120"/>
  <c r="AY99" i="120"/>
  <c r="AZ99" i="120"/>
  <c r="BA99" i="120"/>
  <c r="BB99" i="120"/>
  <c r="BC99" i="120"/>
  <c r="BD99" i="120"/>
  <c r="BE99" i="120"/>
  <c r="BF99" i="120"/>
  <c r="BG99" i="120"/>
  <c r="BH99" i="120"/>
  <c r="BI99" i="120"/>
  <c r="BJ99" i="120"/>
  <c r="BK99" i="120"/>
  <c r="BL99" i="120"/>
  <c r="BM99" i="120"/>
  <c r="BN99" i="120"/>
  <c r="BO99" i="120"/>
  <c r="BP99" i="120"/>
  <c r="BQ99" i="120"/>
  <c r="BR99" i="120"/>
  <c r="BS99" i="120"/>
  <c r="BT99" i="120"/>
  <c r="BU99" i="120"/>
  <c r="BV99" i="120"/>
  <c r="BW99" i="120"/>
  <c r="BX99" i="120"/>
  <c r="BY99" i="120"/>
  <c r="BZ99" i="120"/>
  <c r="CA99" i="120"/>
  <c r="CB99" i="120"/>
  <c r="CC99" i="120"/>
  <c r="CD99" i="120"/>
  <c r="CE99" i="120"/>
  <c r="CF99" i="120"/>
  <c r="CG99" i="120"/>
  <c r="CH99" i="120"/>
  <c r="CI99" i="120"/>
  <c r="CJ99" i="120"/>
  <c r="CK99" i="120"/>
  <c r="CL99" i="120"/>
  <c r="CM99" i="120"/>
  <c r="CN99" i="120"/>
  <c r="CO99" i="120"/>
  <c r="CP99" i="120"/>
  <c r="CQ99" i="120"/>
  <c r="CR99" i="120"/>
  <c r="CS99" i="120"/>
  <c r="CT99" i="120"/>
  <c r="CU99" i="120"/>
  <c r="CV99" i="120"/>
  <c r="CW99" i="120"/>
  <c r="CX99" i="120"/>
  <c r="CY99" i="120"/>
  <c r="CZ99" i="120"/>
  <c r="DA99" i="120"/>
  <c r="DB99" i="120"/>
  <c r="DC99" i="120"/>
  <c r="DD99" i="120"/>
  <c r="DE99" i="120"/>
  <c r="DF99" i="120"/>
  <c r="DG99" i="120"/>
  <c r="DH99" i="120"/>
  <c r="DI99" i="120"/>
  <c r="DJ99" i="120"/>
  <c r="DK99" i="120"/>
  <c r="DL99" i="120"/>
  <c r="DM99" i="120"/>
  <c r="DN99" i="120"/>
  <c r="DO99" i="120"/>
  <c r="DP99" i="120"/>
  <c r="DQ99" i="120"/>
  <c r="DR99" i="120"/>
  <c r="DS99" i="120"/>
  <c r="DT99" i="120"/>
  <c r="DU99" i="120"/>
  <c r="DV99" i="120"/>
  <c r="DW99" i="120"/>
  <c r="DX99" i="120"/>
  <c r="DY99" i="120"/>
  <c r="DZ99" i="120"/>
  <c r="EA99" i="120"/>
  <c r="EB99" i="120"/>
  <c r="EC99" i="120"/>
  <c r="ED99" i="120"/>
  <c r="EE99" i="120"/>
  <c r="EF99" i="120"/>
  <c r="EG99" i="120"/>
  <c r="EH99" i="120"/>
  <c r="EI99" i="120"/>
  <c r="EJ99" i="120"/>
  <c r="EK99" i="120"/>
  <c r="EL99" i="120"/>
  <c r="EM99" i="120"/>
  <c r="EN99" i="120"/>
  <c r="EO99" i="120"/>
  <c r="EP99" i="120"/>
  <c r="EQ99" i="120"/>
  <c r="ER99" i="120"/>
  <c r="ES99" i="120"/>
  <c r="ET99" i="120"/>
  <c r="EU99" i="120"/>
  <c r="EV99" i="120"/>
  <c r="EW99" i="120"/>
  <c r="EX99" i="120"/>
  <c r="EY99" i="120"/>
  <c r="EZ99" i="120"/>
  <c r="FA99" i="120"/>
  <c r="FB99" i="120"/>
  <c r="FC99" i="120"/>
  <c r="FD99" i="120"/>
  <c r="FE99" i="120"/>
  <c r="FF99" i="120"/>
  <c r="FG99" i="120"/>
  <c r="FH99" i="120"/>
  <c r="FI99" i="120"/>
  <c r="FJ99" i="120"/>
  <c r="FK99" i="120"/>
  <c r="FL99" i="120"/>
  <c r="FM99" i="120"/>
  <c r="FN99" i="120"/>
  <c r="FO99" i="120"/>
  <c r="FP99" i="120"/>
  <c r="FQ99" i="120"/>
  <c r="FR99" i="120"/>
  <c r="FS99" i="120"/>
  <c r="FT99" i="120"/>
  <c r="FU99" i="120"/>
  <c r="FV99" i="120"/>
  <c r="FW99" i="120"/>
  <c r="FX99" i="120"/>
  <c r="FY99" i="120"/>
  <c r="FZ99" i="120"/>
  <c r="GA99" i="120"/>
  <c r="GB99" i="120"/>
  <c r="GC99" i="120"/>
  <c r="GD99" i="120"/>
  <c r="GE99" i="120"/>
  <c r="GF99" i="120"/>
  <c r="G100" i="120"/>
  <c r="H100" i="120"/>
  <c r="I100" i="120"/>
  <c r="J100" i="120"/>
  <c r="K100" i="120"/>
  <c r="L100" i="120"/>
  <c r="M100" i="120"/>
  <c r="N100" i="120"/>
  <c r="O100" i="120"/>
  <c r="P100" i="120"/>
  <c r="Q100" i="120"/>
  <c r="R100" i="120"/>
  <c r="S100" i="120"/>
  <c r="T100" i="120"/>
  <c r="U100" i="120"/>
  <c r="V100" i="120"/>
  <c r="W100" i="120"/>
  <c r="X100" i="120"/>
  <c r="Y100" i="120"/>
  <c r="Z100" i="120"/>
  <c r="AA100" i="120"/>
  <c r="AB100" i="120"/>
  <c r="AC100" i="120"/>
  <c r="AD100" i="120"/>
  <c r="AE100" i="120"/>
  <c r="AF100" i="120"/>
  <c r="AG100" i="120"/>
  <c r="AH100" i="120"/>
  <c r="AI100" i="120"/>
  <c r="AJ100" i="120"/>
  <c r="AK100" i="120"/>
  <c r="AL100" i="120"/>
  <c r="AM100" i="120"/>
  <c r="AN100" i="120"/>
  <c r="AO100" i="120"/>
  <c r="AP100" i="120"/>
  <c r="AQ100" i="120"/>
  <c r="AR100" i="120"/>
  <c r="AS100" i="120"/>
  <c r="AT100" i="120"/>
  <c r="AU100" i="120"/>
  <c r="AV100" i="120"/>
  <c r="AW100" i="120"/>
  <c r="AX100" i="120"/>
  <c r="AY100" i="120"/>
  <c r="AZ100" i="120"/>
  <c r="BA100" i="120"/>
  <c r="BB100" i="120"/>
  <c r="BC100" i="120"/>
  <c r="BD100" i="120"/>
  <c r="BE100" i="120"/>
  <c r="BF100" i="120"/>
  <c r="BG100" i="120"/>
  <c r="BH100" i="120"/>
  <c r="BI100" i="120"/>
  <c r="BJ100" i="120"/>
  <c r="BK100" i="120"/>
  <c r="BL100" i="120"/>
  <c r="BM100" i="120"/>
  <c r="BN100" i="120"/>
  <c r="BO100" i="120"/>
  <c r="BP100" i="120"/>
  <c r="BQ100" i="120"/>
  <c r="BR100" i="120"/>
  <c r="BS100" i="120"/>
  <c r="BT100" i="120"/>
  <c r="BU100" i="120"/>
  <c r="BV100" i="120"/>
  <c r="BW100" i="120"/>
  <c r="BX100" i="120"/>
  <c r="BY100" i="120"/>
  <c r="BZ100" i="120"/>
  <c r="CA100" i="120"/>
  <c r="CB100" i="120"/>
  <c r="CC100" i="120"/>
  <c r="CD100" i="120"/>
  <c r="CE100" i="120"/>
  <c r="CF100" i="120"/>
  <c r="CG100" i="120"/>
  <c r="CH100" i="120"/>
  <c r="CI100" i="120"/>
  <c r="CJ100" i="120"/>
  <c r="CK100" i="120"/>
  <c r="CL100" i="120"/>
  <c r="CM100" i="120"/>
  <c r="CN100" i="120"/>
  <c r="CO100" i="120"/>
  <c r="CP100" i="120"/>
  <c r="CQ100" i="120"/>
  <c r="CR100" i="120"/>
  <c r="CS100" i="120"/>
  <c r="CT100" i="120"/>
  <c r="CU100" i="120"/>
  <c r="CV100" i="120"/>
  <c r="CW100" i="120"/>
  <c r="CX100" i="120"/>
  <c r="CY100" i="120"/>
  <c r="CZ100" i="120"/>
  <c r="DA100" i="120"/>
  <c r="DB100" i="120"/>
  <c r="DC100" i="120"/>
  <c r="DD100" i="120"/>
  <c r="DE100" i="120"/>
  <c r="DF100" i="120"/>
  <c r="DG100" i="120"/>
  <c r="DH100" i="120"/>
  <c r="DI100" i="120"/>
  <c r="DJ100" i="120"/>
  <c r="DK100" i="120"/>
  <c r="DL100" i="120"/>
  <c r="DM100" i="120"/>
  <c r="DN100" i="120"/>
  <c r="DO100" i="120"/>
  <c r="DP100" i="120"/>
  <c r="DQ100" i="120"/>
  <c r="DR100" i="120"/>
  <c r="DS100" i="120"/>
  <c r="DT100" i="120"/>
  <c r="DU100" i="120"/>
  <c r="DV100" i="120"/>
  <c r="DW100" i="120"/>
  <c r="DX100" i="120"/>
  <c r="DY100" i="120"/>
  <c r="DZ100" i="120"/>
  <c r="EA100" i="120"/>
  <c r="EB100" i="120"/>
  <c r="EC100" i="120"/>
  <c r="ED100" i="120"/>
  <c r="EE100" i="120"/>
  <c r="EF100" i="120"/>
  <c r="EG100" i="120"/>
  <c r="EH100" i="120"/>
  <c r="EI100" i="120"/>
  <c r="EJ100" i="120"/>
  <c r="EK100" i="120"/>
  <c r="EL100" i="120"/>
  <c r="EM100" i="120"/>
  <c r="EN100" i="120"/>
  <c r="EO100" i="120"/>
  <c r="EP100" i="120"/>
  <c r="EQ100" i="120"/>
  <c r="ER100" i="120"/>
  <c r="ES100" i="120"/>
  <c r="ET100" i="120"/>
  <c r="EU100" i="120"/>
  <c r="EV100" i="120"/>
  <c r="EW100" i="120"/>
  <c r="EX100" i="120"/>
  <c r="EY100" i="120"/>
  <c r="EZ100" i="120"/>
  <c r="FA100" i="120"/>
  <c r="FB100" i="120"/>
  <c r="FC100" i="120"/>
  <c r="FD100" i="120"/>
  <c r="FE100" i="120"/>
  <c r="FF100" i="120"/>
  <c r="FG100" i="120"/>
  <c r="FH100" i="120"/>
  <c r="FI100" i="120"/>
  <c r="FJ100" i="120"/>
  <c r="FK100" i="120"/>
  <c r="FL100" i="120"/>
  <c r="FM100" i="120"/>
  <c r="FN100" i="120"/>
  <c r="FO100" i="120"/>
  <c r="FP100" i="120"/>
  <c r="FQ100" i="120"/>
  <c r="FR100" i="120"/>
  <c r="FS100" i="120"/>
  <c r="FT100" i="120"/>
  <c r="FU100" i="120"/>
  <c r="FV100" i="120"/>
  <c r="FW100" i="120"/>
  <c r="FX100" i="120"/>
  <c r="FY100" i="120"/>
  <c r="FZ100" i="120"/>
  <c r="GA100" i="120"/>
  <c r="GB100" i="120"/>
  <c r="GC100" i="120"/>
  <c r="GD100" i="120"/>
  <c r="GE100" i="120"/>
  <c r="GF100" i="120"/>
  <c r="G101" i="120"/>
  <c r="H101" i="120"/>
  <c r="I101" i="120"/>
  <c r="J101" i="120"/>
  <c r="K101" i="120"/>
  <c r="L101" i="120"/>
  <c r="M101" i="120"/>
  <c r="N101" i="120"/>
  <c r="O101" i="120"/>
  <c r="P101" i="120"/>
  <c r="Q101" i="120"/>
  <c r="R101" i="120"/>
  <c r="S101" i="120"/>
  <c r="T101" i="120"/>
  <c r="U101" i="120"/>
  <c r="V101" i="120"/>
  <c r="W101" i="120"/>
  <c r="X101" i="120"/>
  <c r="Y101" i="120"/>
  <c r="Z101" i="120"/>
  <c r="AA101" i="120"/>
  <c r="AB101" i="120"/>
  <c r="AC101" i="120"/>
  <c r="AD101" i="120"/>
  <c r="AE101" i="120"/>
  <c r="AF101" i="120"/>
  <c r="AG101" i="120"/>
  <c r="AH101" i="120"/>
  <c r="AI101" i="120"/>
  <c r="AJ101" i="120"/>
  <c r="AK101" i="120"/>
  <c r="AL101" i="120"/>
  <c r="AM101" i="120"/>
  <c r="AN101" i="120"/>
  <c r="AO101" i="120"/>
  <c r="AP101" i="120"/>
  <c r="AQ101" i="120"/>
  <c r="AR101" i="120"/>
  <c r="AS101" i="120"/>
  <c r="AT101" i="120"/>
  <c r="AU101" i="120"/>
  <c r="AV101" i="120"/>
  <c r="AW101" i="120"/>
  <c r="AX101" i="120"/>
  <c r="AY101" i="120"/>
  <c r="AZ101" i="120"/>
  <c r="BA101" i="120"/>
  <c r="BB101" i="120"/>
  <c r="BC101" i="120"/>
  <c r="BD101" i="120"/>
  <c r="BE101" i="120"/>
  <c r="BF101" i="120"/>
  <c r="BG101" i="120"/>
  <c r="BH101" i="120"/>
  <c r="BI101" i="120"/>
  <c r="BJ101" i="120"/>
  <c r="BK101" i="120"/>
  <c r="BL101" i="120"/>
  <c r="BM101" i="120"/>
  <c r="BN101" i="120"/>
  <c r="BO101" i="120"/>
  <c r="BP101" i="120"/>
  <c r="BQ101" i="120"/>
  <c r="BR101" i="120"/>
  <c r="BS101" i="120"/>
  <c r="BT101" i="120"/>
  <c r="BU101" i="120"/>
  <c r="BV101" i="120"/>
  <c r="BW101" i="120"/>
  <c r="BX101" i="120"/>
  <c r="BY101" i="120"/>
  <c r="BZ101" i="120"/>
  <c r="CA101" i="120"/>
  <c r="CB101" i="120"/>
  <c r="CC101" i="120"/>
  <c r="CD101" i="120"/>
  <c r="CE101" i="120"/>
  <c r="CF101" i="120"/>
  <c r="CG101" i="120"/>
  <c r="CH101" i="120"/>
  <c r="CI101" i="120"/>
  <c r="CJ101" i="120"/>
  <c r="CK101" i="120"/>
  <c r="CL101" i="120"/>
  <c r="CM101" i="120"/>
  <c r="CN101" i="120"/>
  <c r="CO101" i="120"/>
  <c r="CP101" i="120"/>
  <c r="CQ101" i="120"/>
  <c r="CR101" i="120"/>
  <c r="CS101" i="120"/>
  <c r="CT101" i="120"/>
  <c r="CU101" i="120"/>
  <c r="CV101" i="120"/>
  <c r="CW101" i="120"/>
  <c r="CX101" i="120"/>
  <c r="CY101" i="120"/>
  <c r="CZ101" i="120"/>
  <c r="DA101" i="120"/>
  <c r="DB101" i="120"/>
  <c r="DC101" i="120"/>
  <c r="DD101" i="120"/>
  <c r="DE101" i="120"/>
  <c r="DF101" i="120"/>
  <c r="DG101" i="120"/>
  <c r="DH101" i="120"/>
  <c r="DI101" i="120"/>
  <c r="DJ101" i="120"/>
  <c r="DK101" i="120"/>
  <c r="DL101" i="120"/>
  <c r="DM101" i="120"/>
  <c r="DN101" i="120"/>
  <c r="DO101" i="120"/>
  <c r="DP101" i="120"/>
  <c r="DQ101" i="120"/>
  <c r="DR101" i="120"/>
  <c r="DS101" i="120"/>
  <c r="DT101" i="120"/>
  <c r="DU101" i="120"/>
  <c r="DV101" i="120"/>
  <c r="DW101" i="120"/>
  <c r="DX101" i="120"/>
  <c r="DY101" i="120"/>
  <c r="DZ101" i="120"/>
  <c r="EA101" i="120"/>
  <c r="EB101" i="120"/>
  <c r="EC101" i="120"/>
  <c r="ED101" i="120"/>
  <c r="EE101" i="120"/>
  <c r="EF101" i="120"/>
  <c r="EG101" i="120"/>
  <c r="EH101" i="120"/>
  <c r="EI101" i="120"/>
  <c r="EJ101" i="120"/>
  <c r="EK101" i="120"/>
  <c r="EL101" i="120"/>
  <c r="EM101" i="120"/>
  <c r="EN101" i="120"/>
  <c r="EO101" i="120"/>
  <c r="EP101" i="120"/>
  <c r="EQ101" i="120"/>
  <c r="ER101" i="120"/>
  <c r="ES101" i="120"/>
  <c r="ET101" i="120"/>
  <c r="EU101" i="120"/>
  <c r="EV101" i="120"/>
  <c r="EW101" i="120"/>
  <c r="EX101" i="120"/>
  <c r="EY101" i="120"/>
  <c r="EZ101" i="120"/>
  <c r="FA101" i="120"/>
  <c r="FB101" i="120"/>
  <c r="FC101" i="120"/>
  <c r="FD101" i="120"/>
  <c r="FE101" i="120"/>
  <c r="FF101" i="120"/>
  <c r="FG101" i="120"/>
  <c r="FH101" i="120"/>
  <c r="FI101" i="120"/>
  <c r="FJ101" i="120"/>
  <c r="FK101" i="120"/>
  <c r="FL101" i="120"/>
  <c r="FM101" i="120"/>
  <c r="FN101" i="120"/>
  <c r="FO101" i="120"/>
  <c r="FP101" i="120"/>
  <c r="FQ101" i="120"/>
  <c r="FR101" i="120"/>
  <c r="FS101" i="120"/>
  <c r="FT101" i="120"/>
  <c r="FU101" i="120"/>
  <c r="FV101" i="120"/>
  <c r="FW101" i="120"/>
  <c r="FX101" i="120"/>
  <c r="FY101" i="120"/>
  <c r="FZ101" i="120"/>
  <c r="GA101" i="120"/>
  <c r="GB101" i="120"/>
  <c r="GC101" i="120"/>
  <c r="GD101" i="120"/>
  <c r="GE101" i="120"/>
  <c r="GF101" i="120"/>
  <c r="G102" i="120"/>
  <c r="H102" i="120"/>
  <c r="I102" i="120"/>
  <c r="J102" i="120"/>
  <c r="K102" i="120"/>
  <c r="L102" i="120"/>
  <c r="M102" i="120"/>
  <c r="N102" i="120"/>
  <c r="O102" i="120"/>
  <c r="P102" i="120"/>
  <c r="Q102" i="120"/>
  <c r="R102" i="120"/>
  <c r="S102" i="120"/>
  <c r="T102" i="120"/>
  <c r="U102" i="120"/>
  <c r="V102" i="120"/>
  <c r="W102" i="120"/>
  <c r="X102" i="120"/>
  <c r="Y102" i="120"/>
  <c r="Z102" i="120"/>
  <c r="AA102" i="120"/>
  <c r="AB102" i="120"/>
  <c r="AC102" i="120"/>
  <c r="AD102" i="120"/>
  <c r="AE102" i="120"/>
  <c r="AF102" i="120"/>
  <c r="AG102" i="120"/>
  <c r="AH102" i="120"/>
  <c r="AI102" i="120"/>
  <c r="AJ102" i="120"/>
  <c r="AK102" i="120"/>
  <c r="AL102" i="120"/>
  <c r="AM102" i="120"/>
  <c r="AN102" i="120"/>
  <c r="AO102" i="120"/>
  <c r="AP102" i="120"/>
  <c r="AQ102" i="120"/>
  <c r="AR102" i="120"/>
  <c r="AS102" i="120"/>
  <c r="AT102" i="120"/>
  <c r="AU102" i="120"/>
  <c r="AV102" i="120"/>
  <c r="AW102" i="120"/>
  <c r="AX102" i="120"/>
  <c r="AY102" i="120"/>
  <c r="AZ102" i="120"/>
  <c r="BA102" i="120"/>
  <c r="BB102" i="120"/>
  <c r="BC102" i="120"/>
  <c r="BD102" i="120"/>
  <c r="BE102" i="120"/>
  <c r="BF102" i="120"/>
  <c r="BG102" i="120"/>
  <c r="BH102" i="120"/>
  <c r="BI102" i="120"/>
  <c r="BJ102" i="120"/>
  <c r="BK102" i="120"/>
  <c r="BL102" i="120"/>
  <c r="BM102" i="120"/>
  <c r="BN102" i="120"/>
  <c r="BO102" i="120"/>
  <c r="BP102" i="120"/>
  <c r="BQ102" i="120"/>
  <c r="BR102" i="120"/>
  <c r="BS102" i="120"/>
  <c r="BT102" i="120"/>
  <c r="BU102" i="120"/>
  <c r="BV102" i="120"/>
  <c r="BW102" i="120"/>
  <c r="BX102" i="120"/>
  <c r="BY102" i="120"/>
  <c r="BZ102" i="120"/>
  <c r="CA102" i="120"/>
  <c r="CB102" i="120"/>
  <c r="CC102" i="120"/>
  <c r="CD102" i="120"/>
  <c r="CE102" i="120"/>
  <c r="CF102" i="120"/>
  <c r="CG102" i="120"/>
  <c r="CH102" i="120"/>
  <c r="CI102" i="120"/>
  <c r="CJ102" i="120"/>
  <c r="CK102" i="120"/>
  <c r="CL102" i="120"/>
  <c r="CM102" i="120"/>
  <c r="CN102" i="120"/>
  <c r="CO102" i="120"/>
  <c r="CP102" i="120"/>
  <c r="CQ102" i="120"/>
  <c r="CR102" i="120"/>
  <c r="CS102" i="120"/>
  <c r="CT102" i="120"/>
  <c r="CU102" i="120"/>
  <c r="CV102" i="120"/>
  <c r="CW102" i="120"/>
  <c r="CX102" i="120"/>
  <c r="CY102" i="120"/>
  <c r="CZ102" i="120"/>
  <c r="DA102" i="120"/>
  <c r="DB102" i="120"/>
  <c r="DC102" i="120"/>
  <c r="DD102" i="120"/>
  <c r="DE102" i="120"/>
  <c r="DF102" i="120"/>
  <c r="DG102" i="120"/>
  <c r="DH102" i="120"/>
  <c r="DI102" i="120"/>
  <c r="DJ102" i="120"/>
  <c r="DK102" i="120"/>
  <c r="DL102" i="120"/>
  <c r="DM102" i="120"/>
  <c r="DN102" i="120"/>
  <c r="DO102" i="120"/>
  <c r="DP102" i="120"/>
  <c r="DQ102" i="120"/>
  <c r="DR102" i="120"/>
  <c r="DS102" i="120"/>
  <c r="DT102" i="120"/>
  <c r="DU102" i="120"/>
  <c r="DV102" i="120"/>
  <c r="DW102" i="120"/>
  <c r="DX102" i="120"/>
  <c r="DY102" i="120"/>
  <c r="DZ102" i="120"/>
  <c r="EA102" i="120"/>
  <c r="EB102" i="120"/>
  <c r="EC102" i="120"/>
  <c r="ED102" i="120"/>
  <c r="EE102" i="120"/>
  <c r="EF102" i="120"/>
  <c r="EG102" i="120"/>
  <c r="EH102" i="120"/>
  <c r="EI102" i="120"/>
  <c r="EJ102" i="120"/>
  <c r="EK102" i="120"/>
  <c r="EL102" i="120"/>
  <c r="EM102" i="120"/>
  <c r="EN102" i="120"/>
  <c r="EO102" i="120"/>
  <c r="EP102" i="120"/>
  <c r="EQ102" i="120"/>
  <c r="ER102" i="120"/>
  <c r="ES102" i="120"/>
  <c r="ET102" i="120"/>
  <c r="EU102" i="120"/>
  <c r="EV102" i="120"/>
  <c r="EW102" i="120"/>
  <c r="EX102" i="120"/>
  <c r="EY102" i="120"/>
  <c r="EZ102" i="120"/>
  <c r="FA102" i="120"/>
  <c r="FB102" i="120"/>
  <c r="FC102" i="120"/>
  <c r="FD102" i="120"/>
  <c r="FE102" i="120"/>
  <c r="FF102" i="120"/>
  <c r="FG102" i="120"/>
  <c r="FH102" i="120"/>
  <c r="FI102" i="120"/>
  <c r="FJ102" i="120"/>
  <c r="FK102" i="120"/>
  <c r="FL102" i="120"/>
  <c r="FM102" i="120"/>
  <c r="FN102" i="120"/>
  <c r="FO102" i="120"/>
  <c r="FP102" i="120"/>
  <c r="FQ102" i="120"/>
  <c r="FR102" i="120"/>
  <c r="FS102" i="120"/>
  <c r="FT102" i="120"/>
  <c r="FU102" i="120"/>
  <c r="FV102" i="120"/>
  <c r="FW102" i="120"/>
  <c r="FX102" i="120"/>
  <c r="FY102" i="120"/>
  <c r="FZ102" i="120"/>
  <c r="GA102" i="120"/>
  <c r="GB102" i="120"/>
  <c r="GC102" i="120"/>
  <c r="GD102" i="120"/>
  <c r="GE102" i="120"/>
  <c r="GF102" i="120"/>
  <c r="G103" i="120"/>
  <c r="H103" i="120"/>
  <c r="I103" i="120"/>
  <c r="J103" i="120"/>
  <c r="K103" i="120"/>
  <c r="L103" i="120"/>
  <c r="M103" i="120"/>
  <c r="N103" i="120"/>
  <c r="O103" i="120"/>
  <c r="P103" i="120"/>
  <c r="Q103" i="120"/>
  <c r="R103" i="120"/>
  <c r="S103" i="120"/>
  <c r="T103" i="120"/>
  <c r="U103" i="120"/>
  <c r="V103" i="120"/>
  <c r="W103" i="120"/>
  <c r="X103" i="120"/>
  <c r="Y103" i="120"/>
  <c r="Z103" i="120"/>
  <c r="AA103" i="120"/>
  <c r="AB103" i="120"/>
  <c r="AC103" i="120"/>
  <c r="AD103" i="120"/>
  <c r="AE103" i="120"/>
  <c r="AF103" i="120"/>
  <c r="AG103" i="120"/>
  <c r="AH103" i="120"/>
  <c r="AI103" i="120"/>
  <c r="AJ103" i="120"/>
  <c r="AK103" i="120"/>
  <c r="AL103" i="120"/>
  <c r="AM103" i="120"/>
  <c r="AN103" i="120"/>
  <c r="AO103" i="120"/>
  <c r="AP103" i="120"/>
  <c r="AQ103" i="120"/>
  <c r="AR103" i="120"/>
  <c r="AS103" i="120"/>
  <c r="AT103" i="120"/>
  <c r="AU103" i="120"/>
  <c r="AV103" i="120"/>
  <c r="AW103" i="120"/>
  <c r="AX103" i="120"/>
  <c r="AY103" i="120"/>
  <c r="AZ103" i="120"/>
  <c r="BA103" i="120"/>
  <c r="BB103" i="120"/>
  <c r="BC103" i="120"/>
  <c r="BD103" i="120"/>
  <c r="BE103" i="120"/>
  <c r="BF103" i="120"/>
  <c r="BG103" i="120"/>
  <c r="BH103" i="120"/>
  <c r="BI103" i="120"/>
  <c r="BJ103" i="120"/>
  <c r="BK103" i="120"/>
  <c r="BL103" i="120"/>
  <c r="BM103" i="120"/>
  <c r="BN103" i="120"/>
  <c r="BO103" i="120"/>
  <c r="BP103" i="120"/>
  <c r="BQ103" i="120"/>
  <c r="BR103" i="120"/>
  <c r="BS103" i="120"/>
  <c r="BT103" i="120"/>
  <c r="BU103" i="120"/>
  <c r="BV103" i="120"/>
  <c r="BW103" i="120"/>
  <c r="BX103" i="120"/>
  <c r="BY103" i="120"/>
  <c r="BZ103" i="120"/>
  <c r="CA103" i="120"/>
  <c r="CB103" i="120"/>
  <c r="CC103" i="120"/>
  <c r="CD103" i="120"/>
  <c r="CE103" i="120"/>
  <c r="CF103" i="120"/>
  <c r="CG103" i="120"/>
  <c r="CH103" i="120"/>
  <c r="CI103" i="120"/>
  <c r="CJ103" i="120"/>
  <c r="CK103" i="120"/>
  <c r="CL103" i="120"/>
  <c r="CM103" i="120"/>
  <c r="CN103" i="120"/>
  <c r="CO103" i="120"/>
  <c r="CP103" i="120"/>
  <c r="CQ103" i="120"/>
  <c r="CR103" i="120"/>
  <c r="CS103" i="120"/>
  <c r="CT103" i="120"/>
  <c r="CU103" i="120"/>
  <c r="CV103" i="120"/>
  <c r="CW103" i="120"/>
  <c r="CX103" i="120"/>
  <c r="CY103" i="120"/>
  <c r="CZ103" i="120"/>
  <c r="DA103" i="120"/>
  <c r="DB103" i="120"/>
  <c r="DC103" i="120"/>
  <c r="DD103" i="120"/>
  <c r="DE103" i="120"/>
  <c r="DF103" i="120"/>
  <c r="DG103" i="120"/>
  <c r="DH103" i="120"/>
  <c r="DI103" i="120"/>
  <c r="DJ103" i="120"/>
  <c r="DK103" i="120"/>
  <c r="DL103" i="120"/>
  <c r="DM103" i="120"/>
  <c r="DN103" i="120"/>
  <c r="DO103" i="120"/>
  <c r="DP103" i="120"/>
  <c r="DQ103" i="120"/>
  <c r="DR103" i="120"/>
  <c r="DS103" i="120"/>
  <c r="DT103" i="120"/>
  <c r="DU103" i="120"/>
  <c r="DV103" i="120"/>
  <c r="DW103" i="120"/>
  <c r="DX103" i="120"/>
  <c r="DY103" i="120"/>
  <c r="DZ103" i="120"/>
  <c r="EA103" i="120"/>
  <c r="EB103" i="120"/>
  <c r="EC103" i="120"/>
  <c r="ED103" i="120"/>
  <c r="EE103" i="120"/>
  <c r="EF103" i="120"/>
  <c r="EG103" i="120"/>
  <c r="EH103" i="120"/>
  <c r="EI103" i="120"/>
  <c r="EJ103" i="120"/>
  <c r="EK103" i="120"/>
  <c r="EL103" i="120"/>
  <c r="EM103" i="120"/>
  <c r="EN103" i="120"/>
  <c r="EO103" i="120"/>
  <c r="EP103" i="120"/>
  <c r="EQ103" i="120"/>
  <c r="ER103" i="120"/>
  <c r="ES103" i="120"/>
  <c r="ET103" i="120"/>
  <c r="EU103" i="120"/>
  <c r="EV103" i="120"/>
  <c r="EW103" i="120"/>
  <c r="EX103" i="120"/>
  <c r="EY103" i="120"/>
  <c r="EZ103" i="120"/>
  <c r="FA103" i="120"/>
  <c r="FB103" i="120"/>
  <c r="FC103" i="120"/>
  <c r="FD103" i="120"/>
  <c r="FE103" i="120"/>
  <c r="FF103" i="120"/>
  <c r="FG103" i="120"/>
  <c r="FH103" i="120"/>
  <c r="FI103" i="120"/>
  <c r="FJ103" i="120"/>
  <c r="FK103" i="120"/>
  <c r="FL103" i="120"/>
  <c r="FM103" i="120"/>
  <c r="FN103" i="120"/>
  <c r="FO103" i="120"/>
  <c r="FP103" i="120"/>
  <c r="FQ103" i="120"/>
  <c r="FR103" i="120"/>
  <c r="FS103" i="120"/>
  <c r="FT103" i="120"/>
  <c r="FU103" i="120"/>
  <c r="FV103" i="120"/>
  <c r="FW103" i="120"/>
  <c r="FX103" i="120"/>
  <c r="FY103" i="120"/>
  <c r="FZ103" i="120"/>
  <c r="GA103" i="120"/>
  <c r="GB103" i="120"/>
  <c r="GC103" i="120"/>
  <c r="GD103" i="120"/>
  <c r="GE103" i="120"/>
  <c r="GF103" i="120"/>
  <c r="G104" i="120"/>
  <c r="H104" i="120"/>
  <c r="I104" i="120"/>
  <c r="J104" i="120"/>
  <c r="K104" i="120"/>
  <c r="L104" i="120"/>
  <c r="M104" i="120"/>
  <c r="N104" i="120"/>
  <c r="O104" i="120"/>
  <c r="P104" i="120"/>
  <c r="Q104" i="120"/>
  <c r="R104" i="120"/>
  <c r="S104" i="120"/>
  <c r="T104" i="120"/>
  <c r="U104" i="120"/>
  <c r="V104" i="120"/>
  <c r="W104" i="120"/>
  <c r="X104" i="120"/>
  <c r="Y104" i="120"/>
  <c r="Z104" i="120"/>
  <c r="AA104" i="120"/>
  <c r="AB104" i="120"/>
  <c r="AC104" i="120"/>
  <c r="AD104" i="120"/>
  <c r="AE104" i="120"/>
  <c r="AF104" i="120"/>
  <c r="AG104" i="120"/>
  <c r="AH104" i="120"/>
  <c r="AI104" i="120"/>
  <c r="AJ104" i="120"/>
  <c r="AK104" i="120"/>
  <c r="AL104" i="120"/>
  <c r="AM104" i="120"/>
  <c r="AN104" i="120"/>
  <c r="AO104" i="120"/>
  <c r="AP104" i="120"/>
  <c r="AQ104" i="120"/>
  <c r="AR104" i="120"/>
  <c r="AS104" i="120"/>
  <c r="AT104" i="120"/>
  <c r="AU104" i="120"/>
  <c r="AV104" i="120"/>
  <c r="AW104" i="120"/>
  <c r="AX104" i="120"/>
  <c r="AY104" i="120"/>
  <c r="AZ104" i="120"/>
  <c r="BA104" i="120"/>
  <c r="BB104" i="120"/>
  <c r="BC104" i="120"/>
  <c r="BD104" i="120"/>
  <c r="BE104" i="120"/>
  <c r="BF104" i="120"/>
  <c r="BG104" i="120"/>
  <c r="BH104" i="120"/>
  <c r="BI104" i="120"/>
  <c r="BJ104" i="120"/>
  <c r="BK104" i="120"/>
  <c r="BL104" i="120"/>
  <c r="BM104" i="120"/>
  <c r="BN104" i="120"/>
  <c r="BO104" i="120"/>
  <c r="BP104" i="120"/>
  <c r="BQ104" i="120"/>
  <c r="BR104" i="120"/>
  <c r="BS104" i="120"/>
  <c r="BT104" i="120"/>
  <c r="BU104" i="120"/>
  <c r="BV104" i="120"/>
  <c r="BW104" i="120"/>
  <c r="BX104" i="120"/>
  <c r="BY104" i="120"/>
  <c r="BZ104" i="120"/>
  <c r="CA104" i="120"/>
  <c r="CB104" i="120"/>
  <c r="CC104" i="120"/>
  <c r="CD104" i="120"/>
  <c r="CE104" i="120"/>
  <c r="CF104" i="120"/>
  <c r="CG104" i="120"/>
  <c r="CH104" i="120"/>
  <c r="CI104" i="120"/>
  <c r="CJ104" i="120"/>
  <c r="CK104" i="120"/>
  <c r="CL104" i="120"/>
  <c r="CM104" i="120"/>
  <c r="CN104" i="120"/>
  <c r="CO104" i="120"/>
  <c r="CP104" i="120"/>
  <c r="CQ104" i="120"/>
  <c r="CR104" i="120"/>
  <c r="CS104" i="120"/>
  <c r="CT104" i="120"/>
  <c r="CU104" i="120"/>
  <c r="CV104" i="120"/>
  <c r="CW104" i="120"/>
  <c r="CX104" i="120"/>
  <c r="CY104" i="120"/>
  <c r="CZ104" i="120"/>
  <c r="DA104" i="120"/>
  <c r="DB104" i="120"/>
  <c r="DC104" i="120"/>
  <c r="DD104" i="120"/>
  <c r="DE104" i="120"/>
  <c r="DF104" i="120"/>
  <c r="DG104" i="120"/>
  <c r="DH104" i="120"/>
  <c r="DI104" i="120"/>
  <c r="DJ104" i="120"/>
  <c r="DK104" i="120"/>
  <c r="DL104" i="120"/>
  <c r="DM104" i="120"/>
  <c r="DN104" i="120"/>
  <c r="DO104" i="120"/>
  <c r="DP104" i="120"/>
  <c r="DQ104" i="120"/>
  <c r="DR104" i="120"/>
  <c r="DS104" i="120"/>
  <c r="DT104" i="120"/>
  <c r="DU104" i="120"/>
  <c r="DV104" i="120"/>
  <c r="DW104" i="120"/>
  <c r="DX104" i="120"/>
  <c r="DY104" i="120"/>
  <c r="DZ104" i="120"/>
  <c r="EA104" i="120"/>
  <c r="EB104" i="120"/>
  <c r="EC104" i="120"/>
  <c r="ED104" i="120"/>
  <c r="EE104" i="120"/>
  <c r="EF104" i="120"/>
  <c r="EG104" i="120"/>
  <c r="EH104" i="120"/>
  <c r="EI104" i="120"/>
  <c r="EJ104" i="120"/>
  <c r="EK104" i="120"/>
  <c r="EL104" i="120"/>
  <c r="EM104" i="120"/>
  <c r="EN104" i="120"/>
  <c r="EO104" i="120"/>
  <c r="EP104" i="120"/>
  <c r="EQ104" i="120"/>
  <c r="ER104" i="120"/>
  <c r="ES104" i="120"/>
  <c r="ET104" i="120"/>
  <c r="EU104" i="120"/>
  <c r="EV104" i="120"/>
  <c r="EW104" i="120"/>
  <c r="EX104" i="120"/>
  <c r="EY104" i="120"/>
  <c r="EZ104" i="120"/>
  <c r="FA104" i="120"/>
  <c r="FB104" i="120"/>
  <c r="FC104" i="120"/>
  <c r="FD104" i="120"/>
  <c r="FE104" i="120"/>
  <c r="FF104" i="120"/>
  <c r="FG104" i="120"/>
  <c r="FH104" i="120"/>
  <c r="FI104" i="120"/>
  <c r="FJ104" i="120"/>
  <c r="FK104" i="120"/>
  <c r="FL104" i="120"/>
  <c r="FM104" i="120"/>
  <c r="FN104" i="120"/>
  <c r="FO104" i="120"/>
  <c r="FP104" i="120"/>
  <c r="FQ104" i="120"/>
  <c r="FR104" i="120"/>
  <c r="FS104" i="120"/>
  <c r="FT104" i="120"/>
  <c r="FU104" i="120"/>
  <c r="FV104" i="120"/>
  <c r="FW104" i="120"/>
  <c r="FX104" i="120"/>
  <c r="FY104" i="120"/>
  <c r="FZ104" i="120"/>
  <c r="GA104" i="120"/>
  <c r="GB104" i="120"/>
  <c r="GC104" i="120"/>
  <c r="GD104" i="120"/>
  <c r="GE104" i="120"/>
  <c r="GF104" i="120"/>
  <c r="G105" i="120"/>
  <c r="H105" i="120"/>
  <c r="I105" i="120"/>
  <c r="J105" i="120"/>
  <c r="K105" i="120"/>
  <c r="L105" i="120"/>
  <c r="M105" i="120"/>
  <c r="N105" i="120"/>
  <c r="O105" i="120"/>
  <c r="P105" i="120"/>
  <c r="Q105" i="120"/>
  <c r="R105" i="120"/>
  <c r="S105" i="120"/>
  <c r="T105" i="120"/>
  <c r="U105" i="120"/>
  <c r="V105" i="120"/>
  <c r="W105" i="120"/>
  <c r="X105" i="120"/>
  <c r="Y105" i="120"/>
  <c r="Z105" i="120"/>
  <c r="AA105" i="120"/>
  <c r="AB105" i="120"/>
  <c r="AC105" i="120"/>
  <c r="AD105" i="120"/>
  <c r="AE105" i="120"/>
  <c r="AF105" i="120"/>
  <c r="AG105" i="120"/>
  <c r="AH105" i="120"/>
  <c r="AI105" i="120"/>
  <c r="AJ105" i="120"/>
  <c r="AK105" i="120"/>
  <c r="AL105" i="120"/>
  <c r="AM105" i="120"/>
  <c r="AN105" i="120"/>
  <c r="AO105" i="120"/>
  <c r="AP105" i="120"/>
  <c r="AQ105" i="120"/>
  <c r="AR105" i="120"/>
  <c r="AS105" i="120"/>
  <c r="AT105" i="120"/>
  <c r="AU105" i="120"/>
  <c r="AV105" i="120"/>
  <c r="AW105" i="120"/>
  <c r="AX105" i="120"/>
  <c r="AY105" i="120"/>
  <c r="AZ105" i="120"/>
  <c r="BA105" i="120"/>
  <c r="BB105" i="120"/>
  <c r="BC105" i="120"/>
  <c r="BD105" i="120"/>
  <c r="BE105" i="120"/>
  <c r="BF105" i="120"/>
  <c r="BG105" i="120"/>
  <c r="BH105" i="120"/>
  <c r="BI105" i="120"/>
  <c r="BJ105" i="120"/>
  <c r="BK105" i="120"/>
  <c r="BL105" i="120"/>
  <c r="BM105" i="120"/>
  <c r="BN105" i="120"/>
  <c r="BO105" i="120"/>
  <c r="BP105" i="120"/>
  <c r="BQ105" i="120"/>
  <c r="BR105" i="120"/>
  <c r="BS105" i="120"/>
  <c r="BT105" i="120"/>
  <c r="BU105" i="120"/>
  <c r="BV105" i="120"/>
  <c r="BW105" i="120"/>
  <c r="BX105" i="120"/>
  <c r="BY105" i="120"/>
  <c r="BZ105" i="120"/>
  <c r="CA105" i="120"/>
  <c r="CB105" i="120"/>
  <c r="CC105" i="120"/>
  <c r="CD105" i="120"/>
  <c r="CE105" i="120"/>
  <c r="CF105" i="120"/>
  <c r="CG105" i="120"/>
  <c r="CH105" i="120"/>
  <c r="CI105" i="120"/>
  <c r="CJ105" i="120"/>
  <c r="CK105" i="120"/>
  <c r="CL105" i="120"/>
  <c r="CM105" i="120"/>
  <c r="CN105" i="120"/>
  <c r="CO105" i="120"/>
  <c r="CP105" i="120"/>
  <c r="CQ105" i="120"/>
  <c r="CR105" i="120"/>
  <c r="CS105" i="120"/>
  <c r="CT105" i="120"/>
  <c r="CU105" i="120"/>
  <c r="CV105" i="120"/>
  <c r="CW105" i="120"/>
  <c r="CX105" i="120"/>
  <c r="CY105" i="120"/>
  <c r="CZ105" i="120"/>
  <c r="DA105" i="120"/>
  <c r="DB105" i="120"/>
  <c r="DC105" i="120"/>
  <c r="DD105" i="120"/>
  <c r="DE105" i="120"/>
  <c r="DF105" i="120"/>
  <c r="DG105" i="120"/>
  <c r="DH105" i="120"/>
  <c r="DI105" i="120"/>
  <c r="DJ105" i="120"/>
  <c r="DK105" i="120"/>
  <c r="DL105" i="120"/>
  <c r="DM105" i="120"/>
  <c r="DN105" i="120"/>
  <c r="DO105" i="120"/>
  <c r="DP105" i="120"/>
  <c r="DQ105" i="120"/>
  <c r="DR105" i="120"/>
  <c r="DS105" i="120"/>
  <c r="DT105" i="120"/>
  <c r="DU105" i="120"/>
  <c r="DV105" i="120"/>
  <c r="DW105" i="120"/>
  <c r="DX105" i="120"/>
  <c r="DY105" i="120"/>
  <c r="DZ105" i="120"/>
  <c r="EA105" i="120"/>
  <c r="EB105" i="120"/>
  <c r="EC105" i="120"/>
  <c r="ED105" i="120"/>
  <c r="EE105" i="120"/>
  <c r="EF105" i="120"/>
  <c r="EG105" i="120"/>
  <c r="EH105" i="120"/>
  <c r="EI105" i="120"/>
  <c r="EJ105" i="120"/>
  <c r="EK105" i="120"/>
  <c r="EL105" i="120"/>
  <c r="EM105" i="120"/>
  <c r="EN105" i="120"/>
  <c r="EO105" i="120"/>
  <c r="EP105" i="120"/>
  <c r="EQ105" i="120"/>
  <c r="ER105" i="120"/>
  <c r="ES105" i="120"/>
  <c r="ET105" i="120"/>
  <c r="EU105" i="120"/>
  <c r="EV105" i="120"/>
  <c r="EW105" i="120"/>
  <c r="EX105" i="120"/>
  <c r="EY105" i="120"/>
  <c r="EZ105" i="120"/>
  <c r="FA105" i="120"/>
  <c r="FB105" i="120"/>
  <c r="FC105" i="120"/>
  <c r="FD105" i="120"/>
  <c r="FE105" i="120"/>
  <c r="FF105" i="120"/>
  <c r="FG105" i="120"/>
  <c r="FH105" i="120"/>
  <c r="FI105" i="120"/>
  <c r="FJ105" i="120"/>
  <c r="FK105" i="120"/>
  <c r="FL105" i="120"/>
  <c r="FM105" i="120"/>
  <c r="FN105" i="120"/>
  <c r="FO105" i="120"/>
  <c r="FP105" i="120"/>
  <c r="FQ105" i="120"/>
  <c r="FR105" i="120"/>
  <c r="FS105" i="120"/>
  <c r="FT105" i="120"/>
  <c r="FU105" i="120"/>
  <c r="FV105" i="120"/>
  <c r="FW105" i="120"/>
  <c r="FX105" i="120"/>
  <c r="FY105" i="120"/>
  <c r="FZ105" i="120"/>
  <c r="GA105" i="120"/>
  <c r="GB105" i="120"/>
  <c r="GC105" i="120"/>
  <c r="GD105" i="120"/>
  <c r="GE105" i="120"/>
  <c r="GF105" i="120"/>
  <c r="G106" i="120"/>
  <c r="H106" i="120"/>
  <c r="I106" i="120"/>
  <c r="J106" i="120"/>
  <c r="K106" i="120"/>
  <c r="L106" i="120"/>
  <c r="M106" i="120"/>
  <c r="N106" i="120"/>
  <c r="O106" i="120"/>
  <c r="P106" i="120"/>
  <c r="Q106" i="120"/>
  <c r="R106" i="120"/>
  <c r="S106" i="120"/>
  <c r="T106" i="120"/>
  <c r="U106" i="120"/>
  <c r="V106" i="120"/>
  <c r="W106" i="120"/>
  <c r="X106" i="120"/>
  <c r="Y106" i="120"/>
  <c r="Z106" i="120"/>
  <c r="AA106" i="120"/>
  <c r="AB106" i="120"/>
  <c r="AC106" i="120"/>
  <c r="AD106" i="120"/>
  <c r="AE106" i="120"/>
  <c r="AF106" i="120"/>
  <c r="AG106" i="120"/>
  <c r="AH106" i="120"/>
  <c r="AI106" i="120"/>
  <c r="AJ106" i="120"/>
  <c r="AK106" i="120"/>
  <c r="AL106" i="120"/>
  <c r="AM106" i="120"/>
  <c r="AN106" i="120"/>
  <c r="AO106" i="120"/>
  <c r="AP106" i="120"/>
  <c r="AQ106" i="120"/>
  <c r="AR106" i="120"/>
  <c r="AS106" i="120"/>
  <c r="AT106" i="120"/>
  <c r="AU106" i="120"/>
  <c r="AV106" i="120"/>
  <c r="AW106" i="120"/>
  <c r="AX106" i="120"/>
  <c r="AY106" i="120"/>
  <c r="AZ106" i="120"/>
  <c r="BA106" i="120"/>
  <c r="BB106" i="120"/>
  <c r="BC106" i="120"/>
  <c r="BD106" i="120"/>
  <c r="BE106" i="120"/>
  <c r="BF106" i="120"/>
  <c r="BG106" i="120"/>
  <c r="BH106" i="120"/>
  <c r="BI106" i="120"/>
  <c r="BJ106" i="120"/>
  <c r="BK106" i="120"/>
  <c r="BL106" i="120"/>
  <c r="BM106" i="120"/>
  <c r="BN106" i="120"/>
  <c r="BO106" i="120"/>
  <c r="BP106" i="120"/>
  <c r="BQ106" i="120"/>
  <c r="BR106" i="120"/>
  <c r="BS106" i="120"/>
  <c r="BT106" i="120"/>
  <c r="BU106" i="120"/>
  <c r="BV106" i="120"/>
  <c r="BW106" i="120"/>
  <c r="BX106" i="120"/>
  <c r="BY106" i="120"/>
  <c r="BZ106" i="120"/>
  <c r="CA106" i="120"/>
  <c r="CB106" i="120"/>
  <c r="CC106" i="120"/>
  <c r="CD106" i="120"/>
  <c r="CE106" i="120"/>
  <c r="CF106" i="120"/>
  <c r="CG106" i="120"/>
  <c r="CH106" i="120"/>
  <c r="CI106" i="120"/>
  <c r="CJ106" i="120"/>
  <c r="CK106" i="120"/>
  <c r="CL106" i="120"/>
  <c r="CM106" i="120"/>
  <c r="CN106" i="120"/>
  <c r="CO106" i="120"/>
  <c r="CP106" i="120"/>
  <c r="CQ106" i="120"/>
  <c r="CR106" i="120"/>
  <c r="CS106" i="120"/>
  <c r="CT106" i="120"/>
  <c r="CU106" i="120"/>
  <c r="CV106" i="120"/>
  <c r="CW106" i="120"/>
  <c r="CX106" i="120"/>
  <c r="CY106" i="120"/>
  <c r="CZ106" i="120"/>
  <c r="DA106" i="120"/>
  <c r="DB106" i="120"/>
  <c r="DC106" i="120"/>
  <c r="DD106" i="120"/>
  <c r="DE106" i="120"/>
  <c r="DF106" i="120"/>
  <c r="DG106" i="120"/>
  <c r="DH106" i="120"/>
  <c r="DI106" i="120"/>
  <c r="DJ106" i="120"/>
  <c r="DK106" i="120"/>
  <c r="DL106" i="120"/>
  <c r="DM106" i="120"/>
  <c r="DN106" i="120"/>
  <c r="DO106" i="120"/>
  <c r="DP106" i="120"/>
  <c r="DQ106" i="120"/>
  <c r="DR106" i="120"/>
  <c r="DS106" i="120"/>
  <c r="DT106" i="120"/>
  <c r="DU106" i="120"/>
  <c r="DV106" i="120"/>
  <c r="DW106" i="120"/>
  <c r="DX106" i="120"/>
  <c r="DY106" i="120"/>
  <c r="DZ106" i="120"/>
  <c r="EA106" i="120"/>
  <c r="EB106" i="120"/>
  <c r="EC106" i="120"/>
  <c r="ED106" i="120"/>
  <c r="EE106" i="120"/>
  <c r="EF106" i="120"/>
  <c r="EG106" i="120"/>
  <c r="EH106" i="120"/>
  <c r="EI106" i="120"/>
  <c r="EJ106" i="120"/>
  <c r="EK106" i="120"/>
  <c r="EL106" i="120"/>
  <c r="EM106" i="120"/>
  <c r="EN106" i="120"/>
  <c r="EO106" i="120"/>
  <c r="EP106" i="120"/>
  <c r="EQ106" i="120"/>
  <c r="ER106" i="120"/>
  <c r="ES106" i="120"/>
  <c r="ET106" i="120"/>
  <c r="EU106" i="120"/>
  <c r="EV106" i="120"/>
  <c r="EW106" i="120"/>
  <c r="EX106" i="120"/>
  <c r="EY106" i="120"/>
  <c r="EZ106" i="120"/>
  <c r="FA106" i="120"/>
  <c r="FB106" i="120"/>
  <c r="FC106" i="120"/>
  <c r="FD106" i="120"/>
  <c r="FE106" i="120"/>
  <c r="FF106" i="120"/>
  <c r="FG106" i="120"/>
  <c r="FH106" i="120"/>
  <c r="FI106" i="120"/>
  <c r="FJ106" i="120"/>
  <c r="FK106" i="120"/>
  <c r="FL106" i="120"/>
  <c r="FM106" i="120"/>
  <c r="FN106" i="120"/>
  <c r="FO106" i="120"/>
  <c r="FP106" i="120"/>
  <c r="FQ106" i="120"/>
  <c r="FR106" i="120"/>
  <c r="FS106" i="120"/>
  <c r="FT106" i="120"/>
  <c r="FU106" i="120"/>
  <c r="FV106" i="120"/>
  <c r="FW106" i="120"/>
  <c r="FX106" i="120"/>
  <c r="FY106" i="120"/>
  <c r="FZ106" i="120"/>
  <c r="GA106" i="120"/>
  <c r="GB106" i="120"/>
  <c r="GC106" i="120"/>
  <c r="GD106" i="120"/>
  <c r="GE106" i="120"/>
  <c r="GF106" i="120"/>
  <c r="G99" i="121"/>
  <c r="H99" i="121"/>
  <c r="I99" i="121"/>
  <c r="J99" i="121"/>
  <c r="K99" i="121"/>
  <c r="L99" i="121"/>
  <c r="M99" i="121"/>
  <c r="N99" i="121"/>
  <c r="O99" i="121"/>
  <c r="P99" i="121"/>
  <c r="Q99" i="121"/>
  <c r="R99" i="121"/>
  <c r="S99" i="121"/>
  <c r="T99" i="121"/>
  <c r="U99" i="121"/>
  <c r="V99" i="121"/>
  <c r="W99" i="121"/>
  <c r="X99" i="121"/>
  <c r="Y99" i="121"/>
  <c r="Z99" i="121"/>
  <c r="AA99" i="121"/>
  <c r="AB99" i="121"/>
  <c r="AC99" i="121"/>
  <c r="AD99" i="121"/>
  <c r="AE99" i="121"/>
  <c r="AF99" i="121"/>
  <c r="AG99" i="121"/>
  <c r="AH99" i="121"/>
  <c r="AI99" i="121"/>
  <c r="AJ99" i="121"/>
  <c r="AK99" i="121"/>
  <c r="AL99" i="121"/>
  <c r="AM99" i="121"/>
  <c r="AN99" i="121"/>
  <c r="AO99" i="121"/>
  <c r="AP99" i="121"/>
  <c r="AQ99" i="121"/>
  <c r="AR99" i="121"/>
  <c r="AS99" i="121"/>
  <c r="AT99" i="121"/>
  <c r="AU99" i="121"/>
  <c r="AV99" i="121"/>
  <c r="AW99" i="121"/>
  <c r="AX99" i="121"/>
  <c r="AY99" i="121"/>
  <c r="AZ99" i="121"/>
  <c r="BA99" i="121"/>
  <c r="BB99" i="121"/>
  <c r="BC99" i="121"/>
  <c r="BD99" i="121"/>
  <c r="BE99" i="121"/>
  <c r="BF99" i="121"/>
  <c r="BG99" i="121"/>
  <c r="BH99" i="121"/>
  <c r="BI99" i="121"/>
  <c r="BJ99" i="121"/>
  <c r="BK99" i="121"/>
  <c r="BL99" i="121"/>
  <c r="BM99" i="121"/>
  <c r="BN99" i="121"/>
  <c r="BO99" i="121"/>
  <c r="BP99" i="121"/>
  <c r="BQ99" i="121"/>
  <c r="BR99" i="121"/>
  <c r="BS99" i="121"/>
  <c r="BT99" i="121"/>
  <c r="BU99" i="121"/>
  <c r="BV99" i="121"/>
  <c r="BW99" i="121"/>
  <c r="BX99" i="121"/>
  <c r="BY99" i="121"/>
  <c r="BZ99" i="121"/>
  <c r="CA99" i="121"/>
  <c r="CB99" i="121"/>
  <c r="CC99" i="121"/>
  <c r="CD99" i="121"/>
  <c r="CE99" i="121"/>
  <c r="CF99" i="121"/>
  <c r="CG99" i="121"/>
  <c r="CH99" i="121"/>
  <c r="CI99" i="121"/>
  <c r="CJ99" i="121"/>
  <c r="CK99" i="121"/>
  <c r="CL99" i="121"/>
  <c r="CM99" i="121"/>
  <c r="CN99" i="121"/>
  <c r="CO99" i="121"/>
  <c r="CP99" i="121"/>
  <c r="CQ99" i="121"/>
  <c r="CR99" i="121"/>
  <c r="CS99" i="121"/>
  <c r="CT99" i="121"/>
  <c r="CU99" i="121"/>
  <c r="CV99" i="121"/>
  <c r="CW99" i="121"/>
  <c r="CX99" i="121"/>
  <c r="CY99" i="121"/>
  <c r="CZ99" i="121"/>
  <c r="DA99" i="121"/>
  <c r="DB99" i="121"/>
  <c r="DC99" i="121"/>
  <c r="DD99" i="121"/>
  <c r="DE99" i="121"/>
  <c r="DF99" i="121"/>
  <c r="DG99" i="121"/>
  <c r="DH99" i="121"/>
  <c r="DI99" i="121"/>
  <c r="DJ99" i="121"/>
  <c r="DK99" i="121"/>
  <c r="DL99" i="121"/>
  <c r="DM99" i="121"/>
  <c r="DN99" i="121"/>
  <c r="DO99" i="121"/>
  <c r="DP99" i="121"/>
  <c r="DQ99" i="121"/>
  <c r="DR99" i="121"/>
  <c r="DS99" i="121"/>
  <c r="DT99" i="121"/>
  <c r="DU99" i="121"/>
  <c r="DV99" i="121"/>
  <c r="DW99" i="121"/>
  <c r="DX99" i="121"/>
  <c r="DY99" i="121"/>
  <c r="DZ99" i="121"/>
  <c r="EA99" i="121"/>
  <c r="EB99" i="121"/>
  <c r="EC99" i="121"/>
  <c r="ED99" i="121"/>
  <c r="EE99" i="121"/>
  <c r="EF99" i="121"/>
  <c r="EG99" i="121"/>
  <c r="EH99" i="121"/>
  <c r="EI99" i="121"/>
  <c r="EJ99" i="121"/>
  <c r="EK99" i="121"/>
  <c r="EL99" i="121"/>
  <c r="EM99" i="121"/>
  <c r="EN99" i="121"/>
  <c r="EO99" i="121"/>
  <c r="EP99" i="121"/>
  <c r="EQ99" i="121"/>
  <c r="ER99" i="121"/>
  <c r="ES99" i="121"/>
  <c r="ET99" i="121"/>
  <c r="EU99" i="121"/>
  <c r="EV99" i="121"/>
  <c r="EW99" i="121"/>
  <c r="EX99" i="121"/>
  <c r="EY99" i="121"/>
  <c r="EZ99" i="121"/>
  <c r="FA99" i="121"/>
  <c r="FB99" i="121"/>
  <c r="FC99" i="121"/>
  <c r="FD99" i="121"/>
  <c r="FE99" i="121"/>
  <c r="FF99" i="121"/>
  <c r="FG99" i="121"/>
  <c r="FH99" i="121"/>
  <c r="FI99" i="121"/>
  <c r="FJ99" i="121"/>
  <c r="FK99" i="121"/>
  <c r="FL99" i="121"/>
  <c r="FM99" i="121"/>
  <c r="FN99" i="121"/>
  <c r="FO99" i="121"/>
  <c r="FP99" i="121"/>
  <c r="FQ99" i="121"/>
  <c r="FR99" i="121"/>
  <c r="FS99" i="121"/>
  <c r="FT99" i="121"/>
  <c r="FU99" i="121"/>
  <c r="FV99" i="121"/>
  <c r="FW99" i="121"/>
  <c r="FX99" i="121"/>
  <c r="FY99" i="121"/>
  <c r="FZ99" i="121"/>
  <c r="GA99" i="121"/>
  <c r="GB99" i="121"/>
  <c r="GC99" i="121"/>
  <c r="GD99" i="121"/>
  <c r="GE99" i="121"/>
  <c r="GF99" i="121"/>
  <c r="G100" i="121"/>
  <c r="H100" i="121"/>
  <c r="I100" i="121"/>
  <c r="J100" i="121"/>
  <c r="K100" i="121"/>
  <c r="L100" i="121"/>
  <c r="M100" i="121"/>
  <c r="N100" i="121"/>
  <c r="O100" i="121"/>
  <c r="P100" i="121"/>
  <c r="Q100" i="121"/>
  <c r="R100" i="121"/>
  <c r="S100" i="121"/>
  <c r="T100" i="121"/>
  <c r="U100" i="121"/>
  <c r="V100" i="121"/>
  <c r="W100" i="121"/>
  <c r="X100" i="121"/>
  <c r="Y100" i="121"/>
  <c r="Z100" i="121"/>
  <c r="AA100" i="121"/>
  <c r="AB100" i="121"/>
  <c r="AC100" i="121"/>
  <c r="AD100" i="121"/>
  <c r="AE100" i="121"/>
  <c r="AF100" i="121"/>
  <c r="AG100" i="121"/>
  <c r="AH100" i="121"/>
  <c r="AI100" i="121"/>
  <c r="AJ100" i="121"/>
  <c r="AK100" i="121"/>
  <c r="AL100" i="121"/>
  <c r="AM100" i="121"/>
  <c r="AN100" i="121"/>
  <c r="AO100" i="121"/>
  <c r="AP100" i="121"/>
  <c r="AQ100" i="121"/>
  <c r="AR100" i="121"/>
  <c r="AS100" i="121"/>
  <c r="AT100" i="121"/>
  <c r="AU100" i="121"/>
  <c r="AV100" i="121"/>
  <c r="AW100" i="121"/>
  <c r="AX100" i="121"/>
  <c r="AY100" i="121"/>
  <c r="AZ100" i="121"/>
  <c r="BA100" i="121"/>
  <c r="BB100" i="121"/>
  <c r="BC100" i="121"/>
  <c r="BD100" i="121"/>
  <c r="BE100" i="121"/>
  <c r="BF100" i="121"/>
  <c r="BG100" i="121"/>
  <c r="BH100" i="121"/>
  <c r="BI100" i="121"/>
  <c r="BJ100" i="121"/>
  <c r="BK100" i="121"/>
  <c r="BL100" i="121"/>
  <c r="BM100" i="121"/>
  <c r="BN100" i="121"/>
  <c r="BO100" i="121"/>
  <c r="BP100" i="121"/>
  <c r="BQ100" i="121"/>
  <c r="BR100" i="121"/>
  <c r="BS100" i="121"/>
  <c r="BT100" i="121"/>
  <c r="BU100" i="121"/>
  <c r="BV100" i="121"/>
  <c r="BW100" i="121"/>
  <c r="BX100" i="121"/>
  <c r="BY100" i="121"/>
  <c r="BZ100" i="121"/>
  <c r="CA100" i="121"/>
  <c r="CB100" i="121"/>
  <c r="CC100" i="121"/>
  <c r="CD100" i="121"/>
  <c r="CE100" i="121"/>
  <c r="CF100" i="121"/>
  <c r="CG100" i="121"/>
  <c r="CH100" i="121"/>
  <c r="CI100" i="121"/>
  <c r="CJ100" i="121"/>
  <c r="CK100" i="121"/>
  <c r="CL100" i="121"/>
  <c r="CM100" i="121"/>
  <c r="CN100" i="121"/>
  <c r="CO100" i="121"/>
  <c r="CP100" i="121"/>
  <c r="CQ100" i="121"/>
  <c r="CR100" i="121"/>
  <c r="CS100" i="121"/>
  <c r="CT100" i="121"/>
  <c r="CU100" i="121"/>
  <c r="CV100" i="121"/>
  <c r="CW100" i="121"/>
  <c r="CX100" i="121"/>
  <c r="CY100" i="121"/>
  <c r="CZ100" i="121"/>
  <c r="DA100" i="121"/>
  <c r="DB100" i="121"/>
  <c r="DC100" i="121"/>
  <c r="DD100" i="121"/>
  <c r="DE100" i="121"/>
  <c r="DF100" i="121"/>
  <c r="DG100" i="121"/>
  <c r="DH100" i="121"/>
  <c r="DI100" i="121"/>
  <c r="DJ100" i="121"/>
  <c r="DK100" i="121"/>
  <c r="DL100" i="121"/>
  <c r="DM100" i="121"/>
  <c r="DN100" i="121"/>
  <c r="DO100" i="121"/>
  <c r="DP100" i="121"/>
  <c r="DQ100" i="121"/>
  <c r="DR100" i="121"/>
  <c r="DS100" i="121"/>
  <c r="DT100" i="121"/>
  <c r="DU100" i="121"/>
  <c r="DV100" i="121"/>
  <c r="DW100" i="121"/>
  <c r="DX100" i="121"/>
  <c r="DY100" i="121"/>
  <c r="DZ100" i="121"/>
  <c r="EA100" i="121"/>
  <c r="EB100" i="121"/>
  <c r="EC100" i="121"/>
  <c r="ED100" i="121"/>
  <c r="EE100" i="121"/>
  <c r="EF100" i="121"/>
  <c r="EG100" i="121"/>
  <c r="EH100" i="121"/>
  <c r="EI100" i="121"/>
  <c r="EJ100" i="121"/>
  <c r="EK100" i="121"/>
  <c r="EL100" i="121"/>
  <c r="EM100" i="121"/>
  <c r="EN100" i="121"/>
  <c r="EO100" i="121"/>
  <c r="EP100" i="121"/>
  <c r="EQ100" i="121"/>
  <c r="ER100" i="121"/>
  <c r="ES100" i="121"/>
  <c r="ET100" i="121"/>
  <c r="EU100" i="121"/>
  <c r="EV100" i="121"/>
  <c r="EW100" i="121"/>
  <c r="EX100" i="121"/>
  <c r="EY100" i="121"/>
  <c r="EZ100" i="121"/>
  <c r="FA100" i="121"/>
  <c r="FB100" i="121"/>
  <c r="FC100" i="121"/>
  <c r="FD100" i="121"/>
  <c r="FE100" i="121"/>
  <c r="FF100" i="121"/>
  <c r="FG100" i="121"/>
  <c r="FH100" i="121"/>
  <c r="FI100" i="121"/>
  <c r="FJ100" i="121"/>
  <c r="FK100" i="121"/>
  <c r="FL100" i="121"/>
  <c r="FM100" i="121"/>
  <c r="FN100" i="121"/>
  <c r="FO100" i="121"/>
  <c r="FP100" i="121"/>
  <c r="FQ100" i="121"/>
  <c r="FR100" i="121"/>
  <c r="FS100" i="121"/>
  <c r="FT100" i="121"/>
  <c r="FU100" i="121"/>
  <c r="FV100" i="121"/>
  <c r="FW100" i="121"/>
  <c r="FX100" i="121"/>
  <c r="FY100" i="121"/>
  <c r="FZ100" i="121"/>
  <c r="GA100" i="121"/>
  <c r="GB100" i="121"/>
  <c r="GC100" i="121"/>
  <c r="GD100" i="121"/>
  <c r="GE100" i="121"/>
  <c r="GF100" i="121"/>
  <c r="G101" i="121"/>
  <c r="H101" i="121"/>
  <c r="I101" i="121"/>
  <c r="J101" i="121"/>
  <c r="K101" i="121"/>
  <c r="L101" i="121"/>
  <c r="M101" i="121"/>
  <c r="N101" i="121"/>
  <c r="O101" i="121"/>
  <c r="P101" i="121"/>
  <c r="Q101" i="121"/>
  <c r="R101" i="121"/>
  <c r="S101" i="121"/>
  <c r="T101" i="121"/>
  <c r="U101" i="121"/>
  <c r="V101" i="121"/>
  <c r="W101" i="121"/>
  <c r="X101" i="121"/>
  <c r="Y101" i="121"/>
  <c r="Z101" i="121"/>
  <c r="AA101" i="121"/>
  <c r="AB101" i="121"/>
  <c r="AC101" i="121"/>
  <c r="AD101" i="121"/>
  <c r="AE101" i="121"/>
  <c r="AF101" i="121"/>
  <c r="AG101" i="121"/>
  <c r="AH101" i="121"/>
  <c r="AI101" i="121"/>
  <c r="AJ101" i="121"/>
  <c r="AK101" i="121"/>
  <c r="AL101" i="121"/>
  <c r="AM101" i="121"/>
  <c r="AN101" i="121"/>
  <c r="AO101" i="121"/>
  <c r="AP101" i="121"/>
  <c r="AQ101" i="121"/>
  <c r="AR101" i="121"/>
  <c r="AS101" i="121"/>
  <c r="AT101" i="121"/>
  <c r="AU101" i="121"/>
  <c r="AV101" i="121"/>
  <c r="AW101" i="121"/>
  <c r="AX101" i="121"/>
  <c r="AY101" i="121"/>
  <c r="AZ101" i="121"/>
  <c r="BA101" i="121"/>
  <c r="BB101" i="121"/>
  <c r="BC101" i="121"/>
  <c r="BD101" i="121"/>
  <c r="BE101" i="121"/>
  <c r="BF101" i="121"/>
  <c r="BG101" i="121"/>
  <c r="BH101" i="121"/>
  <c r="BI101" i="121"/>
  <c r="BJ101" i="121"/>
  <c r="BK101" i="121"/>
  <c r="BL101" i="121"/>
  <c r="BM101" i="121"/>
  <c r="BN101" i="121"/>
  <c r="BO101" i="121"/>
  <c r="BP101" i="121"/>
  <c r="BQ101" i="121"/>
  <c r="BR101" i="121"/>
  <c r="BS101" i="121"/>
  <c r="BT101" i="121"/>
  <c r="BU101" i="121"/>
  <c r="BV101" i="121"/>
  <c r="BW101" i="121"/>
  <c r="BX101" i="121"/>
  <c r="BY101" i="121"/>
  <c r="BZ101" i="121"/>
  <c r="CA101" i="121"/>
  <c r="CB101" i="121"/>
  <c r="CC101" i="121"/>
  <c r="CD101" i="121"/>
  <c r="CE101" i="121"/>
  <c r="CF101" i="121"/>
  <c r="CG101" i="121"/>
  <c r="CH101" i="121"/>
  <c r="CI101" i="121"/>
  <c r="CJ101" i="121"/>
  <c r="CK101" i="121"/>
  <c r="CL101" i="121"/>
  <c r="CM101" i="121"/>
  <c r="CN101" i="121"/>
  <c r="CO101" i="121"/>
  <c r="CP101" i="121"/>
  <c r="CQ101" i="121"/>
  <c r="CR101" i="121"/>
  <c r="CS101" i="121"/>
  <c r="CT101" i="121"/>
  <c r="CU101" i="121"/>
  <c r="CV101" i="121"/>
  <c r="CW101" i="121"/>
  <c r="CX101" i="121"/>
  <c r="CY101" i="121"/>
  <c r="CZ101" i="121"/>
  <c r="DA101" i="121"/>
  <c r="DB101" i="121"/>
  <c r="DC101" i="121"/>
  <c r="DD101" i="121"/>
  <c r="DE101" i="121"/>
  <c r="DF101" i="121"/>
  <c r="DG101" i="121"/>
  <c r="DH101" i="121"/>
  <c r="DI101" i="121"/>
  <c r="DJ101" i="121"/>
  <c r="DK101" i="121"/>
  <c r="DL101" i="121"/>
  <c r="DM101" i="121"/>
  <c r="DN101" i="121"/>
  <c r="DO101" i="121"/>
  <c r="DP101" i="121"/>
  <c r="DQ101" i="121"/>
  <c r="DR101" i="121"/>
  <c r="DS101" i="121"/>
  <c r="DT101" i="121"/>
  <c r="DU101" i="121"/>
  <c r="DV101" i="121"/>
  <c r="DW101" i="121"/>
  <c r="DX101" i="121"/>
  <c r="DY101" i="121"/>
  <c r="DZ101" i="121"/>
  <c r="EA101" i="121"/>
  <c r="EB101" i="121"/>
  <c r="EC101" i="121"/>
  <c r="ED101" i="121"/>
  <c r="EE101" i="121"/>
  <c r="EF101" i="121"/>
  <c r="EG101" i="121"/>
  <c r="EH101" i="121"/>
  <c r="EI101" i="121"/>
  <c r="EJ101" i="121"/>
  <c r="EK101" i="121"/>
  <c r="EL101" i="121"/>
  <c r="EM101" i="121"/>
  <c r="EN101" i="121"/>
  <c r="EO101" i="121"/>
  <c r="EP101" i="121"/>
  <c r="EQ101" i="121"/>
  <c r="ER101" i="121"/>
  <c r="ES101" i="121"/>
  <c r="ET101" i="121"/>
  <c r="EU101" i="121"/>
  <c r="EV101" i="121"/>
  <c r="EW101" i="121"/>
  <c r="EX101" i="121"/>
  <c r="EY101" i="121"/>
  <c r="EZ101" i="121"/>
  <c r="FA101" i="121"/>
  <c r="FB101" i="121"/>
  <c r="FC101" i="121"/>
  <c r="FD101" i="121"/>
  <c r="FE101" i="121"/>
  <c r="FF101" i="121"/>
  <c r="FG101" i="121"/>
  <c r="FH101" i="121"/>
  <c r="FI101" i="121"/>
  <c r="FJ101" i="121"/>
  <c r="FK101" i="121"/>
  <c r="FL101" i="121"/>
  <c r="FM101" i="121"/>
  <c r="FN101" i="121"/>
  <c r="FO101" i="121"/>
  <c r="FP101" i="121"/>
  <c r="FQ101" i="121"/>
  <c r="FR101" i="121"/>
  <c r="FS101" i="121"/>
  <c r="FT101" i="121"/>
  <c r="FU101" i="121"/>
  <c r="FV101" i="121"/>
  <c r="FW101" i="121"/>
  <c r="FX101" i="121"/>
  <c r="FY101" i="121"/>
  <c r="FZ101" i="121"/>
  <c r="GA101" i="121"/>
  <c r="GB101" i="121"/>
  <c r="GC101" i="121"/>
  <c r="GD101" i="121"/>
  <c r="GE101" i="121"/>
  <c r="GF101" i="121"/>
  <c r="G102" i="121"/>
  <c r="H102" i="121"/>
  <c r="I102" i="121"/>
  <c r="J102" i="121"/>
  <c r="K102" i="121"/>
  <c r="L102" i="121"/>
  <c r="M102" i="121"/>
  <c r="N102" i="121"/>
  <c r="O102" i="121"/>
  <c r="P102" i="121"/>
  <c r="Q102" i="121"/>
  <c r="R102" i="121"/>
  <c r="S102" i="121"/>
  <c r="T102" i="121"/>
  <c r="U102" i="121"/>
  <c r="V102" i="121"/>
  <c r="W102" i="121"/>
  <c r="X102" i="121"/>
  <c r="Y102" i="121"/>
  <c r="Z102" i="121"/>
  <c r="AA102" i="121"/>
  <c r="AB102" i="121"/>
  <c r="AC102" i="121"/>
  <c r="AD102" i="121"/>
  <c r="AE102" i="121"/>
  <c r="AF102" i="121"/>
  <c r="AG102" i="121"/>
  <c r="AH102" i="121"/>
  <c r="AI102" i="121"/>
  <c r="AJ102" i="121"/>
  <c r="AK102" i="121"/>
  <c r="AL102" i="121"/>
  <c r="AM102" i="121"/>
  <c r="AN102" i="121"/>
  <c r="AO102" i="121"/>
  <c r="AP102" i="121"/>
  <c r="AQ102" i="121"/>
  <c r="AR102" i="121"/>
  <c r="AS102" i="121"/>
  <c r="AT102" i="121"/>
  <c r="AU102" i="121"/>
  <c r="AV102" i="121"/>
  <c r="AW102" i="121"/>
  <c r="AX102" i="121"/>
  <c r="AY102" i="121"/>
  <c r="AZ102" i="121"/>
  <c r="BA102" i="121"/>
  <c r="BB102" i="121"/>
  <c r="BC102" i="121"/>
  <c r="BD102" i="121"/>
  <c r="BE102" i="121"/>
  <c r="BF102" i="121"/>
  <c r="BG102" i="121"/>
  <c r="BH102" i="121"/>
  <c r="BI102" i="121"/>
  <c r="BJ102" i="121"/>
  <c r="BK102" i="121"/>
  <c r="BL102" i="121"/>
  <c r="BM102" i="121"/>
  <c r="BN102" i="121"/>
  <c r="BO102" i="121"/>
  <c r="BP102" i="121"/>
  <c r="BQ102" i="121"/>
  <c r="BR102" i="121"/>
  <c r="BS102" i="121"/>
  <c r="BT102" i="121"/>
  <c r="BU102" i="121"/>
  <c r="BV102" i="121"/>
  <c r="BW102" i="121"/>
  <c r="BX102" i="121"/>
  <c r="BY102" i="121"/>
  <c r="BZ102" i="121"/>
  <c r="CA102" i="121"/>
  <c r="CB102" i="121"/>
  <c r="CC102" i="121"/>
  <c r="CD102" i="121"/>
  <c r="CE102" i="121"/>
  <c r="CF102" i="121"/>
  <c r="CG102" i="121"/>
  <c r="CH102" i="121"/>
  <c r="CI102" i="121"/>
  <c r="CJ102" i="121"/>
  <c r="CK102" i="121"/>
  <c r="CL102" i="121"/>
  <c r="CM102" i="121"/>
  <c r="CN102" i="121"/>
  <c r="CO102" i="121"/>
  <c r="CP102" i="121"/>
  <c r="CQ102" i="121"/>
  <c r="CR102" i="121"/>
  <c r="CS102" i="121"/>
  <c r="CT102" i="121"/>
  <c r="CU102" i="121"/>
  <c r="CV102" i="121"/>
  <c r="CW102" i="121"/>
  <c r="CX102" i="121"/>
  <c r="CY102" i="121"/>
  <c r="CZ102" i="121"/>
  <c r="DA102" i="121"/>
  <c r="DB102" i="121"/>
  <c r="DC102" i="121"/>
  <c r="DD102" i="121"/>
  <c r="DE102" i="121"/>
  <c r="DF102" i="121"/>
  <c r="DG102" i="121"/>
  <c r="DH102" i="121"/>
  <c r="DI102" i="121"/>
  <c r="DJ102" i="121"/>
  <c r="DK102" i="121"/>
  <c r="DL102" i="121"/>
  <c r="DM102" i="121"/>
  <c r="DN102" i="121"/>
  <c r="DO102" i="121"/>
  <c r="DP102" i="121"/>
  <c r="DQ102" i="121"/>
  <c r="DR102" i="121"/>
  <c r="DS102" i="121"/>
  <c r="DT102" i="121"/>
  <c r="DU102" i="121"/>
  <c r="DV102" i="121"/>
  <c r="DW102" i="121"/>
  <c r="DX102" i="121"/>
  <c r="DY102" i="121"/>
  <c r="DZ102" i="121"/>
  <c r="EA102" i="121"/>
  <c r="EB102" i="121"/>
  <c r="EC102" i="121"/>
  <c r="ED102" i="121"/>
  <c r="EE102" i="121"/>
  <c r="EF102" i="121"/>
  <c r="EG102" i="121"/>
  <c r="EH102" i="121"/>
  <c r="EI102" i="121"/>
  <c r="EJ102" i="121"/>
  <c r="EK102" i="121"/>
  <c r="EL102" i="121"/>
  <c r="EM102" i="121"/>
  <c r="EN102" i="121"/>
  <c r="EO102" i="121"/>
  <c r="EP102" i="121"/>
  <c r="EQ102" i="121"/>
  <c r="ER102" i="121"/>
  <c r="ES102" i="121"/>
  <c r="ET102" i="121"/>
  <c r="EU102" i="121"/>
  <c r="EV102" i="121"/>
  <c r="EW102" i="121"/>
  <c r="EX102" i="121"/>
  <c r="EY102" i="121"/>
  <c r="EZ102" i="121"/>
  <c r="FA102" i="121"/>
  <c r="FB102" i="121"/>
  <c r="FC102" i="121"/>
  <c r="FD102" i="121"/>
  <c r="FE102" i="121"/>
  <c r="FF102" i="121"/>
  <c r="FG102" i="121"/>
  <c r="FH102" i="121"/>
  <c r="FI102" i="121"/>
  <c r="FJ102" i="121"/>
  <c r="FK102" i="121"/>
  <c r="FL102" i="121"/>
  <c r="FM102" i="121"/>
  <c r="FN102" i="121"/>
  <c r="FO102" i="121"/>
  <c r="FP102" i="121"/>
  <c r="FQ102" i="121"/>
  <c r="FR102" i="121"/>
  <c r="FS102" i="121"/>
  <c r="FT102" i="121"/>
  <c r="FU102" i="121"/>
  <c r="FV102" i="121"/>
  <c r="FW102" i="121"/>
  <c r="FX102" i="121"/>
  <c r="FY102" i="121"/>
  <c r="FZ102" i="121"/>
  <c r="GA102" i="121"/>
  <c r="GB102" i="121"/>
  <c r="GC102" i="121"/>
  <c r="GD102" i="121"/>
  <c r="GE102" i="121"/>
  <c r="GF102" i="121"/>
  <c r="G103" i="121"/>
  <c r="H103" i="121"/>
  <c r="I103" i="121"/>
  <c r="J103" i="121"/>
  <c r="K103" i="121"/>
  <c r="L103" i="121"/>
  <c r="M103" i="121"/>
  <c r="N103" i="121"/>
  <c r="O103" i="121"/>
  <c r="P103" i="121"/>
  <c r="Q103" i="121"/>
  <c r="R103" i="121"/>
  <c r="S103" i="121"/>
  <c r="T103" i="121"/>
  <c r="U103" i="121"/>
  <c r="V103" i="121"/>
  <c r="W103" i="121"/>
  <c r="X103" i="121"/>
  <c r="Y103" i="121"/>
  <c r="Z103" i="121"/>
  <c r="AA103" i="121"/>
  <c r="AB103" i="121"/>
  <c r="AC103" i="121"/>
  <c r="AD103" i="121"/>
  <c r="AE103" i="121"/>
  <c r="AF103" i="121"/>
  <c r="AG103" i="121"/>
  <c r="AH103" i="121"/>
  <c r="AI103" i="121"/>
  <c r="AJ103" i="121"/>
  <c r="AK103" i="121"/>
  <c r="AL103" i="121"/>
  <c r="AM103" i="121"/>
  <c r="AN103" i="121"/>
  <c r="AO103" i="121"/>
  <c r="AP103" i="121"/>
  <c r="AQ103" i="121"/>
  <c r="AR103" i="121"/>
  <c r="AS103" i="121"/>
  <c r="AT103" i="121"/>
  <c r="AU103" i="121"/>
  <c r="AV103" i="121"/>
  <c r="AW103" i="121"/>
  <c r="AX103" i="121"/>
  <c r="AY103" i="121"/>
  <c r="AZ103" i="121"/>
  <c r="BA103" i="121"/>
  <c r="BB103" i="121"/>
  <c r="BC103" i="121"/>
  <c r="BD103" i="121"/>
  <c r="BE103" i="121"/>
  <c r="BF103" i="121"/>
  <c r="BG103" i="121"/>
  <c r="BH103" i="121"/>
  <c r="BI103" i="121"/>
  <c r="BJ103" i="121"/>
  <c r="BK103" i="121"/>
  <c r="BL103" i="121"/>
  <c r="BM103" i="121"/>
  <c r="BN103" i="121"/>
  <c r="BO103" i="121"/>
  <c r="BP103" i="121"/>
  <c r="BQ103" i="121"/>
  <c r="BR103" i="121"/>
  <c r="BS103" i="121"/>
  <c r="BT103" i="121"/>
  <c r="BU103" i="121"/>
  <c r="BV103" i="121"/>
  <c r="BW103" i="121"/>
  <c r="BX103" i="121"/>
  <c r="BY103" i="121"/>
  <c r="BZ103" i="121"/>
  <c r="CA103" i="121"/>
  <c r="CB103" i="121"/>
  <c r="CC103" i="121"/>
  <c r="CD103" i="121"/>
  <c r="CE103" i="121"/>
  <c r="CF103" i="121"/>
  <c r="CG103" i="121"/>
  <c r="CH103" i="121"/>
  <c r="CI103" i="121"/>
  <c r="CJ103" i="121"/>
  <c r="CK103" i="121"/>
  <c r="CL103" i="121"/>
  <c r="CM103" i="121"/>
  <c r="CN103" i="121"/>
  <c r="CO103" i="121"/>
  <c r="CP103" i="121"/>
  <c r="CQ103" i="121"/>
  <c r="CR103" i="121"/>
  <c r="CS103" i="121"/>
  <c r="CT103" i="121"/>
  <c r="CU103" i="121"/>
  <c r="CV103" i="121"/>
  <c r="CW103" i="121"/>
  <c r="CX103" i="121"/>
  <c r="CY103" i="121"/>
  <c r="CZ103" i="121"/>
  <c r="DA103" i="121"/>
  <c r="DB103" i="121"/>
  <c r="DC103" i="121"/>
  <c r="DD103" i="121"/>
  <c r="DE103" i="121"/>
  <c r="DF103" i="121"/>
  <c r="DG103" i="121"/>
  <c r="DH103" i="121"/>
  <c r="DI103" i="121"/>
  <c r="DJ103" i="121"/>
  <c r="DK103" i="121"/>
  <c r="DL103" i="121"/>
  <c r="DM103" i="121"/>
  <c r="DN103" i="121"/>
  <c r="DO103" i="121"/>
  <c r="DP103" i="121"/>
  <c r="DQ103" i="121"/>
  <c r="DR103" i="121"/>
  <c r="DS103" i="121"/>
  <c r="DT103" i="121"/>
  <c r="DU103" i="121"/>
  <c r="DV103" i="121"/>
  <c r="DW103" i="121"/>
  <c r="DX103" i="121"/>
  <c r="DY103" i="121"/>
  <c r="DZ103" i="121"/>
  <c r="EA103" i="121"/>
  <c r="EB103" i="121"/>
  <c r="EC103" i="121"/>
  <c r="ED103" i="121"/>
  <c r="EE103" i="121"/>
  <c r="EF103" i="121"/>
  <c r="EG103" i="121"/>
  <c r="EH103" i="121"/>
  <c r="EI103" i="121"/>
  <c r="EJ103" i="121"/>
  <c r="EK103" i="121"/>
  <c r="EL103" i="121"/>
  <c r="EM103" i="121"/>
  <c r="EN103" i="121"/>
  <c r="EO103" i="121"/>
  <c r="EP103" i="121"/>
  <c r="EQ103" i="121"/>
  <c r="ER103" i="121"/>
  <c r="ES103" i="121"/>
  <c r="ET103" i="121"/>
  <c r="EU103" i="121"/>
  <c r="EV103" i="121"/>
  <c r="EW103" i="121"/>
  <c r="EX103" i="121"/>
  <c r="EY103" i="121"/>
  <c r="EZ103" i="121"/>
  <c r="FA103" i="121"/>
  <c r="FB103" i="121"/>
  <c r="FC103" i="121"/>
  <c r="FD103" i="121"/>
  <c r="FE103" i="121"/>
  <c r="FF103" i="121"/>
  <c r="FG103" i="121"/>
  <c r="FH103" i="121"/>
  <c r="FI103" i="121"/>
  <c r="FJ103" i="121"/>
  <c r="FK103" i="121"/>
  <c r="FL103" i="121"/>
  <c r="FM103" i="121"/>
  <c r="FN103" i="121"/>
  <c r="FO103" i="121"/>
  <c r="FP103" i="121"/>
  <c r="FQ103" i="121"/>
  <c r="FR103" i="121"/>
  <c r="FS103" i="121"/>
  <c r="FT103" i="121"/>
  <c r="FU103" i="121"/>
  <c r="FV103" i="121"/>
  <c r="FW103" i="121"/>
  <c r="FX103" i="121"/>
  <c r="FY103" i="121"/>
  <c r="FZ103" i="121"/>
  <c r="GA103" i="121"/>
  <c r="GB103" i="121"/>
  <c r="GC103" i="121"/>
  <c r="GD103" i="121"/>
  <c r="GE103" i="121"/>
  <c r="GF103" i="121"/>
  <c r="G104" i="121"/>
  <c r="H104" i="121"/>
  <c r="I104" i="121"/>
  <c r="J104" i="121"/>
  <c r="K104" i="121"/>
  <c r="L104" i="121"/>
  <c r="M104" i="121"/>
  <c r="N104" i="121"/>
  <c r="O104" i="121"/>
  <c r="P104" i="121"/>
  <c r="Q104" i="121"/>
  <c r="R104" i="121"/>
  <c r="S104" i="121"/>
  <c r="T104" i="121"/>
  <c r="U104" i="121"/>
  <c r="V104" i="121"/>
  <c r="W104" i="121"/>
  <c r="X104" i="121"/>
  <c r="Y104" i="121"/>
  <c r="Z104" i="121"/>
  <c r="AA104" i="121"/>
  <c r="AB104" i="121"/>
  <c r="AC104" i="121"/>
  <c r="AD104" i="121"/>
  <c r="AE104" i="121"/>
  <c r="AF104" i="121"/>
  <c r="AG104" i="121"/>
  <c r="AH104" i="121"/>
  <c r="AI104" i="121"/>
  <c r="AJ104" i="121"/>
  <c r="AK104" i="121"/>
  <c r="AL104" i="121"/>
  <c r="AM104" i="121"/>
  <c r="AN104" i="121"/>
  <c r="AO104" i="121"/>
  <c r="AP104" i="121"/>
  <c r="AQ104" i="121"/>
  <c r="AR104" i="121"/>
  <c r="AS104" i="121"/>
  <c r="AT104" i="121"/>
  <c r="AU104" i="121"/>
  <c r="AV104" i="121"/>
  <c r="AW104" i="121"/>
  <c r="AX104" i="121"/>
  <c r="AY104" i="121"/>
  <c r="AZ104" i="121"/>
  <c r="BA104" i="121"/>
  <c r="BB104" i="121"/>
  <c r="BC104" i="121"/>
  <c r="BD104" i="121"/>
  <c r="BE104" i="121"/>
  <c r="BF104" i="121"/>
  <c r="BG104" i="121"/>
  <c r="BH104" i="121"/>
  <c r="BI104" i="121"/>
  <c r="BJ104" i="121"/>
  <c r="BK104" i="121"/>
  <c r="BL104" i="121"/>
  <c r="BM104" i="121"/>
  <c r="BN104" i="121"/>
  <c r="BO104" i="121"/>
  <c r="BP104" i="121"/>
  <c r="BQ104" i="121"/>
  <c r="BR104" i="121"/>
  <c r="BS104" i="121"/>
  <c r="BT104" i="121"/>
  <c r="BU104" i="121"/>
  <c r="BV104" i="121"/>
  <c r="BW104" i="121"/>
  <c r="BX104" i="121"/>
  <c r="BY104" i="121"/>
  <c r="BZ104" i="121"/>
  <c r="CA104" i="121"/>
  <c r="CB104" i="121"/>
  <c r="CC104" i="121"/>
  <c r="CD104" i="121"/>
  <c r="CE104" i="121"/>
  <c r="CF104" i="121"/>
  <c r="CG104" i="121"/>
  <c r="CH104" i="121"/>
  <c r="CI104" i="121"/>
  <c r="CJ104" i="121"/>
  <c r="CK104" i="121"/>
  <c r="CL104" i="121"/>
  <c r="CM104" i="121"/>
  <c r="CN104" i="121"/>
  <c r="CO104" i="121"/>
  <c r="CP104" i="121"/>
  <c r="CQ104" i="121"/>
  <c r="CR104" i="121"/>
  <c r="CS104" i="121"/>
  <c r="CT104" i="121"/>
  <c r="CU104" i="121"/>
  <c r="CV104" i="121"/>
  <c r="CW104" i="121"/>
  <c r="CX104" i="121"/>
  <c r="CY104" i="121"/>
  <c r="CZ104" i="121"/>
  <c r="DA104" i="121"/>
  <c r="DB104" i="121"/>
  <c r="DC104" i="121"/>
  <c r="DD104" i="121"/>
  <c r="DE104" i="121"/>
  <c r="DF104" i="121"/>
  <c r="DG104" i="121"/>
  <c r="DH104" i="121"/>
  <c r="DI104" i="121"/>
  <c r="DJ104" i="121"/>
  <c r="DK104" i="121"/>
  <c r="DL104" i="121"/>
  <c r="DM104" i="121"/>
  <c r="DN104" i="121"/>
  <c r="DO104" i="121"/>
  <c r="DP104" i="121"/>
  <c r="DQ104" i="121"/>
  <c r="DR104" i="121"/>
  <c r="DS104" i="121"/>
  <c r="DT104" i="121"/>
  <c r="DU104" i="121"/>
  <c r="DV104" i="121"/>
  <c r="DW104" i="121"/>
  <c r="DX104" i="121"/>
  <c r="DY104" i="121"/>
  <c r="DZ104" i="121"/>
  <c r="EA104" i="121"/>
  <c r="EB104" i="121"/>
  <c r="EC104" i="121"/>
  <c r="ED104" i="121"/>
  <c r="EE104" i="121"/>
  <c r="EF104" i="121"/>
  <c r="EG104" i="121"/>
  <c r="EH104" i="121"/>
  <c r="EI104" i="121"/>
  <c r="EJ104" i="121"/>
  <c r="EK104" i="121"/>
  <c r="EL104" i="121"/>
  <c r="EM104" i="121"/>
  <c r="EN104" i="121"/>
  <c r="EO104" i="121"/>
  <c r="EP104" i="121"/>
  <c r="EQ104" i="121"/>
  <c r="ER104" i="121"/>
  <c r="ES104" i="121"/>
  <c r="ET104" i="121"/>
  <c r="EU104" i="121"/>
  <c r="EV104" i="121"/>
  <c r="EW104" i="121"/>
  <c r="EX104" i="121"/>
  <c r="EY104" i="121"/>
  <c r="EZ104" i="121"/>
  <c r="FA104" i="121"/>
  <c r="FB104" i="121"/>
  <c r="FC104" i="121"/>
  <c r="FD104" i="121"/>
  <c r="FE104" i="121"/>
  <c r="FF104" i="121"/>
  <c r="FG104" i="121"/>
  <c r="FH104" i="121"/>
  <c r="FI104" i="121"/>
  <c r="FJ104" i="121"/>
  <c r="FK104" i="121"/>
  <c r="FL104" i="121"/>
  <c r="FM104" i="121"/>
  <c r="FN104" i="121"/>
  <c r="FO104" i="121"/>
  <c r="FP104" i="121"/>
  <c r="FQ104" i="121"/>
  <c r="FR104" i="121"/>
  <c r="FS104" i="121"/>
  <c r="FT104" i="121"/>
  <c r="FU104" i="121"/>
  <c r="FV104" i="121"/>
  <c r="FW104" i="121"/>
  <c r="FX104" i="121"/>
  <c r="FY104" i="121"/>
  <c r="FZ104" i="121"/>
  <c r="GA104" i="121"/>
  <c r="GB104" i="121"/>
  <c r="GC104" i="121"/>
  <c r="GD104" i="121"/>
  <c r="GE104" i="121"/>
  <c r="GF104" i="121"/>
  <c r="G105" i="121"/>
  <c r="H105" i="121"/>
  <c r="I105" i="121"/>
  <c r="J105" i="121"/>
  <c r="K105" i="121"/>
  <c r="L105" i="121"/>
  <c r="M105" i="121"/>
  <c r="N105" i="121"/>
  <c r="O105" i="121"/>
  <c r="P105" i="121"/>
  <c r="Q105" i="121"/>
  <c r="R105" i="121"/>
  <c r="S105" i="121"/>
  <c r="T105" i="121"/>
  <c r="U105" i="121"/>
  <c r="V105" i="121"/>
  <c r="W105" i="121"/>
  <c r="X105" i="121"/>
  <c r="Y105" i="121"/>
  <c r="Z105" i="121"/>
  <c r="AA105" i="121"/>
  <c r="AB105" i="121"/>
  <c r="AC105" i="121"/>
  <c r="AD105" i="121"/>
  <c r="AE105" i="121"/>
  <c r="AF105" i="121"/>
  <c r="AG105" i="121"/>
  <c r="AH105" i="121"/>
  <c r="AI105" i="121"/>
  <c r="AJ105" i="121"/>
  <c r="AK105" i="121"/>
  <c r="AL105" i="121"/>
  <c r="AM105" i="121"/>
  <c r="AN105" i="121"/>
  <c r="AO105" i="121"/>
  <c r="AP105" i="121"/>
  <c r="AQ105" i="121"/>
  <c r="AR105" i="121"/>
  <c r="AS105" i="121"/>
  <c r="AT105" i="121"/>
  <c r="AU105" i="121"/>
  <c r="AV105" i="121"/>
  <c r="AW105" i="121"/>
  <c r="AX105" i="121"/>
  <c r="AY105" i="121"/>
  <c r="AZ105" i="121"/>
  <c r="BA105" i="121"/>
  <c r="BB105" i="121"/>
  <c r="BC105" i="121"/>
  <c r="BD105" i="121"/>
  <c r="BE105" i="121"/>
  <c r="BF105" i="121"/>
  <c r="BG105" i="121"/>
  <c r="BH105" i="121"/>
  <c r="BI105" i="121"/>
  <c r="BJ105" i="121"/>
  <c r="BK105" i="121"/>
  <c r="BL105" i="121"/>
  <c r="BM105" i="121"/>
  <c r="BN105" i="121"/>
  <c r="BO105" i="121"/>
  <c r="BP105" i="121"/>
  <c r="BQ105" i="121"/>
  <c r="BR105" i="121"/>
  <c r="BS105" i="121"/>
  <c r="BT105" i="121"/>
  <c r="BU105" i="121"/>
  <c r="BV105" i="121"/>
  <c r="BW105" i="121"/>
  <c r="BX105" i="121"/>
  <c r="BY105" i="121"/>
  <c r="BZ105" i="121"/>
  <c r="CA105" i="121"/>
  <c r="CB105" i="121"/>
  <c r="CC105" i="121"/>
  <c r="CD105" i="121"/>
  <c r="CE105" i="121"/>
  <c r="CF105" i="121"/>
  <c r="CG105" i="121"/>
  <c r="CH105" i="121"/>
  <c r="CI105" i="121"/>
  <c r="CJ105" i="121"/>
  <c r="CK105" i="121"/>
  <c r="CL105" i="121"/>
  <c r="CM105" i="121"/>
  <c r="CN105" i="121"/>
  <c r="CO105" i="121"/>
  <c r="CP105" i="121"/>
  <c r="CQ105" i="121"/>
  <c r="CR105" i="121"/>
  <c r="CS105" i="121"/>
  <c r="CT105" i="121"/>
  <c r="CU105" i="121"/>
  <c r="CV105" i="121"/>
  <c r="CW105" i="121"/>
  <c r="CX105" i="121"/>
  <c r="CY105" i="121"/>
  <c r="CZ105" i="121"/>
  <c r="DA105" i="121"/>
  <c r="DB105" i="121"/>
  <c r="DC105" i="121"/>
  <c r="DD105" i="121"/>
  <c r="DE105" i="121"/>
  <c r="DF105" i="121"/>
  <c r="DG105" i="121"/>
  <c r="DH105" i="121"/>
  <c r="DI105" i="121"/>
  <c r="DJ105" i="121"/>
  <c r="DK105" i="121"/>
  <c r="DL105" i="121"/>
  <c r="DM105" i="121"/>
  <c r="DN105" i="121"/>
  <c r="DO105" i="121"/>
  <c r="DP105" i="121"/>
  <c r="DQ105" i="121"/>
  <c r="DR105" i="121"/>
  <c r="DS105" i="121"/>
  <c r="DT105" i="121"/>
  <c r="DU105" i="121"/>
  <c r="DV105" i="121"/>
  <c r="DW105" i="121"/>
  <c r="DX105" i="121"/>
  <c r="DY105" i="121"/>
  <c r="DZ105" i="121"/>
  <c r="EA105" i="121"/>
  <c r="EB105" i="121"/>
  <c r="EC105" i="121"/>
  <c r="ED105" i="121"/>
  <c r="EE105" i="121"/>
  <c r="EF105" i="121"/>
  <c r="EG105" i="121"/>
  <c r="EH105" i="121"/>
  <c r="EI105" i="121"/>
  <c r="EJ105" i="121"/>
  <c r="EK105" i="121"/>
  <c r="EL105" i="121"/>
  <c r="EM105" i="121"/>
  <c r="EN105" i="121"/>
  <c r="EO105" i="121"/>
  <c r="EP105" i="121"/>
  <c r="EQ105" i="121"/>
  <c r="ER105" i="121"/>
  <c r="ES105" i="121"/>
  <c r="ET105" i="121"/>
  <c r="EU105" i="121"/>
  <c r="EV105" i="121"/>
  <c r="EW105" i="121"/>
  <c r="EX105" i="121"/>
  <c r="EY105" i="121"/>
  <c r="EZ105" i="121"/>
  <c r="FA105" i="121"/>
  <c r="FB105" i="121"/>
  <c r="FC105" i="121"/>
  <c r="FD105" i="121"/>
  <c r="FE105" i="121"/>
  <c r="FF105" i="121"/>
  <c r="FG105" i="121"/>
  <c r="FH105" i="121"/>
  <c r="FI105" i="121"/>
  <c r="FJ105" i="121"/>
  <c r="FK105" i="121"/>
  <c r="FL105" i="121"/>
  <c r="FM105" i="121"/>
  <c r="FN105" i="121"/>
  <c r="FO105" i="121"/>
  <c r="FP105" i="121"/>
  <c r="FQ105" i="121"/>
  <c r="FR105" i="121"/>
  <c r="FS105" i="121"/>
  <c r="FT105" i="121"/>
  <c r="FU105" i="121"/>
  <c r="FV105" i="121"/>
  <c r="FW105" i="121"/>
  <c r="FX105" i="121"/>
  <c r="FY105" i="121"/>
  <c r="FZ105" i="121"/>
  <c r="GA105" i="121"/>
  <c r="GB105" i="121"/>
  <c r="GC105" i="121"/>
  <c r="GD105" i="121"/>
  <c r="GE105" i="121"/>
  <c r="GF105" i="121"/>
  <c r="G106" i="121"/>
  <c r="H106" i="121"/>
  <c r="I106" i="121"/>
  <c r="J106" i="121"/>
  <c r="K106" i="121"/>
  <c r="L106" i="121"/>
  <c r="M106" i="121"/>
  <c r="N106" i="121"/>
  <c r="O106" i="121"/>
  <c r="P106" i="121"/>
  <c r="Q106" i="121"/>
  <c r="R106" i="121"/>
  <c r="S106" i="121"/>
  <c r="T106" i="121"/>
  <c r="U106" i="121"/>
  <c r="V106" i="121"/>
  <c r="W106" i="121"/>
  <c r="X106" i="121"/>
  <c r="Y106" i="121"/>
  <c r="Z106" i="121"/>
  <c r="AA106" i="121"/>
  <c r="AB106" i="121"/>
  <c r="AC106" i="121"/>
  <c r="AD106" i="121"/>
  <c r="AE106" i="121"/>
  <c r="AF106" i="121"/>
  <c r="AG106" i="121"/>
  <c r="AH106" i="121"/>
  <c r="AI106" i="121"/>
  <c r="AJ106" i="121"/>
  <c r="AK106" i="121"/>
  <c r="AL106" i="121"/>
  <c r="AM106" i="121"/>
  <c r="AN106" i="121"/>
  <c r="AO106" i="121"/>
  <c r="AP106" i="121"/>
  <c r="AQ106" i="121"/>
  <c r="AR106" i="121"/>
  <c r="AS106" i="121"/>
  <c r="AT106" i="121"/>
  <c r="AU106" i="121"/>
  <c r="AV106" i="121"/>
  <c r="AW106" i="121"/>
  <c r="AX106" i="121"/>
  <c r="AY106" i="121"/>
  <c r="AZ106" i="121"/>
  <c r="BA106" i="121"/>
  <c r="BB106" i="121"/>
  <c r="BC106" i="121"/>
  <c r="BD106" i="121"/>
  <c r="BE106" i="121"/>
  <c r="BF106" i="121"/>
  <c r="BG106" i="121"/>
  <c r="BH106" i="121"/>
  <c r="BI106" i="121"/>
  <c r="BJ106" i="121"/>
  <c r="BK106" i="121"/>
  <c r="BL106" i="121"/>
  <c r="BM106" i="121"/>
  <c r="BN106" i="121"/>
  <c r="BO106" i="121"/>
  <c r="BP106" i="121"/>
  <c r="BQ106" i="121"/>
  <c r="BR106" i="121"/>
  <c r="BS106" i="121"/>
  <c r="BT106" i="121"/>
  <c r="BU106" i="121"/>
  <c r="BV106" i="121"/>
  <c r="BW106" i="121"/>
  <c r="BX106" i="121"/>
  <c r="BY106" i="121"/>
  <c r="BZ106" i="121"/>
  <c r="CA106" i="121"/>
  <c r="CB106" i="121"/>
  <c r="CC106" i="121"/>
  <c r="CD106" i="121"/>
  <c r="CE106" i="121"/>
  <c r="CF106" i="121"/>
  <c r="CG106" i="121"/>
  <c r="CH106" i="121"/>
  <c r="CI106" i="121"/>
  <c r="CJ106" i="121"/>
  <c r="CK106" i="121"/>
  <c r="CL106" i="121"/>
  <c r="CM106" i="121"/>
  <c r="CN106" i="121"/>
  <c r="CO106" i="121"/>
  <c r="CP106" i="121"/>
  <c r="CQ106" i="121"/>
  <c r="CR106" i="121"/>
  <c r="CS106" i="121"/>
  <c r="CT106" i="121"/>
  <c r="CU106" i="121"/>
  <c r="CV106" i="121"/>
  <c r="CW106" i="121"/>
  <c r="CX106" i="121"/>
  <c r="CY106" i="121"/>
  <c r="CZ106" i="121"/>
  <c r="DA106" i="121"/>
  <c r="DB106" i="121"/>
  <c r="DC106" i="121"/>
  <c r="DD106" i="121"/>
  <c r="DE106" i="121"/>
  <c r="DF106" i="121"/>
  <c r="DG106" i="121"/>
  <c r="DH106" i="121"/>
  <c r="DI106" i="121"/>
  <c r="DJ106" i="121"/>
  <c r="DK106" i="121"/>
  <c r="DL106" i="121"/>
  <c r="DM106" i="121"/>
  <c r="DN106" i="121"/>
  <c r="DO106" i="121"/>
  <c r="DP106" i="121"/>
  <c r="DQ106" i="121"/>
  <c r="DR106" i="121"/>
  <c r="DS106" i="121"/>
  <c r="DT106" i="121"/>
  <c r="DU106" i="121"/>
  <c r="DV106" i="121"/>
  <c r="DW106" i="121"/>
  <c r="DX106" i="121"/>
  <c r="DY106" i="121"/>
  <c r="DZ106" i="121"/>
  <c r="EA106" i="121"/>
  <c r="EB106" i="121"/>
  <c r="EC106" i="121"/>
  <c r="ED106" i="121"/>
  <c r="EE106" i="121"/>
  <c r="EF106" i="121"/>
  <c r="EG106" i="121"/>
  <c r="EH106" i="121"/>
  <c r="EI106" i="121"/>
  <c r="EJ106" i="121"/>
  <c r="EK106" i="121"/>
  <c r="EL106" i="121"/>
  <c r="EM106" i="121"/>
  <c r="EN106" i="121"/>
  <c r="EO106" i="121"/>
  <c r="EP106" i="121"/>
  <c r="EQ106" i="121"/>
  <c r="ER106" i="121"/>
  <c r="ES106" i="121"/>
  <c r="ET106" i="121"/>
  <c r="EU106" i="121"/>
  <c r="EV106" i="121"/>
  <c r="EW106" i="121"/>
  <c r="EX106" i="121"/>
  <c r="EY106" i="121"/>
  <c r="EZ106" i="121"/>
  <c r="FA106" i="121"/>
  <c r="FB106" i="121"/>
  <c r="FC106" i="121"/>
  <c r="FD106" i="121"/>
  <c r="FE106" i="121"/>
  <c r="FF106" i="121"/>
  <c r="FG106" i="121"/>
  <c r="FH106" i="121"/>
  <c r="FI106" i="121"/>
  <c r="FJ106" i="121"/>
  <c r="FK106" i="121"/>
  <c r="FL106" i="121"/>
  <c r="FM106" i="121"/>
  <c r="FN106" i="121"/>
  <c r="FO106" i="121"/>
  <c r="FP106" i="121"/>
  <c r="FQ106" i="121"/>
  <c r="FR106" i="121"/>
  <c r="FS106" i="121"/>
  <c r="FT106" i="121"/>
  <c r="FU106" i="121"/>
  <c r="FV106" i="121"/>
  <c r="FW106" i="121"/>
  <c r="FX106" i="121"/>
  <c r="FY106" i="121"/>
  <c r="FZ106" i="121"/>
  <c r="GA106" i="121"/>
  <c r="GB106" i="121"/>
  <c r="GC106" i="121"/>
  <c r="GD106" i="121"/>
  <c r="GE106" i="121"/>
  <c r="GF106" i="121"/>
  <c r="G99" i="122"/>
  <c r="H99" i="122"/>
  <c r="I99" i="122"/>
  <c r="J99" i="122"/>
  <c r="K99" i="122"/>
  <c r="L99" i="122"/>
  <c r="M99" i="122"/>
  <c r="N99" i="122"/>
  <c r="O99" i="122"/>
  <c r="P99" i="122"/>
  <c r="Q99" i="122"/>
  <c r="R99" i="122"/>
  <c r="S99" i="122"/>
  <c r="T99" i="122"/>
  <c r="U99" i="122"/>
  <c r="V99" i="122"/>
  <c r="W99" i="122"/>
  <c r="X99" i="122"/>
  <c r="Y99" i="122"/>
  <c r="Z99" i="122"/>
  <c r="AA99" i="122"/>
  <c r="AB99" i="122"/>
  <c r="AC99" i="122"/>
  <c r="AD99" i="122"/>
  <c r="AE99" i="122"/>
  <c r="AF99" i="122"/>
  <c r="AG99" i="122"/>
  <c r="AH99" i="122"/>
  <c r="AI99" i="122"/>
  <c r="AJ99" i="122"/>
  <c r="AK99" i="122"/>
  <c r="AL99" i="122"/>
  <c r="AM99" i="122"/>
  <c r="AN99" i="122"/>
  <c r="AO99" i="122"/>
  <c r="AP99" i="122"/>
  <c r="AQ99" i="122"/>
  <c r="AR99" i="122"/>
  <c r="AS99" i="122"/>
  <c r="AT99" i="122"/>
  <c r="AU99" i="122"/>
  <c r="AV99" i="122"/>
  <c r="AW99" i="122"/>
  <c r="AX99" i="122"/>
  <c r="AY99" i="122"/>
  <c r="AZ99" i="122"/>
  <c r="BA99" i="122"/>
  <c r="BB99" i="122"/>
  <c r="BC99" i="122"/>
  <c r="BD99" i="122"/>
  <c r="BE99" i="122"/>
  <c r="BF99" i="122"/>
  <c r="BG99" i="122"/>
  <c r="BH99" i="122"/>
  <c r="BI99" i="122"/>
  <c r="BJ99" i="122"/>
  <c r="BK99" i="122"/>
  <c r="BL99" i="122"/>
  <c r="BM99" i="122"/>
  <c r="BN99" i="122"/>
  <c r="BO99" i="122"/>
  <c r="BP99" i="122"/>
  <c r="BQ99" i="122"/>
  <c r="BR99" i="122"/>
  <c r="BS99" i="122"/>
  <c r="BT99" i="122"/>
  <c r="BU99" i="122"/>
  <c r="BV99" i="122"/>
  <c r="BW99" i="122"/>
  <c r="BX99" i="122"/>
  <c r="BY99" i="122"/>
  <c r="BZ99" i="122"/>
  <c r="CA99" i="122"/>
  <c r="CB99" i="122"/>
  <c r="CC99" i="122"/>
  <c r="CD99" i="122"/>
  <c r="CE99" i="122"/>
  <c r="CF99" i="122"/>
  <c r="CG99" i="122"/>
  <c r="CH99" i="122"/>
  <c r="CI99" i="122"/>
  <c r="CJ99" i="122"/>
  <c r="CK99" i="122"/>
  <c r="CL99" i="122"/>
  <c r="CM99" i="122"/>
  <c r="CN99" i="122"/>
  <c r="CO99" i="122"/>
  <c r="CP99" i="122"/>
  <c r="CQ99" i="122"/>
  <c r="CR99" i="122"/>
  <c r="CS99" i="122"/>
  <c r="CT99" i="122"/>
  <c r="CU99" i="122"/>
  <c r="CV99" i="122"/>
  <c r="CW99" i="122"/>
  <c r="CX99" i="122"/>
  <c r="CY99" i="122"/>
  <c r="CZ99" i="122"/>
  <c r="DA99" i="122"/>
  <c r="DB99" i="122"/>
  <c r="DC99" i="122"/>
  <c r="DD99" i="122"/>
  <c r="DE99" i="122"/>
  <c r="DF99" i="122"/>
  <c r="DG99" i="122"/>
  <c r="DH99" i="122"/>
  <c r="DI99" i="122"/>
  <c r="DJ99" i="122"/>
  <c r="DK99" i="122"/>
  <c r="DL99" i="122"/>
  <c r="DM99" i="122"/>
  <c r="DN99" i="122"/>
  <c r="DO99" i="122"/>
  <c r="DP99" i="122"/>
  <c r="DQ99" i="122"/>
  <c r="DR99" i="122"/>
  <c r="DS99" i="122"/>
  <c r="DT99" i="122"/>
  <c r="DU99" i="122"/>
  <c r="DV99" i="122"/>
  <c r="DW99" i="122"/>
  <c r="DX99" i="122"/>
  <c r="DY99" i="122"/>
  <c r="DZ99" i="122"/>
  <c r="EA99" i="122"/>
  <c r="EB99" i="122"/>
  <c r="EC99" i="122"/>
  <c r="ED99" i="122"/>
  <c r="EE99" i="122"/>
  <c r="EF99" i="122"/>
  <c r="EG99" i="122"/>
  <c r="EH99" i="122"/>
  <c r="EI99" i="122"/>
  <c r="EJ99" i="122"/>
  <c r="EK99" i="122"/>
  <c r="EL99" i="122"/>
  <c r="EM99" i="122"/>
  <c r="EN99" i="122"/>
  <c r="EO99" i="122"/>
  <c r="EP99" i="122"/>
  <c r="EQ99" i="122"/>
  <c r="ER99" i="122"/>
  <c r="ES99" i="122"/>
  <c r="ET99" i="122"/>
  <c r="EU99" i="122"/>
  <c r="EV99" i="122"/>
  <c r="EW99" i="122"/>
  <c r="EX99" i="122"/>
  <c r="EY99" i="122"/>
  <c r="EZ99" i="122"/>
  <c r="FA99" i="122"/>
  <c r="FB99" i="122"/>
  <c r="FC99" i="122"/>
  <c r="FD99" i="122"/>
  <c r="FE99" i="122"/>
  <c r="FF99" i="122"/>
  <c r="FG99" i="122"/>
  <c r="FH99" i="122"/>
  <c r="FI99" i="122"/>
  <c r="FJ99" i="122"/>
  <c r="FK99" i="122"/>
  <c r="FL99" i="122"/>
  <c r="FM99" i="122"/>
  <c r="FN99" i="122"/>
  <c r="FO99" i="122"/>
  <c r="FP99" i="122"/>
  <c r="FQ99" i="122"/>
  <c r="FR99" i="122"/>
  <c r="FS99" i="122"/>
  <c r="FT99" i="122"/>
  <c r="FU99" i="122"/>
  <c r="FV99" i="122"/>
  <c r="FW99" i="122"/>
  <c r="FX99" i="122"/>
  <c r="FY99" i="122"/>
  <c r="FZ99" i="122"/>
  <c r="GA99" i="122"/>
  <c r="GB99" i="122"/>
  <c r="GC99" i="122"/>
  <c r="GD99" i="122"/>
  <c r="GE99" i="122"/>
  <c r="GF99" i="122"/>
  <c r="G100" i="122"/>
  <c r="H100" i="122"/>
  <c r="I100" i="122"/>
  <c r="J100" i="122"/>
  <c r="K100" i="122"/>
  <c r="L100" i="122"/>
  <c r="M100" i="122"/>
  <c r="N100" i="122"/>
  <c r="O100" i="122"/>
  <c r="P100" i="122"/>
  <c r="Q100" i="122"/>
  <c r="R100" i="122"/>
  <c r="S100" i="122"/>
  <c r="T100" i="122"/>
  <c r="U100" i="122"/>
  <c r="V100" i="122"/>
  <c r="W100" i="122"/>
  <c r="X100" i="122"/>
  <c r="Y100" i="122"/>
  <c r="Z100" i="122"/>
  <c r="AA100" i="122"/>
  <c r="AB100" i="122"/>
  <c r="AC100" i="122"/>
  <c r="AD100" i="122"/>
  <c r="AE100" i="122"/>
  <c r="AF100" i="122"/>
  <c r="AG100" i="122"/>
  <c r="AH100" i="122"/>
  <c r="AI100" i="122"/>
  <c r="AJ100" i="122"/>
  <c r="AK100" i="122"/>
  <c r="AL100" i="122"/>
  <c r="AM100" i="122"/>
  <c r="AN100" i="122"/>
  <c r="AO100" i="122"/>
  <c r="AP100" i="122"/>
  <c r="AQ100" i="122"/>
  <c r="AR100" i="122"/>
  <c r="AS100" i="122"/>
  <c r="AT100" i="122"/>
  <c r="AU100" i="122"/>
  <c r="AV100" i="122"/>
  <c r="AW100" i="122"/>
  <c r="AX100" i="122"/>
  <c r="AY100" i="122"/>
  <c r="AZ100" i="122"/>
  <c r="BA100" i="122"/>
  <c r="BB100" i="122"/>
  <c r="BC100" i="122"/>
  <c r="BD100" i="122"/>
  <c r="BE100" i="122"/>
  <c r="BF100" i="122"/>
  <c r="BG100" i="122"/>
  <c r="BH100" i="122"/>
  <c r="BI100" i="122"/>
  <c r="BJ100" i="122"/>
  <c r="BK100" i="122"/>
  <c r="BL100" i="122"/>
  <c r="BM100" i="122"/>
  <c r="BN100" i="122"/>
  <c r="BO100" i="122"/>
  <c r="BP100" i="122"/>
  <c r="BQ100" i="122"/>
  <c r="BR100" i="122"/>
  <c r="BS100" i="122"/>
  <c r="BT100" i="122"/>
  <c r="BU100" i="122"/>
  <c r="BV100" i="122"/>
  <c r="BW100" i="122"/>
  <c r="BX100" i="122"/>
  <c r="BY100" i="122"/>
  <c r="BZ100" i="122"/>
  <c r="CA100" i="122"/>
  <c r="CB100" i="122"/>
  <c r="CC100" i="122"/>
  <c r="CD100" i="122"/>
  <c r="CE100" i="122"/>
  <c r="CF100" i="122"/>
  <c r="CG100" i="122"/>
  <c r="CH100" i="122"/>
  <c r="CI100" i="122"/>
  <c r="CJ100" i="122"/>
  <c r="CK100" i="122"/>
  <c r="CL100" i="122"/>
  <c r="CM100" i="122"/>
  <c r="CN100" i="122"/>
  <c r="CO100" i="122"/>
  <c r="CP100" i="122"/>
  <c r="CQ100" i="122"/>
  <c r="CR100" i="122"/>
  <c r="CS100" i="122"/>
  <c r="CT100" i="122"/>
  <c r="CU100" i="122"/>
  <c r="CV100" i="122"/>
  <c r="CW100" i="122"/>
  <c r="CX100" i="122"/>
  <c r="CY100" i="122"/>
  <c r="CZ100" i="122"/>
  <c r="DA100" i="122"/>
  <c r="DB100" i="122"/>
  <c r="DC100" i="122"/>
  <c r="DD100" i="122"/>
  <c r="DE100" i="122"/>
  <c r="DF100" i="122"/>
  <c r="DG100" i="122"/>
  <c r="DH100" i="122"/>
  <c r="DI100" i="122"/>
  <c r="DJ100" i="122"/>
  <c r="DK100" i="122"/>
  <c r="DL100" i="122"/>
  <c r="DM100" i="122"/>
  <c r="DN100" i="122"/>
  <c r="DO100" i="122"/>
  <c r="DP100" i="122"/>
  <c r="DQ100" i="122"/>
  <c r="DR100" i="122"/>
  <c r="DS100" i="122"/>
  <c r="DT100" i="122"/>
  <c r="DU100" i="122"/>
  <c r="DV100" i="122"/>
  <c r="DW100" i="122"/>
  <c r="DX100" i="122"/>
  <c r="DY100" i="122"/>
  <c r="DZ100" i="122"/>
  <c r="EA100" i="122"/>
  <c r="EB100" i="122"/>
  <c r="EC100" i="122"/>
  <c r="ED100" i="122"/>
  <c r="EE100" i="122"/>
  <c r="EF100" i="122"/>
  <c r="EG100" i="122"/>
  <c r="EH100" i="122"/>
  <c r="EI100" i="122"/>
  <c r="EJ100" i="122"/>
  <c r="EK100" i="122"/>
  <c r="EL100" i="122"/>
  <c r="EM100" i="122"/>
  <c r="EN100" i="122"/>
  <c r="EO100" i="122"/>
  <c r="EP100" i="122"/>
  <c r="EQ100" i="122"/>
  <c r="ER100" i="122"/>
  <c r="ES100" i="122"/>
  <c r="ET100" i="122"/>
  <c r="EU100" i="122"/>
  <c r="EV100" i="122"/>
  <c r="EW100" i="122"/>
  <c r="EX100" i="122"/>
  <c r="EY100" i="122"/>
  <c r="EZ100" i="122"/>
  <c r="FA100" i="122"/>
  <c r="FB100" i="122"/>
  <c r="FC100" i="122"/>
  <c r="FD100" i="122"/>
  <c r="FE100" i="122"/>
  <c r="FF100" i="122"/>
  <c r="FG100" i="122"/>
  <c r="FH100" i="122"/>
  <c r="FI100" i="122"/>
  <c r="FJ100" i="122"/>
  <c r="FK100" i="122"/>
  <c r="FL100" i="122"/>
  <c r="FM100" i="122"/>
  <c r="FN100" i="122"/>
  <c r="FO100" i="122"/>
  <c r="FP100" i="122"/>
  <c r="FQ100" i="122"/>
  <c r="FR100" i="122"/>
  <c r="FS100" i="122"/>
  <c r="FT100" i="122"/>
  <c r="FU100" i="122"/>
  <c r="FV100" i="122"/>
  <c r="FW100" i="122"/>
  <c r="FX100" i="122"/>
  <c r="FY100" i="122"/>
  <c r="FZ100" i="122"/>
  <c r="GA100" i="122"/>
  <c r="GB100" i="122"/>
  <c r="GC100" i="122"/>
  <c r="GD100" i="122"/>
  <c r="GE100" i="122"/>
  <c r="GF100" i="122"/>
  <c r="G101" i="122"/>
  <c r="H101" i="122"/>
  <c r="I101" i="122"/>
  <c r="J101" i="122"/>
  <c r="K101" i="122"/>
  <c r="L101" i="122"/>
  <c r="M101" i="122"/>
  <c r="N101" i="122"/>
  <c r="O101" i="122"/>
  <c r="P101" i="122"/>
  <c r="Q101" i="122"/>
  <c r="R101" i="122"/>
  <c r="S101" i="122"/>
  <c r="T101" i="122"/>
  <c r="U101" i="122"/>
  <c r="V101" i="122"/>
  <c r="W101" i="122"/>
  <c r="X101" i="122"/>
  <c r="Y101" i="122"/>
  <c r="Z101" i="122"/>
  <c r="AA101" i="122"/>
  <c r="AB101" i="122"/>
  <c r="AC101" i="122"/>
  <c r="AD101" i="122"/>
  <c r="AE101" i="122"/>
  <c r="AF101" i="122"/>
  <c r="AG101" i="122"/>
  <c r="AH101" i="122"/>
  <c r="AI101" i="122"/>
  <c r="AJ101" i="122"/>
  <c r="AK101" i="122"/>
  <c r="AL101" i="122"/>
  <c r="AM101" i="122"/>
  <c r="AN101" i="122"/>
  <c r="AO101" i="122"/>
  <c r="AP101" i="122"/>
  <c r="AQ101" i="122"/>
  <c r="AR101" i="122"/>
  <c r="AS101" i="122"/>
  <c r="AT101" i="122"/>
  <c r="AU101" i="122"/>
  <c r="AV101" i="122"/>
  <c r="AW101" i="122"/>
  <c r="AX101" i="122"/>
  <c r="AY101" i="122"/>
  <c r="AZ101" i="122"/>
  <c r="BA101" i="122"/>
  <c r="BB101" i="122"/>
  <c r="BC101" i="122"/>
  <c r="BD101" i="122"/>
  <c r="BE101" i="122"/>
  <c r="BF101" i="122"/>
  <c r="BG101" i="122"/>
  <c r="BH101" i="122"/>
  <c r="BI101" i="122"/>
  <c r="BJ101" i="122"/>
  <c r="BK101" i="122"/>
  <c r="BL101" i="122"/>
  <c r="BM101" i="122"/>
  <c r="BN101" i="122"/>
  <c r="BO101" i="122"/>
  <c r="BP101" i="122"/>
  <c r="BQ101" i="122"/>
  <c r="BR101" i="122"/>
  <c r="BS101" i="122"/>
  <c r="BT101" i="122"/>
  <c r="BU101" i="122"/>
  <c r="BV101" i="122"/>
  <c r="BW101" i="122"/>
  <c r="BX101" i="122"/>
  <c r="BY101" i="122"/>
  <c r="BZ101" i="122"/>
  <c r="CA101" i="122"/>
  <c r="CB101" i="122"/>
  <c r="CC101" i="122"/>
  <c r="CD101" i="122"/>
  <c r="CE101" i="122"/>
  <c r="CF101" i="122"/>
  <c r="CG101" i="122"/>
  <c r="CH101" i="122"/>
  <c r="CI101" i="122"/>
  <c r="CJ101" i="122"/>
  <c r="CK101" i="122"/>
  <c r="CL101" i="122"/>
  <c r="CM101" i="122"/>
  <c r="CN101" i="122"/>
  <c r="CO101" i="122"/>
  <c r="CP101" i="122"/>
  <c r="CQ101" i="122"/>
  <c r="CR101" i="122"/>
  <c r="CS101" i="122"/>
  <c r="CT101" i="122"/>
  <c r="CU101" i="122"/>
  <c r="CV101" i="122"/>
  <c r="CW101" i="122"/>
  <c r="CX101" i="122"/>
  <c r="CY101" i="122"/>
  <c r="CZ101" i="122"/>
  <c r="DA101" i="122"/>
  <c r="DB101" i="122"/>
  <c r="DC101" i="122"/>
  <c r="DD101" i="122"/>
  <c r="DE101" i="122"/>
  <c r="DF101" i="122"/>
  <c r="DG101" i="122"/>
  <c r="DH101" i="122"/>
  <c r="DI101" i="122"/>
  <c r="DJ101" i="122"/>
  <c r="DK101" i="122"/>
  <c r="DL101" i="122"/>
  <c r="DM101" i="122"/>
  <c r="DN101" i="122"/>
  <c r="DO101" i="122"/>
  <c r="DP101" i="122"/>
  <c r="DQ101" i="122"/>
  <c r="DR101" i="122"/>
  <c r="DS101" i="122"/>
  <c r="DT101" i="122"/>
  <c r="DU101" i="122"/>
  <c r="DV101" i="122"/>
  <c r="DW101" i="122"/>
  <c r="DX101" i="122"/>
  <c r="DY101" i="122"/>
  <c r="DZ101" i="122"/>
  <c r="EA101" i="122"/>
  <c r="EB101" i="122"/>
  <c r="EC101" i="122"/>
  <c r="ED101" i="122"/>
  <c r="EE101" i="122"/>
  <c r="EF101" i="122"/>
  <c r="EG101" i="122"/>
  <c r="EH101" i="122"/>
  <c r="EI101" i="122"/>
  <c r="EJ101" i="122"/>
  <c r="EK101" i="122"/>
  <c r="EL101" i="122"/>
  <c r="EM101" i="122"/>
  <c r="EN101" i="122"/>
  <c r="EO101" i="122"/>
  <c r="EP101" i="122"/>
  <c r="EQ101" i="122"/>
  <c r="ER101" i="122"/>
  <c r="ES101" i="122"/>
  <c r="ET101" i="122"/>
  <c r="EU101" i="122"/>
  <c r="EV101" i="122"/>
  <c r="EW101" i="122"/>
  <c r="EX101" i="122"/>
  <c r="EY101" i="122"/>
  <c r="EZ101" i="122"/>
  <c r="FA101" i="122"/>
  <c r="FB101" i="122"/>
  <c r="FC101" i="122"/>
  <c r="FD101" i="122"/>
  <c r="FE101" i="122"/>
  <c r="FF101" i="122"/>
  <c r="FG101" i="122"/>
  <c r="FH101" i="122"/>
  <c r="FI101" i="122"/>
  <c r="FJ101" i="122"/>
  <c r="FK101" i="122"/>
  <c r="FL101" i="122"/>
  <c r="FM101" i="122"/>
  <c r="FN101" i="122"/>
  <c r="FO101" i="122"/>
  <c r="FP101" i="122"/>
  <c r="FQ101" i="122"/>
  <c r="FR101" i="122"/>
  <c r="FS101" i="122"/>
  <c r="FT101" i="122"/>
  <c r="FU101" i="122"/>
  <c r="FV101" i="122"/>
  <c r="FW101" i="122"/>
  <c r="FX101" i="122"/>
  <c r="FY101" i="122"/>
  <c r="FZ101" i="122"/>
  <c r="GA101" i="122"/>
  <c r="GB101" i="122"/>
  <c r="GC101" i="122"/>
  <c r="GD101" i="122"/>
  <c r="GE101" i="122"/>
  <c r="GF101" i="122"/>
  <c r="G102" i="122"/>
  <c r="H102" i="122"/>
  <c r="I102" i="122"/>
  <c r="J102" i="122"/>
  <c r="K102" i="122"/>
  <c r="L102" i="122"/>
  <c r="M102" i="122"/>
  <c r="N102" i="122"/>
  <c r="O102" i="122"/>
  <c r="P102" i="122"/>
  <c r="Q102" i="122"/>
  <c r="R102" i="122"/>
  <c r="S102" i="122"/>
  <c r="T102" i="122"/>
  <c r="U102" i="122"/>
  <c r="V102" i="122"/>
  <c r="W102" i="122"/>
  <c r="X102" i="122"/>
  <c r="Y102" i="122"/>
  <c r="Z102" i="122"/>
  <c r="AA102" i="122"/>
  <c r="AB102" i="122"/>
  <c r="AC102" i="122"/>
  <c r="AD102" i="122"/>
  <c r="AE102" i="122"/>
  <c r="AF102" i="122"/>
  <c r="AG102" i="122"/>
  <c r="AH102" i="122"/>
  <c r="AI102" i="122"/>
  <c r="AJ102" i="122"/>
  <c r="AK102" i="122"/>
  <c r="AL102" i="122"/>
  <c r="AM102" i="122"/>
  <c r="AN102" i="122"/>
  <c r="AO102" i="122"/>
  <c r="AP102" i="122"/>
  <c r="AQ102" i="122"/>
  <c r="AR102" i="122"/>
  <c r="AS102" i="122"/>
  <c r="AT102" i="122"/>
  <c r="AU102" i="122"/>
  <c r="AV102" i="122"/>
  <c r="AW102" i="122"/>
  <c r="AX102" i="122"/>
  <c r="AY102" i="122"/>
  <c r="AZ102" i="122"/>
  <c r="BA102" i="122"/>
  <c r="BB102" i="122"/>
  <c r="BC102" i="122"/>
  <c r="BD102" i="122"/>
  <c r="BE102" i="122"/>
  <c r="BF102" i="122"/>
  <c r="BG102" i="122"/>
  <c r="BH102" i="122"/>
  <c r="BI102" i="122"/>
  <c r="BJ102" i="122"/>
  <c r="BK102" i="122"/>
  <c r="BL102" i="122"/>
  <c r="BM102" i="122"/>
  <c r="BN102" i="122"/>
  <c r="BO102" i="122"/>
  <c r="BP102" i="122"/>
  <c r="BQ102" i="122"/>
  <c r="BR102" i="122"/>
  <c r="BS102" i="122"/>
  <c r="BT102" i="122"/>
  <c r="BU102" i="122"/>
  <c r="BV102" i="122"/>
  <c r="BW102" i="122"/>
  <c r="BX102" i="122"/>
  <c r="BY102" i="122"/>
  <c r="BZ102" i="122"/>
  <c r="CA102" i="122"/>
  <c r="CB102" i="122"/>
  <c r="CC102" i="122"/>
  <c r="CD102" i="122"/>
  <c r="CE102" i="122"/>
  <c r="CF102" i="122"/>
  <c r="CG102" i="122"/>
  <c r="CH102" i="122"/>
  <c r="CI102" i="122"/>
  <c r="CJ102" i="122"/>
  <c r="CK102" i="122"/>
  <c r="CL102" i="122"/>
  <c r="CM102" i="122"/>
  <c r="CN102" i="122"/>
  <c r="CO102" i="122"/>
  <c r="CP102" i="122"/>
  <c r="CQ102" i="122"/>
  <c r="CR102" i="122"/>
  <c r="CS102" i="122"/>
  <c r="CT102" i="122"/>
  <c r="CU102" i="122"/>
  <c r="CV102" i="122"/>
  <c r="CW102" i="122"/>
  <c r="CX102" i="122"/>
  <c r="CY102" i="122"/>
  <c r="CZ102" i="122"/>
  <c r="DA102" i="122"/>
  <c r="DB102" i="122"/>
  <c r="DC102" i="122"/>
  <c r="DD102" i="122"/>
  <c r="DE102" i="122"/>
  <c r="DF102" i="122"/>
  <c r="DG102" i="122"/>
  <c r="DH102" i="122"/>
  <c r="DI102" i="122"/>
  <c r="DJ102" i="122"/>
  <c r="DK102" i="122"/>
  <c r="DL102" i="122"/>
  <c r="DM102" i="122"/>
  <c r="DN102" i="122"/>
  <c r="DO102" i="122"/>
  <c r="DP102" i="122"/>
  <c r="DQ102" i="122"/>
  <c r="DR102" i="122"/>
  <c r="DS102" i="122"/>
  <c r="DT102" i="122"/>
  <c r="DU102" i="122"/>
  <c r="DV102" i="122"/>
  <c r="DW102" i="122"/>
  <c r="DX102" i="122"/>
  <c r="DY102" i="122"/>
  <c r="DZ102" i="122"/>
  <c r="EA102" i="122"/>
  <c r="EB102" i="122"/>
  <c r="EC102" i="122"/>
  <c r="ED102" i="122"/>
  <c r="EE102" i="122"/>
  <c r="EF102" i="122"/>
  <c r="EG102" i="122"/>
  <c r="EH102" i="122"/>
  <c r="EI102" i="122"/>
  <c r="EJ102" i="122"/>
  <c r="EK102" i="122"/>
  <c r="EL102" i="122"/>
  <c r="EM102" i="122"/>
  <c r="EN102" i="122"/>
  <c r="EO102" i="122"/>
  <c r="EP102" i="122"/>
  <c r="EQ102" i="122"/>
  <c r="ER102" i="122"/>
  <c r="ES102" i="122"/>
  <c r="ET102" i="122"/>
  <c r="EU102" i="122"/>
  <c r="EV102" i="122"/>
  <c r="EW102" i="122"/>
  <c r="EX102" i="122"/>
  <c r="EY102" i="122"/>
  <c r="EZ102" i="122"/>
  <c r="FA102" i="122"/>
  <c r="FB102" i="122"/>
  <c r="FC102" i="122"/>
  <c r="FD102" i="122"/>
  <c r="FE102" i="122"/>
  <c r="FF102" i="122"/>
  <c r="FG102" i="122"/>
  <c r="FH102" i="122"/>
  <c r="FI102" i="122"/>
  <c r="FJ102" i="122"/>
  <c r="FK102" i="122"/>
  <c r="FL102" i="122"/>
  <c r="FM102" i="122"/>
  <c r="FN102" i="122"/>
  <c r="FO102" i="122"/>
  <c r="FP102" i="122"/>
  <c r="FQ102" i="122"/>
  <c r="FR102" i="122"/>
  <c r="FS102" i="122"/>
  <c r="FT102" i="122"/>
  <c r="FU102" i="122"/>
  <c r="FV102" i="122"/>
  <c r="FW102" i="122"/>
  <c r="FX102" i="122"/>
  <c r="FY102" i="122"/>
  <c r="FZ102" i="122"/>
  <c r="GA102" i="122"/>
  <c r="GB102" i="122"/>
  <c r="GC102" i="122"/>
  <c r="GD102" i="122"/>
  <c r="GE102" i="122"/>
  <c r="GF102" i="122"/>
  <c r="G103" i="122"/>
  <c r="H103" i="122"/>
  <c r="I103" i="122"/>
  <c r="J103" i="122"/>
  <c r="K103" i="122"/>
  <c r="L103" i="122"/>
  <c r="M103" i="122"/>
  <c r="N103" i="122"/>
  <c r="O103" i="122"/>
  <c r="P103" i="122"/>
  <c r="Q103" i="122"/>
  <c r="R103" i="122"/>
  <c r="S103" i="122"/>
  <c r="T103" i="122"/>
  <c r="U103" i="122"/>
  <c r="V103" i="122"/>
  <c r="W103" i="122"/>
  <c r="X103" i="122"/>
  <c r="Y103" i="122"/>
  <c r="Z103" i="122"/>
  <c r="AA103" i="122"/>
  <c r="AB103" i="122"/>
  <c r="AC103" i="122"/>
  <c r="AD103" i="122"/>
  <c r="AE103" i="122"/>
  <c r="AF103" i="122"/>
  <c r="AG103" i="122"/>
  <c r="AH103" i="122"/>
  <c r="AI103" i="122"/>
  <c r="AJ103" i="122"/>
  <c r="AK103" i="122"/>
  <c r="AL103" i="122"/>
  <c r="AM103" i="122"/>
  <c r="AN103" i="122"/>
  <c r="AO103" i="122"/>
  <c r="AP103" i="122"/>
  <c r="AQ103" i="122"/>
  <c r="AR103" i="122"/>
  <c r="AS103" i="122"/>
  <c r="AT103" i="122"/>
  <c r="AU103" i="122"/>
  <c r="AV103" i="122"/>
  <c r="AW103" i="122"/>
  <c r="AX103" i="122"/>
  <c r="AY103" i="122"/>
  <c r="AZ103" i="122"/>
  <c r="BA103" i="122"/>
  <c r="BB103" i="122"/>
  <c r="BC103" i="122"/>
  <c r="BD103" i="122"/>
  <c r="BE103" i="122"/>
  <c r="BF103" i="122"/>
  <c r="BG103" i="122"/>
  <c r="BH103" i="122"/>
  <c r="BI103" i="122"/>
  <c r="BJ103" i="122"/>
  <c r="BK103" i="122"/>
  <c r="BL103" i="122"/>
  <c r="BM103" i="122"/>
  <c r="BN103" i="122"/>
  <c r="BO103" i="122"/>
  <c r="BP103" i="122"/>
  <c r="BQ103" i="122"/>
  <c r="BR103" i="122"/>
  <c r="BS103" i="122"/>
  <c r="BT103" i="122"/>
  <c r="BU103" i="122"/>
  <c r="BV103" i="122"/>
  <c r="BW103" i="122"/>
  <c r="BX103" i="122"/>
  <c r="BY103" i="122"/>
  <c r="BZ103" i="122"/>
  <c r="CA103" i="122"/>
  <c r="CB103" i="122"/>
  <c r="CC103" i="122"/>
  <c r="CD103" i="122"/>
  <c r="CE103" i="122"/>
  <c r="CF103" i="122"/>
  <c r="CG103" i="122"/>
  <c r="CH103" i="122"/>
  <c r="CI103" i="122"/>
  <c r="CJ103" i="122"/>
  <c r="CK103" i="122"/>
  <c r="CL103" i="122"/>
  <c r="CM103" i="122"/>
  <c r="CN103" i="122"/>
  <c r="CO103" i="122"/>
  <c r="CP103" i="122"/>
  <c r="CQ103" i="122"/>
  <c r="CR103" i="122"/>
  <c r="CS103" i="122"/>
  <c r="CT103" i="122"/>
  <c r="CU103" i="122"/>
  <c r="CV103" i="122"/>
  <c r="CW103" i="122"/>
  <c r="CX103" i="122"/>
  <c r="CY103" i="122"/>
  <c r="CZ103" i="122"/>
  <c r="DA103" i="122"/>
  <c r="DB103" i="122"/>
  <c r="DC103" i="122"/>
  <c r="DD103" i="122"/>
  <c r="DE103" i="122"/>
  <c r="DF103" i="122"/>
  <c r="DG103" i="122"/>
  <c r="DH103" i="122"/>
  <c r="DI103" i="122"/>
  <c r="DJ103" i="122"/>
  <c r="DK103" i="122"/>
  <c r="DL103" i="122"/>
  <c r="DM103" i="122"/>
  <c r="DN103" i="122"/>
  <c r="DO103" i="122"/>
  <c r="DP103" i="122"/>
  <c r="DQ103" i="122"/>
  <c r="DR103" i="122"/>
  <c r="DS103" i="122"/>
  <c r="DT103" i="122"/>
  <c r="DU103" i="122"/>
  <c r="DV103" i="122"/>
  <c r="DW103" i="122"/>
  <c r="DX103" i="122"/>
  <c r="DY103" i="122"/>
  <c r="DZ103" i="122"/>
  <c r="EA103" i="122"/>
  <c r="EB103" i="122"/>
  <c r="EC103" i="122"/>
  <c r="ED103" i="122"/>
  <c r="EE103" i="122"/>
  <c r="EF103" i="122"/>
  <c r="EG103" i="122"/>
  <c r="EH103" i="122"/>
  <c r="EI103" i="122"/>
  <c r="EJ103" i="122"/>
  <c r="EK103" i="122"/>
  <c r="EL103" i="122"/>
  <c r="EM103" i="122"/>
  <c r="EN103" i="122"/>
  <c r="EO103" i="122"/>
  <c r="EP103" i="122"/>
  <c r="EQ103" i="122"/>
  <c r="ER103" i="122"/>
  <c r="ES103" i="122"/>
  <c r="ET103" i="122"/>
  <c r="EU103" i="122"/>
  <c r="EV103" i="122"/>
  <c r="EW103" i="122"/>
  <c r="EX103" i="122"/>
  <c r="EY103" i="122"/>
  <c r="EZ103" i="122"/>
  <c r="FA103" i="122"/>
  <c r="FB103" i="122"/>
  <c r="FC103" i="122"/>
  <c r="FD103" i="122"/>
  <c r="FE103" i="122"/>
  <c r="FF103" i="122"/>
  <c r="FG103" i="122"/>
  <c r="FH103" i="122"/>
  <c r="FI103" i="122"/>
  <c r="FJ103" i="122"/>
  <c r="FK103" i="122"/>
  <c r="FL103" i="122"/>
  <c r="FM103" i="122"/>
  <c r="FN103" i="122"/>
  <c r="FO103" i="122"/>
  <c r="FP103" i="122"/>
  <c r="FQ103" i="122"/>
  <c r="FR103" i="122"/>
  <c r="FS103" i="122"/>
  <c r="FT103" i="122"/>
  <c r="FU103" i="122"/>
  <c r="FV103" i="122"/>
  <c r="FW103" i="122"/>
  <c r="FX103" i="122"/>
  <c r="FY103" i="122"/>
  <c r="FZ103" i="122"/>
  <c r="GA103" i="122"/>
  <c r="GB103" i="122"/>
  <c r="GC103" i="122"/>
  <c r="GD103" i="122"/>
  <c r="GE103" i="122"/>
  <c r="GF103" i="122"/>
  <c r="G104" i="122"/>
  <c r="H104" i="122"/>
  <c r="I104" i="122"/>
  <c r="J104" i="122"/>
  <c r="K104" i="122"/>
  <c r="L104" i="122"/>
  <c r="M104" i="122"/>
  <c r="N104" i="122"/>
  <c r="O104" i="122"/>
  <c r="P104" i="122"/>
  <c r="Q104" i="122"/>
  <c r="R104" i="122"/>
  <c r="S104" i="122"/>
  <c r="T104" i="122"/>
  <c r="U104" i="122"/>
  <c r="V104" i="122"/>
  <c r="W104" i="122"/>
  <c r="X104" i="122"/>
  <c r="Y104" i="122"/>
  <c r="Z104" i="122"/>
  <c r="AA104" i="122"/>
  <c r="AB104" i="122"/>
  <c r="AC104" i="122"/>
  <c r="AD104" i="122"/>
  <c r="AE104" i="122"/>
  <c r="AF104" i="122"/>
  <c r="AG104" i="122"/>
  <c r="AH104" i="122"/>
  <c r="AI104" i="122"/>
  <c r="AJ104" i="122"/>
  <c r="AK104" i="122"/>
  <c r="AL104" i="122"/>
  <c r="AM104" i="122"/>
  <c r="AN104" i="122"/>
  <c r="AO104" i="122"/>
  <c r="AP104" i="122"/>
  <c r="AQ104" i="122"/>
  <c r="AR104" i="122"/>
  <c r="AS104" i="122"/>
  <c r="AT104" i="122"/>
  <c r="AU104" i="122"/>
  <c r="AV104" i="122"/>
  <c r="AW104" i="122"/>
  <c r="AX104" i="122"/>
  <c r="AY104" i="122"/>
  <c r="AZ104" i="122"/>
  <c r="BA104" i="122"/>
  <c r="BB104" i="122"/>
  <c r="BC104" i="122"/>
  <c r="BD104" i="122"/>
  <c r="BE104" i="122"/>
  <c r="BF104" i="122"/>
  <c r="BG104" i="122"/>
  <c r="BH104" i="122"/>
  <c r="BI104" i="122"/>
  <c r="BJ104" i="122"/>
  <c r="BK104" i="122"/>
  <c r="BL104" i="122"/>
  <c r="BM104" i="122"/>
  <c r="BN104" i="122"/>
  <c r="BO104" i="122"/>
  <c r="BP104" i="122"/>
  <c r="BQ104" i="122"/>
  <c r="BR104" i="122"/>
  <c r="BS104" i="122"/>
  <c r="BT104" i="122"/>
  <c r="BU104" i="122"/>
  <c r="BV104" i="122"/>
  <c r="BW104" i="122"/>
  <c r="BX104" i="122"/>
  <c r="BY104" i="122"/>
  <c r="BZ104" i="122"/>
  <c r="CA104" i="122"/>
  <c r="CB104" i="122"/>
  <c r="CC104" i="122"/>
  <c r="CD104" i="122"/>
  <c r="CE104" i="122"/>
  <c r="CF104" i="122"/>
  <c r="CG104" i="122"/>
  <c r="CH104" i="122"/>
  <c r="CI104" i="122"/>
  <c r="CJ104" i="122"/>
  <c r="CK104" i="122"/>
  <c r="CL104" i="122"/>
  <c r="CM104" i="122"/>
  <c r="CN104" i="122"/>
  <c r="CO104" i="122"/>
  <c r="CP104" i="122"/>
  <c r="CQ104" i="122"/>
  <c r="CR104" i="122"/>
  <c r="CS104" i="122"/>
  <c r="CT104" i="122"/>
  <c r="CU104" i="122"/>
  <c r="CV104" i="122"/>
  <c r="CW104" i="122"/>
  <c r="CX104" i="122"/>
  <c r="CY104" i="122"/>
  <c r="CZ104" i="122"/>
  <c r="DA104" i="122"/>
  <c r="DB104" i="122"/>
  <c r="DC104" i="122"/>
  <c r="DD104" i="122"/>
  <c r="DE104" i="122"/>
  <c r="DF104" i="122"/>
  <c r="DG104" i="122"/>
  <c r="DH104" i="122"/>
  <c r="DI104" i="122"/>
  <c r="DJ104" i="122"/>
  <c r="DK104" i="122"/>
  <c r="DL104" i="122"/>
  <c r="DM104" i="122"/>
  <c r="DN104" i="122"/>
  <c r="DO104" i="122"/>
  <c r="DP104" i="122"/>
  <c r="DQ104" i="122"/>
  <c r="DR104" i="122"/>
  <c r="DS104" i="122"/>
  <c r="DT104" i="122"/>
  <c r="DU104" i="122"/>
  <c r="DV104" i="122"/>
  <c r="DW104" i="122"/>
  <c r="DX104" i="122"/>
  <c r="DY104" i="122"/>
  <c r="DZ104" i="122"/>
  <c r="EA104" i="122"/>
  <c r="EB104" i="122"/>
  <c r="EC104" i="122"/>
  <c r="ED104" i="122"/>
  <c r="EE104" i="122"/>
  <c r="EF104" i="122"/>
  <c r="EG104" i="122"/>
  <c r="EH104" i="122"/>
  <c r="EI104" i="122"/>
  <c r="EJ104" i="122"/>
  <c r="EK104" i="122"/>
  <c r="EL104" i="122"/>
  <c r="EM104" i="122"/>
  <c r="EN104" i="122"/>
  <c r="EO104" i="122"/>
  <c r="EP104" i="122"/>
  <c r="EQ104" i="122"/>
  <c r="ER104" i="122"/>
  <c r="ES104" i="122"/>
  <c r="ET104" i="122"/>
  <c r="EU104" i="122"/>
  <c r="EV104" i="122"/>
  <c r="EW104" i="122"/>
  <c r="EX104" i="122"/>
  <c r="EY104" i="122"/>
  <c r="EZ104" i="122"/>
  <c r="FA104" i="122"/>
  <c r="FB104" i="122"/>
  <c r="FC104" i="122"/>
  <c r="FD104" i="122"/>
  <c r="FE104" i="122"/>
  <c r="FF104" i="122"/>
  <c r="FG104" i="122"/>
  <c r="FH104" i="122"/>
  <c r="FI104" i="122"/>
  <c r="FJ104" i="122"/>
  <c r="FK104" i="122"/>
  <c r="FL104" i="122"/>
  <c r="FM104" i="122"/>
  <c r="FN104" i="122"/>
  <c r="FO104" i="122"/>
  <c r="FP104" i="122"/>
  <c r="FQ104" i="122"/>
  <c r="FR104" i="122"/>
  <c r="FS104" i="122"/>
  <c r="FT104" i="122"/>
  <c r="FU104" i="122"/>
  <c r="FV104" i="122"/>
  <c r="FW104" i="122"/>
  <c r="FX104" i="122"/>
  <c r="FY104" i="122"/>
  <c r="FZ104" i="122"/>
  <c r="GA104" i="122"/>
  <c r="GB104" i="122"/>
  <c r="GC104" i="122"/>
  <c r="GD104" i="122"/>
  <c r="GE104" i="122"/>
  <c r="GF104" i="122"/>
  <c r="G105" i="122"/>
  <c r="H105" i="122"/>
  <c r="I105" i="122"/>
  <c r="J105" i="122"/>
  <c r="K105" i="122"/>
  <c r="L105" i="122"/>
  <c r="M105" i="122"/>
  <c r="N105" i="122"/>
  <c r="O105" i="122"/>
  <c r="P105" i="122"/>
  <c r="Q105" i="122"/>
  <c r="R105" i="122"/>
  <c r="S105" i="122"/>
  <c r="T105" i="122"/>
  <c r="U105" i="122"/>
  <c r="V105" i="122"/>
  <c r="W105" i="122"/>
  <c r="X105" i="122"/>
  <c r="Y105" i="122"/>
  <c r="Z105" i="122"/>
  <c r="AA105" i="122"/>
  <c r="AB105" i="122"/>
  <c r="AC105" i="122"/>
  <c r="AD105" i="122"/>
  <c r="AE105" i="122"/>
  <c r="AF105" i="122"/>
  <c r="AG105" i="122"/>
  <c r="AH105" i="122"/>
  <c r="AI105" i="122"/>
  <c r="AJ105" i="122"/>
  <c r="AK105" i="122"/>
  <c r="AL105" i="122"/>
  <c r="AM105" i="122"/>
  <c r="AN105" i="122"/>
  <c r="AO105" i="122"/>
  <c r="AP105" i="122"/>
  <c r="AQ105" i="122"/>
  <c r="AR105" i="122"/>
  <c r="AS105" i="122"/>
  <c r="AT105" i="122"/>
  <c r="AU105" i="122"/>
  <c r="AV105" i="122"/>
  <c r="AW105" i="122"/>
  <c r="AX105" i="122"/>
  <c r="AY105" i="122"/>
  <c r="AZ105" i="122"/>
  <c r="BA105" i="122"/>
  <c r="BB105" i="122"/>
  <c r="BC105" i="122"/>
  <c r="BD105" i="122"/>
  <c r="BE105" i="122"/>
  <c r="BF105" i="122"/>
  <c r="BG105" i="122"/>
  <c r="BH105" i="122"/>
  <c r="BI105" i="122"/>
  <c r="BJ105" i="122"/>
  <c r="BK105" i="122"/>
  <c r="BL105" i="122"/>
  <c r="BM105" i="122"/>
  <c r="BN105" i="122"/>
  <c r="BO105" i="122"/>
  <c r="BP105" i="122"/>
  <c r="BQ105" i="122"/>
  <c r="BR105" i="122"/>
  <c r="BS105" i="122"/>
  <c r="BT105" i="122"/>
  <c r="BU105" i="122"/>
  <c r="BV105" i="122"/>
  <c r="BW105" i="122"/>
  <c r="BX105" i="122"/>
  <c r="BY105" i="122"/>
  <c r="BZ105" i="122"/>
  <c r="CA105" i="122"/>
  <c r="CB105" i="122"/>
  <c r="CC105" i="122"/>
  <c r="CD105" i="122"/>
  <c r="CE105" i="122"/>
  <c r="CF105" i="122"/>
  <c r="CG105" i="122"/>
  <c r="CH105" i="122"/>
  <c r="CI105" i="122"/>
  <c r="CJ105" i="122"/>
  <c r="CK105" i="122"/>
  <c r="CL105" i="122"/>
  <c r="CM105" i="122"/>
  <c r="CN105" i="122"/>
  <c r="CO105" i="122"/>
  <c r="CP105" i="122"/>
  <c r="CQ105" i="122"/>
  <c r="CR105" i="122"/>
  <c r="CS105" i="122"/>
  <c r="CT105" i="122"/>
  <c r="CU105" i="122"/>
  <c r="CV105" i="122"/>
  <c r="CW105" i="122"/>
  <c r="CX105" i="122"/>
  <c r="CY105" i="122"/>
  <c r="CZ105" i="122"/>
  <c r="DA105" i="122"/>
  <c r="DB105" i="122"/>
  <c r="DC105" i="122"/>
  <c r="DD105" i="122"/>
  <c r="DE105" i="122"/>
  <c r="DF105" i="122"/>
  <c r="DG105" i="122"/>
  <c r="DH105" i="122"/>
  <c r="DI105" i="122"/>
  <c r="DJ105" i="122"/>
  <c r="DK105" i="122"/>
  <c r="DL105" i="122"/>
  <c r="DM105" i="122"/>
  <c r="DN105" i="122"/>
  <c r="DO105" i="122"/>
  <c r="DP105" i="122"/>
  <c r="DQ105" i="122"/>
  <c r="DR105" i="122"/>
  <c r="DS105" i="122"/>
  <c r="DT105" i="122"/>
  <c r="DU105" i="122"/>
  <c r="DV105" i="122"/>
  <c r="DW105" i="122"/>
  <c r="DX105" i="122"/>
  <c r="DY105" i="122"/>
  <c r="DZ105" i="122"/>
  <c r="EA105" i="122"/>
  <c r="EB105" i="122"/>
  <c r="EC105" i="122"/>
  <c r="ED105" i="122"/>
  <c r="EE105" i="122"/>
  <c r="EF105" i="122"/>
  <c r="EG105" i="122"/>
  <c r="EH105" i="122"/>
  <c r="EI105" i="122"/>
  <c r="EJ105" i="122"/>
  <c r="EK105" i="122"/>
  <c r="EL105" i="122"/>
  <c r="EM105" i="122"/>
  <c r="EN105" i="122"/>
  <c r="EO105" i="122"/>
  <c r="EP105" i="122"/>
  <c r="EQ105" i="122"/>
  <c r="ER105" i="122"/>
  <c r="ES105" i="122"/>
  <c r="ET105" i="122"/>
  <c r="EU105" i="122"/>
  <c r="EV105" i="122"/>
  <c r="EW105" i="122"/>
  <c r="EX105" i="122"/>
  <c r="EY105" i="122"/>
  <c r="EZ105" i="122"/>
  <c r="FA105" i="122"/>
  <c r="FB105" i="122"/>
  <c r="FC105" i="122"/>
  <c r="FD105" i="122"/>
  <c r="FE105" i="122"/>
  <c r="FF105" i="122"/>
  <c r="FG105" i="122"/>
  <c r="FH105" i="122"/>
  <c r="FI105" i="122"/>
  <c r="FJ105" i="122"/>
  <c r="FK105" i="122"/>
  <c r="FL105" i="122"/>
  <c r="FM105" i="122"/>
  <c r="FN105" i="122"/>
  <c r="FO105" i="122"/>
  <c r="FP105" i="122"/>
  <c r="FQ105" i="122"/>
  <c r="FR105" i="122"/>
  <c r="FS105" i="122"/>
  <c r="FT105" i="122"/>
  <c r="FU105" i="122"/>
  <c r="FV105" i="122"/>
  <c r="FW105" i="122"/>
  <c r="FX105" i="122"/>
  <c r="FY105" i="122"/>
  <c r="FZ105" i="122"/>
  <c r="GA105" i="122"/>
  <c r="GB105" i="122"/>
  <c r="GC105" i="122"/>
  <c r="GD105" i="122"/>
  <c r="GE105" i="122"/>
  <c r="GF105" i="122"/>
  <c r="G106" i="122"/>
  <c r="H106" i="122"/>
  <c r="I106" i="122"/>
  <c r="J106" i="122"/>
  <c r="K106" i="122"/>
  <c r="L106" i="122"/>
  <c r="M106" i="122"/>
  <c r="N106" i="122"/>
  <c r="O106" i="122"/>
  <c r="P106" i="122"/>
  <c r="Q106" i="122"/>
  <c r="R106" i="122"/>
  <c r="S106" i="122"/>
  <c r="T106" i="122"/>
  <c r="U106" i="122"/>
  <c r="V106" i="122"/>
  <c r="W106" i="122"/>
  <c r="X106" i="122"/>
  <c r="Y106" i="122"/>
  <c r="Z106" i="122"/>
  <c r="AA106" i="122"/>
  <c r="AB106" i="122"/>
  <c r="AC106" i="122"/>
  <c r="AD106" i="122"/>
  <c r="AE106" i="122"/>
  <c r="AF106" i="122"/>
  <c r="AG106" i="122"/>
  <c r="AH106" i="122"/>
  <c r="AI106" i="122"/>
  <c r="AJ106" i="122"/>
  <c r="AK106" i="122"/>
  <c r="AL106" i="122"/>
  <c r="AM106" i="122"/>
  <c r="AN106" i="122"/>
  <c r="AO106" i="122"/>
  <c r="AP106" i="122"/>
  <c r="AQ106" i="122"/>
  <c r="AR106" i="122"/>
  <c r="AS106" i="122"/>
  <c r="AT106" i="122"/>
  <c r="AU106" i="122"/>
  <c r="AV106" i="122"/>
  <c r="AW106" i="122"/>
  <c r="AX106" i="122"/>
  <c r="AY106" i="122"/>
  <c r="AZ106" i="122"/>
  <c r="BA106" i="122"/>
  <c r="BB106" i="122"/>
  <c r="BC106" i="122"/>
  <c r="BD106" i="122"/>
  <c r="BE106" i="122"/>
  <c r="BF106" i="122"/>
  <c r="BG106" i="122"/>
  <c r="BH106" i="122"/>
  <c r="BI106" i="122"/>
  <c r="BJ106" i="122"/>
  <c r="BK106" i="122"/>
  <c r="BL106" i="122"/>
  <c r="BM106" i="122"/>
  <c r="BN106" i="122"/>
  <c r="BO106" i="122"/>
  <c r="BP106" i="122"/>
  <c r="BQ106" i="122"/>
  <c r="BR106" i="122"/>
  <c r="BS106" i="122"/>
  <c r="BT106" i="122"/>
  <c r="BU106" i="122"/>
  <c r="BV106" i="122"/>
  <c r="BW106" i="122"/>
  <c r="BX106" i="122"/>
  <c r="BY106" i="122"/>
  <c r="BZ106" i="122"/>
  <c r="CA106" i="122"/>
  <c r="CB106" i="122"/>
  <c r="CC106" i="122"/>
  <c r="CD106" i="122"/>
  <c r="CE106" i="122"/>
  <c r="CF106" i="122"/>
  <c r="CG106" i="122"/>
  <c r="CH106" i="122"/>
  <c r="CI106" i="122"/>
  <c r="CJ106" i="122"/>
  <c r="CK106" i="122"/>
  <c r="CL106" i="122"/>
  <c r="CM106" i="122"/>
  <c r="CN106" i="122"/>
  <c r="CO106" i="122"/>
  <c r="CP106" i="122"/>
  <c r="CQ106" i="122"/>
  <c r="CR106" i="122"/>
  <c r="CS106" i="122"/>
  <c r="CT106" i="122"/>
  <c r="CU106" i="122"/>
  <c r="CV106" i="122"/>
  <c r="CW106" i="122"/>
  <c r="CX106" i="122"/>
  <c r="CY106" i="122"/>
  <c r="CZ106" i="122"/>
  <c r="DA106" i="122"/>
  <c r="DB106" i="122"/>
  <c r="DC106" i="122"/>
  <c r="DD106" i="122"/>
  <c r="DE106" i="122"/>
  <c r="DF106" i="122"/>
  <c r="DG106" i="122"/>
  <c r="DH106" i="122"/>
  <c r="DI106" i="122"/>
  <c r="DJ106" i="122"/>
  <c r="DK106" i="122"/>
  <c r="DL106" i="122"/>
  <c r="DM106" i="122"/>
  <c r="DN106" i="122"/>
  <c r="DO106" i="122"/>
  <c r="DP106" i="122"/>
  <c r="DQ106" i="122"/>
  <c r="DR106" i="122"/>
  <c r="DS106" i="122"/>
  <c r="DT106" i="122"/>
  <c r="DU106" i="122"/>
  <c r="DV106" i="122"/>
  <c r="DW106" i="122"/>
  <c r="DX106" i="122"/>
  <c r="DY106" i="122"/>
  <c r="DZ106" i="122"/>
  <c r="EA106" i="122"/>
  <c r="EB106" i="122"/>
  <c r="EC106" i="122"/>
  <c r="ED106" i="122"/>
  <c r="EE106" i="122"/>
  <c r="EF106" i="122"/>
  <c r="EG106" i="122"/>
  <c r="EH106" i="122"/>
  <c r="EI106" i="122"/>
  <c r="EJ106" i="122"/>
  <c r="EK106" i="122"/>
  <c r="EL106" i="122"/>
  <c r="EM106" i="122"/>
  <c r="EN106" i="122"/>
  <c r="EO106" i="122"/>
  <c r="EP106" i="122"/>
  <c r="EQ106" i="122"/>
  <c r="ER106" i="122"/>
  <c r="ES106" i="122"/>
  <c r="ET106" i="122"/>
  <c r="EU106" i="122"/>
  <c r="EV106" i="122"/>
  <c r="EW106" i="122"/>
  <c r="EX106" i="122"/>
  <c r="EY106" i="122"/>
  <c r="EZ106" i="122"/>
  <c r="FA106" i="122"/>
  <c r="FB106" i="122"/>
  <c r="FC106" i="122"/>
  <c r="FD106" i="122"/>
  <c r="FE106" i="122"/>
  <c r="FF106" i="122"/>
  <c r="FG106" i="122"/>
  <c r="FH106" i="122"/>
  <c r="FI106" i="122"/>
  <c r="FJ106" i="122"/>
  <c r="FK106" i="122"/>
  <c r="FL106" i="122"/>
  <c r="FM106" i="122"/>
  <c r="FN106" i="122"/>
  <c r="FO106" i="122"/>
  <c r="FP106" i="122"/>
  <c r="FQ106" i="122"/>
  <c r="FR106" i="122"/>
  <c r="FS106" i="122"/>
  <c r="FT106" i="122"/>
  <c r="FU106" i="122"/>
  <c r="FV106" i="122"/>
  <c r="FW106" i="122"/>
  <c r="FX106" i="122"/>
  <c r="FY106" i="122"/>
  <c r="FZ106" i="122"/>
  <c r="GA106" i="122"/>
  <c r="GB106" i="122"/>
  <c r="GC106" i="122"/>
  <c r="GD106" i="122"/>
  <c r="GE106" i="122"/>
  <c r="GF106" i="122"/>
  <c r="G99" i="123"/>
  <c r="H99" i="123"/>
  <c r="I99" i="123"/>
  <c r="J99" i="123"/>
  <c r="K99" i="123"/>
  <c r="L99" i="123"/>
  <c r="M99" i="123"/>
  <c r="N99" i="123"/>
  <c r="O99" i="123"/>
  <c r="P99" i="123"/>
  <c r="Q99" i="123"/>
  <c r="R99" i="123"/>
  <c r="S99" i="123"/>
  <c r="T99" i="123"/>
  <c r="U99" i="123"/>
  <c r="V99" i="123"/>
  <c r="W99" i="123"/>
  <c r="X99" i="123"/>
  <c r="Y99" i="123"/>
  <c r="Z99" i="123"/>
  <c r="AA99" i="123"/>
  <c r="AB99" i="123"/>
  <c r="AC99" i="123"/>
  <c r="AD99" i="123"/>
  <c r="AE99" i="123"/>
  <c r="AF99" i="123"/>
  <c r="AG99" i="123"/>
  <c r="AH99" i="123"/>
  <c r="AI99" i="123"/>
  <c r="AJ99" i="123"/>
  <c r="AK99" i="123"/>
  <c r="AL99" i="123"/>
  <c r="AM99" i="123"/>
  <c r="AN99" i="123"/>
  <c r="AO99" i="123"/>
  <c r="AP99" i="123"/>
  <c r="AQ99" i="123"/>
  <c r="AR99" i="123"/>
  <c r="AS99" i="123"/>
  <c r="AT99" i="123"/>
  <c r="AU99" i="123"/>
  <c r="AV99" i="123"/>
  <c r="AW99" i="123"/>
  <c r="AX99" i="123"/>
  <c r="AY99" i="123"/>
  <c r="AZ99" i="123"/>
  <c r="BA99" i="123"/>
  <c r="BB99" i="123"/>
  <c r="BC99" i="123"/>
  <c r="BD99" i="123"/>
  <c r="BE99" i="123"/>
  <c r="BF99" i="123"/>
  <c r="BG99" i="123"/>
  <c r="BH99" i="123"/>
  <c r="BI99" i="123"/>
  <c r="BJ99" i="123"/>
  <c r="BK99" i="123"/>
  <c r="BL99" i="123"/>
  <c r="BM99" i="123"/>
  <c r="BN99" i="123"/>
  <c r="BO99" i="123"/>
  <c r="BP99" i="123"/>
  <c r="BQ99" i="123"/>
  <c r="BR99" i="123"/>
  <c r="BS99" i="123"/>
  <c r="BT99" i="123"/>
  <c r="BU99" i="123"/>
  <c r="BV99" i="123"/>
  <c r="BW99" i="123"/>
  <c r="BX99" i="123"/>
  <c r="BY99" i="123"/>
  <c r="BZ99" i="123"/>
  <c r="CA99" i="123"/>
  <c r="CB99" i="123"/>
  <c r="CC99" i="123"/>
  <c r="CD99" i="123"/>
  <c r="CE99" i="123"/>
  <c r="CF99" i="123"/>
  <c r="CG99" i="123"/>
  <c r="CH99" i="123"/>
  <c r="CI99" i="123"/>
  <c r="CJ99" i="123"/>
  <c r="CK99" i="123"/>
  <c r="CL99" i="123"/>
  <c r="CM99" i="123"/>
  <c r="CN99" i="123"/>
  <c r="CO99" i="123"/>
  <c r="CP99" i="123"/>
  <c r="CQ99" i="123"/>
  <c r="CR99" i="123"/>
  <c r="CS99" i="123"/>
  <c r="CT99" i="123"/>
  <c r="CU99" i="123"/>
  <c r="CV99" i="123"/>
  <c r="CW99" i="123"/>
  <c r="CX99" i="123"/>
  <c r="CY99" i="123"/>
  <c r="CZ99" i="123"/>
  <c r="DA99" i="123"/>
  <c r="DB99" i="123"/>
  <c r="DC99" i="123"/>
  <c r="DD99" i="123"/>
  <c r="DE99" i="123"/>
  <c r="DF99" i="123"/>
  <c r="DG99" i="123"/>
  <c r="DH99" i="123"/>
  <c r="DI99" i="123"/>
  <c r="DJ99" i="123"/>
  <c r="DK99" i="123"/>
  <c r="DL99" i="123"/>
  <c r="DM99" i="123"/>
  <c r="DN99" i="123"/>
  <c r="DO99" i="123"/>
  <c r="DP99" i="123"/>
  <c r="DQ99" i="123"/>
  <c r="DR99" i="123"/>
  <c r="DS99" i="123"/>
  <c r="DT99" i="123"/>
  <c r="DU99" i="123"/>
  <c r="DV99" i="123"/>
  <c r="DW99" i="123"/>
  <c r="DX99" i="123"/>
  <c r="DY99" i="123"/>
  <c r="DZ99" i="123"/>
  <c r="EA99" i="123"/>
  <c r="EB99" i="123"/>
  <c r="EC99" i="123"/>
  <c r="ED99" i="123"/>
  <c r="EE99" i="123"/>
  <c r="EF99" i="123"/>
  <c r="EG99" i="123"/>
  <c r="EH99" i="123"/>
  <c r="EI99" i="123"/>
  <c r="EJ99" i="123"/>
  <c r="EK99" i="123"/>
  <c r="EL99" i="123"/>
  <c r="EM99" i="123"/>
  <c r="EN99" i="123"/>
  <c r="EO99" i="123"/>
  <c r="EP99" i="123"/>
  <c r="EQ99" i="123"/>
  <c r="ER99" i="123"/>
  <c r="ES99" i="123"/>
  <c r="ET99" i="123"/>
  <c r="EU99" i="123"/>
  <c r="EV99" i="123"/>
  <c r="EW99" i="123"/>
  <c r="EX99" i="123"/>
  <c r="EY99" i="123"/>
  <c r="EZ99" i="123"/>
  <c r="FA99" i="123"/>
  <c r="FB99" i="123"/>
  <c r="FC99" i="123"/>
  <c r="FD99" i="123"/>
  <c r="FE99" i="123"/>
  <c r="FF99" i="123"/>
  <c r="FG99" i="123"/>
  <c r="FH99" i="123"/>
  <c r="FI99" i="123"/>
  <c r="FJ99" i="123"/>
  <c r="FK99" i="123"/>
  <c r="FL99" i="123"/>
  <c r="FM99" i="123"/>
  <c r="FN99" i="123"/>
  <c r="FO99" i="123"/>
  <c r="FP99" i="123"/>
  <c r="FQ99" i="123"/>
  <c r="FR99" i="123"/>
  <c r="FS99" i="123"/>
  <c r="FT99" i="123"/>
  <c r="FU99" i="123"/>
  <c r="FV99" i="123"/>
  <c r="FW99" i="123"/>
  <c r="FX99" i="123"/>
  <c r="FY99" i="123"/>
  <c r="FZ99" i="123"/>
  <c r="GA99" i="123"/>
  <c r="GB99" i="123"/>
  <c r="GC99" i="123"/>
  <c r="GD99" i="123"/>
  <c r="GE99" i="123"/>
  <c r="GF99" i="123"/>
  <c r="G100" i="123"/>
  <c r="H100" i="123"/>
  <c r="I100" i="123"/>
  <c r="J100" i="123"/>
  <c r="K100" i="123"/>
  <c r="L100" i="123"/>
  <c r="M100" i="123"/>
  <c r="N100" i="123"/>
  <c r="O100" i="123"/>
  <c r="P100" i="123"/>
  <c r="Q100" i="123"/>
  <c r="R100" i="123"/>
  <c r="S100" i="123"/>
  <c r="T100" i="123"/>
  <c r="U100" i="123"/>
  <c r="V100" i="123"/>
  <c r="W100" i="123"/>
  <c r="X100" i="123"/>
  <c r="Y100" i="123"/>
  <c r="Z100" i="123"/>
  <c r="AA100" i="123"/>
  <c r="AB100" i="123"/>
  <c r="AC100" i="123"/>
  <c r="AD100" i="123"/>
  <c r="AE100" i="123"/>
  <c r="AF100" i="123"/>
  <c r="AG100" i="123"/>
  <c r="AH100" i="123"/>
  <c r="AI100" i="123"/>
  <c r="AJ100" i="123"/>
  <c r="AK100" i="123"/>
  <c r="AL100" i="123"/>
  <c r="AM100" i="123"/>
  <c r="AN100" i="123"/>
  <c r="AO100" i="123"/>
  <c r="AP100" i="123"/>
  <c r="AQ100" i="123"/>
  <c r="AR100" i="123"/>
  <c r="AS100" i="123"/>
  <c r="AT100" i="123"/>
  <c r="AU100" i="123"/>
  <c r="AV100" i="123"/>
  <c r="AW100" i="123"/>
  <c r="AX100" i="123"/>
  <c r="AY100" i="123"/>
  <c r="AZ100" i="123"/>
  <c r="BA100" i="123"/>
  <c r="BB100" i="123"/>
  <c r="BC100" i="123"/>
  <c r="BD100" i="123"/>
  <c r="BE100" i="123"/>
  <c r="BF100" i="123"/>
  <c r="BG100" i="123"/>
  <c r="BH100" i="123"/>
  <c r="BI100" i="123"/>
  <c r="BJ100" i="123"/>
  <c r="BK100" i="123"/>
  <c r="BL100" i="123"/>
  <c r="BM100" i="123"/>
  <c r="BN100" i="123"/>
  <c r="BO100" i="123"/>
  <c r="BP100" i="123"/>
  <c r="BQ100" i="123"/>
  <c r="BR100" i="123"/>
  <c r="BS100" i="123"/>
  <c r="BT100" i="123"/>
  <c r="BU100" i="123"/>
  <c r="BV100" i="123"/>
  <c r="BW100" i="123"/>
  <c r="BX100" i="123"/>
  <c r="BY100" i="123"/>
  <c r="BZ100" i="123"/>
  <c r="CA100" i="123"/>
  <c r="CB100" i="123"/>
  <c r="CC100" i="123"/>
  <c r="CD100" i="123"/>
  <c r="CE100" i="123"/>
  <c r="CF100" i="123"/>
  <c r="CG100" i="123"/>
  <c r="CH100" i="123"/>
  <c r="CI100" i="123"/>
  <c r="CJ100" i="123"/>
  <c r="CK100" i="123"/>
  <c r="CL100" i="123"/>
  <c r="CM100" i="123"/>
  <c r="CN100" i="123"/>
  <c r="CO100" i="123"/>
  <c r="CP100" i="123"/>
  <c r="CQ100" i="123"/>
  <c r="CR100" i="123"/>
  <c r="CS100" i="123"/>
  <c r="CT100" i="123"/>
  <c r="CU100" i="123"/>
  <c r="CV100" i="123"/>
  <c r="CW100" i="123"/>
  <c r="CX100" i="123"/>
  <c r="CY100" i="123"/>
  <c r="CZ100" i="123"/>
  <c r="DA100" i="123"/>
  <c r="DB100" i="123"/>
  <c r="DC100" i="123"/>
  <c r="DD100" i="123"/>
  <c r="DE100" i="123"/>
  <c r="DF100" i="123"/>
  <c r="DG100" i="123"/>
  <c r="DH100" i="123"/>
  <c r="DI100" i="123"/>
  <c r="DJ100" i="123"/>
  <c r="DK100" i="123"/>
  <c r="DL100" i="123"/>
  <c r="DM100" i="123"/>
  <c r="DN100" i="123"/>
  <c r="DO100" i="123"/>
  <c r="DP100" i="123"/>
  <c r="DQ100" i="123"/>
  <c r="DR100" i="123"/>
  <c r="DS100" i="123"/>
  <c r="DT100" i="123"/>
  <c r="DU100" i="123"/>
  <c r="DV100" i="123"/>
  <c r="DW100" i="123"/>
  <c r="DX100" i="123"/>
  <c r="DY100" i="123"/>
  <c r="DZ100" i="123"/>
  <c r="EA100" i="123"/>
  <c r="EB100" i="123"/>
  <c r="EC100" i="123"/>
  <c r="ED100" i="123"/>
  <c r="EE100" i="123"/>
  <c r="EF100" i="123"/>
  <c r="EG100" i="123"/>
  <c r="EH100" i="123"/>
  <c r="EI100" i="123"/>
  <c r="EJ100" i="123"/>
  <c r="EK100" i="123"/>
  <c r="EL100" i="123"/>
  <c r="EM100" i="123"/>
  <c r="EN100" i="123"/>
  <c r="EO100" i="123"/>
  <c r="EP100" i="123"/>
  <c r="EQ100" i="123"/>
  <c r="ER100" i="123"/>
  <c r="ES100" i="123"/>
  <c r="ET100" i="123"/>
  <c r="EU100" i="123"/>
  <c r="EV100" i="123"/>
  <c r="EW100" i="123"/>
  <c r="EX100" i="123"/>
  <c r="EY100" i="123"/>
  <c r="EZ100" i="123"/>
  <c r="FA100" i="123"/>
  <c r="FB100" i="123"/>
  <c r="FC100" i="123"/>
  <c r="FD100" i="123"/>
  <c r="FE100" i="123"/>
  <c r="FF100" i="123"/>
  <c r="FG100" i="123"/>
  <c r="FH100" i="123"/>
  <c r="FI100" i="123"/>
  <c r="FJ100" i="123"/>
  <c r="FK100" i="123"/>
  <c r="FL100" i="123"/>
  <c r="FM100" i="123"/>
  <c r="FN100" i="123"/>
  <c r="FO100" i="123"/>
  <c r="FP100" i="123"/>
  <c r="FQ100" i="123"/>
  <c r="FR100" i="123"/>
  <c r="FS100" i="123"/>
  <c r="FT100" i="123"/>
  <c r="FU100" i="123"/>
  <c r="FV100" i="123"/>
  <c r="FW100" i="123"/>
  <c r="FX100" i="123"/>
  <c r="FY100" i="123"/>
  <c r="FZ100" i="123"/>
  <c r="GA100" i="123"/>
  <c r="GB100" i="123"/>
  <c r="GC100" i="123"/>
  <c r="GD100" i="123"/>
  <c r="GE100" i="123"/>
  <c r="GF100" i="123"/>
  <c r="G101" i="123"/>
  <c r="H101" i="123"/>
  <c r="I101" i="123"/>
  <c r="J101" i="123"/>
  <c r="K101" i="123"/>
  <c r="L101" i="123"/>
  <c r="M101" i="123"/>
  <c r="N101" i="123"/>
  <c r="O101" i="123"/>
  <c r="P101" i="123"/>
  <c r="Q101" i="123"/>
  <c r="R101" i="123"/>
  <c r="S101" i="123"/>
  <c r="T101" i="123"/>
  <c r="U101" i="123"/>
  <c r="V101" i="123"/>
  <c r="W101" i="123"/>
  <c r="X101" i="123"/>
  <c r="Y101" i="123"/>
  <c r="Z101" i="123"/>
  <c r="AA101" i="123"/>
  <c r="AB101" i="123"/>
  <c r="AC101" i="123"/>
  <c r="AD101" i="123"/>
  <c r="AE101" i="123"/>
  <c r="AF101" i="123"/>
  <c r="AG101" i="123"/>
  <c r="AH101" i="123"/>
  <c r="AI101" i="123"/>
  <c r="AJ101" i="123"/>
  <c r="AK101" i="123"/>
  <c r="AL101" i="123"/>
  <c r="AM101" i="123"/>
  <c r="AN101" i="123"/>
  <c r="AO101" i="123"/>
  <c r="AP101" i="123"/>
  <c r="AQ101" i="123"/>
  <c r="AR101" i="123"/>
  <c r="AS101" i="123"/>
  <c r="AT101" i="123"/>
  <c r="AU101" i="123"/>
  <c r="AV101" i="123"/>
  <c r="AW101" i="123"/>
  <c r="AX101" i="123"/>
  <c r="AY101" i="123"/>
  <c r="AZ101" i="123"/>
  <c r="BA101" i="123"/>
  <c r="BB101" i="123"/>
  <c r="BC101" i="123"/>
  <c r="BD101" i="123"/>
  <c r="BE101" i="123"/>
  <c r="BF101" i="123"/>
  <c r="BG101" i="123"/>
  <c r="BH101" i="123"/>
  <c r="BI101" i="123"/>
  <c r="BJ101" i="123"/>
  <c r="BK101" i="123"/>
  <c r="BL101" i="123"/>
  <c r="BM101" i="123"/>
  <c r="BN101" i="123"/>
  <c r="BO101" i="123"/>
  <c r="BP101" i="123"/>
  <c r="BQ101" i="123"/>
  <c r="BR101" i="123"/>
  <c r="BS101" i="123"/>
  <c r="BT101" i="123"/>
  <c r="BU101" i="123"/>
  <c r="BV101" i="123"/>
  <c r="BW101" i="123"/>
  <c r="BX101" i="123"/>
  <c r="BY101" i="123"/>
  <c r="BZ101" i="123"/>
  <c r="CA101" i="123"/>
  <c r="CB101" i="123"/>
  <c r="CC101" i="123"/>
  <c r="CD101" i="123"/>
  <c r="CE101" i="123"/>
  <c r="CF101" i="123"/>
  <c r="CG101" i="123"/>
  <c r="CH101" i="123"/>
  <c r="CI101" i="123"/>
  <c r="CJ101" i="123"/>
  <c r="CK101" i="123"/>
  <c r="CL101" i="123"/>
  <c r="CM101" i="123"/>
  <c r="CN101" i="123"/>
  <c r="CO101" i="123"/>
  <c r="CP101" i="123"/>
  <c r="CQ101" i="123"/>
  <c r="CR101" i="123"/>
  <c r="CS101" i="123"/>
  <c r="CT101" i="123"/>
  <c r="CU101" i="123"/>
  <c r="CV101" i="123"/>
  <c r="CW101" i="123"/>
  <c r="CX101" i="123"/>
  <c r="CY101" i="123"/>
  <c r="CZ101" i="123"/>
  <c r="DA101" i="123"/>
  <c r="DB101" i="123"/>
  <c r="DC101" i="123"/>
  <c r="DD101" i="123"/>
  <c r="DE101" i="123"/>
  <c r="DF101" i="123"/>
  <c r="DG101" i="123"/>
  <c r="DH101" i="123"/>
  <c r="DI101" i="123"/>
  <c r="DJ101" i="123"/>
  <c r="DK101" i="123"/>
  <c r="DL101" i="123"/>
  <c r="DM101" i="123"/>
  <c r="DN101" i="123"/>
  <c r="DO101" i="123"/>
  <c r="DP101" i="123"/>
  <c r="DQ101" i="123"/>
  <c r="DR101" i="123"/>
  <c r="DS101" i="123"/>
  <c r="DT101" i="123"/>
  <c r="DU101" i="123"/>
  <c r="DV101" i="123"/>
  <c r="DW101" i="123"/>
  <c r="DX101" i="123"/>
  <c r="DY101" i="123"/>
  <c r="DZ101" i="123"/>
  <c r="EA101" i="123"/>
  <c r="EB101" i="123"/>
  <c r="EC101" i="123"/>
  <c r="ED101" i="123"/>
  <c r="EE101" i="123"/>
  <c r="EF101" i="123"/>
  <c r="EG101" i="123"/>
  <c r="EH101" i="123"/>
  <c r="EI101" i="123"/>
  <c r="EJ101" i="123"/>
  <c r="EK101" i="123"/>
  <c r="EL101" i="123"/>
  <c r="EM101" i="123"/>
  <c r="EN101" i="123"/>
  <c r="EO101" i="123"/>
  <c r="EP101" i="123"/>
  <c r="EQ101" i="123"/>
  <c r="ER101" i="123"/>
  <c r="ES101" i="123"/>
  <c r="ET101" i="123"/>
  <c r="EU101" i="123"/>
  <c r="EV101" i="123"/>
  <c r="EW101" i="123"/>
  <c r="EX101" i="123"/>
  <c r="EY101" i="123"/>
  <c r="EZ101" i="123"/>
  <c r="FA101" i="123"/>
  <c r="FB101" i="123"/>
  <c r="FC101" i="123"/>
  <c r="FD101" i="123"/>
  <c r="FE101" i="123"/>
  <c r="FF101" i="123"/>
  <c r="FG101" i="123"/>
  <c r="FH101" i="123"/>
  <c r="FI101" i="123"/>
  <c r="FJ101" i="123"/>
  <c r="FK101" i="123"/>
  <c r="FL101" i="123"/>
  <c r="FM101" i="123"/>
  <c r="FN101" i="123"/>
  <c r="FO101" i="123"/>
  <c r="FP101" i="123"/>
  <c r="FQ101" i="123"/>
  <c r="FR101" i="123"/>
  <c r="FS101" i="123"/>
  <c r="FT101" i="123"/>
  <c r="FU101" i="123"/>
  <c r="FV101" i="123"/>
  <c r="FW101" i="123"/>
  <c r="FX101" i="123"/>
  <c r="FY101" i="123"/>
  <c r="FZ101" i="123"/>
  <c r="GA101" i="123"/>
  <c r="GB101" i="123"/>
  <c r="GC101" i="123"/>
  <c r="GD101" i="123"/>
  <c r="GE101" i="123"/>
  <c r="GF101" i="123"/>
  <c r="G102" i="123"/>
  <c r="H102" i="123"/>
  <c r="I102" i="123"/>
  <c r="J102" i="123"/>
  <c r="K102" i="123"/>
  <c r="L102" i="123"/>
  <c r="M102" i="123"/>
  <c r="N102" i="123"/>
  <c r="O102" i="123"/>
  <c r="P102" i="123"/>
  <c r="Q102" i="123"/>
  <c r="R102" i="123"/>
  <c r="S102" i="123"/>
  <c r="T102" i="123"/>
  <c r="U102" i="123"/>
  <c r="V102" i="123"/>
  <c r="W102" i="123"/>
  <c r="X102" i="123"/>
  <c r="Y102" i="123"/>
  <c r="Z102" i="123"/>
  <c r="AA102" i="123"/>
  <c r="AB102" i="123"/>
  <c r="AC102" i="123"/>
  <c r="AD102" i="123"/>
  <c r="AE102" i="123"/>
  <c r="AF102" i="123"/>
  <c r="AG102" i="123"/>
  <c r="AH102" i="123"/>
  <c r="AI102" i="123"/>
  <c r="AJ102" i="123"/>
  <c r="AK102" i="123"/>
  <c r="AL102" i="123"/>
  <c r="AM102" i="123"/>
  <c r="AN102" i="123"/>
  <c r="AO102" i="123"/>
  <c r="AP102" i="123"/>
  <c r="AQ102" i="123"/>
  <c r="AR102" i="123"/>
  <c r="AS102" i="123"/>
  <c r="AT102" i="123"/>
  <c r="AU102" i="123"/>
  <c r="AV102" i="123"/>
  <c r="AW102" i="123"/>
  <c r="AX102" i="123"/>
  <c r="AY102" i="123"/>
  <c r="AZ102" i="123"/>
  <c r="BA102" i="123"/>
  <c r="BB102" i="123"/>
  <c r="BC102" i="123"/>
  <c r="BD102" i="123"/>
  <c r="BE102" i="123"/>
  <c r="BF102" i="123"/>
  <c r="BG102" i="123"/>
  <c r="BH102" i="123"/>
  <c r="BI102" i="123"/>
  <c r="BJ102" i="123"/>
  <c r="BK102" i="123"/>
  <c r="BL102" i="123"/>
  <c r="BM102" i="123"/>
  <c r="BN102" i="123"/>
  <c r="BO102" i="123"/>
  <c r="BP102" i="123"/>
  <c r="BQ102" i="123"/>
  <c r="BR102" i="123"/>
  <c r="BS102" i="123"/>
  <c r="BT102" i="123"/>
  <c r="BU102" i="123"/>
  <c r="BV102" i="123"/>
  <c r="BW102" i="123"/>
  <c r="BX102" i="123"/>
  <c r="BY102" i="123"/>
  <c r="BZ102" i="123"/>
  <c r="CA102" i="123"/>
  <c r="CB102" i="123"/>
  <c r="CC102" i="123"/>
  <c r="CD102" i="123"/>
  <c r="CE102" i="123"/>
  <c r="CF102" i="123"/>
  <c r="CG102" i="123"/>
  <c r="CH102" i="123"/>
  <c r="CI102" i="123"/>
  <c r="CJ102" i="123"/>
  <c r="CK102" i="123"/>
  <c r="CL102" i="123"/>
  <c r="CM102" i="123"/>
  <c r="CN102" i="123"/>
  <c r="CO102" i="123"/>
  <c r="CP102" i="123"/>
  <c r="CQ102" i="123"/>
  <c r="CR102" i="123"/>
  <c r="CS102" i="123"/>
  <c r="CT102" i="123"/>
  <c r="CU102" i="123"/>
  <c r="CV102" i="123"/>
  <c r="CW102" i="123"/>
  <c r="CX102" i="123"/>
  <c r="CY102" i="123"/>
  <c r="CZ102" i="123"/>
  <c r="DA102" i="123"/>
  <c r="DB102" i="123"/>
  <c r="DC102" i="123"/>
  <c r="DD102" i="123"/>
  <c r="DE102" i="123"/>
  <c r="DF102" i="123"/>
  <c r="DG102" i="123"/>
  <c r="DH102" i="123"/>
  <c r="DI102" i="123"/>
  <c r="DJ102" i="123"/>
  <c r="DK102" i="123"/>
  <c r="DL102" i="123"/>
  <c r="DM102" i="123"/>
  <c r="DN102" i="123"/>
  <c r="DO102" i="123"/>
  <c r="DP102" i="123"/>
  <c r="DQ102" i="123"/>
  <c r="DR102" i="123"/>
  <c r="DS102" i="123"/>
  <c r="DT102" i="123"/>
  <c r="DU102" i="123"/>
  <c r="DV102" i="123"/>
  <c r="DW102" i="123"/>
  <c r="DX102" i="123"/>
  <c r="DY102" i="123"/>
  <c r="DZ102" i="123"/>
  <c r="EA102" i="123"/>
  <c r="EB102" i="123"/>
  <c r="EC102" i="123"/>
  <c r="ED102" i="123"/>
  <c r="EE102" i="123"/>
  <c r="EF102" i="123"/>
  <c r="EG102" i="123"/>
  <c r="EH102" i="123"/>
  <c r="EI102" i="123"/>
  <c r="EJ102" i="123"/>
  <c r="EK102" i="123"/>
  <c r="EL102" i="123"/>
  <c r="EM102" i="123"/>
  <c r="EN102" i="123"/>
  <c r="EO102" i="123"/>
  <c r="EP102" i="123"/>
  <c r="EQ102" i="123"/>
  <c r="ER102" i="123"/>
  <c r="ES102" i="123"/>
  <c r="ET102" i="123"/>
  <c r="EU102" i="123"/>
  <c r="EV102" i="123"/>
  <c r="EW102" i="123"/>
  <c r="EX102" i="123"/>
  <c r="EY102" i="123"/>
  <c r="EZ102" i="123"/>
  <c r="FA102" i="123"/>
  <c r="FB102" i="123"/>
  <c r="FC102" i="123"/>
  <c r="FD102" i="123"/>
  <c r="FE102" i="123"/>
  <c r="FF102" i="123"/>
  <c r="FG102" i="123"/>
  <c r="FH102" i="123"/>
  <c r="FI102" i="123"/>
  <c r="FJ102" i="123"/>
  <c r="FK102" i="123"/>
  <c r="FL102" i="123"/>
  <c r="FM102" i="123"/>
  <c r="FN102" i="123"/>
  <c r="FO102" i="123"/>
  <c r="FP102" i="123"/>
  <c r="FQ102" i="123"/>
  <c r="FR102" i="123"/>
  <c r="FS102" i="123"/>
  <c r="FT102" i="123"/>
  <c r="FU102" i="123"/>
  <c r="FV102" i="123"/>
  <c r="FW102" i="123"/>
  <c r="FX102" i="123"/>
  <c r="FY102" i="123"/>
  <c r="FZ102" i="123"/>
  <c r="GA102" i="123"/>
  <c r="GB102" i="123"/>
  <c r="GC102" i="123"/>
  <c r="GD102" i="123"/>
  <c r="GE102" i="123"/>
  <c r="GF102" i="123"/>
  <c r="G103" i="123"/>
  <c r="H103" i="123"/>
  <c r="I103" i="123"/>
  <c r="J103" i="123"/>
  <c r="K103" i="123"/>
  <c r="L103" i="123"/>
  <c r="M103" i="123"/>
  <c r="N103" i="123"/>
  <c r="O103" i="123"/>
  <c r="P103" i="123"/>
  <c r="Q103" i="123"/>
  <c r="R103" i="123"/>
  <c r="S103" i="123"/>
  <c r="T103" i="123"/>
  <c r="U103" i="123"/>
  <c r="V103" i="123"/>
  <c r="W103" i="123"/>
  <c r="X103" i="123"/>
  <c r="Y103" i="123"/>
  <c r="Z103" i="123"/>
  <c r="AA103" i="123"/>
  <c r="AB103" i="123"/>
  <c r="AC103" i="123"/>
  <c r="AD103" i="123"/>
  <c r="AE103" i="123"/>
  <c r="AF103" i="123"/>
  <c r="AG103" i="123"/>
  <c r="AH103" i="123"/>
  <c r="AI103" i="123"/>
  <c r="AJ103" i="123"/>
  <c r="AK103" i="123"/>
  <c r="AL103" i="123"/>
  <c r="AM103" i="123"/>
  <c r="AN103" i="123"/>
  <c r="AO103" i="123"/>
  <c r="AP103" i="123"/>
  <c r="AQ103" i="123"/>
  <c r="AR103" i="123"/>
  <c r="AS103" i="123"/>
  <c r="AT103" i="123"/>
  <c r="AU103" i="123"/>
  <c r="AV103" i="123"/>
  <c r="AW103" i="123"/>
  <c r="AX103" i="123"/>
  <c r="AY103" i="123"/>
  <c r="AZ103" i="123"/>
  <c r="BA103" i="123"/>
  <c r="BB103" i="123"/>
  <c r="BC103" i="123"/>
  <c r="BD103" i="123"/>
  <c r="BE103" i="123"/>
  <c r="BF103" i="123"/>
  <c r="BG103" i="123"/>
  <c r="BH103" i="123"/>
  <c r="BI103" i="123"/>
  <c r="BJ103" i="123"/>
  <c r="BK103" i="123"/>
  <c r="BL103" i="123"/>
  <c r="BM103" i="123"/>
  <c r="BN103" i="123"/>
  <c r="BO103" i="123"/>
  <c r="BP103" i="123"/>
  <c r="BQ103" i="123"/>
  <c r="BR103" i="123"/>
  <c r="BS103" i="123"/>
  <c r="BT103" i="123"/>
  <c r="BU103" i="123"/>
  <c r="BV103" i="123"/>
  <c r="BW103" i="123"/>
  <c r="BX103" i="123"/>
  <c r="BY103" i="123"/>
  <c r="BZ103" i="123"/>
  <c r="CA103" i="123"/>
  <c r="CB103" i="123"/>
  <c r="CC103" i="123"/>
  <c r="CD103" i="123"/>
  <c r="CE103" i="123"/>
  <c r="CF103" i="123"/>
  <c r="CG103" i="123"/>
  <c r="CH103" i="123"/>
  <c r="CI103" i="123"/>
  <c r="CJ103" i="123"/>
  <c r="CK103" i="123"/>
  <c r="CL103" i="123"/>
  <c r="CM103" i="123"/>
  <c r="CN103" i="123"/>
  <c r="CO103" i="123"/>
  <c r="CP103" i="123"/>
  <c r="CQ103" i="123"/>
  <c r="CR103" i="123"/>
  <c r="CS103" i="123"/>
  <c r="CT103" i="123"/>
  <c r="CU103" i="123"/>
  <c r="CV103" i="123"/>
  <c r="CW103" i="123"/>
  <c r="CX103" i="123"/>
  <c r="CY103" i="123"/>
  <c r="CZ103" i="123"/>
  <c r="DA103" i="123"/>
  <c r="DB103" i="123"/>
  <c r="DC103" i="123"/>
  <c r="DD103" i="123"/>
  <c r="DE103" i="123"/>
  <c r="DF103" i="123"/>
  <c r="DG103" i="123"/>
  <c r="DH103" i="123"/>
  <c r="DI103" i="123"/>
  <c r="DJ103" i="123"/>
  <c r="DK103" i="123"/>
  <c r="DL103" i="123"/>
  <c r="DM103" i="123"/>
  <c r="DN103" i="123"/>
  <c r="DO103" i="123"/>
  <c r="DP103" i="123"/>
  <c r="DQ103" i="123"/>
  <c r="DR103" i="123"/>
  <c r="DS103" i="123"/>
  <c r="DT103" i="123"/>
  <c r="DU103" i="123"/>
  <c r="DV103" i="123"/>
  <c r="DW103" i="123"/>
  <c r="DX103" i="123"/>
  <c r="DY103" i="123"/>
  <c r="DZ103" i="123"/>
  <c r="EA103" i="123"/>
  <c r="EB103" i="123"/>
  <c r="EC103" i="123"/>
  <c r="ED103" i="123"/>
  <c r="EE103" i="123"/>
  <c r="EF103" i="123"/>
  <c r="EG103" i="123"/>
  <c r="EH103" i="123"/>
  <c r="EI103" i="123"/>
  <c r="EJ103" i="123"/>
  <c r="EK103" i="123"/>
  <c r="EL103" i="123"/>
  <c r="EM103" i="123"/>
  <c r="EN103" i="123"/>
  <c r="EO103" i="123"/>
  <c r="EP103" i="123"/>
  <c r="EQ103" i="123"/>
  <c r="ER103" i="123"/>
  <c r="ES103" i="123"/>
  <c r="ET103" i="123"/>
  <c r="EU103" i="123"/>
  <c r="EV103" i="123"/>
  <c r="EW103" i="123"/>
  <c r="EX103" i="123"/>
  <c r="EY103" i="123"/>
  <c r="EZ103" i="123"/>
  <c r="FA103" i="123"/>
  <c r="FB103" i="123"/>
  <c r="FC103" i="123"/>
  <c r="FD103" i="123"/>
  <c r="FE103" i="123"/>
  <c r="FF103" i="123"/>
  <c r="FG103" i="123"/>
  <c r="FH103" i="123"/>
  <c r="FI103" i="123"/>
  <c r="FJ103" i="123"/>
  <c r="FK103" i="123"/>
  <c r="FL103" i="123"/>
  <c r="FM103" i="123"/>
  <c r="FN103" i="123"/>
  <c r="FO103" i="123"/>
  <c r="FP103" i="123"/>
  <c r="FQ103" i="123"/>
  <c r="FR103" i="123"/>
  <c r="FS103" i="123"/>
  <c r="FT103" i="123"/>
  <c r="FU103" i="123"/>
  <c r="FV103" i="123"/>
  <c r="FW103" i="123"/>
  <c r="FX103" i="123"/>
  <c r="FY103" i="123"/>
  <c r="FZ103" i="123"/>
  <c r="GA103" i="123"/>
  <c r="GB103" i="123"/>
  <c r="GC103" i="123"/>
  <c r="GD103" i="123"/>
  <c r="GE103" i="123"/>
  <c r="GF103" i="123"/>
  <c r="G104" i="123"/>
  <c r="H104" i="123"/>
  <c r="I104" i="123"/>
  <c r="J104" i="123"/>
  <c r="K104" i="123"/>
  <c r="L104" i="123"/>
  <c r="M104" i="123"/>
  <c r="N104" i="123"/>
  <c r="O104" i="123"/>
  <c r="P104" i="123"/>
  <c r="Q104" i="123"/>
  <c r="R104" i="123"/>
  <c r="S104" i="123"/>
  <c r="T104" i="123"/>
  <c r="U104" i="123"/>
  <c r="V104" i="123"/>
  <c r="W104" i="123"/>
  <c r="X104" i="123"/>
  <c r="Y104" i="123"/>
  <c r="Z104" i="123"/>
  <c r="AA104" i="123"/>
  <c r="AB104" i="123"/>
  <c r="AC104" i="123"/>
  <c r="AD104" i="123"/>
  <c r="AE104" i="123"/>
  <c r="AF104" i="123"/>
  <c r="AG104" i="123"/>
  <c r="AH104" i="123"/>
  <c r="AI104" i="123"/>
  <c r="AJ104" i="123"/>
  <c r="AK104" i="123"/>
  <c r="AL104" i="123"/>
  <c r="AM104" i="123"/>
  <c r="AN104" i="123"/>
  <c r="AO104" i="123"/>
  <c r="AP104" i="123"/>
  <c r="AQ104" i="123"/>
  <c r="AR104" i="123"/>
  <c r="AS104" i="123"/>
  <c r="AT104" i="123"/>
  <c r="AU104" i="123"/>
  <c r="AV104" i="123"/>
  <c r="AW104" i="123"/>
  <c r="AX104" i="123"/>
  <c r="AY104" i="123"/>
  <c r="AZ104" i="123"/>
  <c r="BA104" i="123"/>
  <c r="BB104" i="123"/>
  <c r="BC104" i="123"/>
  <c r="BD104" i="123"/>
  <c r="BE104" i="123"/>
  <c r="BF104" i="123"/>
  <c r="BG104" i="123"/>
  <c r="BH104" i="123"/>
  <c r="BI104" i="123"/>
  <c r="BJ104" i="123"/>
  <c r="BK104" i="123"/>
  <c r="BL104" i="123"/>
  <c r="BM104" i="123"/>
  <c r="BN104" i="123"/>
  <c r="BO104" i="123"/>
  <c r="BP104" i="123"/>
  <c r="BQ104" i="123"/>
  <c r="BR104" i="123"/>
  <c r="BS104" i="123"/>
  <c r="BT104" i="123"/>
  <c r="BU104" i="123"/>
  <c r="BV104" i="123"/>
  <c r="BW104" i="123"/>
  <c r="BX104" i="123"/>
  <c r="BY104" i="123"/>
  <c r="BZ104" i="123"/>
  <c r="CA104" i="123"/>
  <c r="CB104" i="123"/>
  <c r="CC104" i="123"/>
  <c r="CD104" i="123"/>
  <c r="CE104" i="123"/>
  <c r="CF104" i="123"/>
  <c r="CG104" i="123"/>
  <c r="CH104" i="123"/>
  <c r="CI104" i="123"/>
  <c r="CJ104" i="123"/>
  <c r="CK104" i="123"/>
  <c r="CL104" i="123"/>
  <c r="CM104" i="123"/>
  <c r="CN104" i="123"/>
  <c r="CO104" i="123"/>
  <c r="CP104" i="123"/>
  <c r="CQ104" i="123"/>
  <c r="CR104" i="123"/>
  <c r="CS104" i="123"/>
  <c r="CT104" i="123"/>
  <c r="CU104" i="123"/>
  <c r="CV104" i="123"/>
  <c r="CW104" i="123"/>
  <c r="CX104" i="123"/>
  <c r="CY104" i="123"/>
  <c r="CZ104" i="123"/>
  <c r="DA104" i="123"/>
  <c r="DB104" i="123"/>
  <c r="DC104" i="123"/>
  <c r="DD104" i="123"/>
  <c r="DE104" i="123"/>
  <c r="DF104" i="123"/>
  <c r="DG104" i="123"/>
  <c r="DH104" i="123"/>
  <c r="DI104" i="123"/>
  <c r="DJ104" i="123"/>
  <c r="DK104" i="123"/>
  <c r="DL104" i="123"/>
  <c r="DM104" i="123"/>
  <c r="DN104" i="123"/>
  <c r="DO104" i="123"/>
  <c r="DP104" i="123"/>
  <c r="DQ104" i="123"/>
  <c r="DR104" i="123"/>
  <c r="DS104" i="123"/>
  <c r="DT104" i="123"/>
  <c r="DU104" i="123"/>
  <c r="DV104" i="123"/>
  <c r="DW104" i="123"/>
  <c r="DX104" i="123"/>
  <c r="DY104" i="123"/>
  <c r="DZ104" i="123"/>
  <c r="EA104" i="123"/>
  <c r="EB104" i="123"/>
  <c r="EC104" i="123"/>
  <c r="ED104" i="123"/>
  <c r="EE104" i="123"/>
  <c r="EF104" i="123"/>
  <c r="EG104" i="123"/>
  <c r="EH104" i="123"/>
  <c r="EI104" i="123"/>
  <c r="EJ104" i="123"/>
  <c r="EK104" i="123"/>
  <c r="EL104" i="123"/>
  <c r="EM104" i="123"/>
  <c r="EN104" i="123"/>
  <c r="EO104" i="123"/>
  <c r="EP104" i="123"/>
  <c r="EQ104" i="123"/>
  <c r="ER104" i="123"/>
  <c r="ES104" i="123"/>
  <c r="ET104" i="123"/>
  <c r="EU104" i="123"/>
  <c r="EV104" i="123"/>
  <c r="EW104" i="123"/>
  <c r="EX104" i="123"/>
  <c r="EY104" i="123"/>
  <c r="EZ104" i="123"/>
  <c r="FA104" i="123"/>
  <c r="FB104" i="123"/>
  <c r="FC104" i="123"/>
  <c r="FD104" i="123"/>
  <c r="FE104" i="123"/>
  <c r="FF104" i="123"/>
  <c r="FG104" i="123"/>
  <c r="FH104" i="123"/>
  <c r="FI104" i="123"/>
  <c r="FJ104" i="123"/>
  <c r="FK104" i="123"/>
  <c r="FL104" i="123"/>
  <c r="FM104" i="123"/>
  <c r="FN104" i="123"/>
  <c r="FO104" i="123"/>
  <c r="FP104" i="123"/>
  <c r="FQ104" i="123"/>
  <c r="FR104" i="123"/>
  <c r="FS104" i="123"/>
  <c r="FT104" i="123"/>
  <c r="FU104" i="123"/>
  <c r="FV104" i="123"/>
  <c r="FW104" i="123"/>
  <c r="FX104" i="123"/>
  <c r="FY104" i="123"/>
  <c r="FZ104" i="123"/>
  <c r="GA104" i="123"/>
  <c r="GB104" i="123"/>
  <c r="GC104" i="123"/>
  <c r="GD104" i="123"/>
  <c r="GE104" i="123"/>
  <c r="GF104" i="123"/>
  <c r="G105" i="123"/>
  <c r="H105" i="123"/>
  <c r="I105" i="123"/>
  <c r="J105" i="123"/>
  <c r="K105" i="123"/>
  <c r="L105" i="123"/>
  <c r="M105" i="123"/>
  <c r="N105" i="123"/>
  <c r="O105" i="123"/>
  <c r="P105" i="123"/>
  <c r="Q105" i="123"/>
  <c r="R105" i="123"/>
  <c r="S105" i="123"/>
  <c r="T105" i="123"/>
  <c r="U105" i="123"/>
  <c r="V105" i="123"/>
  <c r="W105" i="123"/>
  <c r="X105" i="123"/>
  <c r="Y105" i="123"/>
  <c r="Z105" i="123"/>
  <c r="AA105" i="123"/>
  <c r="AB105" i="123"/>
  <c r="AC105" i="123"/>
  <c r="AD105" i="123"/>
  <c r="AE105" i="123"/>
  <c r="AF105" i="123"/>
  <c r="AG105" i="123"/>
  <c r="AH105" i="123"/>
  <c r="AI105" i="123"/>
  <c r="AJ105" i="123"/>
  <c r="AK105" i="123"/>
  <c r="AL105" i="123"/>
  <c r="AM105" i="123"/>
  <c r="AN105" i="123"/>
  <c r="AO105" i="123"/>
  <c r="AP105" i="123"/>
  <c r="AQ105" i="123"/>
  <c r="AR105" i="123"/>
  <c r="AS105" i="123"/>
  <c r="AT105" i="123"/>
  <c r="AU105" i="123"/>
  <c r="AV105" i="123"/>
  <c r="AW105" i="123"/>
  <c r="AX105" i="123"/>
  <c r="AY105" i="123"/>
  <c r="AZ105" i="123"/>
  <c r="BA105" i="123"/>
  <c r="BB105" i="123"/>
  <c r="BC105" i="123"/>
  <c r="BD105" i="123"/>
  <c r="BE105" i="123"/>
  <c r="BF105" i="123"/>
  <c r="BG105" i="123"/>
  <c r="BH105" i="123"/>
  <c r="BI105" i="123"/>
  <c r="BJ105" i="123"/>
  <c r="BK105" i="123"/>
  <c r="BL105" i="123"/>
  <c r="BM105" i="123"/>
  <c r="BN105" i="123"/>
  <c r="BO105" i="123"/>
  <c r="BP105" i="123"/>
  <c r="BQ105" i="123"/>
  <c r="BR105" i="123"/>
  <c r="BS105" i="123"/>
  <c r="BT105" i="123"/>
  <c r="BU105" i="123"/>
  <c r="BV105" i="123"/>
  <c r="BW105" i="123"/>
  <c r="BX105" i="123"/>
  <c r="BY105" i="123"/>
  <c r="BZ105" i="123"/>
  <c r="CA105" i="123"/>
  <c r="CB105" i="123"/>
  <c r="CC105" i="123"/>
  <c r="CD105" i="123"/>
  <c r="CE105" i="123"/>
  <c r="CF105" i="123"/>
  <c r="CG105" i="123"/>
  <c r="CH105" i="123"/>
  <c r="CI105" i="123"/>
  <c r="CJ105" i="123"/>
  <c r="CK105" i="123"/>
  <c r="CL105" i="123"/>
  <c r="CM105" i="123"/>
  <c r="CN105" i="123"/>
  <c r="CO105" i="123"/>
  <c r="CP105" i="123"/>
  <c r="CQ105" i="123"/>
  <c r="CR105" i="123"/>
  <c r="CS105" i="123"/>
  <c r="CT105" i="123"/>
  <c r="CU105" i="123"/>
  <c r="CV105" i="123"/>
  <c r="CW105" i="123"/>
  <c r="CX105" i="123"/>
  <c r="CY105" i="123"/>
  <c r="CZ105" i="123"/>
  <c r="DA105" i="123"/>
  <c r="DB105" i="123"/>
  <c r="DC105" i="123"/>
  <c r="DD105" i="123"/>
  <c r="DE105" i="123"/>
  <c r="DF105" i="123"/>
  <c r="DG105" i="123"/>
  <c r="DH105" i="123"/>
  <c r="DI105" i="123"/>
  <c r="DJ105" i="123"/>
  <c r="DK105" i="123"/>
  <c r="DL105" i="123"/>
  <c r="DM105" i="123"/>
  <c r="DN105" i="123"/>
  <c r="DO105" i="123"/>
  <c r="DP105" i="123"/>
  <c r="DQ105" i="123"/>
  <c r="DR105" i="123"/>
  <c r="DS105" i="123"/>
  <c r="DT105" i="123"/>
  <c r="DU105" i="123"/>
  <c r="DV105" i="123"/>
  <c r="DW105" i="123"/>
  <c r="DX105" i="123"/>
  <c r="DY105" i="123"/>
  <c r="DZ105" i="123"/>
  <c r="EA105" i="123"/>
  <c r="EB105" i="123"/>
  <c r="EC105" i="123"/>
  <c r="ED105" i="123"/>
  <c r="EE105" i="123"/>
  <c r="EF105" i="123"/>
  <c r="EG105" i="123"/>
  <c r="EH105" i="123"/>
  <c r="EI105" i="123"/>
  <c r="EJ105" i="123"/>
  <c r="EK105" i="123"/>
  <c r="EL105" i="123"/>
  <c r="EM105" i="123"/>
  <c r="EN105" i="123"/>
  <c r="EO105" i="123"/>
  <c r="EP105" i="123"/>
  <c r="EQ105" i="123"/>
  <c r="ER105" i="123"/>
  <c r="ES105" i="123"/>
  <c r="ET105" i="123"/>
  <c r="EU105" i="123"/>
  <c r="EV105" i="123"/>
  <c r="EW105" i="123"/>
  <c r="EX105" i="123"/>
  <c r="EY105" i="123"/>
  <c r="EZ105" i="123"/>
  <c r="FA105" i="123"/>
  <c r="FB105" i="123"/>
  <c r="FC105" i="123"/>
  <c r="FD105" i="123"/>
  <c r="FE105" i="123"/>
  <c r="FF105" i="123"/>
  <c r="FG105" i="123"/>
  <c r="FH105" i="123"/>
  <c r="FI105" i="123"/>
  <c r="FJ105" i="123"/>
  <c r="FK105" i="123"/>
  <c r="FL105" i="123"/>
  <c r="FM105" i="123"/>
  <c r="FN105" i="123"/>
  <c r="FO105" i="123"/>
  <c r="FP105" i="123"/>
  <c r="FQ105" i="123"/>
  <c r="FR105" i="123"/>
  <c r="FS105" i="123"/>
  <c r="FT105" i="123"/>
  <c r="FU105" i="123"/>
  <c r="FV105" i="123"/>
  <c r="FW105" i="123"/>
  <c r="FX105" i="123"/>
  <c r="FY105" i="123"/>
  <c r="FZ105" i="123"/>
  <c r="GA105" i="123"/>
  <c r="GB105" i="123"/>
  <c r="GC105" i="123"/>
  <c r="GD105" i="123"/>
  <c r="GE105" i="123"/>
  <c r="GF105" i="123"/>
  <c r="G106" i="123"/>
  <c r="H106" i="123"/>
  <c r="I106" i="123"/>
  <c r="J106" i="123"/>
  <c r="K106" i="123"/>
  <c r="L106" i="123"/>
  <c r="M106" i="123"/>
  <c r="N106" i="123"/>
  <c r="O106" i="123"/>
  <c r="P106" i="123"/>
  <c r="Q106" i="123"/>
  <c r="R106" i="123"/>
  <c r="S106" i="123"/>
  <c r="T106" i="123"/>
  <c r="U106" i="123"/>
  <c r="V106" i="123"/>
  <c r="W106" i="123"/>
  <c r="X106" i="123"/>
  <c r="Y106" i="123"/>
  <c r="Z106" i="123"/>
  <c r="AA106" i="123"/>
  <c r="AB106" i="123"/>
  <c r="AC106" i="123"/>
  <c r="AD106" i="123"/>
  <c r="AE106" i="123"/>
  <c r="AF106" i="123"/>
  <c r="AG106" i="123"/>
  <c r="AH106" i="123"/>
  <c r="AI106" i="123"/>
  <c r="AJ106" i="123"/>
  <c r="AK106" i="123"/>
  <c r="AL106" i="123"/>
  <c r="AM106" i="123"/>
  <c r="AN106" i="123"/>
  <c r="AO106" i="123"/>
  <c r="AP106" i="123"/>
  <c r="AQ106" i="123"/>
  <c r="AR106" i="123"/>
  <c r="AS106" i="123"/>
  <c r="AT106" i="123"/>
  <c r="AU106" i="123"/>
  <c r="AV106" i="123"/>
  <c r="AW106" i="123"/>
  <c r="AX106" i="123"/>
  <c r="AY106" i="123"/>
  <c r="AZ106" i="123"/>
  <c r="BA106" i="123"/>
  <c r="BB106" i="123"/>
  <c r="BC106" i="123"/>
  <c r="BD106" i="123"/>
  <c r="BE106" i="123"/>
  <c r="BF106" i="123"/>
  <c r="BG106" i="123"/>
  <c r="BH106" i="123"/>
  <c r="BI106" i="123"/>
  <c r="BJ106" i="123"/>
  <c r="BK106" i="123"/>
  <c r="BL106" i="123"/>
  <c r="BM106" i="123"/>
  <c r="BN106" i="123"/>
  <c r="BO106" i="123"/>
  <c r="BP106" i="123"/>
  <c r="BQ106" i="123"/>
  <c r="BR106" i="123"/>
  <c r="BS106" i="123"/>
  <c r="BT106" i="123"/>
  <c r="BU106" i="123"/>
  <c r="BV106" i="123"/>
  <c r="BW106" i="123"/>
  <c r="BX106" i="123"/>
  <c r="BY106" i="123"/>
  <c r="BZ106" i="123"/>
  <c r="CA106" i="123"/>
  <c r="CB106" i="123"/>
  <c r="CC106" i="123"/>
  <c r="CD106" i="123"/>
  <c r="CE106" i="123"/>
  <c r="CF106" i="123"/>
  <c r="CG106" i="123"/>
  <c r="CH106" i="123"/>
  <c r="CI106" i="123"/>
  <c r="CJ106" i="123"/>
  <c r="CK106" i="123"/>
  <c r="CL106" i="123"/>
  <c r="CM106" i="123"/>
  <c r="CN106" i="123"/>
  <c r="CO106" i="123"/>
  <c r="CP106" i="123"/>
  <c r="CQ106" i="123"/>
  <c r="CR106" i="123"/>
  <c r="CS106" i="123"/>
  <c r="CT106" i="123"/>
  <c r="CU106" i="123"/>
  <c r="CV106" i="123"/>
  <c r="CW106" i="123"/>
  <c r="CX106" i="123"/>
  <c r="CY106" i="123"/>
  <c r="CZ106" i="123"/>
  <c r="DA106" i="123"/>
  <c r="DB106" i="123"/>
  <c r="DC106" i="123"/>
  <c r="DD106" i="123"/>
  <c r="DE106" i="123"/>
  <c r="DF106" i="123"/>
  <c r="DG106" i="123"/>
  <c r="DH106" i="123"/>
  <c r="DI106" i="123"/>
  <c r="DJ106" i="123"/>
  <c r="DK106" i="123"/>
  <c r="DL106" i="123"/>
  <c r="DM106" i="123"/>
  <c r="DN106" i="123"/>
  <c r="DO106" i="123"/>
  <c r="DP106" i="123"/>
  <c r="DQ106" i="123"/>
  <c r="DR106" i="123"/>
  <c r="DS106" i="123"/>
  <c r="DT106" i="123"/>
  <c r="DU106" i="123"/>
  <c r="DV106" i="123"/>
  <c r="DW106" i="123"/>
  <c r="DX106" i="123"/>
  <c r="DY106" i="123"/>
  <c r="DZ106" i="123"/>
  <c r="EA106" i="123"/>
  <c r="EB106" i="123"/>
  <c r="EC106" i="123"/>
  <c r="ED106" i="123"/>
  <c r="EE106" i="123"/>
  <c r="EF106" i="123"/>
  <c r="EG106" i="123"/>
  <c r="EH106" i="123"/>
  <c r="EI106" i="123"/>
  <c r="EJ106" i="123"/>
  <c r="EK106" i="123"/>
  <c r="EL106" i="123"/>
  <c r="EM106" i="123"/>
  <c r="EN106" i="123"/>
  <c r="EO106" i="123"/>
  <c r="EP106" i="123"/>
  <c r="EQ106" i="123"/>
  <c r="ER106" i="123"/>
  <c r="ES106" i="123"/>
  <c r="ET106" i="123"/>
  <c r="EU106" i="123"/>
  <c r="EV106" i="123"/>
  <c r="EW106" i="123"/>
  <c r="EX106" i="123"/>
  <c r="EY106" i="123"/>
  <c r="EZ106" i="123"/>
  <c r="FA106" i="123"/>
  <c r="FB106" i="123"/>
  <c r="FC106" i="123"/>
  <c r="FD106" i="123"/>
  <c r="FE106" i="123"/>
  <c r="FF106" i="123"/>
  <c r="FG106" i="123"/>
  <c r="FH106" i="123"/>
  <c r="FI106" i="123"/>
  <c r="FJ106" i="123"/>
  <c r="FK106" i="123"/>
  <c r="FL106" i="123"/>
  <c r="FM106" i="123"/>
  <c r="FN106" i="123"/>
  <c r="FO106" i="123"/>
  <c r="FP106" i="123"/>
  <c r="FQ106" i="123"/>
  <c r="FR106" i="123"/>
  <c r="FS106" i="123"/>
  <c r="FT106" i="123"/>
  <c r="FU106" i="123"/>
  <c r="FV106" i="123"/>
  <c r="FW106" i="123"/>
  <c r="FX106" i="123"/>
  <c r="FY106" i="123"/>
  <c r="FZ106" i="123"/>
  <c r="GA106" i="123"/>
  <c r="GB106" i="123"/>
  <c r="GC106" i="123"/>
  <c r="GD106" i="123"/>
  <c r="GE106" i="123"/>
  <c r="GF106" i="123"/>
  <c r="G99" i="125"/>
  <c r="H99" i="125"/>
  <c r="I99" i="125"/>
  <c r="J99" i="125"/>
  <c r="K99" i="125"/>
  <c r="L99" i="125"/>
  <c r="M99" i="125"/>
  <c r="N99" i="125"/>
  <c r="O99" i="125"/>
  <c r="P99" i="125"/>
  <c r="Q99" i="125"/>
  <c r="R99" i="125"/>
  <c r="S99" i="125"/>
  <c r="T99" i="125"/>
  <c r="U99" i="125"/>
  <c r="V99" i="125"/>
  <c r="W99" i="125"/>
  <c r="X99" i="125"/>
  <c r="Y99" i="125"/>
  <c r="Z99" i="125"/>
  <c r="AA99" i="125"/>
  <c r="AB99" i="125"/>
  <c r="AC99" i="125"/>
  <c r="AD99" i="125"/>
  <c r="AE99" i="125"/>
  <c r="AF99" i="125"/>
  <c r="AG99" i="125"/>
  <c r="AH99" i="125"/>
  <c r="AI99" i="125"/>
  <c r="AJ99" i="125"/>
  <c r="AK99" i="125"/>
  <c r="AL99" i="125"/>
  <c r="AM99" i="125"/>
  <c r="AN99" i="125"/>
  <c r="AO99" i="125"/>
  <c r="AP99" i="125"/>
  <c r="AQ99" i="125"/>
  <c r="AR99" i="125"/>
  <c r="AS99" i="125"/>
  <c r="AT99" i="125"/>
  <c r="AU99" i="125"/>
  <c r="AV99" i="125"/>
  <c r="AW99" i="125"/>
  <c r="AX99" i="125"/>
  <c r="AY99" i="125"/>
  <c r="AZ99" i="125"/>
  <c r="BA99" i="125"/>
  <c r="BB99" i="125"/>
  <c r="BC99" i="125"/>
  <c r="BD99" i="125"/>
  <c r="BE99" i="125"/>
  <c r="BF99" i="125"/>
  <c r="BG99" i="125"/>
  <c r="BH99" i="125"/>
  <c r="BI99" i="125"/>
  <c r="BJ99" i="125"/>
  <c r="BK99" i="125"/>
  <c r="BL99" i="125"/>
  <c r="BM99" i="125"/>
  <c r="BN99" i="125"/>
  <c r="BO99" i="125"/>
  <c r="BP99" i="125"/>
  <c r="BQ99" i="125"/>
  <c r="BR99" i="125"/>
  <c r="BS99" i="125"/>
  <c r="BT99" i="125"/>
  <c r="BU99" i="125"/>
  <c r="BV99" i="125"/>
  <c r="BW99" i="125"/>
  <c r="BX99" i="125"/>
  <c r="BY99" i="125"/>
  <c r="BZ99" i="125"/>
  <c r="CA99" i="125"/>
  <c r="CB99" i="125"/>
  <c r="CC99" i="125"/>
  <c r="CD99" i="125"/>
  <c r="CE99" i="125"/>
  <c r="CF99" i="125"/>
  <c r="CG99" i="125"/>
  <c r="CH99" i="125"/>
  <c r="CI99" i="125"/>
  <c r="CJ99" i="125"/>
  <c r="CK99" i="125"/>
  <c r="CL99" i="125"/>
  <c r="CM99" i="125"/>
  <c r="CN99" i="125"/>
  <c r="CO99" i="125"/>
  <c r="CP99" i="125"/>
  <c r="CQ99" i="125"/>
  <c r="CR99" i="125"/>
  <c r="CS99" i="125"/>
  <c r="CT99" i="125"/>
  <c r="CU99" i="125"/>
  <c r="CV99" i="125"/>
  <c r="CW99" i="125"/>
  <c r="CX99" i="125"/>
  <c r="CY99" i="125"/>
  <c r="CZ99" i="125"/>
  <c r="DA99" i="125"/>
  <c r="DB99" i="125"/>
  <c r="DC99" i="125"/>
  <c r="DD99" i="125"/>
  <c r="DE99" i="125"/>
  <c r="DF99" i="125"/>
  <c r="DG99" i="125"/>
  <c r="DH99" i="125"/>
  <c r="DI99" i="125"/>
  <c r="DJ99" i="125"/>
  <c r="DK99" i="125"/>
  <c r="DL99" i="125"/>
  <c r="DM99" i="125"/>
  <c r="DN99" i="125"/>
  <c r="DO99" i="125"/>
  <c r="DP99" i="125"/>
  <c r="DQ99" i="125"/>
  <c r="DR99" i="125"/>
  <c r="DS99" i="125"/>
  <c r="DT99" i="125"/>
  <c r="DU99" i="125"/>
  <c r="DV99" i="125"/>
  <c r="DW99" i="125"/>
  <c r="DX99" i="125"/>
  <c r="DY99" i="125"/>
  <c r="DZ99" i="125"/>
  <c r="EA99" i="125"/>
  <c r="EB99" i="125"/>
  <c r="EC99" i="125"/>
  <c r="ED99" i="125"/>
  <c r="EE99" i="125"/>
  <c r="EF99" i="125"/>
  <c r="EG99" i="125"/>
  <c r="EH99" i="125"/>
  <c r="EI99" i="125"/>
  <c r="EJ99" i="125"/>
  <c r="EK99" i="125"/>
  <c r="EL99" i="125"/>
  <c r="EM99" i="125"/>
  <c r="EN99" i="125"/>
  <c r="EO99" i="125"/>
  <c r="EP99" i="125"/>
  <c r="EQ99" i="125"/>
  <c r="ER99" i="125"/>
  <c r="ES99" i="125"/>
  <c r="ET99" i="125"/>
  <c r="EU99" i="125"/>
  <c r="EV99" i="125"/>
  <c r="EW99" i="125"/>
  <c r="EX99" i="125"/>
  <c r="EY99" i="125"/>
  <c r="EZ99" i="125"/>
  <c r="FA99" i="125"/>
  <c r="FB99" i="125"/>
  <c r="FC99" i="125"/>
  <c r="FD99" i="125"/>
  <c r="FE99" i="125"/>
  <c r="FF99" i="125"/>
  <c r="FG99" i="125"/>
  <c r="FH99" i="125"/>
  <c r="FI99" i="125"/>
  <c r="FJ99" i="125"/>
  <c r="FK99" i="125"/>
  <c r="FL99" i="125"/>
  <c r="FM99" i="125"/>
  <c r="FN99" i="125"/>
  <c r="FO99" i="125"/>
  <c r="FP99" i="125"/>
  <c r="FQ99" i="125"/>
  <c r="FR99" i="125"/>
  <c r="FS99" i="125"/>
  <c r="FT99" i="125"/>
  <c r="FU99" i="125"/>
  <c r="FV99" i="125"/>
  <c r="FW99" i="125"/>
  <c r="FX99" i="125"/>
  <c r="FY99" i="125"/>
  <c r="FZ99" i="125"/>
  <c r="GA99" i="125"/>
  <c r="GB99" i="125"/>
  <c r="GC99" i="125"/>
  <c r="GD99" i="125"/>
  <c r="GE99" i="125"/>
  <c r="GF99" i="125"/>
  <c r="G100" i="125"/>
  <c r="H100" i="125"/>
  <c r="I100" i="125"/>
  <c r="J100" i="125"/>
  <c r="K100" i="125"/>
  <c r="L100" i="125"/>
  <c r="M100" i="125"/>
  <c r="N100" i="125"/>
  <c r="O100" i="125"/>
  <c r="P100" i="125"/>
  <c r="Q100" i="125"/>
  <c r="R100" i="125"/>
  <c r="S100" i="125"/>
  <c r="T100" i="125"/>
  <c r="U100" i="125"/>
  <c r="V100" i="125"/>
  <c r="W100" i="125"/>
  <c r="X100" i="125"/>
  <c r="Y100" i="125"/>
  <c r="Z100" i="125"/>
  <c r="AA100" i="125"/>
  <c r="AB100" i="125"/>
  <c r="AC100" i="125"/>
  <c r="AD100" i="125"/>
  <c r="AE100" i="125"/>
  <c r="AF100" i="125"/>
  <c r="AG100" i="125"/>
  <c r="AH100" i="125"/>
  <c r="AI100" i="125"/>
  <c r="AJ100" i="125"/>
  <c r="AK100" i="125"/>
  <c r="AL100" i="125"/>
  <c r="AM100" i="125"/>
  <c r="AN100" i="125"/>
  <c r="AO100" i="125"/>
  <c r="AP100" i="125"/>
  <c r="AQ100" i="125"/>
  <c r="AR100" i="125"/>
  <c r="AS100" i="125"/>
  <c r="AT100" i="125"/>
  <c r="AU100" i="125"/>
  <c r="AV100" i="125"/>
  <c r="AW100" i="125"/>
  <c r="AX100" i="125"/>
  <c r="AY100" i="125"/>
  <c r="AZ100" i="125"/>
  <c r="BA100" i="125"/>
  <c r="BB100" i="125"/>
  <c r="BC100" i="125"/>
  <c r="BD100" i="125"/>
  <c r="BE100" i="125"/>
  <c r="BF100" i="125"/>
  <c r="BG100" i="125"/>
  <c r="BH100" i="125"/>
  <c r="BI100" i="125"/>
  <c r="BJ100" i="125"/>
  <c r="BK100" i="125"/>
  <c r="BL100" i="125"/>
  <c r="BM100" i="125"/>
  <c r="BN100" i="125"/>
  <c r="BO100" i="125"/>
  <c r="BP100" i="125"/>
  <c r="BQ100" i="125"/>
  <c r="BR100" i="125"/>
  <c r="BS100" i="125"/>
  <c r="BT100" i="125"/>
  <c r="BU100" i="125"/>
  <c r="BV100" i="125"/>
  <c r="BW100" i="125"/>
  <c r="BX100" i="125"/>
  <c r="BY100" i="125"/>
  <c r="BZ100" i="125"/>
  <c r="CA100" i="125"/>
  <c r="CB100" i="125"/>
  <c r="CC100" i="125"/>
  <c r="CD100" i="125"/>
  <c r="CE100" i="125"/>
  <c r="CF100" i="125"/>
  <c r="CG100" i="125"/>
  <c r="CH100" i="125"/>
  <c r="CI100" i="125"/>
  <c r="CJ100" i="125"/>
  <c r="CK100" i="125"/>
  <c r="CL100" i="125"/>
  <c r="CM100" i="125"/>
  <c r="CN100" i="125"/>
  <c r="CO100" i="125"/>
  <c r="CP100" i="125"/>
  <c r="CQ100" i="125"/>
  <c r="CR100" i="125"/>
  <c r="CS100" i="125"/>
  <c r="CT100" i="125"/>
  <c r="CU100" i="125"/>
  <c r="CV100" i="125"/>
  <c r="CW100" i="125"/>
  <c r="CX100" i="125"/>
  <c r="CY100" i="125"/>
  <c r="CZ100" i="125"/>
  <c r="DA100" i="125"/>
  <c r="DB100" i="125"/>
  <c r="DC100" i="125"/>
  <c r="DD100" i="125"/>
  <c r="DE100" i="125"/>
  <c r="DF100" i="125"/>
  <c r="DG100" i="125"/>
  <c r="DH100" i="125"/>
  <c r="DI100" i="125"/>
  <c r="DJ100" i="125"/>
  <c r="DK100" i="125"/>
  <c r="DL100" i="125"/>
  <c r="DM100" i="125"/>
  <c r="DN100" i="125"/>
  <c r="DO100" i="125"/>
  <c r="DP100" i="125"/>
  <c r="DQ100" i="125"/>
  <c r="DR100" i="125"/>
  <c r="DS100" i="125"/>
  <c r="DT100" i="125"/>
  <c r="DU100" i="125"/>
  <c r="DV100" i="125"/>
  <c r="DW100" i="125"/>
  <c r="DX100" i="125"/>
  <c r="DY100" i="125"/>
  <c r="DZ100" i="125"/>
  <c r="EA100" i="125"/>
  <c r="EB100" i="125"/>
  <c r="EC100" i="125"/>
  <c r="ED100" i="125"/>
  <c r="EE100" i="125"/>
  <c r="EF100" i="125"/>
  <c r="EG100" i="125"/>
  <c r="EH100" i="125"/>
  <c r="EI100" i="125"/>
  <c r="EJ100" i="125"/>
  <c r="EK100" i="125"/>
  <c r="EL100" i="125"/>
  <c r="EM100" i="125"/>
  <c r="EN100" i="125"/>
  <c r="EO100" i="125"/>
  <c r="EP100" i="125"/>
  <c r="EQ100" i="125"/>
  <c r="ER100" i="125"/>
  <c r="ES100" i="125"/>
  <c r="ET100" i="125"/>
  <c r="EU100" i="125"/>
  <c r="EV100" i="125"/>
  <c r="EW100" i="125"/>
  <c r="EX100" i="125"/>
  <c r="EY100" i="125"/>
  <c r="EZ100" i="125"/>
  <c r="FA100" i="125"/>
  <c r="FB100" i="125"/>
  <c r="FC100" i="125"/>
  <c r="FD100" i="125"/>
  <c r="FE100" i="125"/>
  <c r="FF100" i="125"/>
  <c r="FG100" i="125"/>
  <c r="FH100" i="125"/>
  <c r="FI100" i="125"/>
  <c r="FJ100" i="125"/>
  <c r="FK100" i="125"/>
  <c r="FL100" i="125"/>
  <c r="FM100" i="125"/>
  <c r="FN100" i="125"/>
  <c r="FO100" i="125"/>
  <c r="FP100" i="125"/>
  <c r="FQ100" i="125"/>
  <c r="FR100" i="125"/>
  <c r="FS100" i="125"/>
  <c r="FT100" i="125"/>
  <c r="FU100" i="125"/>
  <c r="FV100" i="125"/>
  <c r="FW100" i="125"/>
  <c r="FX100" i="125"/>
  <c r="FY100" i="125"/>
  <c r="FZ100" i="125"/>
  <c r="GA100" i="125"/>
  <c r="GB100" i="125"/>
  <c r="GC100" i="125"/>
  <c r="GD100" i="125"/>
  <c r="GE100" i="125"/>
  <c r="GF100" i="125"/>
  <c r="G101" i="125"/>
  <c r="H101" i="125"/>
  <c r="I101" i="125"/>
  <c r="J101" i="125"/>
  <c r="K101" i="125"/>
  <c r="L101" i="125"/>
  <c r="M101" i="125"/>
  <c r="N101" i="125"/>
  <c r="O101" i="125"/>
  <c r="P101" i="125"/>
  <c r="Q101" i="125"/>
  <c r="R101" i="125"/>
  <c r="S101" i="125"/>
  <c r="T101" i="125"/>
  <c r="U101" i="125"/>
  <c r="V101" i="125"/>
  <c r="W101" i="125"/>
  <c r="X101" i="125"/>
  <c r="Y101" i="125"/>
  <c r="Z101" i="125"/>
  <c r="AA101" i="125"/>
  <c r="AB101" i="125"/>
  <c r="AC101" i="125"/>
  <c r="AD101" i="125"/>
  <c r="AE101" i="125"/>
  <c r="AF101" i="125"/>
  <c r="AG101" i="125"/>
  <c r="AH101" i="125"/>
  <c r="AI101" i="125"/>
  <c r="AJ101" i="125"/>
  <c r="AK101" i="125"/>
  <c r="AL101" i="125"/>
  <c r="AM101" i="125"/>
  <c r="AN101" i="125"/>
  <c r="AO101" i="125"/>
  <c r="AP101" i="125"/>
  <c r="AQ101" i="125"/>
  <c r="AR101" i="125"/>
  <c r="AS101" i="125"/>
  <c r="AT101" i="125"/>
  <c r="AU101" i="125"/>
  <c r="AV101" i="125"/>
  <c r="AW101" i="125"/>
  <c r="AX101" i="125"/>
  <c r="AY101" i="125"/>
  <c r="AZ101" i="125"/>
  <c r="BA101" i="125"/>
  <c r="BB101" i="125"/>
  <c r="BC101" i="125"/>
  <c r="BD101" i="125"/>
  <c r="BE101" i="125"/>
  <c r="BF101" i="125"/>
  <c r="BG101" i="125"/>
  <c r="BH101" i="125"/>
  <c r="BI101" i="125"/>
  <c r="BJ101" i="125"/>
  <c r="BK101" i="125"/>
  <c r="BL101" i="125"/>
  <c r="BM101" i="125"/>
  <c r="BN101" i="125"/>
  <c r="BO101" i="125"/>
  <c r="BP101" i="125"/>
  <c r="BQ101" i="125"/>
  <c r="BR101" i="125"/>
  <c r="BS101" i="125"/>
  <c r="BT101" i="125"/>
  <c r="BU101" i="125"/>
  <c r="BV101" i="125"/>
  <c r="BW101" i="125"/>
  <c r="BX101" i="125"/>
  <c r="BY101" i="125"/>
  <c r="BZ101" i="125"/>
  <c r="CA101" i="125"/>
  <c r="CB101" i="125"/>
  <c r="CC101" i="125"/>
  <c r="CD101" i="125"/>
  <c r="CE101" i="125"/>
  <c r="CF101" i="125"/>
  <c r="CG101" i="125"/>
  <c r="CH101" i="125"/>
  <c r="CI101" i="125"/>
  <c r="CJ101" i="125"/>
  <c r="CK101" i="125"/>
  <c r="CL101" i="125"/>
  <c r="CM101" i="125"/>
  <c r="CN101" i="125"/>
  <c r="CO101" i="125"/>
  <c r="CP101" i="125"/>
  <c r="CQ101" i="125"/>
  <c r="CR101" i="125"/>
  <c r="CS101" i="125"/>
  <c r="CT101" i="125"/>
  <c r="CU101" i="125"/>
  <c r="CV101" i="125"/>
  <c r="CW101" i="125"/>
  <c r="CX101" i="125"/>
  <c r="CY101" i="125"/>
  <c r="CZ101" i="125"/>
  <c r="DA101" i="125"/>
  <c r="DB101" i="125"/>
  <c r="DC101" i="125"/>
  <c r="DD101" i="125"/>
  <c r="DE101" i="125"/>
  <c r="DF101" i="125"/>
  <c r="DG101" i="125"/>
  <c r="DH101" i="125"/>
  <c r="DI101" i="125"/>
  <c r="DJ101" i="125"/>
  <c r="DK101" i="125"/>
  <c r="DL101" i="125"/>
  <c r="DM101" i="125"/>
  <c r="DN101" i="125"/>
  <c r="DO101" i="125"/>
  <c r="DP101" i="125"/>
  <c r="DQ101" i="125"/>
  <c r="DR101" i="125"/>
  <c r="DS101" i="125"/>
  <c r="DT101" i="125"/>
  <c r="DU101" i="125"/>
  <c r="DV101" i="125"/>
  <c r="DW101" i="125"/>
  <c r="DX101" i="125"/>
  <c r="DY101" i="125"/>
  <c r="DZ101" i="125"/>
  <c r="EA101" i="125"/>
  <c r="EB101" i="125"/>
  <c r="EC101" i="125"/>
  <c r="ED101" i="125"/>
  <c r="EE101" i="125"/>
  <c r="EF101" i="125"/>
  <c r="EG101" i="125"/>
  <c r="EH101" i="125"/>
  <c r="EI101" i="125"/>
  <c r="EJ101" i="125"/>
  <c r="EK101" i="125"/>
  <c r="EL101" i="125"/>
  <c r="EM101" i="125"/>
  <c r="EN101" i="125"/>
  <c r="EO101" i="125"/>
  <c r="EP101" i="125"/>
  <c r="EQ101" i="125"/>
  <c r="ER101" i="125"/>
  <c r="ES101" i="125"/>
  <c r="ET101" i="125"/>
  <c r="EU101" i="125"/>
  <c r="EV101" i="125"/>
  <c r="EW101" i="125"/>
  <c r="EX101" i="125"/>
  <c r="EY101" i="125"/>
  <c r="EZ101" i="125"/>
  <c r="FA101" i="125"/>
  <c r="FB101" i="125"/>
  <c r="FC101" i="125"/>
  <c r="FD101" i="125"/>
  <c r="FE101" i="125"/>
  <c r="FF101" i="125"/>
  <c r="FG101" i="125"/>
  <c r="FH101" i="125"/>
  <c r="FI101" i="125"/>
  <c r="FJ101" i="125"/>
  <c r="FK101" i="125"/>
  <c r="FL101" i="125"/>
  <c r="FM101" i="125"/>
  <c r="FN101" i="125"/>
  <c r="FO101" i="125"/>
  <c r="FP101" i="125"/>
  <c r="FQ101" i="125"/>
  <c r="FR101" i="125"/>
  <c r="FS101" i="125"/>
  <c r="FT101" i="125"/>
  <c r="FU101" i="125"/>
  <c r="FV101" i="125"/>
  <c r="FW101" i="125"/>
  <c r="FX101" i="125"/>
  <c r="FY101" i="125"/>
  <c r="FZ101" i="125"/>
  <c r="GA101" i="125"/>
  <c r="GB101" i="125"/>
  <c r="GC101" i="125"/>
  <c r="GD101" i="125"/>
  <c r="GE101" i="125"/>
  <c r="GF101" i="125"/>
  <c r="G102" i="125"/>
  <c r="H102" i="125"/>
  <c r="I102" i="125"/>
  <c r="J102" i="125"/>
  <c r="K102" i="125"/>
  <c r="L102" i="125"/>
  <c r="M102" i="125"/>
  <c r="N102" i="125"/>
  <c r="O102" i="125"/>
  <c r="P102" i="125"/>
  <c r="Q102" i="125"/>
  <c r="R102" i="125"/>
  <c r="S102" i="125"/>
  <c r="T102" i="125"/>
  <c r="U102" i="125"/>
  <c r="V102" i="125"/>
  <c r="W102" i="125"/>
  <c r="X102" i="125"/>
  <c r="Y102" i="125"/>
  <c r="Z102" i="125"/>
  <c r="AA102" i="125"/>
  <c r="AB102" i="125"/>
  <c r="AC102" i="125"/>
  <c r="AD102" i="125"/>
  <c r="AE102" i="125"/>
  <c r="AF102" i="125"/>
  <c r="AG102" i="125"/>
  <c r="AH102" i="125"/>
  <c r="AI102" i="125"/>
  <c r="AJ102" i="125"/>
  <c r="AK102" i="125"/>
  <c r="AL102" i="125"/>
  <c r="AM102" i="125"/>
  <c r="AN102" i="125"/>
  <c r="AO102" i="125"/>
  <c r="AP102" i="125"/>
  <c r="AQ102" i="125"/>
  <c r="AR102" i="125"/>
  <c r="AS102" i="125"/>
  <c r="AT102" i="125"/>
  <c r="AU102" i="125"/>
  <c r="AV102" i="125"/>
  <c r="AW102" i="125"/>
  <c r="AX102" i="125"/>
  <c r="AY102" i="125"/>
  <c r="AZ102" i="125"/>
  <c r="BA102" i="125"/>
  <c r="BB102" i="125"/>
  <c r="BC102" i="125"/>
  <c r="BD102" i="125"/>
  <c r="BE102" i="125"/>
  <c r="BF102" i="125"/>
  <c r="BG102" i="125"/>
  <c r="BH102" i="125"/>
  <c r="BI102" i="125"/>
  <c r="BJ102" i="125"/>
  <c r="BK102" i="125"/>
  <c r="BL102" i="125"/>
  <c r="BM102" i="125"/>
  <c r="BN102" i="125"/>
  <c r="BO102" i="125"/>
  <c r="BP102" i="125"/>
  <c r="BQ102" i="125"/>
  <c r="BR102" i="125"/>
  <c r="BS102" i="125"/>
  <c r="BT102" i="125"/>
  <c r="BU102" i="125"/>
  <c r="BV102" i="125"/>
  <c r="BW102" i="125"/>
  <c r="BX102" i="125"/>
  <c r="BY102" i="125"/>
  <c r="BZ102" i="125"/>
  <c r="CA102" i="125"/>
  <c r="CB102" i="125"/>
  <c r="CC102" i="125"/>
  <c r="CD102" i="125"/>
  <c r="CE102" i="125"/>
  <c r="CF102" i="125"/>
  <c r="CG102" i="125"/>
  <c r="CH102" i="125"/>
  <c r="CI102" i="125"/>
  <c r="CJ102" i="125"/>
  <c r="CK102" i="125"/>
  <c r="CL102" i="125"/>
  <c r="CM102" i="125"/>
  <c r="CN102" i="125"/>
  <c r="CO102" i="125"/>
  <c r="CP102" i="125"/>
  <c r="CQ102" i="125"/>
  <c r="CR102" i="125"/>
  <c r="CS102" i="125"/>
  <c r="CT102" i="125"/>
  <c r="CU102" i="125"/>
  <c r="CV102" i="125"/>
  <c r="CW102" i="125"/>
  <c r="CX102" i="125"/>
  <c r="CY102" i="125"/>
  <c r="CZ102" i="125"/>
  <c r="DA102" i="125"/>
  <c r="DB102" i="125"/>
  <c r="DC102" i="125"/>
  <c r="DD102" i="125"/>
  <c r="DE102" i="125"/>
  <c r="DF102" i="125"/>
  <c r="DG102" i="125"/>
  <c r="DH102" i="125"/>
  <c r="DI102" i="125"/>
  <c r="DJ102" i="125"/>
  <c r="DK102" i="125"/>
  <c r="DL102" i="125"/>
  <c r="DM102" i="125"/>
  <c r="DN102" i="125"/>
  <c r="DO102" i="125"/>
  <c r="DP102" i="125"/>
  <c r="DQ102" i="125"/>
  <c r="DR102" i="125"/>
  <c r="DS102" i="125"/>
  <c r="DT102" i="125"/>
  <c r="DU102" i="125"/>
  <c r="DV102" i="125"/>
  <c r="DW102" i="125"/>
  <c r="DX102" i="125"/>
  <c r="DY102" i="125"/>
  <c r="DZ102" i="125"/>
  <c r="EA102" i="125"/>
  <c r="EB102" i="125"/>
  <c r="EC102" i="125"/>
  <c r="ED102" i="125"/>
  <c r="EE102" i="125"/>
  <c r="EF102" i="125"/>
  <c r="EG102" i="125"/>
  <c r="EH102" i="125"/>
  <c r="EI102" i="125"/>
  <c r="EJ102" i="125"/>
  <c r="EK102" i="125"/>
  <c r="EL102" i="125"/>
  <c r="EM102" i="125"/>
  <c r="EN102" i="125"/>
  <c r="EO102" i="125"/>
  <c r="EP102" i="125"/>
  <c r="EQ102" i="125"/>
  <c r="ER102" i="125"/>
  <c r="ES102" i="125"/>
  <c r="ET102" i="125"/>
  <c r="EU102" i="125"/>
  <c r="EV102" i="125"/>
  <c r="EW102" i="125"/>
  <c r="EX102" i="125"/>
  <c r="EY102" i="125"/>
  <c r="EZ102" i="125"/>
  <c r="FA102" i="125"/>
  <c r="FB102" i="125"/>
  <c r="FC102" i="125"/>
  <c r="FD102" i="125"/>
  <c r="FE102" i="125"/>
  <c r="FF102" i="125"/>
  <c r="FG102" i="125"/>
  <c r="FH102" i="125"/>
  <c r="FI102" i="125"/>
  <c r="FJ102" i="125"/>
  <c r="FK102" i="125"/>
  <c r="FL102" i="125"/>
  <c r="FM102" i="125"/>
  <c r="FN102" i="125"/>
  <c r="FO102" i="125"/>
  <c r="FP102" i="125"/>
  <c r="FQ102" i="125"/>
  <c r="FR102" i="125"/>
  <c r="FS102" i="125"/>
  <c r="FT102" i="125"/>
  <c r="FU102" i="125"/>
  <c r="FV102" i="125"/>
  <c r="FW102" i="125"/>
  <c r="FX102" i="125"/>
  <c r="FY102" i="125"/>
  <c r="FZ102" i="125"/>
  <c r="GA102" i="125"/>
  <c r="GB102" i="125"/>
  <c r="GC102" i="125"/>
  <c r="GD102" i="125"/>
  <c r="GE102" i="125"/>
  <c r="GF102" i="125"/>
  <c r="G103" i="125"/>
  <c r="H103" i="125"/>
  <c r="I103" i="125"/>
  <c r="J103" i="125"/>
  <c r="K103" i="125"/>
  <c r="L103" i="125"/>
  <c r="M103" i="125"/>
  <c r="N103" i="125"/>
  <c r="O103" i="125"/>
  <c r="P103" i="125"/>
  <c r="Q103" i="125"/>
  <c r="R103" i="125"/>
  <c r="S103" i="125"/>
  <c r="T103" i="125"/>
  <c r="U103" i="125"/>
  <c r="V103" i="125"/>
  <c r="W103" i="125"/>
  <c r="X103" i="125"/>
  <c r="Y103" i="125"/>
  <c r="Z103" i="125"/>
  <c r="AA103" i="125"/>
  <c r="AB103" i="125"/>
  <c r="AC103" i="125"/>
  <c r="AD103" i="125"/>
  <c r="AE103" i="125"/>
  <c r="AF103" i="125"/>
  <c r="AG103" i="125"/>
  <c r="AH103" i="125"/>
  <c r="AI103" i="125"/>
  <c r="AJ103" i="125"/>
  <c r="AK103" i="125"/>
  <c r="AL103" i="125"/>
  <c r="AM103" i="125"/>
  <c r="AN103" i="125"/>
  <c r="AO103" i="125"/>
  <c r="AP103" i="125"/>
  <c r="AQ103" i="125"/>
  <c r="AR103" i="125"/>
  <c r="AS103" i="125"/>
  <c r="AT103" i="125"/>
  <c r="AU103" i="125"/>
  <c r="AV103" i="125"/>
  <c r="AW103" i="125"/>
  <c r="AX103" i="125"/>
  <c r="AY103" i="125"/>
  <c r="AZ103" i="125"/>
  <c r="BA103" i="125"/>
  <c r="BB103" i="125"/>
  <c r="BC103" i="125"/>
  <c r="BD103" i="125"/>
  <c r="BE103" i="125"/>
  <c r="BF103" i="125"/>
  <c r="BG103" i="125"/>
  <c r="BH103" i="125"/>
  <c r="BI103" i="125"/>
  <c r="BJ103" i="125"/>
  <c r="BK103" i="125"/>
  <c r="BL103" i="125"/>
  <c r="BM103" i="125"/>
  <c r="BN103" i="125"/>
  <c r="BO103" i="125"/>
  <c r="BP103" i="125"/>
  <c r="BQ103" i="125"/>
  <c r="BR103" i="125"/>
  <c r="BS103" i="125"/>
  <c r="BT103" i="125"/>
  <c r="BU103" i="125"/>
  <c r="BV103" i="125"/>
  <c r="BW103" i="125"/>
  <c r="BX103" i="125"/>
  <c r="BY103" i="125"/>
  <c r="BZ103" i="125"/>
  <c r="CA103" i="125"/>
  <c r="CB103" i="125"/>
  <c r="CC103" i="125"/>
  <c r="CD103" i="125"/>
  <c r="CE103" i="125"/>
  <c r="CF103" i="125"/>
  <c r="CG103" i="125"/>
  <c r="CH103" i="125"/>
  <c r="CI103" i="125"/>
  <c r="CJ103" i="125"/>
  <c r="CK103" i="125"/>
  <c r="CL103" i="125"/>
  <c r="CM103" i="125"/>
  <c r="CN103" i="125"/>
  <c r="CO103" i="125"/>
  <c r="CP103" i="125"/>
  <c r="CQ103" i="125"/>
  <c r="CR103" i="125"/>
  <c r="CS103" i="125"/>
  <c r="CT103" i="125"/>
  <c r="CU103" i="125"/>
  <c r="CV103" i="125"/>
  <c r="CW103" i="125"/>
  <c r="CX103" i="125"/>
  <c r="CY103" i="125"/>
  <c r="CZ103" i="125"/>
  <c r="DA103" i="125"/>
  <c r="DB103" i="125"/>
  <c r="DC103" i="125"/>
  <c r="DD103" i="125"/>
  <c r="DE103" i="125"/>
  <c r="DF103" i="125"/>
  <c r="DG103" i="125"/>
  <c r="DH103" i="125"/>
  <c r="DI103" i="125"/>
  <c r="DJ103" i="125"/>
  <c r="DK103" i="125"/>
  <c r="DL103" i="125"/>
  <c r="DM103" i="125"/>
  <c r="DN103" i="125"/>
  <c r="DO103" i="125"/>
  <c r="DP103" i="125"/>
  <c r="DQ103" i="125"/>
  <c r="DR103" i="125"/>
  <c r="DS103" i="125"/>
  <c r="DT103" i="125"/>
  <c r="DU103" i="125"/>
  <c r="DV103" i="125"/>
  <c r="DW103" i="125"/>
  <c r="DX103" i="125"/>
  <c r="DY103" i="125"/>
  <c r="DZ103" i="125"/>
  <c r="EA103" i="125"/>
  <c r="EB103" i="125"/>
  <c r="EC103" i="125"/>
  <c r="ED103" i="125"/>
  <c r="EE103" i="125"/>
  <c r="EF103" i="125"/>
  <c r="EG103" i="125"/>
  <c r="EH103" i="125"/>
  <c r="EI103" i="125"/>
  <c r="EJ103" i="125"/>
  <c r="EK103" i="125"/>
  <c r="EL103" i="125"/>
  <c r="EM103" i="125"/>
  <c r="EN103" i="125"/>
  <c r="EO103" i="125"/>
  <c r="EP103" i="125"/>
  <c r="EQ103" i="125"/>
  <c r="ER103" i="125"/>
  <c r="ES103" i="125"/>
  <c r="ET103" i="125"/>
  <c r="EU103" i="125"/>
  <c r="EV103" i="125"/>
  <c r="EW103" i="125"/>
  <c r="EX103" i="125"/>
  <c r="EY103" i="125"/>
  <c r="EZ103" i="125"/>
  <c r="FA103" i="125"/>
  <c r="FB103" i="125"/>
  <c r="FC103" i="125"/>
  <c r="FD103" i="125"/>
  <c r="FE103" i="125"/>
  <c r="FF103" i="125"/>
  <c r="FG103" i="125"/>
  <c r="FH103" i="125"/>
  <c r="FI103" i="125"/>
  <c r="FJ103" i="125"/>
  <c r="FK103" i="125"/>
  <c r="FL103" i="125"/>
  <c r="FM103" i="125"/>
  <c r="FN103" i="125"/>
  <c r="FO103" i="125"/>
  <c r="FP103" i="125"/>
  <c r="FQ103" i="125"/>
  <c r="FR103" i="125"/>
  <c r="FS103" i="125"/>
  <c r="FT103" i="125"/>
  <c r="FU103" i="125"/>
  <c r="FV103" i="125"/>
  <c r="FW103" i="125"/>
  <c r="FX103" i="125"/>
  <c r="FY103" i="125"/>
  <c r="FZ103" i="125"/>
  <c r="GA103" i="125"/>
  <c r="GB103" i="125"/>
  <c r="GC103" i="125"/>
  <c r="GD103" i="125"/>
  <c r="GE103" i="125"/>
  <c r="GF103" i="125"/>
  <c r="G104" i="125"/>
  <c r="H104" i="125"/>
  <c r="I104" i="125"/>
  <c r="J104" i="125"/>
  <c r="K104" i="125"/>
  <c r="L104" i="125"/>
  <c r="M104" i="125"/>
  <c r="N104" i="125"/>
  <c r="O104" i="125"/>
  <c r="P104" i="125"/>
  <c r="Q104" i="125"/>
  <c r="R104" i="125"/>
  <c r="S104" i="125"/>
  <c r="T104" i="125"/>
  <c r="U104" i="125"/>
  <c r="V104" i="125"/>
  <c r="W104" i="125"/>
  <c r="X104" i="125"/>
  <c r="Y104" i="125"/>
  <c r="Z104" i="125"/>
  <c r="AA104" i="125"/>
  <c r="AB104" i="125"/>
  <c r="AC104" i="125"/>
  <c r="AD104" i="125"/>
  <c r="AE104" i="125"/>
  <c r="AF104" i="125"/>
  <c r="AG104" i="125"/>
  <c r="AH104" i="125"/>
  <c r="AI104" i="125"/>
  <c r="AJ104" i="125"/>
  <c r="AK104" i="125"/>
  <c r="AL104" i="125"/>
  <c r="AM104" i="125"/>
  <c r="AN104" i="125"/>
  <c r="AO104" i="125"/>
  <c r="AP104" i="125"/>
  <c r="AQ104" i="125"/>
  <c r="AR104" i="125"/>
  <c r="AS104" i="125"/>
  <c r="AT104" i="125"/>
  <c r="AU104" i="125"/>
  <c r="AV104" i="125"/>
  <c r="AW104" i="125"/>
  <c r="AX104" i="125"/>
  <c r="AY104" i="125"/>
  <c r="AZ104" i="125"/>
  <c r="BA104" i="125"/>
  <c r="BB104" i="125"/>
  <c r="BC104" i="125"/>
  <c r="BD104" i="125"/>
  <c r="BE104" i="125"/>
  <c r="BF104" i="125"/>
  <c r="BG104" i="125"/>
  <c r="BH104" i="125"/>
  <c r="BI104" i="125"/>
  <c r="BJ104" i="125"/>
  <c r="BK104" i="125"/>
  <c r="BL104" i="125"/>
  <c r="BM104" i="125"/>
  <c r="BN104" i="125"/>
  <c r="BO104" i="125"/>
  <c r="BP104" i="125"/>
  <c r="BQ104" i="125"/>
  <c r="BR104" i="125"/>
  <c r="BS104" i="125"/>
  <c r="BT104" i="125"/>
  <c r="BU104" i="125"/>
  <c r="BV104" i="125"/>
  <c r="BW104" i="125"/>
  <c r="BX104" i="125"/>
  <c r="BY104" i="125"/>
  <c r="BZ104" i="125"/>
  <c r="CA104" i="125"/>
  <c r="CB104" i="125"/>
  <c r="CC104" i="125"/>
  <c r="CD104" i="125"/>
  <c r="CE104" i="125"/>
  <c r="CF104" i="125"/>
  <c r="CG104" i="125"/>
  <c r="CH104" i="125"/>
  <c r="CI104" i="125"/>
  <c r="CJ104" i="125"/>
  <c r="CK104" i="125"/>
  <c r="CL104" i="125"/>
  <c r="CM104" i="125"/>
  <c r="CN104" i="125"/>
  <c r="CO104" i="125"/>
  <c r="CP104" i="125"/>
  <c r="CQ104" i="125"/>
  <c r="CR104" i="125"/>
  <c r="CS104" i="125"/>
  <c r="CT104" i="125"/>
  <c r="CU104" i="125"/>
  <c r="CV104" i="125"/>
  <c r="CW104" i="125"/>
  <c r="CX104" i="125"/>
  <c r="CY104" i="125"/>
  <c r="CZ104" i="125"/>
  <c r="DA104" i="125"/>
  <c r="DB104" i="125"/>
  <c r="DC104" i="125"/>
  <c r="DD104" i="125"/>
  <c r="DE104" i="125"/>
  <c r="DF104" i="125"/>
  <c r="DG104" i="125"/>
  <c r="DH104" i="125"/>
  <c r="DI104" i="125"/>
  <c r="DJ104" i="125"/>
  <c r="DK104" i="125"/>
  <c r="DL104" i="125"/>
  <c r="DM104" i="125"/>
  <c r="DN104" i="125"/>
  <c r="DO104" i="125"/>
  <c r="DP104" i="125"/>
  <c r="DQ104" i="125"/>
  <c r="DR104" i="125"/>
  <c r="DS104" i="125"/>
  <c r="DT104" i="125"/>
  <c r="DU104" i="125"/>
  <c r="DV104" i="125"/>
  <c r="DW104" i="125"/>
  <c r="DX104" i="125"/>
  <c r="DY104" i="125"/>
  <c r="DZ104" i="125"/>
  <c r="EA104" i="125"/>
  <c r="EB104" i="125"/>
  <c r="EC104" i="125"/>
  <c r="ED104" i="125"/>
  <c r="EE104" i="125"/>
  <c r="EF104" i="125"/>
  <c r="EG104" i="125"/>
  <c r="EH104" i="125"/>
  <c r="EI104" i="125"/>
  <c r="EJ104" i="125"/>
  <c r="EK104" i="125"/>
  <c r="EL104" i="125"/>
  <c r="EM104" i="125"/>
  <c r="EN104" i="125"/>
  <c r="EO104" i="125"/>
  <c r="EP104" i="125"/>
  <c r="EQ104" i="125"/>
  <c r="ER104" i="125"/>
  <c r="ES104" i="125"/>
  <c r="ET104" i="125"/>
  <c r="EU104" i="125"/>
  <c r="EV104" i="125"/>
  <c r="EW104" i="125"/>
  <c r="EX104" i="125"/>
  <c r="EY104" i="125"/>
  <c r="EZ104" i="125"/>
  <c r="FA104" i="125"/>
  <c r="FB104" i="125"/>
  <c r="FC104" i="125"/>
  <c r="FD104" i="125"/>
  <c r="FE104" i="125"/>
  <c r="FF104" i="125"/>
  <c r="FG104" i="125"/>
  <c r="FH104" i="125"/>
  <c r="FI104" i="125"/>
  <c r="FJ104" i="125"/>
  <c r="FK104" i="125"/>
  <c r="FL104" i="125"/>
  <c r="FM104" i="125"/>
  <c r="FN104" i="125"/>
  <c r="FO104" i="125"/>
  <c r="FP104" i="125"/>
  <c r="FQ104" i="125"/>
  <c r="FR104" i="125"/>
  <c r="FS104" i="125"/>
  <c r="FT104" i="125"/>
  <c r="FU104" i="125"/>
  <c r="FV104" i="125"/>
  <c r="FW104" i="125"/>
  <c r="FX104" i="125"/>
  <c r="FY104" i="125"/>
  <c r="FZ104" i="125"/>
  <c r="GA104" i="125"/>
  <c r="GB104" i="125"/>
  <c r="GC104" i="125"/>
  <c r="GD104" i="125"/>
  <c r="GE104" i="125"/>
  <c r="GF104" i="125"/>
  <c r="G105" i="125"/>
  <c r="H105" i="125"/>
  <c r="I105" i="125"/>
  <c r="J105" i="125"/>
  <c r="K105" i="125"/>
  <c r="L105" i="125"/>
  <c r="M105" i="125"/>
  <c r="N105" i="125"/>
  <c r="O105" i="125"/>
  <c r="P105" i="125"/>
  <c r="Q105" i="125"/>
  <c r="R105" i="125"/>
  <c r="S105" i="125"/>
  <c r="T105" i="125"/>
  <c r="U105" i="125"/>
  <c r="V105" i="125"/>
  <c r="W105" i="125"/>
  <c r="X105" i="125"/>
  <c r="Y105" i="125"/>
  <c r="Z105" i="125"/>
  <c r="AA105" i="125"/>
  <c r="AB105" i="125"/>
  <c r="AC105" i="125"/>
  <c r="AD105" i="125"/>
  <c r="AE105" i="125"/>
  <c r="AF105" i="125"/>
  <c r="AG105" i="125"/>
  <c r="AH105" i="125"/>
  <c r="AI105" i="125"/>
  <c r="AJ105" i="125"/>
  <c r="AK105" i="125"/>
  <c r="AL105" i="125"/>
  <c r="AM105" i="125"/>
  <c r="AN105" i="125"/>
  <c r="AO105" i="125"/>
  <c r="AP105" i="125"/>
  <c r="AQ105" i="125"/>
  <c r="AR105" i="125"/>
  <c r="AS105" i="125"/>
  <c r="AT105" i="125"/>
  <c r="AU105" i="125"/>
  <c r="AV105" i="125"/>
  <c r="AW105" i="125"/>
  <c r="AX105" i="125"/>
  <c r="AY105" i="125"/>
  <c r="AZ105" i="125"/>
  <c r="BA105" i="125"/>
  <c r="BB105" i="125"/>
  <c r="BC105" i="125"/>
  <c r="BD105" i="125"/>
  <c r="BE105" i="125"/>
  <c r="BF105" i="125"/>
  <c r="BG105" i="125"/>
  <c r="BH105" i="125"/>
  <c r="BI105" i="125"/>
  <c r="BJ105" i="125"/>
  <c r="BK105" i="125"/>
  <c r="BL105" i="125"/>
  <c r="BM105" i="125"/>
  <c r="BN105" i="125"/>
  <c r="BO105" i="125"/>
  <c r="BP105" i="125"/>
  <c r="BQ105" i="125"/>
  <c r="BR105" i="125"/>
  <c r="BS105" i="125"/>
  <c r="BT105" i="125"/>
  <c r="BU105" i="125"/>
  <c r="BV105" i="125"/>
  <c r="BW105" i="125"/>
  <c r="BX105" i="125"/>
  <c r="BY105" i="125"/>
  <c r="BZ105" i="125"/>
  <c r="CA105" i="125"/>
  <c r="CB105" i="125"/>
  <c r="CC105" i="125"/>
  <c r="CD105" i="125"/>
  <c r="CE105" i="125"/>
  <c r="CF105" i="125"/>
  <c r="CG105" i="125"/>
  <c r="CH105" i="125"/>
  <c r="CI105" i="125"/>
  <c r="CJ105" i="125"/>
  <c r="CK105" i="125"/>
  <c r="CL105" i="125"/>
  <c r="CM105" i="125"/>
  <c r="CN105" i="125"/>
  <c r="CO105" i="125"/>
  <c r="CP105" i="125"/>
  <c r="CQ105" i="125"/>
  <c r="CR105" i="125"/>
  <c r="CS105" i="125"/>
  <c r="CT105" i="125"/>
  <c r="CU105" i="125"/>
  <c r="CV105" i="125"/>
  <c r="CW105" i="125"/>
  <c r="CX105" i="125"/>
  <c r="CY105" i="125"/>
  <c r="CZ105" i="125"/>
  <c r="DA105" i="125"/>
  <c r="DB105" i="125"/>
  <c r="DC105" i="125"/>
  <c r="DD105" i="125"/>
  <c r="DE105" i="125"/>
  <c r="DF105" i="125"/>
  <c r="DG105" i="125"/>
  <c r="DH105" i="125"/>
  <c r="DI105" i="125"/>
  <c r="DJ105" i="125"/>
  <c r="DK105" i="125"/>
  <c r="DL105" i="125"/>
  <c r="DM105" i="125"/>
  <c r="DN105" i="125"/>
  <c r="DO105" i="125"/>
  <c r="DP105" i="125"/>
  <c r="DQ105" i="125"/>
  <c r="DR105" i="125"/>
  <c r="DS105" i="125"/>
  <c r="DT105" i="125"/>
  <c r="DU105" i="125"/>
  <c r="DV105" i="125"/>
  <c r="DW105" i="125"/>
  <c r="DX105" i="125"/>
  <c r="DY105" i="125"/>
  <c r="DZ105" i="125"/>
  <c r="EA105" i="125"/>
  <c r="EB105" i="125"/>
  <c r="EC105" i="125"/>
  <c r="ED105" i="125"/>
  <c r="EE105" i="125"/>
  <c r="EF105" i="125"/>
  <c r="EG105" i="125"/>
  <c r="EH105" i="125"/>
  <c r="EI105" i="125"/>
  <c r="EJ105" i="125"/>
  <c r="EK105" i="125"/>
  <c r="EL105" i="125"/>
  <c r="EM105" i="125"/>
  <c r="EN105" i="125"/>
  <c r="EO105" i="125"/>
  <c r="EP105" i="125"/>
  <c r="EQ105" i="125"/>
  <c r="ER105" i="125"/>
  <c r="ES105" i="125"/>
  <c r="ET105" i="125"/>
  <c r="EU105" i="125"/>
  <c r="EV105" i="125"/>
  <c r="EW105" i="125"/>
  <c r="EX105" i="125"/>
  <c r="EY105" i="125"/>
  <c r="EZ105" i="125"/>
  <c r="FA105" i="125"/>
  <c r="FB105" i="125"/>
  <c r="FC105" i="125"/>
  <c r="FD105" i="125"/>
  <c r="FE105" i="125"/>
  <c r="FF105" i="125"/>
  <c r="FG105" i="125"/>
  <c r="FH105" i="125"/>
  <c r="FI105" i="125"/>
  <c r="FJ105" i="125"/>
  <c r="FK105" i="125"/>
  <c r="FL105" i="125"/>
  <c r="FM105" i="125"/>
  <c r="FN105" i="125"/>
  <c r="FO105" i="125"/>
  <c r="FP105" i="125"/>
  <c r="FQ105" i="125"/>
  <c r="FR105" i="125"/>
  <c r="FS105" i="125"/>
  <c r="FT105" i="125"/>
  <c r="FU105" i="125"/>
  <c r="FV105" i="125"/>
  <c r="FW105" i="125"/>
  <c r="FX105" i="125"/>
  <c r="FY105" i="125"/>
  <c r="FZ105" i="125"/>
  <c r="GA105" i="125"/>
  <c r="GB105" i="125"/>
  <c r="GC105" i="125"/>
  <c r="GD105" i="125"/>
  <c r="GE105" i="125"/>
  <c r="GF105" i="125"/>
  <c r="G106" i="125"/>
  <c r="H106" i="125"/>
  <c r="I106" i="125"/>
  <c r="J106" i="125"/>
  <c r="K106" i="125"/>
  <c r="L106" i="125"/>
  <c r="M106" i="125"/>
  <c r="N106" i="125"/>
  <c r="O106" i="125"/>
  <c r="P106" i="125"/>
  <c r="Q106" i="125"/>
  <c r="R106" i="125"/>
  <c r="S106" i="125"/>
  <c r="T106" i="125"/>
  <c r="U106" i="125"/>
  <c r="V106" i="125"/>
  <c r="W106" i="125"/>
  <c r="X106" i="125"/>
  <c r="Y106" i="125"/>
  <c r="Z106" i="125"/>
  <c r="AA106" i="125"/>
  <c r="AB106" i="125"/>
  <c r="AC106" i="125"/>
  <c r="AD106" i="125"/>
  <c r="AE106" i="125"/>
  <c r="AF106" i="125"/>
  <c r="AG106" i="125"/>
  <c r="AH106" i="125"/>
  <c r="AI106" i="125"/>
  <c r="AJ106" i="125"/>
  <c r="AK106" i="125"/>
  <c r="AL106" i="125"/>
  <c r="AM106" i="125"/>
  <c r="AN106" i="125"/>
  <c r="AO106" i="125"/>
  <c r="AP106" i="125"/>
  <c r="AQ106" i="125"/>
  <c r="AR106" i="125"/>
  <c r="AS106" i="125"/>
  <c r="AT106" i="125"/>
  <c r="AU106" i="125"/>
  <c r="AV106" i="125"/>
  <c r="AW106" i="125"/>
  <c r="AX106" i="125"/>
  <c r="AY106" i="125"/>
  <c r="AZ106" i="125"/>
  <c r="BA106" i="125"/>
  <c r="BB106" i="125"/>
  <c r="BC106" i="125"/>
  <c r="BD106" i="125"/>
  <c r="BE106" i="125"/>
  <c r="BF106" i="125"/>
  <c r="BG106" i="125"/>
  <c r="BH106" i="125"/>
  <c r="BI106" i="125"/>
  <c r="BJ106" i="125"/>
  <c r="BK106" i="125"/>
  <c r="BL106" i="125"/>
  <c r="BM106" i="125"/>
  <c r="BN106" i="125"/>
  <c r="BO106" i="125"/>
  <c r="BP106" i="125"/>
  <c r="BQ106" i="125"/>
  <c r="BR106" i="125"/>
  <c r="BS106" i="125"/>
  <c r="BT106" i="125"/>
  <c r="BU106" i="125"/>
  <c r="BV106" i="125"/>
  <c r="BW106" i="125"/>
  <c r="BX106" i="125"/>
  <c r="BY106" i="125"/>
  <c r="BZ106" i="125"/>
  <c r="CA106" i="125"/>
  <c r="CB106" i="125"/>
  <c r="CC106" i="125"/>
  <c r="CD106" i="125"/>
  <c r="CE106" i="125"/>
  <c r="CF106" i="125"/>
  <c r="CG106" i="125"/>
  <c r="CH106" i="125"/>
  <c r="CI106" i="125"/>
  <c r="CJ106" i="125"/>
  <c r="CK106" i="125"/>
  <c r="CL106" i="125"/>
  <c r="CM106" i="125"/>
  <c r="CN106" i="125"/>
  <c r="CO106" i="125"/>
  <c r="CP106" i="125"/>
  <c r="CQ106" i="125"/>
  <c r="CR106" i="125"/>
  <c r="CS106" i="125"/>
  <c r="CT106" i="125"/>
  <c r="CU106" i="125"/>
  <c r="CV106" i="125"/>
  <c r="CW106" i="125"/>
  <c r="CX106" i="125"/>
  <c r="CY106" i="125"/>
  <c r="CZ106" i="125"/>
  <c r="DA106" i="125"/>
  <c r="DB106" i="125"/>
  <c r="DC106" i="125"/>
  <c r="DD106" i="125"/>
  <c r="DE106" i="125"/>
  <c r="DF106" i="125"/>
  <c r="DG106" i="125"/>
  <c r="DH106" i="125"/>
  <c r="DI106" i="125"/>
  <c r="DJ106" i="125"/>
  <c r="DK106" i="125"/>
  <c r="DL106" i="125"/>
  <c r="DM106" i="125"/>
  <c r="DN106" i="125"/>
  <c r="DO106" i="125"/>
  <c r="DP106" i="125"/>
  <c r="DQ106" i="125"/>
  <c r="DR106" i="125"/>
  <c r="DS106" i="125"/>
  <c r="DT106" i="125"/>
  <c r="DU106" i="125"/>
  <c r="DV106" i="125"/>
  <c r="DW106" i="125"/>
  <c r="DX106" i="125"/>
  <c r="DY106" i="125"/>
  <c r="DZ106" i="125"/>
  <c r="EA106" i="125"/>
  <c r="EB106" i="125"/>
  <c r="EC106" i="125"/>
  <c r="ED106" i="125"/>
  <c r="EE106" i="125"/>
  <c r="EF106" i="125"/>
  <c r="EG106" i="125"/>
  <c r="EH106" i="125"/>
  <c r="EI106" i="125"/>
  <c r="EJ106" i="125"/>
  <c r="EK106" i="125"/>
  <c r="EL106" i="125"/>
  <c r="EM106" i="125"/>
  <c r="EN106" i="125"/>
  <c r="EO106" i="125"/>
  <c r="EP106" i="125"/>
  <c r="EQ106" i="125"/>
  <c r="ER106" i="125"/>
  <c r="ES106" i="125"/>
  <c r="ET106" i="125"/>
  <c r="EU106" i="125"/>
  <c r="EV106" i="125"/>
  <c r="EW106" i="125"/>
  <c r="EX106" i="125"/>
  <c r="EY106" i="125"/>
  <c r="EZ106" i="125"/>
  <c r="FA106" i="125"/>
  <c r="FB106" i="125"/>
  <c r="FC106" i="125"/>
  <c r="FD106" i="125"/>
  <c r="FE106" i="125"/>
  <c r="FF106" i="125"/>
  <c r="FG106" i="125"/>
  <c r="FH106" i="125"/>
  <c r="FI106" i="125"/>
  <c r="FJ106" i="125"/>
  <c r="FK106" i="125"/>
  <c r="FL106" i="125"/>
  <c r="FM106" i="125"/>
  <c r="FN106" i="125"/>
  <c r="FO106" i="125"/>
  <c r="FP106" i="125"/>
  <c r="FQ106" i="125"/>
  <c r="FR106" i="125"/>
  <c r="FS106" i="125"/>
  <c r="FT106" i="125"/>
  <c r="FU106" i="125"/>
  <c r="FV106" i="125"/>
  <c r="FW106" i="125"/>
  <c r="FX106" i="125"/>
  <c r="FY106" i="125"/>
  <c r="FZ106" i="125"/>
  <c r="GA106" i="125"/>
  <c r="GB106" i="125"/>
  <c r="GC106" i="125"/>
  <c r="GD106" i="125"/>
  <c r="GE106" i="125"/>
  <c r="GF106" i="125"/>
  <c r="G99" i="126"/>
  <c r="H99" i="126"/>
  <c r="I99" i="126"/>
  <c r="J99" i="126"/>
  <c r="K99" i="126"/>
  <c r="L99" i="126"/>
  <c r="M99" i="126"/>
  <c r="N99" i="126"/>
  <c r="O99" i="126"/>
  <c r="P99" i="126"/>
  <c r="Q99" i="126"/>
  <c r="R99" i="126"/>
  <c r="S99" i="126"/>
  <c r="T99" i="126"/>
  <c r="U99" i="126"/>
  <c r="V99" i="126"/>
  <c r="W99" i="126"/>
  <c r="X99" i="126"/>
  <c r="Y99" i="126"/>
  <c r="Z99" i="126"/>
  <c r="AA99" i="126"/>
  <c r="AB99" i="126"/>
  <c r="AC99" i="126"/>
  <c r="AD99" i="126"/>
  <c r="AE99" i="126"/>
  <c r="AF99" i="126"/>
  <c r="AG99" i="126"/>
  <c r="AH99" i="126"/>
  <c r="AI99" i="126"/>
  <c r="AJ99" i="126"/>
  <c r="AK99" i="126"/>
  <c r="AL99" i="126"/>
  <c r="AM99" i="126"/>
  <c r="AN99" i="126"/>
  <c r="AO99" i="126"/>
  <c r="AP99" i="126"/>
  <c r="AQ99" i="126"/>
  <c r="AR99" i="126"/>
  <c r="AS99" i="126"/>
  <c r="AT99" i="126"/>
  <c r="AU99" i="126"/>
  <c r="AV99" i="126"/>
  <c r="AW99" i="126"/>
  <c r="AX99" i="126"/>
  <c r="AY99" i="126"/>
  <c r="AZ99" i="126"/>
  <c r="BA99" i="126"/>
  <c r="BB99" i="126"/>
  <c r="BC99" i="126"/>
  <c r="BD99" i="126"/>
  <c r="BE99" i="126"/>
  <c r="BF99" i="126"/>
  <c r="BG99" i="126"/>
  <c r="BH99" i="126"/>
  <c r="BI99" i="126"/>
  <c r="BJ99" i="126"/>
  <c r="BK99" i="126"/>
  <c r="BL99" i="126"/>
  <c r="BM99" i="126"/>
  <c r="BN99" i="126"/>
  <c r="BO99" i="126"/>
  <c r="BP99" i="126"/>
  <c r="BQ99" i="126"/>
  <c r="BR99" i="126"/>
  <c r="BS99" i="126"/>
  <c r="BT99" i="126"/>
  <c r="BU99" i="126"/>
  <c r="BV99" i="126"/>
  <c r="BW99" i="126"/>
  <c r="BX99" i="126"/>
  <c r="BY99" i="126"/>
  <c r="BZ99" i="126"/>
  <c r="CA99" i="126"/>
  <c r="CB99" i="126"/>
  <c r="CC99" i="126"/>
  <c r="CD99" i="126"/>
  <c r="CE99" i="126"/>
  <c r="CF99" i="126"/>
  <c r="CG99" i="126"/>
  <c r="CH99" i="126"/>
  <c r="CI99" i="126"/>
  <c r="CJ99" i="126"/>
  <c r="CK99" i="126"/>
  <c r="CL99" i="126"/>
  <c r="CM99" i="126"/>
  <c r="CN99" i="126"/>
  <c r="CO99" i="126"/>
  <c r="CP99" i="126"/>
  <c r="CQ99" i="126"/>
  <c r="CR99" i="126"/>
  <c r="CS99" i="126"/>
  <c r="CT99" i="126"/>
  <c r="CU99" i="126"/>
  <c r="CV99" i="126"/>
  <c r="CW99" i="126"/>
  <c r="CX99" i="126"/>
  <c r="CY99" i="126"/>
  <c r="CZ99" i="126"/>
  <c r="DA99" i="126"/>
  <c r="DB99" i="126"/>
  <c r="DC99" i="126"/>
  <c r="DD99" i="126"/>
  <c r="DE99" i="126"/>
  <c r="DF99" i="126"/>
  <c r="DG99" i="126"/>
  <c r="DH99" i="126"/>
  <c r="DI99" i="126"/>
  <c r="DJ99" i="126"/>
  <c r="DK99" i="126"/>
  <c r="DL99" i="126"/>
  <c r="DM99" i="126"/>
  <c r="DN99" i="126"/>
  <c r="DO99" i="126"/>
  <c r="DP99" i="126"/>
  <c r="DQ99" i="126"/>
  <c r="DR99" i="126"/>
  <c r="DS99" i="126"/>
  <c r="DT99" i="126"/>
  <c r="DU99" i="126"/>
  <c r="DV99" i="126"/>
  <c r="DW99" i="126"/>
  <c r="DX99" i="126"/>
  <c r="DY99" i="126"/>
  <c r="DZ99" i="126"/>
  <c r="EA99" i="126"/>
  <c r="EB99" i="126"/>
  <c r="EC99" i="126"/>
  <c r="ED99" i="126"/>
  <c r="EE99" i="126"/>
  <c r="EF99" i="126"/>
  <c r="EG99" i="126"/>
  <c r="EH99" i="126"/>
  <c r="EI99" i="126"/>
  <c r="EJ99" i="126"/>
  <c r="EK99" i="126"/>
  <c r="EL99" i="126"/>
  <c r="EM99" i="126"/>
  <c r="EN99" i="126"/>
  <c r="EO99" i="126"/>
  <c r="EP99" i="126"/>
  <c r="EQ99" i="126"/>
  <c r="ER99" i="126"/>
  <c r="ES99" i="126"/>
  <c r="ET99" i="126"/>
  <c r="EU99" i="126"/>
  <c r="EV99" i="126"/>
  <c r="EW99" i="126"/>
  <c r="EX99" i="126"/>
  <c r="EY99" i="126"/>
  <c r="EZ99" i="126"/>
  <c r="FA99" i="126"/>
  <c r="FB99" i="126"/>
  <c r="FC99" i="126"/>
  <c r="FD99" i="126"/>
  <c r="FE99" i="126"/>
  <c r="FF99" i="126"/>
  <c r="FG99" i="126"/>
  <c r="FH99" i="126"/>
  <c r="FI99" i="126"/>
  <c r="FJ99" i="126"/>
  <c r="FK99" i="126"/>
  <c r="FL99" i="126"/>
  <c r="FM99" i="126"/>
  <c r="FN99" i="126"/>
  <c r="FO99" i="126"/>
  <c r="FP99" i="126"/>
  <c r="FQ99" i="126"/>
  <c r="FR99" i="126"/>
  <c r="FS99" i="126"/>
  <c r="FT99" i="126"/>
  <c r="FU99" i="126"/>
  <c r="FV99" i="126"/>
  <c r="FW99" i="126"/>
  <c r="FX99" i="126"/>
  <c r="FY99" i="126"/>
  <c r="FZ99" i="126"/>
  <c r="GA99" i="126"/>
  <c r="GB99" i="126"/>
  <c r="GC99" i="126"/>
  <c r="GD99" i="126"/>
  <c r="GE99" i="126"/>
  <c r="GF99" i="126"/>
  <c r="G100" i="126"/>
  <c r="H100" i="126"/>
  <c r="I100" i="126"/>
  <c r="J100" i="126"/>
  <c r="K100" i="126"/>
  <c r="L100" i="126"/>
  <c r="M100" i="126"/>
  <c r="N100" i="126"/>
  <c r="O100" i="126"/>
  <c r="P100" i="126"/>
  <c r="Q100" i="126"/>
  <c r="R100" i="126"/>
  <c r="S100" i="126"/>
  <c r="T100" i="126"/>
  <c r="U100" i="126"/>
  <c r="V100" i="126"/>
  <c r="W100" i="126"/>
  <c r="X100" i="126"/>
  <c r="Y100" i="126"/>
  <c r="Z100" i="126"/>
  <c r="AA100" i="126"/>
  <c r="AB100" i="126"/>
  <c r="AC100" i="126"/>
  <c r="AD100" i="126"/>
  <c r="AE100" i="126"/>
  <c r="AF100" i="126"/>
  <c r="AG100" i="126"/>
  <c r="AH100" i="126"/>
  <c r="AI100" i="126"/>
  <c r="AJ100" i="126"/>
  <c r="AK100" i="126"/>
  <c r="AL100" i="126"/>
  <c r="AM100" i="126"/>
  <c r="AN100" i="126"/>
  <c r="AO100" i="126"/>
  <c r="AP100" i="126"/>
  <c r="AQ100" i="126"/>
  <c r="AR100" i="126"/>
  <c r="AS100" i="126"/>
  <c r="AT100" i="126"/>
  <c r="AU100" i="126"/>
  <c r="AV100" i="126"/>
  <c r="AW100" i="126"/>
  <c r="AX100" i="126"/>
  <c r="AY100" i="126"/>
  <c r="AZ100" i="126"/>
  <c r="BA100" i="126"/>
  <c r="BB100" i="126"/>
  <c r="BC100" i="126"/>
  <c r="BD100" i="126"/>
  <c r="BE100" i="126"/>
  <c r="BF100" i="126"/>
  <c r="BG100" i="126"/>
  <c r="BH100" i="126"/>
  <c r="BI100" i="126"/>
  <c r="BJ100" i="126"/>
  <c r="BK100" i="126"/>
  <c r="BL100" i="126"/>
  <c r="BM100" i="126"/>
  <c r="BN100" i="126"/>
  <c r="BO100" i="126"/>
  <c r="BP100" i="126"/>
  <c r="BQ100" i="126"/>
  <c r="BR100" i="126"/>
  <c r="BS100" i="126"/>
  <c r="BT100" i="126"/>
  <c r="BU100" i="126"/>
  <c r="BV100" i="126"/>
  <c r="BW100" i="126"/>
  <c r="BX100" i="126"/>
  <c r="BY100" i="126"/>
  <c r="BZ100" i="126"/>
  <c r="CA100" i="126"/>
  <c r="CB100" i="126"/>
  <c r="CC100" i="126"/>
  <c r="CD100" i="126"/>
  <c r="CE100" i="126"/>
  <c r="CF100" i="126"/>
  <c r="CG100" i="126"/>
  <c r="CH100" i="126"/>
  <c r="CI100" i="126"/>
  <c r="CJ100" i="126"/>
  <c r="CK100" i="126"/>
  <c r="CL100" i="126"/>
  <c r="CM100" i="126"/>
  <c r="CN100" i="126"/>
  <c r="CO100" i="126"/>
  <c r="CP100" i="126"/>
  <c r="CQ100" i="126"/>
  <c r="CR100" i="126"/>
  <c r="CS100" i="126"/>
  <c r="CT100" i="126"/>
  <c r="CU100" i="126"/>
  <c r="CV100" i="126"/>
  <c r="CW100" i="126"/>
  <c r="CX100" i="126"/>
  <c r="CY100" i="126"/>
  <c r="CZ100" i="126"/>
  <c r="DA100" i="126"/>
  <c r="DB100" i="126"/>
  <c r="DC100" i="126"/>
  <c r="DD100" i="126"/>
  <c r="DE100" i="126"/>
  <c r="DF100" i="126"/>
  <c r="DG100" i="126"/>
  <c r="DH100" i="126"/>
  <c r="DI100" i="126"/>
  <c r="DJ100" i="126"/>
  <c r="DK100" i="126"/>
  <c r="DL100" i="126"/>
  <c r="DM100" i="126"/>
  <c r="DN100" i="126"/>
  <c r="DO100" i="126"/>
  <c r="DP100" i="126"/>
  <c r="DQ100" i="126"/>
  <c r="DR100" i="126"/>
  <c r="DS100" i="126"/>
  <c r="DT100" i="126"/>
  <c r="DU100" i="126"/>
  <c r="DV100" i="126"/>
  <c r="DW100" i="126"/>
  <c r="DX100" i="126"/>
  <c r="DY100" i="126"/>
  <c r="DZ100" i="126"/>
  <c r="EA100" i="126"/>
  <c r="EB100" i="126"/>
  <c r="EC100" i="126"/>
  <c r="ED100" i="126"/>
  <c r="EE100" i="126"/>
  <c r="EF100" i="126"/>
  <c r="EG100" i="126"/>
  <c r="EH100" i="126"/>
  <c r="EI100" i="126"/>
  <c r="EJ100" i="126"/>
  <c r="EK100" i="126"/>
  <c r="EL100" i="126"/>
  <c r="EM100" i="126"/>
  <c r="EN100" i="126"/>
  <c r="EO100" i="126"/>
  <c r="EP100" i="126"/>
  <c r="EQ100" i="126"/>
  <c r="ER100" i="126"/>
  <c r="ES100" i="126"/>
  <c r="ET100" i="126"/>
  <c r="EU100" i="126"/>
  <c r="EV100" i="126"/>
  <c r="EW100" i="126"/>
  <c r="EX100" i="126"/>
  <c r="EY100" i="126"/>
  <c r="EZ100" i="126"/>
  <c r="FA100" i="126"/>
  <c r="FB100" i="126"/>
  <c r="FC100" i="126"/>
  <c r="FD100" i="126"/>
  <c r="FE100" i="126"/>
  <c r="FF100" i="126"/>
  <c r="FG100" i="126"/>
  <c r="FH100" i="126"/>
  <c r="FI100" i="126"/>
  <c r="FJ100" i="126"/>
  <c r="FK100" i="126"/>
  <c r="FL100" i="126"/>
  <c r="FM100" i="126"/>
  <c r="FN100" i="126"/>
  <c r="FO100" i="126"/>
  <c r="FP100" i="126"/>
  <c r="FQ100" i="126"/>
  <c r="FR100" i="126"/>
  <c r="FS100" i="126"/>
  <c r="FT100" i="126"/>
  <c r="FU100" i="126"/>
  <c r="FV100" i="126"/>
  <c r="FW100" i="126"/>
  <c r="FX100" i="126"/>
  <c r="FY100" i="126"/>
  <c r="FZ100" i="126"/>
  <c r="GA100" i="126"/>
  <c r="GB100" i="126"/>
  <c r="GC100" i="126"/>
  <c r="GD100" i="126"/>
  <c r="GE100" i="126"/>
  <c r="GF100" i="126"/>
  <c r="G101" i="126"/>
  <c r="H101" i="126"/>
  <c r="I101" i="126"/>
  <c r="J101" i="126"/>
  <c r="K101" i="126"/>
  <c r="L101" i="126"/>
  <c r="M101" i="126"/>
  <c r="N101" i="126"/>
  <c r="O101" i="126"/>
  <c r="P101" i="126"/>
  <c r="Q101" i="126"/>
  <c r="R101" i="126"/>
  <c r="S101" i="126"/>
  <c r="T101" i="126"/>
  <c r="U101" i="126"/>
  <c r="V101" i="126"/>
  <c r="W101" i="126"/>
  <c r="X101" i="126"/>
  <c r="Y101" i="126"/>
  <c r="Z101" i="126"/>
  <c r="AA101" i="126"/>
  <c r="AB101" i="126"/>
  <c r="AC101" i="126"/>
  <c r="AD101" i="126"/>
  <c r="AE101" i="126"/>
  <c r="AF101" i="126"/>
  <c r="AG101" i="126"/>
  <c r="AH101" i="126"/>
  <c r="AI101" i="126"/>
  <c r="AJ101" i="126"/>
  <c r="AK101" i="126"/>
  <c r="AL101" i="126"/>
  <c r="AM101" i="126"/>
  <c r="AN101" i="126"/>
  <c r="AO101" i="126"/>
  <c r="AP101" i="126"/>
  <c r="AQ101" i="126"/>
  <c r="AR101" i="126"/>
  <c r="AS101" i="126"/>
  <c r="AT101" i="126"/>
  <c r="AU101" i="126"/>
  <c r="AV101" i="126"/>
  <c r="AW101" i="126"/>
  <c r="AX101" i="126"/>
  <c r="AY101" i="126"/>
  <c r="AZ101" i="126"/>
  <c r="BA101" i="126"/>
  <c r="BB101" i="126"/>
  <c r="BC101" i="126"/>
  <c r="BD101" i="126"/>
  <c r="BE101" i="126"/>
  <c r="BF101" i="126"/>
  <c r="BG101" i="126"/>
  <c r="BH101" i="126"/>
  <c r="BI101" i="126"/>
  <c r="BJ101" i="126"/>
  <c r="BK101" i="126"/>
  <c r="BL101" i="126"/>
  <c r="BM101" i="126"/>
  <c r="BN101" i="126"/>
  <c r="BO101" i="126"/>
  <c r="BP101" i="126"/>
  <c r="BQ101" i="126"/>
  <c r="BR101" i="126"/>
  <c r="BS101" i="126"/>
  <c r="BT101" i="126"/>
  <c r="BU101" i="126"/>
  <c r="BV101" i="126"/>
  <c r="BW101" i="126"/>
  <c r="BX101" i="126"/>
  <c r="BY101" i="126"/>
  <c r="BZ101" i="126"/>
  <c r="CA101" i="126"/>
  <c r="CB101" i="126"/>
  <c r="CC101" i="126"/>
  <c r="CD101" i="126"/>
  <c r="CE101" i="126"/>
  <c r="CF101" i="126"/>
  <c r="CG101" i="126"/>
  <c r="CH101" i="126"/>
  <c r="CI101" i="126"/>
  <c r="CJ101" i="126"/>
  <c r="CK101" i="126"/>
  <c r="CL101" i="126"/>
  <c r="CM101" i="126"/>
  <c r="CN101" i="126"/>
  <c r="CO101" i="126"/>
  <c r="CP101" i="126"/>
  <c r="CQ101" i="126"/>
  <c r="CR101" i="126"/>
  <c r="CS101" i="126"/>
  <c r="CT101" i="126"/>
  <c r="CU101" i="126"/>
  <c r="CV101" i="126"/>
  <c r="CW101" i="126"/>
  <c r="CX101" i="126"/>
  <c r="CY101" i="126"/>
  <c r="CZ101" i="126"/>
  <c r="DA101" i="126"/>
  <c r="DB101" i="126"/>
  <c r="DC101" i="126"/>
  <c r="DD101" i="126"/>
  <c r="DE101" i="126"/>
  <c r="DF101" i="126"/>
  <c r="DG101" i="126"/>
  <c r="DH101" i="126"/>
  <c r="DI101" i="126"/>
  <c r="DJ101" i="126"/>
  <c r="DK101" i="126"/>
  <c r="DL101" i="126"/>
  <c r="DM101" i="126"/>
  <c r="DN101" i="126"/>
  <c r="DO101" i="126"/>
  <c r="DP101" i="126"/>
  <c r="DQ101" i="126"/>
  <c r="DR101" i="126"/>
  <c r="DS101" i="126"/>
  <c r="DT101" i="126"/>
  <c r="DU101" i="126"/>
  <c r="DV101" i="126"/>
  <c r="DW101" i="126"/>
  <c r="DX101" i="126"/>
  <c r="DY101" i="126"/>
  <c r="DZ101" i="126"/>
  <c r="EA101" i="126"/>
  <c r="EB101" i="126"/>
  <c r="EC101" i="126"/>
  <c r="ED101" i="126"/>
  <c r="EE101" i="126"/>
  <c r="EF101" i="126"/>
  <c r="EG101" i="126"/>
  <c r="EH101" i="126"/>
  <c r="EI101" i="126"/>
  <c r="EJ101" i="126"/>
  <c r="EK101" i="126"/>
  <c r="EL101" i="126"/>
  <c r="EM101" i="126"/>
  <c r="EN101" i="126"/>
  <c r="EO101" i="126"/>
  <c r="EP101" i="126"/>
  <c r="EQ101" i="126"/>
  <c r="ER101" i="126"/>
  <c r="ES101" i="126"/>
  <c r="ET101" i="126"/>
  <c r="EU101" i="126"/>
  <c r="EV101" i="126"/>
  <c r="EW101" i="126"/>
  <c r="EX101" i="126"/>
  <c r="EY101" i="126"/>
  <c r="EZ101" i="126"/>
  <c r="FA101" i="126"/>
  <c r="FB101" i="126"/>
  <c r="FC101" i="126"/>
  <c r="FD101" i="126"/>
  <c r="FE101" i="126"/>
  <c r="FF101" i="126"/>
  <c r="FG101" i="126"/>
  <c r="FH101" i="126"/>
  <c r="FI101" i="126"/>
  <c r="FJ101" i="126"/>
  <c r="FK101" i="126"/>
  <c r="FL101" i="126"/>
  <c r="FM101" i="126"/>
  <c r="FN101" i="126"/>
  <c r="FO101" i="126"/>
  <c r="FP101" i="126"/>
  <c r="FQ101" i="126"/>
  <c r="FR101" i="126"/>
  <c r="FS101" i="126"/>
  <c r="FT101" i="126"/>
  <c r="FU101" i="126"/>
  <c r="FV101" i="126"/>
  <c r="FW101" i="126"/>
  <c r="FX101" i="126"/>
  <c r="FY101" i="126"/>
  <c r="FZ101" i="126"/>
  <c r="GA101" i="126"/>
  <c r="GB101" i="126"/>
  <c r="GC101" i="126"/>
  <c r="GD101" i="126"/>
  <c r="GE101" i="126"/>
  <c r="GF101" i="126"/>
  <c r="G102" i="126"/>
  <c r="H102" i="126"/>
  <c r="I102" i="126"/>
  <c r="J102" i="126"/>
  <c r="K102" i="126"/>
  <c r="L102" i="126"/>
  <c r="M102" i="126"/>
  <c r="N102" i="126"/>
  <c r="O102" i="126"/>
  <c r="P102" i="126"/>
  <c r="Q102" i="126"/>
  <c r="R102" i="126"/>
  <c r="S102" i="126"/>
  <c r="T102" i="126"/>
  <c r="U102" i="126"/>
  <c r="V102" i="126"/>
  <c r="W102" i="126"/>
  <c r="X102" i="126"/>
  <c r="Y102" i="126"/>
  <c r="Z102" i="126"/>
  <c r="AA102" i="126"/>
  <c r="AB102" i="126"/>
  <c r="AC102" i="126"/>
  <c r="AD102" i="126"/>
  <c r="AE102" i="126"/>
  <c r="AF102" i="126"/>
  <c r="AG102" i="126"/>
  <c r="AH102" i="126"/>
  <c r="AI102" i="126"/>
  <c r="AJ102" i="126"/>
  <c r="AK102" i="126"/>
  <c r="AL102" i="126"/>
  <c r="AM102" i="126"/>
  <c r="AN102" i="126"/>
  <c r="AO102" i="126"/>
  <c r="AP102" i="126"/>
  <c r="AQ102" i="126"/>
  <c r="AR102" i="126"/>
  <c r="AS102" i="126"/>
  <c r="AT102" i="126"/>
  <c r="AU102" i="126"/>
  <c r="AV102" i="126"/>
  <c r="AW102" i="126"/>
  <c r="AX102" i="126"/>
  <c r="AY102" i="126"/>
  <c r="AZ102" i="126"/>
  <c r="BA102" i="126"/>
  <c r="BB102" i="126"/>
  <c r="BC102" i="126"/>
  <c r="BD102" i="126"/>
  <c r="BE102" i="126"/>
  <c r="BF102" i="126"/>
  <c r="BG102" i="126"/>
  <c r="BH102" i="126"/>
  <c r="BI102" i="126"/>
  <c r="BJ102" i="126"/>
  <c r="BK102" i="126"/>
  <c r="BL102" i="126"/>
  <c r="BM102" i="126"/>
  <c r="BN102" i="126"/>
  <c r="BO102" i="126"/>
  <c r="BP102" i="126"/>
  <c r="BQ102" i="126"/>
  <c r="BR102" i="126"/>
  <c r="BS102" i="126"/>
  <c r="BT102" i="126"/>
  <c r="BU102" i="126"/>
  <c r="BV102" i="126"/>
  <c r="BW102" i="126"/>
  <c r="BX102" i="126"/>
  <c r="BY102" i="126"/>
  <c r="BZ102" i="126"/>
  <c r="CA102" i="126"/>
  <c r="CB102" i="126"/>
  <c r="CC102" i="126"/>
  <c r="CD102" i="126"/>
  <c r="CE102" i="126"/>
  <c r="CF102" i="126"/>
  <c r="CG102" i="126"/>
  <c r="CH102" i="126"/>
  <c r="CI102" i="126"/>
  <c r="CJ102" i="126"/>
  <c r="CK102" i="126"/>
  <c r="CL102" i="126"/>
  <c r="CM102" i="126"/>
  <c r="CN102" i="126"/>
  <c r="CO102" i="126"/>
  <c r="CP102" i="126"/>
  <c r="CQ102" i="126"/>
  <c r="CR102" i="126"/>
  <c r="CS102" i="126"/>
  <c r="CT102" i="126"/>
  <c r="CU102" i="126"/>
  <c r="CV102" i="126"/>
  <c r="CW102" i="126"/>
  <c r="CX102" i="126"/>
  <c r="CY102" i="126"/>
  <c r="CZ102" i="126"/>
  <c r="DA102" i="126"/>
  <c r="DB102" i="126"/>
  <c r="DC102" i="126"/>
  <c r="DD102" i="126"/>
  <c r="DE102" i="126"/>
  <c r="DF102" i="126"/>
  <c r="DG102" i="126"/>
  <c r="DH102" i="126"/>
  <c r="DI102" i="126"/>
  <c r="DJ102" i="126"/>
  <c r="DK102" i="126"/>
  <c r="DL102" i="126"/>
  <c r="DM102" i="126"/>
  <c r="DN102" i="126"/>
  <c r="DO102" i="126"/>
  <c r="DP102" i="126"/>
  <c r="DQ102" i="126"/>
  <c r="DR102" i="126"/>
  <c r="DS102" i="126"/>
  <c r="DT102" i="126"/>
  <c r="DU102" i="126"/>
  <c r="DV102" i="126"/>
  <c r="DW102" i="126"/>
  <c r="DX102" i="126"/>
  <c r="DY102" i="126"/>
  <c r="DZ102" i="126"/>
  <c r="EA102" i="126"/>
  <c r="EB102" i="126"/>
  <c r="EC102" i="126"/>
  <c r="ED102" i="126"/>
  <c r="EE102" i="126"/>
  <c r="EF102" i="126"/>
  <c r="EG102" i="126"/>
  <c r="EH102" i="126"/>
  <c r="EI102" i="126"/>
  <c r="EJ102" i="126"/>
  <c r="EK102" i="126"/>
  <c r="EL102" i="126"/>
  <c r="EM102" i="126"/>
  <c r="EN102" i="126"/>
  <c r="EO102" i="126"/>
  <c r="EP102" i="126"/>
  <c r="EQ102" i="126"/>
  <c r="ER102" i="126"/>
  <c r="ES102" i="126"/>
  <c r="ET102" i="126"/>
  <c r="EU102" i="126"/>
  <c r="EV102" i="126"/>
  <c r="EW102" i="126"/>
  <c r="EX102" i="126"/>
  <c r="EY102" i="126"/>
  <c r="EZ102" i="126"/>
  <c r="FA102" i="126"/>
  <c r="FB102" i="126"/>
  <c r="FC102" i="126"/>
  <c r="FD102" i="126"/>
  <c r="FE102" i="126"/>
  <c r="FF102" i="126"/>
  <c r="FG102" i="126"/>
  <c r="FH102" i="126"/>
  <c r="FI102" i="126"/>
  <c r="FJ102" i="126"/>
  <c r="FK102" i="126"/>
  <c r="FL102" i="126"/>
  <c r="FM102" i="126"/>
  <c r="FN102" i="126"/>
  <c r="FO102" i="126"/>
  <c r="FP102" i="126"/>
  <c r="FQ102" i="126"/>
  <c r="FR102" i="126"/>
  <c r="FS102" i="126"/>
  <c r="FT102" i="126"/>
  <c r="FU102" i="126"/>
  <c r="FV102" i="126"/>
  <c r="FW102" i="126"/>
  <c r="FX102" i="126"/>
  <c r="FY102" i="126"/>
  <c r="FZ102" i="126"/>
  <c r="GA102" i="126"/>
  <c r="GB102" i="126"/>
  <c r="GC102" i="126"/>
  <c r="GD102" i="126"/>
  <c r="GE102" i="126"/>
  <c r="GF102" i="126"/>
  <c r="G103" i="126"/>
  <c r="H103" i="126"/>
  <c r="I103" i="126"/>
  <c r="J103" i="126"/>
  <c r="K103" i="126"/>
  <c r="L103" i="126"/>
  <c r="M103" i="126"/>
  <c r="N103" i="126"/>
  <c r="O103" i="126"/>
  <c r="P103" i="126"/>
  <c r="Q103" i="126"/>
  <c r="R103" i="126"/>
  <c r="S103" i="126"/>
  <c r="T103" i="126"/>
  <c r="U103" i="126"/>
  <c r="V103" i="126"/>
  <c r="W103" i="126"/>
  <c r="X103" i="126"/>
  <c r="Y103" i="126"/>
  <c r="Z103" i="126"/>
  <c r="AA103" i="126"/>
  <c r="AB103" i="126"/>
  <c r="AC103" i="126"/>
  <c r="AD103" i="126"/>
  <c r="AE103" i="126"/>
  <c r="AF103" i="126"/>
  <c r="AG103" i="126"/>
  <c r="AH103" i="126"/>
  <c r="AI103" i="126"/>
  <c r="AJ103" i="126"/>
  <c r="AK103" i="126"/>
  <c r="AL103" i="126"/>
  <c r="AM103" i="126"/>
  <c r="AN103" i="126"/>
  <c r="AO103" i="126"/>
  <c r="AP103" i="126"/>
  <c r="AQ103" i="126"/>
  <c r="AR103" i="126"/>
  <c r="AS103" i="126"/>
  <c r="AT103" i="126"/>
  <c r="AU103" i="126"/>
  <c r="AV103" i="126"/>
  <c r="AW103" i="126"/>
  <c r="AX103" i="126"/>
  <c r="AY103" i="126"/>
  <c r="AZ103" i="126"/>
  <c r="BA103" i="126"/>
  <c r="BB103" i="126"/>
  <c r="BC103" i="126"/>
  <c r="BD103" i="126"/>
  <c r="BE103" i="126"/>
  <c r="BF103" i="126"/>
  <c r="BG103" i="126"/>
  <c r="BH103" i="126"/>
  <c r="BI103" i="126"/>
  <c r="BJ103" i="126"/>
  <c r="BK103" i="126"/>
  <c r="BL103" i="126"/>
  <c r="BM103" i="126"/>
  <c r="BN103" i="126"/>
  <c r="BO103" i="126"/>
  <c r="BP103" i="126"/>
  <c r="BQ103" i="126"/>
  <c r="BR103" i="126"/>
  <c r="BS103" i="126"/>
  <c r="BT103" i="126"/>
  <c r="BU103" i="126"/>
  <c r="BV103" i="126"/>
  <c r="BW103" i="126"/>
  <c r="BX103" i="126"/>
  <c r="BY103" i="126"/>
  <c r="BZ103" i="126"/>
  <c r="CA103" i="126"/>
  <c r="CB103" i="126"/>
  <c r="CC103" i="126"/>
  <c r="CD103" i="126"/>
  <c r="CE103" i="126"/>
  <c r="CF103" i="126"/>
  <c r="CG103" i="126"/>
  <c r="CH103" i="126"/>
  <c r="CI103" i="126"/>
  <c r="CJ103" i="126"/>
  <c r="CK103" i="126"/>
  <c r="CL103" i="126"/>
  <c r="CM103" i="126"/>
  <c r="CN103" i="126"/>
  <c r="CO103" i="126"/>
  <c r="CP103" i="126"/>
  <c r="CQ103" i="126"/>
  <c r="CR103" i="126"/>
  <c r="CS103" i="126"/>
  <c r="CT103" i="126"/>
  <c r="CU103" i="126"/>
  <c r="CV103" i="126"/>
  <c r="CW103" i="126"/>
  <c r="CX103" i="126"/>
  <c r="CY103" i="126"/>
  <c r="CZ103" i="126"/>
  <c r="DA103" i="126"/>
  <c r="DB103" i="126"/>
  <c r="DC103" i="126"/>
  <c r="DD103" i="126"/>
  <c r="DE103" i="126"/>
  <c r="DF103" i="126"/>
  <c r="DG103" i="126"/>
  <c r="DH103" i="126"/>
  <c r="DI103" i="126"/>
  <c r="DJ103" i="126"/>
  <c r="DK103" i="126"/>
  <c r="DL103" i="126"/>
  <c r="DM103" i="126"/>
  <c r="DN103" i="126"/>
  <c r="DO103" i="126"/>
  <c r="DP103" i="126"/>
  <c r="DQ103" i="126"/>
  <c r="DR103" i="126"/>
  <c r="DS103" i="126"/>
  <c r="DT103" i="126"/>
  <c r="DU103" i="126"/>
  <c r="DV103" i="126"/>
  <c r="DW103" i="126"/>
  <c r="DX103" i="126"/>
  <c r="DY103" i="126"/>
  <c r="DZ103" i="126"/>
  <c r="EA103" i="126"/>
  <c r="EB103" i="126"/>
  <c r="EC103" i="126"/>
  <c r="ED103" i="126"/>
  <c r="EE103" i="126"/>
  <c r="EF103" i="126"/>
  <c r="EG103" i="126"/>
  <c r="EH103" i="126"/>
  <c r="EI103" i="126"/>
  <c r="EJ103" i="126"/>
  <c r="EK103" i="126"/>
  <c r="EL103" i="126"/>
  <c r="EM103" i="126"/>
  <c r="EN103" i="126"/>
  <c r="EO103" i="126"/>
  <c r="EP103" i="126"/>
  <c r="EQ103" i="126"/>
  <c r="ER103" i="126"/>
  <c r="ES103" i="126"/>
  <c r="ET103" i="126"/>
  <c r="EU103" i="126"/>
  <c r="EV103" i="126"/>
  <c r="EW103" i="126"/>
  <c r="EX103" i="126"/>
  <c r="EY103" i="126"/>
  <c r="EZ103" i="126"/>
  <c r="FA103" i="126"/>
  <c r="FB103" i="126"/>
  <c r="FC103" i="126"/>
  <c r="FD103" i="126"/>
  <c r="FE103" i="126"/>
  <c r="FF103" i="126"/>
  <c r="FG103" i="126"/>
  <c r="FH103" i="126"/>
  <c r="FI103" i="126"/>
  <c r="FJ103" i="126"/>
  <c r="FK103" i="126"/>
  <c r="FL103" i="126"/>
  <c r="FM103" i="126"/>
  <c r="FN103" i="126"/>
  <c r="FO103" i="126"/>
  <c r="FP103" i="126"/>
  <c r="FQ103" i="126"/>
  <c r="FR103" i="126"/>
  <c r="FS103" i="126"/>
  <c r="FT103" i="126"/>
  <c r="FU103" i="126"/>
  <c r="FV103" i="126"/>
  <c r="FW103" i="126"/>
  <c r="FX103" i="126"/>
  <c r="FY103" i="126"/>
  <c r="FZ103" i="126"/>
  <c r="GA103" i="126"/>
  <c r="GB103" i="126"/>
  <c r="GC103" i="126"/>
  <c r="GD103" i="126"/>
  <c r="GE103" i="126"/>
  <c r="GF103" i="126"/>
  <c r="G104" i="126"/>
  <c r="H104" i="126"/>
  <c r="I104" i="126"/>
  <c r="J104" i="126"/>
  <c r="K104" i="126"/>
  <c r="L104" i="126"/>
  <c r="M104" i="126"/>
  <c r="N104" i="126"/>
  <c r="O104" i="126"/>
  <c r="P104" i="126"/>
  <c r="Q104" i="126"/>
  <c r="R104" i="126"/>
  <c r="S104" i="126"/>
  <c r="T104" i="126"/>
  <c r="U104" i="126"/>
  <c r="V104" i="126"/>
  <c r="W104" i="126"/>
  <c r="X104" i="126"/>
  <c r="Y104" i="126"/>
  <c r="Z104" i="126"/>
  <c r="AA104" i="126"/>
  <c r="AB104" i="126"/>
  <c r="AC104" i="126"/>
  <c r="AD104" i="126"/>
  <c r="AE104" i="126"/>
  <c r="AF104" i="126"/>
  <c r="AG104" i="126"/>
  <c r="AH104" i="126"/>
  <c r="AI104" i="126"/>
  <c r="AJ104" i="126"/>
  <c r="AK104" i="126"/>
  <c r="AL104" i="126"/>
  <c r="AM104" i="126"/>
  <c r="AN104" i="126"/>
  <c r="AO104" i="126"/>
  <c r="AP104" i="126"/>
  <c r="AQ104" i="126"/>
  <c r="AR104" i="126"/>
  <c r="AS104" i="126"/>
  <c r="AT104" i="126"/>
  <c r="AU104" i="126"/>
  <c r="AV104" i="126"/>
  <c r="AW104" i="126"/>
  <c r="AX104" i="126"/>
  <c r="AY104" i="126"/>
  <c r="AZ104" i="126"/>
  <c r="BA104" i="126"/>
  <c r="BB104" i="126"/>
  <c r="BC104" i="126"/>
  <c r="BD104" i="126"/>
  <c r="BE104" i="126"/>
  <c r="BF104" i="126"/>
  <c r="BG104" i="126"/>
  <c r="BH104" i="126"/>
  <c r="BI104" i="126"/>
  <c r="BJ104" i="126"/>
  <c r="BK104" i="126"/>
  <c r="BL104" i="126"/>
  <c r="BM104" i="126"/>
  <c r="BN104" i="126"/>
  <c r="BO104" i="126"/>
  <c r="BP104" i="126"/>
  <c r="BQ104" i="126"/>
  <c r="BR104" i="126"/>
  <c r="BS104" i="126"/>
  <c r="BT104" i="126"/>
  <c r="BU104" i="126"/>
  <c r="BV104" i="126"/>
  <c r="BW104" i="126"/>
  <c r="BX104" i="126"/>
  <c r="BY104" i="126"/>
  <c r="BZ104" i="126"/>
  <c r="CA104" i="126"/>
  <c r="CB104" i="126"/>
  <c r="CC104" i="126"/>
  <c r="CD104" i="126"/>
  <c r="CE104" i="126"/>
  <c r="CF104" i="126"/>
  <c r="CG104" i="126"/>
  <c r="CH104" i="126"/>
  <c r="CI104" i="126"/>
  <c r="CJ104" i="126"/>
  <c r="CK104" i="126"/>
  <c r="CL104" i="126"/>
  <c r="CM104" i="126"/>
  <c r="CN104" i="126"/>
  <c r="CO104" i="126"/>
  <c r="CP104" i="126"/>
  <c r="CQ104" i="126"/>
  <c r="CR104" i="126"/>
  <c r="CS104" i="126"/>
  <c r="CT104" i="126"/>
  <c r="CU104" i="126"/>
  <c r="CV104" i="126"/>
  <c r="CW104" i="126"/>
  <c r="CX104" i="126"/>
  <c r="CY104" i="126"/>
  <c r="CZ104" i="126"/>
  <c r="DA104" i="126"/>
  <c r="DB104" i="126"/>
  <c r="DC104" i="126"/>
  <c r="DD104" i="126"/>
  <c r="DE104" i="126"/>
  <c r="DF104" i="126"/>
  <c r="DG104" i="126"/>
  <c r="DH104" i="126"/>
  <c r="DI104" i="126"/>
  <c r="DJ104" i="126"/>
  <c r="DK104" i="126"/>
  <c r="DL104" i="126"/>
  <c r="DM104" i="126"/>
  <c r="DN104" i="126"/>
  <c r="DO104" i="126"/>
  <c r="DP104" i="126"/>
  <c r="DQ104" i="126"/>
  <c r="DR104" i="126"/>
  <c r="DS104" i="126"/>
  <c r="DT104" i="126"/>
  <c r="DU104" i="126"/>
  <c r="DV104" i="126"/>
  <c r="DW104" i="126"/>
  <c r="DX104" i="126"/>
  <c r="DY104" i="126"/>
  <c r="DZ104" i="126"/>
  <c r="EA104" i="126"/>
  <c r="EB104" i="126"/>
  <c r="EC104" i="126"/>
  <c r="ED104" i="126"/>
  <c r="EE104" i="126"/>
  <c r="EF104" i="126"/>
  <c r="EG104" i="126"/>
  <c r="EH104" i="126"/>
  <c r="EI104" i="126"/>
  <c r="EJ104" i="126"/>
  <c r="EK104" i="126"/>
  <c r="EL104" i="126"/>
  <c r="EM104" i="126"/>
  <c r="EN104" i="126"/>
  <c r="EO104" i="126"/>
  <c r="EP104" i="126"/>
  <c r="EQ104" i="126"/>
  <c r="ER104" i="126"/>
  <c r="ES104" i="126"/>
  <c r="ET104" i="126"/>
  <c r="EU104" i="126"/>
  <c r="EV104" i="126"/>
  <c r="EW104" i="126"/>
  <c r="EX104" i="126"/>
  <c r="EY104" i="126"/>
  <c r="EZ104" i="126"/>
  <c r="FA104" i="126"/>
  <c r="FB104" i="126"/>
  <c r="FC104" i="126"/>
  <c r="FD104" i="126"/>
  <c r="FE104" i="126"/>
  <c r="FF104" i="126"/>
  <c r="FG104" i="126"/>
  <c r="FH104" i="126"/>
  <c r="FI104" i="126"/>
  <c r="FJ104" i="126"/>
  <c r="FK104" i="126"/>
  <c r="FL104" i="126"/>
  <c r="FM104" i="126"/>
  <c r="FN104" i="126"/>
  <c r="FO104" i="126"/>
  <c r="FP104" i="126"/>
  <c r="FQ104" i="126"/>
  <c r="FR104" i="126"/>
  <c r="FS104" i="126"/>
  <c r="FT104" i="126"/>
  <c r="FU104" i="126"/>
  <c r="FV104" i="126"/>
  <c r="FW104" i="126"/>
  <c r="FX104" i="126"/>
  <c r="FY104" i="126"/>
  <c r="FZ104" i="126"/>
  <c r="GA104" i="126"/>
  <c r="GB104" i="126"/>
  <c r="GC104" i="126"/>
  <c r="GD104" i="126"/>
  <c r="GE104" i="126"/>
  <c r="GF104" i="126"/>
  <c r="G105" i="126"/>
  <c r="H105" i="126"/>
  <c r="I105" i="126"/>
  <c r="J105" i="126"/>
  <c r="K105" i="126"/>
  <c r="L105" i="126"/>
  <c r="M105" i="126"/>
  <c r="N105" i="126"/>
  <c r="O105" i="126"/>
  <c r="P105" i="126"/>
  <c r="Q105" i="126"/>
  <c r="R105" i="126"/>
  <c r="S105" i="126"/>
  <c r="T105" i="126"/>
  <c r="U105" i="126"/>
  <c r="V105" i="126"/>
  <c r="W105" i="126"/>
  <c r="X105" i="126"/>
  <c r="Y105" i="126"/>
  <c r="Z105" i="126"/>
  <c r="AA105" i="126"/>
  <c r="AB105" i="126"/>
  <c r="AC105" i="126"/>
  <c r="AD105" i="126"/>
  <c r="AE105" i="126"/>
  <c r="AF105" i="126"/>
  <c r="AG105" i="126"/>
  <c r="AH105" i="126"/>
  <c r="AI105" i="126"/>
  <c r="AJ105" i="126"/>
  <c r="AK105" i="126"/>
  <c r="AL105" i="126"/>
  <c r="AM105" i="126"/>
  <c r="AN105" i="126"/>
  <c r="AO105" i="126"/>
  <c r="AP105" i="126"/>
  <c r="AQ105" i="126"/>
  <c r="AR105" i="126"/>
  <c r="AS105" i="126"/>
  <c r="AT105" i="126"/>
  <c r="AU105" i="126"/>
  <c r="AV105" i="126"/>
  <c r="AW105" i="126"/>
  <c r="AX105" i="126"/>
  <c r="AY105" i="126"/>
  <c r="AZ105" i="126"/>
  <c r="BA105" i="126"/>
  <c r="BB105" i="126"/>
  <c r="BC105" i="126"/>
  <c r="BD105" i="126"/>
  <c r="BE105" i="126"/>
  <c r="BF105" i="126"/>
  <c r="BG105" i="126"/>
  <c r="BH105" i="126"/>
  <c r="BI105" i="126"/>
  <c r="BJ105" i="126"/>
  <c r="BK105" i="126"/>
  <c r="BL105" i="126"/>
  <c r="BM105" i="126"/>
  <c r="BN105" i="126"/>
  <c r="BO105" i="126"/>
  <c r="BP105" i="126"/>
  <c r="BQ105" i="126"/>
  <c r="BR105" i="126"/>
  <c r="BS105" i="126"/>
  <c r="BT105" i="126"/>
  <c r="BU105" i="126"/>
  <c r="BV105" i="126"/>
  <c r="BW105" i="126"/>
  <c r="BX105" i="126"/>
  <c r="BY105" i="126"/>
  <c r="BZ105" i="126"/>
  <c r="CA105" i="126"/>
  <c r="CB105" i="126"/>
  <c r="CC105" i="126"/>
  <c r="CD105" i="126"/>
  <c r="CE105" i="126"/>
  <c r="CF105" i="126"/>
  <c r="CG105" i="126"/>
  <c r="CH105" i="126"/>
  <c r="CI105" i="126"/>
  <c r="CJ105" i="126"/>
  <c r="CK105" i="126"/>
  <c r="CL105" i="126"/>
  <c r="CM105" i="126"/>
  <c r="CN105" i="126"/>
  <c r="CO105" i="126"/>
  <c r="CP105" i="126"/>
  <c r="CQ105" i="126"/>
  <c r="CR105" i="126"/>
  <c r="CS105" i="126"/>
  <c r="CT105" i="126"/>
  <c r="CU105" i="126"/>
  <c r="CV105" i="126"/>
  <c r="CW105" i="126"/>
  <c r="CX105" i="126"/>
  <c r="CY105" i="126"/>
  <c r="CZ105" i="126"/>
  <c r="DA105" i="126"/>
  <c r="DB105" i="126"/>
  <c r="DC105" i="126"/>
  <c r="DD105" i="126"/>
  <c r="DE105" i="126"/>
  <c r="DF105" i="126"/>
  <c r="DG105" i="126"/>
  <c r="DH105" i="126"/>
  <c r="DI105" i="126"/>
  <c r="DJ105" i="126"/>
  <c r="DK105" i="126"/>
  <c r="DL105" i="126"/>
  <c r="DM105" i="126"/>
  <c r="DN105" i="126"/>
  <c r="DO105" i="126"/>
  <c r="DP105" i="126"/>
  <c r="DQ105" i="126"/>
  <c r="DR105" i="126"/>
  <c r="DS105" i="126"/>
  <c r="DT105" i="126"/>
  <c r="DU105" i="126"/>
  <c r="DV105" i="126"/>
  <c r="DW105" i="126"/>
  <c r="DX105" i="126"/>
  <c r="DY105" i="126"/>
  <c r="DZ105" i="126"/>
  <c r="EA105" i="126"/>
  <c r="EB105" i="126"/>
  <c r="EC105" i="126"/>
  <c r="ED105" i="126"/>
  <c r="EE105" i="126"/>
  <c r="EF105" i="126"/>
  <c r="EG105" i="126"/>
  <c r="EH105" i="126"/>
  <c r="EI105" i="126"/>
  <c r="EJ105" i="126"/>
  <c r="EK105" i="126"/>
  <c r="EL105" i="126"/>
  <c r="EM105" i="126"/>
  <c r="EN105" i="126"/>
  <c r="EO105" i="126"/>
  <c r="EP105" i="126"/>
  <c r="EQ105" i="126"/>
  <c r="ER105" i="126"/>
  <c r="ES105" i="126"/>
  <c r="ET105" i="126"/>
  <c r="EU105" i="126"/>
  <c r="EV105" i="126"/>
  <c r="EW105" i="126"/>
  <c r="EX105" i="126"/>
  <c r="EY105" i="126"/>
  <c r="EZ105" i="126"/>
  <c r="FA105" i="126"/>
  <c r="FB105" i="126"/>
  <c r="FC105" i="126"/>
  <c r="FD105" i="126"/>
  <c r="FE105" i="126"/>
  <c r="FF105" i="126"/>
  <c r="FG105" i="126"/>
  <c r="FH105" i="126"/>
  <c r="FI105" i="126"/>
  <c r="FJ105" i="126"/>
  <c r="FK105" i="126"/>
  <c r="FL105" i="126"/>
  <c r="FM105" i="126"/>
  <c r="FN105" i="126"/>
  <c r="FO105" i="126"/>
  <c r="FP105" i="126"/>
  <c r="FQ105" i="126"/>
  <c r="FR105" i="126"/>
  <c r="FS105" i="126"/>
  <c r="FT105" i="126"/>
  <c r="FU105" i="126"/>
  <c r="FV105" i="126"/>
  <c r="FW105" i="126"/>
  <c r="FX105" i="126"/>
  <c r="FY105" i="126"/>
  <c r="FZ105" i="126"/>
  <c r="GA105" i="126"/>
  <c r="GB105" i="126"/>
  <c r="GC105" i="126"/>
  <c r="GD105" i="126"/>
  <c r="GE105" i="126"/>
  <c r="GF105" i="126"/>
  <c r="G106" i="126"/>
  <c r="H106" i="126"/>
  <c r="I106" i="126"/>
  <c r="J106" i="126"/>
  <c r="K106" i="126"/>
  <c r="L106" i="126"/>
  <c r="M106" i="126"/>
  <c r="N106" i="126"/>
  <c r="O106" i="126"/>
  <c r="P106" i="126"/>
  <c r="Q106" i="126"/>
  <c r="R106" i="126"/>
  <c r="S106" i="126"/>
  <c r="T106" i="126"/>
  <c r="U106" i="126"/>
  <c r="V106" i="126"/>
  <c r="W106" i="126"/>
  <c r="X106" i="126"/>
  <c r="Y106" i="126"/>
  <c r="Z106" i="126"/>
  <c r="AA106" i="126"/>
  <c r="AB106" i="126"/>
  <c r="AC106" i="126"/>
  <c r="AD106" i="126"/>
  <c r="AE106" i="126"/>
  <c r="AF106" i="126"/>
  <c r="AG106" i="126"/>
  <c r="AH106" i="126"/>
  <c r="AI106" i="126"/>
  <c r="AJ106" i="126"/>
  <c r="AK106" i="126"/>
  <c r="AL106" i="126"/>
  <c r="AM106" i="126"/>
  <c r="AN106" i="126"/>
  <c r="AO106" i="126"/>
  <c r="AP106" i="126"/>
  <c r="AQ106" i="126"/>
  <c r="AR106" i="126"/>
  <c r="AS106" i="126"/>
  <c r="AT106" i="126"/>
  <c r="AU106" i="126"/>
  <c r="AV106" i="126"/>
  <c r="AW106" i="126"/>
  <c r="AX106" i="126"/>
  <c r="AY106" i="126"/>
  <c r="AZ106" i="126"/>
  <c r="BA106" i="126"/>
  <c r="BB106" i="126"/>
  <c r="BC106" i="126"/>
  <c r="BD106" i="126"/>
  <c r="BE106" i="126"/>
  <c r="BF106" i="126"/>
  <c r="BG106" i="126"/>
  <c r="BH106" i="126"/>
  <c r="BI106" i="126"/>
  <c r="BJ106" i="126"/>
  <c r="BK106" i="126"/>
  <c r="BL106" i="126"/>
  <c r="BM106" i="126"/>
  <c r="BN106" i="126"/>
  <c r="BO106" i="126"/>
  <c r="BP106" i="126"/>
  <c r="BQ106" i="126"/>
  <c r="BR106" i="126"/>
  <c r="BS106" i="126"/>
  <c r="BT106" i="126"/>
  <c r="BU106" i="126"/>
  <c r="BV106" i="126"/>
  <c r="BW106" i="126"/>
  <c r="BX106" i="126"/>
  <c r="BY106" i="126"/>
  <c r="BZ106" i="126"/>
  <c r="CA106" i="126"/>
  <c r="CB106" i="126"/>
  <c r="CC106" i="126"/>
  <c r="CD106" i="126"/>
  <c r="CE106" i="126"/>
  <c r="CF106" i="126"/>
  <c r="CG106" i="126"/>
  <c r="CH106" i="126"/>
  <c r="CI106" i="126"/>
  <c r="CJ106" i="126"/>
  <c r="CK106" i="126"/>
  <c r="CL106" i="126"/>
  <c r="CM106" i="126"/>
  <c r="CN106" i="126"/>
  <c r="CO106" i="126"/>
  <c r="CP106" i="126"/>
  <c r="CQ106" i="126"/>
  <c r="CR106" i="126"/>
  <c r="CS106" i="126"/>
  <c r="CT106" i="126"/>
  <c r="CU106" i="126"/>
  <c r="CV106" i="126"/>
  <c r="CW106" i="126"/>
  <c r="CX106" i="126"/>
  <c r="CY106" i="126"/>
  <c r="CZ106" i="126"/>
  <c r="DA106" i="126"/>
  <c r="DB106" i="126"/>
  <c r="DC106" i="126"/>
  <c r="DD106" i="126"/>
  <c r="DE106" i="126"/>
  <c r="DF106" i="126"/>
  <c r="DG106" i="126"/>
  <c r="DH106" i="126"/>
  <c r="DI106" i="126"/>
  <c r="DJ106" i="126"/>
  <c r="DK106" i="126"/>
  <c r="DL106" i="126"/>
  <c r="DM106" i="126"/>
  <c r="DN106" i="126"/>
  <c r="DO106" i="126"/>
  <c r="DP106" i="126"/>
  <c r="DQ106" i="126"/>
  <c r="DR106" i="126"/>
  <c r="DS106" i="126"/>
  <c r="DT106" i="126"/>
  <c r="DU106" i="126"/>
  <c r="DV106" i="126"/>
  <c r="DW106" i="126"/>
  <c r="DX106" i="126"/>
  <c r="DY106" i="126"/>
  <c r="DZ106" i="126"/>
  <c r="EA106" i="126"/>
  <c r="EB106" i="126"/>
  <c r="EC106" i="126"/>
  <c r="ED106" i="126"/>
  <c r="EE106" i="126"/>
  <c r="EF106" i="126"/>
  <c r="EG106" i="126"/>
  <c r="EH106" i="126"/>
  <c r="EI106" i="126"/>
  <c r="EJ106" i="126"/>
  <c r="EK106" i="126"/>
  <c r="EL106" i="126"/>
  <c r="EM106" i="126"/>
  <c r="EN106" i="126"/>
  <c r="EO106" i="126"/>
  <c r="EP106" i="126"/>
  <c r="EQ106" i="126"/>
  <c r="ER106" i="126"/>
  <c r="ES106" i="126"/>
  <c r="ET106" i="126"/>
  <c r="EU106" i="126"/>
  <c r="EV106" i="126"/>
  <c r="EW106" i="126"/>
  <c r="EX106" i="126"/>
  <c r="EY106" i="126"/>
  <c r="EZ106" i="126"/>
  <c r="FA106" i="126"/>
  <c r="FB106" i="126"/>
  <c r="FC106" i="126"/>
  <c r="FD106" i="126"/>
  <c r="FE106" i="126"/>
  <c r="FF106" i="126"/>
  <c r="FG106" i="126"/>
  <c r="FH106" i="126"/>
  <c r="FI106" i="126"/>
  <c r="FJ106" i="126"/>
  <c r="FK106" i="126"/>
  <c r="FL106" i="126"/>
  <c r="FM106" i="126"/>
  <c r="FN106" i="126"/>
  <c r="FO106" i="126"/>
  <c r="FP106" i="126"/>
  <c r="FQ106" i="126"/>
  <c r="FR106" i="126"/>
  <c r="FS106" i="126"/>
  <c r="FT106" i="126"/>
  <c r="FU106" i="126"/>
  <c r="FV106" i="126"/>
  <c r="FW106" i="126"/>
  <c r="FX106" i="126"/>
  <c r="FY106" i="126"/>
  <c r="FZ106" i="126"/>
  <c r="GA106" i="126"/>
  <c r="GB106" i="126"/>
  <c r="GC106" i="126"/>
  <c r="GD106" i="126"/>
  <c r="GE106" i="126"/>
  <c r="GF106" i="126"/>
  <c r="R99" i="127"/>
  <c r="Y99" i="127"/>
  <c r="AB99" i="127"/>
  <c r="AD99" i="127"/>
  <c r="AN99" i="127"/>
  <c r="AQ99" i="127"/>
  <c r="AS99" i="127"/>
  <c r="AY99" i="127"/>
  <c r="BG99" i="127"/>
  <c r="BL99" i="127"/>
  <c r="BQ99" i="127"/>
  <c r="BZ99" i="127"/>
  <c r="CG99" i="127"/>
  <c r="CK99" i="127"/>
  <c r="CM99" i="127"/>
  <c r="CR99" i="127"/>
  <c r="CW99" i="127"/>
  <c r="DC99" i="127"/>
  <c r="DG99" i="127"/>
  <c r="DM99" i="127"/>
  <c r="DU99" i="127"/>
  <c r="DX99" i="127"/>
  <c r="DZ99" i="127"/>
  <c r="ED99" i="127"/>
  <c r="EI99" i="127"/>
  <c r="ES99" i="127"/>
  <c r="EV99" i="127"/>
  <c r="EX99" i="127"/>
  <c r="FG99" i="127"/>
  <c r="FL99" i="127"/>
  <c r="FP99" i="127"/>
  <c r="FR99" i="127"/>
  <c r="FT99" i="127"/>
  <c r="GB99" i="127"/>
  <c r="GF99" i="127"/>
  <c r="G100" i="127"/>
  <c r="H100" i="127"/>
  <c r="I100" i="127"/>
  <c r="J100" i="127"/>
  <c r="K100" i="127"/>
  <c r="L100" i="127"/>
  <c r="M100" i="127"/>
  <c r="N100" i="127"/>
  <c r="O100" i="127"/>
  <c r="P100" i="127"/>
  <c r="Q100" i="127"/>
  <c r="R100" i="127"/>
  <c r="S100" i="127"/>
  <c r="T100" i="127"/>
  <c r="U100" i="127"/>
  <c r="V100" i="127"/>
  <c r="W100" i="127"/>
  <c r="X100" i="127"/>
  <c r="Y100" i="127"/>
  <c r="Z100" i="127"/>
  <c r="AA100" i="127"/>
  <c r="AB100" i="127"/>
  <c r="AC100" i="127"/>
  <c r="AD100" i="127"/>
  <c r="AE100" i="127"/>
  <c r="AF100" i="127"/>
  <c r="AG100" i="127"/>
  <c r="AH100" i="127"/>
  <c r="AI100" i="127"/>
  <c r="AJ100" i="127"/>
  <c r="AK100" i="127"/>
  <c r="AL100" i="127"/>
  <c r="AM100" i="127"/>
  <c r="AN100" i="127"/>
  <c r="AO100" i="127"/>
  <c r="AP100" i="127"/>
  <c r="AQ100" i="127"/>
  <c r="AR100" i="127"/>
  <c r="AS100" i="127"/>
  <c r="AT100" i="127"/>
  <c r="AU100" i="127"/>
  <c r="AV100" i="127"/>
  <c r="AW100" i="127"/>
  <c r="AX100" i="127"/>
  <c r="AY100" i="127"/>
  <c r="AZ100" i="127"/>
  <c r="BA100" i="127"/>
  <c r="BB100" i="127"/>
  <c r="BC100" i="127"/>
  <c r="BD100" i="127"/>
  <c r="BE100" i="127"/>
  <c r="BF100" i="127"/>
  <c r="BG100" i="127"/>
  <c r="BH100" i="127"/>
  <c r="BI100" i="127"/>
  <c r="BJ100" i="127"/>
  <c r="BK100" i="127"/>
  <c r="BL100" i="127"/>
  <c r="BM100" i="127"/>
  <c r="BN100" i="127"/>
  <c r="BO100" i="127"/>
  <c r="BP100" i="127"/>
  <c r="BQ100" i="127"/>
  <c r="BR100" i="127"/>
  <c r="BS100" i="127"/>
  <c r="BT100" i="127"/>
  <c r="BU100" i="127"/>
  <c r="BV100" i="127"/>
  <c r="BW100" i="127"/>
  <c r="BX100" i="127"/>
  <c r="BY100" i="127"/>
  <c r="BZ100" i="127"/>
  <c r="CA100" i="127"/>
  <c r="CB100" i="127"/>
  <c r="CC100" i="127"/>
  <c r="CD100" i="127"/>
  <c r="CE100" i="127"/>
  <c r="CF100" i="127"/>
  <c r="CG100" i="127"/>
  <c r="CH100" i="127"/>
  <c r="CI100" i="127"/>
  <c r="CJ100" i="127"/>
  <c r="CK100" i="127"/>
  <c r="CL100" i="127"/>
  <c r="CM100" i="127"/>
  <c r="CN100" i="127"/>
  <c r="CO100" i="127"/>
  <c r="CP100" i="127"/>
  <c r="CQ100" i="127"/>
  <c r="CR100" i="127"/>
  <c r="CS100" i="127"/>
  <c r="CT100" i="127"/>
  <c r="CU100" i="127"/>
  <c r="CV100" i="127"/>
  <c r="CW100" i="127"/>
  <c r="CX100" i="127"/>
  <c r="CY100" i="127"/>
  <c r="CZ100" i="127"/>
  <c r="DA100" i="127"/>
  <c r="DB100" i="127"/>
  <c r="DC100" i="127"/>
  <c r="DD100" i="127"/>
  <c r="DE100" i="127"/>
  <c r="DF100" i="127"/>
  <c r="DG100" i="127"/>
  <c r="DH100" i="127"/>
  <c r="DI100" i="127"/>
  <c r="DJ100" i="127"/>
  <c r="DK100" i="127"/>
  <c r="DL100" i="127"/>
  <c r="DM100" i="127"/>
  <c r="DN100" i="127"/>
  <c r="DO100" i="127"/>
  <c r="DP100" i="127"/>
  <c r="DQ100" i="127"/>
  <c r="DR100" i="127"/>
  <c r="DS100" i="127"/>
  <c r="DT100" i="127"/>
  <c r="DU100" i="127"/>
  <c r="DV100" i="127"/>
  <c r="DW100" i="127"/>
  <c r="DX100" i="127"/>
  <c r="DY100" i="127"/>
  <c r="DZ100" i="127"/>
  <c r="EA100" i="127"/>
  <c r="EB100" i="127"/>
  <c r="EC100" i="127"/>
  <c r="ED100" i="127"/>
  <c r="EE100" i="127"/>
  <c r="EF100" i="127"/>
  <c r="EG100" i="127"/>
  <c r="EH100" i="127"/>
  <c r="EI100" i="127"/>
  <c r="EJ100" i="127"/>
  <c r="EK100" i="127"/>
  <c r="EL100" i="127"/>
  <c r="EM100" i="127"/>
  <c r="EN100" i="127"/>
  <c r="EO100" i="127"/>
  <c r="EP100" i="127"/>
  <c r="EQ100" i="127"/>
  <c r="ER100" i="127"/>
  <c r="ES100" i="127"/>
  <c r="ET100" i="127"/>
  <c r="EU100" i="127"/>
  <c r="EV100" i="127"/>
  <c r="EW100" i="127"/>
  <c r="EX100" i="127"/>
  <c r="EY100" i="127"/>
  <c r="EZ100" i="127"/>
  <c r="FA100" i="127"/>
  <c r="FB100" i="127"/>
  <c r="FC100" i="127"/>
  <c r="FD100" i="127"/>
  <c r="FE100" i="127"/>
  <c r="FF100" i="127"/>
  <c r="FG100" i="127"/>
  <c r="FH100" i="127"/>
  <c r="FI100" i="127"/>
  <c r="FJ100" i="127"/>
  <c r="FK100" i="127"/>
  <c r="FL100" i="127"/>
  <c r="FM100" i="127"/>
  <c r="FN100" i="127"/>
  <c r="FO100" i="127"/>
  <c r="FP100" i="127"/>
  <c r="FQ100" i="127"/>
  <c r="FR100" i="127"/>
  <c r="FS100" i="127"/>
  <c r="FT100" i="127"/>
  <c r="FU100" i="127"/>
  <c r="FV100" i="127"/>
  <c r="FW100" i="127"/>
  <c r="FX100" i="127"/>
  <c r="FY100" i="127"/>
  <c r="FZ100" i="127"/>
  <c r="GA100" i="127"/>
  <c r="GB100" i="127"/>
  <c r="GC100" i="127"/>
  <c r="GD100" i="127"/>
  <c r="GE100" i="127"/>
  <c r="GF100" i="127"/>
  <c r="G101" i="127"/>
  <c r="H101" i="127"/>
  <c r="I101" i="127"/>
  <c r="J101" i="127"/>
  <c r="K101" i="127"/>
  <c r="L101" i="127"/>
  <c r="M101" i="127"/>
  <c r="N101" i="127"/>
  <c r="O101" i="127"/>
  <c r="P101" i="127"/>
  <c r="Q101" i="127"/>
  <c r="R101" i="127"/>
  <c r="S101" i="127"/>
  <c r="T101" i="127"/>
  <c r="U101" i="127"/>
  <c r="V101" i="127"/>
  <c r="W101" i="127"/>
  <c r="X101" i="127"/>
  <c r="Y101" i="127"/>
  <c r="Z101" i="127"/>
  <c r="AA101" i="127"/>
  <c r="AB101" i="127"/>
  <c r="AC101" i="127"/>
  <c r="AD101" i="127"/>
  <c r="AE101" i="127"/>
  <c r="AF101" i="127"/>
  <c r="AG101" i="127"/>
  <c r="AH101" i="127"/>
  <c r="AI101" i="127"/>
  <c r="AJ101" i="127"/>
  <c r="AK101" i="127"/>
  <c r="AL101" i="127"/>
  <c r="AM101" i="127"/>
  <c r="AN101" i="127"/>
  <c r="AO101" i="127"/>
  <c r="AP101" i="127"/>
  <c r="AQ101" i="127"/>
  <c r="AR101" i="127"/>
  <c r="AS101" i="127"/>
  <c r="AT101" i="127"/>
  <c r="AU101" i="127"/>
  <c r="AV101" i="127"/>
  <c r="AW101" i="127"/>
  <c r="AX101" i="127"/>
  <c r="AY101" i="127"/>
  <c r="AZ101" i="127"/>
  <c r="BA101" i="127"/>
  <c r="BB101" i="127"/>
  <c r="BC101" i="127"/>
  <c r="BD101" i="127"/>
  <c r="BE101" i="127"/>
  <c r="BF101" i="127"/>
  <c r="BG101" i="127"/>
  <c r="BH101" i="127"/>
  <c r="BI101" i="127"/>
  <c r="BJ101" i="127"/>
  <c r="BK101" i="127"/>
  <c r="BL101" i="127"/>
  <c r="BM101" i="127"/>
  <c r="BN101" i="127"/>
  <c r="BO101" i="127"/>
  <c r="BP101" i="127"/>
  <c r="BQ101" i="127"/>
  <c r="BR101" i="127"/>
  <c r="BS101" i="127"/>
  <c r="BT101" i="127"/>
  <c r="BU101" i="127"/>
  <c r="BV101" i="127"/>
  <c r="BW101" i="127"/>
  <c r="BX101" i="127"/>
  <c r="BY101" i="127"/>
  <c r="BZ101" i="127"/>
  <c r="CA101" i="127"/>
  <c r="CB101" i="127"/>
  <c r="CC101" i="127"/>
  <c r="CD101" i="127"/>
  <c r="CE101" i="127"/>
  <c r="CF101" i="127"/>
  <c r="CG101" i="127"/>
  <c r="CH101" i="127"/>
  <c r="CI101" i="127"/>
  <c r="CJ101" i="127"/>
  <c r="CK101" i="127"/>
  <c r="CL101" i="127"/>
  <c r="CM101" i="127"/>
  <c r="CN101" i="127"/>
  <c r="CO101" i="127"/>
  <c r="CP101" i="127"/>
  <c r="CQ101" i="127"/>
  <c r="CR101" i="127"/>
  <c r="CS101" i="127"/>
  <c r="CT101" i="127"/>
  <c r="CU101" i="127"/>
  <c r="CV101" i="127"/>
  <c r="CW101" i="127"/>
  <c r="CX101" i="127"/>
  <c r="CY101" i="127"/>
  <c r="CZ101" i="127"/>
  <c r="DA101" i="127"/>
  <c r="DB101" i="127"/>
  <c r="DC101" i="127"/>
  <c r="DD101" i="127"/>
  <c r="DE101" i="127"/>
  <c r="DF101" i="127"/>
  <c r="DG101" i="127"/>
  <c r="DH101" i="127"/>
  <c r="DI101" i="127"/>
  <c r="DJ101" i="127"/>
  <c r="DK101" i="127"/>
  <c r="DL101" i="127"/>
  <c r="DM101" i="127"/>
  <c r="DN101" i="127"/>
  <c r="DO101" i="127"/>
  <c r="DP101" i="127"/>
  <c r="DQ101" i="127"/>
  <c r="DR101" i="127"/>
  <c r="DS101" i="127"/>
  <c r="DT101" i="127"/>
  <c r="DU101" i="127"/>
  <c r="DV101" i="127"/>
  <c r="DW101" i="127"/>
  <c r="DX101" i="127"/>
  <c r="DY101" i="127"/>
  <c r="DZ101" i="127"/>
  <c r="EA101" i="127"/>
  <c r="EB101" i="127"/>
  <c r="EC101" i="127"/>
  <c r="ED101" i="127"/>
  <c r="EE101" i="127"/>
  <c r="EF101" i="127"/>
  <c r="EG101" i="127"/>
  <c r="EH101" i="127"/>
  <c r="EI101" i="127"/>
  <c r="EJ101" i="127"/>
  <c r="EK101" i="127"/>
  <c r="EL101" i="127"/>
  <c r="EM101" i="127"/>
  <c r="EN101" i="127"/>
  <c r="EO101" i="127"/>
  <c r="EP101" i="127"/>
  <c r="EQ101" i="127"/>
  <c r="ER101" i="127"/>
  <c r="ES101" i="127"/>
  <c r="ET101" i="127"/>
  <c r="EU101" i="127"/>
  <c r="EV101" i="127"/>
  <c r="EW101" i="127"/>
  <c r="EX101" i="127"/>
  <c r="EY101" i="127"/>
  <c r="EZ101" i="127"/>
  <c r="FA101" i="127"/>
  <c r="FB101" i="127"/>
  <c r="FC101" i="127"/>
  <c r="FD101" i="127"/>
  <c r="FE101" i="127"/>
  <c r="FF101" i="127"/>
  <c r="FG101" i="127"/>
  <c r="FH101" i="127"/>
  <c r="FI101" i="127"/>
  <c r="FJ101" i="127"/>
  <c r="FK101" i="127"/>
  <c r="FL101" i="127"/>
  <c r="FM101" i="127"/>
  <c r="FN101" i="127"/>
  <c r="FO101" i="127"/>
  <c r="FP101" i="127"/>
  <c r="FQ101" i="127"/>
  <c r="FR101" i="127"/>
  <c r="FS101" i="127"/>
  <c r="FT101" i="127"/>
  <c r="FU101" i="127"/>
  <c r="FV101" i="127"/>
  <c r="FW101" i="127"/>
  <c r="FX101" i="127"/>
  <c r="FY101" i="127"/>
  <c r="FZ101" i="127"/>
  <c r="GA101" i="127"/>
  <c r="GB101" i="127"/>
  <c r="GC101" i="127"/>
  <c r="GD101" i="127"/>
  <c r="GE101" i="127"/>
  <c r="GF101" i="127"/>
  <c r="G102" i="127"/>
  <c r="H102" i="127"/>
  <c r="I102" i="127"/>
  <c r="J102" i="127"/>
  <c r="K102" i="127"/>
  <c r="L102" i="127"/>
  <c r="M102" i="127"/>
  <c r="N102" i="127"/>
  <c r="O102" i="127"/>
  <c r="P102" i="127"/>
  <c r="Q102" i="127"/>
  <c r="R102" i="127"/>
  <c r="S102" i="127"/>
  <c r="T102" i="127"/>
  <c r="U102" i="127"/>
  <c r="V102" i="127"/>
  <c r="W102" i="127"/>
  <c r="X102" i="127"/>
  <c r="Y102" i="127"/>
  <c r="Z102" i="127"/>
  <c r="AA102" i="127"/>
  <c r="AB102" i="127"/>
  <c r="AC102" i="127"/>
  <c r="AD102" i="127"/>
  <c r="AE102" i="127"/>
  <c r="AF102" i="127"/>
  <c r="AG102" i="127"/>
  <c r="AH102" i="127"/>
  <c r="AI102" i="127"/>
  <c r="AJ102" i="127"/>
  <c r="AK102" i="127"/>
  <c r="AL102" i="127"/>
  <c r="AM102" i="127"/>
  <c r="AN102" i="127"/>
  <c r="AO102" i="127"/>
  <c r="AP102" i="127"/>
  <c r="AQ102" i="127"/>
  <c r="AR102" i="127"/>
  <c r="AS102" i="127"/>
  <c r="AT102" i="127"/>
  <c r="AU102" i="127"/>
  <c r="AV102" i="127"/>
  <c r="AW102" i="127"/>
  <c r="AX102" i="127"/>
  <c r="AY102" i="127"/>
  <c r="AZ102" i="127"/>
  <c r="BA102" i="127"/>
  <c r="BB102" i="127"/>
  <c r="BC102" i="127"/>
  <c r="BD102" i="127"/>
  <c r="BE102" i="127"/>
  <c r="BF102" i="127"/>
  <c r="BG102" i="127"/>
  <c r="BH102" i="127"/>
  <c r="BI102" i="127"/>
  <c r="BJ102" i="127"/>
  <c r="BK102" i="127"/>
  <c r="BL102" i="127"/>
  <c r="BM102" i="127"/>
  <c r="BN102" i="127"/>
  <c r="BO102" i="127"/>
  <c r="BP102" i="127"/>
  <c r="BQ102" i="127"/>
  <c r="BR102" i="127"/>
  <c r="BS102" i="127"/>
  <c r="BT102" i="127"/>
  <c r="BU102" i="127"/>
  <c r="BV102" i="127"/>
  <c r="BW102" i="127"/>
  <c r="BX102" i="127"/>
  <c r="BY102" i="127"/>
  <c r="BZ102" i="127"/>
  <c r="CA102" i="127"/>
  <c r="CB102" i="127"/>
  <c r="CC102" i="127"/>
  <c r="CD102" i="127"/>
  <c r="CE102" i="127"/>
  <c r="CF102" i="127"/>
  <c r="CG102" i="127"/>
  <c r="CH102" i="127"/>
  <c r="CI102" i="127"/>
  <c r="CJ102" i="127"/>
  <c r="CK102" i="127"/>
  <c r="CL102" i="127"/>
  <c r="CM102" i="127"/>
  <c r="CN102" i="127"/>
  <c r="CO102" i="127"/>
  <c r="CP102" i="127"/>
  <c r="CQ102" i="127"/>
  <c r="CR102" i="127"/>
  <c r="CS102" i="127"/>
  <c r="CT102" i="127"/>
  <c r="CU102" i="127"/>
  <c r="CV102" i="127"/>
  <c r="CW102" i="127"/>
  <c r="CX102" i="127"/>
  <c r="CY102" i="127"/>
  <c r="CZ102" i="127"/>
  <c r="DA102" i="127"/>
  <c r="DB102" i="127"/>
  <c r="DC102" i="127"/>
  <c r="DD102" i="127"/>
  <c r="DE102" i="127"/>
  <c r="DF102" i="127"/>
  <c r="DG102" i="127"/>
  <c r="DH102" i="127"/>
  <c r="DI102" i="127"/>
  <c r="DJ102" i="127"/>
  <c r="DK102" i="127"/>
  <c r="DL102" i="127"/>
  <c r="DM102" i="127"/>
  <c r="DN102" i="127"/>
  <c r="DO102" i="127"/>
  <c r="DP102" i="127"/>
  <c r="DQ102" i="127"/>
  <c r="DR102" i="127"/>
  <c r="DS102" i="127"/>
  <c r="DT102" i="127"/>
  <c r="DU102" i="127"/>
  <c r="DV102" i="127"/>
  <c r="DW102" i="127"/>
  <c r="DX102" i="127"/>
  <c r="DY102" i="127"/>
  <c r="DZ102" i="127"/>
  <c r="EA102" i="127"/>
  <c r="EB102" i="127"/>
  <c r="EC102" i="127"/>
  <c r="ED102" i="127"/>
  <c r="EE102" i="127"/>
  <c r="EF102" i="127"/>
  <c r="EG102" i="127"/>
  <c r="EH102" i="127"/>
  <c r="EI102" i="127"/>
  <c r="EJ102" i="127"/>
  <c r="EK102" i="127"/>
  <c r="EL102" i="127"/>
  <c r="EM102" i="127"/>
  <c r="EN102" i="127"/>
  <c r="EO102" i="127"/>
  <c r="EP102" i="127"/>
  <c r="EQ102" i="127"/>
  <c r="ER102" i="127"/>
  <c r="ES102" i="127"/>
  <c r="ET102" i="127"/>
  <c r="EU102" i="127"/>
  <c r="EV102" i="127"/>
  <c r="EW102" i="127"/>
  <c r="EX102" i="127"/>
  <c r="EY102" i="127"/>
  <c r="EZ102" i="127"/>
  <c r="FA102" i="127"/>
  <c r="FB102" i="127"/>
  <c r="FC102" i="127"/>
  <c r="FD102" i="127"/>
  <c r="FE102" i="127"/>
  <c r="FF102" i="127"/>
  <c r="FG102" i="127"/>
  <c r="FH102" i="127"/>
  <c r="FI102" i="127"/>
  <c r="FJ102" i="127"/>
  <c r="FK102" i="127"/>
  <c r="FL102" i="127"/>
  <c r="FM102" i="127"/>
  <c r="FN102" i="127"/>
  <c r="FO102" i="127"/>
  <c r="FP102" i="127"/>
  <c r="FQ102" i="127"/>
  <c r="FR102" i="127"/>
  <c r="FS102" i="127"/>
  <c r="FT102" i="127"/>
  <c r="FU102" i="127"/>
  <c r="FV102" i="127"/>
  <c r="FW102" i="127"/>
  <c r="FX102" i="127"/>
  <c r="FY102" i="127"/>
  <c r="FZ102" i="127"/>
  <c r="GA102" i="127"/>
  <c r="GB102" i="127"/>
  <c r="GC102" i="127"/>
  <c r="GD102" i="127"/>
  <c r="GE102" i="127"/>
  <c r="GF102" i="127"/>
  <c r="G103" i="127"/>
  <c r="H103" i="127"/>
  <c r="I103" i="127"/>
  <c r="J103" i="127"/>
  <c r="K103" i="127"/>
  <c r="L103" i="127"/>
  <c r="M103" i="127"/>
  <c r="N103" i="127"/>
  <c r="O103" i="127"/>
  <c r="P103" i="127"/>
  <c r="Q103" i="127"/>
  <c r="R103" i="127"/>
  <c r="S103" i="127"/>
  <c r="T103" i="127"/>
  <c r="U103" i="127"/>
  <c r="V103" i="127"/>
  <c r="W103" i="127"/>
  <c r="X103" i="127"/>
  <c r="Y103" i="127"/>
  <c r="Z103" i="127"/>
  <c r="AA103" i="127"/>
  <c r="AB103" i="127"/>
  <c r="AC103" i="127"/>
  <c r="AD103" i="127"/>
  <c r="AE103" i="127"/>
  <c r="AF103" i="127"/>
  <c r="AG103" i="127"/>
  <c r="AH103" i="127"/>
  <c r="AI103" i="127"/>
  <c r="AJ103" i="127"/>
  <c r="AK103" i="127"/>
  <c r="AL103" i="127"/>
  <c r="AM103" i="127"/>
  <c r="AN103" i="127"/>
  <c r="AO103" i="127"/>
  <c r="AP103" i="127"/>
  <c r="AQ103" i="127"/>
  <c r="AR103" i="127"/>
  <c r="AS103" i="127"/>
  <c r="AT103" i="127"/>
  <c r="AU103" i="127"/>
  <c r="AV103" i="127"/>
  <c r="AW103" i="127"/>
  <c r="AX103" i="127"/>
  <c r="AY103" i="127"/>
  <c r="AZ103" i="127"/>
  <c r="BA103" i="127"/>
  <c r="BB103" i="127"/>
  <c r="BC103" i="127"/>
  <c r="BD103" i="127"/>
  <c r="BE103" i="127"/>
  <c r="BF103" i="127"/>
  <c r="BG103" i="127"/>
  <c r="BH103" i="127"/>
  <c r="BI103" i="127"/>
  <c r="BJ103" i="127"/>
  <c r="BK103" i="127"/>
  <c r="BL103" i="127"/>
  <c r="BM103" i="127"/>
  <c r="BN103" i="127"/>
  <c r="BO103" i="127"/>
  <c r="BP103" i="127"/>
  <c r="BQ103" i="127"/>
  <c r="BR103" i="127"/>
  <c r="BS103" i="127"/>
  <c r="BT103" i="127"/>
  <c r="BU103" i="127"/>
  <c r="BV103" i="127"/>
  <c r="BW103" i="127"/>
  <c r="BX103" i="127"/>
  <c r="BY103" i="127"/>
  <c r="BZ103" i="127"/>
  <c r="CA103" i="127"/>
  <c r="CB103" i="127"/>
  <c r="CC103" i="127"/>
  <c r="CD103" i="127"/>
  <c r="CE103" i="127"/>
  <c r="CF103" i="127"/>
  <c r="CG103" i="127"/>
  <c r="CH103" i="127"/>
  <c r="CI103" i="127"/>
  <c r="CJ103" i="127"/>
  <c r="CK103" i="127"/>
  <c r="CL103" i="127"/>
  <c r="CM103" i="127"/>
  <c r="CN103" i="127"/>
  <c r="CO103" i="127"/>
  <c r="CP103" i="127"/>
  <c r="CQ103" i="127"/>
  <c r="CR103" i="127"/>
  <c r="CS103" i="127"/>
  <c r="CT103" i="127"/>
  <c r="CU103" i="127"/>
  <c r="CV103" i="127"/>
  <c r="CW103" i="127"/>
  <c r="CX103" i="127"/>
  <c r="CY103" i="127"/>
  <c r="CZ103" i="127"/>
  <c r="DA103" i="127"/>
  <c r="DB103" i="127"/>
  <c r="DC103" i="127"/>
  <c r="DD103" i="127"/>
  <c r="DE103" i="127"/>
  <c r="DF103" i="127"/>
  <c r="DG103" i="127"/>
  <c r="DH103" i="127"/>
  <c r="DI103" i="127"/>
  <c r="DJ103" i="127"/>
  <c r="DK103" i="127"/>
  <c r="DL103" i="127"/>
  <c r="DM103" i="127"/>
  <c r="DN103" i="127"/>
  <c r="DO103" i="127"/>
  <c r="DP103" i="127"/>
  <c r="DQ103" i="127"/>
  <c r="DR103" i="127"/>
  <c r="DS103" i="127"/>
  <c r="DT103" i="127"/>
  <c r="DU103" i="127"/>
  <c r="DV103" i="127"/>
  <c r="DW103" i="127"/>
  <c r="DX103" i="127"/>
  <c r="DY103" i="127"/>
  <c r="DZ103" i="127"/>
  <c r="EA103" i="127"/>
  <c r="EB103" i="127"/>
  <c r="EC103" i="127"/>
  <c r="ED103" i="127"/>
  <c r="EE103" i="127"/>
  <c r="EF103" i="127"/>
  <c r="EG103" i="127"/>
  <c r="EH103" i="127"/>
  <c r="EI103" i="127"/>
  <c r="EJ103" i="127"/>
  <c r="EK103" i="127"/>
  <c r="EL103" i="127"/>
  <c r="EM103" i="127"/>
  <c r="EN103" i="127"/>
  <c r="EO103" i="127"/>
  <c r="EP103" i="127"/>
  <c r="EQ103" i="127"/>
  <c r="ER103" i="127"/>
  <c r="ES103" i="127"/>
  <c r="ET103" i="127"/>
  <c r="EU103" i="127"/>
  <c r="EV103" i="127"/>
  <c r="EW103" i="127"/>
  <c r="EX103" i="127"/>
  <c r="EY103" i="127"/>
  <c r="EZ103" i="127"/>
  <c r="FA103" i="127"/>
  <c r="FB103" i="127"/>
  <c r="FC103" i="127"/>
  <c r="FD103" i="127"/>
  <c r="FE103" i="127"/>
  <c r="FF103" i="127"/>
  <c r="FG103" i="127"/>
  <c r="FH103" i="127"/>
  <c r="FI103" i="127"/>
  <c r="FJ103" i="127"/>
  <c r="FK103" i="127"/>
  <c r="FL103" i="127"/>
  <c r="FM103" i="127"/>
  <c r="FN103" i="127"/>
  <c r="FO103" i="127"/>
  <c r="FP103" i="127"/>
  <c r="FQ103" i="127"/>
  <c r="FR103" i="127"/>
  <c r="FS103" i="127"/>
  <c r="FT103" i="127"/>
  <c r="FU103" i="127"/>
  <c r="FV103" i="127"/>
  <c r="FW103" i="127"/>
  <c r="FX103" i="127"/>
  <c r="FY103" i="127"/>
  <c r="FZ103" i="127"/>
  <c r="GA103" i="127"/>
  <c r="GB103" i="127"/>
  <c r="GC103" i="127"/>
  <c r="GD103" i="127"/>
  <c r="GE103" i="127"/>
  <c r="GF103" i="127"/>
  <c r="G104" i="127"/>
  <c r="H104" i="127"/>
  <c r="I104" i="127"/>
  <c r="J104" i="127"/>
  <c r="K104" i="127"/>
  <c r="L104" i="127"/>
  <c r="M104" i="127"/>
  <c r="N104" i="127"/>
  <c r="O104" i="127"/>
  <c r="P104" i="127"/>
  <c r="Q104" i="127"/>
  <c r="R104" i="127"/>
  <c r="S104" i="127"/>
  <c r="T104" i="127"/>
  <c r="U104" i="127"/>
  <c r="V104" i="127"/>
  <c r="W104" i="127"/>
  <c r="X104" i="127"/>
  <c r="Y104" i="127"/>
  <c r="Z104" i="127"/>
  <c r="AA104" i="127"/>
  <c r="AB104" i="127"/>
  <c r="AC104" i="127"/>
  <c r="AD104" i="127"/>
  <c r="AE104" i="127"/>
  <c r="AF104" i="127"/>
  <c r="AG104" i="127"/>
  <c r="AH104" i="127"/>
  <c r="AI104" i="127"/>
  <c r="AJ104" i="127"/>
  <c r="AK104" i="127"/>
  <c r="AL104" i="127"/>
  <c r="AM104" i="127"/>
  <c r="AN104" i="127"/>
  <c r="AO104" i="127"/>
  <c r="AP104" i="127"/>
  <c r="AQ104" i="127"/>
  <c r="AR104" i="127"/>
  <c r="AS104" i="127"/>
  <c r="AT104" i="127"/>
  <c r="AU104" i="127"/>
  <c r="AV104" i="127"/>
  <c r="AW104" i="127"/>
  <c r="AX104" i="127"/>
  <c r="AY104" i="127"/>
  <c r="AZ104" i="127"/>
  <c r="BA104" i="127"/>
  <c r="BB104" i="127"/>
  <c r="BC104" i="127"/>
  <c r="BD104" i="127"/>
  <c r="BE104" i="127"/>
  <c r="BF104" i="127"/>
  <c r="BG104" i="127"/>
  <c r="BH104" i="127"/>
  <c r="BI104" i="127"/>
  <c r="BJ104" i="127"/>
  <c r="BK104" i="127"/>
  <c r="BL104" i="127"/>
  <c r="BM104" i="127"/>
  <c r="BN104" i="127"/>
  <c r="BO104" i="127"/>
  <c r="BP104" i="127"/>
  <c r="BQ104" i="127"/>
  <c r="BR104" i="127"/>
  <c r="BS104" i="127"/>
  <c r="BT104" i="127"/>
  <c r="BU104" i="127"/>
  <c r="BV104" i="127"/>
  <c r="BW104" i="127"/>
  <c r="BX104" i="127"/>
  <c r="BY104" i="127"/>
  <c r="BZ104" i="127"/>
  <c r="CA104" i="127"/>
  <c r="CB104" i="127"/>
  <c r="CC104" i="127"/>
  <c r="CD104" i="127"/>
  <c r="CE104" i="127"/>
  <c r="CF104" i="127"/>
  <c r="CG104" i="127"/>
  <c r="CH104" i="127"/>
  <c r="CI104" i="127"/>
  <c r="CJ104" i="127"/>
  <c r="CK104" i="127"/>
  <c r="CL104" i="127"/>
  <c r="CM104" i="127"/>
  <c r="CN104" i="127"/>
  <c r="CO104" i="127"/>
  <c r="CP104" i="127"/>
  <c r="CQ104" i="127"/>
  <c r="CR104" i="127"/>
  <c r="CS104" i="127"/>
  <c r="CT104" i="127"/>
  <c r="CU104" i="127"/>
  <c r="CV104" i="127"/>
  <c r="CW104" i="127"/>
  <c r="CX104" i="127"/>
  <c r="CY104" i="127"/>
  <c r="CZ104" i="127"/>
  <c r="DA104" i="127"/>
  <c r="DB104" i="127"/>
  <c r="DC104" i="127"/>
  <c r="DD104" i="127"/>
  <c r="DE104" i="127"/>
  <c r="DF104" i="127"/>
  <c r="DG104" i="127"/>
  <c r="DH104" i="127"/>
  <c r="DI104" i="127"/>
  <c r="DJ104" i="127"/>
  <c r="DK104" i="127"/>
  <c r="DL104" i="127"/>
  <c r="DM104" i="127"/>
  <c r="DN104" i="127"/>
  <c r="DO104" i="127"/>
  <c r="DP104" i="127"/>
  <c r="DQ104" i="127"/>
  <c r="DR104" i="127"/>
  <c r="DS104" i="127"/>
  <c r="DT104" i="127"/>
  <c r="DU104" i="127"/>
  <c r="DV104" i="127"/>
  <c r="DW104" i="127"/>
  <c r="DX104" i="127"/>
  <c r="DY104" i="127"/>
  <c r="DZ104" i="127"/>
  <c r="EA104" i="127"/>
  <c r="EB104" i="127"/>
  <c r="EC104" i="127"/>
  <c r="ED104" i="127"/>
  <c r="EE104" i="127"/>
  <c r="EF104" i="127"/>
  <c r="EG104" i="127"/>
  <c r="EH104" i="127"/>
  <c r="EI104" i="127"/>
  <c r="EJ104" i="127"/>
  <c r="EK104" i="127"/>
  <c r="EL104" i="127"/>
  <c r="EM104" i="127"/>
  <c r="EN104" i="127"/>
  <c r="EO104" i="127"/>
  <c r="EP104" i="127"/>
  <c r="EQ104" i="127"/>
  <c r="ER104" i="127"/>
  <c r="ES104" i="127"/>
  <c r="ET104" i="127"/>
  <c r="EU104" i="127"/>
  <c r="EV104" i="127"/>
  <c r="EW104" i="127"/>
  <c r="EX104" i="127"/>
  <c r="EY104" i="127"/>
  <c r="EZ104" i="127"/>
  <c r="FA104" i="127"/>
  <c r="FB104" i="127"/>
  <c r="FC104" i="127"/>
  <c r="FD104" i="127"/>
  <c r="FE104" i="127"/>
  <c r="FF104" i="127"/>
  <c r="FG104" i="127"/>
  <c r="FH104" i="127"/>
  <c r="FI104" i="127"/>
  <c r="FJ104" i="127"/>
  <c r="FK104" i="127"/>
  <c r="FL104" i="127"/>
  <c r="FM104" i="127"/>
  <c r="FN104" i="127"/>
  <c r="FO104" i="127"/>
  <c r="FP104" i="127"/>
  <c r="FQ104" i="127"/>
  <c r="FR104" i="127"/>
  <c r="FS104" i="127"/>
  <c r="FT104" i="127"/>
  <c r="FU104" i="127"/>
  <c r="FV104" i="127"/>
  <c r="FW104" i="127"/>
  <c r="FX104" i="127"/>
  <c r="FY104" i="127"/>
  <c r="FZ104" i="127"/>
  <c r="GA104" i="127"/>
  <c r="GB104" i="127"/>
  <c r="GC104" i="127"/>
  <c r="GD104" i="127"/>
  <c r="GE104" i="127"/>
  <c r="GF104" i="127"/>
  <c r="G105" i="127"/>
  <c r="H105" i="127"/>
  <c r="I105" i="127"/>
  <c r="J105" i="127"/>
  <c r="K105" i="127"/>
  <c r="L105" i="127"/>
  <c r="M105" i="127"/>
  <c r="N105" i="127"/>
  <c r="O105" i="127"/>
  <c r="P105" i="127"/>
  <c r="Q105" i="127"/>
  <c r="R105" i="127"/>
  <c r="S105" i="127"/>
  <c r="T105" i="127"/>
  <c r="U105" i="127"/>
  <c r="V105" i="127"/>
  <c r="W105" i="127"/>
  <c r="X105" i="127"/>
  <c r="Y105" i="127"/>
  <c r="Z105" i="127"/>
  <c r="AA105" i="127"/>
  <c r="AB105" i="127"/>
  <c r="AC105" i="127"/>
  <c r="AD105" i="127"/>
  <c r="AE105" i="127"/>
  <c r="AF105" i="127"/>
  <c r="AG105" i="127"/>
  <c r="AH105" i="127"/>
  <c r="AI105" i="127"/>
  <c r="AJ105" i="127"/>
  <c r="AK105" i="127"/>
  <c r="AL105" i="127"/>
  <c r="AM105" i="127"/>
  <c r="AN105" i="127"/>
  <c r="AO105" i="127"/>
  <c r="AP105" i="127"/>
  <c r="AQ105" i="127"/>
  <c r="AR105" i="127"/>
  <c r="AS105" i="127"/>
  <c r="AT105" i="127"/>
  <c r="AU105" i="127"/>
  <c r="AV105" i="127"/>
  <c r="AW105" i="127"/>
  <c r="AX105" i="127"/>
  <c r="AY105" i="127"/>
  <c r="AZ105" i="127"/>
  <c r="BA105" i="127"/>
  <c r="BB105" i="127"/>
  <c r="BC105" i="127"/>
  <c r="BD105" i="127"/>
  <c r="BE105" i="127"/>
  <c r="BF105" i="127"/>
  <c r="BG105" i="127"/>
  <c r="BH105" i="127"/>
  <c r="BI105" i="127"/>
  <c r="BJ105" i="127"/>
  <c r="BK105" i="127"/>
  <c r="BL105" i="127"/>
  <c r="BM105" i="127"/>
  <c r="BN105" i="127"/>
  <c r="BO105" i="127"/>
  <c r="BP105" i="127"/>
  <c r="BQ105" i="127"/>
  <c r="BR105" i="127"/>
  <c r="BS105" i="127"/>
  <c r="BT105" i="127"/>
  <c r="BU105" i="127"/>
  <c r="BV105" i="127"/>
  <c r="BW105" i="127"/>
  <c r="BX105" i="127"/>
  <c r="BY105" i="127"/>
  <c r="BZ105" i="127"/>
  <c r="CA105" i="127"/>
  <c r="CB105" i="127"/>
  <c r="CC105" i="127"/>
  <c r="CD105" i="127"/>
  <c r="CE105" i="127"/>
  <c r="CF105" i="127"/>
  <c r="CG105" i="127"/>
  <c r="CH105" i="127"/>
  <c r="CI105" i="127"/>
  <c r="CJ105" i="127"/>
  <c r="CK105" i="127"/>
  <c r="CL105" i="127"/>
  <c r="CM105" i="127"/>
  <c r="CN105" i="127"/>
  <c r="CO105" i="127"/>
  <c r="CP105" i="127"/>
  <c r="CQ105" i="127"/>
  <c r="CR105" i="127"/>
  <c r="CS105" i="127"/>
  <c r="CT105" i="127"/>
  <c r="CU105" i="127"/>
  <c r="CV105" i="127"/>
  <c r="CW105" i="127"/>
  <c r="CX105" i="127"/>
  <c r="CY105" i="127"/>
  <c r="CZ105" i="127"/>
  <c r="DA105" i="127"/>
  <c r="DB105" i="127"/>
  <c r="DC105" i="127"/>
  <c r="DD105" i="127"/>
  <c r="DE105" i="127"/>
  <c r="DF105" i="127"/>
  <c r="DG105" i="127"/>
  <c r="DH105" i="127"/>
  <c r="DI105" i="127"/>
  <c r="DJ105" i="127"/>
  <c r="DK105" i="127"/>
  <c r="DL105" i="127"/>
  <c r="DM105" i="127"/>
  <c r="DN105" i="127"/>
  <c r="DO105" i="127"/>
  <c r="DP105" i="127"/>
  <c r="DQ105" i="127"/>
  <c r="DR105" i="127"/>
  <c r="DS105" i="127"/>
  <c r="DT105" i="127"/>
  <c r="DU105" i="127"/>
  <c r="DV105" i="127"/>
  <c r="DW105" i="127"/>
  <c r="DX105" i="127"/>
  <c r="DY105" i="127"/>
  <c r="DZ105" i="127"/>
  <c r="EA105" i="127"/>
  <c r="EB105" i="127"/>
  <c r="EC105" i="127"/>
  <c r="ED105" i="127"/>
  <c r="EE105" i="127"/>
  <c r="EF105" i="127"/>
  <c r="EG105" i="127"/>
  <c r="EH105" i="127"/>
  <c r="EI105" i="127"/>
  <c r="EJ105" i="127"/>
  <c r="EK105" i="127"/>
  <c r="EL105" i="127"/>
  <c r="EM105" i="127"/>
  <c r="EN105" i="127"/>
  <c r="EO105" i="127"/>
  <c r="EP105" i="127"/>
  <c r="EQ105" i="127"/>
  <c r="ER105" i="127"/>
  <c r="ES105" i="127"/>
  <c r="ET105" i="127"/>
  <c r="EU105" i="127"/>
  <c r="EV105" i="127"/>
  <c r="EW105" i="127"/>
  <c r="EX105" i="127"/>
  <c r="EY105" i="127"/>
  <c r="EZ105" i="127"/>
  <c r="FA105" i="127"/>
  <c r="FB105" i="127"/>
  <c r="FC105" i="127"/>
  <c r="FD105" i="127"/>
  <c r="FE105" i="127"/>
  <c r="FF105" i="127"/>
  <c r="FG105" i="127"/>
  <c r="FH105" i="127"/>
  <c r="FI105" i="127"/>
  <c r="FJ105" i="127"/>
  <c r="FK105" i="127"/>
  <c r="FL105" i="127"/>
  <c r="FM105" i="127"/>
  <c r="FN105" i="127"/>
  <c r="FO105" i="127"/>
  <c r="FP105" i="127"/>
  <c r="FQ105" i="127"/>
  <c r="FR105" i="127"/>
  <c r="FS105" i="127"/>
  <c r="FT105" i="127"/>
  <c r="FU105" i="127"/>
  <c r="FV105" i="127"/>
  <c r="FW105" i="127"/>
  <c r="FX105" i="127"/>
  <c r="FY105" i="127"/>
  <c r="FZ105" i="127"/>
  <c r="GA105" i="127"/>
  <c r="GB105" i="127"/>
  <c r="GC105" i="127"/>
  <c r="GD105" i="127"/>
  <c r="GE105" i="127"/>
  <c r="GF105" i="127"/>
  <c r="G106" i="127"/>
  <c r="H106" i="127"/>
  <c r="I106" i="127"/>
  <c r="J106" i="127"/>
  <c r="K106" i="127"/>
  <c r="L106" i="127"/>
  <c r="M106" i="127"/>
  <c r="N106" i="127"/>
  <c r="O106" i="127"/>
  <c r="P106" i="127"/>
  <c r="Q106" i="127"/>
  <c r="R106" i="127"/>
  <c r="S106" i="127"/>
  <c r="T106" i="127"/>
  <c r="U106" i="127"/>
  <c r="V106" i="127"/>
  <c r="W106" i="127"/>
  <c r="X106" i="127"/>
  <c r="Y106" i="127"/>
  <c r="Z106" i="127"/>
  <c r="AA106" i="127"/>
  <c r="AB106" i="127"/>
  <c r="AC106" i="127"/>
  <c r="AD106" i="127"/>
  <c r="AE106" i="127"/>
  <c r="AF106" i="127"/>
  <c r="AG106" i="127"/>
  <c r="AH106" i="127"/>
  <c r="AI106" i="127"/>
  <c r="AJ106" i="127"/>
  <c r="AK106" i="127"/>
  <c r="AL106" i="127"/>
  <c r="AM106" i="127"/>
  <c r="AN106" i="127"/>
  <c r="AO106" i="127"/>
  <c r="AP106" i="127"/>
  <c r="AQ106" i="127"/>
  <c r="AR106" i="127"/>
  <c r="AS106" i="127"/>
  <c r="AT106" i="127"/>
  <c r="AU106" i="127"/>
  <c r="AV106" i="127"/>
  <c r="AW106" i="127"/>
  <c r="AX106" i="127"/>
  <c r="AY106" i="127"/>
  <c r="AZ106" i="127"/>
  <c r="BA106" i="127"/>
  <c r="BB106" i="127"/>
  <c r="BC106" i="127"/>
  <c r="BD106" i="127"/>
  <c r="BE106" i="127"/>
  <c r="BF106" i="127"/>
  <c r="BG106" i="127"/>
  <c r="BH106" i="127"/>
  <c r="BI106" i="127"/>
  <c r="BJ106" i="127"/>
  <c r="BK106" i="127"/>
  <c r="BL106" i="127"/>
  <c r="BM106" i="127"/>
  <c r="BN106" i="127"/>
  <c r="BO106" i="127"/>
  <c r="BP106" i="127"/>
  <c r="BQ106" i="127"/>
  <c r="BR106" i="127"/>
  <c r="BS106" i="127"/>
  <c r="BT106" i="127"/>
  <c r="BU106" i="127"/>
  <c r="BV106" i="127"/>
  <c r="BW106" i="127"/>
  <c r="BX106" i="127"/>
  <c r="BY106" i="127"/>
  <c r="BZ106" i="127"/>
  <c r="CA106" i="127"/>
  <c r="CB106" i="127"/>
  <c r="CC106" i="127"/>
  <c r="CD106" i="127"/>
  <c r="CE106" i="127"/>
  <c r="CF106" i="127"/>
  <c r="CG106" i="127"/>
  <c r="CH106" i="127"/>
  <c r="CI106" i="127"/>
  <c r="CJ106" i="127"/>
  <c r="CK106" i="127"/>
  <c r="CL106" i="127"/>
  <c r="CM106" i="127"/>
  <c r="CN106" i="127"/>
  <c r="CO106" i="127"/>
  <c r="CP106" i="127"/>
  <c r="CQ106" i="127"/>
  <c r="CR106" i="127"/>
  <c r="CS106" i="127"/>
  <c r="CT106" i="127"/>
  <c r="CU106" i="127"/>
  <c r="CV106" i="127"/>
  <c r="CW106" i="127"/>
  <c r="CX106" i="127"/>
  <c r="CY106" i="127"/>
  <c r="CZ106" i="127"/>
  <c r="DA106" i="127"/>
  <c r="DB106" i="127"/>
  <c r="DC106" i="127"/>
  <c r="DD106" i="127"/>
  <c r="DE106" i="127"/>
  <c r="DF106" i="127"/>
  <c r="DG106" i="127"/>
  <c r="DH106" i="127"/>
  <c r="DI106" i="127"/>
  <c r="DJ106" i="127"/>
  <c r="DK106" i="127"/>
  <c r="DL106" i="127"/>
  <c r="DM106" i="127"/>
  <c r="DN106" i="127"/>
  <c r="DO106" i="127"/>
  <c r="DP106" i="127"/>
  <c r="DQ106" i="127"/>
  <c r="DR106" i="127"/>
  <c r="DS106" i="127"/>
  <c r="DT106" i="127"/>
  <c r="DU106" i="127"/>
  <c r="DV106" i="127"/>
  <c r="DW106" i="127"/>
  <c r="DX106" i="127"/>
  <c r="DY106" i="127"/>
  <c r="DZ106" i="127"/>
  <c r="EA106" i="127"/>
  <c r="EB106" i="127"/>
  <c r="EC106" i="127"/>
  <c r="ED106" i="127"/>
  <c r="EE106" i="127"/>
  <c r="EF106" i="127"/>
  <c r="EG106" i="127"/>
  <c r="EH106" i="127"/>
  <c r="EI106" i="127"/>
  <c r="EJ106" i="127"/>
  <c r="EK106" i="127"/>
  <c r="EL106" i="127"/>
  <c r="EM106" i="127"/>
  <c r="EN106" i="127"/>
  <c r="EO106" i="127"/>
  <c r="EP106" i="127"/>
  <c r="EQ106" i="127"/>
  <c r="ER106" i="127"/>
  <c r="ES106" i="127"/>
  <c r="ET106" i="127"/>
  <c r="EU106" i="127"/>
  <c r="EV106" i="127"/>
  <c r="EW106" i="127"/>
  <c r="EX106" i="127"/>
  <c r="EY106" i="127"/>
  <c r="EZ106" i="127"/>
  <c r="FA106" i="127"/>
  <c r="FB106" i="127"/>
  <c r="FC106" i="127"/>
  <c r="FD106" i="127"/>
  <c r="FE106" i="127"/>
  <c r="FF106" i="127"/>
  <c r="FG106" i="127"/>
  <c r="FH106" i="127"/>
  <c r="FI106" i="127"/>
  <c r="FJ106" i="127"/>
  <c r="FK106" i="127"/>
  <c r="FL106" i="127"/>
  <c r="FM106" i="127"/>
  <c r="FN106" i="127"/>
  <c r="FO106" i="127"/>
  <c r="FP106" i="127"/>
  <c r="FQ106" i="127"/>
  <c r="FR106" i="127"/>
  <c r="FS106" i="127"/>
  <c r="FT106" i="127"/>
  <c r="FU106" i="127"/>
  <c r="FV106" i="127"/>
  <c r="FW106" i="127"/>
  <c r="FX106" i="127"/>
  <c r="FY106" i="127"/>
  <c r="FZ106" i="127"/>
  <c r="GA106" i="127"/>
  <c r="GB106" i="127"/>
  <c r="GC106" i="127"/>
  <c r="GD106" i="127"/>
  <c r="GE106" i="127"/>
  <c r="GF106" i="127"/>
  <c r="G99" i="128"/>
  <c r="H99" i="128"/>
  <c r="I99" i="128"/>
  <c r="J99" i="128"/>
  <c r="K99" i="128"/>
  <c r="L99" i="128"/>
  <c r="M99" i="128"/>
  <c r="N99" i="128"/>
  <c r="O99" i="128"/>
  <c r="P99" i="128"/>
  <c r="Q99" i="128"/>
  <c r="R99" i="128"/>
  <c r="S99" i="128"/>
  <c r="T99" i="128"/>
  <c r="U99" i="128"/>
  <c r="V99" i="128"/>
  <c r="W99" i="128"/>
  <c r="X99" i="128"/>
  <c r="Y99" i="128"/>
  <c r="Z99" i="128"/>
  <c r="AA99" i="128"/>
  <c r="AB99" i="128"/>
  <c r="AC99" i="128"/>
  <c r="AD99" i="128"/>
  <c r="AE99" i="128"/>
  <c r="AF99" i="128"/>
  <c r="AG99" i="128"/>
  <c r="AH99" i="128"/>
  <c r="AI99" i="128"/>
  <c r="AJ99" i="128"/>
  <c r="AK99" i="128"/>
  <c r="AL99" i="128"/>
  <c r="AM99" i="128"/>
  <c r="AN99" i="128"/>
  <c r="AO99" i="128"/>
  <c r="AP99" i="128"/>
  <c r="AQ99" i="128"/>
  <c r="AR99" i="128"/>
  <c r="AS99" i="128"/>
  <c r="AT99" i="128"/>
  <c r="AU99" i="128"/>
  <c r="AV99" i="128"/>
  <c r="AW99" i="128"/>
  <c r="AX99" i="128"/>
  <c r="AY99" i="128"/>
  <c r="AZ99" i="128"/>
  <c r="BA99" i="128"/>
  <c r="BB99" i="128"/>
  <c r="BC99" i="128"/>
  <c r="BD99" i="128"/>
  <c r="BE99" i="128"/>
  <c r="BF99" i="128"/>
  <c r="BG99" i="128"/>
  <c r="BH99" i="128"/>
  <c r="BI99" i="128"/>
  <c r="BJ99" i="128"/>
  <c r="BK99" i="128"/>
  <c r="BL99" i="128"/>
  <c r="BM99" i="128"/>
  <c r="BN99" i="128"/>
  <c r="BO99" i="128"/>
  <c r="BP99" i="128"/>
  <c r="BQ99" i="128"/>
  <c r="BR99" i="128"/>
  <c r="BS99" i="128"/>
  <c r="BT99" i="128"/>
  <c r="BU99" i="128"/>
  <c r="BV99" i="128"/>
  <c r="BW99" i="128"/>
  <c r="BX99" i="128"/>
  <c r="BY99" i="128"/>
  <c r="BZ99" i="128"/>
  <c r="CA99" i="128"/>
  <c r="CB99" i="128"/>
  <c r="CC99" i="128"/>
  <c r="CD99" i="128"/>
  <c r="CE99" i="128"/>
  <c r="CF99" i="128"/>
  <c r="CG99" i="128"/>
  <c r="CH99" i="128"/>
  <c r="CI99" i="128"/>
  <c r="CJ99" i="128"/>
  <c r="CK99" i="128"/>
  <c r="CL99" i="128"/>
  <c r="CM99" i="128"/>
  <c r="CN99" i="128"/>
  <c r="CO99" i="128"/>
  <c r="CP99" i="128"/>
  <c r="CQ99" i="128"/>
  <c r="CR99" i="128"/>
  <c r="CS99" i="128"/>
  <c r="CT99" i="128"/>
  <c r="CU99" i="128"/>
  <c r="CV99" i="128"/>
  <c r="CW99" i="128"/>
  <c r="CX99" i="128"/>
  <c r="CY99" i="128"/>
  <c r="CZ99" i="128"/>
  <c r="DA99" i="128"/>
  <c r="DB99" i="128"/>
  <c r="DC99" i="128"/>
  <c r="DD99" i="128"/>
  <c r="DE99" i="128"/>
  <c r="DF99" i="128"/>
  <c r="DG99" i="128"/>
  <c r="DH99" i="128"/>
  <c r="DI99" i="128"/>
  <c r="DJ99" i="128"/>
  <c r="DK99" i="128"/>
  <c r="DL99" i="128"/>
  <c r="DM99" i="128"/>
  <c r="DN99" i="128"/>
  <c r="DO99" i="128"/>
  <c r="DP99" i="128"/>
  <c r="DQ99" i="128"/>
  <c r="DR99" i="128"/>
  <c r="DS99" i="128"/>
  <c r="DT99" i="128"/>
  <c r="DU99" i="128"/>
  <c r="DV99" i="128"/>
  <c r="DW99" i="128"/>
  <c r="DX99" i="128"/>
  <c r="DY99" i="128"/>
  <c r="DZ99" i="128"/>
  <c r="EA99" i="128"/>
  <c r="EB99" i="128"/>
  <c r="EC99" i="128"/>
  <c r="ED99" i="128"/>
  <c r="EE99" i="128"/>
  <c r="EF99" i="128"/>
  <c r="EG99" i="128"/>
  <c r="EH99" i="128"/>
  <c r="EI99" i="128"/>
  <c r="EJ99" i="128"/>
  <c r="EK99" i="128"/>
  <c r="EL99" i="128"/>
  <c r="EM99" i="128"/>
  <c r="EN99" i="128"/>
  <c r="EO99" i="128"/>
  <c r="EP99" i="128"/>
  <c r="EQ99" i="128"/>
  <c r="ER99" i="128"/>
  <c r="ES99" i="128"/>
  <c r="ET99" i="128"/>
  <c r="EU99" i="128"/>
  <c r="EV99" i="128"/>
  <c r="EW99" i="128"/>
  <c r="EX99" i="128"/>
  <c r="EY99" i="128"/>
  <c r="EZ99" i="128"/>
  <c r="FA99" i="128"/>
  <c r="FB99" i="128"/>
  <c r="FC99" i="128"/>
  <c r="FD99" i="128"/>
  <c r="FE99" i="128"/>
  <c r="FF99" i="128"/>
  <c r="FG99" i="128"/>
  <c r="FH99" i="128"/>
  <c r="FI99" i="128"/>
  <c r="FJ99" i="128"/>
  <c r="FK99" i="128"/>
  <c r="FL99" i="128"/>
  <c r="FM99" i="128"/>
  <c r="FN99" i="128"/>
  <c r="FO99" i="128"/>
  <c r="FP99" i="128"/>
  <c r="FQ99" i="128"/>
  <c r="FR99" i="128"/>
  <c r="FS99" i="128"/>
  <c r="FT99" i="128"/>
  <c r="FU99" i="128"/>
  <c r="FV99" i="128"/>
  <c r="FW99" i="128"/>
  <c r="FX99" i="128"/>
  <c r="FY99" i="128"/>
  <c r="FZ99" i="128"/>
  <c r="GA99" i="128"/>
  <c r="GB99" i="128"/>
  <c r="GC99" i="128"/>
  <c r="GD99" i="128"/>
  <c r="GE99" i="128"/>
  <c r="GF99" i="128"/>
  <c r="G100" i="128"/>
  <c r="H100" i="128"/>
  <c r="I100" i="128"/>
  <c r="J100" i="128"/>
  <c r="K100" i="128"/>
  <c r="L100" i="128"/>
  <c r="M100" i="128"/>
  <c r="N100" i="128"/>
  <c r="O100" i="128"/>
  <c r="P100" i="128"/>
  <c r="Q100" i="128"/>
  <c r="R100" i="128"/>
  <c r="S100" i="128"/>
  <c r="T100" i="128"/>
  <c r="U100" i="128"/>
  <c r="V100" i="128"/>
  <c r="W100" i="128"/>
  <c r="X100" i="128"/>
  <c r="Y100" i="128"/>
  <c r="Z100" i="128"/>
  <c r="AA100" i="128"/>
  <c r="AB100" i="128"/>
  <c r="AC100" i="128"/>
  <c r="AD100" i="128"/>
  <c r="AE100" i="128"/>
  <c r="AF100" i="128"/>
  <c r="AG100" i="128"/>
  <c r="AH100" i="128"/>
  <c r="AI100" i="128"/>
  <c r="AJ100" i="128"/>
  <c r="AK100" i="128"/>
  <c r="AL100" i="128"/>
  <c r="AM100" i="128"/>
  <c r="AN100" i="128"/>
  <c r="AO100" i="128"/>
  <c r="AP100" i="128"/>
  <c r="AQ100" i="128"/>
  <c r="AR100" i="128"/>
  <c r="AS100" i="128"/>
  <c r="AT100" i="128"/>
  <c r="AU100" i="128"/>
  <c r="AV100" i="128"/>
  <c r="AW100" i="128"/>
  <c r="AX100" i="128"/>
  <c r="AY100" i="128"/>
  <c r="AZ100" i="128"/>
  <c r="BA100" i="128"/>
  <c r="BB100" i="128"/>
  <c r="BC100" i="128"/>
  <c r="BD100" i="128"/>
  <c r="BE100" i="128"/>
  <c r="BF100" i="128"/>
  <c r="BG100" i="128"/>
  <c r="BH100" i="128"/>
  <c r="BI100" i="128"/>
  <c r="BJ100" i="128"/>
  <c r="BK100" i="128"/>
  <c r="BL100" i="128"/>
  <c r="BM100" i="128"/>
  <c r="BN100" i="128"/>
  <c r="BO100" i="128"/>
  <c r="BP100" i="128"/>
  <c r="BQ100" i="128"/>
  <c r="BR100" i="128"/>
  <c r="BS100" i="128"/>
  <c r="BT100" i="128"/>
  <c r="BU100" i="128"/>
  <c r="BV100" i="128"/>
  <c r="BW100" i="128"/>
  <c r="BX100" i="128"/>
  <c r="BY100" i="128"/>
  <c r="BZ100" i="128"/>
  <c r="CA100" i="128"/>
  <c r="CB100" i="128"/>
  <c r="CC100" i="128"/>
  <c r="CD100" i="128"/>
  <c r="CE100" i="128"/>
  <c r="CF100" i="128"/>
  <c r="CG100" i="128"/>
  <c r="CH100" i="128"/>
  <c r="CI100" i="128"/>
  <c r="CJ100" i="128"/>
  <c r="CK100" i="128"/>
  <c r="CL100" i="128"/>
  <c r="CM100" i="128"/>
  <c r="CN100" i="128"/>
  <c r="CO100" i="128"/>
  <c r="CP100" i="128"/>
  <c r="CQ100" i="128"/>
  <c r="CR100" i="128"/>
  <c r="CS100" i="128"/>
  <c r="CT100" i="128"/>
  <c r="CU100" i="128"/>
  <c r="CV100" i="128"/>
  <c r="CW100" i="128"/>
  <c r="CX100" i="128"/>
  <c r="CY100" i="128"/>
  <c r="CZ100" i="128"/>
  <c r="DA100" i="128"/>
  <c r="DB100" i="128"/>
  <c r="DC100" i="128"/>
  <c r="DD100" i="128"/>
  <c r="DE100" i="128"/>
  <c r="DF100" i="128"/>
  <c r="DG100" i="128"/>
  <c r="DH100" i="128"/>
  <c r="DI100" i="128"/>
  <c r="DJ100" i="128"/>
  <c r="DK100" i="128"/>
  <c r="DL100" i="128"/>
  <c r="DM100" i="128"/>
  <c r="DN100" i="128"/>
  <c r="DO100" i="128"/>
  <c r="DP100" i="128"/>
  <c r="DQ100" i="128"/>
  <c r="DR100" i="128"/>
  <c r="DS100" i="128"/>
  <c r="DT100" i="128"/>
  <c r="DU100" i="128"/>
  <c r="DV100" i="128"/>
  <c r="DW100" i="128"/>
  <c r="DX100" i="128"/>
  <c r="DY100" i="128"/>
  <c r="DZ100" i="128"/>
  <c r="EA100" i="128"/>
  <c r="EB100" i="128"/>
  <c r="EC100" i="128"/>
  <c r="ED100" i="128"/>
  <c r="EE100" i="128"/>
  <c r="EF100" i="128"/>
  <c r="EG100" i="128"/>
  <c r="EH100" i="128"/>
  <c r="EI100" i="128"/>
  <c r="EJ100" i="128"/>
  <c r="EK100" i="128"/>
  <c r="EL100" i="128"/>
  <c r="EM100" i="128"/>
  <c r="EN100" i="128"/>
  <c r="EO100" i="128"/>
  <c r="EP100" i="128"/>
  <c r="EQ100" i="128"/>
  <c r="ER100" i="128"/>
  <c r="ES100" i="128"/>
  <c r="ET100" i="128"/>
  <c r="EU100" i="128"/>
  <c r="EV100" i="128"/>
  <c r="EW100" i="128"/>
  <c r="EX100" i="128"/>
  <c r="EY100" i="128"/>
  <c r="EZ100" i="128"/>
  <c r="FA100" i="128"/>
  <c r="FB100" i="128"/>
  <c r="FC100" i="128"/>
  <c r="FD100" i="128"/>
  <c r="FE100" i="128"/>
  <c r="FF100" i="128"/>
  <c r="FG100" i="128"/>
  <c r="FH100" i="128"/>
  <c r="FI100" i="128"/>
  <c r="FJ100" i="128"/>
  <c r="FK100" i="128"/>
  <c r="FL100" i="128"/>
  <c r="FM100" i="128"/>
  <c r="FN100" i="128"/>
  <c r="FO100" i="128"/>
  <c r="FP100" i="128"/>
  <c r="FQ100" i="128"/>
  <c r="FR100" i="128"/>
  <c r="FS100" i="128"/>
  <c r="FT100" i="128"/>
  <c r="FU100" i="128"/>
  <c r="FV100" i="128"/>
  <c r="FW100" i="128"/>
  <c r="FX100" i="128"/>
  <c r="FY100" i="128"/>
  <c r="FZ100" i="128"/>
  <c r="GA100" i="128"/>
  <c r="GB100" i="128"/>
  <c r="GC100" i="128"/>
  <c r="GD100" i="128"/>
  <c r="GE100" i="128"/>
  <c r="GF100" i="128"/>
  <c r="G101" i="128"/>
  <c r="H101" i="128"/>
  <c r="I101" i="128"/>
  <c r="J101" i="128"/>
  <c r="K101" i="128"/>
  <c r="L101" i="128"/>
  <c r="M101" i="128"/>
  <c r="N101" i="128"/>
  <c r="O101" i="128"/>
  <c r="P101" i="128"/>
  <c r="Q101" i="128"/>
  <c r="R101" i="128"/>
  <c r="S101" i="128"/>
  <c r="T101" i="128"/>
  <c r="U101" i="128"/>
  <c r="V101" i="128"/>
  <c r="W101" i="128"/>
  <c r="X101" i="128"/>
  <c r="Y101" i="128"/>
  <c r="Z101" i="128"/>
  <c r="AA101" i="128"/>
  <c r="AB101" i="128"/>
  <c r="AC101" i="128"/>
  <c r="AD101" i="128"/>
  <c r="AE101" i="128"/>
  <c r="AF101" i="128"/>
  <c r="AG101" i="128"/>
  <c r="AH101" i="128"/>
  <c r="AI101" i="128"/>
  <c r="AJ101" i="128"/>
  <c r="AK101" i="128"/>
  <c r="AL101" i="128"/>
  <c r="AM101" i="128"/>
  <c r="AN101" i="128"/>
  <c r="AO101" i="128"/>
  <c r="AP101" i="128"/>
  <c r="AQ101" i="128"/>
  <c r="AR101" i="128"/>
  <c r="AS101" i="128"/>
  <c r="AT101" i="128"/>
  <c r="AU101" i="128"/>
  <c r="AV101" i="128"/>
  <c r="AW101" i="128"/>
  <c r="AX101" i="128"/>
  <c r="AY101" i="128"/>
  <c r="AZ101" i="128"/>
  <c r="BA101" i="128"/>
  <c r="BB101" i="128"/>
  <c r="BC101" i="128"/>
  <c r="BD101" i="128"/>
  <c r="BE101" i="128"/>
  <c r="BF101" i="128"/>
  <c r="BG101" i="128"/>
  <c r="BH101" i="128"/>
  <c r="BI101" i="128"/>
  <c r="BJ101" i="128"/>
  <c r="BK101" i="128"/>
  <c r="BL101" i="128"/>
  <c r="BM101" i="128"/>
  <c r="BN101" i="128"/>
  <c r="BO101" i="128"/>
  <c r="BP101" i="128"/>
  <c r="BQ101" i="128"/>
  <c r="BR101" i="128"/>
  <c r="BS101" i="128"/>
  <c r="BT101" i="128"/>
  <c r="BU101" i="128"/>
  <c r="BV101" i="128"/>
  <c r="BW101" i="128"/>
  <c r="BX101" i="128"/>
  <c r="BY101" i="128"/>
  <c r="BZ101" i="128"/>
  <c r="CA101" i="128"/>
  <c r="CB101" i="128"/>
  <c r="CC101" i="128"/>
  <c r="CD101" i="128"/>
  <c r="CE101" i="128"/>
  <c r="CF101" i="128"/>
  <c r="CG101" i="128"/>
  <c r="CH101" i="128"/>
  <c r="CI101" i="128"/>
  <c r="CJ101" i="128"/>
  <c r="CK101" i="128"/>
  <c r="CL101" i="128"/>
  <c r="CM101" i="128"/>
  <c r="CN101" i="128"/>
  <c r="CO101" i="128"/>
  <c r="CP101" i="128"/>
  <c r="CQ101" i="128"/>
  <c r="CR101" i="128"/>
  <c r="CS101" i="128"/>
  <c r="CT101" i="128"/>
  <c r="CU101" i="128"/>
  <c r="CV101" i="128"/>
  <c r="CW101" i="128"/>
  <c r="CX101" i="128"/>
  <c r="CY101" i="128"/>
  <c r="CZ101" i="128"/>
  <c r="DA101" i="128"/>
  <c r="DB101" i="128"/>
  <c r="DC101" i="128"/>
  <c r="DD101" i="128"/>
  <c r="DE101" i="128"/>
  <c r="DF101" i="128"/>
  <c r="DG101" i="128"/>
  <c r="DH101" i="128"/>
  <c r="DI101" i="128"/>
  <c r="DJ101" i="128"/>
  <c r="DK101" i="128"/>
  <c r="DL101" i="128"/>
  <c r="DM101" i="128"/>
  <c r="DN101" i="128"/>
  <c r="DO101" i="128"/>
  <c r="DP101" i="128"/>
  <c r="DQ101" i="128"/>
  <c r="DR101" i="128"/>
  <c r="DS101" i="128"/>
  <c r="DT101" i="128"/>
  <c r="DU101" i="128"/>
  <c r="DV101" i="128"/>
  <c r="DW101" i="128"/>
  <c r="DX101" i="128"/>
  <c r="DY101" i="128"/>
  <c r="DZ101" i="128"/>
  <c r="EA101" i="128"/>
  <c r="EB101" i="128"/>
  <c r="EC101" i="128"/>
  <c r="ED101" i="128"/>
  <c r="EE101" i="128"/>
  <c r="EF101" i="128"/>
  <c r="EG101" i="128"/>
  <c r="EH101" i="128"/>
  <c r="EI101" i="128"/>
  <c r="EJ101" i="128"/>
  <c r="EK101" i="128"/>
  <c r="EL101" i="128"/>
  <c r="EM101" i="128"/>
  <c r="EN101" i="128"/>
  <c r="EO101" i="128"/>
  <c r="EP101" i="128"/>
  <c r="EQ101" i="128"/>
  <c r="ER101" i="128"/>
  <c r="ES101" i="128"/>
  <c r="ET101" i="128"/>
  <c r="EU101" i="128"/>
  <c r="EV101" i="128"/>
  <c r="EW101" i="128"/>
  <c r="EX101" i="128"/>
  <c r="EY101" i="128"/>
  <c r="EZ101" i="128"/>
  <c r="FA101" i="128"/>
  <c r="FB101" i="128"/>
  <c r="FC101" i="128"/>
  <c r="FD101" i="128"/>
  <c r="FE101" i="128"/>
  <c r="FF101" i="128"/>
  <c r="FG101" i="128"/>
  <c r="FH101" i="128"/>
  <c r="FI101" i="128"/>
  <c r="FJ101" i="128"/>
  <c r="FK101" i="128"/>
  <c r="FL101" i="128"/>
  <c r="FM101" i="128"/>
  <c r="FN101" i="128"/>
  <c r="FO101" i="128"/>
  <c r="FP101" i="128"/>
  <c r="FQ101" i="128"/>
  <c r="FR101" i="128"/>
  <c r="FS101" i="128"/>
  <c r="FT101" i="128"/>
  <c r="FU101" i="128"/>
  <c r="FV101" i="128"/>
  <c r="FW101" i="128"/>
  <c r="FX101" i="128"/>
  <c r="FY101" i="128"/>
  <c r="FZ101" i="128"/>
  <c r="GA101" i="128"/>
  <c r="GB101" i="128"/>
  <c r="GC101" i="128"/>
  <c r="GD101" i="128"/>
  <c r="GE101" i="128"/>
  <c r="GF101" i="128"/>
  <c r="G102" i="128"/>
  <c r="H102" i="128"/>
  <c r="I102" i="128"/>
  <c r="J102" i="128"/>
  <c r="K102" i="128"/>
  <c r="L102" i="128"/>
  <c r="M102" i="128"/>
  <c r="N102" i="128"/>
  <c r="O102" i="128"/>
  <c r="P102" i="128"/>
  <c r="Q102" i="128"/>
  <c r="R102" i="128"/>
  <c r="S102" i="128"/>
  <c r="T102" i="128"/>
  <c r="U102" i="128"/>
  <c r="V102" i="128"/>
  <c r="W102" i="128"/>
  <c r="X102" i="128"/>
  <c r="Y102" i="128"/>
  <c r="Z102" i="128"/>
  <c r="AA102" i="128"/>
  <c r="AB102" i="128"/>
  <c r="AC102" i="128"/>
  <c r="AD102" i="128"/>
  <c r="AE102" i="128"/>
  <c r="AF102" i="128"/>
  <c r="AG102" i="128"/>
  <c r="AH102" i="128"/>
  <c r="AI102" i="128"/>
  <c r="AJ102" i="128"/>
  <c r="AK102" i="128"/>
  <c r="AL102" i="128"/>
  <c r="AM102" i="128"/>
  <c r="AN102" i="128"/>
  <c r="AO102" i="128"/>
  <c r="AP102" i="128"/>
  <c r="AQ102" i="128"/>
  <c r="AR102" i="128"/>
  <c r="AS102" i="128"/>
  <c r="AT102" i="128"/>
  <c r="AU102" i="128"/>
  <c r="AV102" i="128"/>
  <c r="AW102" i="128"/>
  <c r="AX102" i="128"/>
  <c r="AY102" i="128"/>
  <c r="AZ102" i="128"/>
  <c r="BA102" i="128"/>
  <c r="BB102" i="128"/>
  <c r="BC102" i="128"/>
  <c r="BD102" i="128"/>
  <c r="BE102" i="128"/>
  <c r="BF102" i="128"/>
  <c r="BG102" i="128"/>
  <c r="BH102" i="128"/>
  <c r="BI102" i="128"/>
  <c r="BJ102" i="128"/>
  <c r="BK102" i="128"/>
  <c r="BL102" i="128"/>
  <c r="BM102" i="128"/>
  <c r="BN102" i="128"/>
  <c r="BO102" i="128"/>
  <c r="BP102" i="128"/>
  <c r="BQ102" i="128"/>
  <c r="BR102" i="128"/>
  <c r="BS102" i="128"/>
  <c r="BT102" i="128"/>
  <c r="BU102" i="128"/>
  <c r="BV102" i="128"/>
  <c r="BW102" i="128"/>
  <c r="BX102" i="128"/>
  <c r="BY102" i="128"/>
  <c r="BZ102" i="128"/>
  <c r="CA102" i="128"/>
  <c r="CB102" i="128"/>
  <c r="CC102" i="128"/>
  <c r="CD102" i="128"/>
  <c r="CE102" i="128"/>
  <c r="CF102" i="128"/>
  <c r="CG102" i="128"/>
  <c r="CH102" i="128"/>
  <c r="CI102" i="128"/>
  <c r="CJ102" i="128"/>
  <c r="CK102" i="128"/>
  <c r="CL102" i="128"/>
  <c r="CM102" i="128"/>
  <c r="CN102" i="128"/>
  <c r="CO102" i="128"/>
  <c r="CP102" i="128"/>
  <c r="CQ102" i="128"/>
  <c r="CR102" i="128"/>
  <c r="CS102" i="128"/>
  <c r="CT102" i="128"/>
  <c r="CU102" i="128"/>
  <c r="CV102" i="128"/>
  <c r="CW102" i="128"/>
  <c r="CX102" i="128"/>
  <c r="CY102" i="128"/>
  <c r="CZ102" i="128"/>
  <c r="DA102" i="128"/>
  <c r="DB102" i="128"/>
  <c r="DC102" i="128"/>
  <c r="DD102" i="128"/>
  <c r="DE102" i="128"/>
  <c r="DF102" i="128"/>
  <c r="DG102" i="128"/>
  <c r="DH102" i="128"/>
  <c r="DI102" i="128"/>
  <c r="DJ102" i="128"/>
  <c r="DK102" i="128"/>
  <c r="DL102" i="128"/>
  <c r="DM102" i="128"/>
  <c r="DN102" i="128"/>
  <c r="DO102" i="128"/>
  <c r="DP102" i="128"/>
  <c r="DQ102" i="128"/>
  <c r="DR102" i="128"/>
  <c r="DS102" i="128"/>
  <c r="DT102" i="128"/>
  <c r="DU102" i="128"/>
  <c r="DV102" i="128"/>
  <c r="DW102" i="128"/>
  <c r="DX102" i="128"/>
  <c r="DY102" i="128"/>
  <c r="DZ102" i="128"/>
  <c r="EA102" i="128"/>
  <c r="EB102" i="128"/>
  <c r="EC102" i="128"/>
  <c r="ED102" i="128"/>
  <c r="EE102" i="128"/>
  <c r="EF102" i="128"/>
  <c r="EG102" i="128"/>
  <c r="EH102" i="128"/>
  <c r="EI102" i="128"/>
  <c r="EJ102" i="128"/>
  <c r="EK102" i="128"/>
  <c r="EL102" i="128"/>
  <c r="EM102" i="128"/>
  <c r="EN102" i="128"/>
  <c r="EO102" i="128"/>
  <c r="EP102" i="128"/>
  <c r="EQ102" i="128"/>
  <c r="ER102" i="128"/>
  <c r="ES102" i="128"/>
  <c r="ET102" i="128"/>
  <c r="EU102" i="128"/>
  <c r="EV102" i="128"/>
  <c r="EW102" i="128"/>
  <c r="EX102" i="128"/>
  <c r="EY102" i="128"/>
  <c r="EZ102" i="128"/>
  <c r="FA102" i="128"/>
  <c r="FB102" i="128"/>
  <c r="FC102" i="128"/>
  <c r="FD102" i="128"/>
  <c r="FE102" i="128"/>
  <c r="FF102" i="128"/>
  <c r="FG102" i="128"/>
  <c r="FH102" i="128"/>
  <c r="FI102" i="128"/>
  <c r="FJ102" i="128"/>
  <c r="FK102" i="128"/>
  <c r="FL102" i="128"/>
  <c r="FM102" i="128"/>
  <c r="FN102" i="128"/>
  <c r="FO102" i="128"/>
  <c r="FP102" i="128"/>
  <c r="FQ102" i="128"/>
  <c r="FR102" i="128"/>
  <c r="FS102" i="128"/>
  <c r="FT102" i="128"/>
  <c r="FU102" i="128"/>
  <c r="FV102" i="128"/>
  <c r="FW102" i="128"/>
  <c r="FX102" i="128"/>
  <c r="FY102" i="128"/>
  <c r="FZ102" i="128"/>
  <c r="GA102" i="128"/>
  <c r="GB102" i="128"/>
  <c r="GC102" i="128"/>
  <c r="GD102" i="128"/>
  <c r="GE102" i="128"/>
  <c r="GF102" i="128"/>
  <c r="G103" i="128"/>
  <c r="H103" i="128"/>
  <c r="I103" i="128"/>
  <c r="J103" i="128"/>
  <c r="K103" i="128"/>
  <c r="L103" i="128"/>
  <c r="M103" i="128"/>
  <c r="N103" i="128"/>
  <c r="O103" i="128"/>
  <c r="P103" i="128"/>
  <c r="Q103" i="128"/>
  <c r="R103" i="128"/>
  <c r="S103" i="128"/>
  <c r="T103" i="128"/>
  <c r="U103" i="128"/>
  <c r="V103" i="128"/>
  <c r="W103" i="128"/>
  <c r="X103" i="128"/>
  <c r="Y103" i="128"/>
  <c r="Z103" i="128"/>
  <c r="AA103" i="128"/>
  <c r="AB103" i="128"/>
  <c r="AC103" i="128"/>
  <c r="AD103" i="128"/>
  <c r="AE103" i="128"/>
  <c r="AF103" i="128"/>
  <c r="AG103" i="128"/>
  <c r="AH103" i="128"/>
  <c r="AI103" i="128"/>
  <c r="AJ103" i="128"/>
  <c r="AK103" i="128"/>
  <c r="AL103" i="128"/>
  <c r="AM103" i="128"/>
  <c r="AN103" i="128"/>
  <c r="AO103" i="128"/>
  <c r="AP103" i="128"/>
  <c r="AQ103" i="128"/>
  <c r="AR103" i="128"/>
  <c r="AS103" i="128"/>
  <c r="AT103" i="128"/>
  <c r="AU103" i="128"/>
  <c r="AV103" i="128"/>
  <c r="AW103" i="128"/>
  <c r="AX103" i="128"/>
  <c r="AY103" i="128"/>
  <c r="AZ103" i="128"/>
  <c r="BA103" i="128"/>
  <c r="BB103" i="128"/>
  <c r="BC103" i="128"/>
  <c r="BD103" i="128"/>
  <c r="BE103" i="128"/>
  <c r="BF103" i="128"/>
  <c r="BG103" i="128"/>
  <c r="BH103" i="128"/>
  <c r="BI103" i="128"/>
  <c r="BJ103" i="128"/>
  <c r="BK103" i="128"/>
  <c r="BL103" i="128"/>
  <c r="BM103" i="128"/>
  <c r="BN103" i="128"/>
  <c r="BO103" i="128"/>
  <c r="BP103" i="128"/>
  <c r="BQ103" i="128"/>
  <c r="BR103" i="128"/>
  <c r="BS103" i="128"/>
  <c r="BT103" i="128"/>
  <c r="BU103" i="128"/>
  <c r="BV103" i="128"/>
  <c r="BW103" i="128"/>
  <c r="BX103" i="128"/>
  <c r="BY103" i="128"/>
  <c r="BZ103" i="128"/>
  <c r="CA103" i="128"/>
  <c r="CB103" i="128"/>
  <c r="CC103" i="128"/>
  <c r="CD103" i="128"/>
  <c r="CE103" i="128"/>
  <c r="CF103" i="128"/>
  <c r="CG103" i="128"/>
  <c r="CH103" i="128"/>
  <c r="CI103" i="128"/>
  <c r="CJ103" i="128"/>
  <c r="CK103" i="128"/>
  <c r="CL103" i="128"/>
  <c r="CM103" i="128"/>
  <c r="CN103" i="128"/>
  <c r="CO103" i="128"/>
  <c r="CP103" i="128"/>
  <c r="CQ103" i="128"/>
  <c r="CR103" i="128"/>
  <c r="CS103" i="128"/>
  <c r="CT103" i="128"/>
  <c r="CU103" i="128"/>
  <c r="CV103" i="128"/>
  <c r="CW103" i="128"/>
  <c r="CX103" i="128"/>
  <c r="CY103" i="128"/>
  <c r="CZ103" i="128"/>
  <c r="DA103" i="128"/>
  <c r="DB103" i="128"/>
  <c r="DC103" i="128"/>
  <c r="DD103" i="128"/>
  <c r="DE103" i="128"/>
  <c r="DF103" i="128"/>
  <c r="DG103" i="128"/>
  <c r="DH103" i="128"/>
  <c r="DI103" i="128"/>
  <c r="DJ103" i="128"/>
  <c r="DK103" i="128"/>
  <c r="DL103" i="128"/>
  <c r="DM103" i="128"/>
  <c r="DN103" i="128"/>
  <c r="DO103" i="128"/>
  <c r="DP103" i="128"/>
  <c r="DQ103" i="128"/>
  <c r="DR103" i="128"/>
  <c r="DS103" i="128"/>
  <c r="DT103" i="128"/>
  <c r="DU103" i="128"/>
  <c r="DV103" i="128"/>
  <c r="DW103" i="128"/>
  <c r="DX103" i="128"/>
  <c r="DY103" i="128"/>
  <c r="DZ103" i="128"/>
  <c r="EA103" i="128"/>
  <c r="EB103" i="128"/>
  <c r="EC103" i="128"/>
  <c r="ED103" i="128"/>
  <c r="EE103" i="128"/>
  <c r="EF103" i="128"/>
  <c r="EG103" i="128"/>
  <c r="EH103" i="128"/>
  <c r="EI103" i="128"/>
  <c r="EJ103" i="128"/>
  <c r="EK103" i="128"/>
  <c r="EL103" i="128"/>
  <c r="EM103" i="128"/>
  <c r="EN103" i="128"/>
  <c r="EO103" i="128"/>
  <c r="EP103" i="128"/>
  <c r="EQ103" i="128"/>
  <c r="ER103" i="128"/>
  <c r="ES103" i="128"/>
  <c r="ET103" i="128"/>
  <c r="EU103" i="128"/>
  <c r="EV103" i="128"/>
  <c r="EW103" i="128"/>
  <c r="EX103" i="128"/>
  <c r="EY103" i="128"/>
  <c r="EZ103" i="128"/>
  <c r="FA103" i="128"/>
  <c r="FB103" i="128"/>
  <c r="FC103" i="128"/>
  <c r="FD103" i="128"/>
  <c r="FE103" i="128"/>
  <c r="FF103" i="128"/>
  <c r="FG103" i="128"/>
  <c r="FH103" i="128"/>
  <c r="FI103" i="128"/>
  <c r="FJ103" i="128"/>
  <c r="FK103" i="128"/>
  <c r="FL103" i="128"/>
  <c r="FM103" i="128"/>
  <c r="FN103" i="128"/>
  <c r="FO103" i="128"/>
  <c r="FP103" i="128"/>
  <c r="FQ103" i="128"/>
  <c r="FR103" i="128"/>
  <c r="FS103" i="128"/>
  <c r="FT103" i="128"/>
  <c r="FU103" i="128"/>
  <c r="FV103" i="128"/>
  <c r="FW103" i="128"/>
  <c r="FX103" i="128"/>
  <c r="FY103" i="128"/>
  <c r="FZ103" i="128"/>
  <c r="GA103" i="128"/>
  <c r="GB103" i="128"/>
  <c r="GC103" i="128"/>
  <c r="GD103" i="128"/>
  <c r="GE103" i="128"/>
  <c r="GF103" i="128"/>
  <c r="G104" i="128"/>
  <c r="H104" i="128"/>
  <c r="I104" i="128"/>
  <c r="J104" i="128"/>
  <c r="K104" i="128"/>
  <c r="L104" i="128"/>
  <c r="M104" i="128"/>
  <c r="N104" i="128"/>
  <c r="O104" i="128"/>
  <c r="P104" i="128"/>
  <c r="Q104" i="128"/>
  <c r="R104" i="128"/>
  <c r="S104" i="128"/>
  <c r="T104" i="128"/>
  <c r="U104" i="128"/>
  <c r="V104" i="128"/>
  <c r="W104" i="128"/>
  <c r="X104" i="128"/>
  <c r="Y104" i="128"/>
  <c r="Z104" i="128"/>
  <c r="AA104" i="128"/>
  <c r="AB104" i="128"/>
  <c r="AC104" i="128"/>
  <c r="AD104" i="128"/>
  <c r="AE104" i="128"/>
  <c r="AF104" i="128"/>
  <c r="AG104" i="128"/>
  <c r="AH104" i="128"/>
  <c r="AI104" i="128"/>
  <c r="AJ104" i="128"/>
  <c r="AK104" i="128"/>
  <c r="AL104" i="128"/>
  <c r="AM104" i="128"/>
  <c r="AN104" i="128"/>
  <c r="AO104" i="128"/>
  <c r="AP104" i="128"/>
  <c r="AQ104" i="128"/>
  <c r="AR104" i="128"/>
  <c r="AS104" i="128"/>
  <c r="AT104" i="128"/>
  <c r="AU104" i="128"/>
  <c r="AV104" i="128"/>
  <c r="AW104" i="128"/>
  <c r="AX104" i="128"/>
  <c r="AY104" i="128"/>
  <c r="AZ104" i="128"/>
  <c r="BA104" i="128"/>
  <c r="BB104" i="128"/>
  <c r="BC104" i="128"/>
  <c r="BD104" i="128"/>
  <c r="BE104" i="128"/>
  <c r="BF104" i="128"/>
  <c r="BG104" i="128"/>
  <c r="BH104" i="128"/>
  <c r="BI104" i="128"/>
  <c r="BJ104" i="128"/>
  <c r="BK104" i="128"/>
  <c r="BL104" i="128"/>
  <c r="BM104" i="128"/>
  <c r="BN104" i="128"/>
  <c r="BO104" i="128"/>
  <c r="BP104" i="128"/>
  <c r="BQ104" i="128"/>
  <c r="BR104" i="128"/>
  <c r="BS104" i="128"/>
  <c r="BT104" i="128"/>
  <c r="BU104" i="128"/>
  <c r="BV104" i="128"/>
  <c r="BW104" i="128"/>
  <c r="BX104" i="128"/>
  <c r="BY104" i="128"/>
  <c r="BZ104" i="128"/>
  <c r="CA104" i="128"/>
  <c r="CB104" i="128"/>
  <c r="CC104" i="128"/>
  <c r="CD104" i="128"/>
  <c r="CE104" i="128"/>
  <c r="CF104" i="128"/>
  <c r="CG104" i="128"/>
  <c r="CH104" i="128"/>
  <c r="CI104" i="128"/>
  <c r="CJ104" i="128"/>
  <c r="CK104" i="128"/>
  <c r="CL104" i="128"/>
  <c r="CM104" i="128"/>
  <c r="CN104" i="128"/>
  <c r="CO104" i="128"/>
  <c r="CP104" i="128"/>
  <c r="CQ104" i="128"/>
  <c r="CR104" i="128"/>
  <c r="CS104" i="128"/>
  <c r="CT104" i="128"/>
  <c r="CU104" i="128"/>
  <c r="CV104" i="128"/>
  <c r="CW104" i="128"/>
  <c r="CX104" i="128"/>
  <c r="CY104" i="128"/>
  <c r="CZ104" i="128"/>
  <c r="DA104" i="128"/>
  <c r="DB104" i="128"/>
  <c r="DC104" i="128"/>
  <c r="DD104" i="128"/>
  <c r="DE104" i="128"/>
  <c r="DF104" i="128"/>
  <c r="DG104" i="128"/>
  <c r="DH104" i="128"/>
  <c r="DI104" i="128"/>
  <c r="DJ104" i="128"/>
  <c r="DK104" i="128"/>
  <c r="DL104" i="128"/>
  <c r="DM104" i="128"/>
  <c r="DN104" i="128"/>
  <c r="DO104" i="128"/>
  <c r="DP104" i="128"/>
  <c r="DQ104" i="128"/>
  <c r="DR104" i="128"/>
  <c r="DS104" i="128"/>
  <c r="DT104" i="128"/>
  <c r="DU104" i="128"/>
  <c r="DV104" i="128"/>
  <c r="DW104" i="128"/>
  <c r="DX104" i="128"/>
  <c r="DY104" i="128"/>
  <c r="DZ104" i="128"/>
  <c r="EA104" i="128"/>
  <c r="EB104" i="128"/>
  <c r="EC104" i="128"/>
  <c r="ED104" i="128"/>
  <c r="EE104" i="128"/>
  <c r="EF104" i="128"/>
  <c r="EG104" i="128"/>
  <c r="EH104" i="128"/>
  <c r="EI104" i="128"/>
  <c r="EJ104" i="128"/>
  <c r="EK104" i="128"/>
  <c r="EL104" i="128"/>
  <c r="EM104" i="128"/>
  <c r="EN104" i="128"/>
  <c r="EO104" i="128"/>
  <c r="EP104" i="128"/>
  <c r="EQ104" i="128"/>
  <c r="ER104" i="128"/>
  <c r="ES104" i="128"/>
  <c r="ET104" i="128"/>
  <c r="EU104" i="128"/>
  <c r="EV104" i="128"/>
  <c r="EW104" i="128"/>
  <c r="EX104" i="128"/>
  <c r="EY104" i="128"/>
  <c r="EZ104" i="128"/>
  <c r="FA104" i="128"/>
  <c r="FB104" i="128"/>
  <c r="FC104" i="128"/>
  <c r="FD104" i="128"/>
  <c r="FE104" i="128"/>
  <c r="FF104" i="128"/>
  <c r="FG104" i="128"/>
  <c r="FH104" i="128"/>
  <c r="FI104" i="128"/>
  <c r="FJ104" i="128"/>
  <c r="FK104" i="128"/>
  <c r="FL104" i="128"/>
  <c r="FM104" i="128"/>
  <c r="FN104" i="128"/>
  <c r="FO104" i="128"/>
  <c r="FP104" i="128"/>
  <c r="FQ104" i="128"/>
  <c r="FR104" i="128"/>
  <c r="FS104" i="128"/>
  <c r="FT104" i="128"/>
  <c r="FU104" i="128"/>
  <c r="FV104" i="128"/>
  <c r="FW104" i="128"/>
  <c r="FX104" i="128"/>
  <c r="FY104" i="128"/>
  <c r="FZ104" i="128"/>
  <c r="GA104" i="128"/>
  <c r="GB104" i="128"/>
  <c r="GC104" i="128"/>
  <c r="GD104" i="128"/>
  <c r="GE104" i="128"/>
  <c r="GF104" i="128"/>
  <c r="G105" i="128"/>
  <c r="H105" i="128"/>
  <c r="I105" i="128"/>
  <c r="J105" i="128"/>
  <c r="K105" i="128"/>
  <c r="L105" i="128"/>
  <c r="M105" i="128"/>
  <c r="N105" i="128"/>
  <c r="O105" i="128"/>
  <c r="P105" i="128"/>
  <c r="Q105" i="128"/>
  <c r="R105" i="128"/>
  <c r="S105" i="128"/>
  <c r="T105" i="128"/>
  <c r="U105" i="128"/>
  <c r="V105" i="128"/>
  <c r="W105" i="128"/>
  <c r="X105" i="128"/>
  <c r="Y105" i="128"/>
  <c r="Z105" i="128"/>
  <c r="AA105" i="128"/>
  <c r="AB105" i="128"/>
  <c r="AC105" i="128"/>
  <c r="AD105" i="128"/>
  <c r="AE105" i="128"/>
  <c r="AF105" i="128"/>
  <c r="AG105" i="128"/>
  <c r="AH105" i="128"/>
  <c r="AI105" i="128"/>
  <c r="AJ105" i="128"/>
  <c r="AK105" i="128"/>
  <c r="AL105" i="128"/>
  <c r="AM105" i="128"/>
  <c r="AN105" i="128"/>
  <c r="AO105" i="128"/>
  <c r="AP105" i="128"/>
  <c r="AQ105" i="128"/>
  <c r="AR105" i="128"/>
  <c r="AS105" i="128"/>
  <c r="AT105" i="128"/>
  <c r="AU105" i="128"/>
  <c r="AV105" i="128"/>
  <c r="AW105" i="128"/>
  <c r="AX105" i="128"/>
  <c r="AY105" i="128"/>
  <c r="AZ105" i="128"/>
  <c r="BA105" i="128"/>
  <c r="BB105" i="128"/>
  <c r="BC105" i="128"/>
  <c r="BD105" i="128"/>
  <c r="BE105" i="128"/>
  <c r="BF105" i="128"/>
  <c r="BG105" i="128"/>
  <c r="BH105" i="128"/>
  <c r="BI105" i="128"/>
  <c r="BJ105" i="128"/>
  <c r="BK105" i="128"/>
  <c r="BL105" i="128"/>
  <c r="BM105" i="128"/>
  <c r="BN105" i="128"/>
  <c r="BO105" i="128"/>
  <c r="BP105" i="128"/>
  <c r="BQ105" i="128"/>
  <c r="BR105" i="128"/>
  <c r="BS105" i="128"/>
  <c r="BT105" i="128"/>
  <c r="BU105" i="128"/>
  <c r="BV105" i="128"/>
  <c r="BW105" i="128"/>
  <c r="BX105" i="128"/>
  <c r="BY105" i="128"/>
  <c r="BZ105" i="128"/>
  <c r="CA105" i="128"/>
  <c r="CB105" i="128"/>
  <c r="CC105" i="128"/>
  <c r="CD105" i="128"/>
  <c r="CE105" i="128"/>
  <c r="CF105" i="128"/>
  <c r="CG105" i="128"/>
  <c r="CH105" i="128"/>
  <c r="CI105" i="128"/>
  <c r="CJ105" i="128"/>
  <c r="CK105" i="128"/>
  <c r="CL105" i="128"/>
  <c r="CM105" i="128"/>
  <c r="CN105" i="128"/>
  <c r="CO105" i="128"/>
  <c r="CP105" i="128"/>
  <c r="CQ105" i="128"/>
  <c r="CR105" i="128"/>
  <c r="CS105" i="128"/>
  <c r="CT105" i="128"/>
  <c r="CU105" i="128"/>
  <c r="CV105" i="128"/>
  <c r="CW105" i="128"/>
  <c r="CX105" i="128"/>
  <c r="CY105" i="128"/>
  <c r="CZ105" i="128"/>
  <c r="DA105" i="128"/>
  <c r="DB105" i="128"/>
  <c r="DC105" i="128"/>
  <c r="DD105" i="128"/>
  <c r="DE105" i="128"/>
  <c r="DF105" i="128"/>
  <c r="DG105" i="128"/>
  <c r="DH105" i="128"/>
  <c r="DI105" i="128"/>
  <c r="DJ105" i="128"/>
  <c r="DK105" i="128"/>
  <c r="DL105" i="128"/>
  <c r="DM105" i="128"/>
  <c r="DN105" i="128"/>
  <c r="DO105" i="128"/>
  <c r="DP105" i="128"/>
  <c r="DQ105" i="128"/>
  <c r="DR105" i="128"/>
  <c r="DS105" i="128"/>
  <c r="DT105" i="128"/>
  <c r="DU105" i="128"/>
  <c r="DV105" i="128"/>
  <c r="DW105" i="128"/>
  <c r="DX105" i="128"/>
  <c r="DY105" i="128"/>
  <c r="DZ105" i="128"/>
  <c r="EA105" i="128"/>
  <c r="EB105" i="128"/>
  <c r="EC105" i="128"/>
  <c r="ED105" i="128"/>
  <c r="EE105" i="128"/>
  <c r="EF105" i="128"/>
  <c r="EG105" i="128"/>
  <c r="EH105" i="128"/>
  <c r="EI105" i="128"/>
  <c r="EJ105" i="128"/>
  <c r="EK105" i="128"/>
  <c r="EL105" i="128"/>
  <c r="EM105" i="128"/>
  <c r="EN105" i="128"/>
  <c r="EO105" i="128"/>
  <c r="EP105" i="128"/>
  <c r="EQ105" i="128"/>
  <c r="ER105" i="128"/>
  <c r="ES105" i="128"/>
  <c r="ET105" i="128"/>
  <c r="EU105" i="128"/>
  <c r="EV105" i="128"/>
  <c r="EW105" i="128"/>
  <c r="EX105" i="128"/>
  <c r="EY105" i="128"/>
  <c r="EZ105" i="128"/>
  <c r="FA105" i="128"/>
  <c r="FB105" i="128"/>
  <c r="FC105" i="128"/>
  <c r="FD105" i="128"/>
  <c r="FE105" i="128"/>
  <c r="FF105" i="128"/>
  <c r="FG105" i="128"/>
  <c r="FH105" i="128"/>
  <c r="FI105" i="128"/>
  <c r="FJ105" i="128"/>
  <c r="FK105" i="128"/>
  <c r="FL105" i="128"/>
  <c r="FM105" i="128"/>
  <c r="FN105" i="128"/>
  <c r="FO105" i="128"/>
  <c r="FP105" i="128"/>
  <c r="FQ105" i="128"/>
  <c r="FR105" i="128"/>
  <c r="FS105" i="128"/>
  <c r="FT105" i="128"/>
  <c r="FU105" i="128"/>
  <c r="FV105" i="128"/>
  <c r="FW105" i="128"/>
  <c r="FX105" i="128"/>
  <c r="FY105" i="128"/>
  <c r="FZ105" i="128"/>
  <c r="GA105" i="128"/>
  <c r="GB105" i="128"/>
  <c r="GC105" i="128"/>
  <c r="GD105" i="128"/>
  <c r="GE105" i="128"/>
  <c r="GF105" i="128"/>
  <c r="G106" i="128"/>
  <c r="H106" i="128"/>
  <c r="I106" i="128"/>
  <c r="J106" i="128"/>
  <c r="K106" i="128"/>
  <c r="L106" i="128"/>
  <c r="M106" i="128"/>
  <c r="N106" i="128"/>
  <c r="O106" i="128"/>
  <c r="P106" i="128"/>
  <c r="Q106" i="128"/>
  <c r="R106" i="128"/>
  <c r="S106" i="128"/>
  <c r="T106" i="128"/>
  <c r="U106" i="128"/>
  <c r="V106" i="128"/>
  <c r="W106" i="128"/>
  <c r="X106" i="128"/>
  <c r="Y106" i="128"/>
  <c r="Z106" i="128"/>
  <c r="AA106" i="128"/>
  <c r="AB106" i="128"/>
  <c r="AC106" i="128"/>
  <c r="AD106" i="128"/>
  <c r="AE106" i="128"/>
  <c r="AF106" i="128"/>
  <c r="AG106" i="128"/>
  <c r="AH106" i="128"/>
  <c r="AI106" i="128"/>
  <c r="AJ106" i="128"/>
  <c r="AK106" i="128"/>
  <c r="AL106" i="128"/>
  <c r="AM106" i="128"/>
  <c r="AN106" i="128"/>
  <c r="AO106" i="128"/>
  <c r="AP106" i="128"/>
  <c r="AQ106" i="128"/>
  <c r="AR106" i="128"/>
  <c r="AS106" i="128"/>
  <c r="AT106" i="128"/>
  <c r="AU106" i="128"/>
  <c r="AV106" i="128"/>
  <c r="AW106" i="128"/>
  <c r="AX106" i="128"/>
  <c r="AY106" i="128"/>
  <c r="AZ106" i="128"/>
  <c r="BA106" i="128"/>
  <c r="BB106" i="128"/>
  <c r="BC106" i="128"/>
  <c r="BD106" i="128"/>
  <c r="BE106" i="128"/>
  <c r="BF106" i="128"/>
  <c r="BG106" i="128"/>
  <c r="BH106" i="128"/>
  <c r="BI106" i="128"/>
  <c r="BJ106" i="128"/>
  <c r="BK106" i="128"/>
  <c r="BL106" i="128"/>
  <c r="BM106" i="128"/>
  <c r="BN106" i="128"/>
  <c r="BO106" i="128"/>
  <c r="BP106" i="128"/>
  <c r="BQ106" i="128"/>
  <c r="BR106" i="128"/>
  <c r="BS106" i="128"/>
  <c r="BT106" i="128"/>
  <c r="BU106" i="128"/>
  <c r="BV106" i="128"/>
  <c r="BW106" i="128"/>
  <c r="BX106" i="128"/>
  <c r="BY106" i="128"/>
  <c r="BZ106" i="128"/>
  <c r="CA106" i="128"/>
  <c r="CB106" i="128"/>
  <c r="CC106" i="128"/>
  <c r="CD106" i="128"/>
  <c r="CE106" i="128"/>
  <c r="CF106" i="128"/>
  <c r="CG106" i="128"/>
  <c r="CH106" i="128"/>
  <c r="CI106" i="128"/>
  <c r="CJ106" i="128"/>
  <c r="CK106" i="128"/>
  <c r="CL106" i="128"/>
  <c r="CM106" i="128"/>
  <c r="CN106" i="128"/>
  <c r="CO106" i="128"/>
  <c r="CP106" i="128"/>
  <c r="CQ106" i="128"/>
  <c r="CR106" i="128"/>
  <c r="CS106" i="128"/>
  <c r="CT106" i="128"/>
  <c r="CU106" i="128"/>
  <c r="CV106" i="128"/>
  <c r="CW106" i="128"/>
  <c r="CX106" i="128"/>
  <c r="CY106" i="128"/>
  <c r="CZ106" i="128"/>
  <c r="DA106" i="128"/>
  <c r="DB106" i="128"/>
  <c r="DC106" i="128"/>
  <c r="DD106" i="128"/>
  <c r="DE106" i="128"/>
  <c r="DF106" i="128"/>
  <c r="DG106" i="128"/>
  <c r="DH106" i="128"/>
  <c r="DI106" i="128"/>
  <c r="DJ106" i="128"/>
  <c r="DK106" i="128"/>
  <c r="DL106" i="128"/>
  <c r="DM106" i="128"/>
  <c r="DN106" i="128"/>
  <c r="DO106" i="128"/>
  <c r="DP106" i="128"/>
  <c r="DQ106" i="128"/>
  <c r="DR106" i="128"/>
  <c r="DS106" i="128"/>
  <c r="DT106" i="128"/>
  <c r="DU106" i="128"/>
  <c r="DV106" i="128"/>
  <c r="DW106" i="128"/>
  <c r="DX106" i="128"/>
  <c r="DY106" i="128"/>
  <c r="DZ106" i="128"/>
  <c r="EA106" i="128"/>
  <c r="EB106" i="128"/>
  <c r="EC106" i="128"/>
  <c r="ED106" i="128"/>
  <c r="EE106" i="128"/>
  <c r="EF106" i="128"/>
  <c r="EG106" i="128"/>
  <c r="EH106" i="128"/>
  <c r="EI106" i="128"/>
  <c r="EJ106" i="128"/>
  <c r="EK106" i="128"/>
  <c r="EL106" i="128"/>
  <c r="EM106" i="128"/>
  <c r="EN106" i="128"/>
  <c r="EO106" i="128"/>
  <c r="EP106" i="128"/>
  <c r="EQ106" i="128"/>
  <c r="ER106" i="128"/>
  <c r="ES106" i="128"/>
  <c r="ET106" i="128"/>
  <c r="EU106" i="128"/>
  <c r="EV106" i="128"/>
  <c r="EW106" i="128"/>
  <c r="EX106" i="128"/>
  <c r="EY106" i="128"/>
  <c r="EZ106" i="128"/>
  <c r="FA106" i="128"/>
  <c r="FB106" i="128"/>
  <c r="FC106" i="128"/>
  <c r="FD106" i="128"/>
  <c r="FE106" i="128"/>
  <c r="FF106" i="128"/>
  <c r="FG106" i="128"/>
  <c r="FH106" i="128"/>
  <c r="FI106" i="128"/>
  <c r="FJ106" i="128"/>
  <c r="FK106" i="128"/>
  <c r="FL106" i="128"/>
  <c r="FM106" i="128"/>
  <c r="FN106" i="128"/>
  <c r="FO106" i="128"/>
  <c r="FP106" i="128"/>
  <c r="FQ106" i="128"/>
  <c r="FR106" i="128"/>
  <c r="FS106" i="128"/>
  <c r="FT106" i="128"/>
  <c r="FU106" i="128"/>
  <c r="FV106" i="128"/>
  <c r="FW106" i="128"/>
  <c r="FX106" i="128"/>
  <c r="FY106" i="128"/>
  <c r="FZ106" i="128"/>
  <c r="GA106" i="128"/>
  <c r="GB106" i="128"/>
  <c r="GC106" i="128"/>
  <c r="GD106" i="128"/>
  <c r="GE106" i="128"/>
  <c r="GF106" i="128"/>
  <c r="G99" i="129"/>
  <c r="H99" i="129"/>
  <c r="I99" i="129"/>
  <c r="J99" i="129"/>
  <c r="K99" i="129"/>
  <c r="L99" i="129"/>
  <c r="M99" i="129"/>
  <c r="N99" i="129"/>
  <c r="O99" i="129"/>
  <c r="P99" i="129"/>
  <c r="Q99" i="129"/>
  <c r="R99" i="129"/>
  <c r="S99" i="129"/>
  <c r="T99" i="129"/>
  <c r="U99" i="129"/>
  <c r="V99" i="129"/>
  <c r="W99" i="129"/>
  <c r="X99" i="129"/>
  <c r="Y99" i="129"/>
  <c r="Z99" i="129"/>
  <c r="AA99" i="129"/>
  <c r="AB99" i="129"/>
  <c r="AC99" i="129"/>
  <c r="AD99" i="129"/>
  <c r="AE99" i="129"/>
  <c r="AF99" i="129"/>
  <c r="AG99" i="129"/>
  <c r="AH99" i="129"/>
  <c r="AI99" i="129"/>
  <c r="AJ99" i="129"/>
  <c r="AK99" i="129"/>
  <c r="AL99" i="129"/>
  <c r="AM99" i="129"/>
  <c r="AN99" i="129"/>
  <c r="AO99" i="129"/>
  <c r="AP99" i="129"/>
  <c r="AQ99" i="129"/>
  <c r="AR99" i="129"/>
  <c r="AS99" i="129"/>
  <c r="AT99" i="129"/>
  <c r="AU99" i="129"/>
  <c r="AV99" i="129"/>
  <c r="AW99" i="129"/>
  <c r="AX99" i="129"/>
  <c r="AY99" i="129"/>
  <c r="AZ99" i="129"/>
  <c r="BA99" i="129"/>
  <c r="BB99" i="129"/>
  <c r="BC99" i="129"/>
  <c r="BD99" i="129"/>
  <c r="BE99" i="129"/>
  <c r="BF99" i="129"/>
  <c r="BG99" i="129"/>
  <c r="BH99" i="129"/>
  <c r="BI99" i="129"/>
  <c r="BJ99" i="129"/>
  <c r="BK99" i="129"/>
  <c r="BL99" i="129"/>
  <c r="BM99" i="129"/>
  <c r="BN99" i="129"/>
  <c r="BO99" i="129"/>
  <c r="BP99" i="129"/>
  <c r="BQ99" i="129"/>
  <c r="BR99" i="129"/>
  <c r="BS99" i="129"/>
  <c r="BT99" i="129"/>
  <c r="BU99" i="129"/>
  <c r="BV99" i="129"/>
  <c r="BW99" i="129"/>
  <c r="BX99" i="129"/>
  <c r="BY99" i="129"/>
  <c r="BZ99" i="129"/>
  <c r="CA99" i="129"/>
  <c r="CB99" i="129"/>
  <c r="CC99" i="129"/>
  <c r="CD99" i="129"/>
  <c r="CE99" i="129"/>
  <c r="CF99" i="129"/>
  <c r="CG99" i="129"/>
  <c r="CH99" i="129"/>
  <c r="CI99" i="129"/>
  <c r="CJ99" i="129"/>
  <c r="CK99" i="129"/>
  <c r="CL99" i="129"/>
  <c r="CM99" i="129"/>
  <c r="CN99" i="129"/>
  <c r="CO99" i="129"/>
  <c r="CP99" i="129"/>
  <c r="CQ99" i="129"/>
  <c r="CR99" i="129"/>
  <c r="CS99" i="129"/>
  <c r="CT99" i="129"/>
  <c r="CU99" i="129"/>
  <c r="CV99" i="129"/>
  <c r="CW99" i="129"/>
  <c r="CX99" i="129"/>
  <c r="CY99" i="129"/>
  <c r="CZ99" i="129"/>
  <c r="DA99" i="129"/>
  <c r="DB99" i="129"/>
  <c r="DC99" i="129"/>
  <c r="DD99" i="129"/>
  <c r="DE99" i="129"/>
  <c r="DF99" i="129"/>
  <c r="DG99" i="129"/>
  <c r="DH99" i="129"/>
  <c r="DI99" i="129"/>
  <c r="DJ99" i="129"/>
  <c r="DK99" i="129"/>
  <c r="DL99" i="129"/>
  <c r="DM99" i="129"/>
  <c r="DN99" i="129"/>
  <c r="DO99" i="129"/>
  <c r="DP99" i="129"/>
  <c r="DQ99" i="129"/>
  <c r="DR99" i="129"/>
  <c r="DS99" i="129"/>
  <c r="DT99" i="129"/>
  <c r="DU99" i="129"/>
  <c r="DV99" i="129"/>
  <c r="DW99" i="129"/>
  <c r="DX99" i="129"/>
  <c r="DY99" i="129"/>
  <c r="DZ99" i="129"/>
  <c r="EA99" i="129"/>
  <c r="EB99" i="129"/>
  <c r="EC99" i="129"/>
  <c r="ED99" i="129"/>
  <c r="EE99" i="129"/>
  <c r="EF99" i="129"/>
  <c r="EG99" i="129"/>
  <c r="EH99" i="129"/>
  <c r="EI99" i="129"/>
  <c r="EJ99" i="129"/>
  <c r="EK99" i="129"/>
  <c r="EL99" i="129"/>
  <c r="EM99" i="129"/>
  <c r="EN99" i="129"/>
  <c r="EO99" i="129"/>
  <c r="EP99" i="129"/>
  <c r="EQ99" i="129"/>
  <c r="ER99" i="129"/>
  <c r="ES99" i="129"/>
  <c r="ET99" i="129"/>
  <c r="EU99" i="129"/>
  <c r="EV99" i="129"/>
  <c r="EW99" i="129"/>
  <c r="EX99" i="129"/>
  <c r="EY99" i="129"/>
  <c r="EZ99" i="129"/>
  <c r="FA99" i="129"/>
  <c r="FB99" i="129"/>
  <c r="FC99" i="129"/>
  <c r="FD99" i="129"/>
  <c r="FE99" i="129"/>
  <c r="FF99" i="129"/>
  <c r="FG99" i="129"/>
  <c r="FH99" i="129"/>
  <c r="FI99" i="129"/>
  <c r="FJ99" i="129"/>
  <c r="FK99" i="129"/>
  <c r="FL99" i="129"/>
  <c r="FM99" i="129"/>
  <c r="FN99" i="129"/>
  <c r="FO99" i="129"/>
  <c r="FP99" i="129"/>
  <c r="FQ99" i="129"/>
  <c r="FR99" i="129"/>
  <c r="FS99" i="129"/>
  <c r="FT99" i="129"/>
  <c r="FU99" i="129"/>
  <c r="FV99" i="129"/>
  <c r="FW99" i="129"/>
  <c r="FX99" i="129"/>
  <c r="FY99" i="129"/>
  <c r="FZ99" i="129"/>
  <c r="GA99" i="129"/>
  <c r="GB99" i="129"/>
  <c r="GC99" i="129"/>
  <c r="GD99" i="129"/>
  <c r="GE99" i="129"/>
  <c r="GF99" i="129"/>
  <c r="G100" i="129"/>
  <c r="H100" i="129"/>
  <c r="I100" i="129"/>
  <c r="J100" i="129"/>
  <c r="K100" i="129"/>
  <c r="L100" i="129"/>
  <c r="M100" i="129"/>
  <c r="N100" i="129"/>
  <c r="O100" i="129"/>
  <c r="P100" i="129"/>
  <c r="Q100" i="129"/>
  <c r="R100" i="129"/>
  <c r="S100" i="129"/>
  <c r="T100" i="129"/>
  <c r="U100" i="129"/>
  <c r="V100" i="129"/>
  <c r="W100" i="129"/>
  <c r="X100" i="129"/>
  <c r="Y100" i="129"/>
  <c r="Z100" i="129"/>
  <c r="AA100" i="129"/>
  <c r="AB100" i="129"/>
  <c r="AC100" i="129"/>
  <c r="AD100" i="129"/>
  <c r="AE100" i="129"/>
  <c r="AF100" i="129"/>
  <c r="AG100" i="129"/>
  <c r="AH100" i="129"/>
  <c r="AI100" i="129"/>
  <c r="AJ100" i="129"/>
  <c r="AK100" i="129"/>
  <c r="AL100" i="129"/>
  <c r="AM100" i="129"/>
  <c r="AN100" i="129"/>
  <c r="AO100" i="129"/>
  <c r="AP100" i="129"/>
  <c r="AQ100" i="129"/>
  <c r="AR100" i="129"/>
  <c r="AS100" i="129"/>
  <c r="AT100" i="129"/>
  <c r="AU100" i="129"/>
  <c r="AV100" i="129"/>
  <c r="AW100" i="129"/>
  <c r="AX100" i="129"/>
  <c r="AY100" i="129"/>
  <c r="AZ100" i="129"/>
  <c r="BA100" i="129"/>
  <c r="BB100" i="129"/>
  <c r="BC100" i="129"/>
  <c r="BD100" i="129"/>
  <c r="BE100" i="129"/>
  <c r="BF100" i="129"/>
  <c r="BG100" i="129"/>
  <c r="BH100" i="129"/>
  <c r="BI100" i="129"/>
  <c r="BJ100" i="129"/>
  <c r="BK100" i="129"/>
  <c r="BL100" i="129"/>
  <c r="BM100" i="129"/>
  <c r="BN100" i="129"/>
  <c r="BO100" i="129"/>
  <c r="BP100" i="129"/>
  <c r="BQ100" i="129"/>
  <c r="BR100" i="129"/>
  <c r="BS100" i="129"/>
  <c r="BT100" i="129"/>
  <c r="BU100" i="129"/>
  <c r="BV100" i="129"/>
  <c r="BW100" i="129"/>
  <c r="BX100" i="129"/>
  <c r="BY100" i="129"/>
  <c r="BZ100" i="129"/>
  <c r="CA100" i="129"/>
  <c r="CB100" i="129"/>
  <c r="CC100" i="129"/>
  <c r="CD100" i="129"/>
  <c r="CE100" i="129"/>
  <c r="CF100" i="129"/>
  <c r="CG100" i="129"/>
  <c r="CH100" i="129"/>
  <c r="CI100" i="129"/>
  <c r="CJ100" i="129"/>
  <c r="CK100" i="129"/>
  <c r="CL100" i="129"/>
  <c r="CM100" i="129"/>
  <c r="CN100" i="129"/>
  <c r="CO100" i="129"/>
  <c r="CP100" i="129"/>
  <c r="CQ100" i="129"/>
  <c r="CR100" i="129"/>
  <c r="CS100" i="129"/>
  <c r="CT100" i="129"/>
  <c r="CU100" i="129"/>
  <c r="CV100" i="129"/>
  <c r="CW100" i="129"/>
  <c r="CX100" i="129"/>
  <c r="CY100" i="129"/>
  <c r="CZ100" i="129"/>
  <c r="DA100" i="129"/>
  <c r="DB100" i="129"/>
  <c r="DC100" i="129"/>
  <c r="DD100" i="129"/>
  <c r="DE100" i="129"/>
  <c r="DF100" i="129"/>
  <c r="DG100" i="129"/>
  <c r="DH100" i="129"/>
  <c r="DI100" i="129"/>
  <c r="DJ100" i="129"/>
  <c r="DK100" i="129"/>
  <c r="DL100" i="129"/>
  <c r="DM100" i="129"/>
  <c r="DN100" i="129"/>
  <c r="DO100" i="129"/>
  <c r="DP100" i="129"/>
  <c r="DQ100" i="129"/>
  <c r="DR100" i="129"/>
  <c r="DS100" i="129"/>
  <c r="DT100" i="129"/>
  <c r="DU100" i="129"/>
  <c r="DV100" i="129"/>
  <c r="DW100" i="129"/>
  <c r="DX100" i="129"/>
  <c r="DY100" i="129"/>
  <c r="DZ100" i="129"/>
  <c r="EA100" i="129"/>
  <c r="EB100" i="129"/>
  <c r="EC100" i="129"/>
  <c r="ED100" i="129"/>
  <c r="EE100" i="129"/>
  <c r="EF100" i="129"/>
  <c r="EG100" i="129"/>
  <c r="EH100" i="129"/>
  <c r="EI100" i="129"/>
  <c r="EJ100" i="129"/>
  <c r="EK100" i="129"/>
  <c r="EL100" i="129"/>
  <c r="EM100" i="129"/>
  <c r="EN100" i="129"/>
  <c r="EO100" i="129"/>
  <c r="EP100" i="129"/>
  <c r="EQ100" i="129"/>
  <c r="ER100" i="129"/>
  <c r="ES100" i="129"/>
  <c r="ET100" i="129"/>
  <c r="EU100" i="129"/>
  <c r="EV100" i="129"/>
  <c r="EW100" i="129"/>
  <c r="EX100" i="129"/>
  <c r="EY100" i="129"/>
  <c r="EZ100" i="129"/>
  <c r="FA100" i="129"/>
  <c r="FB100" i="129"/>
  <c r="FC100" i="129"/>
  <c r="FD100" i="129"/>
  <c r="FE100" i="129"/>
  <c r="FF100" i="129"/>
  <c r="FG100" i="129"/>
  <c r="FH100" i="129"/>
  <c r="FI100" i="129"/>
  <c r="FJ100" i="129"/>
  <c r="FK100" i="129"/>
  <c r="FL100" i="129"/>
  <c r="FM100" i="129"/>
  <c r="FN100" i="129"/>
  <c r="FO100" i="129"/>
  <c r="FP100" i="129"/>
  <c r="FQ100" i="129"/>
  <c r="FR100" i="129"/>
  <c r="FS100" i="129"/>
  <c r="FT100" i="129"/>
  <c r="FU100" i="129"/>
  <c r="FV100" i="129"/>
  <c r="FW100" i="129"/>
  <c r="FX100" i="129"/>
  <c r="FY100" i="129"/>
  <c r="FZ100" i="129"/>
  <c r="GA100" i="129"/>
  <c r="GB100" i="129"/>
  <c r="GC100" i="129"/>
  <c r="GD100" i="129"/>
  <c r="GE100" i="129"/>
  <c r="GF100" i="129"/>
  <c r="G101" i="129"/>
  <c r="H101" i="129"/>
  <c r="I101" i="129"/>
  <c r="J101" i="129"/>
  <c r="K101" i="129"/>
  <c r="L101" i="129"/>
  <c r="M101" i="129"/>
  <c r="N101" i="129"/>
  <c r="O101" i="129"/>
  <c r="P101" i="129"/>
  <c r="Q101" i="129"/>
  <c r="R101" i="129"/>
  <c r="S101" i="129"/>
  <c r="T101" i="129"/>
  <c r="U101" i="129"/>
  <c r="V101" i="129"/>
  <c r="W101" i="129"/>
  <c r="X101" i="129"/>
  <c r="Y101" i="129"/>
  <c r="Z101" i="129"/>
  <c r="AA101" i="129"/>
  <c r="AB101" i="129"/>
  <c r="AC101" i="129"/>
  <c r="AD101" i="129"/>
  <c r="AE101" i="129"/>
  <c r="AF101" i="129"/>
  <c r="AG101" i="129"/>
  <c r="AH101" i="129"/>
  <c r="AI101" i="129"/>
  <c r="AJ101" i="129"/>
  <c r="AK101" i="129"/>
  <c r="AL101" i="129"/>
  <c r="AM101" i="129"/>
  <c r="AN101" i="129"/>
  <c r="AO101" i="129"/>
  <c r="AP101" i="129"/>
  <c r="AQ101" i="129"/>
  <c r="AR101" i="129"/>
  <c r="AS101" i="129"/>
  <c r="AT101" i="129"/>
  <c r="AU101" i="129"/>
  <c r="AV101" i="129"/>
  <c r="AW101" i="129"/>
  <c r="AX101" i="129"/>
  <c r="AY101" i="129"/>
  <c r="AZ101" i="129"/>
  <c r="BA101" i="129"/>
  <c r="BB101" i="129"/>
  <c r="BC101" i="129"/>
  <c r="BD101" i="129"/>
  <c r="BE101" i="129"/>
  <c r="BF101" i="129"/>
  <c r="BG101" i="129"/>
  <c r="BH101" i="129"/>
  <c r="BI101" i="129"/>
  <c r="BJ101" i="129"/>
  <c r="BK101" i="129"/>
  <c r="BL101" i="129"/>
  <c r="BM101" i="129"/>
  <c r="BN101" i="129"/>
  <c r="BO101" i="129"/>
  <c r="BP101" i="129"/>
  <c r="BQ101" i="129"/>
  <c r="BR101" i="129"/>
  <c r="BS101" i="129"/>
  <c r="BT101" i="129"/>
  <c r="BU101" i="129"/>
  <c r="BV101" i="129"/>
  <c r="BW101" i="129"/>
  <c r="BX101" i="129"/>
  <c r="BY101" i="129"/>
  <c r="BZ101" i="129"/>
  <c r="CA101" i="129"/>
  <c r="CB101" i="129"/>
  <c r="CC101" i="129"/>
  <c r="CD101" i="129"/>
  <c r="CE101" i="129"/>
  <c r="CF101" i="129"/>
  <c r="CG101" i="129"/>
  <c r="CH101" i="129"/>
  <c r="CI101" i="129"/>
  <c r="CJ101" i="129"/>
  <c r="CK101" i="129"/>
  <c r="CL101" i="129"/>
  <c r="CM101" i="129"/>
  <c r="CN101" i="129"/>
  <c r="CO101" i="129"/>
  <c r="CP101" i="129"/>
  <c r="CQ101" i="129"/>
  <c r="CR101" i="129"/>
  <c r="CS101" i="129"/>
  <c r="CT101" i="129"/>
  <c r="CU101" i="129"/>
  <c r="CV101" i="129"/>
  <c r="CW101" i="129"/>
  <c r="CX101" i="129"/>
  <c r="CY101" i="129"/>
  <c r="CZ101" i="129"/>
  <c r="DA101" i="129"/>
  <c r="DB101" i="129"/>
  <c r="DC101" i="129"/>
  <c r="DD101" i="129"/>
  <c r="DE101" i="129"/>
  <c r="DF101" i="129"/>
  <c r="DG101" i="129"/>
  <c r="DH101" i="129"/>
  <c r="DI101" i="129"/>
  <c r="DJ101" i="129"/>
  <c r="DK101" i="129"/>
  <c r="DL101" i="129"/>
  <c r="DM101" i="129"/>
  <c r="DN101" i="129"/>
  <c r="DO101" i="129"/>
  <c r="DP101" i="129"/>
  <c r="DQ101" i="129"/>
  <c r="DR101" i="129"/>
  <c r="DS101" i="129"/>
  <c r="DT101" i="129"/>
  <c r="DU101" i="129"/>
  <c r="DV101" i="129"/>
  <c r="DW101" i="129"/>
  <c r="DX101" i="129"/>
  <c r="DY101" i="129"/>
  <c r="DZ101" i="129"/>
  <c r="EA101" i="129"/>
  <c r="EB101" i="129"/>
  <c r="EC101" i="129"/>
  <c r="ED101" i="129"/>
  <c r="EE101" i="129"/>
  <c r="EF101" i="129"/>
  <c r="EG101" i="129"/>
  <c r="EH101" i="129"/>
  <c r="EI101" i="129"/>
  <c r="EJ101" i="129"/>
  <c r="EK101" i="129"/>
  <c r="EL101" i="129"/>
  <c r="EM101" i="129"/>
  <c r="EN101" i="129"/>
  <c r="EO101" i="129"/>
  <c r="EP101" i="129"/>
  <c r="EQ101" i="129"/>
  <c r="ER101" i="129"/>
  <c r="ES101" i="129"/>
  <c r="ET101" i="129"/>
  <c r="EU101" i="129"/>
  <c r="EV101" i="129"/>
  <c r="EW101" i="129"/>
  <c r="EX101" i="129"/>
  <c r="EY101" i="129"/>
  <c r="EZ101" i="129"/>
  <c r="FA101" i="129"/>
  <c r="FB101" i="129"/>
  <c r="FC101" i="129"/>
  <c r="FD101" i="129"/>
  <c r="FE101" i="129"/>
  <c r="FF101" i="129"/>
  <c r="FG101" i="129"/>
  <c r="FH101" i="129"/>
  <c r="FI101" i="129"/>
  <c r="FJ101" i="129"/>
  <c r="FK101" i="129"/>
  <c r="FL101" i="129"/>
  <c r="FM101" i="129"/>
  <c r="FN101" i="129"/>
  <c r="FO101" i="129"/>
  <c r="FP101" i="129"/>
  <c r="FQ101" i="129"/>
  <c r="FR101" i="129"/>
  <c r="FS101" i="129"/>
  <c r="FT101" i="129"/>
  <c r="FU101" i="129"/>
  <c r="FV101" i="129"/>
  <c r="FW101" i="129"/>
  <c r="FX101" i="129"/>
  <c r="FY101" i="129"/>
  <c r="FZ101" i="129"/>
  <c r="GA101" i="129"/>
  <c r="GB101" i="129"/>
  <c r="GC101" i="129"/>
  <c r="GD101" i="129"/>
  <c r="GE101" i="129"/>
  <c r="GF101" i="129"/>
  <c r="G102" i="129"/>
  <c r="H102" i="129"/>
  <c r="I102" i="129"/>
  <c r="J102" i="129"/>
  <c r="K102" i="129"/>
  <c r="L102" i="129"/>
  <c r="M102" i="129"/>
  <c r="N102" i="129"/>
  <c r="O102" i="129"/>
  <c r="P102" i="129"/>
  <c r="Q102" i="129"/>
  <c r="R102" i="129"/>
  <c r="S102" i="129"/>
  <c r="T102" i="129"/>
  <c r="U102" i="129"/>
  <c r="V102" i="129"/>
  <c r="W102" i="129"/>
  <c r="X102" i="129"/>
  <c r="Y102" i="129"/>
  <c r="Z102" i="129"/>
  <c r="AA102" i="129"/>
  <c r="AB102" i="129"/>
  <c r="AC102" i="129"/>
  <c r="AD102" i="129"/>
  <c r="AE102" i="129"/>
  <c r="AF102" i="129"/>
  <c r="AG102" i="129"/>
  <c r="AH102" i="129"/>
  <c r="AI102" i="129"/>
  <c r="AJ102" i="129"/>
  <c r="AK102" i="129"/>
  <c r="AL102" i="129"/>
  <c r="AM102" i="129"/>
  <c r="AN102" i="129"/>
  <c r="AO102" i="129"/>
  <c r="AP102" i="129"/>
  <c r="AQ102" i="129"/>
  <c r="AR102" i="129"/>
  <c r="AS102" i="129"/>
  <c r="AT102" i="129"/>
  <c r="AU102" i="129"/>
  <c r="AV102" i="129"/>
  <c r="AW102" i="129"/>
  <c r="AX102" i="129"/>
  <c r="AY102" i="129"/>
  <c r="AZ102" i="129"/>
  <c r="BA102" i="129"/>
  <c r="BB102" i="129"/>
  <c r="BC102" i="129"/>
  <c r="BD102" i="129"/>
  <c r="BE102" i="129"/>
  <c r="BF102" i="129"/>
  <c r="BG102" i="129"/>
  <c r="BH102" i="129"/>
  <c r="BI102" i="129"/>
  <c r="BJ102" i="129"/>
  <c r="BK102" i="129"/>
  <c r="BL102" i="129"/>
  <c r="BM102" i="129"/>
  <c r="BN102" i="129"/>
  <c r="BO102" i="129"/>
  <c r="BP102" i="129"/>
  <c r="BQ102" i="129"/>
  <c r="BR102" i="129"/>
  <c r="BS102" i="129"/>
  <c r="BT102" i="129"/>
  <c r="BU102" i="129"/>
  <c r="BV102" i="129"/>
  <c r="BW102" i="129"/>
  <c r="BX102" i="129"/>
  <c r="BY102" i="129"/>
  <c r="BZ102" i="129"/>
  <c r="CA102" i="129"/>
  <c r="CB102" i="129"/>
  <c r="CC102" i="129"/>
  <c r="CD102" i="129"/>
  <c r="CE102" i="129"/>
  <c r="CF102" i="129"/>
  <c r="CG102" i="129"/>
  <c r="CH102" i="129"/>
  <c r="CI102" i="129"/>
  <c r="CJ102" i="129"/>
  <c r="CK102" i="129"/>
  <c r="CL102" i="129"/>
  <c r="CM102" i="129"/>
  <c r="CN102" i="129"/>
  <c r="CO102" i="129"/>
  <c r="CP102" i="129"/>
  <c r="CQ102" i="129"/>
  <c r="CR102" i="129"/>
  <c r="CS102" i="129"/>
  <c r="CT102" i="129"/>
  <c r="CU102" i="129"/>
  <c r="CV102" i="129"/>
  <c r="CW102" i="129"/>
  <c r="CX102" i="129"/>
  <c r="CY102" i="129"/>
  <c r="CZ102" i="129"/>
  <c r="DA102" i="129"/>
  <c r="DB102" i="129"/>
  <c r="DC102" i="129"/>
  <c r="DD102" i="129"/>
  <c r="DE102" i="129"/>
  <c r="DF102" i="129"/>
  <c r="DG102" i="129"/>
  <c r="DH102" i="129"/>
  <c r="DI102" i="129"/>
  <c r="DJ102" i="129"/>
  <c r="DK102" i="129"/>
  <c r="DL102" i="129"/>
  <c r="DM102" i="129"/>
  <c r="DN102" i="129"/>
  <c r="DO102" i="129"/>
  <c r="DP102" i="129"/>
  <c r="DQ102" i="129"/>
  <c r="DR102" i="129"/>
  <c r="DS102" i="129"/>
  <c r="DT102" i="129"/>
  <c r="DU102" i="129"/>
  <c r="DV102" i="129"/>
  <c r="DW102" i="129"/>
  <c r="DX102" i="129"/>
  <c r="DY102" i="129"/>
  <c r="DZ102" i="129"/>
  <c r="EA102" i="129"/>
  <c r="EB102" i="129"/>
  <c r="EC102" i="129"/>
  <c r="ED102" i="129"/>
  <c r="EE102" i="129"/>
  <c r="EF102" i="129"/>
  <c r="EG102" i="129"/>
  <c r="EH102" i="129"/>
  <c r="EI102" i="129"/>
  <c r="EJ102" i="129"/>
  <c r="EK102" i="129"/>
  <c r="EL102" i="129"/>
  <c r="EM102" i="129"/>
  <c r="EN102" i="129"/>
  <c r="EO102" i="129"/>
  <c r="EP102" i="129"/>
  <c r="EQ102" i="129"/>
  <c r="ER102" i="129"/>
  <c r="ES102" i="129"/>
  <c r="ET102" i="129"/>
  <c r="EU102" i="129"/>
  <c r="EV102" i="129"/>
  <c r="EW102" i="129"/>
  <c r="EX102" i="129"/>
  <c r="EY102" i="129"/>
  <c r="EZ102" i="129"/>
  <c r="FA102" i="129"/>
  <c r="FB102" i="129"/>
  <c r="FC102" i="129"/>
  <c r="FD102" i="129"/>
  <c r="FE102" i="129"/>
  <c r="FF102" i="129"/>
  <c r="FG102" i="129"/>
  <c r="FH102" i="129"/>
  <c r="FI102" i="129"/>
  <c r="FJ102" i="129"/>
  <c r="FK102" i="129"/>
  <c r="FL102" i="129"/>
  <c r="FM102" i="129"/>
  <c r="FN102" i="129"/>
  <c r="FO102" i="129"/>
  <c r="FP102" i="129"/>
  <c r="FQ102" i="129"/>
  <c r="FR102" i="129"/>
  <c r="FS102" i="129"/>
  <c r="FT102" i="129"/>
  <c r="FU102" i="129"/>
  <c r="FV102" i="129"/>
  <c r="FW102" i="129"/>
  <c r="FX102" i="129"/>
  <c r="FY102" i="129"/>
  <c r="FZ102" i="129"/>
  <c r="GA102" i="129"/>
  <c r="GB102" i="129"/>
  <c r="GC102" i="129"/>
  <c r="GD102" i="129"/>
  <c r="GE102" i="129"/>
  <c r="GF102" i="129"/>
  <c r="G103" i="129"/>
  <c r="H103" i="129"/>
  <c r="I103" i="129"/>
  <c r="J103" i="129"/>
  <c r="K103" i="129"/>
  <c r="L103" i="129"/>
  <c r="M103" i="129"/>
  <c r="N103" i="129"/>
  <c r="O103" i="129"/>
  <c r="P103" i="129"/>
  <c r="Q103" i="129"/>
  <c r="R103" i="129"/>
  <c r="S103" i="129"/>
  <c r="T103" i="129"/>
  <c r="U103" i="129"/>
  <c r="V103" i="129"/>
  <c r="W103" i="129"/>
  <c r="X103" i="129"/>
  <c r="Y103" i="129"/>
  <c r="Z103" i="129"/>
  <c r="AA103" i="129"/>
  <c r="AB103" i="129"/>
  <c r="AC103" i="129"/>
  <c r="AD103" i="129"/>
  <c r="AE103" i="129"/>
  <c r="AF103" i="129"/>
  <c r="AG103" i="129"/>
  <c r="AH103" i="129"/>
  <c r="AI103" i="129"/>
  <c r="AJ103" i="129"/>
  <c r="AK103" i="129"/>
  <c r="AL103" i="129"/>
  <c r="AM103" i="129"/>
  <c r="AN103" i="129"/>
  <c r="AO103" i="129"/>
  <c r="AP103" i="129"/>
  <c r="AQ103" i="129"/>
  <c r="AR103" i="129"/>
  <c r="AS103" i="129"/>
  <c r="AT103" i="129"/>
  <c r="AU103" i="129"/>
  <c r="AV103" i="129"/>
  <c r="AW103" i="129"/>
  <c r="AX103" i="129"/>
  <c r="AY103" i="129"/>
  <c r="AZ103" i="129"/>
  <c r="BA103" i="129"/>
  <c r="BB103" i="129"/>
  <c r="BC103" i="129"/>
  <c r="BD103" i="129"/>
  <c r="BE103" i="129"/>
  <c r="BF103" i="129"/>
  <c r="BG103" i="129"/>
  <c r="BH103" i="129"/>
  <c r="BI103" i="129"/>
  <c r="BJ103" i="129"/>
  <c r="BK103" i="129"/>
  <c r="BL103" i="129"/>
  <c r="BM103" i="129"/>
  <c r="BN103" i="129"/>
  <c r="BO103" i="129"/>
  <c r="BP103" i="129"/>
  <c r="BQ103" i="129"/>
  <c r="BR103" i="129"/>
  <c r="BS103" i="129"/>
  <c r="BT103" i="129"/>
  <c r="BU103" i="129"/>
  <c r="BV103" i="129"/>
  <c r="BW103" i="129"/>
  <c r="BX103" i="129"/>
  <c r="BY103" i="129"/>
  <c r="BZ103" i="129"/>
  <c r="CA103" i="129"/>
  <c r="CB103" i="129"/>
  <c r="CC103" i="129"/>
  <c r="CD103" i="129"/>
  <c r="CE103" i="129"/>
  <c r="CF103" i="129"/>
  <c r="CG103" i="129"/>
  <c r="CH103" i="129"/>
  <c r="CI103" i="129"/>
  <c r="CJ103" i="129"/>
  <c r="CK103" i="129"/>
  <c r="CL103" i="129"/>
  <c r="CM103" i="129"/>
  <c r="CN103" i="129"/>
  <c r="CO103" i="129"/>
  <c r="CP103" i="129"/>
  <c r="CQ103" i="129"/>
  <c r="CR103" i="129"/>
  <c r="CS103" i="129"/>
  <c r="CT103" i="129"/>
  <c r="CU103" i="129"/>
  <c r="CV103" i="129"/>
  <c r="CW103" i="129"/>
  <c r="CX103" i="129"/>
  <c r="CY103" i="129"/>
  <c r="CZ103" i="129"/>
  <c r="DA103" i="129"/>
  <c r="DB103" i="129"/>
  <c r="DC103" i="129"/>
  <c r="DD103" i="129"/>
  <c r="DE103" i="129"/>
  <c r="DF103" i="129"/>
  <c r="DG103" i="129"/>
  <c r="DH103" i="129"/>
  <c r="DI103" i="129"/>
  <c r="DJ103" i="129"/>
  <c r="DK103" i="129"/>
  <c r="DL103" i="129"/>
  <c r="DM103" i="129"/>
  <c r="DN103" i="129"/>
  <c r="DO103" i="129"/>
  <c r="DP103" i="129"/>
  <c r="DQ103" i="129"/>
  <c r="DR103" i="129"/>
  <c r="DS103" i="129"/>
  <c r="DT103" i="129"/>
  <c r="DU103" i="129"/>
  <c r="DV103" i="129"/>
  <c r="DW103" i="129"/>
  <c r="DX103" i="129"/>
  <c r="DY103" i="129"/>
  <c r="DZ103" i="129"/>
  <c r="EA103" i="129"/>
  <c r="EB103" i="129"/>
  <c r="EC103" i="129"/>
  <c r="ED103" i="129"/>
  <c r="EE103" i="129"/>
  <c r="EF103" i="129"/>
  <c r="EG103" i="129"/>
  <c r="EH103" i="129"/>
  <c r="EI103" i="129"/>
  <c r="EJ103" i="129"/>
  <c r="EK103" i="129"/>
  <c r="EL103" i="129"/>
  <c r="EM103" i="129"/>
  <c r="EN103" i="129"/>
  <c r="EO103" i="129"/>
  <c r="EP103" i="129"/>
  <c r="EQ103" i="129"/>
  <c r="ER103" i="129"/>
  <c r="ES103" i="129"/>
  <c r="ET103" i="129"/>
  <c r="EU103" i="129"/>
  <c r="EV103" i="129"/>
  <c r="EW103" i="129"/>
  <c r="EX103" i="129"/>
  <c r="EY103" i="129"/>
  <c r="EZ103" i="129"/>
  <c r="FA103" i="129"/>
  <c r="FB103" i="129"/>
  <c r="FC103" i="129"/>
  <c r="FD103" i="129"/>
  <c r="FE103" i="129"/>
  <c r="FF103" i="129"/>
  <c r="FG103" i="129"/>
  <c r="FH103" i="129"/>
  <c r="FI103" i="129"/>
  <c r="FJ103" i="129"/>
  <c r="FK103" i="129"/>
  <c r="FL103" i="129"/>
  <c r="FM103" i="129"/>
  <c r="FN103" i="129"/>
  <c r="FO103" i="129"/>
  <c r="FP103" i="129"/>
  <c r="FQ103" i="129"/>
  <c r="FR103" i="129"/>
  <c r="FS103" i="129"/>
  <c r="FT103" i="129"/>
  <c r="FU103" i="129"/>
  <c r="FV103" i="129"/>
  <c r="FW103" i="129"/>
  <c r="FX103" i="129"/>
  <c r="FY103" i="129"/>
  <c r="FZ103" i="129"/>
  <c r="GA103" i="129"/>
  <c r="GB103" i="129"/>
  <c r="GC103" i="129"/>
  <c r="GD103" i="129"/>
  <c r="GE103" i="129"/>
  <c r="GF103" i="129"/>
  <c r="G104" i="129"/>
  <c r="H104" i="129"/>
  <c r="I104" i="129"/>
  <c r="J104" i="129"/>
  <c r="K104" i="129"/>
  <c r="L104" i="129"/>
  <c r="M104" i="129"/>
  <c r="N104" i="129"/>
  <c r="O104" i="129"/>
  <c r="P104" i="129"/>
  <c r="Q104" i="129"/>
  <c r="R104" i="129"/>
  <c r="S104" i="129"/>
  <c r="T104" i="129"/>
  <c r="U104" i="129"/>
  <c r="V104" i="129"/>
  <c r="W104" i="129"/>
  <c r="X104" i="129"/>
  <c r="Y104" i="129"/>
  <c r="Z104" i="129"/>
  <c r="AA104" i="129"/>
  <c r="AB104" i="129"/>
  <c r="AC104" i="129"/>
  <c r="AD104" i="129"/>
  <c r="AE104" i="129"/>
  <c r="AF104" i="129"/>
  <c r="AG104" i="129"/>
  <c r="AH104" i="129"/>
  <c r="AI104" i="129"/>
  <c r="AJ104" i="129"/>
  <c r="AK104" i="129"/>
  <c r="AL104" i="129"/>
  <c r="AM104" i="129"/>
  <c r="AN104" i="129"/>
  <c r="AO104" i="129"/>
  <c r="AP104" i="129"/>
  <c r="AQ104" i="129"/>
  <c r="AR104" i="129"/>
  <c r="AS104" i="129"/>
  <c r="AT104" i="129"/>
  <c r="AU104" i="129"/>
  <c r="AV104" i="129"/>
  <c r="AW104" i="129"/>
  <c r="AX104" i="129"/>
  <c r="AY104" i="129"/>
  <c r="AZ104" i="129"/>
  <c r="BA104" i="129"/>
  <c r="BB104" i="129"/>
  <c r="BC104" i="129"/>
  <c r="BD104" i="129"/>
  <c r="BE104" i="129"/>
  <c r="BF104" i="129"/>
  <c r="BG104" i="129"/>
  <c r="BH104" i="129"/>
  <c r="BI104" i="129"/>
  <c r="BJ104" i="129"/>
  <c r="BK104" i="129"/>
  <c r="BL104" i="129"/>
  <c r="BM104" i="129"/>
  <c r="BN104" i="129"/>
  <c r="BO104" i="129"/>
  <c r="BP104" i="129"/>
  <c r="BQ104" i="129"/>
  <c r="BR104" i="129"/>
  <c r="BS104" i="129"/>
  <c r="BT104" i="129"/>
  <c r="BU104" i="129"/>
  <c r="BV104" i="129"/>
  <c r="BW104" i="129"/>
  <c r="BX104" i="129"/>
  <c r="BY104" i="129"/>
  <c r="BZ104" i="129"/>
  <c r="CA104" i="129"/>
  <c r="CB104" i="129"/>
  <c r="CC104" i="129"/>
  <c r="CD104" i="129"/>
  <c r="CE104" i="129"/>
  <c r="CF104" i="129"/>
  <c r="CG104" i="129"/>
  <c r="CH104" i="129"/>
  <c r="CI104" i="129"/>
  <c r="CJ104" i="129"/>
  <c r="CK104" i="129"/>
  <c r="CL104" i="129"/>
  <c r="CM104" i="129"/>
  <c r="CN104" i="129"/>
  <c r="CO104" i="129"/>
  <c r="CP104" i="129"/>
  <c r="CQ104" i="129"/>
  <c r="CR104" i="129"/>
  <c r="CS104" i="129"/>
  <c r="CT104" i="129"/>
  <c r="CU104" i="129"/>
  <c r="CV104" i="129"/>
  <c r="CW104" i="129"/>
  <c r="CX104" i="129"/>
  <c r="CY104" i="129"/>
  <c r="CZ104" i="129"/>
  <c r="DA104" i="129"/>
  <c r="DB104" i="129"/>
  <c r="DC104" i="129"/>
  <c r="DD104" i="129"/>
  <c r="DE104" i="129"/>
  <c r="DF104" i="129"/>
  <c r="DG104" i="129"/>
  <c r="DH104" i="129"/>
  <c r="DI104" i="129"/>
  <c r="DJ104" i="129"/>
  <c r="DK104" i="129"/>
  <c r="DL104" i="129"/>
  <c r="DM104" i="129"/>
  <c r="DN104" i="129"/>
  <c r="DO104" i="129"/>
  <c r="DP104" i="129"/>
  <c r="DQ104" i="129"/>
  <c r="DR104" i="129"/>
  <c r="DS104" i="129"/>
  <c r="DT104" i="129"/>
  <c r="DU104" i="129"/>
  <c r="DV104" i="129"/>
  <c r="DW104" i="129"/>
  <c r="DX104" i="129"/>
  <c r="DY104" i="129"/>
  <c r="DZ104" i="129"/>
  <c r="EA104" i="129"/>
  <c r="EB104" i="129"/>
  <c r="EC104" i="129"/>
  <c r="ED104" i="129"/>
  <c r="EE104" i="129"/>
  <c r="EF104" i="129"/>
  <c r="EG104" i="129"/>
  <c r="EH104" i="129"/>
  <c r="EI104" i="129"/>
  <c r="EJ104" i="129"/>
  <c r="EK104" i="129"/>
  <c r="EL104" i="129"/>
  <c r="EM104" i="129"/>
  <c r="EN104" i="129"/>
  <c r="EO104" i="129"/>
  <c r="EP104" i="129"/>
  <c r="EQ104" i="129"/>
  <c r="ER104" i="129"/>
  <c r="ES104" i="129"/>
  <c r="ET104" i="129"/>
  <c r="EU104" i="129"/>
  <c r="EV104" i="129"/>
  <c r="EW104" i="129"/>
  <c r="EX104" i="129"/>
  <c r="EY104" i="129"/>
  <c r="EZ104" i="129"/>
  <c r="FA104" i="129"/>
  <c r="FB104" i="129"/>
  <c r="FC104" i="129"/>
  <c r="FD104" i="129"/>
  <c r="FE104" i="129"/>
  <c r="FF104" i="129"/>
  <c r="FG104" i="129"/>
  <c r="FH104" i="129"/>
  <c r="FI104" i="129"/>
  <c r="FJ104" i="129"/>
  <c r="FK104" i="129"/>
  <c r="FL104" i="129"/>
  <c r="FM104" i="129"/>
  <c r="FN104" i="129"/>
  <c r="FO104" i="129"/>
  <c r="FP104" i="129"/>
  <c r="FQ104" i="129"/>
  <c r="FR104" i="129"/>
  <c r="FS104" i="129"/>
  <c r="FT104" i="129"/>
  <c r="FU104" i="129"/>
  <c r="FV104" i="129"/>
  <c r="FW104" i="129"/>
  <c r="FX104" i="129"/>
  <c r="FY104" i="129"/>
  <c r="FZ104" i="129"/>
  <c r="GA104" i="129"/>
  <c r="GB104" i="129"/>
  <c r="GC104" i="129"/>
  <c r="GD104" i="129"/>
  <c r="GE104" i="129"/>
  <c r="GF104" i="129"/>
  <c r="G105" i="129"/>
  <c r="H105" i="129"/>
  <c r="I105" i="129"/>
  <c r="J105" i="129"/>
  <c r="K105" i="129"/>
  <c r="L105" i="129"/>
  <c r="M105" i="129"/>
  <c r="N105" i="129"/>
  <c r="O105" i="129"/>
  <c r="P105" i="129"/>
  <c r="Q105" i="129"/>
  <c r="R105" i="129"/>
  <c r="S105" i="129"/>
  <c r="T105" i="129"/>
  <c r="U105" i="129"/>
  <c r="V105" i="129"/>
  <c r="W105" i="129"/>
  <c r="X105" i="129"/>
  <c r="Y105" i="129"/>
  <c r="Z105" i="129"/>
  <c r="AA105" i="129"/>
  <c r="AB105" i="129"/>
  <c r="AC105" i="129"/>
  <c r="AD105" i="129"/>
  <c r="AE105" i="129"/>
  <c r="AF105" i="129"/>
  <c r="AG105" i="129"/>
  <c r="AH105" i="129"/>
  <c r="AI105" i="129"/>
  <c r="AJ105" i="129"/>
  <c r="AK105" i="129"/>
  <c r="AL105" i="129"/>
  <c r="AM105" i="129"/>
  <c r="AN105" i="129"/>
  <c r="AO105" i="129"/>
  <c r="AP105" i="129"/>
  <c r="AQ105" i="129"/>
  <c r="AR105" i="129"/>
  <c r="AS105" i="129"/>
  <c r="AT105" i="129"/>
  <c r="AU105" i="129"/>
  <c r="AV105" i="129"/>
  <c r="AW105" i="129"/>
  <c r="AX105" i="129"/>
  <c r="AY105" i="129"/>
  <c r="AZ105" i="129"/>
  <c r="BA105" i="129"/>
  <c r="BB105" i="129"/>
  <c r="BC105" i="129"/>
  <c r="BD105" i="129"/>
  <c r="BE105" i="129"/>
  <c r="BF105" i="129"/>
  <c r="BG105" i="129"/>
  <c r="BH105" i="129"/>
  <c r="BI105" i="129"/>
  <c r="BJ105" i="129"/>
  <c r="BK105" i="129"/>
  <c r="BL105" i="129"/>
  <c r="BM105" i="129"/>
  <c r="BN105" i="129"/>
  <c r="BO105" i="129"/>
  <c r="BP105" i="129"/>
  <c r="BQ105" i="129"/>
  <c r="BR105" i="129"/>
  <c r="BS105" i="129"/>
  <c r="BT105" i="129"/>
  <c r="BU105" i="129"/>
  <c r="BV105" i="129"/>
  <c r="BW105" i="129"/>
  <c r="BX105" i="129"/>
  <c r="BY105" i="129"/>
  <c r="BZ105" i="129"/>
  <c r="CA105" i="129"/>
  <c r="CB105" i="129"/>
  <c r="CC105" i="129"/>
  <c r="CD105" i="129"/>
  <c r="CE105" i="129"/>
  <c r="CF105" i="129"/>
  <c r="CG105" i="129"/>
  <c r="CH105" i="129"/>
  <c r="CI105" i="129"/>
  <c r="CJ105" i="129"/>
  <c r="CK105" i="129"/>
  <c r="CL105" i="129"/>
  <c r="CM105" i="129"/>
  <c r="CN105" i="129"/>
  <c r="CO105" i="129"/>
  <c r="CP105" i="129"/>
  <c r="CQ105" i="129"/>
  <c r="CR105" i="129"/>
  <c r="CS105" i="129"/>
  <c r="CT105" i="129"/>
  <c r="CU105" i="129"/>
  <c r="CV105" i="129"/>
  <c r="CW105" i="129"/>
  <c r="CX105" i="129"/>
  <c r="CY105" i="129"/>
  <c r="CZ105" i="129"/>
  <c r="DA105" i="129"/>
  <c r="DB105" i="129"/>
  <c r="DC105" i="129"/>
  <c r="DD105" i="129"/>
  <c r="DE105" i="129"/>
  <c r="DF105" i="129"/>
  <c r="DG105" i="129"/>
  <c r="DH105" i="129"/>
  <c r="DI105" i="129"/>
  <c r="DJ105" i="129"/>
  <c r="DK105" i="129"/>
  <c r="DL105" i="129"/>
  <c r="DM105" i="129"/>
  <c r="DN105" i="129"/>
  <c r="DO105" i="129"/>
  <c r="DP105" i="129"/>
  <c r="DQ105" i="129"/>
  <c r="DR105" i="129"/>
  <c r="DS105" i="129"/>
  <c r="DT105" i="129"/>
  <c r="DU105" i="129"/>
  <c r="DV105" i="129"/>
  <c r="DW105" i="129"/>
  <c r="DX105" i="129"/>
  <c r="DY105" i="129"/>
  <c r="DZ105" i="129"/>
  <c r="EA105" i="129"/>
  <c r="EB105" i="129"/>
  <c r="EC105" i="129"/>
  <c r="ED105" i="129"/>
  <c r="EE105" i="129"/>
  <c r="EF105" i="129"/>
  <c r="EG105" i="129"/>
  <c r="EH105" i="129"/>
  <c r="EI105" i="129"/>
  <c r="EJ105" i="129"/>
  <c r="EK105" i="129"/>
  <c r="EL105" i="129"/>
  <c r="EM105" i="129"/>
  <c r="EN105" i="129"/>
  <c r="EO105" i="129"/>
  <c r="EP105" i="129"/>
  <c r="EQ105" i="129"/>
  <c r="ER105" i="129"/>
  <c r="ES105" i="129"/>
  <c r="ET105" i="129"/>
  <c r="EU105" i="129"/>
  <c r="EV105" i="129"/>
  <c r="EW105" i="129"/>
  <c r="EX105" i="129"/>
  <c r="EY105" i="129"/>
  <c r="EZ105" i="129"/>
  <c r="FA105" i="129"/>
  <c r="FB105" i="129"/>
  <c r="FC105" i="129"/>
  <c r="FD105" i="129"/>
  <c r="FE105" i="129"/>
  <c r="FF105" i="129"/>
  <c r="FG105" i="129"/>
  <c r="FH105" i="129"/>
  <c r="FI105" i="129"/>
  <c r="FJ105" i="129"/>
  <c r="FK105" i="129"/>
  <c r="FL105" i="129"/>
  <c r="FM105" i="129"/>
  <c r="FN105" i="129"/>
  <c r="FO105" i="129"/>
  <c r="FP105" i="129"/>
  <c r="FQ105" i="129"/>
  <c r="FR105" i="129"/>
  <c r="FS105" i="129"/>
  <c r="FT105" i="129"/>
  <c r="FU105" i="129"/>
  <c r="FV105" i="129"/>
  <c r="FW105" i="129"/>
  <c r="FX105" i="129"/>
  <c r="FY105" i="129"/>
  <c r="FZ105" i="129"/>
  <c r="GA105" i="129"/>
  <c r="GB105" i="129"/>
  <c r="GC105" i="129"/>
  <c r="GD105" i="129"/>
  <c r="GE105" i="129"/>
  <c r="GF105" i="129"/>
  <c r="G106" i="129"/>
  <c r="H106" i="129"/>
  <c r="I106" i="129"/>
  <c r="J106" i="129"/>
  <c r="K106" i="129"/>
  <c r="L106" i="129"/>
  <c r="M106" i="129"/>
  <c r="N106" i="129"/>
  <c r="O106" i="129"/>
  <c r="P106" i="129"/>
  <c r="Q106" i="129"/>
  <c r="R106" i="129"/>
  <c r="S106" i="129"/>
  <c r="T106" i="129"/>
  <c r="U106" i="129"/>
  <c r="V106" i="129"/>
  <c r="W106" i="129"/>
  <c r="X106" i="129"/>
  <c r="Y106" i="129"/>
  <c r="Z106" i="129"/>
  <c r="AA106" i="129"/>
  <c r="AB106" i="129"/>
  <c r="AC106" i="129"/>
  <c r="AD106" i="129"/>
  <c r="AE106" i="129"/>
  <c r="AF106" i="129"/>
  <c r="AG106" i="129"/>
  <c r="AH106" i="129"/>
  <c r="AI106" i="129"/>
  <c r="AJ106" i="129"/>
  <c r="AK106" i="129"/>
  <c r="AL106" i="129"/>
  <c r="AM106" i="129"/>
  <c r="AN106" i="129"/>
  <c r="AO106" i="129"/>
  <c r="AP106" i="129"/>
  <c r="AQ106" i="129"/>
  <c r="AR106" i="129"/>
  <c r="AS106" i="129"/>
  <c r="AT106" i="129"/>
  <c r="AU106" i="129"/>
  <c r="AV106" i="129"/>
  <c r="AW106" i="129"/>
  <c r="AX106" i="129"/>
  <c r="AY106" i="129"/>
  <c r="AZ106" i="129"/>
  <c r="BA106" i="129"/>
  <c r="BB106" i="129"/>
  <c r="BC106" i="129"/>
  <c r="BD106" i="129"/>
  <c r="BE106" i="129"/>
  <c r="BF106" i="129"/>
  <c r="BG106" i="129"/>
  <c r="BH106" i="129"/>
  <c r="BI106" i="129"/>
  <c r="BJ106" i="129"/>
  <c r="BK106" i="129"/>
  <c r="BL106" i="129"/>
  <c r="BM106" i="129"/>
  <c r="BN106" i="129"/>
  <c r="BO106" i="129"/>
  <c r="BP106" i="129"/>
  <c r="BQ106" i="129"/>
  <c r="BR106" i="129"/>
  <c r="BS106" i="129"/>
  <c r="BT106" i="129"/>
  <c r="BU106" i="129"/>
  <c r="BV106" i="129"/>
  <c r="BW106" i="129"/>
  <c r="BX106" i="129"/>
  <c r="BY106" i="129"/>
  <c r="BZ106" i="129"/>
  <c r="CA106" i="129"/>
  <c r="CB106" i="129"/>
  <c r="CC106" i="129"/>
  <c r="CD106" i="129"/>
  <c r="CE106" i="129"/>
  <c r="CF106" i="129"/>
  <c r="CG106" i="129"/>
  <c r="CH106" i="129"/>
  <c r="CI106" i="129"/>
  <c r="CJ106" i="129"/>
  <c r="CK106" i="129"/>
  <c r="CL106" i="129"/>
  <c r="CM106" i="129"/>
  <c r="CN106" i="129"/>
  <c r="CO106" i="129"/>
  <c r="CP106" i="129"/>
  <c r="CQ106" i="129"/>
  <c r="CR106" i="129"/>
  <c r="CS106" i="129"/>
  <c r="CT106" i="129"/>
  <c r="CU106" i="129"/>
  <c r="CV106" i="129"/>
  <c r="CW106" i="129"/>
  <c r="CX106" i="129"/>
  <c r="CY106" i="129"/>
  <c r="CZ106" i="129"/>
  <c r="DA106" i="129"/>
  <c r="DB106" i="129"/>
  <c r="DC106" i="129"/>
  <c r="DD106" i="129"/>
  <c r="DE106" i="129"/>
  <c r="DF106" i="129"/>
  <c r="DG106" i="129"/>
  <c r="DH106" i="129"/>
  <c r="DI106" i="129"/>
  <c r="DJ106" i="129"/>
  <c r="DK106" i="129"/>
  <c r="DL106" i="129"/>
  <c r="DM106" i="129"/>
  <c r="DN106" i="129"/>
  <c r="DO106" i="129"/>
  <c r="DP106" i="129"/>
  <c r="DQ106" i="129"/>
  <c r="DR106" i="129"/>
  <c r="DS106" i="129"/>
  <c r="DT106" i="129"/>
  <c r="DU106" i="129"/>
  <c r="DV106" i="129"/>
  <c r="DW106" i="129"/>
  <c r="DX106" i="129"/>
  <c r="DY106" i="129"/>
  <c r="DZ106" i="129"/>
  <c r="EA106" i="129"/>
  <c r="EB106" i="129"/>
  <c r="EC106" i="129"/>
  <c r="ED106" i="129"/>
  <c r="EE106" i="129"/>
  <c r="EF106" i="129"/>
  <c r="EG106" i="129"/>
  <c r="EH106" i="129"/>
  <c r="EI106" i="129"/>
  <c r="EJ106" i="129"/>
  <c r="EK106" i="129"/>
  <c r="EL106" i="129"/>
  <c r="EM106" i="129"/>
  <c r="EN106" i="129"/>
  <c r="EO106" i="129"/>
  <c r="EP106" i="129"/>
  <c r="EQ106" i="129"/>
  <c r="ER106" i="129"/>
  <c r="ES106" i="129"/>
  <c r="ET106" i="129"/>
  <c r="EU106" i="129"/>
  <c r="EV106" i="129"/>
  <c r="EW106" i="129"/>
  <c r="EX106" i="129"/>
  <c r="EY106" i="129"/>
  <c r="EZ106" i="129"/>
  <c r="FA106" i="129"/>
  <c r="FB106" i="129"/>
  <c r="FC106" i="129"/>
  <c r="FD106" i="129"/>
  <c r="FE106" i="129"/>
  <c r="FF106" i="129"/>
  <c r="FG106" i="129"/>
  <c r="FH106" i="129"/>
  <c r="FI106" i="129"/>
  <c r="FJ106" i="129"/>
  <c r="FK106" i="129"/>
  <c r="FL106" i="129"/>
  <c r="FM106" i="129"/>
  <c r="FN106" i="129"/>
  <c r="FO106" i="129"/>
  <c r="FP106" i="129"/>
  <c r="FQ106" i="129"/>
  <c r="FR106" i="129"/>
  <c r="FS106" i="129"/>
  <c r="FT106" i="129"/>
  <c r="FU106" i="129"/>
  <c r="FV106" i="129"/>
  <c r="FW106" i="129"/>
  <c r="FX106" i="129"/>
  <c r="FY106" i="129"/>
  <c r="FZ106" i="129"/>
  <c r="GA106" i="129"/>
  <c r="GB106" i="129"/>
  <c r="GC106" i="129"/>
  <c r="GD106" i="129"/>
  <c r="GE106" i="129"/>
  <c r="GF106" i="129"/>
  <c r="G99" i="93"/>
  <c r="H99" i="93"/>
  <c r="I99" i="93"/>
  <c r="J99" i="93"/>
  <c r="K99" i="93"/>
  <c r="L99" i="93"/>
  <c r="M99" i="93"/>
  <c r="N99" i="93"/>
  <c r="O99" i="93"/>
  <c r="P99" i="93"/>
  <c r="Q99" i="93"/>
  <c r="R99" i="93"/>
  <c r="S99" i="93"/>
  <c r="T99" i="93"/>
  <c r="U99" i="93"/>
  <c r="V99" i="93"/>
  <c r="W99" i="93"/>
  <c r="X99" i="93"/>
  <c r="Y99" i="93"/>
  <c r="Z99" i="93"/>
  <c r="AA99" i="93"/>
  <c r="AB99" i="93"/>
  <c r="AC99" i="93"/>
  <c r="AD99" i="93"/>
  <c r="AE99" i="93"/>
  <c r="AF99" i="93"/>
  <c r="AG99" i="93"/>
  <c r="AH99" i="93"/>
  <c r="AI99" i="93"/>
  <c r="AJ99" i="93"/>
  <c r="AK99" i="93"/>
  <c r="AL99" i="93"/>
  <c r="AM99" i="93"/>
  <c r="AN99" i="93"/>
  <c r="AO99" i="93"/>
  <c r="AP99" i="93"/>
  <c r="AQ99" i="93"/>
  <c r="AR99" i="93"/>
  <c r="AS99" i="93"/>
  <c r="AT99" i="93"/>
  <c r="AU99" i="93"/>
  <c r="AV99" i="93"/>
  <c r="AW99" i="93"/>
  <c r="AX99" i="93"/>
  <c r="AY99" i="93"/>
  <c r="AZ99" i="93"/>
  <c r="BA99" i="93"/>
  <c r="BB99" i="93"/>
  <c r="BC99" i="93"/>
  <c r="BD99" i="93"/>
  <c r="BE99" i="93"/>
  <c r="BF99" i="93"/>
  <c r="BG99" i="93"/>
  <c r="BH99" i="93"/>
  <c r="BI99" i="93"/>
  <c r="BJ99" i="93"/>
  <c r="BK99" i="93"/>
  <c r="BL99" i="93"/>
  <c r="BM99" i="93"/>
  <c r="BN99" i="93"/>
  <c r="BO99" i="93"/>
  <c r="BP99" i="93"/>
  <c r="BQ99" i="93"/>
  <c r="BR99" i="93"/>
  <c r="BS99" i="93"/>
  <c r="BT99" i="93"/>
  <c r="BU99" i="93"/>
  <c r="BV99" i="93"/>
  <c r="BW99" i="93"/>
  <c r="BX99" i="93"/>
  <c r="BY99" i="93"/>
  <c r="BZ99" i="93"/>
  <c r="CA99" i="93"/>
  <c r="CB99" i="93"/>
  <c r="CC99" i="93"/>
  <c r="CD99" i="93"/>
  <c r="CE99" i="93"/>
  <c r="CF99" i="93"/>
  <c r="CG99" i="93"/>
  <c r="CH99" i="93"/>
  <c r="CI99" i="93"/>
  <c r="CJ99" i="93"/>
  <c r="CK99" i="93"/>
  <c r="CL99" i="93"/>
  <c r="CM99" i="93"/>
  <c r="CN99" i="93"/>
  <c r="CO99" i="93"/>
  <c r="CP99" i="93"/>
  <c r="CQ99" i="93"/>
  <c r="CR99" i="93"/>
  <c r="CS99" i="93"/>
  <c r="CT99" i="93"/>
  <c r="CU99" i="93"/>
  <c r="CV99" i="93"/>
  <c r="CW99" i="93"/>
  <c r="CX99" i="93"/>
  <c r="CY99" i="93"/>
  <c r="CZ99" i="93"/>
  <c r="DA99" i="93"/>
  <c r="DB99" i="93"/>
  <c r="DC99" i="93"/>
  <c r="DD99" i="93"/>
  <c r="DE99" i="93"/>
  <c r="DF99" i="93"/>
  <c r="DG99" i="93"/>
  <c r="DH99" i="93"/>
  <c r="DI99" i="93"/>
  <c r="DJ99" i="93"/>
  <c r="DK99" i="93"/>
  <c r="DL99" i="93"/>
  <c r="DM99" i="93"/>
  <c r="DN99" i="93"/>
  <c r="DO99" i="93"/>
  <c r="DP99" i="93"/>
  <c r="DQ99" i="93"/>
  <c r="DR99" i="93"/>
  <c r="DS99" i="93"/>
  <c r="DT99" i="93"/>
  <c r="DU99" i="93"/>
  <c r="DV99" i="93"/>
  <c r="DW99" i="93"/>
  <c r="DX99" i="93"/>
  <c r="DY99" i="93"/>
  <c r="DZ99" i="93"/>
  <c r="EA99" i="93"/>
  <c r="EB99" i="93"/>
  <c r="EC99" i="93"/>
  <c r="ED99" i="93"/>
  <c r="EE99" i="93"/>
  <c r="EF99" i="93"/>
  <c r="EG99" i="93"/>
  <c r="EH99" i="93"/>
  <c r="EI99" i="93"/>
  <c r="EJ99" i="93"/>
  <c r="EK99" i="93"/>
  <c r="EL99" i="93"/>
  <c r="EM99" i="93"/>
  <c r="EN99" i="93"/>
  <c r="EO99" i="93"/>
  <c r="EP99" i="93"/>
  <c r="EQ99" i="93"/>
  <c r="ER99" i="93"/>
  <c r="ES99" i="93"/>
  <c r="ET99" i="93"/>
  <c r="EU99" i="93"/>
  <c r="EV99" i="93"/>
  <c r="EW99" i="93"/>
  <c r="EX99" i="93"/>
  <c r="EY99" i="93"/>
  <c r="EZ99" i="93"/>
  <c r="FA99" i="93"/>
  <c r="FB99" i="93"/>
  <c r="FC99" i="93"/>
  <c r="FD99" i="93"/>
  <c r="FE99" i="93"/>
  <c r="FF99" i="93"/>
  <c r="FG99" i="93"/>
  <c r="FH99" i="93"/>
  <c r="FI99" i="93"/>
  <c r="FJ99" i="93"/>
  <c r="FK99" i="93"/>
  <c r="FL99" i="93"/>
  <c r="FM99" i="93"/>
  <c r="FN99" i="93"/>
  <c r="FO99" i="93"/>
  <c r="FP99" i="93"/>
  <c r="FQ99" i="93"/>
  <c r="FR99" i="93"/>
  <c r="FS99" i="93"/>
  <c r="FT99" i="93"/>
  <c r="FU99" i="93"/>
  <c r="FV99" i="93"/>
  <c r="FW99" i="93"/>
  <c r="FX99" i="93"/>
  <c r="FY99" i="93"/>
  <c r="FZ99" i="93"/>
  <c r="GA99" i="93"/>
  <c r="GB99" i="93"/>
  <c r="GC99" i="93"/>
  <c r="GD99" i="93"/>
  <c r="GE99" i="93"/>
  <c r="GF99" i="93"/>
  <c r="G100" i="93"/>
  <c r="H100" i="93"/>
  <c r="I100" i="93"/>
  <c r="J100" i="93"/>
  <c r="K100" i="93"/>
  <c r="L100" i="93"/>
  <c r="M100" i="93"/>
  <c r="N100" i="93"/>
  <c r="O100" i="93"/>
  <c r="P100" i="93"/>
  <c r="Q100" i="93"/>
  <c r="R100" i="93"/>
  <c r="S100" i="93"/>
  <c r="T100" i="93"/>
  <c r="U100" i="93"/>
  <c r="V100" i="93"/>
  <c r="W100" i="93"/>
  <c r="X100" i="93"/>
  <c r="Y100" i="93"/>
  <c r="Z100" i="93"/>
  <c r="AA100" i="93"/>
  <c r="AB100" i="93"/>
  <c r="AC100" i="93"/>
  <c r="AD100" i="93"/>
  <c r="AE100" i="93"/>
  <c r="AF100" i="93"/>
  <c r="AG100" i="93"/>
  <c r="AH100" i="93"/>
  <c r="AI100" i="93"/>
  <c r="AJ100" i="93"/>
  <c r="AK100" i="93"/>
  <c r="AL100" i="93"/>
  <c r="AM100" i="93"/>
  <c r="AN100" i="93"/>
  <c r="AO100" i="93"/>
  <c r="AP100" i="93"/>
  <c r="AQ100" i="93"/>
  <c r="AR100" i="93"/>
  <c r="AS100" i="93"/>
  <c r="AT100" i="93"/>
  <c r="AU100" i="93"/>
  <c r="AV100" i="93"/>
  <c r="AW100" i="93"/>
  <c r="AX100" i="93"/>
  <c r="AY100" i="93"/>
  <c r="AZ100" i="93"/>
  <c r="BA100" i="93"/>
  <c r="BB100" i="93"/>
  <c r="BC100" i="93"/>
  <c r="BD100" i="93"/>
  <c r="BE100" i="93"/>
  <c r="BF100" i="93"/>
  <c r="BG100" i="93"/>
  <c r="BH100" i="93"/>
  <c r="BI100" i="93"/>
  <c r="BJ100" i="93"/>
  <c r="BK100" i="93"/>
  <c r="BL100" i="93"/>
  <c r="BM100" i="93"/>
  <c r="BN100" i="93"/>
  <c r="BO100" i="93"/>
  <c r="BP100" i="93"/>
  <c r="BQ100" i="93"/>
  <c r="BR100" i="93"/>
  <c r="BS100" i="93"/>
  <c r="BT100" i="93"/>
  <c r="BU100" i="93"/>
  <c r="BV100" i="93"/>
  <c r="BW100" i="93"/>
  <c r="BX100" i="93"/>
  <c r="BY100" i="93"/>
  <c r="BZ100" i="93"/>
  <c r="CA100" i="93"/>
  <c r="CB100" i="93"/>
  <c r="CC100" i="93"/>
  <c r="CD100" i="93"/>
  <c r="CE100" i="93"/>
  <c r="CF100" i="93"/>
  <c r="CG100" i="93"/>
  <c r="CH100" i="93"/>
  <c r="CI100" i="93"/>
  <c r="CJ100" i="93"/>
  <c r="CK100" i="93"/>
  <c r="CL100" i="93"/>
  <c r="CM100" i="93"/>
  <c r="CN100" i="93"/>
  <c r="CO100" i="93"/>
  <c r="CP100" i="93"/>
  <c r="CQ100" i="93"/>
  <c r="CR100" i="93"/>
  <c r="CS100" i="93"/>
  <c r="CT100" i="93"/>
  <c r="CU100" i="93"/>
  <c r="CV100" i="93"/>
  <c r="CW100" i="93"/>
  <c r="CX100" i="93"/>
  <c r="CY100" i="93"/>
  <c r="CZ100" i="93"/>
  <c r="DA100" i="93"/>
  <c r="DB100" i="93"/>
  <c r="DC100" i="93"/>
  <c r="DD100" i="93"/>
  <c r="DE100" i="93"/>
  <c r="DF100" i="93"/>
  <c r="DG100" i="93"/>
  <c r="DH100" i="93"/>
  <c r="DI100" i="93"/>
  <c r="DJ100" i="93"/>
  <c r="DK100" i="93"/>
  <c r="DL100" i="93"/>
  <c r="DM100" i="93"/>
  <c r="DN100" i="93"/>
  <c r="DO100" i="93"/>
  <c r="DP100" i="93"/>
  <c r="DQ100" i="93"/>
  <c r="DR100" i="93"/>
  <c r="DS100" i="93"/>
  <c r="DT100" i="93"/>
  <c r="DU100" i="93"/>
  <c r="DV100" i="93"/>
  <c r="DW100" i="93"/>
  <c r="DX100" i="93"/>
  <c r="DY100" i="93"/>
  <c r="DZ100" i="93"/>
  <c r="EA100" i="93"/>
  <c r="EB100" i="93"/>
  <c r="EC100" i="93"/>
  <c r="ED100" i="93"/>
  <c r="EE100" i="93"/>
  <c r="EF100" i="93"/>
  <c r="EG100" i="93"/>
  <c r="EH100" i="93"/>
  <c r="EI100" i="93"/>
  <c r="EJ100" i="93"/>
  <c r="EK100" i="93"/>
  <c r="EL100" i="93"/>
  <c r="EM100" i="93"/>
  <c r="EN100" i="93"/>
  <c r="EO100" i="93"/>
  <c r="EP100" i="93"/>
  <c r="EQ100" i="93"/>
  <c r="ER100" i="93"/>
  <c r="ES100" i="93"/>
  <c r="ET100" i="93"/>
  <c r="EU100" i="93"/>
  <c r="EV100" i="93"/>
  <c r="EW100" i="93"/>
  <c r="EX100" i="93"/>
  <c r="EY100" i="93"/>
  <c r="EZ100" i="93"/>
  <c r="FA100" i="93"/>
  <c r="FB100" i="93"/>
  <c r="FC100" i="93"/>
  <c r="FD100" i="93"/>
  <c r="FE100" i="93"/>
  <c r="FF100" i="93"/>
  <c r="FG100" i="93"/>
  <c r="FH100" i="93"/>
  <c r="FI100" i="93"/>
  <c r="FJ100" i="93"/>
  <c r="FK100" i="93"/>
  <c r="FL100" i="93"/>
  <c r="FM100" i="93"/>
  <c r="FN100" i="93"/>
  <c r="FO100" i="93"/>
  <c r="FP100" i="93"/>
  <c r="FQ100" i="93"/>
  <c r="FR100" i="93"/>
  <c r="FS100" i="93"/>
  <c r="FT100" i="93"/>
  <c r="FU100" i="93"/>
  <c r="FV100" i="93"/>
  <c r="FW100" i="93"/>
  <c r="FX100" i="93"/>
  <c r="FY100" i="93"/>
  <c r="FZ100" i="93"/>
  <c r="GA100" i="93"/>
  <c r="GB100" i="93"/>
  <c r="GC100" i="93"/>
  <c r="GD100" i="93"/>
  <c r="GE100" i="93"/>
  <c r="GF100" i="93"/>
  <c r="G101" i="93"/>
  <c r="H101" i="93"/>
  <c r="I101" i="93"/>
  <c r="J101" i="93"/>
  <c r="K101" i="93"/>
  <c r="L101" i="93"/>
  <c r="M101" i="93"/>
  <c r="N101" i="93"/>
  <c r="O101" i="93"/>
  <c r="P101" i="93"/>
  <c r="Q101" i="93"/>
  <c r="R101" i="93"/>
  <c r="S101" i="93"/>
  <c r="T101" i="93"/>
  <c r="U101" i="93"/>
  <c r="V101" i="93"/>
  <c r="W101" i="93"/>
  <c r="X101" i="93"/>
  <c r="Y101" i="93"/>
  <c r="Z101" i="93"/>
  <c r="AA101" i="93"/>
  <c r="AB101" i="93"/>
  <c r="AC101" i="93"/>
  <c r="AD101" i="93"/>
  <c r="AE101" i="93"/>
  <c r="AF101" i="93"/>
  <c r="AG101" i="93"/>
  <c r="AH101" i="93"/>
  <c r="AI101" i="93"/>
  <c r="AJ101" i="93"/>
  <c r="AK101" i="93"/>
  <c r="AL101" i="93"/>
  <c r="AM101" i="93"/>
  <c r="AN101" i="93"/>
  <c r="AO101" i="93"/>
  <c r="AP101" i="93"/>
  <c r="AQ101" i="93"/>
  <c r="AR101" i="93"/>
  <c r="AS101" i="93"/>
  <c r="AT101" i="93"/>
  <c r="AU101" i="93"/>
  <c r="AV101" i="93"/>
  <c r="AW101" i="93"/>
  <c r="AX101" i="93"/>
  <c r="AY101" i="93"/>
  <c r="AZ101" i="93"/>
  <c r="BA101" i="93"/>
  <c r="BB101" i="93"/>
  <c r="BC101" i="93"/>
  <c r="BD101" i="93"/>
  <c r="BE101" i="93"/>
  <c r="BF101" i="93"/>
  <c r="BG101" i="93"/>
  <c r="BH101" i="93"/>
  <c r="BI101" i="93"/>
  <c r="BJ101" i="93"/>
  <c r="BK101" i="93"/>
  <c r="BL101" i="93"/>
  <c r="BM101" i="93"/>
  <c r="BN101" i="93"/>
  <c r="BO101" i="93"/>
  <c r="BP101" i="93"/>
  <c r="BQ101" i="93"/>
  <c r="BR101" i="93"/>
  <c r="BS101" i="93"/>
  <c r="BT101" i="93"/>
  <c r="BU101" i="93"/>
  <c r="BV101" i="93"/>
  <c r="BW101" i="93"/>
  <c r="BX101" i="93"/>
  <c r="BY101" i="93"/>
  <c r="BZ101" i="93"/>
  <c r="CA101" i="93"/>
  <c r="CB101" i="93"/>
  <c r="CC101" i="93"/>
  <c r="CD101" i="93"/>
  <c r="CE101" i="93"/>
  <c r="CF101" i="93"/>
  <c r="CG101" i="93"/>
  <c r="CH101" i="93"/>
  <c r="CI101" i="93"/>
  <c r="CJ101" i="93"/>
  <c r="CK101" i="93"/>
  <c r="CL101" i="93"/>
  <c r="CM101" i="93"/>
  <c r="CN101" i="93"/>
  <c r="CO101" i="93"/>
  <c r="CP101" i="93"/>
  <c r="CQ101" i="93"/>
  <c r="CR101" i="93"/>
  <c r="CS101" i="93"/>
  <c r="CT101" i="93"/>
  <c r="CU101" i="93"/>
  <c r="CV101" i="93"/>
  <c r="CW101" i="93"/>
  <c r="CX101" i="93"/>
  <c r="CY101" i="93"/>
  <c r="CZ101" i="93"/>
  <c r="DA101" i="93"/>
  <c r="DB101" i="93"/>
  <c r="DC101" i="93"/>
  <c r="DD101" i="93"/>
  <c r="DE101" i="93"/>
  <c r="DF101" i="93"/>
  <c r="DG101" i="93"/>
  <c r="DH101" i="93"/>
  <c r="DI101" i="93"/>
  <c r="DJ101" i="93"/>
  <c r="DK101" i="93"/>
  <c r="DL101" i="93"/>
  <c r="DM101" i="93"/>
  <c r="DN101" i="93"/>
  <c r="DO101" i="93"/>
  <c r="DP101" i="93"/>
  <c r="DQ101" i="93"/>
  <c r="DR101" i="93"/>
  <c r="DS101" i="93"/>
  <c r="DT101" i="93"/>
  <c r="DU101" i="93"/>
  <c r="DV101" i="93"/>
  <c r="DW101" i="93"/>
  <c r="DX101" i="93"/>
  <c r="DY101" i="93"/>
  <c r="DZ101" i="93"/>
  <c r="EA101" i="93"/>
  <c r="EB101" i="93"/>
  <c r="EC101" i="93"/>
  <c r="ED101" i="93"/>
  <c r="EE101" i="93"/>
  <c r="EF101" i="93"/>
  <c r="EG101" i="93"/>
  <c r="EH101" i="93"/>
  <c r="EI101" i="93"/>
  <c r="EJ101" i="93"/>
  <c r="EK101" i="93"/>
  <c r="EL101" i="93"/>
  <c r="EM101" i="93"/>
  <c r="EN101" i="93"/>
  <c r="EO101" i="93"/>
  <c r="EP101" i="93"/>
  <c r="EQ101" i="93"/>
  <c r="ER101" i="93"/>
  <c r="ES101" i="93"/>
  <c r="ET101" i="93"/>
  <c r="EU101" i="93"/>
  <c r="EV101" i="93"/>
  <c r="EW101" i="93"/>
  <c r="EX101" i="93"/>
  <c r="EY101" i="93"/>
  <c r="EZ101" i="93"/>
  <c r="FA101" i="93"/>
  <c r="FB101" i="93"/>
  <c r="FC101" i="93"/>
  <c r="FD101" i="93"/>
  <c r="FE101" i="93"/>
  <c r="FF101" i="93"/>
  <c r="FG101" i="93"/>
  <c r="FH101" i="93"/>
  <c r="FI101" i="93"/>
  <c r="FJ101" i="93"/>
  <c r="FK101" i="93"/>
  <c r="FL101" i="93"/>
  <c r="FM101" i="93"/>
  <c r="FN101" i="93"/>
  <c r="FO101" i="93"/>
  <c r="FP101" i="93"/>
  <c r="FQ101" i="93"/>
  <c r="FR101" i="93"/>
  <c r="FS101" i="93"/>
  <c r="FT101" i="93"/>
  <c r="FU101" i="93"/>
  <c r="FV101" i="93"/>
  <c r="FW101" i="93"/>
  <c r="FX101" i="93"/>
  <c r="FY101" i="93"/>
  <c r="FZ101" i="93"/>
  <c r="GA101" i="93"/>
  <c r="GB101" i="93"/>
  <c r="GC101" i="93"/>
  <c r="GD101" i="93"/>
  <c r="GE101" i="93"/>
  <c r="GF101" i="93"/>
  <c r="G102" i="93"/>
  <c r="H102" i="93"/>
  <c r="I102" i="93"/>
  <c r="J102" i="93"/>
  <c r="K102" i="93"/>
  <c r="L102" i="93"/>
  <c r="M102" i="93"/>
  <c r="N102" i="93"/>
  <c r="O102" i="93"/>
  <c r="P102" i="93"/>
  <c r="Q102" i="93"/>
  <c r="R102" i="93"/>
  <c r="S102" i="93"/>
  <c r="T102" i="93"/>
  <c r="U102" i="93"/>
  <c r="V102" i="93"/>
  <c r="W102" i="93"/>
  <c r="X102" i="93"/>
  <c r="Y102" i="93"/>
  <c r="Z102" i="93"/>
  <c r="AA102" i="93"/>
  <c r="AB102" i="93"/>
  <c r="AC102" i="93"/>
  <c r="AD102" i="93"/>
  <c r="AE102" i="93"/>
  <c r="AF102" i="93"/>
  <c r="AG102" i="93"/>
  <c r="AH102" i="93"/>
  <c r="AI102" i="93"/>
  <c r="AJ102" i="93"/>
  <c r="AK102" i="93"/>
  <c r="AL102" i="93"/>
  <c r="AM102" i="93"/>
  <c r="AN102" i="93"/>
  <c r="AO102" i="93"/>
  <c r="AP102" i="93"/>
  <c r="AQ102" i="93"/>
  <c r="AR102" i="93"/>
  <c r="AS102" i="93"/>
  <c r="AT102" i="93"/>
  <c r="AU102" i="93"/>
  <c r="AV102" i="93"/>
  <c r="AW102" i="93"/>
  <c r="AX102" i="93"/>
  <c r="AY102" i="93"/>
  <c r="AZ102" i="93"/>
  <c r="BA102" i="93"/>
  <c r="BB102" i="93"/>
  <c r="BC102" i="93"/>
  <c r="BD102" i="93"/>
  <c r="BE102" i="93"/>
  <c r="BF102" i="93"/>
  <c r="BG102" i="93"/>
  <c r="BH102" i="93"/>
  <c r="BI102" i="93"/>
  <c r="BJ102" i="93"/>
  <c r="BK102" i="93"/>
  <c r="BL102" i="93"/>
  <c r="BM102" i="93"/>
  <c r="BN102" i="93"/>
  <c r="BO102" i="93"/>
  <c r="BP102" i="93"/>
  <c r="BQ102" i="93"/>
  <c r="BR102" i="93"/>
  <c r="BS102" i="93"/>
  <c r="BT102" i="93"/>
  <c r="BU102" i="93"/>
  <c r="BV102" i="93"/>
  <c r="BW102" i="93"/>
  <c r="BX102" i="93"/>
  <c r="BY102" i="93"/>
  <c r="BZ102" i="93"/>
  <c r="CA102" i="93"/>
  <c r="CB102" i="93"/>
  <c r="CC102" i="93"/>
  <c r="CD102" i="93"/>
  <c r="CE102" i="93"/>
  <c r="CF102" i="93"/>
  <c r="CG102" i="93"/>
  <c r="CH102" i="93"/>
  <c r="CI102" i="93"/>
  <c r="CJ102" i="93"/>
  <c r="CK102" i="93"/>
  <c r="CL102" i="93"/>
  <c r="CM102" i="93"/>
  <c r="CN102" i="93"/>
  <c r="CO102" i="93"/>
  <c r="CP102" i="93"/>
  <c r="CQ102" i="93"/>
  <c r="CR102" i="93"/>
  <c r="CS102" i="93"/>
  <c r="CT102" i="93"/>
  <c r="CU102" i="93"/>
  <c r="CV102" i="93"/>
  <c r="CW102" i="93"/>
  <c r="CX102" i="93"/>
  <c r="CY102" i="93"/>
  <c r="CZ102" i="93"/>
  <c r="DA102" i="93"/>
  <c r="DB102" i="93"/>
  <c r="DC102" i="93"/>
  <c r="DD102" i="93"/>
  <c r="DE102" i="93"/>
  <c r="DF102" i="93"/>
  <c r="DG102" i="93"/>
  <c r="DH102" i="93"/>
  <c r="DI102" i="93"/>
  <c r="DJ102" i="93"/>
  <c r="DK102" i="93"/>
  <c r="DL102" i="93"/>
  <c r="DM102" i="93"/>
  <c r="DN102" i="93"/>
  <c r="DO102" i="93"/>
  <c r="DP102" i="93"/>
  <c r="DQ102" i="93"/>
  <c r="DR102" i="93"/>
  <c r="DS102" i="93"/>
  <c r="DT102" i="93"/>
  <c r="DU102" i="93"/>
  <c r="DV102" i="93"/>
  <c r="DW102" i="93"/>
  <c r="DX102" i="93"/>
  <c r="DY102" i="93"/>
  <c r="DZ102" i="93"/>
  <c r="EA102" i="93"/>
  <c r="EB102" i="93"/>
  <c r="EC102" i="93"/>
  <c r="ED102" i="93"/>
  <c r="EE102" i="93"/>
  <c r="EF102" i="93"/>
  <c r="EG102" i="93"/>
  <c r="EH102" i="93"/>
  <c r="EI102" i="93"/>
  <c r="EJ102" i="93"/>
  <c r="EK102" i="93"/>
  <c r="EL102" i="93"/>
  <c r="EM102" i="93"/>
  <c r="EN102" i="93"/>
  <c r="EO102" i="93"/>
  <c r="EP102" i="93"/>
  <c r="EQ102" i="93"/>
  <c r="ER102" i="93"/>
  <c r="ES102" i="93"/>
  <c r="ET102" i="93"/>
  <c r="EU102" i="93"/>
  <c r="EV102" i="93"/>
  <c r="EW102" i="93"/>
  <c r="EX102" i="93"/>
  <c r="EY102" i="93"/>
  <c r="EZ102" i="93"/>
  <c r="FA102" i="93"/>
  <c r="FB102" i="93"/>
  <c r="FC102" i="93"/>
  <c r="FD102" i="93"/>
  <c r="FE102" i="93"/>
  <c r="FF102" i="93"/>
  <c r="FG102" i="93"/>
  <c r="FH102" i="93"/>
  <c r="FI102" i="93"/>
  <c r="FJ102" i="93"/>
  <c r="FK102" i="93"/>
  <c r="FL102" i="93"/>
  <c r="FM102" i="93"/>
  <c r="FN102" i="93"/>
  <c r="FO102" i="93"/>
  <c r="FP102" i="93"/>
  <c r="FQ102" i="93"/>
  <c r="FR102" i="93"/>
  <c r="FS102" i="93"/>
  <c r="FT102" i="93"/>
  <c r="FU102" i="93"/>
  <c r="FV102" i="93"/>
  <c r="FW102" i="93"/>
  <c r="FX102" i="93"/>
  <c r="FY102" i="93"/>
  <c r="FZ102" i="93"/>
  <c r="GA102" i="93"/>
  <c r="GB102" i="93"/>
  <c r="GC102" i="93"/>
  <c r="GD102" i="93"/>
  <c r="GE102" i="93"/>
  <c r="GF102" i="93"/>
  <c r="G103" i="93"/>
  <c r="H103" i="93"/>
  <c r="I103" i="93"/>
  <c r="J103" i="93"/>
  <c r="K103" i="93"/>
  <c r="L103" i="93"/>
  <c r="M103" i="93"/>
  <c r="N103" i="93"/>
  <c r="O103" i="93"/>
  <c r="P103" i="93"/>
  <c r="Q103" i="93"/>
  <c r="R103" i="93"/>
  <c r="S103" i="93"/>
  <c r="T103" i="93"/>
  <c r="U103" i="93"/>
  <c r="V103" i="93"/>
  <c r="W103" i="93"/>
  <c r="X103" i="93"/>
  <c r="Y103" i="93"/>
  <c r="Z103" i="93"/>
  <c r="AA103" i="93"/>
  <c r="AB103" i="93"/>
  <c r="AC103" i="93"/>
  <c r="AD103" i="93"/>
  <c r="AE103" i="93"/>
  <c r="AF103" i="93"/>
  <c r="AG103" i="93"/>
  <c r="AH103" i="93"/>
  <c r="AI103" i="93"/>
  <c r="AJ103" i="93"/>
  <c r="AK103" i="93"/>
  <c r="AL103" i="93"/>
  <c r="AM103" i="93"/>
  <c r="AN103" i="93"/>
  <c r="AO103" i="93"/>
  <c r="AP103" i="93"/>
  <c r="AQ103" i="93"/>
  <c r="AR103" i="93"/>
  <c r="AS103" i="93"/>
  <c r="AT103" i="93"/>
  <c r="AU103" i="93"/>
  <c r="AV103" i="93"/>
  <c r="AW103" i="93"/>
  <c r="AX103" i="93"/>
  <c r="AY103" i="93"/>
  <c r="AZ103" i="93"/>
  <c r="BA103" i="93"/>
  <c r="BB103" i="93"/>
  <c r="BC103" i="93"/>
  <c r="BD103" i="93"/>
  <c r="BE103" i="93"/>
  <c r="BF103" i="93"/>
  <c r="BG103" i="93"/>
  <c r="BH103" i="93"/>
  <c r="BI103" i="93"/>
  <c r="BJ103" i="93"/>
  <c r="BK103" i="93"/>
  <c r="BL103" i="93"/>
  <c r="BM103" i="93"/>
  <c r="BN103" i="93"/>
  <c r="BO103" i="93"/>
  <c r="BP103" i="93"/>
  <c r="BQ103" i="93"/>
  <c r="BR103" i="93"/>
  <c r="BS103" i="93"/>
  <c r="BT103" i="93"/>
  <c r="BU103" i="93"/>
  <c r="BV103" i="93"/>
  <c r="BW103" i="93"/>
  <c r="BX103" i="93"/>
  <c r="BY103" i="93"/>
  <c r="BZ103" i="93"/>
  <c r="CA103" i="93"/>
  <c r="CB103" i="93"/>
  <c r="CC103" i="93"/>
  <c r="CD103" i="93"/>
  <c r="CE103" i="93"/>
  <c r="CF103" i="93"/>
  <c r="CG103" i="93"/>
  <c r="CH103" i="93"/>
  <c r="CI103" i="93"/>
  <c r="CJ103" i="93"/>
  <c r="CK103" i="93"/>
  <c r="CL103" i="93"/>
  <c r="CM103" i="93"/>
  <c r="CN103" i="93"/>
  <c r="CO103" i="93"/>
  <c r="CP103" i="93"/>
  <c r="CQ103" i="93"/>
  <c r="CR103" i="93"/>
  <c r="CS103" i="93"/>
  <c r="CT103" i="93"/>
  <c r="CU103" i="93"/>
  <c r="CV103" i="93"/>
  <c r="CW103" i="93"/>
  <c r="CX103" i="93"/>
  <c r="CY103" i="93"/>
  <c r="CZ103" i="93"/>
  <c r="DA103" i="93"/>
  <c r="DB103" i="93"/>
  <c r="DC103" i="93"/>
  <c r="DD103" i="93"/>
  <c r="DE103" i="93"/>
  <c r="DF103" i="93"/>
  <c r="DG103" i="93"/>
  <c r="DH103" i="93"/>
  <c r="DI103" i="93"/>
  <c r="DJ103" i="93"/>
  <c r="DK103" i="93"/>
  <c r="DL103" i="93"/>
  <c r="DM103" i="93"/>
  <c r="DN103" i="93"/>
  <c r="DO103" i="93"/>
  <c r="DP103" i="93"/>
  <c r="DQ103" i="93"/>
  <c r="DR103" i="93"/>
  <c r="DS103" i="93"/>
  <c r="DT103" i="93"/>
  <c r="DU103" i="93"/>
  <c r="DV103" i="93"/>
  <c r="DW103" i="93"/>
  <c r="DX103" i="93"/>
  <c r="DY103" i="93"/>
  <c r="DZ103" i="93"/>
  <c r="EA103" i="93"/>
  <c r="EB103" i="93"/>
  <c r="EC103" i="93"/>
  <c r="ED103" i="93"/>
  <c r="EE103" i="93"/>
  <c r="EF103" i="93"/>
  <c r="EG103" i="93"/>
  <c r="EH103" i="93"/>
  <c r="EI103" i="93"/>
  <c r="EJ103" i="93"/>
  <c r="EK103" i="93"/>
  <c r="EL103" i="93"/>
  <c r="EM103" i="93"/>
  <c r="EN103" i="93"/>
  <c r="EO103" i="93"/>
  <c r="EP103" i="93"/>
  <c r="EQ103" i="93"/>
  <c r="ER103" i="93"/>
  <c r="ES103" i="93"/>
  <c r="ET103" i="93"/>
  <c r="EU103" i="93"/>
  <c r="EV103" i="93"/>
  <c r="EW103" i="93"/>
  <c r="EX103" i="93"/>
  <c r="EY103" i="93"/>
  <c r="EZ103" i="93"/>
  <c r="FA103" i="93"/>
  <c r="FB103" i="93"/>
  <c r="FC103" i="93"/>
  <c r="FD103" i="93"/>
  <c r="FE103" i="93"/>
  <c r="FF103" i="93"/>
  <c r="FG103" i="93"/>
  <c r="FH103" i="93"/>
  <c r="FI103" i="93"/>
  <c r="FJ103" i="93"/>
  <c r="FK103" i="93"/>
  <c r="FL103" i="93"/>
  <c r="FM103" i="93"/>
  <c r="FN103" i="93"/>
  <c r="FO103" i="93"/>
  <c r="FP103" i="93"/>
  <c r="FQ103" i="93"/>
  <c r="FR103" i="93"/>
  <c r="FS103" i="93"/>
  <c r="FT103" i="93"/>
  <c r="FU103" i="93"/>
  <c r="FV103" i="93"/>
  <c r="FW103" i="93"/>
  <c r="FX103" i="93"/>
  <c r="FY103" i="93"/>
  <c r="FZ103" i="93"/>
  <c r="GA103" i="93"/>
  <c r="GB103" i="93"/>
  <c r="GC103" i="93"/>
  <c r="GD103" i="93"/>
  <c r="GE103" i="93"/>
  <c r="GF103" i="93"/>
  <c r="G104" i="93"/>
  <c r="H104" i="93"/>
  <c r="I104" i="93"/>
  <c r="J104" i="93"/>
  <c r="K104" i="93"/>
  <c r="L104" i="93"/>
  <c r="M104" i="93"/>
  <c r="N104" i="93"/>
  <c r="O104" i="93"/>
  <c r="P104" i="93"/>
  <c r="Q104" i="93"/>
  <c r="R104" i="93"/>
  <c r="S104" i="93"/>
  <c r="T104" i="93"/>
  <c r="U104" i="93"/>
  <c r="V104" i="93"/>
  <c r="W104" i="93"/>
  <c r="X104" i="93"/>
  <c r="Y104" i="93"/>
  <c r="Z104" i="93"/>
  <c r="AA104" i="93"/>
  <c r="AB104" i="93"/>
  <c r="AC104" i="93"/>
  <c r="AD104" i="93"/>
  <c r="AE104" i="93"/>
  <c r="AF104" i="93"/>
  <c r="AG104" i="93"/>
  <c r="AH104" i="93"/>
  <c r="AI104" i="93"/>
  <c r="AJ104" i="93"/>
  <c r="AK104" i="93"/>
  <c r="AL104" i="93"/>
  <c r="AM104" i="93"/>
  <c r="AN104" i="93"/>
  <c r="AO104" i="93"/>
  <c r="AP104" i="93"/>
  <c r="AQ104" i="93"/>
  <c r="AR104" i="93"/>
  <c r="AS104" i="93"/>
  <c r="AT104" i="93"/>
  <c r="AU104" i="93"/>
  <c r="AV104" i="93"/>
  <c r="AW104" i="93"/>
  <c r="AX104" i="93"/>
  <c r="AY104" i="93"/>
  <c r="AZ104" i="93"/>
  <c r="BA104" i="93"/>
  <c r="BB104" i="93"/>
  <c r="BC104" i="93"/>
  <c r="BD104" i="93"/>
  <c r="BE104" i="93"/>
  <c r="BF104" i="93"/>
  <c r="BG104" i="93"/>
  <c r="BH104" i="93"/>
  <c r="BI104" i="93"/>
  <c r="BJ104" i="93"/>
  <c r="BK104" i="93"/>
  <c r="BL104" i="93"/>
  <c r="BM104" i="93"/>
  <c r="BN104" i="93"/>
  <c r="BO104" i="93"/>
  <c r="BP104" i="93"/>
  <c r="BQ104" i="93"/>
  <c r="BR104" i="93"/>
  <c r="BS104" i="93"/>
  <c r="BT104" i="93"/>
  <c r="BU104" i="93"/>
  <c r="BV104" i="93"/>
  <c r="BW104" i="93"/>
  <c r="BX104" i="93"/>
  <c r="BY104" i="93"/>
  <c r="BZ104" i="93"/>
  <c r="CA104" i="93"/>
  <c r="CB104" i="93"/>
  <c r="CC104" i="93"/>
  <c r="CD104" i="93"/>
  <c r="CE104" i="93"/>
  <c r="CF104" i="93"/>
  <c r="CG104" i="93"/>
  <c r="CH104" i="93"/>
  <c r="CI104" i="93"/>
  <c r="CJ104" i="93"/>
  <c r="CK104" i="93"/>
  <c r="CL104" i="93"/>
  <c r="CM104" i="93"/>
  <c r="CN104" i="93"/>
  <c r="CO104" i="93"/>
  <c r="CP104" i="93"/>
  <c r="CQ104" i="93"/>
  <c r="CR104" i="93"/>
  <c r="CS104" i="93"/>
  <c r="CT104" i="93"/>
  <c r="CU104" i="93"/>
  <c r="CV104" i="93"/>
  <c r="CW104" i="93"/>
  <c r="CX104" i="93"/>
  <c r="CY104" i="93"/>
  <c r="CZ104" i="93"/>
  <c r="DA104" i="93"/>
  <c r="DB104" i="93"/>
  <c r="DC104" i="93"/>
  <c r="DD104" i="93"/>
  <c r="DE104" i="93"/>
  <c r="DF104" i="93"/>
  <c r="DG104" i="93"/>
  <c r="DH104" i="93"/>
  <c r="DI104" i="93"/>
  <c r="DJ104" i="93"/>
  <c r="DK104" i="93"/>
  <c r="DL104" i="93"/>
  <c r="DM104" i="93"/>
  <c r="DN104" i="93"/>
  <c r="DO104" i="93"/>
  <c r="DP104" i="93"/>
  <c r="DQ104" i="93"/>
  <c r="DR104" i="93"/>
  <c r="DS104" i="93"/>
  <c r="DT104" i="93"/>
  <c r="DU104" i="93"/>
  <c r="DV104" i="93"/>
  <c r="DW104" i="93"/>
  <c r="DX104" i="93"/>
  <c r="DY104" i="93"/>
  <c r="DZ104" i="93"/>
  <c r="EA104" i="93"/>
  <c r="EB104" i="93"/>
  <c r="EC104" i="93"/>
  <c r="ED104" i="93"/>
  <c r="EE104" i="93"/>
  <c r="EF104" i="93"/>
  <c r="EG104" i="93"/>
  <c r="EH104" i="93"/>
  <c r="EI104" i="93"/>
  <c r="EJ104" i="93"/>
  <c r="EK104" i="93"/>
  <c r="EL104" i="93"/>
  <c r="EM104" i="93"/>
  <c r="EN104" i="93"/>
  <c r="EO104" i="93"/>
  <c r="EP104" i="93"/>
  <c r="EQ104" i="93"/>
  <c r="ER104" i="93"/>
  <c r="ES104" i="93"/>
  <c r="ET104" i="93"/>
  <c r="EU104" i="93"/>
  <c r="EV104" i="93"/>
  <c r="EW104" i="93"/>
  <c r="EX104" i="93"/>
  <c r="EY104" i="93"/>
  <c r="EZ104" i="93"/>
  <c r="FA104" i="93"/>
  <c r="FB104" i="93"/>
  <c r="FC104" i="93"/>
  <c r="FD104" i="93"/>
  <c r="FE104" i="93"/>
  <c r="FF104" i="93"/>
  <c r="FG104" i="93"/>
  <c r="FH104" i="93"/>
  <c r="FI104" i="93"/>
  <c r="FJ104" i="93"/>
  <c r="FK104" i="93"/>
  <c r="FL104" i="93"/>
  <c r="FM104" i="93"/>
  <c r="FN104" i="93"/>
  <c r="FO104" i="93"/>
  <c r="FP104" i="93"/>
  <c r="FQ104" i="93"/>
  <c r="FR104" i="93"/>
  <c r="FS104" i="93"/>
  <c r="FT104" i="93"/>
  <c r="FU104" i="93"/>
  <c r="FV104" i="93"/>
  <c r="FW104" i="93"/>
  <c r="FX104" i="93"/>
  <c r="FY104" i="93"/>
  <c r="FZ104" i="93"/>
  <c r="GA104" i="93"/>
  <c r="GB104" i="93"/>
  <c r="GC104" i="93"/>
  <c r="GD104" i="93"/>
  <c r="GE104" i="93"/>
  <c r="GF104" i="93"/>
  <c r="G105" i="93"/>
  <c r="H105" i="93"/>
  <c r="I105" i="93"/>
  <c r="J105" i="93"/>
  <c r="K105" i="93"/>
  <c r="L105" i="93"/>
  <c r="M105" i="93"/>
  <c r="N105" i="93"/>
  <c r="O105" i="93"/>
  <c r="P105" i="93"/>
  <c r="Q105" i="93"/>
  <c r="R105" i="93"/>
  <c r="S105" i="93"/>
  <c r="T105" i="93"/>
  <c r="U105" i="93"/>
  <c r="V105" i="93"/>
  <c r="W105" i="93"/>
  <c r="X105" i="93"/>
  <c r="Y105" i="93"/>
  <c r="Z105" i="93"/>
  <c r="AA105" i="93"/>
  <c r="AB105" i="93"/>
  <c r="AC105" i="93"/>
  <c r="AD105" i="93"/>
  <c r="AE105" i="93"/>
  <c r="AF105" i="93"/>
  <c r="AG105" i="93"/>
  <c r="AH105" i="93"/>
  <c r="AI105" i="93"/>
  <c r="AJ105" i="93"/>
  <c r="AK105" i="93"/>
  <c r="AL105" i="93"/>
  <c r="AM105" i="93"/>
  <c r="AN105" i="93"/>
  <c r="AO105" i="93"/>
  <c r="AP105" i="93"/>
  <c r="AQ105" i="93"/>
  <c r="AR105" i="93"/>
  <c r="AS105" i="93"/>
  <c r="AT105" i="93"/>
  <c r="AU105" i="93"/>
  <c r="AV105" i="93"/>
  <c r="AW105" i="93"/>
  <c r="AX105" i="93"/>
  <c r="AY105" i="93"/>
  <c r="AZ105" i="93"/>
  <c r="BA105" i="93"/>
  <c r="BB105" i="93"/>
  <c r="BC105" i="93"/>
  <c r="BD105" i="93"/>
  <c r="BE105" i="93"/>
  <c r="BF105" i="93"/>
  <c r="BG105" i="93"/>
  <c r="BH105" i="93"/>
  <c r="BI105" i="93"/>
  <c r="BJ105" i="93"/>
  <c r="BK105" i="93"/>
  <c r="BL105" i="93"/>
  <c r="BM105" i="93"/>
  <c r="BN105" i="93"/>
  <c r="BO105" i="93"/>
  <c r="BP105" i="93"/>
  <c r="BQ105" i="93"/>
  <c r="BR105" i="93"/>
  <c r="BS105" i="93"/>
  <c r="BT105" i="93"/>
  <c r="BU105" i="93"/>
  <c r="BV105" i="93"/>
  <c r="BW105" i="93"/>
  <c r="BX105" i="93"/>
  <c r="BY105" i="93"/>
  <c r="BZ105" i="93"/>
  <c r="CA105" i="93"/>
  <c r="CB105" i="93"/>
  <c r="CC105" i="93"/>
  <c r="CD105" i="93"/>
  <c r="CE105" i="93"/>
  <c r="CF105" i="93"/>
  <c r="CG105" i="93"/>
  <c r="CH105" i="93"/>
  <c r="CI105" i="93"/>
  <c r="CJ105" i="93"/>
  <c r="CK105" i="93"/>
  <c r="CL105" i="93"/>
  <c r="CM105" i="93"/>
  <c r="CN105" i="93"/>
  <c r="CO105" i="93"/>
  <c r="CP105" i="93"/>
  <c r="CQ105" i="93"/>
  <c r="CR105" i="93"/>
  <c r="CS105" i="93"/>
  <c r="CT105" i="93"/>
  <c r="CU105" i="93"/>
  <c r="CV105" i="93"/>
  <c r="CW105" i="93"/>
  <c r="CX105" i="93"/>
  <c r="CY105" i="93"/>
  <c r="CZ105" i="93"/>
  <c r="DA105" i="93"/>
  <c r="DB105" i="93"/>
  <c r="DC105" i="93"/>
  <c r="DD105" i="93"/>
  <c r="DE105" i="93"/>
  <c r="DF105" i="93"/>
  <c r="DG105" i="93"/>
  <c r="DH105" i="93"/>
  <c r="DI105" i="93"/>
  <c r="DJ105" i="93"/>
  <c r="DK105" i="93"/>
  <c r="DL105" i="93"/>
  <c r="DM105" i="93"/>
  <c r="DN105" i="93"/>
  <c r="DO105" i="93"/>
  <c r="DP105" i="93"/>
  <c r="DQ105" i="93"/>
  <c r="DR105" i="93"/>
  <c r="DS105" i="93"/>
  <c r="DT105" i="93"/>
  <c r="DU105" i="93"/>
  <c r="DV105" i="93"/>
  <c r="DW105" i="93"/>
  <c r="DX105" i="93"/>
  <c r="DY105" i="93"/>
  <c r="DZ105" i="93"/>
  <c r="EA105" i="93"/>
  <c r="EB105" i="93"/>
  <c r="EC105" i="93"/>
  <c r="ED105" i="93"/>
  <c r="EE105" i="93"/>
  <c r="EF105" i="93"/>
  <c r="EG105" i="93"/>
  <c r="EH105" i="93"/>
  <c r="EI105" i="93"/>
  <c r="EJ105" i="93"/>
  <c r="EK105" i="93"/>
  <c r="EL105" i="93"/>
  <c r="EM105" i="93"/>
  <c r="EN105" i="93"/>
  <c r="EO105" i="93"/>
  <c r="EP105" i="93"/>
  <c r="EQ105" i="93"/>
  <c r="ER105" i="93"/>
  <c r="ES105" i="93"/>
  <c r="ET105" i="93"/>
  <c r="EU105" i="93"/>
  <c r="EV105" i="93"/>
  <c r="EW105" i="93"/>
  <c r="EX105" i="93"/>
  <c r="EY105" i="93"/>
  <c r="EZ105" i="93"/>
  <c r="FA105" i="93"/>
  <c r="FB105" i="93"/>
  <c r="FC105" i="93"/>
  <c r="FD105" i="93"/>
  <c r="FE105" i="93"/>
  <c r="FF105" i="93"/>
  <c r="FG105" i="93"/>
  <c r="FH105" i="93"/>
  <c r="FI105" i="93"/>
  <c r="FJ105" i="93"/>
  <c r="FK105" i="93"/>
  <c r="FL105" i="93"/>
  <c r="FM105" i="93"/>
  <c r="FN105" i="93"/>
  <c r="FO105" i="93"/>
  <c r="FP105" i="93"/>
  <c r="FQ105" i="93"/>
  <c r="FR105" i="93"/>
  <c r="FS105" i="93"/>
  <c r="FT105" i="93"/>
  <c r="FU105" i="93"/>
  <c r="FV105" i="93"/>
  <c r="FW105" i="93"/>
  <c r="FX105" i="93"/>
  <c r="FY105" i="93"/>
  <c r="FZ105" i="93"/>
  <c r="GA105" i="93"/>
  <c r="GB105" i="93"/>
  <c r="GC105" i="93"/>
  <c r="GD105" i="93"/>
  <c r="GE105" i="93"/>
  <c r="GF105" i="93"/>
  <c r="G106" i="93"/>
  <c r="H106" i="93"/>
  <c r="I106" i="93"/>
  <c r="J106" i="93"/>
  <c r="K106" i="93"/>
  <c r="L106" i="93"/>
  <c r="M106" i="93"/>
  <c r="N106" i="93"/>
  <c r="O106" i="93"/>
  <c r="P106" i="93"/>
  <c r="Q106" i="93"/>
  <c r="R106" i="93"/>
  <c r="S106" i="93"/>
  <c r="T106" i="93"/>
  <c r="U106" i="93"/>
  <c r="V106" i="93"/>
  <c r="W106" i="93"/>
  <c r="X106" i="93"/>
  <c r="Y106" i="93"/>
  <c r="Z106" i="93"/>
  <c r="AA106" i="93"/>
  <c r="AB106" i="93"/>
  <c r="AC106" i="93"/>
  <c r="AD106" i="93"/>
  <c r="AE106" i="93"/>
  <c r="AF106" i="93"/>
  <c r="AG106" i="93"/>
  <c r="AH106" i="93"/>
  <c r="AI106" i="93"/>
  <c r="AJ106" i="93"/>
  <c r="AK106" i="93"/>
  <c r="AL106" i="93"/>
  <c r="AM106" i="93"/>
  <c r="AN106" i="93"/>
  <c r="AO106" i="93"/>
  <c r="AP106" i="93"/>
  <c r="AQ106" i="93"/>
  <c r="AR106" i="93"/>
  <c r="AS106" i="93"/>
  <c r="AT106" i="93"/>
  <c r="AU106" i="93"/>
  <c r="AV106" i="93"/>
  <c r="AW106" i="93"/>
  <c r="AX106" i="93"/>
  <c r="AY106" i="93"/>
  <c r="AZ106" i="93"/>
  <c r="BA106" i="93"/>
  <c r="BB106" i="93"/>
  <c r="BC106" i="93"/>
  <c r="BD106" i="93"/>
  <c r="BE106" i="93"/>
  <c r="BF106" i="93"/>
  <c r="BG106" i="93"/>
  <c r="BH106" i="93"/>
  <c r="BI106" i="93"/>
  <c r="BJ106" i="93"/>
  <c r="BK106" i="93"/>
  <c r="BL106" i="93"/>
  <c r="BM106" i="93"/>
  <c r="BN106" i="93"/>
  <c r="BO106" i="93"/>
  <c r="BP106" i="93"/>
  <c r="BQ106" i="93"/>
  <c r="BR106" i="93"/>
  <c r="BS106" i="93"/>
  <c r="BT106" i="93"/>
  <c r="BU106" i="93"/>
  <c r="BV106" i="93"/>
  <c r="BW106" i="93"/>
  <c r="BX106" i="93"/>
  <c r="BY106" i="93"/>
  <c r="BZ106" i="93"/>
  <c r="CA106" i="93"/>
  <c r="CB106" i="93"/>
  <c r="CC106" i="93"/>
  <c r="CD106" i="93"/>
  <c r="CE106" i="93"/>
  <c r="CF106" i="93"/>
  <c r="CG106" i="93"/>
  <c r="CH106" i="93"/>
  <c r="CI106" i="93"/>
  <c r="CJ106" i="93"/>
  <c r="CK106" i="93"/>
  <c r="CL106" i="93"/>
  <c r="CM106" i="93"/>
  <c r="CN106" i="93"/>
  <c r="CO106" i="93"/>
  <c r="CP106" i="93"/>
  <c r="CQ106" i="93"/>
  <c r="CR106" i="93"/>
  <c r="CS106" i="93"/>
  <c r="CT106" i="93"/>
  <c r="CU106" i="93"/>
  <c r="CV106" i="93"/>
  <c r="CW106" i="93"/>
  <c r="CX106" i="93"/>
  <c r="CY106" i="93"/>
  <c r="CZ106" i="93"/>
  <c r="DA106" i="93"/>
  <c r="DB106" i="93"/>
  <c r="DC106" i="93"/>
  <c r="DD106" i="93"/>
  <c r="DE106" i="93"/>
  <c r="DF106" i="93"/>
  <c r="DG106" i="93"/>
  <c r="DH106" i="93"/>
  <c r="DI106" i="93"/>
  <c r="DJ106" i="93"/>
  <c r="DK106" i="93"/>
  <c r="DL106" i="93"/>
  <c r="DM106" i="93"/>
  <c r="DN106" i="93"/>
  <c r="DO106" i="93"/>
  <c r="DP106" i="93"/>
  <c r="DQ106" i="93"/>
  <c r="DR106" i="93"/>
  <c r="DS106" i="93"/>
  <c r="DT106" i="93"/>
  <c r="DU106" i="93"/>
  <c r="DV106" i="93"/>
  <c r="DW106" i="93"/>
  <c r="DX106" i="93"/>
  <c r="DY106" i="93"/>
  <c r="DZ106" i="93"/>
  <c r="EA106" i="93"/>
  <c r="EB106" i="93"/>
  <c r="EC106" i="93"/>
  <c r="ED106" i="93"/>
  <c r="EE106" i="93"/>
  <c r="EF106" i="93"/>
  <c r="EG106" i="93"/>
  <c r="EH106" i="93"/>
  <c r="EI106" i="93"/>
  <c r="EJ106" i="93"/>
  <c r="EK106" i="93"/>
  <c r="EL106" i="93"/>
  <c r="EM106" i="93"/>
  <c r="EN106" i="93"/>
  <c r="EO106" i="93"/>
  <c r="EP106" i="93"/>
  <c r="EQ106" i="93"/>
  <c r="ER106" i="93"/>
  <c r="ES106" i="93"/>
  <c r="ET106" i="93"/>
  <c r="EU106" i="93"/>
  <c r="EV106" i="93"/>
  <c r="EW106" i="93"/>
  <c r="EX106" i="93"/>
  <c r="EY106" i="93"/>
  <c r="EZ106" i="93"/>
  <c r="FA106" i="93"/>
  <c r="FB106" i="93"/>
  <c r="FC106" i="93"/>
  <c r="FD106" i="93"/>
  <c r="FE106" i="93"/>
  <c r="FF106" i="93"/>
  <c r="FG106" i="93"/>
  <c r="FH106" i="93"/>
  <c r="FI106" i="93"/>
  <c r="FJ106" i="93"/>
  <c r="FK106" i="93"/>
  <c r="FL106" i="93"/>
  <c r="FM106" i="93"/>
  <c r="FN106" i="93"/>
  <c r="FO106" i="93"/>
  <c r="FP106" i="93"/>
  <c r="FQ106" i="93"/>
  <c r="FR106" i="93"/>
  <c r="FS106" i="93"/>
  <c r="FT106" i="93"/>
  <c r="FU106" i="93"/>
  <c r="FV106" i="93"/>
  <c r="FW106" i="93"/>
  <c r="FX106" i="93"/>
  <c r="FY106" i="93"/>
  <c r="FZ106" i="93"/>
  <c r="GA106" i="93"/>
  <c r="GB106" i="93"/>
  <c r="GC106" i="93"/>
  <c r="GD106" i="93"/>
  <c r="GE106" i="93"/>
  <c r="GF106" i="93"/>
  <c r="F106" i="118"/>
  <c r="F106" i="119"/>
  <c r="F106" i="120"/>
  <c r="F106" i="121"/>
  <c r="F106" i="122"/>
  <c r="F106" i="123"/>
  <c r="F106" i="125"/>
  <c r="F106" i="126"/>
  <c r="F106" i="127"/>
  <c r="F106" i="128"/>
  <c r="F106" i="129"/>
  <c r="F106" i="93"/>
  <c r="F105" i="118"/>
  <c r="F105" i="119"/>
  <c r="F105" i="120"/>
  <c r="F105" i="121"/>
  <c r="F105" i="122"/>
  <c r="F105" i="123"/>
  <c r="F105" i="125"/>
  <c r="F105" i="126"/>
  <c r="F105" i="127"/>
  <c r="F105" i="128"/>
  <c r="F105" i="129"/>
  <c r="F105" i="93"/>
  <c r="F104" i="118"/>
  <c r="F104" i="119"/>
  <c r="F104" i="120"/>
  <c r="F104" i="121"/>
  <c r="F104" i="122"/>
  <c r="F104" i="123"/>
  <c r="F104" i="125"/>
  <c r="F104" i="126"/>
  <c r="F104" i="127"/>
  <c r="F104" i="128"/>
  <c r="F104" i="129"/>
  <c r="F104" i="93"/>
  <c r="F103" i="118"/>
  <c r="F103" i="119"/>
  <c r="F103" i="120"/>
  <c r="F103" i="121"/>
  <c r="F103" i="122"/>
  <c r="F103" i="123"/>
  <c r="F103" i="125"/>
  <c r="F103" i="126"/>
  <c r="F103" i="127"/>
  <c r="F103" i="128"/>
  <c r="F103" i="129"/>
  <c r="F103" i="93"/>
  <c r="F102" i="118"/>
  <c r="F102" i="119"/>
  <c r="F102" i="120"/>
  <c r="F102" i="121"/>
  <c r="F102" i="122"/>
  <c r="F102" i="123"/>
  <c r="F102" i="125"/>
  <c r="F102" i="126"/>
  <c r="F102" i="127"/>
  <c r="F102" i="128"/>
  <c r="F102" i="129"/>
  <c r="F102" i="93"/>
  <c r="F101" i="118"/>
  <c r="F101" i="119"/>
  <c r="F101" i="120"/>
  <c r="F101" i="121"/>
  <c r="F101" i="122"/>
  <c r="F101" i="123"/>
  <c r="F101" i="125"/>
  <c r="F101" i="126"/>
  <c r="F101" i="127"/>
  <c r="F101" i="128"/>
  <c r="F101" i="129"/>
  <c r="F101" i="93"/>
  <c r="F100" i="118"/>
  <c r="F100" i="119"/>
  <c r="F100" i="120"/>
  <c r="F100" i="121"/>
  <c r="F100" i="122"/>
  <c r="F98" i="122" s="1"/>
  <c r="F100" i="123"/>
  <c r="F100" i="125"/>
  <c r="F100" i="126"/>
  <c r="F100" i="127"/>
  <c r="F100" i="128"/>
  <c r="F100" i="129"/>
  <c r="F100" i="93"/>
  <c r="F99" i="118"/>
  <c r="F98" i="118" s="1"/>
  <c r="F99" i="119"/>
  <c r="F98" i="119" s="1"/>
  <c r="F99" i="120"/>
  <c r="F99" i="121"/>
  <c r="F98" i="121" s="1"/>
  <c r="F99" i="122"/>
  <c r="F99" i="123"/>
  <c r="F99" i="125"/>
  <c r="F99" i="126"/>
  <c r="F98" i="126" s="1"/>
  <c r="F99" i="128"/>
  <c r="F98" i="128" s="1"/>
  <c r="F99" i="129"/>
  <c r="F99" i="93"/>
  <c r="F98" i="129" l="1"/>
  <c r="AI98" i="128"/>
  <c r="F98" i="125"/>
  <c r="CU98" i="128"/>
  <c r="BO98" i="128"/>
  <c r="GA98" i="120"/>
  <c r="DO98" i="120"/>
  <c r="F98" i="123"/>
  <c r="F98" i="120"/>
  <c r="FK98" i="120"/>
  <c r="EU98" i="120"/>
  <c r="EE98" i="120"/>
  <c r="CY98" i="120"/>
  <c r="CI98" i="120"/>
  <c r="BS98" i="120"/>
  <c r="K98" i="120"/>
  <c r="EH98" i="118"/>
  <c r="BV98" i="118"/>
  <c r="J98" i="118"/>
  <c r="FW98" i="118"/>
  <c r="GE98" i="118"/>
  <c r="F98" i="93"/>
  <c r="FN98" i="118"/>
  <c r="DB98" i="118"/>
  <c r="AP98" i="118"/>
  <c r="DK98" i="128"/>
  <c r="DC98" i="128"/>
  <c r="CM98" i="128"/>
  <c r="CE98" i="128"/>
  <c r="BW98" i="128"/>
  <c r="BG98" i="128"/>
  <c r="AY98" i="128"/>
  <c r="AQ98" i="128"/>
  <c r="AA98" i="128"/>
  <c r="S98" i="128"/>
  <c r="K98" i="128"/>
  <c r="GE98" i="126"/>
  <c r="FW98" i="126"/>
  <c r="FO98" i="126"/>
  <c r="FG98" i="126"/>
  <c r="EY98" i="126"/>
  <c r="EQ98" i="126"/>
  <c r="EI98" i="126"/>
  <c r="EA98" i="126"/>
  <c r="DS98" i="126"/>
  <c r="DK98" i="126"/>
  <c r="DC98" i="126"/>
  <c r="CU98" i="126"/>
  <c r="CM98" i="126"/>
  <c r="CE98" i="126"/>
  <c r="BW98" i="126"/>
  <c r="BO98" i="126"/>
  <c r="BG98" i="126"/>
  <c r="AY98" i="126"/>
  <c r="AQ98" i="126"/>
  <c r="AI98" i="126"/>
  <c r="AA98" i="126"/>
  <c r="S98" i="126"/>
  <c r="K98" i="126"/>
  <c r="GE98" i="123"/>
  <c r="FW98" i="123"/>
  <c r="FG98" i="123"/>
  <c r="EY98" i="123"/>
  <c r="EQ98" i="123"/>
  <c r="EA98" i="123"/>
  <c r="DS98" i="123"/>
  <c r="DK98" i="123"/>
  <c r="CU98" i="123"/>
  <c r="CM98" i="123"/>
  <c r="CE98" i="123"/>
  <c r="BO98" i="123"/>
  <c r="BG98" i="123"/>
  <c r="AY98" i="123"/>
  <c r="AI98" i="123"/>
  <c r="AA98" i="123"/>
  <c r="S98" i="123"/>
  <c r="FS98" i="120"/>
  <c r="FC98" i="120"/>
  <c r="EM98" i="120"/>
  <c r="DW98" i="120"/>
  <c r="DG98" i="120"/>
  <c r="CQ98" i="120"/>
  <c r="CA98" i="120"/>
  <c r="BG98" i="120"/>
  <c r="AA98" i="120"/>
  <c r="FO98" i="123"/>
  <c r="EI98" i="123"/>
  <c r="DC98" i="123"/>
  <c r="BW98" i="123"/>
  <c r="AQ98" i="123"/>
  <c r="K98" i="123"/>
  <c r="GA98" i="118"/>
  <c r="FX99" i="127"/>
  <c r="F98" i="127"/>
  <c r="DB99" i="127"/>
  <c r="DB98" i="127" s="1"/>
  <c r="T99" i="127"/>
  <c r="DR99" i="127"/>
  <c r="AZ99" i="127"/>
  <c r="BO99" i="127"/>
  <c r="BO98" i="127" s="1"/>
  <c r="CU99" i="127"/>
  <c r="BH99" i="127"/>
  <c r="BH98" i="127" s="1"/>
  <c r="BY99" i="127"/>
  <c r="BY98" i="127" s="1"/>
  <c r="CT99" i="127"/>
  <c r="CT98" i="127" s="1"/>
  <c r="BE99" i="127"/>
  <c r="BU99" i="127"/>
  <c r="FB99" i="127"/>
  <c r="FB98" i="127" s="1"/>
  <c r="EH99" i="127"/>
  <c r="EH98" i="127" s="1"/>
  <c r="BJ99" i="127"/>
  <c r="U99" i="127"/>
  <c r="O99" i="127"/>
  <c r="O98" i="127" s="1"/>
  <c r="AE99" i="127"/>
  <c r="AE98" i="127" s="1"/>
  <c r="BK99" i="127"/>
  <c r="CA99" i="127"/>
  <c r="CA98" i="127" s="1"/>
  <c r="CQ99" i="127"/>
  <c r="CQ98" i="127" s="1"/>
  <c r="DW99" i="127"/>
  <c r="DW98" i="127" s="1"/>
  <c r="EM99" i="127"/>
  <c r="FC99" i="127"/>
  <c r="L99" i="127"/>
  <c r="L98" i="127" s="1"/>
  <c r="AG99" i="127"/>
  <c r="BB99" i="127"/>
  <c r="BX99" i="127"/>
  <c r="CS99" i="127"/>
  <c r="CS98" i="127" s="1"/>
  <c r="DN99" i="127"/>
  <c r="DN98" i="127" s="1"/>
  <c r="EJ99" i="127"/>
  <c r="FE99" i="127"/>
  <c r="FE98" i="127" s="1"/>
  <c r="FU99" i="127"/>
  <c r="FU98" i="127" s="1"/>
  <c r="J99" i="127"/>
  <c r="J98" i="127" s="1"/>
  <c r="AP99" i="127"/>
  <c r="BF99" i="127"/>
  <c r="BF98" i="127" s="1"/>
  <c r="H99" i="127"/>
  <c r="AC99" i="127"/>
  <c r="AC98" i="127" s="1"/>
  <c r="AX99" i="127"/>
  <c r="BT99" i="127"/>
  <c r="BT98" i="127" s="1"/>
  <c r="CO99" i="127"/>
  <c r="CO98" i="127" s="1"/>
  <c r="DJ99" i="127"/>
  <c r="DJ98" i="127" s="1"/>
  <c r="EF99" i="127"/>
  <c r="FA99" i="127"/>
  <c r="FA98" i="127" s="1"/>
  <c r="S99" i="127"/>
  <c r="S98" i="127" s="1"/>
  <c r="AI99" i="127"/>
  <c r="AI98" i="127" s="1"/>
  <c r="DK99" i="127"/>
  <c r="EA99" i="127"/>
  <c r="EA98" i="127" s="1"/>
  <c r="EQ99" i="127"/>
  <c r="EQ98" i="127" s="1"/>
  <c r="Q99" i="127"/>
  <c r="Q98" i="127" s="1"/>
  <c r="AL99" i="127"/>
  <c r="CC99" i="127"/>
  <c r="CC98" i="127" s="1"/>
  <c r="CX99" i="127"/>
  <c r="CX98" i="127" s="1"/>
  <c r="DT99" i="127"/>
  <c r="DT98" i="127" s="1"/>
  <c r="EO99" i="127"/>
  <c r="FI99" i="127"/>
  <c r="FI98" i="127" s="1"/>
  <c r="M99" i="127"/>
  <c r="M98" i="127" s="1"/>
  <c r="AH99" i="127"/>
  <c r="BD99" i="127"/>
  <c r="DP99" i="127"/>
  <c r="DP98" i="127" s="1"/>
  <c r="EK99" i="127"/>
  <c r="EK98" i="127" s="1"/>
  <c r="FF99" i="127"/>
  <c r="FF98" i="127" s="1"/>
  <c r="FV99" i="127"/>
  <c r="N99" i="127"/>
  <c r="N98" i="127" s="1"/>
  <c r="CV99" i="127"/>
  <c r="CV98" i="127" s="1"/>
  <c r="EL99" i="127"/>
  <c r="EL98" i="127" s="1"/>
  <c r="FW99" i="127"/>
  <c r="AV99" i="127"/>
  <c r="AV98" i="127" s="1"/>
  <c r="CL99" i="127"/>
  <c r="CL98" i="127" s="1"/>
  <c r="EC99" i="127"/>
  <c r="EC98" i="127" s="1"/>
  <c r="BA99" i="127"/>
  <c r="CY98" i="128"/>
  <c r="CA98" i="128"/>
  <c r="AU98" i="128"/>
  <c r="DG98" i="128"/>
  <c r="CQ98" i="128"/>
  <c r="BS98" i="128"/>
  <c r="BK98" i="128"/>
  <c r="AE98" i="128"/>
  <c r="G98" i="128"/>
  <c r="CI98" i="128"/>
  <c r="BC98" i="128"/>
  <c r="AM98" i="128"/>
  <c r="W98" i="128"/>
  <c r="O98" i="128"/>
  <c r="BS99" i="127"/>
  <c r="BS98" i="127" s="1"/>
  <c r="CI99" i="127"/>
  <c r="CY99" i="127"/>
  <c r="CY98" i="127" s="1"/>
  <c r="DO99" i="127"/>
  <c r="DO98" i="127" s="1"/>
  <c r="EE99" i="127"/>
  <c r="EE98" i="127" s="1"/>
  <c r="EU99" i="127"/>
  <c r="EU98" i="127" s="1"/>
  <c r="G99" i="127"/>
  <c r="G98" i="127" s="1"/>
  <c r="W99" i="127"/>
  <c r="W98" i="127" s="1"/>
  <c r="AM99" i="127"/>
  <c r="AM98" i="127" s="1"/>
  <c r="BC99" i="127"/>
  <c r="BC98" i="127" s="1"/>
  <c r="GA98" i="123"/>
  <c r="FS98" i="123"/>
  <c r="FK98" i="123"/>
  <c r="FC98" i="123"/>
  <c r="EU98" i="123"/>
  <c r="EM98" i="123"/>
  <c r="EE98" i="123"/>
  <c r="DW98" i="123"/>
  <c r="DO98" i="123"/>
  <c r="DG98" i="123"/>
  <c r="CY98" i="123"/>
  <c r="CQ98" i="123"/>
  <c r="CI98" i="123"/>
  <c r="CA98" i="123"/>
  <c r="BS98" i="123"/>
  <c r="BK98" i="123"/>
  <c r="BC98" i="123"/>
  <c r="AU98" i="123"/>
  <c r="AM98" i="123"/>
  <c r="AE98" i="123"/>
  <c r="W98" i="123"/>
  <c r="O98" i="123"/>
  <c r="G98" i="123"/>
  <c r="GA98" i="126"/>
  <c r="FK98" i="126"/>
  <c r="EU98" i="126"/>
  <c r="EE98" i="126"/>
  <c r="DO98" i="126"/>
  <c r="CY98" i="126"/>
  <c r="CI98" i="126"/>
  <c r="BS98" i="126"/>
  <c r="AU98" i="126"/>
  <c r="AE98" i="126"/>
  <c r="FS98" i="126"/>
  <c r="DW98" i="126"/>
  <c r="DG98" i="126"/>
  <c r="CA98" i="126"/>
  <c r="BC98" i="126"/>
  <c r="AM98" i="126"/>
  <c r="O98" i="126"/>
  <c r="FC98" i="126"/>
  <c r="EM98" i="126"/>
  <c r="CQ98" i="126"/>
  <c r="BK98" i="126"/>
  <c r="W98" i="126"/>
  <c r="G98" i="126"/>
  <c r="GF98" i="93"/>
  <c r="GD98" i="93"/>
  <c r="GB98" i="93"/>
  <c r="FZ98" i="93"/>
  <c r="FX98" i="93"/>
  <c r="FV98" i="93"/>
  <c r="FT98" i="93"/>
  <c r="FR98" i="93"/>
  <c r="FP98" i="93"/>
  <c r="FN98" i="93"/>
  <c r="FL98" i="93"/>
  <c r="FJ98" i="93"/>
  <c r="FH98" i="93"/>
  <c r="FF98" i="93"/>
  <c r="FD98" i="93"/>
  <c r="FB98" i="93"/>
  <c r="EZ98" i="93"/>
  <c r="EX98" i="93"/>
  <c r="EV98" i="93"/>
  <c r="ET98" i="93"/>
  <c r="ER98" i="93"/>
  <c r="EP98" i="93"/>
  <c r="EN98" i="93"/>
  <c r="EL98" i="93"/>
  <c r="EJ98" i="93"/>
  <c r="EH98" i="93"/>
  <c r="EF98" i="93"/>
  <c r="ED98" i="93"/>
  <c r="EB98" i="93"/>
  <c r="DZ98" i="93"/>
  <c r="DX98" i="93"/>
  <c r="DV98" i="93"/>
  <c r="DT98" i="93"/>
  <c r="DR98" i="93"/>
  <c r="DP98" i="93"/>
  <c r="DN98" i="93"/>
  <c r="DL98" i="93"/>
  <c r="DJ98" i="93"/>
  <c r="DH98" i="93"/>
  <c r="DF98" i="93"/>
  <c r="DD98" i="93"/>
  <c r="DB98" i="93"/>
  <c r="CZ98" i="93"/>
  <c r="CX98" i="93"/>
  <c r="CV98" i="93"/>
  <c r="CT98" i="93"/>
  <c r="CR98" i="93"/>
  <c r="CP98" i="93"/>
  <c r="CN98" i="93"/>
  <c r="CL98" i="93"/>
  <c r="CJ98" i="93"/>
  <c r="CH98" i="93"/>
  <c r="CF98" i="93"/>
  <c r="CD98" i="93"/>
  <c r="CB98" i="93"/>
  <c r="BZ98" i="93"/>
  <c r="BX98" i="93"/>
  <c r="BV98" i="93"/>
  <c r="BT98" i="93"/>
  <c r="BR98" i="93"/>
  <c r="BP98" i="93"/>
  <c r="BN98" i="93"/>
  <c r="BL98" i="93"/>
  <c r="BJ98" i="93"/>
  <c r="BH98" i="93"/>
  <c r="BF98" i="93"/>
  <c r="BD98" i="93"/>
  <c r="BB98" i="93"/>
  <c r="AZ98" i="93"/>
  <c r="AX98" i="93"/>
  <c r="AV98" i="93"/>
  <c r="AT98" i="93"/>
  <c r="AR98" i="93"/>
  <c r="AP98" i="93"/>
  <c r="AN98" i="93"/>
  <c r="AL98" i="93"/>
  <c r="AJ98" i="93"/>
  <c r="AH98" i="93"/>
  <c r="AF98" i="93"/>
  <c r="AD98" i="93"/>
  <c r="AB98" i="93"/>
  <c r="Z98" i="93"/>
  <c r="X98" i="93"/>
  <c r="V98" i="93"/>
  <c r="T98" i="93"/>
  <c r="R98" i="93"/>
  <c r="P98" i="93"/>
  <c r="N98" i="93"/>
  <c r="L98" i="93"/>
  <c r="J98" i="93"/>
  <c r="H98" i="93"/>
  <c r="GF98" i="129"/>
  <c r="GD98" i="129"/>
  <c r="GB98" i="129"/>
  <c r="FZ98" i="129"/>
  <c r="FX98" i="129"/>
  <c r="FV98" i="129"/>
  <c r="FT98" i="129"/>
  <c r="FR98" i="129"/>
  <c r="FP98" i="129"/>
  <c r="FN98" i="129"/>
  <c r="FL98" i="129"/>
  <c r="FJ98" i="129"/>
  <c r="FH98" i="129"/>
  <c r="FF98" i="129"/>
  <c r="FD98" i="129"/>
  <c r="FB98" i="129"/>
  <c r="EZ98" i="129"/>
  <c r="EX98" i="129"/>
  <c r="EV98" i="129"/>
  <c r="ET98" i="129"/>
  <c r="ER98" i="129"/>
  <c r="EP98" i="129"/>
  <c r="EN98" i="129"/>
  <c r="EL98" i="129"/>
  <c r="EJ98" i="129"/>
  <c r="EH98" i="129"/>
  <c r="EF98" i="129"/>
  <c r="ED98" i="129"/>
  <c r="EB98" i="129"/>
  <c r="DZ98" i="129"/>
  <c r="DX98" i="129"/>
  <c r="DV98" i="129"/>
  <c r="DT98" i="129"/>
  <c r="DR98" i="129"/>
  <c r="DP98" i="129"/>
  <c r="DN98" i="129"/>
  <c r="DL98" i="129"/>
  <c r="DJ98" i="129"/>
  <c r="DH98" i="129"/>
  <c r="DF98" i="129"/>
  <c r="DD98" i="129"/>
  <c r="DB98" i="129"/>
  <c r="CZ98" i="129"/>
  <c r="CX98" i="129"/>
  <c r="CV98" i="129"/>
  <c r="CT98" i="129"/>
  <c r="CR98" i="129"/>
  <c r="CP98" i="129"/>
  <c r="CN98" i="129"/>
  <c r="CL98" i="129"/>
  <c r="CJ98" i="129"/>
  <c r="CH98" i="129"/>
  <c r="CF98" i="129"/>
  <c r="CD98" i="129"/>
  <c r="CB98" i="129"/>
  <c r="BZ98" i="129"/>
  <c r="BX98" i="129"/>
  <c r="BV98" i="129"/>
  <c r="BT98" i="129"/>
  <c r="BR98" i="129"/>
  <c r="BP98" i="129"/>
  <c r="BN98" i="129"/>
  <c r="BL98" i="129"/>
  <c r="BJ98" i="129"/>
  <c r="BH98" i="129"/>
  <c r="BF98" i="129"/>
  <c r="BD98" i="129"/>
  <c r="BB98" i="129"/>
  <c r="AZ98" i="129"/>
  <c r="AX98" i="129"/>
  <c r="AV98" i="129"/>
  <c r="AT98" i="129"/>
  <c r="AR98" i="129"/>
  <c r="AP98" i="129"/>
  <c r="AN98" i="129"/>
  <c r="AL98" i="129"/>
  <c r="AJ98" i="129"/>
  <c r="AH98" i="129"/>
  <c r="AF98" i="129"/>
  <c r="AD98" i="129"/>
  <c r="AB98" i="129"/>
  <c r="Z98" i="129"/>
  <c r="X98" i="129"/>
  <c r="V98" i="129"/>
  <c r="T98" i="129"/>
  <c r="R98" i="129"/>
  <c r="P98" i="129"/>
  <c r="N98" i="129"/>
  <c r="L98" i="129"/>
  <c r="J98" i="129"/>
  <c r="H98" i="129"/>
  <c r="GF98" i="128"/>
  <c r="GD98" i="128"/>
  <c r="GB98" i="128"/>
  <c r="FZ98" i="128"/>
  <c r="FX98" i="128"/>
  <c r="FV98" i="128"/>
  <c r="FT98" i="128"/>
  <c r="FR98" i="128"/>
  <c r="FP98" i="128"/>
  <c r="FN98" i="128"/>
  <c r="FL98" i="128"/>
  <c r="FJ98" i="128"/>
  <c r="FH98" i="128"/>
  <c r="FF98" i="128"/>
  <c r="FD98" i="128"/>
  <c r="FB98" i="128"/>
  <c r="EZ98" i="128"/>
  <c r="EX98" i="128"/>
  <c r="EV98" i="128"/>
  <c r="ET98" i="128"/>
  <c r="ER98" i="128"/>
  <c r="EP98" i="128"/>
  <c r="EN98" i="128"/>
  <c r="EL98" i="128"/>
  <c r="EJ98" i="128"/>
  <c r="EH98" i="128"/>
  <c r="EF98" i="128"/>
  <c r="ED98" i="128"/>
  <c r="EB98" i="128"/>
  <c r="DZ98" i="128"/>
  <c r="DX98" i="128"/>
  <c r="DV98" i="128"/>
  <c r="DT98" i="128"/>
  <c r="DR98" i="128"/>
  <c r="DP98" i="128"/>
  <c r="DN98" i="128"/>
  <c r="GF98" i="127"/>
  <c r="GD98" i="127"/>
  <c r="GB98" i="127"/>
  <c r="FZ98" i="127"/>
  <c r="FX98" i="127"/>
  <c r="FV98" i="127"/>
  <c r="FT98" i="127"/>
  <c r="FR98" i="127"/>
  <c r="FP98" i="127"/>
  <c r="FN98" i="127"/>
  <c r="FL98" i="127"/>
  <c r="FJ98" i="127"/>
  <c r="FH98" i="127"/>
  <c r="FD98" i="127"/>
  <c r="EZ98" i="127"/>
  <c r="EX98" i="127"/>
  <c r="EV98" i="127"/>
  <c r="ET98" i="127"/>
  <c r="ER98" i="127"/>
  <c r="EP98" i="127"/>
  <c r="EN98" i="127"/>
  <c r="EJ98" i="127"/>
  <c r="EF98" i="127"/>
  <c r="ED98" i="127"/>
  <c r="EB98" i="127"/>
  <c r="DZ98" i="127"/>
  <c r="DX98" i="127"/>
  <c r="DV98" i="127"/>
  <c r="DR98" i="127"/>
  <c r="DL98" i="127"/>
  <c r="DH98" i="127"/>
  <c r="DF98" i="127"/>
  <c r="DD98" i="127"/>
  <c r="CZ98" i="127"/>
  <c r="CR98" i="127"/>
  <c r="CP98" i="127"/>
  <c r="CN98" i="127"/>
  <c r="CJ98" i="127"/>
  <c r="CH98" i="127"/>
  <c r="CF98" i="127"/>
  <c r="CD98" i="127"/>
  <c r="CB98" i="127"/>
  <c r="BZ98" i="127"/>
  <c r="BX98" i="127"/>
  <c r="BV98" i="127"/>
  <c r="BR98" i="127"/>
  <c r="BP98" i="127"/>
  <c r="BN98" i="127"/>
  <c r="BL98" i="127"/>
  <c r="BJ98" i="127"/>
  <c r="BD98" i="127"/>
  <c r="BB98" i="127"/>
  <c r="AZ98" i="127"/>
  <c r="AX98" i="127"/>
  <c r="AT98" i="127"/>
  <c r="AR98" i="127"/>
  <c r="AP98" i="127"/>
  <c r="AN98" i="127"/>
  <c r="AL98" i="127"/>
  <c r="AJ98" i="127"/>
  <c r="AH98" i="127"/>
  <c r="AF98" i="127"/>
  <c r="AD98" i="127"/>
  <c r="AB98" i="127"/>
  <c r="Z98" i="127"/>
  <c r="X98" i="127"/>
  <c r="V98" i="127"/>
  <c r="T98" i="127"/>
  <c r="R98" i="127"/>
  <c r="P98" i="127"/>
  <c r="H98" i="127"/>
  <c r="GF98" i="126"/>
  <c r="GD98" i="126"/>
  <c r="GB98" i="126"/>
  <c r="FZ98" i="126"/>
  <c r="FX98" i="126"/>
  <c r="FV98" i="126"/>
  <c r="FT98" i="126"/>
  <c r="FR98" i="126"/>
  <c r="FP98" i="126"/>
  <c r="FN98" i="126"/>
  <c r="FL98" i="126"/>
  <c r="FJ98" i="126"/>
  <c r="FH98" i="126"/>
  <c r="FF98" i="126"/>
  <c r="FD98" i="126"/>
  <c r="FB98" i="126"/>
  <c r="EZ98" i="126"/>
  <c r="EX98" i="126"/>
  <c r="EV98" i="126"/>
  <c r="ET98" i="126"/>
  <c r="ER98" i="126"/>
  <c r="EP98" i="126"/>
  <c r="EN98" i="126"/>
  <c r="EL98" i="126"/>
  <c r="EJ98" i="126"/>
  <c r="EH98" i="126"/>
  <c r="EF98" i="126"/>
  <c r="ED98" i="126"/>
  <c r="EB98" i="126"/>
  <c r="DZ98" i="126"/>
  <c r="DX98" i="126"/>
  <c r="DV98" i="126"/>
  <c r="DT98" i="126"/>
  <c r="DR98" i="126"/>
  <c r="DP98" i="126"/>
  <c r="DN98" i="126"/>
  <c r="DL98" i="126"/>
  <c r="DJ98" i="126"/>
  <c r="DH98" i="126"/>
  <c r="DF98" i="126"/>
  <c r="DD98" i="126"/>
  <c r="DB98" i="126"/>
  <c r="CZ98" i="126"/>
  <c r="CX98" i="126"/>
  <c r="CV98" i="126"/>
  <c r="CT98" i="126"/>
  <c r="CR98" i="126"/>
  <c r="CP98" i="126"/>
  <c r="CN98" i="126"/>
  <c r="CL98" i="126"/>
  <c r="CJ98" i="126"/>
  <c r="CH98" i="126"/>
  <c r="CF98" i="126"/>
  <c r="CD98" i="126"/>
  <c r="CB98" i="126"/>
  <c r="BZ98" i="126"/>
  <c r="BX98" i="126"/>
  <c r="BV98" i="126"/>
  <c r="BT98" i="126"/>
  <c r="BR98" i="126"/>
  <c r="BP98" i="126"/>
  <c r="BN98" i="126"/>
  <c r="BL98" i="126"/>
  <c r="BJ98" i="126"/>
  <c r="BH98" i="126"/>
  <c r="BF98" i="126"/>
  <c r="BD98" i="126"/>
  <c r="BB98" i="126"/>
  <c r="AZ98" i="126"/>
  <c r="AX98" i="126"/>
  <c r="AV98" i="126"/>
  <c r="AT98" i="126"/>
  <c r="AR98" i="126"/>
  <c r="AP98" i="126"/>
  <c r="AN98" i="126"/>
  <c r="AL98" i="126"/>
  <c r="AJ98" i="126"/>
  <c r="AH98" i="126"/>
  <c r="AF98" i="126"/>
  <c r="AD98" i="126"/>
  <c r="AB98" i="126"/>
  <c r="Z98" i="126"/>
  <c r="X98" i="126"/>
  <c r="V98" i="126"/>
  <c r="T98" i="126"/>
  <c r="R98" i="126"/>
  <c r="P98" i="126"/>
  <c r="N98" i="126"/>
  <c r="L98" i="126"/>
  <c r="J98" i="126"/>
  <c r="H98" i="126"/>
  <c r="GF98" i="125"/>
  <c r="GD98" i="125"/>
  <c r="GB98" i="125"/>
  <c r="FZ98" i="125"/>
  <c r="FX98" i="125"/>
  <c r="FV98" i="125"/>
  <c r="FT98" i="125"/>
  <c r="FR98" i="125"/>
  <c r="FP98" i="125"/>
  <c r="FN98" i="125"/>
  <c r="FL98" i="125"/>
  <c r="FJ98" i="125"/>
  <c r="FH98" i="125"/>
  <c r="FF98" i="125"/>
  <c r="FD98" i="125"/>
  <c r="FB98" i="125"/>
  <c r="EZ98" i="125"/>
  <c r="EX98" i="125"/>
  <c r="EV98" i="125"/>
  <c r="ET98" i="125"/>
  <c r="ER98" i="125"/>
  <c r="EP98" i="125"/>
  <c r="EN98" i="125"/>
  <c r="EL98" i="125"/>
  <c r="EJ98" i="125"/>
  <c r="EH98" i="125"/>
  <c r="EF98" i="125"/>
  <c r="ED98" i="125"/>
  <c r="EB98" i="125"/>
  <c r="DZ98" i="125"/>
  <c r="DX98" i="125"/>
  <c r="DV98" i="125"/>
  <c r="DT98" i="125"/>
  <c r="DR98" i="125"/>
  <c r="DP98" i="125"/>
  <c r="DN98" i="125"/>
  <c r="DL98" i="125"/>
  <c r="DJ98" i="125"/>
  <c r="DH98" i="125"/>
  <c r="DF98" i="125"/>
  <c r="DD98" i="125"/>
  <c r="DB98" i="125"/>
  <c r="CZ98" i="125"/>
  <c r="CX98" i="125"/>
  <c r="CV98" i="125"/>
  <c r="CT98" i="125"/>
  <c r="CR98" i="125"/>
  <c r="CP98" i="125"/>
  <c r="CN98" i="125"/>
  <c r="CL98" i="125"/>
  <c r="CJ98" i="125"/>
  <c r="CH98" i="125"/>
  <c r="CF98" i="125"/>
  <c r="CD98" i="125"/>
  <c r="CB98" i="125"/>
  <c r="BZ98" i="125"/>
  <c r="BX98" i="125"/>
  <c r="BV98" i="125"/>
  <c r="BT98" i="125"/>
  <c r="BR98" i="125"/>
  <c r="BP98" i="125"/>
  <c r="BN98" i="125"/>
  <c r="BL98" i="125"/>
  <c r="BJ98" i="125"/>
  <c r="BH98" i="125"/>
  <c r="BF98" i="125"/>
  <c r="BD98" i="125"/>
  <c r="BB98" i="125"/>
  <c r="AZ98" i="125"/>
  <c r="AX98" i="125"/>
  <c r="AV98" i="125"/>
  <c r="AT98" i="125"/>
  <c r="AR98" i="125"/>
  <c r="AP98" i="125"/>
  <c r="AN98" i="125"/>
  <c r="AL98" i="125"/>
  <c r="AJ98" i="125"/>
  <c r="AH98" i="125"/>
  <c r="AF98" i="125"/>
  <c r="AD98" i="125"/>
  <c r="AB98" i="125"/>
  <c r="Z98" i="125"/>
  <c r="X98" i="125"/>
  <c r="V98" i="125"/>
  <c r="T98" i="125"/>
  <c r="R98" i="125"/>
  <c r="P98" i="125"/>
  <c r="N98" i="125"/>
  <c r="L98" i="125"/>
  <c r="J98" i="125"/>
  <c r="H98" i="125"/>
  <c r="GF98" i="123"/>
  <c r="GD98" i="123"/>
  <c r="GB98" i="123"/>
  <c r="FZ98" i="123"/>
  <c r="FX98" i="123"/>
  <c r="FV98" i="123"/>
  <c r="FT98" i="123"/>
  <c r="FR98" i="123"/>
  <c r="FP98" i="123"/>
  <c r="FN98" i="123"/>
  <c r="FL98" i="123"/>
  <c r="FJ98" i="123"/>
  <c r="FH98" i="123"/>
  <c r="FF98" i="123"/>
  <c r="FD98" i="123"/>
  <c r="FB98" i="123"/>
  <c r="EZ98" i="123"/>
  <c r="EX98" i="123"/>
  <c r="EV98" i="123"/>
  <c r="ET98" i="123"/>
  <c r="ER98" i="123"/>
  <c r="EP98" i="123"/>
  <c r="EN98" i="123"/>
  <c r="EL98" i="123"/>
  <c r="EJ98" i="123"/>
  <c r="EH98" i="123"/>
  <c r="EF98" i="123"/>
  <c r="ED98" i="123"/>
  <c r="EB98" i="123"/>
  <c r="DZ98" i="123"/>
  <c r="DX98" i="123"/>
  <c r="DV98" i="123"/>
  <c r="DT98" i="123"/>
  <c r="DR98" i="123"/>
  <c r="DP98" i="123"/>
  <c r="DN98" i="123"/>
  <c r="DL98" i="123"/>
  <c r="DJ98" i="123"/>
  <c r="DH98" i="123"/>
  <c r="DF98" i="123"/>
  <c r="DD98" i="123"/>
  <c r="DB98" i="123"/>
  <c r="CZ98" i="123"/>
  <c r="CX98" i="123"/>
  <c r="CV98" i="123"/>
  <c r="CT98" i="123"/>
  <c r="CR98" i="123"/>
  <c r="CP98" i="123"/>
  <c r="CN98" i="123"/>
  <c r="CL98" i="123"/>
  <c r="CJ98" i="123"/>
  <c r="CH98" i="123"/>
  <c r="CF98" i="123"/>
  <c r="CD98" i="123"/>
  <c r="CB98" i="123"/>
  <c r="BZ98" i="123"/>
  <c r="BX98" i="123"/>
  <c r="BV98" i="123"/>
  <c r="BT98" i="123"/>
  <c r="BR98" i="123"/>
  <c r="BP98" i="123"/>
  <c r="BN98" i="123"/>
  <c r="BL98" i="123"/>
  <c r="BJ98" i="123"/>
  <c r="BH98" i="123"/>
  <c r="BF98" i="123"/>
  <c r="BD98" i="123"/>
  <c r="BB98" i="123"/>
  <c r="AZ98" i="123"/>
  <c r="AX98" i="123"/>
  <c r="AV98" i="123"/>
  <c r="AT98" i="123"/>
  <c r="AR98" i="123"/>
  <c r="AP98" i="123"/>
  <c r="AN98" i="123"/>
  <c r="AL98" i="123"/>
  <c r="AJ98" i="123"/>
  <c r="AH98" i="123"/>
  <c r="AF98" i="123"/>
  <c r="AD98" i="123"/>
  <c r="AB98" i="123"/>
  <c r="Z98" i="123"/>
  <c r="X98" i="123"/>
  <c r="V98" i="123"/>
  <c r="T98" i="123"/>
  <c r="R98" i="123"/>
  <c r="P98" i="123"/>
  <c r="N98" i="123"/>
  <c r="L98" i="123"/>
  <c r="J98" i="123"/>
  <c r="H98" i="123"/>
  <c r="GC98" i="119"/>
  <c r="FY98" i="119"/>
  <c r="FU98" i="119"/>
  <c r="FQ98" i="119"/>
  <c r="FM98" i="119"/>
  <c r="FI98" i="119"/>
  <c r="FE98" i="119"/>
  <c r="FA98" i="119"/>
  <c r="EW98" i="119"/>
  <c r="ES98" i="119"/>
  <c r="EO98" i="119"/>
  <c r="EK98" i="119"/>
  <c r="EG98" i="119"/>
  <c r="EC98" i="119"/>
  <c r="DY98" i="119"/>
  <c r="DU98" i="119"/>
  <c r="DQ98" i="119"/>
  <c r="DM98" i="119"/>
  <c r="DI98" i="119"/>
  <c r="DE98" i="119"/>
  <c r="DA98" i="119"/>
  <c r="CW98" i="119"/>
  <c r="CS98" i="119"/>
  <c r="CO98" i="119"/>
  <c r="CK98" i="119"/>
  <c r="CG98" i="119"/>
  <c r="CC98" i="119"/>
  <c r="BY98" i="119"/>
  <c r="BU98" i="119"/>
  <c r="BQ98" i="119"/>
  <c r="BM98" i="119"/>
  <c r="BI98" i="119"/>
  <c r="BE98" i="119"/>
  <c r="BA98" i="119"/>
  <c r="AW98" i="119"/>
  <c r="AS98" i="119"/>
  <c r="AO98" i="119"/>
  <c r="AK98" i="119"/>
  <c r="AG98" i="119"/>
  <c r="AC98" i="119"/>
  <c r="Y98" i="119"/>
  <c r="U98" i="119"/>
  <c r="Q98" i="119"/>
  <c r="M98" i="119"/>
  <c r="I98" i="119"/>
  <c r="GE98" i="93"/>
  <c r="GC98" i="93"/>
  <c r="GA98" i="93"/>
  <c r="FY98" i="93"/>
  <c r="FW98" i="93"/>
  <c r="FU98" i="93"/>
  <c r="FS98" i="93"/>
  <c r="FQ98" i="93"/>
  <c r="FO98" i="93"/>
  <c r="FM98" i="93"/>
  <c r="FK98" i="93"/>
  <c r="FI98" i="93"/>
  <c r="FG98" i="93"/>
  <c r="FE98" i="93"/>
  <c r="FC98" i="93"/>
  <c r="FA98" i="93"/>
  <c r="EY98" i="93"/>
  <c r="EW98" i="93"/>
  <c r="EU98" i="93"/>
  <c r="ES98" i="93"/>
  <c r="EQ98" i="93"/>
  <c r="EO98" i="93"/>
  <c r="EM98" i="93"/>
  <c r="EK98" i="93"/>
  <c r="EI98" i="93"/>
  <c r="EG98" i="93"/>
  <c r="EE98" i="93"/>
  <c r="EC98" i="93"/>
  <c r="EA98" i="93"/>
  <c r="DY98" i="93"/>
  <c r="DW98" i="93"/>
  <c r="DU98" i="93"/>
  <c r="DS98" i="93"/>
  <c r="DQ98" i="93"/>
  <c r="DO98" i="93"/>
  <c r="DM98" i="93"/>
  <c r="DK98" i="93"/>
  <c r="DI98" i="93"/>
  <c r="DG98" i="93"/>
  <c r="DE98" i="93"/>
  <c r="DC98" i="93"/>
  <c r="DA98" i="93"/>
  <c r="CY98" i="93"/>
  <c r="CW98" i="93"/>
  <c r="CU98" i="93"/>
  <c r="CS98" i="93"/>
  <c r="CQ98" i="93"/>
  <c r="CO98" i="93"/>
  <c r="CM98" i="93"/>
  <c r="CK98" i="93"/>
  <c r="CI98" i="93"/>
  <c r="CG98" i="93"/>
  <c r="CE98" i="93"/>
  <c r="CC98" i="93"/>
  <c r="CA98" i="93"/>
  <c r="BY98" i="93"/>
  <c r="BW98" i="93"/>
  <c r="BU98" i="93"/>
  <c r="BS98" i="93"/>
  <c r="BQ98" i="93"/>
  <c r="BO98" i="93"/>
  <c r="BM98" i="93"/>
  <c r="BK98" i="93"/>
  <c r="BI98" i="93"/>
  <c r="BG98" i="93"/>
  <c r="BE98" i="93"/>
  <c r="BC98" i="93"/>
  <c r="BA98" i="93"/>
  <c r="AY98" i="93"/>
  <c r="AW98" i="93"/>
  <c r="AU98" i="93"/>
  <c r="AS98" i="93"/>
  <c r="AQ98" i="93"/>
  <c r="AO98" i="93"/>
  <c r="AM98" i="93"/>
  <c r="AK98" i="93"/>
  <c r="AI98" i="93"/>
  <c r="AG98" i="93"/>
  <c r="AE98" i="93"/>
  <c r="AC98" i="93"/>
  <c r="AA98" i="93"/>
  <c r="Y98" i="93"/>
  <c r="W98" i="93"/>
  <c r="U98" i="93"/>
  <c r="S98" i="93"/>
  <c r="Q98" i="93"/>
  <c r="O98" i="93"/>
  <c r="M98" i="93"/>
  <c r="K98" i="93"/>
  <c r="I98" i="93"/>
  <c r="G98" i="93"/>
  <c r="GE98" i="129"/>
  <c r="GC98" i="129"/>
  <c r="GA98" i="129"/>
  <c r="FY98" i="129"/>
  <c r="FW98" i="129"/>
  <c r="FU98" i="129"/>
  <c r="FS98" i="129"/>
  <c r="FQ98" i="129"/>
  <c r="FO98" i="129"/>
  <c r="FM98" i="129"/>
  <c r="FK98" i="129"/>
  <c r="FI98" i="129"/>
  <c r="FG98" i="129"/>
  <c r="FE98" i="129"/>
  <c r="FC98" i="129"/>
  <c r="FA98" i="129"/>
  <c r="EY98" i="129"/>
  <c r="EW98" i="129"/>
  <c r="EU98" i="129"/>
  <c r="ES98" i="129"/>
  <c r="EQ98" i="129"/>
  <c r="EO98" i="129"/>
  <c r="EM98" i="129"/>
  <c r="EK98" i="129"/>
  <c r="EI98" i="129"/>
  <c r="EG98" i="129"/>
  <c r="EE98" i="129"/>
  <c r="EC98" i="129"/>
  <c r="EA98" i="129"/>
  <c r="DY98" i="129"/>
  <c r="DW98" i="129"/>
  <c r="DU98" i="129"/>
  <c r="DS98" i="129"/>
  <c r="DQ98" i="129"/>
  <c r="DO98" i="129"/>
  <c r="DM98" i="129"/>
  <c r="DK98" i="129"/>
  <c r="DI98" i="129"/>
  <c r="DG98" i="129"/>
  <c r="DE98" i="129"/>
  <c r="DC98" i="129"/>
  <c r="DA98" i="129"/>
  <c r="CY98" i="129"/>
  <c r="CW98" i="129"/>
  <c r="CU98" i="129"/>
  <c r="CS98" i="129"/>
  <c r="CQ98" i="129"/>
  <c r="CO98" i="129"/>
  <c r="CM98" i="129"/>
  <c r="CK98" i="129"/>
  <c r="CI98" i="129"/>
  <c r="CG98" i="129"/>
  <c r="CE98" i="129"/>
  <c r="CC98" i="129"/>
  <c r="CA98" i="129"/>
  <c r="BY98" i="129"/>
  <c r="BW98" i="129"/>
  <c r="BU98" i="129"/>
  <c r="BS98" i="129"/>
  <c r="BQ98" i="129"/>
  <c r="BO98" i="129"/>
  <c r="BM98" i="129"/>
  <c r="BK98" i="129"/>
  <c r="BI98" i="129"/>
  <c r="BG98" i="129"/>
  <c r="BE98" i="129"/>
  <c r="BC98" i="129"/>
  <c r="BA98" i="129"/>
  <c r="AY98" i="129"/>
  <c r="AW98" i="129"/>
  <c r="AU98" i="129"/>
  <c r="AS98" i="129"/>
  <c r="AQ98" i="129"/>
  <c r="AO98" i="129"/>
  <c r="AM98" i="129"/>
  <c r="AK98" i="129"/>
  <c r="AI98" i="129"/>
  <c r="AG98" i="129"/>
  <c r="AE98" i="129"/>
  <c r="AC98" i="129"/>
  <c r="AA98" i="129"/>
  <c r="Y98" i="129"/>
  <c r="W98" i="129"/>
  <c r="U98" i="129"/>
  <c r="S98" i="129"/>
  <c r="Q98" i="129"/>
  <c r="O98" i="129"/>
  <c r="M98" i="129"/>
  <c r="K98" i="129"/>
  <c r="I98" i="129"/>
  <c r="G98" i="129"/>
  <c r="GE98" i="128"/>
  <c r="GC98" i="128"/>
  <c r="GA98" i="128"/>
  <c r="FY98" i="128"/>
  <c r="FW98" i="128"/>
  <c r="FU98" i="128"/>
  <c r="FS98" i="128"/>
  <c r="FQ98" i="128"/>
  <c r="FO98" i="128"/>
  <c r="FM98" i="128"/>
  <c r="FK98" i="128"/>
  <c r="FI98" i="128"/>
  <c r="FG98" i="128"/>
  <c r="FE98" i="128"/>
  <c r="FC98" i="128"/>
  <c r="FA98" i="128"/>
  <c r="EY98" i="128"/>
  <c r="EW98" i="128"/>
  <c r="EU98" i="128"/>
  <c r="ES98" i="128"/>
  <c r="EQ98" i="128"/>
  <c r="EO98" i="128"/>
  <c r="EM98" i="128"/>
  <c r="EK98" i="128"/>
  <c r="EI98" i="128"/>
  <c r="EG98" i="128"/>
  <c r="EE98" i="128"/>
  <c r="EC98" i="128"/>
  <c r="EA98" i="128"/>
  <c r="DY98" i="128"/>
  <c r="DW98" i="128"/>
  <c r="DU98" i="128"/>
  <c r="DS98" i="128"/>
  <c r="DQ98" i="128"/>
  <c r="DO98" i="128"/>
  <c r="DM98" i="128"/>
  <c r="DI98" i="128"/>
  <c r="DE98" i="128"/>
  <c r="DA98" i="128"/>
  <c r="CW98" i="128"/>
  <c r="CS98" i="128"/>
  <c r="CO98" i="128"/>
  <c r="CK98" i="128"/>
  <c r="CG98" i="128"/>
  <c r="CC98" i="128"/>
  <c r="BY98" i="128"/>
  <c r="BU98" i="128"/>
  <c r="BQ98" i="128"/>
  <c r="BM98" i="128"/>
  <c r="BI98" i="128"/>
  <c r="BE98" i="128"/>
  <c r="BA98" i="128"/>
  <c r="AW98" i="128"/>
  <c r="AS98" i="128"/>
  <c r="AO98" i="128"/>
  <c r="AK98" i="128"/>
  <c r="AG98" i="128"/>
  <c r="AC98" i="128"/>
  <c r="Y98" i="128"/>
  <c r="U98" i="128"/>
  <c r="Q98" i="128"/>
  <c r="M98" i="128"/>
  <c r="I98" i="128"/>
  <c r="GE98" i="127"/>
  <c r="GC98" i="127"/>
  <c r="GA98" i="127"/>
  <c r="FY98" i="127"/>
  <c r="FW98" i="127"/>
  <c r="FS98" i="127"/>
  <c r="FQ98" i="127"/>
  <c r="FO98" i="127"/>
  <c r="FM98" i="127"/>
  <c r="FK98" i="127"/>
  <c r="FG98" i="127"/>
  <c r="FC98" i="127"/>
  <c r="EY98" i="127"/>
  <c r="EW98" i="127"/>
  <c r="ES98" i="127"/>
  <c r="EO98" i="127"/>
  <c r="EM98" i="127"/>
  <c r="EI98" i="127"/>
  <c r="EG98" i="127"/>
  <c r="DY98" i="127"/>
  <c r="DU98" i="127"/>
  <c r="DS98" i="127"/>
  <c r="DQ98" i="127"/>
  <c r="DM98" i="127"/>
  <c r="DK98" i="127"/>
  <c r="DI98" i="127"/>
  <c r="DG98" i="127"/>
  <c r="DE98" i="127"/>
  <c r="DC98" i="127"/>
  <c r="DA98" i="127"/>
  <c r="CW98" i="127"/>
  <c r="CU98" i="127"/>
  <c r="CM98" i="127"/>
  <c r="CK98" i="127"/>
  <c r="CI98" i="127"/>
  <c r="CG98" i="127"/>
  <c r="CE98" i="127"/>
  <c r="BW98" i="127"/>
  <c r="BU98" i="127"/>
  <c r="BQ98" i="127"/>
  <c r="BM98" i="127"/>
  <c r="BK98" i="127"/>
  <c r="BI98" i="127"/>
  <c r="BG98" i="127"/>
  <c r="BE98" i="127"/>
  <c r="BA98" i="127"/>
  <c r="AY98" i="127"/>
  <c r="AW98" i="127"/>
  <c r="AU98" i="127"/>
  <c r="AS98" i="127"/>
  <c r="AQ98" i="127"/>
  <c r="AO98" i="127"/>
  <c r="AK98" i="127"/>
  <c r="AG98" i="127"/>
  <c r="AA98" i="127"/>
  <c r="Y98" i="127"/>
  <c r="U98" i="127"/>
  <c r="K98" i="127"/>
  <c r="I98" i="127"/>
  <c r="GC98" i="126"/>
  <c r="FY98" i="126"/>
  <c r="FU98" i="126"/>
  <c r="FQ98" i="126"/>
  <c r="FM98" i="126"/>
  <c r="FI98" i="126"/>
  <c r="FE98" i="126"/>
  <c r="FA98" i="126"/>
  <c r="EW98" i="126"/>
  <c r="ES98" i="126"/>
  <c r="EO98" i="126"/>
  <c r="EK98" i="126"/>
  <c r="EG98" i="126"/>
  <c r="EC98" i="126"/>
  <c r="DY98" i="126"/>
  <c r="DU98" i="126"/>
  <c r="DQ98" i="126"/>
  <c r="DM98" i="126"/>
  <c r="DI98" i="126"/>
  <c r="DE98" i="126"/>
  <c r="DA98" i="126"/>
  <c r="CW98" i="126"/>
  <c r="CS98" i="126"/>
  <c r="CO98" i="126"/>
  <c r="CK98" i="126"/>
  <c r="CG98" i="126"/>
  <c r="CC98" i="126"/>
  <c r="BY98" i="126"/>
  <c r="BU98" i="126"/>
  <c r="BQ98" i="126"/>
  <c r="BM98" i="126"/>
  <c r="BI98" i="126"/>
  <c r="BE98" i="126"/>
  <c r="BA98" i="126"/>
  <c r="AW98" i="126"/>
  <c r="AS98" i="126"/>
  <c r="AO98" i="126"/>
  <c r="AK98" i="126"/>
  <c r="AG98" i="126"/>
  <c r="AC98" i="126"/>
  <c r="Y98" i="126"/>
  <c r="U98" i="126"/>
  <c r="Q98" i="126"/>
  <c r="M98" i="126"/>
  <c r="I98" i="126"/>
  <c r="GE98" i="125"/>
  <c r="GC98" i="125"/>
  <c r="GA98" i="125"/>
  <c r="FY98" i="125"/>
  <c r="FW98" i="125"/>
  <c r="FU98" i="125"/>
  <c r="FS98" i="125"/>
  <c r="FQ98" i="125"/>
  <c r="FO98" i="125"/>
  <c r="FM98" i="125"/>
  <c r="FK98" i="125"/>
  <c r="FI98" i="125"/>
  <c r="FG98" i="125"/>
  <c r="FE98" i="125"/>
  <c r="FC98" i="125"/>
  <c r="FA98" i="125"/>
  <c r="EY98" i="125"/>
  <c r="EW98" i="125"/>
  <c r="EU98" i="125"/>
  <c r="ES98" i="125"/>
  <c r="EQ98" i="125"/>
  <c r="EO98" i="125"/>
  <c r="EM98" i="125"/>
  <c r="GF98" i="122"/>
  <c r="GD98" i="122"/>
  <c r="GB98" i="122"/>
  <c r="FZ98" i="122"/>
  <c r="FX98" i="122"/>
  <c r="FV98" i="122"/>
  <c r="FT98" i="122"/>
  <c r="FR98" i="122"/>
  <c r="FP98" i="122"/>
  <c r="FN98" i="122"/>
  <c r="FL98" i="122"/>
  <c r="FJ98" i="122"/>
  <c r="FH98" i="122"/>
  <c r="FF98" i="122"/>
  <c r="FD98" i="122"/>
  <c r="FB98" i="122"/>
  <c r="EZ98" i="122"/>
  <c r="EX98" i="122"/>
  <c r="EV98" i="122"/>
  <c r="ET98" i="122"/>
  <c r="ER98" i="122"/>
  <c r="EP98" i="122"/>
  <c r="EN98" i="122"/>
  <c r="EL98" i="122"/>
  <c r="EJ98" i="122"/>
  <c r="EH98" i="122"/>
  <c r="EF98" i="122"/>
  <c r="ED98" i="122"/>
  <c r="EB98" i="122"/>
  <c r="DZ98" i="122"/>
  <c r="DX98" i="122"/>
  <c r="DV98" i="122"/>
  <c r="DT98" i="122"/>
  <c r="DR98" i="122"/>
  <c r="DP98" i="122"/>
  <c r="DN98" i="122"/>
  <c r="DL98" i="122"/>
  <c r="DJ98" i="122"/>
  <c r="DH98" i="122"/>
  <c r="DF98" i="122"/>
  <c r="DD98" i="122"/>
  <c r="DB98" i="122"/>
  <c r="CZ98" i="122"/>
  <c r="CX98" i="122"/>
  <c r="CV98" i="122"/>
  <c r="CT98" i="122"/>
  <c r="CR98" i="122"/>
  <c r="CP98" i="122"/>
  <c r="CN98" i="122"/>
  <c r="CL98" i="122"/>
  <c r="CJ98" i="122"/>
  <c r="CH98" i="122"/>
  <c r="CF98" i="122"/>
  <c r="CD98" i="122"/>
  <c r="CB98" i="122"/>
  <c r="BZ98" i="122"/>
  <c r="BX98" i="122"/>
  <c r="BV98" i="122"/>
  <c r="BT98" i="122"/>
  <c r="BR98" i="122"/>
  <c r="BP98" i="122"/>
  <c r="BN98" i="122"/>
  <c r="BL98" i="122"/>
  <c r="BJ98" i="122"/>
  <c r="BH98" i="122"/>
  <c r="BF98" i="122"/>
  <c r="BD98" i="122"/>
  <c r="BB98" i="122"/>
  <c r="AZ98" i="122"/>
  <c r="AX98" i="122"/>
  <c r="AV98" i="122"/>
  <c r="AT98" i="122"/>
  <c r="AR98" i="122"/>
  <c r="AP98" i="122"/>
  <c r="AN98" i="122"/>
  <c r="AL98" i="122"/>
  <c r="AJ98" i="122"/>
  <c r="AH98" i="122"/>
  <c r="AF98" i="122"/>
  <c r="AD98" i="122"/>
  <c r="AB98" i="122"/>
  <c r="GF98" i="121"/>
  <c r="GD98" i="121"/>
  <c r="GB98" i="121"/>
  <c r="FZ98" i="121"/>
  <c r="FX98" i="121"/>
  <c r="FV98" i="121"/>
  <c r="FT98" i="121"/>
  <c r="FR98" i="121"/>
  <c r="FP98" i="121"/>
  <c r="FN98" i="121"/>
  <c r="FL98" i="121"/>
  <c r="FJ98" i="121"/>
  <c r="FH98" i="121"/>
  <c r="FF98" i="121"/>
  <c r="FD98" i="121"/>
  <c r="FB98" i="121"/>
  <c r="EZ98" i="121"/>
  <c r="EX98" i="121"/>
  <c r="EV98" i="121"/>
  <c r="ET98" i="121"/>
  <c r="ER98" i="121"/>
  <c r="EP98" i="121"/>
  <c r="EN98" i="121"/>
  <c r="EL98" i="121"/>
  <c r="EJ98" i="121"/>
  <c r="EH98" i="121"/>
  <c r="EF98" i="121"/>
  <c r="ED98" i="121"/>
  <c r="EB98" i="121"/>
  <c r="DZ98" i="121"/>
  <c r="DX98" i="121"/>
  <c r="DV98" i="121"/>
  <c r="DT98" i="121"/>
  <c r="DR98" i="121"/>
  <c r="DP98" i="121"/>
  <c r="DN98" i="121"/>
  <c r="DL98" i="121"/>
  <c r="DJ98" i="121"/>
  <c r="DH98" i="121"/>
  <c r="DF98" i="121"/>
  <c r="DD98" i="121"/>
  <c r="DB98" i="121"/>
  <c r="CZ98" i="121"/>
  <c r="CX98" i="121"/>
  <c r="CV98" i="121"/>
  <c r="CT98" i="121"/>
  <c r="CR98" i="121"/>
  <c r="CP98" i="121"/>
  <c r="CN98" i="121"/>
  <c r="CL98" i="121"/>
  <c r="CJ98" i="121"/>
  <c r="CH98" i="121"/>
  <c r="CF98" i="121"/>
  <c r="CD98" i="121"/>
  <c r="CB98" i="121"/>
  <c r="BZ98" i="121"/>
  <c r="BX98" i="121"/>
  <c r="BV98" i="121"/>
  <c r="BT98" i="121"/>
  <c r="BR98" i="121"/>
  <c r="GF98" i="118"/>
  <c r="GD98" i="118"/>
  <c r="GB98" i="118"/>
  <c r="FZ98" i="118"/>
  <c r="FX98" i="118"/>
  <c r="FV98" i="118"/>
  <c r="FT98" i="118"/>
  <c r="FR98" i="118"/>
  <c r="FP98" i="118"/>
  <c r="FL98" i="118"/>
  <c r="FJ98" i="118"/>
  <c r="FH98" i="118"/>
  <c r="FF98" i="118"/>
  <c r="FD98" i="118"/>
  <c r="FB98" i="118"/>
  <c r="EZ98" i="118"/>
  <c r="EX98" i="118"/>
  <c r="EV98" i="118"/>
  <c r="ET98" i="118"/>
  <c r="ER98" i="118"/>
  <c r="EP98" i="118"/>
  <c r="EN98" i="118"/>
  <c r="EL98" i="118"/>
  <c r="EJ98" i="118"/>
  <c r="EF98" i="118"/>
  <c r="ED98" i="118"/>
  <c r="EB98" i="118"/>
  <c r="DZ98" i="118"/>
  <c r="DX98" i="118"/>
  <c r="DV98" i="118"/>
  <c r="DT98" i="118"/>
  <c r="DR98" i="118"/>
  <c r="DP98" i="118"/>
  <c r="DN98" i="118"/>
  <c r="DL98" i="118"/>
  <c r="DJ98" i="118"/>
  <c r="DH98" i="118"/>
  <c r="DF98" i="118"/>
  <c r="DD98" i="118"/>
  <c r="CZ98" i="118"/>
  <c r="CX98" i="118"/>
  <c r="CV98" i="118"/>
  <c r="CT98" i="118"/>
  <c r="CR98" i="118"/>
  <c r="CP98" i="118"/>
  <c r="CN98" i="118"/>
  <c r="CL98" i="118"/>
  <c r="CJ98" i="118"/>
  <c r="CH98" i="118"/>
  <c r="CF98" i="118"/>
  <c r="CD98" i="118"/>
  <c r="CB98" i="118"/>
  <c r="BZ98" i="118"/>
  <c r="BX98" i="118"/>
  <c r="BT98" i="118"/>
  <c r="BR98" i="118"/>
  <c r="BP98" i="118"/>
  <c r="BN98" i="118"/>
  <c r="BL98" i="118"/>
  <c r="BJ98" i="118"/>
  <c r="BH98" i="118"/>
  <c r="BF98" i="118"/>
  <c r="BD98" i="118"/>
  <c r="BB98" i="118"/>
  <c r="AZ98" i="118"/>
  <c r="AX98" i="118"/>
  <c r="AV98" i="118"/>
  <c r="AT98" i="118"/>
  <c r="AR98" i="118"/>
  <c r="AN98" i="118"/>
  <c r="AL98" i="118"/>
  <c r="AJ98" i="118"/>
  <c r="AH98" i="118"/>
  <c r="AF98" i="118"/>
  <c r="AD98" i="118"/>
  <c r="AB98" i="118"/>
  <c r="Z98" i="118"/>
  <c r="X98" i="118"/>
  <c r="V98" i="118"/>
  <c r="T98" i="118"/>
  <c r="R98" i="118"/>
  <c r="P98" i="118"/>
  <c r="N98" i="118"/>
  <c r="L98" i="118"/>
  <c r="H98" i="118"/>
  <c r="EK98" i="125"/>
  <c r="EI98" i="125"/>
  <c r="EG98" i="125"/>
  <c r="EE98" i="125"/>
  <c r="EC98" i="125"/>
  <c r="EA98" i="125"/>
  <c r="DY98" i="125"/>
  <c r="DW98" i="125"/>
  <c r="DU98" i="125"/>
  <c r="DS98" i="125"/>
  <c r="DQ98" i="125"/>
  <c r="DO98" i="125"/>
  <c r="DM98" i="125"/>
  <c r="DK98" i="125"/>
  <c r="DI98" i="125"/>
  <c r="DG98" i="125"/>
  <c r="DE98" i="125"/>
  <c r="DC98" i="125"/>
  <c r="DA98" i="125"/>
  <c r="CY98" i="125"/>
  <c r="CW98" i="125"/>
  <c r="CU98" i="125"/>
  <c r="CS98" i="125"/>
  <c r="CQ98" i="125"/>
  <c r="CO98" i="125"/>
  <c r="CM98" i="125"/>
  <c r="CK98" i="125"/>
  <c r="CI98" i="125"/>
  <c r="CG98" i="125"/>
  <c r="CE98" i="125"/>
  <c r="CC98" i="125"/>
  <c r="CA98" i="125"/>
  <c r="BY98" i="125"/>
  <c r="BW98" i="125"/>
  <c r="BU98" i="125"/>
  <c r="BS98" i="125"/>
  <c r="BQ98" i="125"/>
  <c r="BO98" i="125"/>
  <c r="BM98" i="125"/>
  <c r="BK98" i="125"/>
  <c r="BI98" i="125"/>
  <c r="BG98" i="125"/>
  <c r="BE98" i="125"/>
  <c r="BC98" i="125"/>
  <c r="BA98" i="125"/>
  <c r="AY98" i="125"/>
  <c r="AW98" i="125"/>
  <c r="AU98" i="125"/>
  <c r="AS98" i="125"/>
  <c r="AQ98" i="125"/>
  <c r="AO98" i="125"/>
  <c r="AM98" i="125"/>
  <c r="AK98" i="125"/>
  <c r="AI98" i="125"/>
  <c r="AG98" i="125"/>
  <c r="AE98" i="125"/>
  <c r="AC98" i="125"/>
  <c r="AA98" i="125"/>
  <c r="Y98" i="125"/>
  <c r="W98" i="125"/>
  <c r="U98" i="125"/>
  <c r="S98" i="125"/>
  <c r="Q98" i="125"/>
  <c r="O98" i="125"/>
  <c r="M98" i="125"/>
  <c r="K98" i="125"/>
  <c r="I98" i="125"/>
  <c r="G98" i="125"/>
  <c r="GC98" i="123"/>
  <c r="FY98" i="123"/>
  <c r="FU98" i="123"/>
  <c r="FQ98" i="123"/>
  <c r="FM98" i="123"/>
  <c r="FI98" i="123"/>
  <c r="FE98" i="123"/>
  <c r="FA98" i="123"/>
  <c r="EW98" i="123"/>
  <c r="ES98" i="123"/>
  <c r="EO98" i="123"/>
  <c r="EK98" i="123"/>
  <c r="EG98" i="123"/>
  <c r="EC98" i="123"/>
  <c r="DY98" i="123"/>
  <c r="DU98" i="123"/>
  <c r="DQ98" i="123"/>
  <c r="DM98" i="123"/>
  <c r="DI98" i="123"/>
  <c r="DE98" i="123"/>
  <c r="DA98" i="123"/>
  <c r="CW98" i="123"/>
  <c r="CS98" i="123"/>
  <c r="CO98" i="123"/>
  <c r="CK98" i="123"/>
  <c r="CG98" i="123"/>
  <c r="CC98" i="123"/>
  <c r="BY98" i="123"/>
  <c r="BU98" i="123"/>
  <c r="BQ98" i="123"/>
  <c r="BM98" i="123"/>
  <c r="BI98" i="123"/>
  <c r="BE98" i="123"/>
  <c r="BA98" i="123"/>
  <c r="AW98" i="123"/>
  <c r="AS98" i="123"/>
  <c r="AO98" i="123"/>
  <c r="AK98" i="123"/>
  <c r="AG98" i="123"/>
  <c r="AC98" i="123"/>
  <c r="Y98" i="123"/>
  <c r="U98" i="123"/>
  <c r="Q98" i="123"/>
  <c r="M98" i="123"/>
  <c r="I98" i="123"/>
  <c r="GE98" i="122"/>
  <c r="GC98" i="122"/>
  <c r="GA98" i="122"/>
  <c r="FY98" i="122"/>
  <c r="FW98" i="122"/>
  <c r="FU98" i="122"/>
  <c r="FS98" i="122"/>
  <c r="FQ98" i="122"/>
  <c r="FO98" i="122"/>
  <c r="FM98" i="122"/>
  <c r="FK98" i="122"/>
  <c r="FI98" i="122"/>
  <c r="FG98" i="122"/>
  <c r="FE98" i="122"/>
  <c r="FC98" i="122"/>
  <c r="FA98" i="122"/>
  <c r="EY98" i="122"/>
  <c r="EW98" i="122"/>
  <c r="EU98" i="122"/>
  <c r="ES98" i="122"/>
  <c r="EQ98" i="122"/>
  <c r="EO98" i="122"/>
  <c r="EM98" i="122"/>
  <c r="EK98" i="122"/>
  <c r="EI98" i="122"/>
  <c r="EG98" i="122"/>
  <c r="EE98" i="122"/>
  <c r="EC98" i="122"/>
  <c r="EA98" i="122"/>
  <c r="DY98" i="122"/>
  <c r="DW98" i="122"/>
  <c r="DU98" i="122"/>
  <c r="DS98" i="122"/>
  <c r="DQ98" i="122"/>
  <c r="DO98" i="122"/>
  <c r="DM98" i="122"/>
  <c r="DK98" i="122"/>
  <c r="DI98" i="122"/>
  <c r="DG98" i="122"/>
  <c r="DE98" i="122"/>
  <c r="DC98" i="122"/>
  <c r="DA98" i="122"/>
  <c r="CY98" i="122"/>
  <c r="CW98" i="122"/>
  <c r="CU98" i="122"/>
  <c r="CS98" i="122"/>
  <c r="CQ98" i="122"/>
  <c r="CO98" i="122"/>
  <c r="CM98" i="122"/>
  <c r="CK98" i="122"/>
  <c r="CI98" i="122"/>
  <c r="CG98" i="122"/>
  <c r="CE98" i="122"/>
  <c r="CC98" i="122"/>
  <c r="CA98" i="122"/>
  <c r="BY98" i="122"/>
  <c r="BW98" i="122"/>
  <c r="BU98" i="122"/>
  <c r="BS98" i="122"/>
  <c r="BQ98" i="122"/>
  <c r="BO98" i="122"/>
  <c r="BM98" i="122"/>
  <c r="BK98" i="122"/>
  <c r="BI98" i="122"/>
  <c r="BG98" i="122"/>
  <c r="BE98" i="122"/>
  <c r="BC98" i="122"/>
  <c r="BA98" i="122"/>
  <c r="AY98" i="122"/>
  <c r="AW98" i="122"/>
  <c r="AU98" i="122"/>
  <c r="AS98" i="122"/>
  <c r="AQ98" i="122"/>
  <c r="AO98" i="122"/>
  <c r="AM98" i="122"/>
  <c r="AK98" i="122"/>
  <c r="AI98" i="122"/>
  <c r="AG98" i="122"/>
  <c r="AE98" i="122"/>
  <c r="AC98" i="122"/>
  <c r="AA98" i="122"/>
  <c r="W98" i="122"/>
  <c r="S98" i="122"/>
  <c r="O98" i="122"/>
  <c r="K98" i="122"/>
  <c r="G98" i="122"/>
  <c r="GC98" i="121"/>
  <c r="FY98" i="121"/>
  <c r="FU98" i="121"/>
  <c r="FQ98" i="121"/>
  <c r="FM98" i="121"/>
  <c r="FI98" i="121"/>
  <c r="FE98" i="121"/>
  <c r="FA98" i="121"/>
  <c r="EW98" i="121"/>
  <c r="ES98" i="121"/>
  <c r="EO98" i="121"/>
  <c r="EK98" i="121"/>
  <c r="EG98" i="121"/>
  <c r="EC98" i="121"/>
  <c r="DY98" i="121"/>
  <c r="DU98" i="121"/>
  <c r="DQ98" i="121"/>
  <c r="DM98" i="121"/>
  <c r="DI98" i="121"/>
  <c r="DE98" i="121"/>
  <c r="DA98" i="121"/>
  <c r="CW98" i="121"/>
  <c r="CS98" i="121"/>
  <c r="CO98" i="121"/>
  <c r="CK98" i="121"/>
  <c r="CG98" i="121"/>
  <c r="CC98" i="121"/>
  <c r="BY98" i="121"/>
  <c r="BU98" i="121"/>
  <c r="BQ98" i="121"/>
  <c r="BM98" i="121"/>
  <c r="BI98" i="121"/>
  <c r="BE98" i="121"/>
  <c r="BA98" i="121"/>
  <c r="AW98" i="121"/>
  <c r="AS98" i="121"/>
  <c r="AO98" i="121"/>
  <c r="AK98" i="121"/>
  <c r="AG98" i="121"/>
  <c r="AC98" i="121"/>
  <c r="Y98" i="121"/>
  <c r="U98" i="121"/>
  <c r="Q98" i="121"/>
  <c r="M98" i="121"/>
  <c r="I98" i="121"/>
  <c r="GE98" i="120"/>
  <c r="GC98" i="120"/>
  <c r="FY98" i="120"/>
  <c r="FW98" i="120"/>
  <c r="FU98" i="120"/>
  <c r="FQ98" i="120"/>
  <c r="FO98" i="120"/>
  <c r="FM98" i="120"/>
  <c r="FI98" i="120"/>
  <c r="FG98" i="120"/>
  <c r="FE98" i="120"/>
  <c r="FA98" i="120"/>
  <c r="EY98" i="120"/>
  <c r="EW98" i="120"/>
  <c r="ES98" i="120"/>
  <c r="EQ98" i="120"/>
  <c r="EO98" i="120"/>
  <c r="EK98" i="120"/>
  <c r="EI98" i="120"/>
  <c r="EG98" i="120"/>
  <c r="EC98" i="120"/>
  <c r="EA98" i="120"/>
  <c r="DY98" i="120"/>
  <c r="DU98" i="120"/>
  <c r="DS98" i="120"/>
  <c r="DQ98" i="120"/>
  <c r="DM98" i="120"/>
  <c r="DK98" i="120"/>
  <c r="DI98" i="120"/>
  <c r="DE98" i="120"/>
  <c r="DC98" i="120"/>
  <c r="DA98" i="120"/>
  <c r="CW98" i="120"/>
  <c r="CU98" i="120"/>
  <c r="CS98" i="120"/>
  <c r="CO98" i="120"/>
  <c r="CM98" i="120"/>
  <c r="CK98" i="120"/>
  <c r="CG98" i="120"/>
  <c r="CE98" i="120"/>
  <c r="CC98" i="120"/>
  <c r="BY98" i="120"/>
  <c r="BW98" i="120"/>
  <c r="BU98" i="120"/>
  <c r="BQ98" i="120"/>
  <c r="BO98" i="120"/>
  <c r="BK98" i="120"/>
  <c r="BC98" i="120"/>
  <c r="AY98" i="120"/>
  <c r="AU98" i="120"/>
  <c r="AM98" i="120"/>
  <c r="AI98" i="120"/>
  <c r="AE98" i="120"/>
  <c r="W98" i="120"/>
  <c r="S98" i="120"/>
  <c r="O98" i="120"/>
  <c r="G98" i="120"/>
  <c r="BP98" i="121"/>
  <c r="BN98" i="121"/>
  <c r="BL98" i="121"/>
  <c r="BJ98" i="121"/>
  <c r="BH98" i="121"/>
  <c r="BF98" i="121"/>
  <c r="BD98" i="121"/>
  <c r="BB98" i="121"/>
  <c r="AZ98" i="121"/>
  <c r="AX98" i="121"/>
  <c r="AV98" i="121"/>
  <c r="AT98" i="121"/>
  <c r="AR98" i="121"/>
  <c r="AP98" i="121"/>
  <c r="AN98" i="121"/>
  <c r="AL98" i="121"/>
  <c r="AJ98" i="121"/>
  <c r="AH98" i="121"/>
  <c r="AF98" i="121"/>
  <c r="AD98" i="121"/>
  <c r="AB98" i="121"/>
  <c r="Z98" i="121"/>
  <c r="X98" i="121"/>
  <c r="V98" i="121"/>
  <c r="T98" i="121"/>
  <c r="R98" i="121"/>
  <c r="P98" i="121"/>
  <c r="N98" i="121"/>
  <c r="L98" i="121"/>
  <c r="J98" i="121"/>
  <c r="H98" i="121"/>
  <c r="GF98" i="120"/>
  <c r="GD98" i="120"/>
  <c r="GB98" i="120"/>
  <c r="FZ98" i="120"/>
  <c r="FX98" i="120"/>
  <c r="FV98" i="120"/>
  <c r="FT98" i="120"/>
  <c r="FR98" i="120"/>
  <c r="FP98" i="120"/>
  <c r="FN98" i="120"/>
  <c r="FL98" i="120"/>
  <c r="FJ98" i="120"/>
  <c r="FH98" i="120"/>
  <c r="FF98" i="120"/>
  <c r="FD98" i="120"/>
  <c r="FB98" i="120"/>
  <c r="EZ98" i="120"/>
  <c r="EX98" i="120"/>
  <c r="EV98" i="120"/>
  <c r="ET98" i="120"/>
  <c r="ER98" i="120"/>
  <c r="EP98" i="120"/>
  <c r="EN98" i="120"/>
  <c r="EL98" i="120"/>
  <c r="EJ98" i="120"/>
  <c r="EH98" i="120"/>
  <c r="EF98" i="120"/>
  <c r="ED98" i="120"/>
  <c r="EB98" i="120"/>
  <c r="DZ98" i="120"/>
  <c r="DX98" i="120"/>
  <c r="DV98" i="120"/>
  <c r="DT98" i="120"/>
  <c r="DR98" i="120"/>
  <c r="DP98" i="120"/>
  <c r="DN98" i="120"/>
  <c r="DL98" i="120"/>
  <c r="DJ98" i="120"/>
  <c r="DH98" i="120"/>
  <c r="DF98" i="120"/>
  <c r="DD98" i="120"/>
  <c r="DB98" i="120"/>
  <c r="CZ98" i="120"/>
  <c r="CX98" i="120"/>
  <c r="CV98" i="120"/>
  <c r="CT98" i="120"/>
  <c r="CR98" i="120"/>
  <c r="CP98" i="120"/>
  <c r="CN98" i="120"/>
  <c r="CL98" i="120"/>
  <c r="CJ98" i="120"/>
  <c r="CH98" i="120"/>
  <c r="CF98" i="120"/>
  <c r="CD98" i="120"/>
  <c r="CB98" i="120"/>
  <c r="BZ98" i="120"/>
  <c r="BX98" i="120"/>
  <c r="BV98" i="120"/>
  <c r="BT98" i="120"/>
  <c r="BR98" i="120"/>
  <c r="BP98" i="120"/>
  <c r="GF98" i="119"/>
  <c r="GD98" i="119"/>
  <c r="GB98" i="119"/>
  <c r="FZ98" i="119"/>
  <c r="FX98" i="119"/>
  <c r="FV98" i="119"/>
  <c r="FT98" i="119"/>
  <c r="FR98" i="119"/>
  <c r="FP98" i="119"/>
  <c r="FN98" i="119"/>
  <c r="FL98" i="119"/>
  <c r="FJ98" i="119"/>
  <c r="FH98" i="119"/>
  <c r="FF98" i="119"/>
  <c r="FD98" i="119"/>
  <c r="FB98" i="119"/>
  <c r="EZ98" i="119"/>
  <c r="EX98" i="119"/>
  <c r="EV98" i="119"/>
  <c r="ET98" i="119"/>
  <c r="ER98" i="119"/>
  <c r="EP98" i="119"/>
  <c r="EN98" i="119"/>
  <c r="EL98" i="119"/>
  <c r="EJ98" i="119"/>
  <c r="EH98" i="119"/>
  <c r="EF98" i="119"/>
  <c r="ED98" i="119"/>
  <c r="EB98" i="119"/>
  <c r="DZ98" i="119"/>
  <c r="DX98" i="119"/>
  <c r="DV98" i="119"/>
  <c r="DT98" i="119"/>
  <c r="DR98" i="119"/>
  <c r="DP98" i="119"/>
  <c r="DN98" i="119"/>
  <c r="DL98" i="119"/>
  <c r="DJ98" i="119"/>
  <c r="DH98" i="119"/>
  <c r="DF98" i="119"/>
  <c r="DD98" i="119"/>
  <c r="DB98" i="119"/>
  <c r="CZ98" i="119"/>
  <c r="CX98" i="119"/>
  <c r="CV98" i="119"/>
  <c r="CT98" i="119"/>
  <c r="CR98" i="119"/>
  <c r="CP98" i="119"/>
  <c r="CN98" i="119"/>
  <c r="CL98" i="119"/>
  <c r="CJ98" i="119"/>
  <c r="CH98" i="119"/>
  <c r="CF98" i="119"/>
  <c r="CD98" i="119"/>
  <c r="CB98" i="119"/>
  <c r="BZ98" i="119"/>
  <c r="BX98" i="119"/>
  <c r="BV98" i="119"/>
  <c r="BT98" i="119"/>
  <c r="BR98" i="119"/>
  <c r="BP98" i="119"/>
  <c r="BN98" i="119"/>
  <c r="BL98" i="119"/>
  <c r="BJ98" i="119"/>
  <c r="BH98" i="119"/>
  <c r="BF98" i="119"/>
  <c r="BD98" i="119"/>
  <c r="BB98" i="119"/>
  <c r="AZ98" i="119"/>
  <c r="AX98" i="119"/>
  <c r="AV98" i="119"/>
  <c r="AT98" i="119"/>
  <c r="AR98" i="119"/>
  <c r="AP98" i="119"/>
  <c r="AN98" i="119"/>
  <c r="AL98" i="119"/>
  <c r="AJ98" i="119"/>
  <c r="AH98" i="119"/>
  <c r="AF98" i="119"/>
  <c r="AD98" i="119"/>
  <c r="AB98" i="119"/>
  <c r="Z98" i="119"/>
  <c r="X98" i="119"/>
  <c r="V98" i="119"/>
  <c r="T98" i="119"/>
  <c r="R98" i="119"/>
  <c r="P98" i="119"/>
  <c r="N98" i="119"/>
  <c r="L98" i="119"/>
  <c r="J98" i="119"/>
  <c r="H98" i="119"/>
  <c r="GC98" i="118"/>
  <c r="FY98" i="118"/>
  <c r="FU98" i="118"/>
  <c r="DL98" i="128"/>
  <c r="DJ98" i="128"/>
  <c r="DH98" i="128"/>
  <c r="DF98" i="128"/>
  <c r="DD98" i="128"/>
  <c r="DB98" i="128"/>
  <c r="CZ98" i="128"/>
  <c r="CX98" i="128"/>
  <c r="CV98" i="128"/>
  <c r="CT98" i="128"/>
  <c r="CR98" i="128"/>
  <c r="CP98" i="128"/>
  <c r="CN98" i="128"/>
  <c r="CL98" i="128"/>
  <c r="CJ98" i="128"/>
  <c r="CH98" i="128"/>
  <c r="CF98" i="128"/>
  <c r="CD98" i="128"/>
  <c r="CB98" i="128"/>
  <c r="BZ98" i="128"/>
  <c r="BX98" i="128"/>
  <c r="BV98" i="128"/>
  <c r="BT98" i="128"/>
  <c r="BR98" i="128"/>
  <c r="BP98" i="128"/>
  <c r="BN98" i="128"/>
  <c r="BL98" i="128"/>
  <c r="BJ98" i="128"/>
  <c r="BH98" i="128"/>
  <c r="BF98" i="128"/>
  <c r="BD98" i="128"/>
  <c r="BB98" i="128"/>
  <c r="AZ98" i="128"/>
  <c r="AX98" i="128"/>
  <c r="AV98" i="128"/>
  <c r="AT98" i="128"/>
  <c r="AR98" i="128"/>
  <c r="AP98" i="128"/>
  <c r="AN98" i="128"/>
  <c r="AL98" i="128"/>
  <c r="AJ98" i="128"/>
  <c r="AH98" i="128"/>
  <c r="AF98" i="128"/>
  <c r="AD98" i="128"/>
  <c r="AB98" i="128"/>
  <c r="Z98" i="128"/>
  <c r="X98" i="128"/>
  <c r="V98" i="128"/>
  <c r="T98" i="128"/>
  <c r="R98" i="128"/>
  <c r="P98" i="128"/>
  <c r="N98" i="128"/>
  <c r="L98" i="128"/>
  <c r="J98" i="128"/>
  <c r="H98" i="128"/>
  <c r="Y98" i="122"/>
  <c r="U98" i="122"/>
  <c r="Q98" i="122"/>
  <c r="M98" i="122"/>
  <c r="I98" i="122"/>
  <c r="GE98" i="121"/>
  <c r="GA98" i="121"/>
  <c r="FW98" i="121"/>
  <c r="FS98" i="121"/>
  <c r="FO98" i="121"/>
  <c r="FK98" i="121"/>
  <c r="FG98" i="121"/>
  <c r="FC98" i="121"/>
  <c r="EY98" i="121"/>
  <c r="EU98" i="121"/>
  <c r="EQ98" i="121"/>
  <c r="EM98" i="121"/>
  <c r="EI98" i="121"/>
  <c r="EE98" i="121"/>
  <c r="EA98" i="121"/>
  <c r="DW98" i="121"/>
  <c r="DS98" i="121"/>
  <c r="DO98" i="121"/>
  <c r="DK98" i="121"/>
  <c r="DG98" i="121"/>
  <c r="DC98" i="121"/>
  <c r="CY98" i="121"/>
  <c r="CU98" i="121"/>
  <c r="CQ98" i="121"/>
  <c r="CM98" i="121"/>
  <c r="CI98" i="121"/>
  <c r="CE98" i="121"/>
  <c r="CA98" i="121"/>
  <c r="BW98" i="121"/>
  <c r="BS98" i="121"/>
  <c r="BO98" i="121"/>
  <c r="BK98" i="121"/>
  <c r="BG98" i="121"/>
  <c r="BC98" i="121"/>
  <c r="AY98" i="121"/>
  <c r="AU98" i="121"/>
  <c r="AQ98" i="121"/>
  <c r="AM98" i="121"/>
  <c r="AI98" i="121"/>
  <c r="AE98" i="121"/>
  <c r="AA98" i="121"/>
  <c r="W98" i="121"/>
  <c r="S98" i="121"/>
  <c r="O98" i="121"/>
  <c r="K98" i="121"/>
  <c r="G98" i="121"/>
  <c r="Z98" i="122"/>
  <c r="X98" i="122"/>
  <c r="V98" i="122"/>
  <c r="T98" i="122"/>
  <c r="R98" i="122"/>
  <c r="P98" i="122"/>
  <c r="N98" i="122"/>
  <c r="L98" i="122"/>
  <c r="J98" i="122"/>
  <c r="H98" i="122"/>
  <c r="BM98" i="120"/>
  <c r="BI98" i="120"/>
  <c r="BE98" i="120"/>
  <c r="BA98" i="120"/>
  <c r="AW98" i="120"/>
  <c r="AS98" i="120"/>
  <c r="AO98" i="120"/>
  <c r="AK98" i="120"/>
  <c r="AG98" i="120"/>
  <c r="AC98" i="120"/>
  <c r="Y98" i="120"/>
  <c r="U98" i="120"/>
  <c r="Q98" i="120"/>
  <c r="M98" i="120"/>
  <c r="I98" i="120"/>
  <c r="GE98" i="119"/>
  <c r="GA98" i="119"/>
  <c r="FW98" i="119"/>
  <c r="FS98" i="119"/>
  <c r="FO98" i="119"/>
  <c r="FK98" i="119"/>
  <c r="FG98" i="119"/>
  <c r="FC98" i="119"/>
  <c r="EY98" i="119"/>
  <c r="EU98" i="119"/>
  <c r="EQ98" i="119"/>
  <c r="EM98" i="119"/>
  <c r="EI98" i="119"/>
  <c r="EE98" i="119"/>
  <c r="EA98" i="119"/>
  <c r="DW98" i="119"/>
  <c r="DS98" i="119"/>
  <c r="DO98" i="119"/>
  <c r="DK98" i="119"/>
  <c r="DG98" i="119"/>
  <c r="DC98" i="119"/>
  <c r="CY98" i="119"/>
  <c r="CU98" i="119"/>
  <c r="CQ98" i="119"/>
  <c r="CM98" i="119"/>
  <c r="CI98" i="119"/>
  <c r="CE98" i="119"/>
  <c r="CA98" i="119"/>
  <c r="BW98" i="119"/>
  <c r="BS98" i="119"/>
  <c r="BO98" i="119"/>
  <c r="BK98" i="119"/>
  <c r="BG98" i="119"/>
  <c r="BC98" i="119"/>
  <c r="AY98" i="119"/>
  <c r="AU98" i="119"/>
  <c r="AQ98" i="119"/>
  <c r="AM98" i="119"/>
  <c r="AI98" i="119"/>
  <c r="AE98" i="119"/>
  <c r="AA98" i="119"/>
  <c r="W98" i="119"/>
  <c r="S98" i="119"/>
  <c r="O98" i="119"/>
  <c r="K98" i="119"/>
  <c r="G98" i="119"/>
  <c r="BN98" i="120"/>
  <c r="BL98" i="120"/>
  <c r="BJ98" i="120"/>
  <c r="BH98" i="120"/>
  <c r="BF98" i="120"/>
  <c r="BD98" i="120"/>
  <c r="BB98" i="120"/>
  <c r="AZ98" i="120"/>
  <c r="AX98" i="120"/>
  <c r="AV98" i="120"/>
  <c r="AT98" i="120"/>
  <c r="AR98" i="120"/>
  <c r="AP98" i="120"/>
  <c r="AN98" i="120"/>
  <c r="AL98" i="120"/>
  <c r="AJ98" i="120"/>
  <c r="AH98" i="120"/>
  <c r="AF98" i="120"/>
  <c r="AD98" i="120"/>
  <c r="AB98" i="120"/>
  <c r="Z98" i="120"/>
  <c r="X98" i="120"/>
  <c r="V98" i="120"/>
  <c r="T98" i="120"/>
  <c r="R98" i="120"/>
  <c r="P98" i="120"/>
  <c r="N98" i="120"/>
  <c r="L98" i="120"/>
  <c r="J98" i="120"/>
  <c r="H98" i="120"/>
  <c r="FS98" i="118"/>
  <c r="FQ98" i="118"/>
  <c r="FO98" i="118"/>
  <c r="FM98" i="118"/>
  <c r="FK98" i="118"/>
  <c r="FI98" i="118"/>
  <c r="FG98" i="118"/>
  <c r="FE98" i="118"/>
  <c r="FC98" i="118"/>
  <c r="FA98" i="118"/>
  <c r="EY98" i="118"/>
  <c r="EW98" i="118"/>
  <c r="EU98" i="118"/>
  <c r="ES98" i="118"/>
  <c r="EQ98" i="118"/>
  <c r="EO98" i="118"/>
  <c r="EM98" i="118"/>
  <c r="EK98" i="118"/>
  <c r="EI98" i="118"/>
  <c r="EG98" i="118"/>
  <c r="EE98" i="118"/>
  <c r="EC98" i="118"/>
  <c r="EA98" i="118"/>
  <c r="DY98" i="118"/>
  <c r="DW98" i="118"/>
  <c r="DU98" i="118"/>
  <c r="DS98" i="118"/>
  <c r="DQ98" i="118"/>
  <c r="DO98" i="118"/>
  <c r="DM98" i="118"/>
  <c r="DK98" i="118"/>
  <c r="DI98" i="118"/>
  <c r="DG98" i="118"/>
  <c r="DE98" i="118"/>
  <c r="DC98" i="118"/>
  <c r="DA98" i="118"/>
  <c r="CY98" i="118"/>
  <c r="CW98" i="118"/>
  <c r="CU98" i="118"/>
  <c r="CS98" i="118"/>
  <c r="CQ98" i="118"/>
  <c r="CO98" i="118"/>
  <c r="CM98" i="118"/>
  <c r="CK98" i="118"/>
  <c r="CI98" i="118"/>
  <c r="CG98" i="118"/>
  <c r="CE98" i="118"/>
  <c r="CC98" i="118"/>
  <c r="CA98" i="118"/>
  <c r="BY98" i="118"/>
  <c r="BW98" i="118"/>
  <c r="BU98" i="118"/>
  <c r="BS98" i="118"/>
  <c r="BQ98" i="118"/>
  <c r="BO98" i="118"/>
  <c r="BM98" i="118"/>
  <c r="BK98" i="118"/>
  <c r="BI98" i="118"/>
  <c r="BG98" i="118"/>
  <c r="BE98" i="118"/>
  <c r="BC98" i="118"/>
  <c r="BA98" i="118"/>
  <c r="AY98" i="118"/>
  <c r="AW98" i="118"/>
  <c r="AU98" i="118"/>
  <c r="AS98" i="118"/>
  <c r="AQ98" i="118"/>
  <c r="AO98" i="118"/>
  <c r="AM98" i="118"/>
  <c r="AK98" i="118"/>
  <c r="AI98" i="118"/>
  <c r="AG98" i="118"/>
  <c r="AE98" i="118"/>
  <c r="AC98" i="118"/>
  <c r="AA98" i="118"/>
  <c r="Y98" i="118"/>
  <c r="W98" i="118"/>
  <c r="U98" i="118"/>
  <c r="S98" i="118"/>
  <c r="Q98" i="118"/>
  <c r="O98" i="118"/>
  <c r="M98" i="118"/>
  <c r="K98" i="118"/>
  <c r="I98" i="118"/>
  <c r="G98" i="118"/>
  <c r="D8" i="118"/>
  <c r="D8" i="119"/>
  <c r="D8" i="120"/>
  <c r="D8" i="121"/>
  <c r="D8" i="122"/>
  <c r="D8" i="123"/>
  <c r="D8" i="125"/>
  <c r="D8" i="126"/>
  <c r="D8" i="127"/>
  <c r="D8" i="128"/>
  <c r="D8" i="129"/>
  <c r="D8" i="93"/>
  <c r="G20" i="118" l="1"/>
  <c r="H19" i="118"/>
  <c r="H20" i="118"/>
  <c r="I19" i="118"/>
  <c r="I20" i="118"/>
  <c r="J19" i="118"/>
  <c r="J20" i="118"/>
  <c r="K19" i="118"/>
  <c r="K20" i="118"/>
  <c r="L20" i="118"/>
  <c r="G22" i="118"/>
  <c r="G23" i="118"/>
  <c r="H22" i="118"/>
  <c r="H23" i="118"/>
  <c r="I22" i="118"/>
  <c r="I23" i="118"/>
  <c r="J22" i="118"/>
  <c r="J23" i="118"/>
  <c r="K22" i="118"/>
  <c r="K23" i="118"/>
  <c r="L23" i="118"/>
  <c r="G25" i="118"/>
  <c r="G26" i="118"/>
  <c r="H25" i="118"/>
  <c r="H26" i="118"/>
  <c r="I25" i="118"/>
  <c r="I26" i="118"/>
  <c r="J25" i="118"/>
  <c r="J26" i="118"/>
  <c r="K25" i="118"/>
  <c r="K26" i="118"/>
  <c r="L26" i="118"/>
  <c r="G28" i="118"/>
  <c r="G29" i="118"/>
  <c r="H28" i="118"/>
  <c r="H29" i="118"/>
  <c r="I28" i="118"/>
  <c r="I29" i="118"/>
  <c r="J28" i="118"/>
  <c r="J29" i="118"/>
  <c r="K28" i="118"/>
  <c r="K29" i="118"/>
  <c r="L29" i="118"/>
  <c r="G31" i="118"/>
  <c r="G32" i="118"/>
  <c r="H31" i="118"/>
  <c r="H32" i="118"/>
  <c r="I31" i="118"/>
  <c r="I32" i="118"/>
  <c r="J31" i="118"/>
  <c r="J32" i="118"/>
  <c r="K31" i="118"/>
  <c r="K32" i="118"/>
  <c r="L32" i="118"/>
  <c r="G37" i="118"/>
  <c r="G38" i="118"/>
  <c r="H37" i="118"/>
  <c r="H38" i="118"/>
  <c r="I37" i="118"/>
  <c r="I38" i="118"/>
  <c r="J37" i="118"/>
  <c r="J38" i="118"/>
  <c r="K37" i="118"/>
  <c r="K38" i="118"/>
  <c r="L38" i="118"/>
  <c r="G40" i="118"/>
  <c r="G41" i="118"/>
  <c r="H40" i="118"/>
  <c r="H41" i="118"/>
  <c r="I40" i="118"/>
  <c r="I41" i="118"/>
  <c r="J40" i="118"/>
  <c r="J41" i="118"/>
  <c r="K40" i="118"/>
  <c r="K41" i="118"/>
  <c r="L41" i="118"/>
  <c r="G43" i="118"/>
  <c r="G44" i="118"/>
  <c r="H43" i="118"/>
  <c r="H44" i="118"/>
  <c r="I43" i="118"/>
  <c r="I44" i="118"/>
  <c r="J43" i="118"/>
  <c r="J44" i="118"/>
  <c r="K43" i="118"/>
  <c r="K44" i="118"/>
  <c r="L44" i="118"/>
  <c r="G46" i="118"/>
  <c r="G47" i="118"/>
  <c r="H46" i="118"/>
  <c r="H47" i="118"/>
  <c r="I46" i="118"/>
  <c r="I47" i="118"/>
  <c r="J46" i="118"/>
  <c r="J47" i="118"/>
  <c r="K46" i="118"/>
  <c r="K47" i="118"/>
  <c r="L47" i="118"/>
  <c r="G49" i="118"/>
  <c r="G50" i="118"/>
  <c r="H49" i="118"/>
  <c r="H50" i="118"/>
  <c r="I49" i="118"/>
  <c r="I50" i="118"/>
  <c r="J49" i="118"/>
  <c r="J50" i="118"/>
  <c r="K49" i="118"/>
  <c r="K50" i="118"/>
  <c r="L50" i="118"/>
  <c r="G55" i="118"/>
  <c r="G56" i="118"/>
  <c r="H55" i="118"/>
  <c r="H56" i="118"/>
  <c r="I55" i="118"/>
  <c r="I56" i="118"/>
  <c r="J55" i="118"/>
  <c r="J56" i="118"/>
  <c r="K55" i="118"/>
  <c r="K56" i="118"/>
  <c r="L56" i="118"/>
  <c r="G58" i="118"/>
  <c r="G59" i="118"/>
  <c r="H58" i="118"/>
  <c r="H59" i="118"/>
  <c r="I58" i="118"/>
  <c r="I59" i="118"/>
  <c r="J58" i="118"/>
  <c r="J59" i="118"/>
  <c r="K58" i="118"/>
  <c r="K59" i="118"/>
  <c r="L59" i="118"/>
  <c r="G61" i="118"/>
  <c r="G62" i="118"/>
  <c r="H61" i="118"/>
  <c r="H62" i="118"/>
  <c r="I61" i="118"/>
  <c r="I62" i="118"/>
  <c r="J61" i="118"/>
  <c r="J62" i="118"/>
  <c r="K61" i="118"/>
  <c r="K62" i="118"/>
  <c r="L62" i="118"/>
  <c r="G66" i="118"/>
  <c r="G67" i="118"/>
  <c r="H66" i="118"/>
  <c r="H67" i="118"/>
  <c r="I66" i="118"/>
  <c r="I67" i="118"/>
  <c r="J66" i="118"/>
  <c r="J67" i="118"/>
  <c r="K66" i="118"/>
  <c r="K67" i="118"/>
  <c r="L66" i="118"/>
  <c r="L67" i="118"/>
  <c r="L68" i="118"/>
  <c r="H68" i="118"/>
  <c r="I68" i="118"/>
  <c r="H72" i="118"/>
  <c r="I72" i="118"/>
  <c r="J72" i="118"/>
  <c r="K72" i="118"/>
  <c r="L72" i="118"/>
  <c r="G73" i="118"/>
  <c r="H73" i="118"/>
  <c r="I73" i="118"/>
  <c r="J73" i="118"/>
  <c r="K73" i="118"/>
  <c r="L73" i="118"/>
  <c r="E77" i="118"/>
  <c r="F77" i="118"/>
  <c r="E78" i="118"/>
  <c r="F78" i="118"/>
  <c r="E79" i="118"/>
  <c r="F79" i="118"/>
  <c r="E80" i="118"/>
  <c r="F80" i="118"/>
  <c r="E81" i="118"/>
  <c r="F81" i="118"/>
  <c r="G20" i="119"/>
  <c r="H19" i="119"/>
  <c r="H20" i="119"/>
  <c r="I19" i="119"/>
  <c r="I20" i="119"/>
  <c r="J19" i="119"/>
  <c r="J20" i="119"/>
  <c r="K19" i="119"/>
  <c r="K20" i="119"/>
  <c r="L20" i="119"/>
  <c r="G22" i="119"/>
  <c r="G23" i="119"/>
  <c r="H22" i="119"/>
  <c r="H23" i="119"/>
  <c r="I22" i="119"/>
  <c r="I23" i="119"/>
  <c r="J22" i="119"/>
  <c r="J23" i="119"/>
  <c r="K22" i="119"/>
  <c r="K23" i="119"/>
  <c r="L23" i="119"/>
  <c r="G25" i="119"/>
  <c r="G26" i="119"/>
  <c r="H25" i="119"/>
  <c r="H26" i="119"/>
  <c r="I25" i="119"/>
  <c r="I26" i="119"/>
  <c r="J25" i="119"/>
  <c r="J26" i="119"/>
  <c r="K25" i="119"/>
  <c r="K26" i="119"/>
  <c r="L26" i="119"/>
  <c r="G28" i="119"/>
  <c r="G29" i="119"/>
  <c r="H28" i="119"/>
  <c r="H29" i="119"/>
  <c r="I28" i="119"/>
  <c r="I29" i="119"/>
  <c r="J28" i="119"/>
  <c r="J29" i="119"/>
  <c r="K28" i="119"/>
  <c r="K29" i="119"/>
  <c r="L29" i="119"/>
  <c r="G31" i="119"/>
  <c r="G32" i="119"/>
  <c r="H31" i="119"/>
  <c r="H32" i="119"/>
  <c r="I31" i="119"/>
  <c r="I32" i="119"/>
  <c r="J31" i="119"/>
  <c r="J32" i="119"/>
  <c r="K31" i="119"/>
  <c r="K32" i="119"/>
  <c r="L32" i="119"/>
  <c r="G37" i="119"/>
  <c r="G38" i="119"/>
  <c r="H37" i="119"/>
  <c r="H38" i="119"/>
  <c r="I37" i="119"/>
  <c r="I38" i="119"/>
  <c r="J37" i="119"/>
  <c r="J38" i="119"/>
  <c r="K37" i="119"/>
  <c r="K38" i="119"/>
  <c r="L38" i="119"/>
  <c r="G40" i="119"/>
  <c r="G41" i="119"/>
  <c r="H40" i="119"/>
  <c r="H41" i="119"/>
  <c r="I40" i="119"/>
  <c r="I41" i="119"/>
  <c r="J40" i="119"/>
  <c r="J41" i="119"/>
  <c r="K40" i="119"/>
  <c r="K41" i="119"/>
  <c r="L41" i="119"/>
  <c r="G43" i="119"/>
  <c r="G44" i="119"/>
  <c r="H43" i="119"/>
  <c r="H44" i="119"/>
  <c r="I43" i="119"/>
  <c r="I44" i="119"/>
  <c r="J43" i="119"/>
  <c r="J44" i="119"/>
  <c r="K43" i="119"/>
  <c r="K44" i="119"/>
  <c r="L44" i="119"/>
  <c r="G46" i="119"/>
  <c r="G47" i="119"/>
  <c r="H46" i="119"/>
  <c r="H47" i="119"/>
  <c r="I46" i="119"/>
  <c r="I47" i="119"/>
  <c r="J46" i="119"/>
  <c r="J47" i="119"/>
  <c r="K46" i="119"/>
  <c r="K47" i="119"/>
  <c r="L47" i="119"/>
  <c r="G49" i="119"/>
  <c r="G50" i="119"/>
  <c r="H49" i="119"/>
  <c r="H50" i="119"/>
  <c r="I49" i="119"/>
  <c r="I50" i="119"/>
  <c r="J49" i="119"/>
  <c r="J50" i="119"/>
  <c r="K49" i="119"/>
  <c r="K50" i="119"/>
  <c r="L50" i="119"/>
  <c r="G55" i="119"/>
  <c r="G56" i="119"/>
  <c r="H55" i="119"/>
  <c r="H56" i="119"/>
  <c r="I55" i="119"/>
  <c r="I56" i="119"/>
  <c r="J55" i="119"/>
  <c r="J56" i="119"/>
  <c r="K55" i="119"/>
  <c r="K56" i="119"/>
  <c r="L56" i="119"/>
  <c r="G58" i="119"/>
  <c r="G59" i="119"/>
  <c r="H58" i="119"/>
  <c r="H59" i="119"/>
  <c r="I58" i="119"/>
  <c r="I59" i="119"/>
  <c r="J58" i="119"/>
  <c r="J59" i="119"/>
  <c r="K58" i="119"/>
  <c r="K59" i="119"/>
  <c r="L59" i="119"/>
  <c r="G61" i="119"/>
  <c r="G62" i="119"/>
  <c r="H61" i="119"/>
  <c r="H62" i="119"/>
  <c r="I61" i="119"/>
  <c r="I62" i="119"/>
  <c r="J61" i="119"/>
  <c r="J62" i="119"/>
  <c r="K61" i="119"/>
  <c r="K62" i="119"/>
  <c r="L62" i="119"/>
  <c r="G66" i="119"/>
  <c r="G67" i="119"/>
  <c r="H66" i="119"/>
  <c r="H67" i="119"/>
  <c r="I66" i="119"/>
  <c r="I67" i="119"/>
  <c r="J66" i="119"/>
  <c r="J67" i="119"/>
  <c r="K66" i="119"/>
  <c r="K67" i="119"/>
  <c r="L66" i="119"/>
  <c r="L67" i="119"/>
  <c r="H68" i="119"/>
  <c r="I68" i="119"/>
  <c r="H72" i="119"/>
  <c r="J72" i="119"/>
  <c r="K72" i="119"/>
  <c r="L72" i="119"/>
  <c r="G73" i="119"/>
  <c r="H73" i="119"/>
  <c r="I73" i="119"/>
  <c r="J73" i="119"/>
  <c r="K73" i="119"/>
  <c r="L73" i="119"/>
  <c r="E77" i="119"/>
  <c r="F77" i="119"/>
  <c r="E78" i="119"/>
  <c r="F78" i="119"/>
  <c r="E79" i="119"/>
  <c r="F79" i="119"/>
  <c r="E80" i="119"/>
  <c r="F80" i="119"/>
  <c r="E81" i="119"/>
  <c r="F81" i="119"/>
  <c r="G20" i="120"/>
  <c r="H19" i="120"/>
  <c r="H20" i="120"/>
  <c r="I19" i="120"/>
  <c r="I20" i="120"/>
  <c r="J19" i="120"/>
  <c r="J20" i="120"/>
  <c r="K19" i="120"/>
  <c r="K20" i="120"/>
  <c r="L20" i="120"/>
  <c r="G22" i="120"/>
  <c r="G23" i="120"/>
  <c r="H22" i="120"/>
  <c r="H23" i="120"/>
  <c r="I22" i="120"/>
  <c r="I23" i="120"/>
  <c r="J22" i="120"/>
  <c r="J23" i="120"/>
  <c r="K22" i="120"/>
  <c r="K23" i="120"/>
  <c r="L23" i="120"/>
  <c r="G25" i="120"/>
  <c r="G26" i="120"/>
  <c r="H25" i="120"/>
  <c r="H26" i="120"/>
  <c r="I25" i="120"/>
  <c r="I26" i="120"/>
  <c r="J25" i="120"/>
  <c r="J26" i="120"/>
  <c r="K25" i="120"/>
  <c r="K26" i="120"/>
  <c r="L26" i="120"/>
  <c r="G28" i="120"/>
  <c r="G29" i="120"/>
  <c r="H28" i="120"/>
  <c r="H29" i="120"/>
  <c r="I28" i="120"/>
  <c r="I29" i="120"/>
  <c r="J28" i="120"/>
  <c r="J29" i="120"/>
  <c r="K28" i="120"/>
  <c r="K29" i="120"/>
  <c r="L29" i="120"/>
  <c r="G31" i="120"/>
  <c r="G32" i="120"/>
  <c r="H31" i="120"/>
  <c r="H32" i="120"/>
  <c r="I31" i="120"/>
  <c r="I32" i="120"/>
  <c r="J31" i="120"/>
  <c r="J32" i="120"/>
  <c r="K31" i="120"/>
  <c r="K32" i="120"/>
  <c r="L32" i="120"/>
  <c r="G37" i="120"/>
  <c r="G38" i="120"/>
  <c r="H37" i="120"/>
  <c r="H38" i="120"/>
  <c r="I37" i="120"/>
  <c r="I38" i="120"/>
  <c r="J37" i="120"/>
  <c r="J38" i="120"/>
  <c r="K37" i="120"/>
  <c r="K38" i="120"/>
  <c r="L38" i="120"/>
  <c r="G40" i="120"/>
  <c r="G41" i="120"/>
  <c r="H40" i="120"/>
  <c r="H41" i="120"/>
  <c r="I40" i="120"/>
  <c r="I41" i="120"/>
  <c r="J40" i="120"/>
  <c r="J41" i="120"/>
  <c r="K40" i="120"/>
  <c r="K41" i="120"/>
  <c r="L41" i="120"/>
  <c r="G43" i="120"/>
  <c r="G44" i="120"/>
  <c r="H43" i="120"/>
  <c r="H44" i="120"/>
  <c r="I43" i="120"/>
  <c r="I44" i="120"/>
  <c r="J43" i="120"/>
  <c r="J44" i="120"/>
  <c r="K43" i="120"/>
  <c r="K44" i="120"/>
  <c r="L44" i="120"/>
  <c r="G46" i="120"/>
  <c r="G47" i="120"/>
  <c r="H46" i="120"/>
  <c r="H47" i="120"/>
  <c r="I46" i="120"/>
  <c r="I47" i="120"/>
  <c r="J46" i="120"/>
  <c r="J47" i="120"/>
  <c r="K46" i="120"/>
  <c r="K47" i="120"/>
  <c r="L47" i="120"/>
  <c r="G49" i="120"/>
  <c r="G50" i="120"/>
  <c r="H49" i="120"/>
  <c r="H50" i="120"/>
  <c r="I49" i="120"/>
  <c r="I50" i="120"/>
  <c r="J49" i="120"/>
  <c r="J50" i="120"/>
  <c r="K49" i="120"/>
  <c r="K50" i="120"/>
  <c r="L50" i="120"/>
  <c r="G55" i="120"/>
  <c r="G56" i="120"/>
  <c r="H55" i="120"/>
  <c r="H56" i="120"/>
  <c r="I55" i="120"/>
  <c r="I56" i="120"/>
  <c r="J55" i="120"/>
  <c r="J56" i="120"/>
  <c r="K55" i="120"/>
  <c r="K56" i="120"/>
  <c r="L56" i="120"/>
  <c r="G58" i="120"/>
  <c r="G59" i="120"/>
  <c r="H58" i="120"/>
  <c r="H59" i="120"/>
  <c r="I58" i="120"/>
  <c r="I59" i="120"/>
  <c r="J58" i="120"/>
  <c r="J59" i="120"/>
  <c r="K58" i="120"/>
  <c r="K59" i="120"/>
  <c r="L59" i="120"/>
  <c r="G61" i="120"/>
  <c r="G62" i="120"/>
  <c r="H61" i="120"/>
  <c r="H62" i="120"/>
  <c r="I61" i="120"/>
  <c r="I62" i="120"/>
  <c r="J61" i="120"/>
  <c r="J62" i="120"/>
  <c r="K61" i="120"/>
  <c r="K62" i="120"/>
  <c r="L62" i="120"/>
  <c r="G66" i="120"/>
  <c r="G67" i="120"/>
  <c r="H66" i="120"/>
  <c r="H67" i="120"/>
  <c r="I66" i="120"/>
  <c r="I67" i="120"/>
  <c r="J66" i="120"/>
  <c r="J67" i="120"/>
  <c r="K66" i="120"/>
  <c r="K67" i="120"/>
  <c r="L66" i="120"/>
  <c r="L67" i="120"/>
  <c r="H68" i="120"/>
  <c r="I68" i="120"/>
  <c r="H72" i="120"/>
  <c r="J72" i="120"/>
  <c r="K72" i="120"/>
  <c r="L72" i="120"/>
  <c r="G73" i="120"/>
  <c r="H73" i="120"/>
  <c r="I73" i="120"/>
  <c r="J73" i="120"/>
  <c r="K73" i="120"/>
  <c r="L73" i="120"/>
  <c r="E77" i="120"/>
  <c r="F77" i="120"/>
  <c r="E78" i="120"/>
  <c r="F78" i="120"/>
  <c r="E79" i="120"/>
  <c r="F79" i="120"/>
  <c r="E80" i="120"/>
  <c r="F80" i="120"/>
  <c r="E81" i="120"/>
  <c r="F81" i="120"/>
  <c r="G20" i="121"/>
  <c r="H19" i="121"/>
  <c r="H20" i="121"/>
  <c r="I19" i="121"/>
  <c r="I20" i="121"/>
  <c r="J19" i="121"/>
  <c r="J20" i="121"/>
  <c r="K19" i="121"/>
  <c r="K20" i="121"/>
  <c r="L20" i="121"/>
  <c r="G22" i="121"/>
  <c r="G23" i="121"/>
  <c r="H22" i="121"/>
  <c r="H23" i="121"/>
  <c r="I22" i="121"/>
  <c r="I23" i="121"/>
  <c r="J22" i="121"/>
  <c r="J23" i="121"/>
  <c r="K22" i="121"/>
  <c r="K23" i="121"/>
  <c r="L23" i="121"/>
  <c r="G25" i="121"/>
  <c r="G26" i="121"/>
  <c r="H25" i="121"/>
  <c r="H26" i="121"/>
  <c r="I25" i="121"/>
  <c r="I26" i="121"/>
  <c r="J25" i="121"/>
  <c r="J26" i="121"/>
  <c r="K25" i="121"/>
  <c r="K26" i="121"/>
  <c r="L26" i="121"/>
  <c r="G28" i="121"/>
  <c r="G29" i="121"/>
  <c r="H28" i="121"/>
  <c r="H29" i="121"/>
  <c r="I28" i="121"/>
  <c r="I29" i="121"/>
  <c r="J28" i="121"/>
  <c r="J29" i="121"/>
  <c r="K28" i="121"/>
  <c r="K29" i="121"/>
  <c r="L29" i="121"/>
  <c r="G31" i="121"/>
  <c r="G32" i="121"/>
  <c r="H31" i="121"/>
  <c r="H32" i="121"/>
  <c r="I31" i="121"/>
  <c r="I32" i="121"/>
  <c r="J31" i="121"/>
  <c r="J32" i="121"/>
  <c r="K31" i="121"/>
  <c r="K32" i="121"/>
  <c r="L32" i="121"/>
  <c r="G37" i="121"/>
  <c r="G38" i="121"/>
  <c r="H37" i="121"/>
  <c r="H38" i="121"/>
  <c r="I37" i="121"/>
  <c r="I38" i="121"/>
  <c r="J37" i="121"/>
  <c r="J38" i="121"/>
  <c r="K37" i="121"/>
  <c r="K38" i="121"/>
  <c r="L38" i="121"/>
  <c r="G40" i="121"/>
  <c r="G41" i="121"/>
  <c r="H40" i="121"/>
  <c r="H41" i="121"/>
  <c r="I40" i="121"/>
  <c r="I41" i="121"/>
  <c r="J40" i="121"/>
  <c r="J41" i="121"/>
  <c r="K40" i="121"/>
  <c r="K41" i="121"/>
  <c r="L41" i="121"/>
  <c r="G43" i="121"/>
  <c r="G44" i="121"/>
  <c r="H43" i="121"/>
  <c r="H44" i="121"/>
  <c r="I43" i="121"/>
  <c r="I44" i="121"/>
  <c r="J43" i="121"/>
  <c r="J44" i="121"/>
  <c r="K43" i="121"/>
  <c r="K44" i="121"/>
  <c r="L44" i="121"/>
  <c r="G46" i="121"/>
  <c r="G47" i="121"/>
  <c r="H46" i="121"/>
  <c r="H47" i="121"/>
  <c r="I46" i="121"/>
  <c r="I47" i="121"/>
  <c r="J46" i="121"/>
  <c r="J47" i="121"/>
  <c r="K46" i="121"/>
  <c r="K47" i="121"/>
  <c r="L47" i="121"/>
  <c r="G49" i="121"/>
  <c r="G50" i="121"/>
  <c r="H49" i="121"/>
  <c r="H50" i="121"/>
  <c r="I49" i="121"/>
  <c r="I50" i="121"/>
  <c r="J49" i="121"/>
  <c r="J50" i="121"/>
  <c r="K49" i="121"/>
  <c r="K50" i="121"/>
  <c r="L50" i="121"/>
  <c r="G55" i="121"/>
  <c r="G56" i="121"/>
  <c r="H55" i="121"/>
  <c r="H56" i="121"/>
  <c r="I55" i="121"/>
  <c r="I56" i="121"/>
  <c r="J55" i="121"/>
  <c r="J56" i="121"/>
  <c r="K55" i="121"/>
  <c r="K56" i="121"/>
  <c r="L56" i="121"/>
  <c r="G58" i="121"/>
  <c r="G59" i="121"/>
  <c r="H58" i="121"/>
  <c r="H59" i="121"/>
  <c r="I58" i="121"/>
  <c r="I59" i="121"/>
  <c r="J58" i="121"/>
  <c r="J59" i="121"/>
  <c r="K58" i="121"/>
  <c r="K59" i="121"/>
  <c r="L59" i="121"/>
  <c r="G61" i="121"/>
  <c r="G62" i="121"/>
  <c r="H61" i="121"/>
  <c r="H62" i="121"/>
  <c r="I61" i="121"/>
  <c r="I62" i="121"/>
  <c r="J61" i="121"/>
  <c r="J62" i="121"/>
  <c r="K61" i="121"/>
  <c r="K62" i="121"/>
  <c r="L62" i="121"/>
  <c r="G66" i="121"/>
  <c r="G67" i="121"/>
  <c r="H66" i="121"/>
  <c r="H67" i="121"/>
  <c r="I66" i="121"/>
  <c r="I67" i="121"/>
  <c r="J66" i="121"/>
  <c r="J67" i="121"/>
  <c r="K66" i="121"/>
  <c r="K67" i="121"/>
  <c r="L66" i="121"/>
  <c r="L67" i="121"/>
  <c r="H68" i="121"/>
  <c r="I68" i="121"/>
  <c r="H72" i="121"/>
  <c r="J72" i="121"/>
  <c r="K72" i="121"/>
  <c r="L72" i="121"/>
  <c r="G73" i="121"/>
  <c r="H73" i="121"/>
  <c r="I73" i="121"/>
  <c r="J73" i="121"/>
  <c r="K73" i="121"/>
  <c r="L73" i="121"/>
  <c r="E77" i="121"/>
  <c r="F77" i="121"/>
  <c r="E78" i="121"/>
  <c r="F78" i="121"/>
  <c r="E79" i="121"/>
  <c r="F79" i="121"/>
  <c r="E80" i="121"/>
  <c r="F80" i="121"/>
  <c r="E81" i="121"/>
  <c r="F81" i="121"/>
  <c r="G20" i="122"/>
  <c r="H19" i="122"/>
  <c r="H20" i="122"/>
  <c r="I19" i="122"/>
  <c r="I20" i="122"/>
  <c r="J19" i="122"/>
  <c r="J20" i="122"/>
  <c r="K19" i="122"/>
  <c r="K20" i="122"/>
  <c r="L20" i="122"/>
  <c r="G22" i="122"/>
  <c r="G23" i="122"/>
  <c r="H22" i="122"/>
  <c r="H23" i="122"/>
  <c r="I22" i="122"/>
  <c r="I23" i="122"/>
  <c r="J22" i="122"/>
  <c r="J23" i="122"/>
  <c r="K22" i="122"/>
  <c r="K23" i="122"/>
  <c r="L23" i="122"/>
  <c r="G25" i="122"/>
  <c r="G26" i="122"/>
  <c r="H25" i="122"/>
  <c r="H26" i="122"/>
  <c r="I25" i="122"/>
  <c r="I26" i="122"/>
  <c r="J25" i="122"/>
  <c r="J26" i="122"/>
  <c r="K25" i="122"/>
  <c r="K26" i="122"/>
  <c r="L26" i="122"/>
  <c r="G28" i="122"/>
  <c r="G29" i="122"/>
  <c r="H28" i="122"/>
  <c r="H29" i="122"/>
  <c r="I28" i="122"/>
  <c r="I29" i="122"/>
  <c r="J28" i="122"/>
  <c r="J29" i="122"/>
  <c r="K28" i="122"/>
  <c r="K29" i="122"/>
  <c r="L29" i="122"/>
  <c r="G31" i="122"/>
  <c r="G32" i="122"/>
  <c r="H31" i="122"/>
  <c r="H32" i="122"/>
  <c r="I31" i="122"/>
  <c r="I32" i="122"/>
  <c r="J31" i="122"/>
  <c r="J32" i="122"/>
  <c r="K31" i="122"/>
  <c r="K32" i="122"/>
  <c r="L32" i="122"/>
  <c r="G37" i="122"/>
  <c r="G38" i="122"/>
  <c r="H37" i="122"/>
  <c r="H38" i="122"/>
  <c r="I37" i="122"/>
  <c r="I38" i="122"/>
  <c r="J37" i="122"/>
  <c r="J38" i="122"/>
  <c r="K37" i="122"/>
  <c r="K38" i="122"/>
  <c r="L38" i="122"/>
  <c r="G40" i="122"/>
  <c r="G41" i="122"/>
  <c r="H40" i="122"/>
  <c r="H41" i="122"/>
  <c r="I40" i="122"/>
  <c r="I41" i="122"/>
  <c r="J40" i="122"/>
  <c r="J41" i="122"/>
  <c r="K40" i="122"/>
  <c r="K41" i="122"/>
  <c r="L41" i="122"/>
  <c r="G43" i="122"/>
  <c r="G44" i="122"/>
  <c r="H43" i="122"/>
  <c r="H44" i="122"/>
  <c r="I43" i="122"/>
  <c r="I44" i="122"/>
  <c r="J43" i="122"/>
  <c r="J44" i="122"/>
  <c r="K43" i="122"/>
  <c r="K44" i="122"/>
  <c r="L44" i="122"/>
  <c r="G46" i="122"/>
  <c r="G47" i="122"/>
  <c r="H46" i="122"/>
  <c r="H47" i="122"/>
  <c r="I46" i="122"/>
  <c r="I47" i="122"/>
  <c r="J46" i="122"/>
  <c r="J47" i="122"/>
  <c r="K46" i="122"/>
  <c r="K47" i="122"/>
  <c r="L47" i="122"/>
  <c r="G49" i="122"/>
  <c r="G50" i="122"/>
  <c r="H49" i="122"/>
  <c r="H50" i="122"/>
  <c r="I49" i="122"/>
  <c r="I50" i="122"/>
  <c r="J49" i="122"/>
  <c r="J50" i="122"/>
  <c r="K49" i="122"/>
  <c r="K50" i="122"/>
  <c r="L50" i="122"/>
  <c r="G55" i="122"/>
  <c r="G56" i="122"/>
  <c r="H55" i="122"/>
  <c r="H56" i="122"/>
  <c r="I55" i="122"/>
  <c r="I56" i="122"/>
  <c r="J55" i="122"/>
  <c r="J56" i="122"/>
  <c r="K55" i="122"/>
  <c r="K56" i="122"/>
  <c r="L56" i="122"/>
  <c r="G58" i="122"/>
  <c r="G59" i="122"/>
  <c r="H58" i="122"/>
  <c r="H59" i="122"/>
  <c r="I58" i="122"/>
  <c r="I59" i="122"/>
  <c r="J58" i="122"/>
  <c r="J59" i="122"/>
  <c r="K58" i="122"/>
  <c r="K59" i="122"/>
  <c r="L59" i="122"/>
  <c r="G61" i="122"/>
  <c r="G62" i="122"/>
  <c r="H61" i="122"/>
  <c r="H62" i="122"/>
  <c r="I61" i="122"/>
  <c r="I62" i="122"/>
  <c r="J61" i="122"/>
  <c r="J62" i="122"/>
  <c r="K61" i="122"/>
  <c r="K62" i="122"/>
  <c r="L62" i="122"/>
  <c r="G66" i="122"/>
  <c r="G67" i="122"/>
  <c r="H66" i="122"/>
  <c r="H67" i="122"/>
  <c r="I66" i="122"/>
  <c r="I67" i="122"/>
  <c r="J66" i="122"/>
  <c r="J67" i="122"/>
  <c r="K66" i="122"/>
  <c r="K67" i="122"/>
  <c r="L66" i="122"/>
  <c r="L67" i="122"/>
  <c r="H68" i="122"/>
  <c r="I68" i="122"/>
  <c r="H72" i="122"/>
  <c r="J72" i="122"/>
  <c r="K72" i="122"/>
  <c r="L72" i="122"/>
  <c r="G73" i="122"/>
  <c r="H73" i="122"/>
  <c r="I73" i="122"/>
  <c r="J73" i="122"/>
  <c r="K73" i="122"/>
  <c r="L73" i="122"/>
  <c r="E77" i="122"/>
  <c r="F77" i="122"/>
  <c r="E78" i="122"/>
  <c r="F78" i="122"/>
  <c r="E79" i="122"/>
  <c r="F79" i="122"/>
  <c r="E80" i="122"/>
  <c r="F80" i="122"/>
  <c r="E81" i="122"/>
  <c r="F81" i="122"/>
  <c r="G20" i="123"/>
  <c r="H19" i="123"/>
  <c r="H20" i="123"/>
  <c r="I19" i="123"/>
  <c r="I20" i="123"/>
  <c r="J19" i="123"/>
  <c r="J20" i="123"/>
  <c r="K19" i="123"/>
  <c r="K20" i="123"/>
  <c r="L20" i="123"/>
  <c r="G22" i="123"/>
  <c r="G23" i="123"/>
  <c r="H22" i="123"/>
  <c r="H23" i="123"/>
  <c r="I22" i="123"/>
  <c r="I23" i="123"/>
  <c r="J22" i="123"/>
  <c r="J23" i="123"/>
  <c r="K22" i="123"/>
  <c r="K23" i="123"/>
  <c r="L23" i="123"/>
  <c r="G25" i="123"/>
  <c r="G26" i="123"/>
  <c r="H25" i="123"/>
  <c r="H26" i="123"/>
  <c r="I25" i="123"/>
  <c r="I26" i="123"/>
  <c r="J25" i="123"/>
  <c r="J26" i="123"/>
  <c r="K25" i="123"/>
  <c r="K26" i="123"/>
  <c r="L26" i="123"/>
  <c r="G28" i="123"/>
  <c r="G29" i="123"/>
  <c r="H28" i="123"/>
  <c r="H29" i="123"/>
  <c r="I28" i="123"/>
  <c r="I29" i="123"/>
  <c r="J28" i="123"/>
  <c r="J29" i="123"/>
  <c r="K28" i="123"/>
  <c r="K29" i="123"/>
  <c r="L29" i="123"/>
  <c r="G31" i="123"/>
  <c r="G32" i="123"/>
  <c r="H31" i="123"/>
  <c r="H32" i="123"/>
  <c r="I31" i="123"/>
  <c r="I32" i="123"/>
  <c r="J31" i="123"/>
  <c r="J32" i="123"/>
  <c r="K31" i="123"/>
  <c r="K32" i="123"/>
  <c r="L32" i="123"/>
  <c r="G37" i="123"/>
  <c r="G38" i="123"/>
  <c r="H37" i="123"/>
  <c r="H38" i="123"/>
  <c r="I37" i="123"/>
  <c r="I38" i="123"/>
  <c r="J37" i="123"/>
  <c r="J38" i="123"/>
  <c r="K37" i="123"/>
  <c r="K38" i="123"/>
  <c r="L38" i="123"/>
  <c r="G40" i="123"/>
  <c r="G41" i="123"/>
  <c r="H40" i="123"/>
  <c r="H41" i="123"/>
  <c r="I40" i="123"/>
  <c r="I41" i="123"/>
  <c r="J40" i="123"/>
  <c r="J41" i="123"/>
  <c r="K40" i="123"/>
  <c r="K41" i="123"/>
  <c r="L41" i="123"/>
  <c r="G43" i="123"/>
  <c r="G44" i="123"/>
  <c r="H43" i="123"/>
  <c r="H44" i="123"/>
  <c r="I43" i="123"/>
  <c r="I44" i="123"/>
  <c r="J43" i="123"/>
  <c r="J44" i="123"/>
  <c r="K43" i="123"/>
  <c r="K44" i="123"/>
  <c r="L44" i="123"/>
  <c r="G46" i="123"/>
  <c r="G47" i="123"/>
  <c r="H46" i="123"/>
  <c r="H47" i="123"/>
  <c r="I46" i="123"/>
  <c r="I47" i="123"/>
  <c r="J46" i="123"/>
  <c r="J47" i="123"/>
  <c r="K46" i="123"/>
  <c r="K47" i="123"/>
  <c r="L47" i="123"/>
  <c r="G49" i="123"/>
  <c r="G50" i="123"/>
  <c r="H49" i="123"/>
  <c r="H50" i="123"/>
  <c r="I49" i="123"/>
  <c r="I50" i="123"/>
  <c r="J49" i="123"/>
  <c r="J50" i="123"/>
  <c r="K49" i="123"/>
  <c r="K50" i="123"/>
  <c r="L50" i="123"/>
  <c r="G55" i="123"/>
  <c r="G56" i="123"/>
  <c r="H55" i="123"/>
  <c r="H56" i="123"/>
  <c r="I55" i="123"/>
  <c r="I56" i="123"/>
  <c r="J55" i="123"/>
  <c r="J56" i="123"/>
  <c r="K55" i="123"/>
  <c r="K56" i="123"/>
  <c r="L56" i="123"/>
  <c r="G58" i="123"/>
  <c r="G59" i="123"/>
  <c r="H58" i="123"/>
  <c r="H59" i="123"/>
  <c r="I58" i="123"/>
  <c r="I59" i="123"/>
  <c r="J58" i="123"/>
  <c r="J59" i="123"/>
  <c r="K58" i="123"/>
  <c r="K59" i="123"/>
  <c r="L59" i="123"/>
  <c r="G61" i="123"/>
  <c r="G62" i="123"/>
  <c r="H61" i="123"/>
  <c r="H62" i="123"/>
  <c r="I61" i="123"/>
  <c r="I62" i="123"/>
  <c r="J61" i="123"/>
  <c r="J62" i="123"/>
  <c r="K61" i="123"/>
  <c r="K62" i="123"/>
  <c r="L62" i="123"/>
  <c r="G66" i="123"/>
  <c r="G67" i="123"/>
  <c r="H66" i="123"/>
  <c r="H67" i="123"/>
  <c r="I66" i="123"/>
  <c r="I67" i="123"/>
  <c r="J66" i="123"/>
  <c r="J67" i="123"/>
  <c r="K66" i="123"/>
  <c r="K67" i="123"/>
  <c r="L66" i="123"/>
  <c r="L67" i="123"/>
  <c r="H68" i="123"/>
  <c r="I68" i="123"/>
  <c r="H72" i="123"/>
  <c r="J72" i="123"/>
  <c r="K72" i="123"/>
  <c r="L72" i="123"/>
  <c r="G73" i="123"/>
  <c r="H73" i="123"/>
  <c r="I73" i="123"/>
  <c r="J73" i="123"/>
  <c r="K73" i="123"/>
  <c r="L73" i="123"/>
  <c r="E77" i="123"/>
  <c r="F77" i="123"/>
  <c r="E78" i="123"/>
  <c r="F78" i="123"/>
  <c r="E79" i="123"/>
  <c r="F79" i="123"/>
  <c r="E80" i="123"/>
  <c r="F80" i="123"/>
  <c r="E81" i="123"/>
  <c r="F81" i="123"/>
  <c r="G20" i="125"/>
  <c r="H19" i="125"/>
  <c r="H20" i="125"/>
  <c r="I19" i="125"/>
  <c r="I20" i="125"/>
  <c r="J19" i="125"/>
  <c r="J20" i="125"/>
  <c r="K19" i="125"/>
  <c r="K20" i="125"/>
  <c r="L20" i="125"/>
  <c r="G22" i="125"/>
  <c r="G23" i="125"/>
  <c r="H22" i="125"/>
  <c r="H23" i="125"/>
  <c r="I22" i="125"/>
  <c r="I23" i="125"/>
  <c r="J22" i="125"/>
  <c r="J23" i="125"/>
  <c r="K22" i="125"/>
  <c r="K23" i="125"/>
  <c r="L23" i="125"/>
  <c r="G25" i="125"/>
  <c r="G26" i="125"/>
  <c r="H25" i="125"/>
  <c r="H26" i="125"/>
  <c r="I25" i="125"/>
  <c r="I26" i="125"/>
  <c r="J25" i="125"/>
  <c r="J26" i="125"/>
  <c r="K25" i="125"/>
  <c r="K26" i="125"/>
  <c r="L26" i="125"/>
  <c r="G28" i="125"/>
  <c r="G29" i="125"/>
  <c r="H28" i="125"/>
  <c r="H29" i="125"/>
  <c r="I28" i="125"/>
  <c r="I29" i="125"/>
  <c r="J28" i="125"/>
  <c r="J29" i="125"/>
  <c r="K28" i="125"/>
  <c r="K29" i="125"/>
  <c r="L29" i="125"/>
  <c r="G31" i="125"/>
  <c r="G32" i="125"/>
  <c r="H31" i="125"/>
  <c r="H32" i="125"/>
  <c r="I31" i="125"/>
  <c r="I32" i="125"/>
  <c r="J31" i="125"/>
  <c r="J32" i="125"/>
  <c r="K31" i="125"/>
  <c r="K32" i="125"/>
  <c r="L32" i="125"/>
  <c r="G37" i="125"/>
  <c r="G38" i="125"/>
  <c r="H37" i="125"/>
  <c r="H38" i="125"/>
  <c r="I37" i="125"/>
  <c r="I38" i="125"/>
  <c r="J37" i="125"/>
  <c r="J38" i="125"/>
  <c r="K37" i="125"/>
  <c r="K38" i="125"/>
  <c r="L38" i="125"/>
  <c r="G40" i="125"/>
  <c r="G41" i="125"/>
  <c r="H40" i="125"/>
  <c r="H41" i="125"/>
  <c r="I40" i="125"/>
  <c r="I41" i="125"/>
  <c r="J40" i="125"/>
  <c r="J41" i="125"/>
  <c r="K40" i="125"/>
  <c r="K41" i="125"/>
  <c r="L41" i="125"/>
  <c r="G43" i="125"/>
  <c r="G44" i="125"/>
  <c r="H43" i="125"/>
  <c r="H44" i="125"/>
  <c r="I43" i="125"/>
  <c r="I44" i="125"/>
  <c r="J43" i="125"/>
  <c r="J44" i="125"/>
  <c r="K43" i="125"/>
  <c r="K44" i="125"/>
  <c r="L44" i="125"/>
  <c r="G46" i="125"/>
  <c r="G47" i="125"/>
  <c r="H46" i="125"/>
  <c r="H47" i="125"/>
  <c r="I46" i="125"/>
  <c r="I47" i="125"/>
  <c r="J46" i="125"/>
  <c r="J47" i="125"/>
  <c r="K46" i="125"/>
  <c r="K47" i="125"/>
  <c r="L47" i="125"/>
  <c r="G49" i="125"/>
  <c r="G50" i="125"/>
  <c r="H49" i="125"/>
  <c r="H50" i="125"/>
  <c r="I49" i="125"/>
  <c r="I50" i="125"/>
  <c r="J49" i="125"/>
  <c r="J50" i="125"/>
  <c r="K49" i="125"/>
  <c r="K50" i="125"/>
  <c r="L50" i="125"/>
  <c r="G55" i="125"/>
  <c r="G56" i="125"/>
  <c r="H55" i="125"/>
  <c r="H56" i="125"/>
  <c r="I55" i="125"/>
  <c r="I56" i="125"/>
  <c r="J55" i="125"/>
  <c r="J56" i="125"/>
  <c r="K55" i="125"/>
  <c r="K56" i="125"/>
  <c r="L56" i="125"/>
  <c r="G58" i="125"/>
  <c r="G59" i="125"/>
  <c r="H58" i="125"/>
  <c r="H59" i="125"/>
  <c r="I58" i="125"/>
  <c r="I59" i="125"/>
  <c r="J58" i="125"/>
  <c r="J59" i="125"/>
  <c r="K58" i="125"/>
  <c r="K59" i="125"/>
  <c r="L59" i="125"/>
  <c r="G61" i="125"/>
  <c r="G62" i="125"/>
  <c r="H61" i="125"/>
  <c r="H62" i="125"/>
  <c r="I61" i="125"/>
  <c r="I62" i="125"/>
  <c r="J61" i="125"/>
  <c r="J62" i="125"/>
  <c r="K61" i="125"/>
  <c r="K62" i="125"/>
  <c r="L62" i="125"/>
  <c r="G66" i="125"/>
  <c r="G67" i="125"/>
  <c r="H66" i="125"/>
  <c r="H67" i="125"/>
  <c r="I66" i="125"/>
  <c r="I67" i="125"/>
  <c r="J66" i="125"/>
  <c r="J67" i="125"/>
  <c r="K66" i="125"/>
  <c r="K67" i="125"/>
  <c r="L66" i="125"/>
  <c r="L67" i="125"/>
  <c r="H68" i="125"/>
  <c r="I68" i="125"/>
  <c r="H72" i="125"/>
  <c r="J72" i="125"/>
  <c r="K72" i="125"/>
  <c r="L72" i="125"/>
  <c r="G73" i="125"/>
  <c r="H73" i="125"/>
  <c r="I73" i="125"/>
  <c r="J73" i="125"/>
  <c r="K73" i="125"/>
  <c r="L73" i="125"/>
  <c r="E77" i="125"/>
  <c r="F77" i="125"/>
  <c r="E78" i="125"/>
  <c r="F78" i="125"/>
  <c r="E79" i="125"/>
  <c r="F79" i="125"/>
  <c r="E80" i="125"/>
  <c r="F80" i="125"/>
  <c r="E81" i="125"/>
  <c r="F81" i="125"/>
  <c r="G20" i="126"/>
  <c r="H19" i="126"/>
  <c r="H20" i="126"/>
  <c r="I19" i="126"/>
  <c r="I20" i="126"/>
  <c r="J19" i="126"/>
  <c r="J20" i="126"/>
  <c r="K19" i="126"/>
  <c r="K20" i="126"/>
  <c r="L20" i="126"/>
  <c r="G22" i="126"/>
  <c r="G23" i="126"/>
  <c r="H22" i="126"/>
  <c r="H23" i="126"/>
  <c r="I22" i="126"/>
  <c r="I23" i="126"/>
  <c r="J22" i="126"/>
  <c r="J23" i="126"/>
  <c r="K22" i="126"/>
  <c r="K23" i="126"/>
  <c r="L23" i="126"/>
  <c r="G25" i="126"/>
  <c r="G26" i="126"/>
  <c r="H25" i="126"/>
  <c r="H26" i="126"/>
  <c r="I25" i="126"/>
  <c r="I26" i="126"/>
  <c r="J25" i="126"/>
  <c r="J26" i="126"/>
  <c r="K25" i="126"/>
  <c r="K26" i="126"/>
  <c r="L26" i="126"/>
  <c r="G28" i="126"/>
  <c r="G29" i="126"/>
  <c r="H28" i="126"/>
  <c r="H29" i="126"/>
  <c r="I28" i="126"/>
  <c r="I29" i="126"/>
  <c r="J28" i="126"/>
  <c r="J29" i="126"/>
  <c r="K28" i="126"/>
  <c r="K29" i="126"/>
  <c r="L29" i="126"/>
  <c r="G31" i="126"/>
  <c r="G32" i="126"/>
  <c r="H31" i="126"/>
  <c r="H32" i="126"/>
  <c r="I31" i="126"/>
  <c r="I32" i="126"/>
  <c r="J31" i="126"/>
  <c r="J32" i="126"/>
  <c r="K31" i="126"/>
  <c r="K32" i="126"/>
  <c r="L32" i="126"/>
  <c r="G37" i="126"/>
  <c r="G38" i="126"/>
  <c r="H37" i="126"/>
  <c r="H38" i="126"/>
  <c r="I37" i="126"/>
  <c r="I38" i="126"/>
  <c r="J37" i="126"/>
  <c r="J38" i="126"/>
  <c r="K37" i="126"/>
  <c r="K38" i="126"/>
  <c r="L38" i="126"/>
  <c r="G40" i="126"/>
  <c r="G41" i="126"/>
  <c r="H40" i="126"/>
  <c r="H41" i="126"/>
  <c r="I40" i="126"/>
  <c r="I41" i="126"/>
  <c r="J40" i="126"/>
  <c r="J41" i="126"/>
  <c r="K40" i="126"/>
  <c r="K41" i="126"/>
  <c r="L41" i="126"/>
  <c r="G43" i="126"/>
  <c r="G44" i="126"/>
  <c r="H43" i="126"/>
  <c r="H44" i="126"/>
  <c r="I43" i="126"/>
  <c r="I44" i="126"/>
  <c r="J43" i="126"/>
  <c r="J44" i="126"/>
  <c r="K43" i="126"/>
  <c r="K44" i="126"/>
  <c r="L44" i="126"/>
  <c r="G46" i="126"/>
  <c r="G47" i="126"/>
  <c r="H46" i="126"/>
  <c r="H47" i="126"/>
  <c r="I46" i="126"/>
  <c r="I47" i="126"/>
  <c r="J46" i="126"/>
  <c r="J47" i="126"/>
  <c r="K46" i="126"/>
  <c r="K47" i="126"/>
  <c r="L47" i="126"/>
  <c r="G49" i="126"/>
  <c r="G50" i="126"/>
  <c r="H49" i="126"/>
  <c r="H50" i="126"/>
  <c r="I49" i="126"/>
  <c r="I50" i="126"/>
  <c r="J49" i="126"/>
  <c r="J50" i="126"/>
  <c r="K49" i="126"/>
  <c r="K50" i="126"/>
  <c r="L50" i="126"/>
  <c r="G55" i="126"/>
  <c r="G56" i="126"/>
  <c r="H55" i="126"/>
  <c r="H56" i="126"/>
  <c r="I55" i="126"/>
  <c r="I56" i="126"/>
  <c r="J55" i="126"/>
  <c r="J56" i="126"/>
  <c r="K55" i="126"/>
  <c r="K56" i="126"/>
  <c r="L56" i="126"/>
  <c r="G58" i="126"/>
  <c r="G59" i="126"/>
  <c r="H58" i="126"/>
  <c r="H59" i="126"/>
  <c r="I58" i="126"/>
  <c r="I59" i="126"/>
  <c r="J58" i="126"/>
  <c r="J59" i="126"/>
  <c r="K58" i="126"/>
  <c r="K59" i="126"/>
  <c r="L59" i="126"/>
  <c r="G61" i="126"/>
  <c r="G62" i="126"/>
  <c r="H61" i="126"/>
  <c r="H62" i="126"/>
  <c r="I61" i="126"/>
  <c r="I62" i="126"/>
  <c r="J61" i="126"/>
  <c r="J62" i="126"/>
  <c r="K61" i="126"/>
  <c r="K62" i="126"/>
  <c r="L62" i="126"/>
  <c r="G66" i="126"/>
  <c r="G67" i="126"/>
  <c r="H66" i="126"/>
  <c r="H67" i="126"/>
  <c r="I66" i="126"/>
  <c r="I67" i="126"/>
  <c r="J66" i="126"/>
  <c r="J67" i="126"/>
  <c r="K66" i="126"/>
  <c r="K67" i="126"/>
  <c r="L66" i="126"/>
  <c r="L67" i="126"/>
  <c r="H68" i="126"/>
  <c r="I68" i="126"/>
  <c r="H72" i="126"/>
  <c r="J72" i="126"/>
  <c r="K72" i="126"/>
  <c r="L72" i="126"/>
  <c r="G73" i="126"/>
  <c r="H73" i="126"/>
  <c r="I73" i="126"/>
  <c r="J73" i="126"/>
  <c r="K73" i="126"/>
  <c r="L73" i="126"/>
  <c r="E77" i="126"/>
  <c r="F77" i="126"/>
  <c r="E78" i="126"/>
  <c r="F78" i="126"/>
  <c r="E79" i="126"/>
  <c r="F79" i="126"/>
  <c r="E80" i="126"/>
  <c r="F80" i="126"/>
  <c r="E81" i="126"/>
  <c r="F81" i="126"/>
  <c r="G20" i="127"/>
  <c r="H19" i="127"/>
  <c r="H20" i="127"/>
  <c r="I19" i="127"/>
  <c r="I20" i="127"/>
  <c r="J19" i="127"/>
  <c r="J20" i="127"/>
  <c r="K19" i="127"/>
  <c r="K20" i="127"/>
  <c r="L20" i="127"/>
  <c r="G22" i="127"/>
  <c r="G23" i="127"/>
  <c r="H22" i="127"/>
  <c r="H23" i="127"/>
  <c r="I22" i="127"/>
  <c r="I23" i="127"/>
  <c r="J22" i="127"/>
  <c r="J23" i="127"/>
  <c r="K22" i="127"/>
  <c r="K23" i="127"/>
  <c r="L23" i="127"/>
  <c r="G25" i="127"/>
  <c r="G26" i="127"/>
  <c r="H25" i="127"/>
  <c r="H26" i="127"/>
  <c r="I25" i="127"/>
  <c r="I26" i="127"/>
  <c r="J25" i="127"/>
  <c r="J26" i="127"/>
  <c r="K25" i="127"/>
  <c r="K26" i="127"/>
  <c r="L26" i="127"/>
  <c r="G28" i="127"/>
  <c r="G29" i="127"/>
  <c r="H28" i="127"/>
  <c r="H29" i="127"/>
  <c r="I28" i="127"/>
  <c r="I29" i="127"/>
  <c r="J28" i="127"/>
  <c r="J29" i="127"/>
  <c r="K28" i="127"/>
  <c r="K29" i="127"/>
  <c r="L29" i="127"/>
  <c r="G31" i="127"/>
  <c r="G32" i="127"/>
  <c r="H31" i="127"/>
  <c r="H32" i="127"/>
  <c r="I31" i="127"/>
  <c r="I32" i="127"/>
  <c r="J31" i="127"/>
  <c r="J32" i="127"/>
  <c r="K31" i="127"/>
  <c r="K32" i="127"/>
  <c r="L32" i="127"/>
  <c r="G37" i="127"/>
  <c r="G38" i="127"/>
  <c r="H37" i="127"/>
  <c r="H38" i="127"/>
  <c r="I37" i="127"/>
  <c r="I38" i="127"/>
  <c r="J37" i="127"/>
  <c r="J38" i="127"/>
  <c r="K37" i="127"/>
  <c r="K38" i="127"/>
  <c r="L38" i="127"/>
  <c r="G40" i="127"/>
  <c r="G41" i="127"/>
  <c r="H40" i="127"/>
  <c r="H41" i="127"/>
  <c r="I40" i="127"/>
  <c r="I41" i="127"/>
  <c r="J40" i="127"/>
  <c r="J41" i="127"/>
  <c r="K40" i="127"/>
  <c r="K41" i="127"/>
  <c r="L41" i="127"/>
  <c r="G43" i="127"/>
  <c r="G44" i="127"/>
  <c r="H43" i="127"/>
  <c r="H44" i="127"/>
  <c r="I43" i="127"/>
  <c r="I44" i="127"/>
  <c r="J43" i="127"/>
  <c r="J44" i="127"/>
  <c r="K43" i="127"/>
  <c r="K44" i="127"/>
  <c r="L44" i="127"/>
  <c r="G46" i="127"/>
  <c r="G47" i="127"/>
  <c r="H46" i="127"/>
  <c r="H47" i="127"/>
  <c r="I46" i="127"/>
  <c r="I47" i="127"/>
  <c r="J46" i="127"/>
  <c r="J47" i="127"/>
  <c r="K46" i="127"/>
  <c r="K47" i="127"/>
  <c r="L47" i="127"/>
  <c r="G49" i="127"/>
  <c r="G50" i="127"/>
  <c r="H49" i="127"/>
  <c r="H50" i="127"/>
  <c r="I49" i="127"/>
  <c r="I50" i="127"/>
  <c r="J49" i="127"/>
  <c r="J50" i="127"/>
  <c r="K49" i="127"/>
  <c r="K50" i="127"/>
  <c r="L50" i="127"/>
  <c r="G55" i="127"/>
  <c r="G56" i="127"/>
  <c r="H55" i="127"/>
  <c r="H56" i="127"/>
  <c r="I55" i="127"/>
  <c r="I56" i="127"/>
  <c r="J55" i="127"/>
  <c r="J56" i="127"/>
  <c r="K55" i="127"/>
  <c r="K56" i="127"/>
  <c r="L56" i="127"/>
  <c r="G58" i="127"/>
  <c r="G59" i="127"/>
  <c r="H58" i="127"/>
  <c r="H59" i="127"/>
  <c r="I58" i="127"/>
  <c r="I59" i="127"/>
  <c r="J58" i="127"/>
  <c r="J59" i="127"/>
  <c r="K58" i="127"/>
  <c r="K59" i="127"/>
  <c r="L59" i="127"/>
  <c r="G61" i="127"/>
  <c r="G62" i="127"/>
  <c r="H61" i="127"/>
  <c r="H62" i="127"/>
  <c r="I61" i="127"/>
  <c r="I62" i="127"/>
  <c r="J61" i="127"/>
  <c r="J62" i="127"/>
  <c r="K61" i="127"/>
  <c r="K62" i="127"/>
  <c r="L62" i="127"/>
  <c r="G66" i="127"/>
  <c r="G67" i="127"/>
  <c r="H66" i="127"/>
  <c r="H67" i="127"/>
  <c r="I66" i="127"/>
  <c r="I67" i="127"/>
  <c r="J66" i="127"/>
  <c r="J67" i="127"/>
  <c r="K66" i="127"/>
  <c r="K67" i="127"/>
  <c r="L66" i="127"/>
  <c r="L67" i="127"/>
  <c r="H68" i="127"/>
  <c r="I68" i="127"/>
  <c r="H72" i="127"/>
  <c r="J72" i="127"/>
  <c r="K72" i="127"/>
  <c r="L72" i="127"/>
  <c r="G73" i="127"/>
  <c r="H73" i="127"/>
  <c r="I73" i="127"/>
  <c r="J73" i="127"/>
  <c r="K73" i="127"/>
  <c r="L73" i="127"/>
  <c r="E77" i="127"/>
  <c r="F77" i="127"/>
  <c r="E78" i="127"/>
  <c r="F78" i="127"/>
  <c r="E79" i="127"/>
  <c r="F79" i="127"/>
  <c r="E80" i="127"/>
  <c r="F80" i="127"/>
  <c r="E81" i="127"/>
  <c r="F81" i="127"/>
  <c r="G20" i="128"/>
  <c r="H19" i="128"/>
  <c r="H20" i="128"/>
  <c r="I19" i="128"/>
  <c r="I20" i="128"/>
  <c r="J19" i="128"/>
  <c r="J20" i="128"/>
  <c r="K19" i="128"/>
  <c r="K20" i="128"/>
  <c r="L20" i="128"/>
  <c r="G22" i="128"/>
  <c r="G23" i="128"/>
  <c r="H22" i="128"/>
  <c r="H23" i="128"/>
  <c r="I22" i="128"/>
  <c r="I23" i="128"/>
  <c r="J22" i="128"/>
  <c r="J23" i="128"/>
  <c r="K22" i="128"/>
  <c r="K23" i="128"/>
  <c r="L23" i="128"/>
  <c r="G25" i="128"/>
  <c r="G26" i="128"/>
  <c r="H25" i="128"/>
  <c r="H26" i="128"/>
  <c r="I25" i="128"/>
  <c r="I26" i="128"/>
  <c r="J25" i="128"/>
  <c r="J26" i="128"/>
  <c r="K25" i="128"/>
  <c r="K26" i="128"/>
  <c r="L26" i="128"/>
  <c r="G28" i="128"/>
  <c r="G29" i="128"/>
  <c r="H28" i="128"/>
  <c r="H29" i="128"/>
  <c r="I28" i="128"/>
  <c r="I29" i="128"/>
  <c r="J28" i="128"/>
  <c r="J29" i="128"/>
  <c r="K28" i="128"/>
  <c r="K29" i="128"/>
  <c r="L29" i="128"/>
  <c r="G31" i="128"/>
  <c r="G32" i="128"/>
  <c r="H31" i="128"/>
  <c r="H32" i="128"/>
  <c r="I31" i="128"/>
  <c r="I32" i="128"/>
  <c r="J31" i="128"/>
  <c r="J32" i="128"/>
  <c r="K31" i="128"/>
  <c r="K32" i="128"/>
  <c r="L32" i="128"/>
  <c r="G37" i="128"/>
  <c r="G38" i="128"/>
  <c r="H37" i="128"/>
  <c r="H38" i="128"/>
  <c r="I37" i="128"/>
  <c r="I38" i="128"/>
  <c r="J37" i="128"/>
  <c r="J38" i="128"/>
  <c r="K37" i="128"/>
  <c r="K38" i="128"/>
  <c r="L38" i="128"/>
  <c r="G40" i="128"/>
  <c r="G41" i="128"/>
  <c r="H40" i="128"/>
  <c r="H41" i="128"/>
  <c r="I40" i="128"/>
  <c r="I41" i="128"/>
  <c r="J40" i="128"/>
  <c r="J41" i="128"/>
  <c r="K40" i="128"/>
  <c r="K41" i="128"/>
  <c r="L41" i="128"/>
  <c r="G43" i="128"/>
  <c r="G44" i="128"/>
  <c r="H43" i="128"/>
  <c r="H44" i="128"/>
  <c r="I43" i="128"/>
  <c r="I44" i="128"/>
  <c r="J43" i="128"/>
  <c r="J44" i="128"/>
  <c r="K43" i="128"/>
  <c r="K44" i="128"/>
  <c r="L44" i="128"/>
  <c r="G46" i="128"/>
  <c r="G47" i="128"/>
  <c r="H46" i="128"/>
  <c r="H47" i="128"/>
  <c r="I46" i="128"/>
  <c r="I47" i="128"/>
  <c r="J46" i="128"/>
  <c r="J47" i="128"/>
  <c r="K46" i="128"/>
  <c r="K47" i="128"/>
  <c r="L47" i="128"/>
  <c r="G49" i="128"/>
  <c r="G50" i="128"/>
  <c r="H49" i="128"/>
  <c r="H50" i="128"/>
  <c r="I49" i="128"/>
  <c r="I50" i="128"/>
  <c r="J49" i="128"/>
  <c r="J50" i="128"/>
  <c r="K49" i="128"/>
  <c r="K50" i="128"/>
  <c r="L50" i="128"/>
  <c r="G55" i="128"/>
  <c r="G56" i="128"/>
  <c r="H55" i="128"/>
  <c r="H56" i="128"/>
  <c r="I55" i="128"/>
  <c r="I56" i="128"/>
  <c r="J55" i="128"/>
  <c r="J56" i="128"/>
  <c r="K55" i="128"/>
  <c r="K56" i="128"/>
  <c r="L56" i="128"/>
  <c r="G58" i="128"/>
  <c r="G59" i="128"/>
  <c r="H58" i="128"/>
  <c r="H59" i="128"/>
  <c r="I58" i="128"/>
  <c r="I59" i="128"/>
  <c r="J58" i="128"/>
  <c r="J59" i="128"/>
  <c r="K58" i="128"/>
  <c r="K59" i="128"/>
  <c r="L59" i="128"/>
  <c r="G61" i="128"/>
  <c r="G62" i="128"/>
  <c r="H61" i="128"/>
  <c r="H62" i="128"/>
  <c r="I61" i="128"/>
  <c r="I62" i="128"/>
  <c r="J61" i="128"/>
  <c r="J62" i="128"/>
  <c r="K61" i="128"/>
  <c r="K62" i="128"/>
  <c r="L62" i="128"/>
  <c r="G66" i="128"/>
  <c r="G67" i="128"/>
  <c r="H66" i="128"/>
  <c r="H67" i="128"/>
  <c r="I66" i="128"/>
  <c r="I67" i="128"/>
  <c r="J66" i="128"/>
  <c r="J67" i="128"/>
  <c r="K66" i="128"/>
  <c r="K67" i="128"/>
  <c r="L66" i="128"/>
  <c r="L67" i="128"/>
  <c r="H68" i="128"/>
  <c r="I68" i="128"/>
  <c r="H72" i="128"/>
  <c r="J72" i="128"/>
  <c r="K72" i="128"/>
  <c r="L72" i="128"/>
  <c r="G73" i="128"/>
  <c r="H73" i="128"/>
  <c r="I73" i="128"/>
  <c r="J73" i="128"/>
  <c r="K73" i="128"/>
  <c r="L73" i="128"/>
  <c r="E77" i="128"/>
  <c r="F77" i="128"/>
  <c r="E78" i="128"/>
  <c r="F78" i="128"/>
  <c r="E79" i="128"/>
  <c r="F79" i="128"/>
  <c r="E80" i="128"/>
  <c r="F80" i="128"/>
  <c r="E81" i="128"/>
  <c r="F81" i="128"/>
  <c r="G20" i="129"/>
  <c r="H19" i="129"/>
  <c r="H20" i="129"/>
  <c r="I19" i="129"/>
  <c r="I20" i="129"/>
  <c r="J19" i="129"/>
  <c r="J20" i="129"/>
  <c r="K19" i="129"/>
  <c r="K20" i="129"/>
  <c r="L20" i="129"/>
  <c r="G22" i="129"/>
  <c r="G23" i="129"/>
  <c r="H22" i="129"/>
  <c r="H23" i="129"/>
  <c r="I22" i="129"/>
  <c r="I23" i="129"/>
  <c r="J22" i="129"/>
  <c r="J23" i="129"/>
  <c r="K22" i="129"/>
  <c r="K23" i="129"/>
  <c r="L23" i="129"/>
  <c r="G25" i="129"/>
  <c r="G26" i="129"/>
  <c r="H25" i="129"/>
  <c r="H26" i="129"/>
  <c r="I25" i="129"/>
  <c r="I26" i="129"/>
  <c r="J25" i="129"/>
  <c r="J26" i="129"/>
  <c r="K25" i="129"/>
  <c r="K26" i="129"/>
  <c r="L26" i="129"/>
  <c r="G28" i="129"/>
  <c r="G29" i="129"/>
  <c r="H28" i="129"/>
  <c r="H29" i="129"/>
  <c r="I28" i="129"/>
  <c r="I29" i="129"/>
  <c r="J28" i="129"/>
  <c r="J29" i="129"/>
  <c r="K28" i="129"/>
  <c r="K29" i="129"/>
  <c r="L29" i="129"/>
  <c r="G31" i="129"/>
  <c r="G32" i="129"/>
  <c r="H31" i="129"/>
  <c r="H32" i="129"/>
  <c r="I31" i="129"/>
  <c r="I32" i="129"/>
  <c r="J31" i="129"/>
  <c r="J32" i="129"/>
  <c r="K31" i="129"/>
  <c r="K32" i="129"/>
  <c r="L32" i="129"/>
  <c r="G37" i="129"/>
  <c r="G38" i="129"/>
  <c r="H37" i="129"/>
  <c r="H38" i="129"/>
  <c r="I37" i="129"/>
  <c r="I38" i="129"/>
  <c r="J37" i="129"/>
  <c r="J38" i="129"/>
  <c r="K37" i="129"/>
  <c r="K38" i="129"/>
  <c r="L38" i="129"/>
  <c r="G40" i="129"/>
  <c r="G41" i="129"/>
  <c r="H40" i="129"/>
  <c r="H41" i="129"/>
  <c r="I40" i="129"/>
  <c r="I41" i="129"/>
  <c r="J40" i="129"/>
  <c r="J41" i="129"/>
  <c r="K40" i="129"/>
  <c r="K41" i="129"/>
  <c r="L41" i="129"/>
  <c r="G43" i="129"/>
  <c r="G44" i="129"/>
  <c r="H43" i="129"/>
  <c r="H44" i="129"/>
  <c r="I43" i="129"/>
  <c r="I44" i="129"/>
  <c r="J43" i="129"/>
  <c r="J44" i="129"/>
  <c r="K43" i="129"/>
  <c r="K44" i="129"/>
  <c r="L44" i="129"/>
  <c r="G46" i="129"/>
  <c r="G47" i="129"/>
  <c r="H46" i="129"/>
  <c r="H47" i="129"/>
  <c r="I46" i="129"/>
  <c r="I47" i="129"/>
  <c r="J46" i="129"/>
  <c r="J47" i="129"/>
  <c r="K46" i="129"/>
  <c r="K47" i="129"/>
  <c r="L47" i="129"/>
  <c r="G49" i="129"/>
  <c r="G50" i="129"/>
  <c r="H49" i="129"/>
  <c r="H50" i="129"/>
  <c r="I49" i="129"/>
  <c r="I50" i="129"/>
  <c r="J49" i="129"/>
  <c r="J50" i="129"/>
  <c r="K49" i="129"/>
  <c r="K50" i="129"/>
  <c r="L50" i="129"/>
  <c r="G55" i="129"/>
  <c r="G56" i="129"/>
  <c r="H55" i="129"/>
  <c r="H56" i="129"/>
  <c r="I55" i="129"/>
  <c r="I56" i="129"/>
  <c r="J55" i="129"/>
  <c r="J56" i="129"/>
  <c r="K55" i="129"/>
  <c r="K56" i="129"/>
  <c r="L56" i="129"/>
  <c r="G58" i="129"/>
  <c r="G59" i="129"/>
  <c r="H58" i="129"/>
  <c r="H59" i="129"/>
  <c r="I58" i="129"/>
  <c r="I59" i="129"/>
  <c r="J58" i="129"/>
  <c r="J59" i="129"/>
  <c r="K58" i="129"/>
  <c r="K59" i="129"/>
  <c r="L59" i="129"/>
  <c r="G61" i="129"/>
  <c r="G62" i="129"/>
  <c r="H61" i="129"/>
  <c r="H62" i="129"/>
  <c r="I61" i="129"/>
  <c r="I62" i="129"/>
  <c r="J61" i="129"/>
  <c r="J62" i="129"/>
  <c r="K61" i="129"/>
  <c r="K62" i="129"/>
  <c r="L62" i="129"/>
  <c r="G66" i="129"/>
  <c r="G67" i="129"/>
  <c r="H66" i="129"/>
  <c r="H67" i="129"/>
  <c r="I66" i="129"/>
  <c r="I67" i="129"/>
  <c r="J66" i="129"/>
  <c r="J67" i="129"/>
  <c r="K66" i="129"/>
  <c r="K67" i="129"/>
  <c r="L66" i="129"/>
  <c r="L67" i="129"/>
  <c r="H68" i="129"/>
  <c r="I68" i="129"/>
  <c r="H72" i="129"/>
  <c r="J72" i="129"/>
  <c r="K72" i="129"/>
  <c r="L72" i="129"/>
  <c r="G73" i="129"/>
  <c r="H73" i="129"/>
  <c r="I73" i="129"/>
  <c r="J73" i="129"/>
  <c r="K73" i="129"/>
  <c r="L73" i="129"/>
  <c r="E77" i="129"/>
  <c r="F77" i="129"/>
  <c r="E78" i="129"/>
  <c r="F78" i="129"/>
  <c r="E79" i="129"/>
  <c r="F79" i="129"/>
  <c r="E80" i="129"/>
  <c r="F80" i="129"/>
  <c r="E81" i="129"/>
  <c r="F81" i="129"/>
  <c r="G20" i="93"/>
  <c r="H19" i="93"/>
  <c r="H20" i="93"/>
  <c r="I19" i="93"/>
  <c r="I20" i="93"/>
  <c r="J19" i="93"/>
  <c r="J20" i="93"/>
  <c r="K19" i="93"/>
  <c r="K20" i="93"/>
  <c r="L20" i="93"/>
  <c r="G22" i="93"/>
  <c r="G23" i="93"/>
  <c r="H22" i="93"/>
  <c r="H23" i="93"/>
  <c r="I22" i="93"/>
  <c r="I23" i="93"/>
  <c r="J22" i="93"/>
  <c r="J23" i="93"/>
  <c r="K22" i="93"/>
  <c r="K23" i="93"/>
  <c r="L23" i="93"/>
  <c r="G25" i="93"/>
  <c r="G26" i="93"/>
  <c r="H25" i="93"/>
  <c r="H26" i="93"/>
  <c r="I25" i="93"/>
  <c r="I26" i="93"/>
  <c r="J25" i="93"/>
  <c r="J26" i="93"/>
  <c r="K25" i="93"/>
  <c r="K26" i="93"/>
  <c r="L26" i="93"/>
  <c r="G28" i="93"/>
  <c r="G29" i="93"/>
  <c r="H28" i="93"/>
  <c r="H29" i="93"/>
  <c r="I28" i="93"/>
  <c r="I29" i="93"/>
  <c r="J28" i="93"/>
  <c r="J29" i="93"/>
  <c r="K28" i="93"/>
  <c r="K29" i="93"/>
  <c r="L29" i="93"/>
  <c r="G31" i="93"/>
  <c r="G32" i="93"/>
  <c r="H31" i="93"/>
  <c r="H32" i="93"/>
  <c r="I31" i="93"/>
  <c r="I32" i="93"/>
  <c r="J31" i="93"/>
  <c r="J32" i="93"/>
  <c r="K31" i="93"/>
  <c r="K32" i="93"/>
  <c r="L32" i="93"/>
  <c r="G37" i="93"/>
  <c r="G38" i="93"/>
  <c r="H37" i="93"/>
  <c r="H38" i="93"/>
  <c r="I37" i="93"/>
  <c r="I38" i="93"/>
  <c r="J37" i="93"/>
  <c r="J38" i="93"/>
  <c r="K37" i="93"/>
  <c r="K38" i="93"/>
  <c r="L38" i="93"/>
  <c r="G40" i="93"/>
  <c r="G41" i="93"/>
  <c r="H40" i="93"/>
  <c r="H41" i="93"/>
  <c r="I40" i="93"/>
  <c r="I41" i="93"/>
  <c r="J40" i="93"/>
  <c r="J41" i="93"/>
  <c r="K40" i="93"/>
  <c r="K41" i="93"/>
  <c r="L41" i="93"/>
  <c r="G43" i="93"/>
  <c r="G44" i="93"/>
  <c r="H43" i="93"/>
  <c r="H44" i="93"/>
  <c r="I43" i="93"/>
  <c r="I44" i="93"/>
  <c r="J43" i="93"/>
  <c r="J44" i="93"/>
  <c r="K43" i="93"/>
  <c r="K44" i="93"/>
  <c r="L44" i="93"/>
  <c r="G46" i="93"/>
  <c r="G47" i="93"/>
  <c r="H46" i="93"/>
  <c r="H47" i="93"/>
  <c r="I46" i="93"/>
  <c r="I47" i="93"/>
  <c r="J46" i="93"/>
  <c r="J47" i="93"/>
  <c r="K46" i="93"/>
  <c r="K47" i="93"/>
  <c r="L47" i="93"/>
  <c r="G49" i="93"/>
  <c r="G50" i="93"/>
  <c r="H49" i="93"/>
  <c r="H50" i="93"/>
  <c r="I49" i="93"/>
  <c r="I50" i="93"/>
  <c r="J49" i="93"/>
  <c r="J50" i="93"/>
  <c r="K49" i="93"/>
  <c r="K50" i="93"/>
  <c r="L50" i="93"/>
  <c r="G55" i="93"/>
  <c r="G56" i="93"/>
  <c r="H55" i="93"/>
  <c r="H56" i="93"/>
  <c r="I55" i="93"/>
  <c r="I56" i="93"/>
  <c r="J55" i="93"/>
  <c r="J56" i="93"/>
  <c r="K55" i="93"/>
  <c r="K56" i="93"/>
  <c r="L56" i="93"/>
  <c r="G58" i="93"/>
  <c r="G59" i="93"/>
  <c r="H58" i="93"/>
  <c r="H59" i="93"/>
  <c r="I58" i="93"/>
  <c r="I59" i="93"/>
  <c r="J58" i="93"/>
  <c r="J59" i="93"/>
  <c r="K58" i="93"/>
  <c r="K59" i="93"/>
  <c r="L59" i="93"/>
  <c r="G61" i="93"/>
  <c r="G62" i="93"/>
  <c r="H61" i="93"/>
  <c r="H62" i="93"/>
  <c r="I61" i="93"/>
  <c r="I62" i="93"/>
  <c r="J61" i="93"/>
  <c r="J62" i="93"/>
  <c r="K61" i="93"/>
  <c r="K62" i="93"/>
  <c r="L62" i="93"/>
  <c r="G66" i="93"/>
  <c r="G67" i="93"/>
  <c r="H66" i="93"/>
  <c r="H67" i="93"/>
  <c r="I66" i="93"/>
  <c r="I67" i="93"/>
  <c r="J66" i="93"/>
  <c r="J67" i="93"/>
  <c r="K66" i="93"/>
  <c r="K67" i="93"/>
  <c r="L66" i="93"/>
  <c r="L67" i="93"/>
  <c r="L68" i="93"/>
  <c r="H68" i="93"/>
  <c r="I68" i="93"/>
  <c r="J68" i="93"/>
  <c r="H72" i="93"/>
  <c r="I72" i="93"/>
  <c r="J72" i="93"/>
  <c r="K72" i="93"/>
  <c r="L72" i="93"/>
  <c r="G73" i="93"/>
  <c r="H73" i="93"/>
  <c r="I73" i="93"/>
  <c r="J73" i="93"/>
  <c r="K73" i="93"/>
  <c r="L73" i="93"/>
  <c r="E77" i="93"/>
  <c r="F77" i="93"/>
  <c r="E78" i="93"/>
  <c r="F78" i="93"/>
  <c r="E79" i="93"/>
  <c r="F79" i="93"/>
  <c r="E80" i="93"/>
  <c r="F80" i="93"/>
  <c r="E81" i="93"/>
  <c r="F81" i="93"/>
  <c r="G19" i="118"/>
  <c r="G19" i="119"/>
  <c r="G19" i="120"/>
  <c r="G19" i="121"/>
  <c r="G19" i="122"/>
  <c r="G19" i="123"/>
  <c r="G19" i="125"/>
  <c r="G19" i="126"/>
  <c r="G19" i="127"/>
  <c r="G19" i="128"/>
  <c r="G19" i="129"/>
  <c r="G19" i="93"/>
  <c r="J68" i="128" l="1"/>
  <c r="G72" i="128"/>
  <c r="I72" i="125"/>
  <c r="K68" i="125"/>
  <c r="I72" i="120"/>
  <c r="K68" i="120"/>
  <c r="L68" i="120"/>
  <c r="G68" i="120"/>
  <c r="G72" i="119"/>
  <c r="J68" i="119"/>
  <c r="G72" i="93"/>
  <c r="G68" i="118"/>
  <c r="L68" i="122"/>
  <c r="G68" i="122"/>
  <c r="K68" i="118"/>
  <c r="L68" i="127"/>
  <c r="G68" i="127"/>
  <c r="J68" i="126"/>
  <c r="G72" i="126"/>
  <c r="I72" i="122"/>
  <c r="K68" i="122"/>
  <c r="J68" i="129"/>
  <c r="G72" i="129"/>
  <c r="I72" i="128"/>
  <c r="K68" i="128"/>
  <c r="L68" i="128"/>
  <c r="G68" i="128"/>
  <c r="J68" i="127"/>
  <c r="G72" i="127"/>
  <c r="I72" i="126"/>
  <c r="K68" i="126"/>
  <c r="L68" i="126"/>
  <c r="G68" i="126"/>
  <c r="J68" i="125"/>
  <c r="G72" i="125"/>
  <c r="K68" i="123"/>
  <c r="I72" i="123"/>
  <c r="L68" i="123"/>
  <c r="G68" i="123"/>
  <c r="J68" i="122"/>
  <c r="G72" i="122"/>
  <c r="I72" i="121"/>
  <c r="K68" i="121"/>
  <c r="L68" i="121"/>
  <c r="G68" i="121"/>
  <c r="G72" i="120"/>
  <c r="J68" i="120"/>
  <c r="I72" i="119"/>
  <c r="K68" i="119"/>
  <c r="L68" i="119"/>
  <c r="G68" i="119"/>
  <c r="G72" i="118"/>
  <c r="J68" i="118"/>
  <c r="G68" i="93"/>
  <c r="K68" i="93"/>
  <c r="I72" i="129"/>
  <c r="K68" i="129"/>
  <c r="L68" i="129"/>
  <c r="G68" i="129"/>
  <c r="I72" i="127"/>
  <c r="K68" i="127"/>
  <c r="G68" i="125"/>
  <c r="L68" i="125"/>
  <c r="G72" i="123"/>
  <c r="J68" i="123"/>
  <c r="G72" i="121"/>
  <c r="J68" i="121"/>
  <c r="GF110" i="130"/>
  <c r="GE110" i="130"/>
  <c r="GD110" i="130"/>
  <c r="GC110" i="130"/>
  <c r="GB110" i="130"/>
  <c r="GA110" i="130"/>
  <c r="FZ110" i="130"/>
  <c r="FY110" i="130"/>
  <c r="FX110" i="130"/>
  <c r="FW110" i="130"/>
  <c r="FV110" i="130"/>
  <c r="FU110" i="130"/>
  <c r="FT110" i="130"/>
  <c r="FS110" i="130"/>
  <c r="FR110" i="130"/>
  <c r="FQ110" i="130"/>
  <c r="FP110" i="130"/>
  <c r="FO110" i="130"/>
  <c r="FN110" i="130"/>
  <c r="FM110" i="130"/>
  <c r="FL110" i="130"/>
  <c r="FK110" i="130"/>
  <c r="FJ110" i="130"/>
  <c r="FI110" i="130"/>
  <c r="FH110" i="130"/>
  <c r="FG110" i="130"/>
  <c r="FF110" i="130"/>
  <c r="FE110" i="130"/>
  <c r="FD110" i="130"/>
  <c r="FC110" i="130"/>
  <c r="FB110" i="130"/>
  <c r="FA110" i="130"/>
  <c r="EZ110" i="130"/>
  <c r="EY110" i="130"/>
  <c r="EX110" i="130"/>
  <c r="EW110" i="130"/>
  <c r="EV110" i="130"/>
  <c r="EU110" i="130"/>
  <c r="ET110" i="130"/>
  <c r="ES110" i="130"/>
  <c r="ER110" i="130"/>
  <c r="EQ110" i="130"/>
  <c r="EP110" i="130"/>
  <c r="EO110" i="130"/>
  <c r="EN110" i="130"/>
  <c r="EM110" i="130"/>
  <c r="EL110" i="130"/>
  <c r="EK110" i="130"/>
  <c r="EJ110" i="130"/>
  <c r="EI110" i="130"/>
  <c r="EH110" i="130"/>
  <c r="EG110" i="130"/>
  <c r="EF110" i="130"/>
  <c r="EE110" i="130"/>
  <c r="ED110" i="130"/>
  <c r="EC110" i="130"/>
  <c r="EB110" i="130"/>
  <c r="EA110" i="130"/>
  <c r="DZ110" i="130"/>
  <c r="DY110" i="130"/>
  <c r="DX110" i="130"/>
  <c r="DW110" i="130"/>
  <c r="DV110" i="130"/>
  <c r="DU110" i="130"/>
  <c r="DT110" i="130"/>
  <c r="DS110" i="130"/>
  <c r="DR110" i="130"/>
  <c r="DQ110" i="130"/>
  <c r="DP110" i="130"/>
  <c r="DO110" i="130"/>
  <c r="DN110" i="130"/>
  <c r="DM110" i="130"/>
  <c r="DL110" i="130"/>
  <c r="DK110" i="130"/>
  <c r="DJ110" i="130"/>
  <c r="DI110" i="130"/>
  <c r="DH110" i="130"/>
  <c r="DG110" i="130"/>
  <c r="DF110" i="130"/>
  <c r="DE110" i="130"/>
  <c r="DD110" i="130"/>
  <c r="DC110" i="130"/>
  <c r="DB110" i="130"/>
  <c r="DA110" i="130"/>
  <c r="CZ110" i="130"/>
  <c r="CY110" i="130"/>
  <c r="CX110" i="130"/>
  <c r="CW110" i="130"/>
  <c r="CV110" i="130"/>
  <c r="CU110" i="130"/>
  <c r="CT110" i="130"/>
  <c r="CS110" i="130"/>
  <c r="CR110" i="130"/>
  <c r="CQ110" i="130"/>
  <c r="CP110" i="130"/>
  <c r="CO110" i="130"/>
  <c r="CN110" i="130"/>
  <c r="CM110" i="130"/>
  <c r="CL110" i="130"/>
  <c r="CK110" i="130"/>
  <c r="CJ110" i="130"/>
  <c r="CI110" i="130"/>
  <c r="CH110" i="130"/>
  <c r="CG110" i="130"/>
  <c r="CF110" i="130"/>
  <c r="CE110" i="130"/>
  <c r="CD110" i="130"/>
  <c r="CC110" i="130"/>
  <c r="CB110" i="130"/>
  <c r="CA110" i="130"/>
  <c r="BZ110" i="130"/>
  <c r="BY110" i="130"/>
  <c r="BX110" i="130"/>
  <c r="BW110" i="130"/>
  <c r="BV110" i="130"/>
  <c r="BU110" i="130"/>
  <c r="BT110" i="130"/>
  <c r="BS110" i="130"/>
  <c r="BR110" i="130"/>
  <c r="BQ110" i="130"/>
  <c r="BP110" i="130"/>
  <c r="BO110" i="130"/>
  <c r="BN110" i="130"/>
  <c r="BM110" i="130"/>
  <c r="BL110" i="130"/>
  <c r="BK110" i="130"/>
  <c r="BJ110" i="130"/>
  <c r="BI110" i="130"/>
  <c r="BH110" i="130"/>
  <c r="BG110" i="130"/>
  <c r="BF110" i="130"/>
  <c r="BE110" i="130"/>
  <c r="BD110" i="130"/>
  <c r="BC110" i="130"/>
  <c r="BB110" i="130"/>
  <c r="BA110" i="130"/>
  <c r="AZ110" i="130"/>
  <c r="AY110" i="130"/>
  <c r="AX110" i="130"/>
  <c r="AW110" i="130"/>
  <c r="AV110" i="130"/>
  <c r="AU110" i="130"/>
  <c r="AT110" i="130"/>
  <c r="AS110" i="130"/>
  <c r="AR110" i="130"/>
  <c r="AQ110" i="130"/>
  <c r="AP110" i="130"/>
  <c r="AO110" i="130"/>
  <c r="AN110" i="130"/>
  <c r="AM110" i="130"/>
  <c r="AL110" i="130"/>
  <c r="AK110" i="130"/>
  <c r="AJ110" i="130"/>
  <c r="AI110" i="130"/>
  <c r="AH110" i="130"/>
  <c r="AG110" i="130"/>
  <c r="AF110" i="130"/>
  <c r="AE110" i="130"/>
  <c r="AD110" i="130"/>
  <c r="AC110" i="130"/>
  <c r="AB110" i="130"/>
  <c r="AA110" i="130"/>
  <c r="Z110" i="130"/>
  <c r="Y110" i="130"/>
  <c r="X110" i="130"/>
  <c r="W110" i="130"/>
  <c r="V110" i="130"/>
  <c r="U110" i="130"/>
  <c r="T110" i="130"/>
  <c r="S110" i="130"/>
  <c r="R110" i="130"/>
  <c r="Q110" i="130"/>
  <c r="P110" i="130"/>
  <c r="O110" i="130"/>
  <c r="N110" i="130"/>
  <c r="M110" i="130"/>
  <c r="L110" i="130"/>
  <c r="K110" i="130"/>
  <c r="J110" i="130"/>
  <c r="I110" i="130"/>
  <c r="H110" i="130"/>
  <c r="G110" i="130"/>
  <c r="F110" i="130"/>
  <c r="L21" i="129"/>
  <c r="L24" i="129"/>
  <c r="L27" i="129"/>
  <c r="L30" i="129"/>
  <c r="L39" i="129"/>
  <c r="L42" i="129"/>
  <c r="L45" i="129"/>
  <c r="L48" i="129"/>
  <c r="L57" i="129"/>
  <c r="L60" i="129"/>
  <c r="K65" i="129"/>
  <c r="L18" i="128"/>
  <c r="L24" i="128"/>
  <c r="L27" i="128"/>
  <c r="L30" i="128"/>
  <c r="L39" i="128"/>
  <c r="L42" i="128"/>
  <c r="L45" i="128"/>
  <c r="L48" i="128"/>
  <c r="L57" i="128"/>
  <c r="L60" i="128"/>
  <c r="L21" i="127"/>
  <c r="H24" i="127"/>
  <c r="J24" i="127"/>
  <c r="L24" i="127"/>
  <c r="L27" i="127"/>
  <c r="L30" i="127"/>
  <c r="H39" i="127"/>
  <c r="J39" i="127"/>
  <c r="L39" i="127"/>
  <c r="L42" i="127"/>
  <c r="L45" i="127"/>
  <c r="L48" i="127"/>
  <c r="H54" i="127"/>
  <c r="L57" i="127"/>
  <c r="L60" i="127"/>
  <c r="L21" i="126"/>
  <c r="L24" i="126"/>
  <c r="L27" i="126"/>
  <c r="G30" i="126"/>
  <c r="L30" i="126"/>
  <c r="L39" i="126"/>
  <c r="L42" i="126"/>
  <c r="L45" i="126"/>
  <c r="L48" i="126"/>
  <c r="L60" i="126"/>
  <c r="L21" i="125"/>
  <c r="G24" i="125"/>
  <c r="I24" i="125"/>
  <c r="K24" i="125"/>
  <c r="L24" i="125"/>
  <c r="L27" i="125"/>
  <c r="L30" i="125"/>
  <c r="G39" i="125"/>
  <c r="I39" i="125"/>
  <c r="L39" i="125"/>
  <c r="L42" i="125"/>
  <c r="L45" i="125"/>
  <c r="L48" i="125"/>
  <c r="I54" i="125"/>
  <c r="L57" i="125"/>
  <c r="L60" i="125"/>
  <c r="L18" i="123"/>
  <c r="L24" i="123"/>
  <c r="L27" i="123"/>
  <c r="L30" i="123"/>
  <c r="L39" i="123"/>
  <c r="L42" i="123"/>
  <c r="L45" i="123"/>
  <c r="L48" i="123"/>
  <c r="L57" i="123"/>
  <c r="L60" i="123"/>
  <c r="G18" i="122"/>
  <c r="L21" i="122"/>
  <c r="L24" i="122"/>
  <c r="L27" i="122"/>
  <c r="G30" i="122"/>
  <c r="L30" i="122"/>
  <c r="L39" i="122"/>
  <c r="L42" i="122"/>
  <c r="G45" i="122"/>
  <c r="L45" i="122"/>
  <c r="L48" i="122"/>
  <c r="L57" i="122"/>
  <c r="G60" i="122"/>
  <c r="K60" i="122"/>
  <c r="L60" i="122"/>
  <c r="L21" i="121"/>
  <c r="L24" i="121"/>
  <c r="L27" i="121"/>
  <c r="L30" i="121"/>
  <c r="L39" i="121"/>
  <c r="L42" i="121"/>
  <c r="L45" i="121"/>
  <c r="L48" i="121"/>
  <c r="L57" i="121"/>
  <c r="L60" i="121"/>
  <c r="L18" i="120"/>
  <c r="L21" i="120"/>
  <c r="G24" i="120"/>
  <c r="L24" i="120"/>
  <c r="L27" i="120"/>
  <c r="L30" i="120"/>
  <c r="L39" i="120"/>
  <c r="L42" i="120"/>
  <c r="L45" i="120"/>
  <c r="L48" i="120"/>
  <c r="K54" i="120"/>
  <c r="L57" i="120"/>
  <c r="L60" i="120"/>
  <c r="L21" i="119"/>
  <c r="L24" i="119"/>
  <c r="L27" i="119"/>
  <c r="L30" i="119"/>
  <c r="L39" i="119"/>
  <c r="L42" i="119"/>
  <c r="L45" i="119"/>
  <c r="L48" i="119"/>
  <c r="L57" i="119"/>
  <c r="L60" i="119"/>
  <c r="L21" i="118"/>
  <c r="L24" i="118"/>
  <c r="L27" i="118"/>
  <c r="L30" i="118"/>
  <c r="L36" i="118"/>
  <c r="L39" i="118"/>
  <c r="L42" i="118"/>
  <c r="L45" i="118"/>
  <c r="L48" i="118"/>
  <c r="L54" i="118"/>
  <c r="L57" i="118"/>
  <c r="L18" i="93"/>
  <c r="L21" i="93"/>
  <c r="L24" i="93"/>
  <c r="L27" i="93"/>
  <c r="L30" i="93"/>
  <c r="L36" i="93"/>
  <c r="L39" i="93"/>
  <c r="L42" i="93"/>
  <c r="L45" i="93"/>
  <c r="L48" i="93"/>
  <c r="L54" i="93"/>
  <c r="L57" i="93"/>
  <c r="L60" i="93"/>
  <c r="K54" i="128" l="1"/>
  <c r="G39" i="128"/>
  <c r="G39" i="129"/>
  <c r="J65" i="93"/>
  <c r="H65" i="93"/>
  <c r="I65" i="119"/>
  <c r="J57" i="119"/>
  <c r="J42" i="119"/>
  <c r="J27" i="119"/>
  <c r="H65" i="121"/>
  <c r="H65" i="126"/>
  <c r="G57" i="126"/>
  <c r="I42" i="126"/>
  <c r="G42" i="126"/>
  <c r="G27" i="126"/>
  <c r="G65" i="128"/>
  <c r="K48" i="128"/>
  <c r="I48" i="128"/>
  <c r="G48" i="128"/>
  <c r="K36" i="128"/>
  <c r="I36" i="128"/>
  <c r="G48" i="125"/>
  <c r="G65" i="129"/>
  <c r="G45" i="126"/>
  <c r="J60" i="127"/>
  <c r="G27" i="128"/>
  <c r="F22" i="125"/>
  <c r="H71" i="126"/>
  <c r="G36" i="128"/>
  <c r="F31" i="122"/>
  <c r="G54" i="125"/>
  <c r="F66" i="126"/>
  <c r="H57" i="127"/>
  <c r="F56" i="128"/>
  <c r="K24" i="128"/>
  <c r="G36" i="122"/>
  <c r="K57" i="125"/>
  <c r="K42" i="125"/>
  <c r="I42" i="125"/>
  <c r="G42" i="125"/>
  <c r="G27" i="125"/>
  <c r="I60" i="126"/>
  <c r="G60" i="126"/>
  <c r="I30" i="126"/>
  <c r="I18" i="126"/>
  <c r="G18" i="126"/>
  <c r="J42" i="127"/>
  <c r="H42" i="127"/>
  <c r="J27" i="127"/>
  <c r="H27" i="127"/>
  <c r="I54" i="128"/>
  <c r="G54" i="128"/>
  <c r="I39" i="128"/>
  <c r="I24" i="128"/>
  <c r="G24" i="128"/>
  <c r="K42" i="129"/>
  <c r="J36" i="129"/>
  <c r="F19" i="128"/>
  <c r="F37" i="129"/>
  <c r="F22" i="129"/>
  <c r="I57" i="120"/>
  <c r="H54" i="121"/>
  <c r="F37" i="127"/>
  <c r="I71" i="93"/>
  <c r="L71" i="118"/>
  <c r="H71" i="118"/>
  <c r="K71" i="119"/>
  <c r="J71" i="120"/>
  <c r="H71" i="127"/>
  <c r="F32" i="125"/>
  <c r="F61" i="126"/>
  <c r="F40" i="126"/>
  <c r="F29" i="128"/>
  <c r="H36" i="127"/>
  <c r="F47" i="120"/>
  <c r="J36" i="120"/>
  <c r="H21" i="120"/>
  <c r="G53" i="120"/>
  <c r="F66" i="122"/>
  <c r="J30" i="93"/>
  <c r="K24" i="93"/>
  <c r="H48" i="118"/>
  <c r="J53" i="119"/>
  <c r="J39" i="119"/>
  <c r="J24" i="119"/>
  <c r="J52" i="120"/>
  <c r="I21" i="120"/>
  <c r="H45" i="121"/>
  <c r="H65" i="122"/>
  <c r="G57" i="122"/>
  <c r="G52" i="122"/>
  <c r="I27" i="122"/>
  <c r="G27" i="122"/>
  <c r="J21" i="127"/>
  <c r="H21" i="127"/>
  <c r="K60" i="128"/>
  <c r="I60" i="128"/>
  <c r="G60" i="128"/>
  <c r="G30" i="128"/>
  <c r="K18" i="128"/>
  <c r="G18" i="128"/>
  <c r="H52" i="129"/>
  <c r="F67" i="123"/>
  <c r="J16" i="123"/>
  <c r="F73" i="125"/>
  <c r="F58" i="125"/>
  <c r="F49" i="125"/>
  <c r="F20" i="125"/>
  <c r="F67" i="126"/>
  <c r="F55" i="126"/>
  <c r="F50" i="126"/>
  <c r="F38" i="126"/>
  <c r="F31" i="126"/>
  <c r="F23" i="126"/>
  <c r="F66" i="127"/>
  <c r="F58" i="127"/>
  <c r="F49" i="127"/>
  <c r="F22" i="127"/>
  <c r="F67" i="128"/>
  <c r="F61" i="128"/>
  <c r="F46" i="128"/>
  <c r="F40" i="128"/>
  <c r="F31" i="128"/>
  <c r="K16" i="128"/>
  <c r="I53" i="129"/>
  <c r="F49" i="129"/>
  <c r="F28" i="129"/>
  <c r="F31" i="121"/>
  <c r="F28" i="125"/>
  <c r="G24" i="122"/>
  <c r="F20" i="122"/>
  <c r="L65" i="123"/>
  <c r="J65" i="123"/>
  <c r="H65" i="123"/>
  <c r="K57" i="123"/>
  <c r="I57" i="123"/>
  <c r="J48" i="123"/>
  <c r="H48" i="123"/>
  <c r="K42" i="123"/>
  <c r="I42" i="123"/>
  <c r="J36" i="123"/>
  <c r="K27" i="123"/>
  <c r="I27" i="123"/>
  <c r="J21" i="123"/>
  <c r="H21" i="123"/>
  <c r="K60" i="125"/>
  <c r="I60" i="125"/>
  <c r="G60" i="125"/>
  <c r="K45" i="125"/>
  <c r="I45" i="125"/>
  <c r="G45" i="125"/>
  <c r="J39" i="125"/>
  <c r="K30" i="125"/>
  <c r="I30" i="125"/>
  <c r="G30" i="125"/>
  <c r="J24" i="125"/>
  <c r="K65" i="126"/>
  <c r="I65" i="126"/>
  <c r="G65" i="126"/>
  <c r="J57" i="126"/>
  <c r="H57" i="126"/>
  <c r="K48" i="126"/>
  <c r="I48" i="126"/>
  <c r="J42" i="126"/>
  <c r="I36" i="126"/>
  <c r="G36" i="126"/>
  <c r="G21" i="126"/>
  <c r="H60" i="127"/>
  <c r="J45" i="127"/>
  <c r="K39" i="127"/>
  <c r="I39" i="127"/>
  <c r="G39" i="127"/>
  <c r="J30" i="127"/>
  <c r="H30" i="127"/>
  <c r="K24" i="127"/>
  <c r="I24" i="127"/>
  <c r="J18" i="127"/>
  <c r="H18" i="127"/>
  <c r="L65" i="128"/>
  <c r="J65" i="128"/>
  <c r="K57" i="128"/>
  <c r="I57" i="128"/>
  <c r="G57" i="128"/>
  <c r="J48" i="128"/>
  <c r="K35" i="128"/>
  <c r="G35" i="128"/>
  <c r="K34" i="128"/>
  <c r="I42" i="128"/>
  <c r="F38" i="128"/>
  <c r="K27" i="128"/>
  <c r="J21" i="128"/>
  <c r="H21" i="128"/>
  <c r="I60" i="129"/>
  <c r="G60" i="129"/>
  <c r="K45" i="129"/>
  <c r="I45" i="129"/>
  <c r="G45" i="129"/>
  <c r="J39" i="129"/>
  <c r="H39" i="129"/>
  <c r="K30" i="129"/>
  <c r="I30" i="129"/>
  <c r="J24" i="129"/>
  <c r="H24" i="129"/>
  <c r="I17" i="129"/>
  <c r="F43" i="127"/>
  <c r="G27" i="129"/>
  <c r="F28" i="127"/>
  <c r="F56" i="122"/>
  <c r="F55" i="128"/>
  <c r="F43" i="125"/>
  <c r="I36" i="93"/>
  <c r="I21" i="93"/>
  <c r="G65" i="121"/>
  <c r="K48" i="121"/>
  <c r="J35" i="121"/>
  <c r="H42" i="121"/>
  <c r="J60" i="122"/>
  <c r="H45" i="122"/>
  <c r="G39" i="122"/>
  <c r="K24" i="122"/>
  <c r="I65" i="121"/>
  <c r="H57" i="121"/>
  <c r="G48" i="121"/>
  <c r="H60" i="122"/>
  <c r="J45" i="122"/>
  <c r="I39" i="122"/>
  <c r="H30" i="122"/>
  <c r="K36" i="93"/>
  <c r="K65" i="121"/>
  <c r="J57" i="121"/>
  <c r="I48" i="121"/>
  <c r="J42" i="121"/>
  <c r="K54" i="122"/>
  <c r="K39" i="122"/>
  <c r="J30" i="122"/>
  <c r="I24" i="122"/>
  <c r="K34" i="125"/>
  <c r="H71" i="119"/>
  <c r="H60" i="121"/>
  <c r="F55" i="121"/>
  <c r="F49" i="122"/>
  <c r="F43" i="122"/>
  <c r="F37" i="122"/>
  <c r="F22" i="122"/>
  <c r="F55" i="123"/>
  <c r="F66" i="125"/>
  <c r="G53" i="125"/>
  <c r="G34" i="125"/>
  <c r="F46" i="126"/>
  <c r="F25" i="126"/>
  <c r="F19" i="126"/>
  <c r="F37" i="93"/>
  <c r="H39" i="123"/>
  <c r="G65" i="125"/>
  <c r="F56" i="125"/>
  <c r="K48" i="125"/>
  <c r="I48" i="125"/>
  <c r="K36" i="125"/>
  <c r="I36" i="125"/>
  <c r="K21" i="125"/>
  <c r="G21" i="125"/>
  <c r="I54" i="126"/>
  <c r="G54" i="126"/>
  <c r="G39" i="126"/>
  <c r="I24" i="126"/>
  <c r="H65" i="127"/>
  <c r="J48" i="127"/>
  <c r="H48" i="127"/>
  <c r="J36" i="127"/>
  <c r="K16" i="122"/>
  <c r="F37" i="125"/>
  <c r="I60" i="122"/>
  <c r="K45" i="122"/>
  <c r="I45" i="122"/>
  <c r="J39" i="122"/>
  <c r="H39" i="122"/>
  <c r="K30" i="122"/>
  <c r="I30" i="122"/>
  <c r="J24" i="122"/>
  <c r="H24" i="122"/>
  <c r="K18" i="122"/>
  <c r="K65" i="123"/>
  <c r="I65" i="123"/>
  <c r="G65" i="123"/>
  <c r="J57" i="123"/>
  <c r="H57" i="123"/>
  <c r="K48" i="123"/>
  <c r="I48" i="123"/>
  <c r="J42" i="123"/>
  <c r="H42" i="123"/>
  <c r="K60" i="127"/>
  <c r="I60" i="127"/>
  <c r="G60" i="127"/>
  <c r="K45" i="127"/>
  <c r="I45" i="127"/>
  <c r="G45" i="127"/>
  <c r="K30" i="127"/>
  <c r="I30" i="127"/>
  <c r="G30" i="127"/>
  <c r="K65" i="128"/>
  <c r="I65" i="128"/>
  <c r="J57" i="128"/>
  <c r="H57" i="128"/>
  <c r="J42" i="128"/>
  <c r="H42" i="128"/>
  <c r="F66" i="123"/>
  <c r="H71" i="93"/>
  <c r="J71" i="119"/>
  <c r="F49" i="93"/>
  <c r="F19" i="125"/>
  <c r="F66" i="128"/>
  <c r="F41" i="128"/>
  <c r="F73" i="129"/>
  <c r="F22" i="93"/>
  <c r="K57" i="93"/>
  <c r="G57" i="93"/>
  <c r="K65" i="93"/>
  <c r="I65" i="93"/>
  <c r="G65" i="93"/>
  <c r="J39" i="93"/>
  <c r="F40" i="93"/>
  <c r="G36" i="93"/>
  <c r="I30" i="93"/>
  <c r="H24" i="93"/>
  <c r="K21" i="93"/>
  <c r="I18" i="93"/>
  <c r="F58" i="118"/>
  <c r="F37" i="118"/>
  <c r="G21" i="118"/>
  <c r="H52" i="119"/>
  <c r="K71" i="120"/>
  <c r="L65" i="120"/>
  <c r="J65" i="120"/>
  <c r="H65" i="120"/>
  <c r="F58" i="120"/>
  <c r="I34" i="120"/>
  <c r="G42" i="120"/>
  <c r="F22" i="120"/>
  <c r="F61" i="121"/>
  <c r="J54" i="121"/>
  <c r="F46" i="121"/>
  <c r="F40" i="121"/>
  <c r="F25" i="121"/>
  <c r="F19" i="121"/>
  <c r="G65" i="122"/>
  <c r="F58" i="122"/>
  <c r="G48" i="122"/>
  <c r="F41" i="122"/>
  <c r="F32" i="122"/>
  <c r="F28" i="122"/>
  <c r="G21" i="122"/>
  <c r="I53" i="123"/>
  <c r="H45" i="123"/>
  <c r="F68" i="93"/>
  <c r="K16" i="93"/>
  <c r="I24" i="118"/>
  <c r="J18" i="118"/>
  <c r="J48" i="119"/>
  <c r="J21" i="119"/>
  <c r="F56" i="120"/>
  <c r="J34" i="120"/>
  <c r="H24" i="120"/>
  <c r="G17" i="120"/>
  <c r="F50" i="93"/>
  <c r="F73" i="93"/>
  <c r="F26" i="93"/>
  <c r="I39" i="118"/>
  <c r="J36" i="119"/>
  <c r="I52" i="120"/>
  <c r="H53" i="120"/>
  <c r="G45" i="120"/>
  <c r="K30" i="120"/>
  <c r="J24" i="120"/>
  <c r="H52" i="127"/>
  <c r="G34" i="126"/>
  <c r="F76" i="93"/>
  <c r="L65" i="93"/>
  <c r="H60" i="93"/>
  <c r="I53" i="93"/>
  <c r="F46" i="93"/>
  <c r="H45" i="118"/>
  <c r="K39" i="118"/>
  <c r="J30" i="118"/>
  <c r="H17" i="118"/>
  <c r="H16" i="119"/>
  <c r="I45" i="120"/>
  <c r="G30" i="120"/>
  <c r="J34" i="93"/>
  <c r="F66" i="121"/>
  <c r="F31" i="127"/>
  <c r="H65" i="128"/>
  <c r="H16" i="93"/>
  <c r="K18" i="93"/>
  <c r="H53" i="118"/>
  <c r="H42" i="118"/>
  <c r="J60" i="119"/>
  <c r="J45" i="119"/>
  <c r="H39" i="121"/>
  <c r="K36" i="122"/>
  <c r="K54" i="123"/>
  <c r="I54" i="123"/>
  <c r="G54" i="123"/>
  <c r="H27" i="123"/>
  <c r="G57" i="125"/>
  <c r="F56" i="123"/>
  <c r="F55" i="125"/>
  <c r="F44" i="125"/>
  <c r="F29" i="125"/>
  <c r="F62" i="126"/>
  <c r="F47" i="126"/>
  <c r="F55" i="127"/>
  <c r="F28" i="128"/>
  <c r="K35" i="120"/>
  <c r="I16" i="120"/>
  <c r="F28" i="121"/>
  <c r="F22" i="121"/>
  <c r="F44" i="122"/>
  <c r="F40" i="122"/>
  <c r="F66" i="93"/>
  <c r="G34" i="122"/>
  <c r="K71" i="93"/>
  <c r="K53" i="93"/>
  <c r="K52" i="93"/>
  <c r="I57" i="93"/>
  <c r="H53" i="93"/>
  <c r="J48" i="93"/>
  <c r="H48" i="93"/>
  <c r="F47" i="93"/>
  <c r="K42" i="93"/>
  <c r="I42" i="93"/>
  <c r="G42" i="93"/>
  <c r="H35" i="93"/>
  <c r="J36" i="93"/>
  <c r="H36" i="93"/>
  <c r="K27" i="93"/>
  <c r="I27" i="93"/>
  <c r="F29" i="93"/>
  <c r="I24" i="93"/>
  <c r="G24" i="93"/>
  <c r="H21" i="93"/>
  <c r="K71" i="118"/>
  <c r="L65" i="122"/>
  <c r="L65" i="127"/>
  <c r="I65" i="129"/>
  <c r="F32" i="93"/>
  <c r="I17" i="93"/>
  <c r="G17" i="93"/>
  <c r="F37" i="119"/>
  <c r="J30" i="119"/>
  <c r="H27" i="119"/>
  <c r="J17" i="119"/>
  <c r="J60" i="120"/>
  <c r="H60" i="120"/>
  <c r="I54" i="120"/>
  <c r="G54" i="120"/>
  <c r="J45" i="120"/>
  <c r="H45" i="120"/>
  <c r="K42" i="120"/>
  <c r="K39" i="120"/>
  <c r="I39" i="120"/>
  <c r="J30" i="120"/>
  <c r="H30" i="120"/>
  <c r="K24" i="120"/>
  <c r="I24" i="120"/>
  <c r="H17" i="120"/>
  <c r="J18" i="120"/>
  <c r="L65" i="121"/>
  <c r="J65" i="121"/>
  <c r="K57" i="121"/>
  <c r="I57" i="121"/>
  <c r="G57" i="121"/>
  <c r="J48" i="121"/>
  <c r="H48" i="121"/>
  <c r="K42" i="121"/>
  <c r="I42" i="121"/>
  <c r="G42" i="121"/>
  <c r="H36" i="121"/>
  <c r="K27" i="121"/>
  <c r="I27" i="121"/>
  <c r="G27" i="121"/>
  <c r="J21" i="121"/>
  <c r="H21" i="121"/>
  <c r="F19" i="122"/>
  <c r="H17" i="123"/>
  <c r="J60" i="125"/>
  <c r="H60" i="125"/>
  <c r="J45" i="125"/>
  <c r="H45" i="125"/>
  <c r="K39" i="125"/>
  <c r="J30" i="125"/>
  <c r="H30" i="125"/>
  <c r="L65" i="126"/>
  <c r="J65" i="126"/>
  <c r="K57" i="126"/>
  <c r="I57" i="126"/>
  <c r="J48" i="126"/>
  <c r="H48" i="126"/>
  <c r="K42" i="126"/>
  <c r="K27" i="126"/>
  <c r="I27" i="126"/>
  <c r="J21" i="126"/>
  <c r="H21" i="126"/>
  <c r="G54" i="129"/>
  <c r="G35" i="120"/>
  <c r="F23" i="120"/>
  <c r="F43" i="121"/>
  <c r="F49" i="121"/>
  <c r="K65" i="118"/>
  <c r="I65" i="118"/>
  <c r="G65" i="118"/>
  <c r="J65" i="119"/>
  <c r="L65" i="125"/>
  <c r="J65" i="125"/>
  <c r="H34" i="119"/>
  <c r="K16" i="120"/>
  <c r="F25" i="122"/>
  <c r="H24" i="125"/>
  <c r="F25" i="125"/>
  <c r="G18" i="125"/>
  <c r="G16" i="125"/>
  <c r="F73" i="126"/>
  <c r="F49" i="126"/>
  <c r="F43" i="126"/>
  <c r="K34" i="126"/>
  <c r="G24" i="126"/>
  <c r="F26" i="126"/>
  <c r="G53" i="128"/>
  <c r="F62" i="128"/>
  <c r="H48" i="128"/>
  <c r="F49" i="128"/>
  <c r="I17" i="128"/>
  <c r="L54" i="129"/>
  <c r="F56" i="129"/>
  <c r="K35" i="129"/>
  <c r="F29" i="129"/>
  <c r="G18" i="93"/>
  <c r="F59" i="120"/>
  <c r="J16" i="120"/>
  <c r="J54" i="119"/>
  <c r="F26" i="120"/>
  <c r="I18" i="120"/>
  <c r="F46" i="120"/>
  <c r="L17" i="120"/>
  <c r="L15" i="120" s="1"/>
  <c r="G54" i="122"/>
  <c r="F29" i="122"/>
  <c r="K52" i="122"/>
  <c r="F61" i="122"/>
  <c r="I17" i="122"/>
  <c r="G45" i="128"/>
  <c r="J34" i="123"/>
  <c r="G48" i="126"/>
  <c r="F29" i="126"/>
  <c r="K52" i="123"/>
  <c r="F19" i="127"/>
  <c r="I34" i="128"/>
  <c r="F22" i="128"/>
  <c r="G16" i="128"/>
  <c r="F40" i="129"/>
  <c r="F40" i="127"/>
  <c r="I52" i="128"/>
  <c r="F62" i="93"/>
  <c r="F58" i="93"/>
  <c r="K17" i="93"/>
  <c r="F38" i="118"/>
  <c r="F19" i="120"/>
  <c r="G16" i="120"/>
  <c r="H39" i="125"/>
  <c r="F40" i="125"/>
  <c r="F38" i="125"/>
  <c r="I16" i="125"/>
  <c r="I18" i="125"/>
  <c r="H34" i="127"/>
  <c r="F46" i="127"/>
  <c r="G24" i="127"/>
  <c r="F25" i="127"/>
  <c r="L21" i="128"/>
  <c r="F23" i="128"/>
  <c r="G36" i="125"/>
  <c r="K18" i="120"/>
  <c r="F31" i="125"/>
  <c r="F61" i="127"/>
  <c r="H71" i="125"/>
  <c r="K52" i="125"/>
  <c r="G52" i="125"/>
  <c r="G57" i="123"/>
  <c r="G52" i="123"/>
  <c r="L21" i="123"/>
  <c r="F23" i="123"/>
  <c r="K16" i="125"/>
  <c r="K18" i="125"/>
  <c r="L57" i="126"/>
  <c r="F59" i="126"/>
  <c r="F28" i="126"/>
  <c r="F22" i="126"/>
  <c r="F43" i="128"/>
  <c r="I27" i="128"/>
  <c r="I16" i="128"/>
  <c r="H17" i="128"/>
  <c r="F26" i="128"/>
  <c r="F55" i="122"/>
  <c r="F58" i="123"/>
  <c r="F46" i="122"/>
  <c r="K34" i="122"/>
  <c r="F61" i="125"/>
  <c r="F41" i="125"/>
  <c r="G17" i="125"/>
  <c r="L17" i="123"/>
  <c r="L15" i="123" s="1"/>
  <c r="F58" i="128"/>
  <c r="I34" i="125"/>
  <c r="F46" i="125"/>
  <c r="K42" i="128"/>
  <c r="I35" i="122"/>
  <c r="G53" i="93"/>
  <c r="F25" i="93"/>
  <c r="F43" i="93"/>
  <c r="J18" i="119"/>
  <c r="F58" i="121"/>
  <c r="H34" i="121"/>
  <c r="G42" i="122"/>
  <c r="G18" i="120"/>
  <c r="G35" i="125"/>
  <c r="F58" i="126"/>
  <c r="F50" i="128"/>
  <c r="F37" i="126"/>
  <c r="G42" i="128"/>
  <c r="F46" i="129"/>
  <c r="H45" i="127"/>
  <c r="G52" i="129"/>
  <c r="L17" i="128"/>
  <c r="L15" i="128" s="1"/>
  <c r="J16" i="128"/>
  <c r="G71" i="93"/>
  <c r="F72" i="93"/>
  <c r="K54" i="125"/>
  <c r="K60" i="93"/>
  <c r="H54" i="93"/>
  <c r="G35" i="93"/>
  <c r="K45" i="93"/>
  <c r="G45" i="93"/>
  <c r="J35" i="93"/>
  <c r="L35" i="93"/>
  <c r="L33" i="93" s="1"/>
  <c r="H39" i="93"/>
  <c r="I35" i="93"/>
  <c r="K30" i="93"/>
  <c r="J53" i="118"/>
  <c r="K60" i="119"/>
  <c r="I60" i="119"/>
  <c r="H48" i="122"/>
  <c r="I42" i="122"/>
  <c r="J21" i="122"/>
  <c r="G57" i="127"/>
  <c r="K42" i="127"/>
  <c r="I42" i="127"/>
  <c r="G42" i="127"/>
  <c r="K27" i="127"/>
  <c r="I27" i="127"/>
  <c r="G27" i="127"/>
  <c r="I18" i="128"/>
  <c r="K53" i="129"/>
  <c r="G53" i="129"/>
  <c r="K48" i="129"/>
  <c r="L71" i="93"/>
  <c r="G21" i="93"/>
  <c r="F19" i="93"/>
  <c r="J57" i="118"/>
  <c r="H57" i="118"/>
  <c r="K48" i="118"/>
  <c r="I48" i="118"/>
  <c r="J42" i="118"/>
  <c r="F41" i="118"/>
  <c r="J27" i="118"/>
  <c r="H27" i="118"/>
  <c r="K21" i="118"/>
  <c r="I21" i="118"/>
  <c r="F22" i="118"/>
  <c r="H60" i="119"/>
  <c r="H45" i="119"/>
  <c r="K39" i="119"/>
  <c r="I39" i="119"/>
  <c r="H30" i="119"/>
  <c r="K24" i="119"/>
  <c r="I24" i="119"/>
  <c r="H18" i="119"/>
  <c r="K57" i="120"/>
  <c r="G57" i="120"/>
  <c r="J53" i="120"/>
  <c r="J48" i="120"/>
  <c r="H48" i="120"/>
  <c r="I42" i="120"/>
  <c r="K27" i="120"/>
  <c r="J48" i="125"/>
  <c r="H48" i="125"/>
  <c r="K27" i="125"/>
  <c r="I27" i="125"/>
  <c r="J21" i="125"/>
  <c r="J18" i="128"/>
  <c r="K57" i="129"/>
  <c r="I57" i="129"/>
  <c r="G57" i="129"/>
  <c r="J48" i="129"/>
  <c r="H48" i="129"/>
  <c r="I42" i="129"/>
  <c r="K27" i="129"/>
  <c r="I27" i="129"/>
  <c r="J21" i="129"/>
  <c r="H21" i="129"/>
  <c r="F20" i="93"/>
  <c r="J60" i="118"/>
  <c r="J52" i="118"/>
  <c r="J51" i="118" s="1"/>
  <c r="F59" i="118"/>
  <c r="I52" i="118"/>
  <c r="I54" i="118"/>
  <c r="F44" i="118"/>
  <c r="J35" i="118"/>
  <c r="J16" i="118"/>
  <c r="I35" i="129"/>
  <c r="I36" i="129"/>
  <c r="G35" i="129"/>
  <c r="F38" i="129"/>
  <c r="F23" i="129"/>
  <c r="G21" i="129"/>
  <c r="G17" i="129"/>
  <c r="G18" i="129"/>
  <c r="F19" i="129"/>
  <c r="G16" i="129"/>
  <c r="F67" i="93"/>
  <c r="F61" i="93"/>
  <c r="G60" i="93"/>
  <c r="G52" i="93"/>
  <c r="I45" i="93"/>
  <c r="I34" i="93"/>
  <c r="K35" i="93"/>
  <c r="F38" i="93"/>
  <c r="G30" i="93"/>
  <c r="F31" i="93"/>
  <c r="G27" i="93"/>
  <c r="F28" i="93"/>
  <c r="F41" i="129"/>
  <c r="J17" i="93"/>
  <c r="F76" i="118"/>
  <c r="H60" i="118"/>
  <c r="F61" i="118"/>
  <c r="G54" i="118"/>
  <c r="F55" i="118"/>
  <c r="G52" i="118"/>
  <c r="G39" i="118"/>
  <c r="F40" i="118"/>
  <c r="K24" i="118"/>
  <c r="K16" i="118"/>
  <c r="L18" i="118"/>
  <c r="L17" i="118"/>
  <c r="K60" i="129"/>
  <c r="F61" i="129"/>
  <c r="J54" i="129"/>
  <c r="J52" i="129"/>
  <c r="F55" i="129"/>
  <c r="F31" i="129"/>
  <c r="G30" i="129"/>
  <c r="I16" i="129"/>
  <c r="I18" i="129"/>
  <c r="H36" i="118"/>
  <c r="J54" i="93"/>
  <c r="J52" i="93"/>
  <c r="F26" i="129"/>
  <c r="E76" i="93"/>
  <c r="F56" i="93"/>
  <c r="K48" i="93"/>
  <c r="K34" i="93"/>
  <c r="L60" i="118"/>
  <c r="L53" i="118"/>
  <c r="L51" i="118" s="1"/>
  <c r="K54" i="118"/>
  <c r="K52" i="118"/>
  <c r="J45" i="118"/>
  <c r="J34" i="118"/>
  <c r="H35" i="118"/>
  <c r="F31" i="118"/>
  <c r="H30" i="118"/>
  <c r="F29" i="118"/>
  <c r="G24" i="118"/>
  <c r="F25" i="118"/>
  <c r="H16" i="118"/>
  <c r="F50" i="129"/>
  <c r="K18" i="129"/>
  <c r="K16" i="129"/>
  <c r="L17" i="93"/>
  <c r="I60" i="93"/>
  <c r="I52" i="93"/>
  <c r="F59" i="93"/>
  <c r="L53" i="93"/>
  <c r="L51" i="93" s="1"/>
  <c r="H17" i="93"/>
  <c r="H52" i="93"/>
  <c r="G57" i="118"/>
  <c r="H18" i="118"/>
  <c r="J57" i="93"/>
  <c r="H57" i="93"/>
  <c r="I48" i="93"/>
  <c r="G48" i="93"/>
  <c r="J42" i="93"/>
  <c r="H42" i="93"/>
  <c r="F41" i="93"/>
  <c r="G34" i="93"/>
  <c r="J27" i="93"/>
  <c r="J24" i="93"/>
  <c r="J21" i="93"/>
  <c r="J18" i="93"/>
  <c r="H18" i="93"/>
  <c r="E76" i="118"/>
  <c r="L65" i="118"/>
  <c r="J65" i="118"/>
  <c r="H65" i="118"/>
  <c r="F62" i="118"/>
  <c r="K57" i="118"/>
  <c r="I57" i="118"/>
  <c r="J48" i="118"/>
  <c r="F47" i="118"/>
  <c r="K42" i="118"/>
  <c r="I42" i="118"/>
  <c r="G42" i="118"/>
  <c r="F43" i="118"/>
  <c r="L35" i="118"/>
  <c r="L33" i="118" s="1"/>
  <c r="J36" i="118"/>
  <c r="H34" i="118"/>
  <c r="F32" i="118"/>
  <c r="K27" i="118"/>
  <c r="I27" i="118"/>
  <c r="F28" i="118"/>
  <c r="J21" i="118"/>
  <c r="H21" i="118"/>
  <c r="K17" i="118"/>
  <c r="I17" i="118"/>
  <c r="F20" i="118"/>
  <c r="G17" i="118"/>
  <c r="F67" i="119"/>
  <c r="F61" i="119"/>
  <c r="G60" i="119"/>
  <c r="L53" i="119"/>
  <c r="L51" i="119" s="1"/>
  <c r="L54" i="119"/>
  <c r="J57" i="129"/>
  <c r="I48" i="129"/>
  <c r="G48" i="129"/>
  <c r="J42" i="129"/>
  <c r="H42" i="129"/>
  <c r="K36" i="129"/>
  <c r="K34" i="129"/>
  <c r="I34" i="129"/>
  <c r="G36" i="129"/>
  <c r="G34" i="129"/>
  <c r="J27" i="129"/>
  <c r="H27" i="129"/>
  <c r="K21" i="129"/>
  <c r="I21" i="129"/>
  <c r="J17" i="129"/>
  <c r="H17" i="129"/>
  <c r="J16" i="93"/>
  <c r="G16" i="93"/>
  <c r="F58" i="129"/>
  <c r="G45" i="118"/>
  <c r="G27" i="118"/>
  <c r="F20" i="129"/>
  <c r="J54" i="118"/>
  <c r="J60" i="93"/>
  <c r="K54" i="93"/>
  <c r="I54" i="93"/>
  <c r="G54" i="93"/>
  <c r="F55" i="93"/>
  <c r="J45" i="93"/>
  <c r="H45" i="93"/>
  <c r="F44" i="93"/>
  <c r="K39" i="93"/>
  <c r="I39" i="93"/>
  <c r="G39" i="93"/>
  <c r="H30" i="93"/>
  <c r="H27" i="93"/>
  <c r="F23" i="93"/>
  <c r="J71" i="118"/>
  <c r="F67" i="118"/>
  <c r="K60" i="118"/>
  <c r="I60" i="118"/>
  <c r="G60" i="118"/>
  <c r="H54" i="118"/>
  <c r="H52" i="118"/>
  <c r="F50" i="118"/>
  <c r="K45" i="118"/>
  <c r="I45" i="118"/>
  <c r="F46" i="118"/>
  <c r="J39" i="118"/>
  <c r="H39" i="118"/>
  <c r="K35" i="118"/>
  <c r="I35" i="118"/>
  <c r="G35" i="118"/>
  <c r="K30" i="118"/>
  <c r="I30" i="118"/>
  <c r="G30" i="118"/>
  <c r="J24" i="118"/>
  <c r="H24" i="118"/>
  <c r="F23" i="118"/>
  <c r="K18" i="118"/>
  <c r="I18" i="118"/>
  <c r="I16" i="118"/>
  <c r="F19" i="118"/>
  <c r="G18" i="118"/>
  <c r="G16" i="118"/>
  <c r="J60" i="129"/>
  <c r="H60" i="129"/>
  <c r="F59" i="129"/>
  <c r="K54" i="129"/>
  <c r="K52" i="129"/>
  <c r="I52" i="129"/>
  <c r="I54" i="129"/>
  <c r="J45" i="129"/>
  <c r="H45" i="129"/>
  <c r="F44" i="129"/>
  <c r="K39" i="129"/>
  <c r="I39" i="129"/>
  <c r="J35" i="129"/>
  <c r="H35" i="129"/>
  <c r="J30" i="129"/>
  <c r="H30" i="129"/>
  <c r="K24" i="129"/>
  <c r="I24" i="129"/>
  <c r="F25" i="129"/>
  <c r="G24" i="129"/>
  <c r="L17" i="129"/>
  <c r="L18" i="129"/>
  <c r="J18" i="129"/>
  <c r="J16" i="129"/>
  <c r="H18" i="129"/>
  <c r="H16" i="129"/>
  <c r="J71" i="93"/>
  <c r="J53" i="93"/>
  <c r="H34" i="93"/>
  <c r="I16" i="93"/>
  <c r="F73" i="118"/>
  <c r="I71" i="118"/>
  <c r="F66" i="118"/>
  <c r="K53" i="118"/>
  <c r="I53" i="118"/>
  <c r="F56" i="118"/>
  <c r="G53" i="118"/>
  <c r="G48" i="118"/>
  <c r="F49" i="118"/>
  <c r="K34" i="118"/>
  <c r="K36" i="118"/>
  <c r="I36" i="118"/>
  <c r="I34" i="118"/>
  <c r="G34" i="118"/>
  <c r="G36" i="118"/>
  <c r="F26" i="118"/>
  <c r="J17" i="118"/>
  <c r="F76" i="119"/>
  <c r="L71" i="119"/>
  <c r="F59" i="119"/>
  <c r="K54" i="119"/>
  <c r="K52" i="119"/>
  <c r="I54" i="119"/>
  <c r="I52" i="119"/>
  <c r="G54" i="119"/>
  <c r="F55" i="119"/>
  <c r="G52" i="119"/>
  <c r="F44" i="119"/>
  <c r="G39" i="119"/>
  <c r="F40" i="119"/>
  <c r="J35" i="119"/>
  <c r="H35" i="119"/>
  <c r="F29" i="119"/>
  <c r="G24" i="119"/>
  <c r="F25" i="119"/>
  <c r="L17" i="119"/>
  <c r="L18" i="119"/>
  <c r="J16" i="119"/>
  <c r="E76" i="120"/>
  <c r="F62" i="129"/>
  <c r="J53" i="129"/>
  <c r="H53" i="129"/>
  <c r="F47" i="129"/>
  <c r="G42" i="129"/>
  <c r="F43" i="129"/>
  <c r="L35" i="129"/>
  <c r="L33" i="129" s="1"/>
  <c r="L36" i="129"/>
  <c r="J34" i="129"/>
  <c r="H34" i="129"/>
  <c r="H36" i="129"/>
  <c r="F32" i="129"/>
  <c r="K17" i="129"/>
  <c r="F62" i="120"/>
  <c r="F43" i="120"/>
  <c r="L36" i="120"/>
  <c r="L35" i="120"/>
  <c r="L33" i="120" s="1"/>
  <c r="H36" i="120"/>
  <c r="H34" i="120"/>
  <c r="F32" i="120"/>
  <c r="I27" i="120"/>
  <c r="F28" i="120"/>
  <c r="G27" i="120"/>
  <c r="J21" i="120"/>
  <c r="K17" i="120"/>
  <c r="I17" i="120"/>
  <c r="F20" i="120"/>
  <c r="J71" i="121"/>
  <c r="F67" i="121"/>
  <c r="K60" i="121"/>
  <c r="I60" i="121"/>
  <c r="G60" i="121"/>
  <c r="L53" i="121"/>
  <c r="L51" i="121" s="1"/>
  <c r="L54" i="121"/>
  <c r="J52" i="121"/>
  <c r="H52" i="121"/>
  <c r="F50" i="121"/>
  <c r="K45" i="121"/>
  <c r="I45" i="121"/>
  <c r="G45" i="121"/>
  <c r="J39" i="121"/>
  <c r="K35" i="121"/>
  <c r="I35" i="121"/>
  <c r="G35" i="121"/>
  <c r="F38" i="121"/>
  <c r="K30" i="121"/>
  <c r="I30" i="121"/>
  <c r="G30" i="121"/>
  <c r="J24" i="121"/>
  <c r="H24" i="121"/>
  <c r="F23" i="121"/>
  <c r="K18" i="121"/>
  <c r="K16" i="121"/>
  <c r="I18" i="121"/>
  <c r="I16" i="121"/>
  <c r="G18" i="121"/>
  <c r="G16" i="121"/>
  <c r="F73" i="122"/>
  <c r="I71" i="122"/>
  <c r="K65" i="122"/>
  <c r="I65" i="122"/>
  <c r="J57" i="122"/>
  <c r="H57" i="122"/>
  <c r="K53" i="122"/>
  <c r="I53" i="122"/>
  <c r="G53" i="122"/>
  <c r="K48" i="122"/>
  <c r="I48" i="122"/>
  <c r="J42" i="122"/>
  <c r="H42" i="122"/>
  <c r="I34" i="122"/>
  <c r="I36" i="122"/>
  <c r="J27" i="122"/>
  <c r="H27" i="122"/>
  <c r="F26" i="122"/>
  <c r="K21" i="122"/>
  <c r="I21" i="122"/>
  <c r="J17" i="122"/>
  <c r="H17" i="122"/>
  <c r="F76" i="123"/>
  <c r="L71" i="123"/>
  <c r="H71" i="123"/>
  <c r="J60" i="123"/>
  <c r="H60" i="123"/>
  <c r="F59" i="123"/>
  <c r="I52" i="123"/>
  <c r="I51" i="123" s="1"/>
  <c r="J45" i="123"/>
  <c r="F44" i="123"/>
  <c r="K39" i="123"/>
  <c r="I39" i="123"/>
  <c r="G39" i="123"/>
  <c r="F40" i="123"/>
  <c r="J35" i="123"/>
  <c r="H35" i="123"/>
  <c r="J30" i="123"/>
  <c r="H30" i="123"/>
  <c r="F29" i="123"/>
  <c r="K24" i="123"/>
  <c r="I24" i="123"/>
  <c r="F25" i="123"/>
  <c r="G24" i="123"/>
  <c r="J18" i="123"/>
  <c r="H16" i="123"/>
  <c r="H18" i="123"/>
  <c r="E76" i="125"/>
  <c r="K71" i="125"/>
  <c r="H65" i="125"/>
  <c r="F62" i="125"/>
  <c r="I57" i="125"/>
  <c r="J53" i="125"/>
  <c r="H53" i="125"/>
  <c r="F47" i="125"/>
  <c r="L36" i="125"/>
  <c r="L35" i="125"/>
  <c r="L33" i="125" s="1"/>
  <c r="J36" i="125"/>
  <c r="J34" i="125"/>
  <c r="H36" i="125"/>
  <c r="H34" i="125"/>
  <c r="H21" i="125"/>
  <c r="K17" i="125"/>
  <c r="I17" i="125"/>
  <c r="J71" i="126"/>
  <c r="K60" i="126"/>
  <c r="L54" i="126"/>
  <c r="L53" i="126"/>
  <c r="L51" i="126" s="1"/>
  <c r="J54" i="126"/>
  <c r="J52" i="126"/>
  <c r="H52" i="126"/>
  <c r="H54" i="126"/>
  <c r="K45" i="126"/>
  <c r="I45" i="126"/>
  <c r="J39" i="126"/>
  <c r="H39" i="126"/>
  <c r="K35" i="126"/>
  <c r="I35" i="126"/>
  <c r="G35" i="126"/>
  <c r="K30" i="126"/>
  <c r="J24" i="126"/>
  <c r="H24" i="126"/>
  <c r="K18" i="126"/>
  <c r="K16" i="126"/>
  <c r="I16" i="126"/>
  <c r="G16" i="126"/>
  <c r="F73" i="127"/>
  <c r="I71" i="127"/>
  <c r="K65" i="127"/>
  <c r="I65" i="127"/>
  <c r="G65" i="127"/>
  <c r="J57" i="127"/>
  <c r="K53" i="127"/>
  <c r="I53" i="127"/>
  <c r="F56" i="127"/>
  <c r="G53" i="127"/>
  <c r="K48" i="127"/>
  <c r="I48" i="127"/>
  <c r="G48" i="127"/>
  <c r="F41" i="127"/>
  <c r="K36" i="127"/>
  <c r="K34" i="127"/>
  <c r="I34" i="127"/>
  <c r="I36" i="127"/>
  <c r="G34" i="127"/>
  <c r="G36" i="127"/>
  <c r="F26" i="127"/>
  <c r="K21" i="127"/>
  <c r="I21" i="127"/>
  <c r="G21" i="127"/>
  <c r="J17" i="127"/>
  <c r="H17" i="127"/>
  <c r="F76" i="128"/>
  <c r="L71" i="128"/>
  <c r="H71" i="128"/>
  <c r="J60" i="128"/>
  <c r="H60" i="128"/>
  <c r="F59" i="128"/>
  <c r="K52" i="128"/>
  <c r="G52" i="128"/>
  <c r="J45" i="128"/>
  <c r="H45" i="128"/>
  <c r="F44" i="128"/>
  <c r="K39" i="128"/>
  <c r="J35" i="128"/>
  <c r="H35" i="128"/>
  <c r="J30" i="128"/>
  <c r="H30" i="128"/>
  <c r="F25" i="128"/>
  <c r="H18" i="128"/>
  <c r="H16" i="128"/>
  <c r="E76" i="129"/>
  <c r="K71" i="129"/>
  <c r="L65" i="129"/>
  <c r="J65" i="129"/>
  <c r="H65" i="129"/>
  <c r="L53" i="129"/>
  <c r="L51" i="129" s="1"/>
  <c r="E76" i="119"/>
  <c r="L65" i="119"/>
  <c r="H65" i="119"/>
  <c r="F62" i="119"/>
  <c r="K57" i="119"/>
  <c r="I57" i="119"/>
  <c r="G57" i="119"/>
  <c r="F58" i="119"/>
  <c r="H53" i="119"/>
  <c r="H48" i="119"/>
  <c r="F47" i="119"/>
  <c r="K42" i="119"/>
  <c r="I42" i="119"/>
  <c r="G42" i="119"/>
  <c r="F43" i="119"/>
  <c r="L36" i="119"/>
  <c r="L35" i="119"/>
  <c r="L33" i="119" s="1"/>
  <c r="J34" i="119"/>
  <c r="H36" i="119"/>
  <c r="F32" i="119"/>
  <c r="K27" i="119"/>
  <c r="I27" i="119"/>
  <c r="F28" i="119"/>
  <c r="G27" i="119"/>
  <c r="H21" i="119"/>
  <c r="K17" i="119"/>
  <c r="I17" i="119"/>
  <c r="F20" i="119"/>
  <c r="G17" i="119"/>
  <c r="F67" i="120"/>
  <c r="K60" i="120"/>
  <c r="I60" i="120"/>
  <c r="G60" i="120"/>
  <c r="F61" i="120"/>
  <c r="L54" i="120"/>
  <c r="L53" i="120"/>
  <c r="L51" i="120" s="1"/>
  <c r="J54" i="120"/>
  <c r="H54" i="120"/>
  <c r="H52" i="120"/>
  <c r="F50" i="120"/>
  <c r="K45" i="120"/>
  <c r="J39" i="120"/>
  <c r="H39" i="120"/>
  <c r="I35" i="120"/>
  <c r="I33" i="120" s="1"/>
  <c r="F38" i="120"/>
  <c r="I30" i="120"/>
  <c r="F31" i="120"/>
  <c r="F73" i="121"/>
  <c r="I71" i="121"/>
  <c r="K53" i="121"/>
  <c r="I53" i="121"/>
  <c r="G53" i="121"/>
  <c r="F56" i="121"/>
  <c r="F41" i="121"/>
  <c r="F39" i="121" s="1"/>
  <c r="K34" i="121"/>
  <c r="K36" i="121"/>
  <c r="I36" i="121"/>
  <c r="I34" i="121"/>
  <c r="G34" i="121"/>
  <c r="G36" i="121"/>
  <c r="F37" i="121"/>
  <c r="J27" i="121"/>
  <c r="H27" i="121"/>
  <c r="F26" i="121"/>
  <c r="K21" i="121"/>
  <c r="I21" i="121"/>
  <c r="G21" i="121"/>
  <c r="J17" i="121"/>
  <c r="H17" i="121"/>
  <c r="F76" i="122"/>
  <c r="L71" i="122"/>
  <c r="H71" i="122"/>
  <c r="F59" i="122"/>
  <c r="I54" i="122"/>
  <c r="I52" i="122"/>
  <c r="J35" i="122"/>
  <c r="H35" i="122"/>
  <c r="L18" i="122"/>
  <c r="L17" i="122"/>
  <c r="J18" i="122"/>
  <c r="J16" i="122"/>
  <c r="H18" i="122"/>
  <c r="H16" i="122"/>
  <c r="E76" i="123"/>
  <c r="K71" i="123"/>
  <c r="F62" i="123"/>
  <c r="J53" i="123"/>
  <c r="H53" i="123"/>
  <c r="F47" i="123"/>
  <c r="F43" i="123"/>
  <c r="G42" i="123"/>
  <c r="L35" i="123"/>
  <c r="L36" i="123"/>
  <c r="H36" i="123"/>
  <c r="H34" i="123"/>
  <c r="F32" i="123"/>
  <c r="G27" i="123"/>
  <c r="F28" i="123"/>
  <c r="K17" i="123"/>
  <c r="I17" i="123"/>
  <c r="F20" i="123"/>
  <c r="G17" i="123"/>
  <c r="J71" i="125"/>
  <c r="F67" i="125"/>
  <c r="L53" i="125"/>
  <c r="L51" i="125" s="1"/>
  <c r="L54" i="125"/>
  <c r="J54" i="125"/>
  <c r="J52" i="125"/>
  <c r="J51" i="125" s="1"/>
  <c r="H54" i="125"/>
  <c r="H52" i="125"/>
  <c r="F50" i="125"/>
  <c r="K35" i="125"/>
  <c r="I35" i="125"/>
  <c r="F23" i="125"/>
  <c r="I71" i="126"/>
  <c r="K53" i="126"/>
  <c r="I53" i="126"/>
  <c r="F56" i="126"/>
  <c r="G53" i="126"/>
  <c r="H42" i="126"/>
  <c r="F41" i="126"/>
  <c r="K36" i="126"/>
  <c r="I34" i="126"/>
  <c r="J27" i="126"/>
  <c r="H27" i="126"/>
  <c r="K21" i="126"/>
  <c r="I21" i="126"/>
  <c r="J17" i="126"/>
  <c r="H17" i="126"/>
  <c r="F76" i="127"/>
  <c r="L71" i="127"/>
  <c r="F59" i="127"/>
  <c r="K54" i="127"/>
  <c r="K52" i="127"/>
  <c r="I54" i="127"/>
  <c r="I52" i="127"/>
  <c r="G54" i="127"/>
  <c r="G52" i="127"/>
  <c r="F44" i="127"/>
  <c r="J35" i="127"/>
  <c r="H35" i="127"/>
  <c r="F29" i="127"/>
  <c r="L17" i="127"/>
  <c r="L18" i="127"/>
  <c r="J16" i="127"/>
  <c r="H16" i="127"/>
  <c r="E76" i="128"/>
  <c r="K71" i="128"/>
  <c r="J53" i="128"/>
  <c r="H53" i="128"/>
  <c r="F47" i="128"/>
  <c r="L35" i="128"/>
  <c r="L36" i="128"/>
  <c r="J34" i="128"/>
  <c r="J36" i="128"/>
  <c r="H36" i="128"/>
  <c r="H34" i="128"/>
  <c r="F32" i="128"/>
  <c r="K17" i="128"/>
  <c r="F20" i="128"/>
  <c r="G17" i="128"/>
  <c r="J71" i="129"/>
  <c r="F67" i="129"/>
  <c r="H54" i="129"/>
  <c r="J52" i="119"/>
  <c r="H54" i="119"/>
  <c r="F50" i="119"/>
  <c r="K45" i="119"/>
  <c r="I45" i="119"/>
  <c r="F46" i="119"/>
  <c r="G45" i="119"/>
  <c r="H39" i="119"/>
  <c r="K35" i="119"/>
  <c r="I35" i="119"/>
  <c r="F38" i="119"/>
  <c r="G35" i="119"/>
  <c r="K30" i="119"/>
  <c r="I30" i="119"/>
  <c r="F31" i="119"/>
  <c r="G30" i="119"/>
  <c r="H24" i="119"/>
  <c r="F23" i="119"/>
  <c r="K18" i="119"/>
  <c r="K16" i="119"/>
  <c r="I18" i="119"/>
  <c r="I16" i="119"/>
  <c r="G16" i="119"/>
  <c r="F19" i="119"/>
  <c r="G18" i="119"/>
  <c r="F73" i="120"/>
  <c r="I71" i="120"/>
  <c r="K65" i="120"/>
  <c r="I65" i="120"/>
  <c r="F66" i="120"/>
  <c r="G65" i="120"/>
  <c r="J57" i="120"/>
  <c r="H57" i="120"/>
  <c r="K53" i="120"/>
  <c r="I53" i="120"/>
  <c r="K48" i="120"/>
  <c r="I48" i="120"/>
  <c r="G48" i="120"/>
  <c r="F49" i="120"/>
  <c r="J42" i="120"/>
  <c r="H42" i="120"/>
  <c r="F41" i="120"/>
  <c r="K34" i="120"/>
  <c r="K36" i="120"/>
  <c r="I36" i="120"/>
  <c r="F37" i="120"/>
  <c r="G34" i="120"/>
  <c r="G36" i="120"/>
  <c r="J27" i="120"/>
  <c r="H27" i="120"/>
  <c r="K21" i="120"/>
  <c r="G21" i="120"/>
  <c r="J17" i="120"/>
  <c r="F76" i="121"/>
  <c r="L71" i="121"/>
  <c r="H71" i="121"/>
  <c r="J60" i="121"/>
  <c r="F59" i="121"/>
  <c r="K52" i="121"/>
  <c r="K54" i="121"/>
  <c r="I52" i="121"/>
  <c r="I54" i="121"/>
  <c r="G54" i="121"/>
  <c r="G52" i="121"/>
  <c r="J45" i="121"/>
  <c r="F44" i="121"/>
  <c r="K39" i="121"/>
  <c r="I39" i="121"/>
  <c r="G39" i="121"/>
  <c r="H35" i="121"/>
  <c r="J30" i="121"/>
  <c r="H30" i="121"/>
  <c r="F29" i="121"/>
  <c r="K24" i="121"/>
  <c r="I24" i="121"/>
  <c r="G24" i="121"/>
  <c r="L18" i="121"/>
  <c r="L17" i="121"/>
  <c r="J18" i="121"/>
  <c r="J16" i="121"/>
  <c r="H18" i="121"/>
  <c r="H16" i="121"/>
  <c r="E76" i="122"/>
  <c r="K71" i="122"/>
  <c r="J65" i="122"/>
  <c r="F62" i="122"/>
  <c r="K57" i="122"/>
  <c r="I57" i="122"/>
  <c r="J53" i="122"/>
  <c r="H53" i="122"/>
  <c r="J48" i="122"/>
  <c r="F47" i="122"/>
  <c r="K42" i="122"/>
  <c r="L35" i="122"/>
  <c r="L33" i="122" s="1"/>
  <c r="L36" i="122"/>
  <c r="J36" i="122"/>
  <c r="J34" i="122"/>
  <c r="H36" i="122"/>
  <c r="H34" i="122"/>
  <c r="K27" i="122"/>
  <c r="H21" i="122"/>
  <c r="K17" i="122"/>
  <c r="G17" i="122"/>
  <c r="J71" i="123"/>
  <c r="K60" i="123"/>
  <c r="I60" i="123"/>
  <c r="F61" i="123"/>
  <c r="G60" i="123"/>
  <c r="L54" i="123"/>
  <c r="L53" i="123"/>
  <c r="L51" i="123" s="1"/>
  <c r="J52" i="123"/>
  <c r="J54" i="123"/>
  <c r="H52" i="123"/>
  <c r="H54" i="123"/>
  <c r="F50" i="123"/>
  <c r="K45" i="123"/>
  <c r="I45" i="123"/>
  <c r="F46" i="123"/>
  <c r="G45" i="123"/>
  <c r="J39" i="123"/>
  <c r="K35" i="123"/>
  <c r="I35" i="123"/>
  <c r="F38" i="123"/>
  <c r="G35" i="123"/>
  <c r="K30" i="123"/>
  <c r="I30" i="123"/>
  <c r="F31" i="123"/>
  <c r="G30" i="123"/>
  <c r="J24" i="123"/>
  <c r="H24" i="123"/>
  <c r="K16" i="123"/>
  <c r="K18" i="123"/>
  <c r="I18" i="123"/>
  <c r="I16" i="123"/>
  <c r="F19" i="123"/>
  <c r="G18" i="123"/>
  <c r="G16" i="123"/>
  <c r="I71" i="125"/>
  <c r="K65" i="125"/>
  <c r="I65" i="125"/>
  <c r="J57" i="125"/>
  <c r="H57" i="125"/>
  <c r="K53" i="125"/>
  <c r="I53" i="125"/>
  <c r="J42" i="125"/>
  <c r="H42" i="125"/>
  <c r="J27" i="125"/>
  <c r="H27" i="125"/>
  <c r="F26" i="125"/>
  <c r="I21" i="125"/>
  <c r="J17" i="125"/>
  <c r="H17" i="125"/>
  <c r="F76" i="126"/>
  <c r="L71" i="126"/>
  <c r="J60" i="126"/>
  <c r="H60" i="126"/>
  <c r="K52" i="126"/>
  <c r="K54" i="126"/>
  <c r="I52" i="126"/>
  <c r="G52" i="126"/>
  <c r="J45" i="126"/>
  <c r="H45" i="126"/>
  <c r="F44" i="126"/>
  <c r="K39" i="126"/>
  <c r="I39" i="126"/>
  <c r="J35" i="126"/>
  <c r="H35" i="126"/>
  <c r="J30" i="126"/>
  <c r="H30" i="126"/>
  <c r="K24" i="126"/>
  <c r="L17" i="126"/>
  <c r="L18" i="126"/>
  <c r="J18" i="126"/>
  <c r="J16" i="126"/>
  <c r="H18" i="126"/>
  <c r="H16" i="126"/>
  <c r="E76" i="127"/>
  <c r="K71" i="127"/>
  <c r="J65" i="127"/>
  <c r="F62" i="127"/>
  <c r="K57" i="127"/>
  <c r="I57" i="127"/>
  <c r="J53" i="127"/>
  <c r="H53" i="127"/>
  <c r="F47" i="127"/>
  <c r="L35" i="127"/>
  <c r="L33" i="127" s="1"/>
  <c r="L36" i="127"/>
  <c r="J34" i="127"/>
  <c r="F32" i="127"/>
  <c r="K17" i="127"/>
  <c r="I17" i="127"/>
  <c r="F20" i="127"/>
  <c r="G17" i="127"/>
  <c r="J71" i="128"/>
  <c r="L53" i="128"/>
  <c r="L51" i="128" s="1"/>
  <c r="L54" i="128"/>
  <c r="J52" i="128"/>
  <c r="J54" i="128"/>
  <c r="H54" i="128"/>
  <c r="H52" i="128"/>
  <c r="K45" i="128"/>
  <c r="I45" i="128"/>
  <c r="J39" i="128"/>
  <c r="H39" i="128"/>
  <c r="I35" i="128"/>
  <c r="K30" i="128"/>
  <c r="I30" i="128"/>
  <c r="J24" i="128"/>
  <c r="H24" i="128"/>
  <c r="I71" i="129"/>
  <c r="F66" i="129"/>
  <c r="H57" i="129"/>
  <c r="F73" i="119"/>
  <c r="I71" i="119"/>
  <c r="K65" i="119"/>
  <c r="G65" i="119"/>
  <c r="F66" i="119"/>
  <c r="H57" i="119"/>
  <c r="K53" i="119"/>
  <c r="I53" i="119"/>
  <c r="F56" i="119"/>
  <c r="G53" i="119"/>
  <c r="K48" i="119"/>
  <c r="I48" i="119"/>
  <c r="G48" i="119"/>
  <c r="F49" i="119"/>
  <c r="H42" i="119"/>
  <c r="F41" i="119"/>
  <c r="K34" i="119"/>
  <c r="K36" i="119"/>
  <c r="I36" i="119"/>
  <c r="I34" i="119"/>
  <c r="G36" i="119"/>
  <c r="G34" i="119"/>
  <c r="F26" i="119"/>
  <c r="K21" i="119"/>
  <c r="I21" i="119"/>
  <c r="F22" i="119"/>
  <c r="G21" i="119"/>
  <c r="H17" i="119"/>
  <c r="F76" i="120"/>
  <c r="L71" i="120"/>
  <c r="H71" i="120"/>
  <c r="K52" i="120"/>
  <c r="F55" i="120"/>
  <c r="G52" i="120"/>
  <c r="F44" i="120"/>
  <c r="F40" i="120"/>
  <c r="G39" i="120"/>
  <c r="J35" i="120"/>
  <c r="H35" i="120"/>
  <c r="F29" i="120"/>
  <c r="F25" i="120"/>
  <c r="H18" i="120"/>
  <c r="H16" i="120"/>
  <c r="E76" i="121"/>
  <c r="K71" i="121"/>
  <c r="F62" i="121"/>
  <c r="J53" i="121"/>
  <c r="H53" i="121"/>
  <c r="F47" i="121"/>
  <c r="L35" i="121"/>
  <c r="L33" i="121" s="1"/>
  <c r="L36" i="121"/>
  <c r="J34" i="121"/>
  <c r="J36" i="121"/>
  <c r="F32" i="121"/>
  <c r="K17" i="121"/>
  <c r="I17" i="121"/>
  <c r="G17" i="121"/>
  <c r="F20" i="121"/>
  <c r="J71" i="122"/>
  <c r="F67" i="122"/>
  <c r="L54" i="122"/>
  <c r="L53" i="122"/>
  <c r="L51" i="122" s="1"/>
  <c r="J52" i="122"/>
  <c r="J54" i="122"/>
  <c r="H54" i="122"/>
  <c r="H52" i="122"/>
  <c r="F50" i="122"/>
  <c r="K35" i="122"/>
  <c r="F38" i="122"/>
  <c r="G35" i="122"/>
  <c r="F23" i="122"/>
  <c r="I18" i="122"/>
  <c r="I16" i="122"/>
  <c r="G16" i="122"/>
  <c r="F73" i="123"/>
  <c r="I71" i="123"/>
  <c r="K53" i="123"/>
  <c r="G53" i="123"/>
  <c r="F49" i="123"/>
  <c r="F48" i="123" s="1"/>
  <c r="G48" i="123"/>
  <c r="F41" i="123"/>
  <c r="K34" i="123"/>
  <c r="K36" i="123"/>
  <c r="I34" i="123"/>
  <c r="I36" i="123"/>
  <c r="F37" i="123"/>
  <c r="G36" i="123"/>
  <c r="G34" i="123"/>
  <c r="J27" i="123"/>
  <c r="F26" i="123"/>
  <c r="K21" i="123"/>
  <c r="I21" i="123"/>
  <c r="G21" i="123"/>
  <c r="F22" i="123"/>
  <c r="J17" i="123"/>
  <c r="F76" i="125"/>
  <c r="L71" i="125"/>
  <c r="F59" i="125"/>
  <c r="I52" i="125"/>
  <c r="J35" i="125"/>
  <c r="H35" i="125"/>
  <c r="L17" i="125"/>
  <c r="L18" i="125"/>
  <c r="J16" i="125"/>
  <c r="J18" i="125"/>
  <c r="H18" i="125"/>
  <c r="H16" i="125"/>
  <c r="E76" i="126"/>
  <c r="K71" i="126"/>
  <c r="J53" i="126"/>
  <c r="H53" i="126"/>
  <c r="L35" i="126"/>
  <c r="L33" i="126" s="1"/>
  <c r="L36" i="126"/>
  <c r="J36" i="126"/>
  <c r="J34" i="126"/>
  <c r="H36" i="126"/>
  <c r="H34" i="126"/>
  <c r="F32" i="126"/>
  <c r="K17" i="126"/>
  <c r="I17" i="126"/>
  <c r="G17" i="126"/>
  <c r="F20" i="126"/>
  <c r="J71" i="127"/>
  <c r="F67" i="127"/>
  <c r="L54" i="127"/>
  <c r="L53" i="127"/>
  <c r="L51" i="127" s="1"/>
  <c r="J52" i="127"/>
  <c r="J54" i="127"/>
  <c r="F50" i="127"/>
  <c r="K35" i="127"/>
  <c r="I35" i="127"/>
  <c r="G35" i="127"/>
  <c r="F38" i="127"/>
  <c r="F23" i="127"/>
  <c r="K16" i="127"/>
  <c r="K18" i="127"/>
  <c r="I18" i="127"/>
  <c r="I16" i="127"/>
  <c r="G18" i="127"/>
  <c r="G16" i="127"/>
  <c r="F73" i="128"/>
  <c r="I71" i="128"/>
  <c r="K53" i="128"/>
  <c r="I53" i="128"/>
  <c r="F37" i="128"/>
  <c r="G34" i="128"/>
  <c r="J27" i="128"/>
  <c r="H27" i="128"/>
  <c r="K21" i="128"/>
  <c r="I21" i="128"/>
  <c r="G21" i="128"/>
  <c r="J17" i="128"/>
  <c r="F76" i="129"/>
  <c r="L71" i="129"/>
  <c r="H71" i="129"/>
  <c r="I51" i="122" l="1"/>
  <c r="F21" i="119"/>
  <c r="J33" i="118"/>
  <c r="K33" i="119"/>
  <c r="J33" i="127"/>
  <c r="F65" i="121"/>
  <c r="F30" i="126"/>
  <c r="F65" i="126"/>
  <c r="K33" i="125"/>
  <c r="F48" i="126"/>
  <c r="F27" i="128"/>
  <c r="F27" i="125"/>
  <c r="F54" i="125"/>
  <c r="F65" i="123"/>
  <c r="F36" i="128"/>
  <c r="F48" i="127"/>
  <c r="F45" i="128"/>
  <c r="F42" i="127"/>
  <c r="I51" i="129"/>
  <c r="F30" i="122"/>
  <c r="F48" i="122"/>
  <c r="H51" i="93"/>
  <c r="F30" i="93"/>
  <c r="I51" i="126"/>
  <c r="I33" i="121"/>
  <c r="F36" i="119"/>
  <c r="F54" i="123"/>
  <c r="F48" i="120"/>
  <c r="I51" i="121"/>
  <c r="F60" i="126"/>
  <c r="K33" i="128"/>
  <c r="J33" i="126"/>
  <c r="F36" i="122"/>
  <c r="H51" i="119"/>
  <c r="F27" i="122"/>
  <c r="F65" i="127"/>
  <c r="H51" i="128"/>
  <c r="F45" i="122"/>
  <c r="G51" i="125"/>
  <c r="F36" i="127"/>
  <c r="H14" i="119"/>
  <c r="F27" i="127"/>
  <c r="F36" i="125"/>
  <c r="F45" i="120"/>
  <c r="F18" i="122"/>
  <c r="F65" i="128"/>
  <c r="F65" i="122"/>
  <c r="J33" i="121"/>
  <c r="H51" i="127"/>
  <c r="F30" i="128"/>
  <c r="F48" i="125"/>
  <c r="F57" i="122"/>
  <c r="F21" i="93"/>
  <c r="F21" i="120"/>
  <c r="J51" i="119"/>
  <c r="H51" i="118"/>
  <c r="F36" i="129"/>
  <c r="F27" i="129"/>
  <c r="F57" i="121"/>
  <c r="F54" i="128"/>
  <c r="F57" i="120"/>
  <c r="F18" i="127"/>
  <c r="F57" i="93"/>
  <c r="F21" i="129"/>
  <c r="K33" i="122"/>
  <c r="J33" i="120"/>
  <c r="H33" i="118"/>
  <c r="F30" i="125"/>
  <c r="F24" i="126"/>
  <c r="H13" i="119"/>
  <c r="F39" i="122"/>
  <c r="F45" i="126"/>
  <c r="F54" i="126"/>
  <c r="F42" i="128"/>
  <c r="I33" i="118"/>
  <c r="F48" i="129"/>
  <c r="F27" i="93"/>
  <c r="F71" i="93"/>
  <c r="G14" i="120"/>
  <c r="F57" i="118"/>
  <c r="F57" i="127"/>
  <c r="F54" i="121"/>
  <c r="F36" i="93"/>
  <c r="F36" i="126"/>
  <c r="F30" i="121"/>
  <c r="F60" i="121"/>
  <c r="F24" i="129"/>
  <c r="F39" i="126"/>
  <c r="F60" i="128"/>
  <c r="F16" i="122"/>
  <c r="F39" i="128"/>
  <c r="K51" i="93"/>
  <c r="F18" i="125"/>
  <c r="F57" i="125"/>
  <c r="F45" i="121"/>
  <c r="H14" i="120"/>
  <c r="F30" i="127"/>
  <c r="F65" i="125"/>
  <c r="F21" i="121"/>
  <c r="H33" i="119"/>
  <c r="J51" i="120"/>
  <c r="G33" i="125"/>
  <c r="F21" i="126"/>
  <c r="G15" i="120"/>
  <c r="F42" i="125"/>
  <c r="K13" i="125"/>
  <c r="F21" i="127"/>
  <c r="F21" i="122"/>
  <c r="F65" i="119"/>
  <c r="H33" i="121"/>
  <c r="F24" i="121"/>
  <c r="H51" i="120"/>
  <c r="F39" i="127"/>
  <c r="F45" i="125"/>
  <c r="H51" i="129"/>
  <c r="H14" i="93"/>
  <c r="F54" i="129"/>
  <c r="I14" i="129"/>
  <c r="J33" i="93"/>
  <c r="F54" i="122"/>
  <c r="F36" i="118"/>
  <c r="F45" i="93"/>
  <c r="F48" i="93"/>
  <c r="K14" i="126"/>
  <c r="K51" i="123"/>
  <c r="J14" i="119"/>
  <c r="F65" i="118"/>
  <c r="F53" i="93"/>
  <c r="F39" i="93"/>
  <c r="I33" i="123"/>
  <c r="F24" i="125"/>
  <c r="F36" i="120"/>
  <c r="F65" i="120"/>
  <c r="H33" i="128"/>
  <c r="I33" i="126"/>
  <c r="F27" i="123"/>
  <c r="F42" i="123"/>
  <c r="F30" i="120"/>
  <c r="F27" i="119"/>
  <c r="F42" i="119"/>
  <c r="F60" i="125"/>
  <c r="F48" i="121"/>
  <c r="K33" i="118"/>
  <c r="H51" i="122"/>
  <c r="F65" i="129"/>
  <c r="F30" i="123"/>
  <c r="H33" i="129"/>
  <c r="H14" i="118"/>
  <c r="J13" i="120"/>
  <c r="F42" i="122"/>
  <c r="F42" i="129"/>
  <c r="F16" i="121"/>
  <c r="F68" i="123"/>
  <c r="I13" i="120"/>
  <c r="F17" i="126"/>
  <c r="I14" i="93"/>
  <c r="F65" i="93"/>
  <c r="J51" i="122"/>
  <c r="K14" i="121"/>
  <c r="F54" i="120"/>
  <c r="K51" i="126"/>
  <c r="F42" i="121"/>
  <c r="I33" i="119"/>
  <c r="J51" i="123"/>
  <c r="H33" i="122"/>
  <c r="F27" i="121"/>
  <c r="K51" i="127"/>
  <c r="K33" i="121"/>
  <c r="F60" i="120"/>
  <c r="J33" i="119"/>
  <c r="F24" i="127"/>
  <c r="F54" i="127"/>
  <c r="J33" i="123"/>
  <c r="F57" i="123"/>
  <c r="J14" i="118"/>
  <c r="K33" i="129"/>
  <c r="F60" i="93"/>
  <c r="F24" i="93"/>
  <c r="K15" i="93"/>
  <c r="F35" i="125"/>
  <c r="F68" i="128"/>
  <c r="K33" i="123"/>
  <c r="F42" i="126"/>
  <c r="K51" i="125"/>
  <c r="F30" i="119"/>
  <c r="K51" i="122"/>
  <c r="I51" i="93"/>
  <c r="H33" i="127"/>
  <c r="G14" i="93"/>
  <c r="F68" i="119"/>
  <c r="I14" i="127"/>
  <c r="F35" i="123"/>
  <c r="F68" i="120"/>
  <c r="F68" i="126"/>
  <c r="I14" i="119"/>
  <c r="H14" i="127"/>
  <c r="H51" i="126"/>
  <c r="K14" i="125"/>
  <c r="H14" i="123"/>
  <c r="F39" i="119"/>
  <c r="K51" i="119"/>
  <c r="G14" i="125"/>
  <c r="F45" i="118"/>
  <c r="F54" i="93"/>
  <c r="F39" i="118"/>
  <c r="H14" i="128"/>
  <c r="K13" i="122"/>
  <c r="I33" i="125"/>
  <c r="F48" i="118"/>
  <c r="F39" i="125"/>
  <c r="G15" i="125"/>
  <c r="G13" i="125"/>
  <c r="I14" i="126"/>
  <c r="F21" i="123"/>
  <c r="F36" i="123"/>
  <c r="I33" i="128"/>
  <c r="F45" i="127"/>
  <c r="F45" i="123"/>
  <c r="F60" i="122"/>
  <c r="F57" i="128"/>
  <c r="K33" i="126"/>
  <c r="K14" i="129"/>
  <c r="F21" i="118"/>
  <c r="F42" i="93"/>
  <c r="F42" i="118"/>
  <c r="I33" i="93"/>
  <c r="F16" i="125"/>
  <c r="F16" i="127"/>
  <c r="F21" i="128"/>
  <c r="F53" i="125"/>
  <c r="I14" i="122"/>
  <c r="G14" i="118"/>
  <c r="F34" i="122"/>
  <c r="F35" i="93"/>
  <c r="F57" i="126"/>
  <c r="I51" i="128"/>
  <c r="I14" i="121"/>
  <c r="F48" i="119"/>
  <c r="F60" i="127"/>
  <c r="K51" i="121"/>
  <c r="F53" i="128"/>
  <c r="I51" i="127"/>
  <c r="F57" i="119"/>
  <c r="F24" i="128"/>
  <c r="F24" i="122"/>
  <c r="I33" i="122"/>
  <c r="F45" i="129"/>
  <c r="K51" i="129"/>
  <c r="F17" i="129"/>
  <c r="F57" i="129"/>
  <c r="F39" i="129"/>
  <c r="G14" i="129"/>
  <c r="G51" i="129"/>
  <c r="F16" i="126"/>
  <c r="I13" i="128"/>
  <c r="I15" i="128"/>
  <c r="F27" i="126"/>
  <c r="F48" i="128"/>
  <c r="G33" i="123"/>
  <c r="F34" i="123"/>
  <c r="F16" i="120"/>
  <c r="F24" i="120"/>
  <c r="H15" i="121"/>
  <c r="H13" i="121"/>
  <c r="H51" i="125"/>
  <c r="F52" i="125"/>
  <c r="J14" i="121"/>
  <c r="F53" i="121"/>
  <c r="G51" i="128"/>
  <c r="F52" i="128"/>
  <c r="F68" i="122"/>
  <c r="L15" i="129"/>
  <c r="L14" i="129"/>
  <c r="L12" i="129" s="1"/>
  <c r="F34" i="129"/>
  <c r="G33" i="129"/>
  <c r="L14" i="120"/>
  <c r="L12" i="120" s="1"/>
  <c r="I13" i="129"/>
  <c r="I15" i="129"/>
  <c r="F54" i="118"/>
  <c r="F16" i="129"/>
  <c r="F18" i="129"/>
  <c r="G13" i="128"/>
  <c r="F34" i="128"/>
  <c r="G33" i="128"/>
  <c r="G14" i="126"/>
  <c r="H33" i="126"/>
  <c r="F34" i="126"/>
  <c r="H15" i="125"/>
  <c r="H13" i="125"/>
  <c r="I13" i="125"/>
  <c r="I51" i="125"/>
  <c r="J14" i="123"/>
  <c r="J15" i="123"/>
  <c r="G15" i="122"/>
  <c r="G13" i="122"/>
  <c r="F35" i="122"/>
  <c r="F17" i="121"/>
  <c r="F18" i="121"/>
  <c r="F39" i="120"/>
  <c r="K51" i="120"/>
  <c r="K14" i="127"/>
  <c r="H15" i="126"/>
  <c r="H13" i="126"/>
  <c r="G51" i="126"/>
  <c r="F52" i="126"/>
  <c r="H14" i="125"/>
  <c r="F18" i="123"/>
  <c r="F16" i="123"/>
  <c r="K15" i="123"/>
  <c r="K13" i="123"/>
  <c r="F60" i="123"/>
  <c r="G14" i="122"/>
  <c r="F72" i="122"/>
  <c r="F71" i="122" s="1"/>
  <c r="G71" i="122"/>
  <c r="J14" i="120"/>
  <c r="F18" i="119"/>
  <c r="F16" i="119"/>
  <c r="K13" i="119"/>
  <c r="K15" i="119"/>
  <c r="F35" i="119"/>
  <c r="F17" i="128"/>
  <c r="F18" i="128"/>
  <c r="L33" i="128"/>
  <c r="L14" i="128"/>
  <c r="L12" i="128" s="1"/>
  <c r="H15" i="127"/>
  <c r="H13" i="127"/>
  <c r="G51" i="127"/>
  <c r="F52" i="127"/>
  <c r="F17" i="123"/>
  <c r="G71" i="123"/>
  <c r="F72" i="123"/>
  <c r="F71" i="123" s="1"/>
  <c r="H13" i="122"/>
  <c r="H15" i="122"/>
  <c r="L14" i="122"/>
  <c r="L12" i="122" s="1"/>
  <c r="L15" i="122"/>
  <c r="G33" i="121"/>
  <c r="F34" i="121"/>
  <c r="K14" i="119"/>
  <c r="G71" i="129"/>
  <c r="F72" i="129"/>
  <c r="F71" i="129" s="1"/>
  <c r="H13" i="128"/>
  <c r="H15" i="128"/>
  <c r="K51" i="128"/>
  <c r="K13" i="128"/>
  <c r="J14" i="127"/>
  <c r="I33" i="127"/>
  <c r="F68" i="127"/>
  <c r="G15" i="126"/>
  <c r="G13" i="126"/>
  <c r="G12" i="126" s="1"/>
  <c r="J51" i="126"/>
  <c r="F35" i="121"/>
  <c r="H51" i="121"/>
  <c r="F72" i="120"/>
  <c r="F71" i="120" s="1"/>
  <c r="G71" i="120"/>
  <c r="F68" i="118"/>
  <c r="I13" i="93"/>
  <c r="I15" i="93"/>
  <c r="J13" i="129"/>
  <c r="J15" i="129"/>
  <c r="G15" i="118"/>
  <c r="G13" i="118"/>
  <c r="F35" i="118"/>
  <c r="J15" i="93"/>
  <c r="J13" i="93"/>
  <c r="F53" i="129"/>
  <c r="F17" i="118"/>
  <c r="F34" i="93"/>
  <c r="G33" i="93"/>
  <c r="F16" i="128"/>
  <c r="L15" i="93"/>
  <c r="L14" i="93"/>
  <c r="L12" i="93" s="1"/>
  <c r="H13" i="118"/>
  <c r="H15" i="118"/>
  <c r="F35" i="120"/>
  <c r="J51" i="93"/>
  <c r="I14" i="128"/>
  <c r="J51" i="129"/>
  <c r="L14" i="118"/>
  <c r="L12" i="118" s="1"/>
  <c r="L15" i="118"/>
  <c r="J14" i="93"/>
  <c r="J15" i="118"/>
  <c r="J13" i="118"/>
  <c r="I51" i="118"/>
  <c r="F17" i="93"/>
  <c r="F18" i="93"/>
  <c r="J13" i="123"/>
  <c r="K15" i="125"/>
  <c r="K14" i="93"/>
  <c r="I15" i="127"/>
  <c r="I13" i="127"/>
  <c r="J13" i="125"/>
  <c r="J15" i="125"/>
  <c r="L14" i="121"/>
  <c r="L12" i="121" s="1"/>
  <c r="L15" i="121"/>
  <c r="L15" i="127"/>
  <c r="L14" i="127"/>
  <c r="L12" i="127" s="1"/>
  <c r="F53" i="126"/>
  <c r="F17" i="125"/>
  <c r="G14" i="123"/>
  <c r="F35" i="126"/>
  <c r="G33" i="126"/>
  <c r="G33" i="118"/>
  <c r="F34" i="118"/>
  <c r="I13" i="118"/>
  <c r="I15" i="118"/>
  <c r="F35" i="127"/>
  <c r="I13" i="122"/>
  <c r="I12" i="122" s="1"/>
  <c r="I15" i="122"/>
  <c r="G14" i="121"/>
  <c r="F68" i="129"/>
  <c r="J51" i="128"/>
  <c r="G14" i="127"/>
  <c r="G71" i="127"/>
  <c r="F72" i="127"/>
  <c r="F71" i="127" s="1"/>
  <c r="L14" i="126"/>
  <c r="L12" i="126" s="1"/>
  <c r="L15" i="126"/>
  <c r="J14" i="125"/>
  <c r="I13" i="123"/>
  <c r="I15" i="123"/>
  <c r="K14" i="122"/>
  <c r="K15" i="122"/>
  <c r="J13" i="121"/>
  <c r="J15" i="121"/>
  <c r="G51" i="121"/>
  <c r="F52" i="121"/>
  <c r="G15" i="119"/>
  <c r="G13" i="119"/>
  <c r="K14" i="128"/>
  <c r="K15" i="128"/>
  <c r="G71" i="128"/>
  <c r="F72" i="128"/>
  <c r="F71" i="128" s="1"/>
  <c r="J13" i="127"/>
  <c r="J15" i="127"/>
  <c r="H14" i="126"/>
  <c r="I14" i="123"/>
  <c r="L33" i="123"/>
  <c r="L14" i="123"/>
  <c r="L12" i="123" s="1"/>
  <c r="G14" i="119"/>
  <c r="G71" i="119"/>
  <c r="F72" i="119"/>
  <c r="F71" i="119" s="1"/>
  <c r="F35" i="128"/>
  <c r="K33" i="127"/>
  <c r="I13" i="126"/>
  <c r="I15" i="126"/>
  <c r="H33" i="125"/>
  <c r="F34" i="125"/>
  <c r="F24" i="123"/>
  <c r="F39" i="123"/>
  <c r="I13" i="121"/>
  <c r="I15" i="121"/>
  <c r="J51" i="121"/>
  <c r="F17" i="120"/>
  <c r="H33" i="120"/>
  <c r="F42" i="120"/>
  <c r="J33" i="129"/>
  <c r="L15" i="119"/>
  <c r="L14" i="119"/>
  <c r="L12" i="119" s="1"/>
  <c r="I51" i="119"/>
  <c r="H33" i="93"/>
  <c r="H13" i="93"/>
  <c r="F21" i="125"/>
  <c r="H14" i="129"/>
  <c r="I33" i="129"/>
  <c r="F60" i="119"/>
  <c r="I14" i="118"/>
  <c r="F27" i="118"/>
  <c r="G71" i="118"/>
  <c r="F72" i="118"/>
  <c r="F71" i="118" s="1"/>
  <c r="G33" i="122"/>
  <c r="F18" i="126"/>
  <c r="K15" i="129"/>
  <c r="K13" i="129"/>
  <c r="F24" i="118"/>
  <c r="F30" i="118"/>
  <c r="K51" i="118"/>
  <c r="H15" i="93"/>
  <c r="F17" i="122"/>
  <c r="H15" i="119"/>
  <c r="F30" i="129"/>
  <c r="F60" i="118"/>
  <c r="J15" i="120"/>
  <c r="G51" i="93"/>
  <c r="F52" i="93"/>
  <c r="F16" i="93"/>
  <c r="F35" i="129"/>
  <c r="G14" i="128"/>
  <c r="G15" i="128"/>
  <c r="F53" i="127"/>
  <c r="J33" i="125"/>
  <c r="J14" i="122"/>
  <c r="F53" i="122"/>
  <c r="G51" i="122"/>
  <c r="G15" i="121"/>
  <c r="G13" i="121"/>
  <c r="K15" i="121"/>
  <c r="K13" i="121"/>
  <c r="K14" i="120"/>
  <c r="J13" i="119"/>
  <c r="J15" i="119"/>
  <c r="F54" i="119"/>
  <c r="G13" i="93"/>
  <c r="G15" i="93"/>
  <c r="K15" i="120"/>
  <c r="G15" i="127"/>
  <c r="G13" i="127"/>
  <c r="G71" i="126"/>
  <c r="F72" i="126"/>
  <c r="F71" i="126" s="1"/>
  <c r="L14" i="125"/>
  <c r="L12" i="125" s="1"/>
  <c r="L15" i="125"/>
  <c r="F53" i="123"/>
  <c r="G51" i="123"/>
  <c r="H13" i="120"/>
  <c r="H15" i="120"/>
  <c r="J14" i="128"/>
  <c r="J15" i="128"/>
  <c r="K13" i="127"/>
  <c r="K15" i="127"/>
  <c r="J51" i="127"/>
  <c r="G71" i="121"/>
  <c r="F72" i="121"/>
  <c r="F71" i="121" s="1"/>
  <c r="F52" i="120"/>
  <c r="G51" i="120"/>
  <c r="G33" i="119"/>
  <c r="F34" i="119"/>
  <c r="F53" i="119"/>
  <c r="F17" i="127"/>
  <c r="J15" i="126"/>
  <c r="J13" i="126"/>
  <c r="F68" i="125"/>
  <c r="G15" i="123"/>
  <c r="G13" i="123"/>
  <c r="H51" i="123"/>
  <c r="F52" i="123"/>
  <c r="J33" i="122"/>
  <c r="F34" i="120"/>
  <c r="G33" i="120"/>
  <c r="G13" i="120"/>
  <c r="K33" i="120"/>
  <c r="K13" i="120"/>
  <c r="I51" i="120"/>
  <c r="F53" i="120"/>
  <c r="I15" i="119"/>
  <c r="I13" i="119"/>
  <c r="F45" i="119"/>
  <c r="J33" i="128"/>
  <c r="J13" i="128"/>
  <c r="J14" i="126"/>
  <c r="K14" i="123"/>
  <c r="H33" i="123"/>
  <c r="J15" i="122"/>
  <c r="J13" i="122"/>
  <c r="H14" i="121"/>
  <c r="F36" i="121"/>
  <c r="F68" i="121"/>
  <c r="F17" i="119"/>
  <c r="G33" i="127"/>
  <c r="F34" i="127"/>
  <c r="K13" i="126"/>
  <c r="K15" i="126"/>
  <c r="I14" i="125"/>
  <c r="I15" i="125"/>
  <c r="F72" i="125"/>
  <c r="F71" i="125" s="1"/>
  <c r="G71" i="125"/>
  <c r="H13" i="123"/>
  <c r="H15" i="123"/>
  <c r="H14" i="122"/>
  <c r="I14" i="120"/>
  <c r="I15" i="120"/>
  <c r="F27" i="120"/>
  <c r="F24" i="119"/>
  <c r="G51" i="119"/>
  <c r="F52" i="119"/>
  <c r="F53" i="118"/>
  <c r="H13" i="129"/>
  <c r="H15" i="129"/>
  <c r="F18" i="118"/>
  <c r="F16" i="118"/>
  <c r="J14" i="129"/>
  <c r="K14" i="118"/>
  <c r="F52" i="122"/>
  <c r="F52" i="129"/>
  <c r="F51" i="129" s="1"/>
  <c r="K13" i="93"/>
  <c r="K33" i="93"/>
  <c r="F60" i="129"/>
  <c r="K13" i="118"/>
  <c r="K15" i="118"/>
  <c r="G51" i="118"/>
  <c r="F52" i="118"/>
  <c r="F18" i="120"/>
  <c r="G15" i="129"/>
  <c r="G13" i="129"/>
  <c r="G12" i="123" l="1"/>
  <c r="I12" i="119"/>
  <c r="F33" i="123"/>
  <c r="F51" i="125"/>
  <c r="I12" i="121"/>
  <c r="F33" i="119"/>
  <c r="G12" i="93"/>
  <c r="F15" i="126"/>
  <c r="F51" i="93"/>
  <c r="H12" i="119"/>
  <c r="I12" i="129"/>
  <c r="J12" i="119"/>
  <c r="K12" i="125"/>
  <c r="I12" i="120"/>
  <c r="G12" i="120"/>
  <c r="J12" i="123"/>
  <c r="J12" i="120"/>
  <c r="K12" i="121"/>
  <c r="H12" i="120"/>
  <c r="H12" i="93"/>
  <c r="I12" i="127"/>
  <c r="J12" i="118"/>
  <c r="K12" i="126"/>
  <c r="H12" i="123"/>
  <c r="K12" i="122"/>
  <c r="H12" i="118"/>
  <c r="I12" i="93"/>
  <c r="G12" i="125"/>
  <c r="J12" i="122"/>
  <c r="F33" i="93"/>
  <c r="G12" i="127"/>
  <c r="F51" i="121"/>
  <c r="G12" i="118"/>
  <c r="H12" i="128"/>
  <c r="H12" i="127"/>
  <c r="K12" i="127"/>
  <c r="J12" i="127"/>
  <c r="F14" i="126"/>
  <c r="F14" i="93"/>
  <c r="J12" i="128"/>
  <c r="F51" i="123"/>
  <c r="F51" i="122"/>
  <c r="J12" i="126"/>
  <c r="I12" i="128"/>
  <c r="F14" i="129"/>
  <c r="F33" i="122"/>
  <c r="F51" i="118"/>
  <c r="F51" i="119"/>
  <c r="K12" i="129"/>
  <c r="G12" i="129"/>
  <c r="F14" i="119"/>
  <c r="K12" i="120"/>
  <c r="F33" i="120"/>
  <c r="I12" i="126"/>
  <c r="F33" i="118"/>
  <c r="K12" i="93"/>
  <c r="G12" i="121"/>
  <c r="J12" i="121"/>
  <c r="I12" i="123"/>
  <c r="G12" i="122"/>
  <c r="F33" i="128"/>
  <c r="F51" i="128"/>
  <c r="H12" i="126"/>
  <c r="F33" i="126"/>
  <c r="F13" i="126"/>
  <c r="F14" i="118"/>
  <c r="J12" i="129"/>
  <c r="K12" i="119"/>
  <c r="K12" i="123"/>
  <c r="I12" i="125"/>
  <c r="G12" i="128"/>
  <c r="F15" i="120"/>
  <c r="F13" i="120"/>
  <c r="F33" i="125"/>
  <c r="F13" i="125"/>
  <c r="F14" i="125"/>
  <c r="F15" i="125"/>
  <c r="H12" i="129"/>
  <c r="F14" i="127"/>
  <c r="F15" i="127"/>
  <c r="F13" i="122"/>
  <c r="F14" i="120"/>
  <c r="I12" i="118"/>
  <c r="F13" i="128"/>
  <c r="F15" i="128"/>
  <c r="F13" i="121"/>
  <c r="F33" i="121"/>
  <c r="F14" i="123"/>
  <c r="F14" i="128"/>
  <c r="F15" i="119"/>
  <c r="F13" i="119"/>
  <c r="F51" i="126"/>
  <c r="F14" i="121"/>
  <c r="F15" i="121"/>
  <c r="H12" i="125"/>
  <c r="H12" i="121"/>
  <c r="F13" i="93"/>
  <c r="F15" i="93"/>
  <c r="K12" i="118"/>
  <c r="F15" i="118"/>
  <c r="F13" i="118"/>
  <c r="F33" i="127"/>
  <c r="F13" i="127"/>
  <c r="F12" i="127" s="1"/>
  <c r="F51" i="120"/>
  <c r="F14" i="122"/>
  <c r="F15" i="122"/>
  <c r="G12" i="119"/>
  <c r="J12" i="125"/>
  <c r="J12" i="93"/>
  <c r="K12" i="128"/>
  <c r="H12" i="122"/>
  <c r="F51" i="127"/>
  <c r="F13" i="123"/>
  <c r="F15" i="123"/>
  <c r="F13" i="129"/>
  <c r="F15" i="129"/>
  <c r="F33" i="129"/>
  <c r="F12" i="119" l="1"/>
  <c r="F12" i="129"/>
  <c r="F12" i="121"/>
  <c r="F12" i="93"/>
  <c r="F12" i="123"/>
  <c r="F12" i="126"/>
  <c r="F12" i="118"/>
  <c r="F12" i="122"/>
  <c r="F12" i="120"/>
  <c r="F12" i="128"/>
  <c r="F12" i="125"/>
</calcChain>
</file>

<file path=xl/sharedStrings.xml><?xml version="1.0" encoding="utf-8"?>
<sst xmlns="http://schemas.openxmlformats.org/spreadsheetml/2006/main" count="5806" uniqueCount="138">
  <si>
    <t>MORBILIDAD</t>
  </si>
  <si>
    <t>SEXO</t>
  </si>
  <si>
    <t>Total</t>
  </si>
  <si>
    <t>60 a más</t>
  </si>
  <si>
    <t>Gestante</t>
  </si>
  <si>
    <t>TOTAL</t>
  </si>
  <si>
    <t>T</t>
  </si>
  <si>
    <t>M</t>
  </si>
  <si>
    <t>F</t>
  </si>
  <si>
    <t>ACCIDENTES POR ANIMALES OFÍDICOS</t>
  </si>
  <si>
    <t>Persona mordida por Bothroops (Jergon, Loro, Machaco)</t>
  </si>
  <si>
    <t>Persona mordida por Mordedura de Lachesis (Shushupe)</t>
  </si>
  <si>
    <t xml:space="preserve">Persona mordida por Crotalus </t>
  </si>
  <si>
    <t>Personas mordidas por otras especies (serpientes y lagartos venenosos)</t>
  </si>
  <si>
    <t>Personas mordidas por ofidios sin identificación</t>
  </si>
  <si>
    <t>ACCIDENTES POR ARÁCNIDOS</t>
  </si>
  <si>
    <t>Persona mordida por Loxosceles (araña casera)</t>
  </si>
  <si>
    <t>Persona mordida por Lacrodectus (araña silvestre o viuda negra)</t>
  </si>
  <si>
    <t>Persona mordida por Phoneutria (araña de platano o mercado de frutas)</t>
  </si>
  <si>
    <t>Persona mordida por Escorpión o Alacrán</t>
  </si>
  <si>
    <t>Persona mordida por Otros arácnidos o no definidos</t>
  </si>
  <si>
    <t>ACCIDENTES POR OTRAS ESPECIES</t>
  </si>
  <si>
    <t>Por especies larvarias (orugas, gusanos, etc)</t>
  </si>
  <si>
    <t>Por Avispones, Avispas, Abejas</t>
  </si>
  <si>
    <t>Por otros artrópodos Venenosos (hormigas, etc)</t>
  </si>
  <si>
    <t>POR  ANIMALES OFÍDICOS:</t>
  </si>
  <si>
    <t>SECUELAS DE DISCAPACIDAD</t>
  </si>
  <si>
    <t>Por accidentes ofídicos</t>
  </si>
  <si>
    <t>Por accidentes de arácnidos</t>
  </si>
  <si>
    <t>Establecimientos</t>
  </si>
  <si>
    <t>Persoxna Mordida por Crotalus</t>
  </si>
  <si>
    <t>Personas mordidas por otras especies(serpientes y lagartos venenosos)</t>
  </si>
  <si>
    <t>Personas mordidas por Ofidios sin especificar</t>
  </si>
  <si>
    <t>persoxna Mordida por Lacrodectus (araña Silvestre o Viuda negra)</t>
  </si>
  <si>
    <t>Persoxna Mordida por Loxoceles (araña casera)</t>
  </si>
  <si>
    <t>Persona mordida por Phoneutria 8araña de platano o mercado de frutas)</t>
  </si>
  <si>
    <t>Persona Mordida por escorpin o alacran</t>
  </si>
  <si>
    <t>Persoxna mordida por Otros Aracnidos o no definidos</t>
  </si>
  <si>
    <t>Por especies larvarias (orugas, Gusanos etc)</t>
  </si>
  <si>
    <t>Por Artropodos Venenosos (hormigas etc)</t>
  </si>
  <si>
    <t>Ofidio</t>
  </si>
  <si>
    <t>Aracnido</t>
  </si>
  <si>
    <t>Secuelas de discapacidad</t>
  </si>
  <si>
    <t>Fcos Usados</t>
  </si>
  <si>
    <t>Antibotropico</t>
  </si>
  <si>
    <t>Antilachesico</t>
  </si>
  <si>
    <t>Anticrotalico</t>
  </si>
  <si>
    <t>Antiloxocelico</t>
  </si>
  <si>
    <t>Otros</t>
  </si>
  <si>
    <t>N° DE PERSONAS QUE INICIAN TRAT. SUERO ESPECIFICO</t>
  </si>
  <si>
    <t>0-11a</t>
  </si>
  <si>
    <t>12-17a</t>
  </si>
  <si>
    <t>18-29a</t>
  </si>
  <si>
    <t>30-59a</t>
  </si>
  <si>
    <t>60 y más</t>
  </si>
  <si>
    <t>Personas</t>
  </si>
  <si>
    <t>Fcs usado</t>
  </si>
  <si>
    <t>Antiloxacelico</t>
  </si>
  <si>
    <t>INFORME MENSUAL DE ACCIDENTES POR ANIMALES PONZOÑOSOS</t>
  </si>
  <si>
    <t>18 - 29 a.</t>
  </si>
  <si>
    <t>12 - 17 a.</t>
  </si>
  <si>
    <t>30 - 59 a.</t>
  </si>
  <si>
    <t>Nº Ord</t>
  </si>
  <si>
    <t>TRATAMIENTO</t>
  </si>
  <si>
    <t>POR ARACNIDOS:</t>
  </si>
  <si>
    <t>POR OTRAS ESPECIES:</t>
  </si>
  <si>
    <t>PERSONAS</t>
  </si>
  <si>
    <t>Tratamientos - Ofidios</t>
  </si>
  <si>
    <t>tratamientos - aracnidos</t>
  </si>
  <si>
    <t>Tratamientos - otras especies</t>
  </si>
  <si>
    <t>RED DE SALUD:</t>
  </si>
  <si>
    <t>MICRO RED DE SALUD:</t>
  </si>
  <si>
    <t>MES:</t>
  </si>
  <si>
    <t>ESTABLECIMIENTO DE SALUD:</t>
  </si>
  <si>
    <t>AÑO:</t>
  </si>
  <si>
    <t>CONSOLIDADO</t>
  </si>
  <si>
    <t>MOYOBAMBA</t>
  </si>
  <si>
    <t>ENERO</t>
  </si>
  <si>
    <t>HOSPITAL 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</si>
  <si>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</si>
  <si>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</si>
  <si>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</si>
  <si>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</si>
  <si>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</si>
  <si>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</si>
  <si>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</si>
  <si>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</si>
  <si>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</si>
  <si>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</si>
  <si>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</si>
  <si>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</si>
  <si>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</si>
  <si>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</si>
  <si>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</si>
  <si>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</si>
  <si>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</si>
  <si>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</si>
  <si>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</si>
  <si>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</si>
  <si>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</si>
  <si>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</si>
  <si>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</si>
  <si>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</si>
  <si>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</si>
  <si>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</si>
  <si>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</si>
  <si>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</si>
  <si>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</si>
  <si>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</si>
  <si>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</si>
  <si>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</si>
  <si>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</si>
  <si>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</si>
  <si>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</si>
  <si>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</si>
  <si>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</si>
  <si>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</si>
  <si>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FEBRERO</t>
  </si>
  <si>
    <t>MARZO</t>
  </si>
  <si>
    <t>ABRIL</t>
  </si>
  <si>
    <t>MAYO</t>
  </si>
  <si>
    <t>JUNIO</t>
  </si>
  <si>
    <t>MR. LLUYLLUCUCHA</t>
  </si>
  <si>
    <t>MR. JERILLO</t>
  </si>
  <si>
    <t>MR. YANTALO</t>
  </si>
  <si>
    <t>MR. SORITOR</t>
  </si>
  <si>
    <t>MR. JEPELACIO</t>
  </si>
  <si>
    <t>MR. ROQUE</t>
  </si>
  <si>
    <t>MR. CALZADA</t>
  </si>
  <si>
    <t>MR. PUEBLO LIBRE</t>
  </si>
  <si>
    <t>JULIO</t>
  </si>
  <si>
    <t>SETIEMBRE</t>
  </si>
  <si>
    <t>AGOSTO</t>
  </si>
  <si>
    <t>OCTUBRE</t>
  </si>
  <si>
    <t>MPYOBAMBA</t>
  </si>
  <si>
    <t>NOVIEMBRE</t>
  </si>
  <si>
    <t>DICIEMBRE</t>
  </si>
  <si>
    <t>ALONSO DE ALVARADO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</si>
</sst>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_-;\-* #,##0_-;_-* &quot;-&quot;_-;_-@_-"/>
    <numFmt numFmtId="165" formatCode="_ * #,##0_ ;_ * \-#,##0_ ;_ * &quot;-&quot;_ ;_ @_ "/>
    <numFmt numFmtId="166" formatCode="_(* #,##0_);_(* \(#,##0\);_(* &quot;-&quot;_);_(@_)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name val="Tahoma"/>
      <family val="2"/>
    </font>
    <font>
      <b/>
      <sz val="7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8"/>
      <color indexed="10"/>
      <name val="Tahoma"/>
      <family val="2"/>
    </font>
    <font>
      <sz val="9"/>
      <name val="Arial"/>
      <family val="2"/>
    </font>
    <font>
      <b/>
      <sz val="8"/>
      <name val="Agency FB"/>
      <family val="2"/>
    </font>
    <font>
      <b/>
      <sz val="9"/>
      <name val="Arial Narrow"/>
      <family val="2"/>
    </font>
    <font>
      <b/>
      <sz val="14"/>
      <name val="Arial Narrow"/>
      <family val="2"/>
    </font>
    <font>
      <sz val="8"/>
      <name val="Arial Narrow"/>
      <family val="2"/>
    </font>
    <font>
      <b/>
      <sz val="9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6"/>
      <name val="Tahoma"/>
      <family val="2"/>
    </font>
    <font>
      <sz val="10"/>
      <name val="Franklin Gothic Medium Cond"/>
      <family val="2"/>
    </font>
    <font>
      <sz val="8"/>
      <name val="Franklin Gothic Medium Cond"/>
      <family val="2"/>
    </font>
    <font>
      <sz val="8"/>
      <color indexed="10"/>
      <name val="Franklin Gothic Medium Cond"/>
      <family val="2"/>
    </font>
    <font>
      <sz val="9"/>
      <name val="Franklin Gothic Medium Cond"/>
      <family val="2"/>
    </font>
    <font>
      <sz val="14"/>
      <name val="Franklin Gothic Medium Cond"/>
      <family val="2"/>
    </font>
    <font>
      <sz val="7"/>
      <name val="Franklin Gothic Medium Cond"/>
      <family val="2"/>
    </font>
    <font>
      <sz val="6"/>
      <name val="Franklin Gothic Medium Cond"/>
      <family val="2"/>
    </font>
    <font>
      <sz val="9"/>
      <color rgb="FF002060"/>
      <name val="Franklin Gothic Medium Cond"/>
      <family val="2"/>
    </font>
    <font>
      <sz val="7"/>
      <name val="Arial"/>
      <family val="2"/>
    </font>
    <font>
      <b/>
      <sz val="12"/>
      <name val="Arial"/>
      <family val="2"/>
    </font>
    <font>
      <b/>
      <sz val="9"/>
      <name val="Franklin Gothic Medium Cond"/>
      <family val="2"/>
    </font>
    <font>
      <sz val="9"/>
      <name val="Franklin Gothic Medium Cond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10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thin">
        <color rgb="FF002060"/>
      </bottom>
      <diagonal/>
    </border>
  </borders>
  <cellStyleXfs count="54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1" applyNumberFormat="0" applyAlignment="0" applyProtection="0"/>
    <xf numFmtId="0" fontId="18" fillId="17" borderId="2" applyNumberFormat="0" applyAlignment="0" applyProtection="0"/>
    <xf numFmtId="0" fontId="19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1" fillId="7" borderId="1" applyNumberFormat="0" applyAlignment="0" applyProtection="0"/>
    <xf numFmtId="0" fontId="22" fillId="3" borderId="0" applyNumberFormat="0" applyBorder="0" applyAlignment="0" applyProtection="0"/>
    <xf numFmtId="0" fontId="23" fillId="22" borderId="0" applyNumberFormat="0" applyBorder="0" applyAlignment="0" applyProtection="0"/>
    <xf numFmtId="0" fontId="14" fillId="23" borderId="4" applyNumberFormat="0" applyFont="0" applyAlignment="0" applyProtection="0"/>
    <xf numFmtId="0" fontId="24" fillId="16" borderId="5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0" fillId="0" borderId="7" applyNumberFormat="0" applyFill="0" applyAlignment="0" applyProtection="0"/>
    <xf numFmtId="0" fontId="29" fillId="0" borderId="8" applyNumberFormat="0" applyFill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14" fillId="0" borderId="0"/>
    <xf numFmtId="0" fontId="2" fillId="0" borderId="0"/>
    <xf numFmtId="0" fontId="1" fillId="0" borderId="0"/>
  </cellStyleXfs>
  <cellXfs count="525">
    <xf numFmtId="0" fontId="0" fillId="0" borderId="0" xfId="0"/>
    <xf numFmtId="0" fontId="31" fillId="0" borderId="0" xfId="0" applyFont="1"/>
    <xf numFmtId="0" fontId="34" fillId="0" borderId="0" xfId="0" applyFont="1"/>
    <xf numFmtId="0" fontId="34" fillId="0" borderId="0" xfId="0" applyFont="1" applyBorder="1"/>
    <xf numFmtId="0" fontId="34" fillId="0" borderId="0" xfId="0" applyFont="1" applyBorder="1" applyAlignment="1">
      <alignment vertical="center" wrapText="1"/>
    </xf>
    <xf numFmtId="1" fontId="34" fillId="0" borderId="0" xfId="0" applyNumberFormat="1" applyFont="1" applyBorder="1" applyAlignment="1">
      <alignment vertical="center" wrapText="1"/>
    </xf>
    <xf numFmtId="0" fontId="35" fillId="0" borderId="0" xfId="0" applyFont="1" applyFill="1" applyBorder="1" applyAlignment="1">
      <alignment vertical="center" wrapText="1"/>
    </xf>
    <xf numFmtId="0" fontId="35" fillId="0" borderId="0" xfId="0" applyFont="1" applyBorder="1" applyAlignment="1">
      <alignment vertical="center" wrapText="1"/>
    </xf>
    <xf numFmtId="0" fontId="34" fillId="0" borderId="0" xfId="0" applyFont="1" applyBorder="1" applyAlignment="1">
      <alignment horizontal="center" vertical="center" wrapText="1"/>
    </xf>
    <xf numFmtId="0" fontId="31" fillId="0" borderId="0" xfId="0" applyFont="1" applyBorder="1"/>
    <xf numFmtId="0" fontId="31" fillId="0" borderId="9" xfId="0" applyFont="1" applyBorder="1"/>
    <xf numFmtId="0" fontId="38" fillId="0" borderId="10" xfId="0" applyFont="1" applyBorder="1"/>
    <xf numFmtId="0" fontId="33" fillId="0" borderId="11" xfId="0" applyFont="1" applyBorder="1"/>
    <xf numFmtId="0" fontId="34" fillId="0" borderId="11" xfId="0" applyFont="1" applyBorder="1"/>
    <xf numFmtId="0" fontId="31" fillId="0" borderId="11" xfId="0" applyFont="1" applyBorder="1"/>
    <xf numFmtId="0" fontId="31" fillId="0" borderId="12" xfId="0" applyFont="1" applyBorder="1"/>
    <xf numFmtId="0" fontId="38" fillId="0" borderId="13" xfId="0" applyFont="1" applyBorder="1"/>
    <xf numFmtId="0" fontId="33" fillId="0" borderId="0" xfId="0" applyFont="1" applyBorder="1"/>
    <xf numFmtId="0" fontId="38" fillId="0" borderId="13" xfId="0" applyFont="1" applyBorder="1" applyAlignment="1">
      <alignment horizontal="left"/>
    </xf>
    <xf numFmtId="0" fontId="39" fillId="0" borderId="0" xfId="0" applyFont="1" applyBorder="1"/>
    <xf numFmtId="0" fontId="31" fillId="0" borderId="0" xfId="0" applyFont="1" applyAlignment="1">
      <alignment vertical="center"/>
    </xf>
    <xf numFmtId="0" fontId="30" fillId="0" borderId="14" xfId="0" applyFont="1" applyBorder="1" applyAlignment="1" applyProtection="1">
      <alignment horizontal="center"/>
      <protection locked="0"/>
    </xf>
    <xf numFmtId="166" fontId="30" fillId="0" borderId="15" xfId="0" applyNumberFormat="1" applyFont="1" applyFill="1" applyBorder="1" applyAlignment="1" applyProtection="1">
      <alignment horizontal="center" vertical="center"/>
    </xf>
    <xf numFmtId="0" fontId="37" fillId="0" borderId="0" xfId="0" applyFont="1"/>
    <xf numFmtId="0" fontId="37" fillId="0" borderId="0" xfId="0" applyFont="1" applyBorder="1" applyAlignment="1">
      <alignment vertical="center" wrapText="1"/>
    </xf>
    <xf numFmtId="0" fontId="37" fillId="0" borderId="0" xfId="0" applyFont="1" applyAlignment="1">
      <alignment vertical="center"/>
    </xf>
    <xf numFmtId="0" fontId="37" fillId="0" borderId="16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37" fillId="0" borderId="16" xfId="0" applyFont="1" applyBorder="1" applyAlignment="1">
      <alignment vertical="center" wrapText="1"/>
    </xf>
    <xf numFmtId="49" fontId="43" fillId="0" borderId="0" xfId="0" applyNumberFormat="1" applyFont="1"/>
    <xf numFmtId="49" fontId="43" fillId="0" borderId="9" xfId="0" applyNumberFormat="1" applyFont="1" applyBorder="1"/>
    <xf numFmtId="49" fontId="44" fillId="0" borderId="0" xfId="0" applyNumberFormat="1" applyFont="1" applyAlignment="1">
      <alignment horizontal="center"/>
    </xf>
    <xf numFmtId="49" fontId="41" fillId="0" borderId="0" xfId="0" applyNumberFormat="1" applyFont="1"/>
    <xf numFmtId="49" fontId="43" fillId="0" borderId="0" xfId="0" applyNumberFormat="1" applyFont="1" applyAlignment="1">
      <alignment vertical="center"/>
    </xf>
    <xf numFmtId="49" fontId="40" fillId="0" borderId="13" xfId="0" applyNumberFormat="1" applyFont="1" applyBorder="1" applyAlignment="1">
      <alignment horizontal="center" vertical="center"/>
    </xf>
    <xf numFmtId="49" fontId="40" fillId="0" borderId="0" xfId="0" applyNumberFormat="1" applyFont="1" applyBorder="1" applyAlignment="1">
      <alignment horizontal="center" vertical="center"/>
    </xf>
    <xf numFmtId="49" fontId="43" fillId="0" borderId="9" xfId="0" applyNumberFormat="1" applyFont="1" applyBorder="1" applyAlignment="1">
      <alignment vertical="center"/>
    </xf>
    <xf numFmtId="49" fontId="41" fillId="0" borderId="0" xfId="0" applyNumberFormat="1" applyFont="1" applyAlignment="1">
      <alignment vertical="center"/>
    </xf>
    <xf numFmtId="49" fontId="43" fillId="0" borderId="20" xfId="0" applyNumberFormat="1" applyFont="1" applyBorder="1" applyAlignment="1">
      <alignment vertical="center"/>
    </xf>
    <xf numFmtId="49" fontId="44" fillId="0" borderId="0" xfId="0" applyNumberFormat="1" applyFont="1" applyAlignment="1">
      <alignment vertical="center"/>
    </xf>
    <xf numFmtId="49" fontId="43" fillId="0" borderId="13" xfId="0" applyNumberFormat="1" applyFont="1" applyBorder="1" applyAlignment="1">
      <alignment vertical="center"/>
    </xf>
    <xf numFmtId="49" fontId="44" fillId="0" borderId="21" xfId="0" applyNumberFormat="1" applyFont="1" applyBorder="1" applyAlignment="1">
      <alignment horizontal="center" vertical="center"/>
    </xf>
    <xf numFmtId="49" fontId="44" fillId="0" borderId="22" xfId="0" applyNumberFormat="1" applyFont="1" applyBorder="1" applyAlignment="1">
      <alignment horizontal="center" vertical="center"/>
    </xf>
    <xf numFmtId="164" fontId="34" fillId="0" borderId="0" xfId="0" applyNumberFormat="1" applyFont="1" applyBorder="1" applyAlignment="1">
      <alignment vertical="center"/>
    </xf>
    <xf numFmtId="0" fontId="35" fillId="0" borderId="0" xfId="0" applyFont="1" applyFill="1" applyBorder="1" applyAlignment="1">
      <alignment horizontal="center" vertical="center"/>
    </xf>
    <xf numFmtId="0" fontId="31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4" fillId="0" borderId="0" xfId="0" applyFont="1" applyFill="1" applyBorder="1" applyAlignment="1">
      <alignment horizontal="centerContinuous" vertical="center"/>
    </xf>
    <xf numFmtId="0" fontId="34" fillId="0" borderId="0" xfId="0" applyFont="1" applyAlignment="1">
      <alignment vertical="center"/>
    </xf>
    <xf numFmtId="0" fontId="35" fillId="0" borderId="0" xfId="0" applyFont="1" applyFill="1" applyBorder="1" applyAlignment="1">
      <alignment horizontal="centerContinuous" vertical="center"/>
    </xf>
    <xf numFmtId="0" fontId="31" fillId="0" borderId="0" xfId="0" applyFont="1" applyFill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1" fontId="34" fillId="0" borderId="0" xfId="0" applyNumberFormat="1" applyFont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1" fontId="36" fillId="0" borderId="0" xfId="0" applyNumberFormat="1" applyFont="1" applyFill="1" applyBorder="1" applyAlignment="1">
      <alignment vertical="center"/>
    </xf>
    <xf numFmtId="0" fontId="31" fillId="0" borderId="0" xfId="0" applyFont="1" applyAlignment="1">
      <alignment horizontal="left"/>
    </xf>
    <xf numFmtId="165" fontId="35" fillId="0" borderId="0" xfId="0" applyNumberFormat="1" applyFont="1" applyFill="1" applyBorder="1" applyAlignment="1">
      <alignment horizontal="center" vertical="center"/>
    </xf>
    <xf numFmtId="165" fontId="34" fillId="0" borderId="17" xfId="0" applyNumberFormat="1" applyFont="1" applyBorder="1" applyAlignment="1">
      <alignment horizontal="center" vertical="center"/>
    </xf>
    <xf numFmtId="165" fontId="34" fillId="0" borderId="25" xfId="0" applyNumberFormat="1" applyFont="1" applyFill="1" applyBorder="1" applyAlignment="1">
      <alignment horizontal="center" vertical="center"/>
    </xf>
    <xf numFmtId="165" fontId="34" fillId="0" borderId="0" xfId="0" applyNumberFormat="1" applyFont="1" applyFill="1" applyBorder="1" applyAlignment="1">
      <alignment horizontal="centerContinuous" vertical="center"/>
    </xf>
    <xf numFmtId="165" fontId="34" fillId="0" borderId="26" xfId="0" applyNumberFormat="1" applyFont="1" applyBorder="1" applyAlignment="1">
      <alignment horizontal="center" vertical="center"/>
    </xf>
    <xf numFmtId="165" fontId="34" fillId="0" borderId="0" xfId="0" applyNumberFormat="1" applyFont="1" applyFill="1" applyBorder="1" applyAlignment="1">
      <alignment horizontal="center" vertical="center"/>
    </xf>
    <xf numFmtId="165" fontId="35" fillId="0" borderId="0" xfId="0" applyNumberFormat="1" applyFont="1" applyFill="1" applyBorder="1" applyAlignment="1">
      <alignment horizontal="centerContinuous" vertical="center"/>
    </xf>
    <xf numFmtId="165" fontId="34" fillId="24" borderId="27" xfId="0" applyNumberFormat="1" applyFont="1" applyFill="1" applyBorder="1" applyAlignment="1">
      <alignment horizontal="center" vertical="center"/>
    </xf>
    <xf numFmtId="165" fontId="34" fillId="0" borderId="28" xfId="0" applyNumberFormat="1" applyFont="1" applyBorder="1" applyAlignment="1">
      <alignment horizontal="center" vertical="center"/>
    </xf>
    <xf numFmtId="165" fontId="34" fillId="0" borderId="0" xfId="0" applyNumberFormat="1" applyFont="1" applyFill="1" applyBorder="1" applyAlignment="1">
      <alignment vertical="center"/>
    </xf>
    <xf numFmtId="165" fontId="35" fillId="0" borderId="0" xfId="0" applyNumberFormat="1" applyFont="1" applyFill="1" applyBorder="1" applyAlignment="1">
      <alignment vertical="center"/>
    </xf>
    <xf numFmtId="165" fontId="34" fillId="0" borderId="30" xfId="0" applyNumberFormat="1" applyFont="1" applyBorder="1" applyAlignment="1">
      <alignment horizontal="center" vertical="center"/>
    </xf>
    <xf numFmtId="165" fontId="34" fillId="0" borderId="31" xfId="0" applyNumberFormat="1" applyFont="1" applyBorder="1" applyAlignment="1">
      <alignment horizontal="center" vertical="center"/>
    </xf>
    <xf numFmtId="165" fontId="34" fillId="0" borderId="0" xfId="0" applyNumberFormat="1" applyFont="1" applyAlignment="1">
      <alignment horizontal="centerContinuous" vertical="center"/>
    </xf>
    <xf numFmtId="165" fontId="34" fillId="0" borderId="0" xfId="0" applyNumberFormat="1" applyFont="1" applyAlignment="1">
      <alignment vertical="center"/>
    </xf>
    <xf numFmtId="165" fontId="34" fillId="0" borderId="0" xfId="0" applyNumberFormat="1" applyFont="1" applyFill="1" applyAlignment="1">
      <alignment vertical="center"/>
    </xf>
    <xf numFmtId="165" fontId="31" fillId="0" borderId="0" xfId="0" applyNumberFormat="1" applyFont="1" applyFill="1" applyAlignment="1">
      <alignment vertical="center"/>
    </xf>
    <xf numFmtId="165" fontId="35" fillId="0" borderId="32" xfId="0" applyNumberFormat="1" applyFont="1" applyFill="1" applyBorder="1" applyAlignment="1">
      <alignment horizontal="center" vertical="center"/>
    </xf>
    <xf numFmtId="165" fontId="34" fillId="0" borderId="29" xfId="0" applyNumberFormat="1" applyFont="1" applyFill="1" applyBorder="1" applyAlignment="1">
      <alignment horizontal="center" vertical="center"/>
    </xf>
    <xf numFmtId="165" fontId="34" fillId="0" borderId="29" xfId="0" applyNumberFormat="1" applyFont="1" applyBorder="1" applyAlignment="1">
      <alignment horizontal="center" vertical="center"/>
    </xf>
    <xf numFmtId="165" fontId="35" fillId="0" borderId="33" xfId="0" applyNumberFormat="1" applyFont="1" applyFill="1" applyBorder="1" applyAlignment="1">
      <alignment horizontal="center" vertical="center"/>
    </xf>
    <xf numFmtId="165" fontId="31" fillId="0" borderId="0" xfId="0" applyNumberFormat="1" applyFont="1" applyFill="1" applyAlignment="1">
      <alignment horizontal="center" vertical="center"/>
    </xf>
    <xf numFmtId="165" fontId="31" fillId="0" borderId="0" xfId="0" applyNumberFormat="1" applyFont="1" applyAlignment="1">
      <alignment vertical="center"/>
    </xf>
    <xf numFmtId="165" fontId="34" fillId="0" borderId="0" xfId="0" applyNumberFormat="1" applyFont="1" applyAlignment="1">
      <alignment horizontal="left" vertical="center"/>
    </xf>
    <xf numFmtId="165" fontId="31" fillId="0" borderId="0" xfId="0" applyNumberFormat="1" applyFont="1" applyAlignment="1">
      <alignment horizontal="left" vertical="center"/>
    </xf>
    <xf numFmtId="165" fontId="34" fillId="0" borderId="35" xfId="0" applyNumberFormat="1" applyFont="1" applyFill="1" applyBorder="1" applyAlignment="1">
      <alignment horizontal="center" vertical="center"/>
    </xf>
    <xf numFmtId="165" fontId="34" fillId="0" borderId="36" xfId="0" applyNumberFormat="1" applyFont="1" applyBorder="1" applyAlignment="1">
      <alignment vertical="center"/>
    </xf>
    <xf numFmtId="165" fontId="34" fillId="0" borderId="38" xfId="0" applyNumberFormat="1" applyFont="1" applyBorder="1" applyAlignment="1">
      <alignment vertical="center"/>
    </xf>
    <xf numFmtId="165" fontId="34" fillId="0" borderId="0" xfId="0" applyNumberFormat="1" applyFont="1" applyBorder="1" applyAlignment="1">
      <alignment vertical="center" wrapText="1"/>
    </xf>
    <xf numFmtId="165" fontId="34" fillId="0" borderId="32" xfId="0" applyNumberFormat="1" applyFont="1" applyFill="1" applyBorder="1" applyAlignment="1">
      <alignment horizontal="center" vertical="center"/>
    </xf>
    <xf numFmtId="165" fontId="34" fillId="0" borderId="40" xfId="0" applyNumberFormat="1" applyFont="1" applyFill="1" applyBorder="1" applyAlignment="1">
      <alignment horizontal="center" vertical="center"/>
    </xf>
    <xf numFmtId="165" fontId="35" fillId="26" borderId="41" xfId="0" applyNumberFormat="1" applyFont="1" applyFill="1" applyBorder="1" applyAlignment="1">
      <alignment vertical="center"/>
    </xf>
    <xf numFmtId="165" fontId="35" fillId="26" borderId="34" xfId="0" applyNumberFormat="1" applyFont="1" applyFill="1" applyBorder="1" applyAlignment="1">
      <alignment vertical="center"/>
    </xf>
    <xf numFmtId="165" fontId="35" fillId="26" borderId="23" xfId="0" applyNumberFormat="1" applyFont="1" applyFill="1" applyBorder="1" applyAlignment="1">
      <alignment vertical="center"/>
    </xf>
    <xf numFmtId="165" fontId="35" fillId="26" borderId="41" xfId="0" applyNumberFormat="1" applyFont="1" applyFill="1" applyBorder="1" applyAlignment="1">
      <alignment horizontal="center" vertical="center"/>
    </xf>
    <xf numFmtId="165" fontId="35" fillId="26" borderId="34" xfId="0" applyNumberFormat="1" applyFont="1" applyFill="1" applyBorder="1" applyAlignment="1">
      <alignment horizontal="center" vertical="center"/>
    </xf>
    <xf numFmtId="165" fontId="35" fillId="26" borderId="23" xfId="0" applyNumberFormat="1" applyFont="1" applyFill="1" applyBorder="1" applyAlignment="1">
      <alignment horizontal="center" vertical="center"/>
    </xf>
    <xf numFmtId="165" fontId="34" fillId="26" borderId="23" xfId="0" applyNumberFormat="1" applyFont="1" applyFill="1" applyBorder="1" applyAlignment="1">
      <alignment horizontal="center" vertical="center"/>
    </xf>
    <xf numFmtId="165" fontId="35" fillId="26" borderId="24" xfId="0" applyNumberFormat="1" applyFont="1" applyFill="1" applyBorder="1" applyAlignment="1">
      <alignment horizontal="center" vertical="center"/>
    </xf>
    <xf numFmtId="165" fontId="34" fillId="26" borderId="17" xfId="0" applyNumberFormat="1" applyFont="1" applyFill="1" applyBorder="1" applyAlignment="1">
      <alignment horizontal="center" vertical="center"/>
    </xf>
    <xf numFmtId="165" fontId="34" fillId="26" borderId="27" xfId="0" applyNumberFormat="1" applyFont="1" applyFill="1" applyBorder="1" applyAlignment="1">
      <alignment vertical="center"/>
    </xf>
    <xf numFmtId="165" fontId="34" fillId="26" borderId="26" xfId="0" applyNumberFormat="1" applyFont="1" applyFill="1" applyBorder="1" applyAlignment="1">
      <alignment horizontal="center" vertical="center"/>
    </xf>
    <xf numFmtId="165" fontId="34" fillId="26" borderId="28" xfId="0" applyNumberFormat="1" applyFont="1" applyFill="1" applyBorder="1" applyAlignment="1">
      <alignment vertical="center"/>
    </xf>
    <xf numFmtId="165" fontId="34" fillId="26" borderId="42" xfId="0" applyNumberFormat="1" applyFont="1" applyFill="1" applyBorder="1" applyAlignment="1">
      <alignment horizontal="center" vertical="center"/>
    </xf>
    <xf numFmtId="165" fontId="35" fillId="26" borderId="27" xfId="0" applyNumberFormat="1" applyFont="1" applyFill="1" applyBorder="1" applyAlignment="1">
      <alignment horizontal="center" vertical="center"/>
    </xf>
    <xf numFmtId="165" fontId="35" fillId="26" borderId="28" xfId="0" applyNumberFormat="1" applyFont="1" applyFill="1" applyBorder="1" applyAlignment="1">
      <alignment horizontal="center" vertical="center"/>
    </xf>
    <xf numFmtId="165" fontId="34" fillId="26" borderId="34" xfId="0" applyNumberFormat="1" applyFont="1" applyFill="1" applyBorder="1" applyAlignment="1">
      <alignment horizontal="center" vertical="center"/>
    </xf>
    <xf numFmtId="165" fontId="34" fillId="26" borderId="46" xfId="0" applyNumberFormat="1" applyFont="1" applyFill="1" applyBorder="1" applyAlignment="1">
      <alignment horizontal="center" vertical="center"/>
    </xf>
    <xf numFmtId="165" fontId="34" fillId="26" borderId="35" xfId="0" applyNumberFormat="1" applyFont="1" applyFill="1" applyBorder="1" applyAlignment="1">
      <alignment horizontal="center" vertical="center"/>
    </xf>
    <xf numFmtId="165" fontId="34" fillId="0" borderId="46" xfId="0" applyNumberFormat="1" applyFont="1" applyFill="1" applyBorder="1" applyAlignment="1">
      <alignment horizontal="center" vertical="center"/>
    </xf>
    <xf numFmtId="165" fontId="34" fillId="26" borderId="47" xfId="0" applyNumberFormat="1" applyFont="1" applyFill="1" applyBorder="1" applyAlignment="1">
      <alignment horizontal="center" vertical="center"/>
    </xf>
    <xf numFmtId="165" fontId="35" fillId="0" borderId="48" xfId="0" applyNumberFormat="1" applyFont="1" applyFill="1" applyBorder="1" applyAlignment="1">
      <alignment horizontal="center" vertical="center"/>
    </xf>
    <xf numFmtId="165" fontId="34" fillId="26" borderId="41" xfId="0" applyNumberFormat="1" applyFont="1" applyFill="1" applyBorder="1" applyAlignment="1">
      <alignment horizontal="center" vertical="center"/>
    </xf>
    <xf numFmtId="165" fontId="34" fillId="26" borderId="33" xfId="0" applyNumberFormat="1" applyFont="1" applyFill="1" applyBorder="1" applyAlignment="1">
      <alignment horizontal="center" vertical="center"/>
    </xf>
    <xf numFmtId="165" fontId="34" fillId="26" borderId="50" xfId="0" applyNumberFormat="1" applyFont="1" applyFill="1" applyBorder="1" applyAlignment="1">
      <alignment horizontal="center" vertical="center"/>
    </xf>
    <xf numFmtId="165" fontId="34" fillId="0" borderId="33" xfId="0" applyNumberFormat="1" applyFont="1" applyBorder="1" applyAlignment="1">
      <alignment horizontal="center" vertical="center"/>
    </xf>
    <xf numFmtId="165" fontId="34" fillId="0" borderId="50" xfId="0" applyNumberFormat="1" applyFont="1" applyBorder="1" applyAlignment="1">
      <alignment horizontal="center" vertical="center"/>
    </xf>
    <xf numFmtId="165" fontId="34" fillId="0" borderId="51" xfId="0" applyNumberFormat="1" applyFont="1" applyBorder="1" applyAlignment="1">
      <alignment horizontal="center" vertical="center"/>
    </xf>
    <xf numFmtId="165" fontId="34" fillId="26" borderId="52" xfId="0" applyNumberFormat="1" applyFont="1" applyFill="1" applyBorder="1" applyAlignment="1">
      <alignment horizontal="center" vertical="center"/>
    </xf>
    <xf numFmtId="165" fontId="34" fillId="26" borderId="51" xfId="0" applyNumberFormat="1" applyFont="1" applyFill="1" applyBorder="1" applyAlignment="1">
      <alignment horizontal="center" vertical="center"/>
    </xf>
    <xf numFmtId="165" fontId="34" fillId="0" borderId="53" xfId="0" applyNumberFormat="1" applyFont="1" applyBorder="1" applyAlignment="1">
      <alignment horizontal="center" vertical="center"/>
    </xf>
    <xf numFmtId="165" fontId="35" fillId="26" borderId="24" xfId="0" applyNumberFormat="1" applyFont="1" applyFill="1" applyBorder="1" applyAlignment="1">
      <alignment vertical="center"/>
    </xf>
    <xf numFmtId="165" fontId="35" fillId="0" borderId="58" xfId="0" applyNumberFormat="1" applyFont="1" applyFill="1" applyBorder="1" applyAlignment="1">
      <alignment horizontal="center" vertical="center"/>
    </xf>
    <xf numFmtId="165" fontId="34" fillId="0" borderId="53" xfId="0" applyNumberFormat="1" applyFont="1" applyFill="1" applyBorder="1" applyAlignment="1">
      <alignment horizontal="center" vertical="center"/>
    </xf>
    <xf numFmtId="0" fontId="46" fillId="0" borderId="0" xfId="0" applyFont="1"/>
    <xf numFmtId="0" fontId="47" fillId="0" borderId="11" xfId="0" applyFont="1" applyBorder="1"/>
    <xf numFmtId="0" fontId="46" fillId="0" borderId="11" xfId="0" applyFont="1" applyBorder="1"/>
    <xf numFmtId="0" fontId="46" fillId="0" borderId="12" xfId="0" applyFont="1" applyBorder="1"/>
    <xf numFmtId="0" fontId="47" fillId="0" borderId="0" xfId="0" applyFont="1"/>
    <xf numFmtId="0" fontId="47" fillId="0" borderId="0" xfId="0" applyFont="1" applyBorder="1"/>
    <xf numFmtId="0" fontId="46" fillId="0" borderId="0" xfId="0" applyFont="1" applyBorder="1"/>
    <xf numFmtId="0" fontId="46" fillId="0" borderId="9" xfId="0" applyFont="1" applyBorder="1"/>
    <xf numFmtId="49" fontId="46" fillId="0" borderId="0" xfId="0" applyNumberFormat="1" applyFont="1"/>
    <xf numFmtId="49" fontId="46" fillId="0" borderId="9" xfId="0" applyNumberFormat="1" applyFont="1" applyBorder="1"/>
    <xf numFmtId="49" fontId="47" fillId="0" borderId="0" xfId="0" applyNumberFormat="1" applyFont="1"/>
    <xf numFmtId="49" fontId="46" fillId="0" borderId="0" xfId="0" applyNumberFormat="1" applyFont="1" applyAlignment="1">
      <alignment vertical="center"/>
    </xf>
    <xf numFmtId="49" fontId="46" fillId="0" borderId="9" xfId="0" applyNumberFormat="1" applyFont="1" applyBorder="1" applyAlignment="1">
      <alignment vertical="center"/>
    </xf>
    <xf numFmtId="49" fontId="47" fillId="0" borderId="0" xfId="0" applyNumberFormat="1" applyFont="1" applyAlignment="1">
      <alignment vertical="center"/>
    </xf>
    <xf numFmtId="0" fontId="46" fillId="0" borderId="13" xfId="0" applyNumberFormat="1" applyFont="1" applyBorder="1" applyAlignment="1">
      <alignment vertical="center"/>
    </xf>
    <xf numFmtId="49" fontId="46" fillId="0" borderId="20" xfId="0" applyNumberFormat="1" applyFont="1" applyBorder="1" applyAlignment="1">
      <alignment vertical="center"/>
    </xf>
    <xf numFmtId="0" fontId="46" fillId="0" borderId="0" xfId="0" applyFont="1" applyAlignment="1">
      <alignment vertical="center"/>
    </xf>
    <xf numFmtId="0" fontId="46" fillId="0" borderId="0" xfId="0" applyFont="1" applyFill="1" applyAlignment="1">
      <alignment vertical="center"/>
    </xf>
    <xf numFmtId="0" fontId="47" fillId="0" borderId="0" xfId="0" applyFont="1" applyFill="1" applyAlignment="1">
      <alignment vertical="center"/>
    </xf>
    <xf numFmtId="165" fontId="47" fillId="26" borderId="41" xfId="0" applyNumberFormat="1" applyFont="1" applyFill="1" applyBorder="1" applyAlignment="1">
      <alignment horizontal="center" vertical="center"/>
    </xf>
    <xf numFmtId="165" fontId="47" fillId="26" borderId="34" xfId="0" applyNumberFormat="1" applyFont="1" applyFill="1" applyBorder="1" applyAlignment="1">
      <alignment horizontal="center" vertical="center"/>
    </xf>
    <xf numFmtId="165" fontId="47" fillId="26" borderId="23" xfId="0" applyNumberFormat="1" applyFont="1" applyFill="1" applyBorder="1" applyAlignment="1">
      <alignment horizontal="center" vertical="center"/>
    </xf>
    <xf numFmtId="165" fontId="47" fillId="26" borderId="33" xfId="0" applyNumberFormat="1" applyFont="1" applyFill="1" applyBorder="1" applyAlignment="1">
      <alignment horizontal="center" vertical="center"/>
    </xf>
    <xf numFmtId="165" fontId="47" fillId="26" borderId="46" xfId="0" applyNumberFormat="1" applyFont="1" applyFill="1" applyBorder="1" applyAlignment="1">
      <alignment horizontal="center" vertical="center"/>
    </xf>
    <xf numFmtId="165" fontId="47" fillId="26" borderId="17" xfId="0" applyNumberFormat="1" applyFont="1" applyFill="1" applyBorder="1" applyAlignment="1">
      <alignment horizontal="center" vertical="center"/>
    </xf>
    <xf numFmtId="165" fontId="47" fillId="26" borderId="50" xfId="0" applyNumberFormat="1" applyFont="1" applyFill="1" applyBorder="1" applyAlignment="1">
      <alignment horizontal="center" vertical="center"/>
    </xf>
    <xf numFmtId="165" fontId="47" fillId="26" borderId="35" xfId="0" applyNumberFormat="1" applyFont="1" applyFill="1" applyBorder="1" applyAlignment="1">
      <alignment horizontal="center" vertical="center"/>
    </xf>
    <xf numFmtId="165" fontId="47" fillId="26" borderId="26" xfId="0" applyNumberFormat="1" applyFont="1" applyFill="1" applyBorder="1" applyAlignment="1">
      <alignment horizontal="center" vertical="center"/>
    </xf>
    <xf numFmtId="165" fontId="47" fillId="0" borderId="33" xfId="0" applyNumberFormat="1" applyFont="1" applyBorder="1" applyAlignment="1">
      <alignment horizontal="center" vertical="center"/>
    </xf>
    <xf numFmtId="165" fontId="47" fillId="0" borderId="46" xfId="0" applyNumberFormat="1" applyFont="1" applyFill="1" applyBorder="1" applyAlignment="1">
      <alignment horizontal="center" vertical="center"/>
    </xf>
    <xf numFmtId="165" fontId="47" fillId="0" borderId="17" xfId="0" applyNumberFormat="1" applyFont="1" applyBorder="1" applyAlignment="1">
      <alignment horizontal="center" vertical="center"/>
    </xf>
    <xf numFmtId="165" fontId="47" fillId="0" borderId="25" xfId="0" applyNumberFormat="1" applyFont="1" applyFill="1" applyBorder="1" applyAlignment="1">
      <alignment horizontal="center" vertical="center"/>
    </xf>
    <xf numFmtId="165" fontId="47" fillId="0" borderId="0" xfId="0" applyNumberFormat="1" applyFont="1" applyFill="1" applyBorder="1" applyAlignment="1">
      <alignment horizontal="centerContinuous" vertical="center"/>
    </xf>
    <xf numFmtId="0" fontId="47" fillId="0" borderId="0" xfId="0" applyFont="1" applyFill="1" applyBorder="1" applyAlignment="1">
      <alignment horizontal="centerContinuous" vertical="center"/>
    </xf>
    <xf numFmtId="165" fontId="47" fillId="0" borderId="50" xfId="0" applyNumberFormat="1" applyFont="1" applyBorder="1" applyAlignment="1">
      <alignment horizontal="center" vertical="center"/>
    </xf>
    <xf numFmtId="165" fontId="47" fillId="0" borderId="35" xfId="0" applyNumberFormat="1" applyFont="1" applyFill="1" applyBorder="1" applyAlignment="1">
      <alignment horizontal="center" vertical="center"/>
    </xf>
    <xf numFmtId="165" fontId="47" fillId="0" borderId="26" xfId="0" applyNumberFormat="1" applyFont="1" applyBorder="1" applyAlignment="1">
      <alignment horizontal="center" vertical="center"/>
    </xf>
    <xf numFmtId="165" fontId="47" fillId="0" borderId="0" xfId="0" applyNumberFormat="1" applyFont="1" applyFill="1" applyBorder="1" applyAlignment="1">
      <alignment horizontal="center" vertical="center"/>
    </xf>
    <xf numFmtId="0" fontId="47" fillId="0" borderId="0" xfId="0" applyFont="1" applyAlignment="1">
      <alignment vertical="center"/>
    </xf>
    <xf numFmtId="165" fontId="47" fillId="0" borderId="0" xfId="0" applyNumberFormat="1" applyFont="1" applyFill="1" applyBorder="1" applyAlignment="1">
      <alignment horizontal="left" vertical="center"/>
    </xf>
    <xf numFmtId="165" fontId="47" fillId="0" borderId="51" xfId="0" applyNumberFormat="1" applyFont="1" applyBorder="1" applyAlignment="1">
      <alignment horizontal="center" vertical="center"/>
    </xf>
    <xf numFmtId="165" fontId="47" fillId="26" borderId="52" xfId="0" applyNumberFormat="1" applyFont="1" applyFill="1" applyBorder="1" applyAlignment="1">
      <alignment horizontal="center" vertical="center"/>
    </xf>
    <xf numFmtId="165" fontId="47" fillId="26" borderId="47" xfId="0" applyNumberFormat="1" applyFont="1" applyFill="1" applyBorder="1" applyAlignment="1">
      <alignment horizontal="center" vertical="center"/>
    </xf>
    <xf numFmtId="165" fontId="47" fillId="26" borderId="42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0" fontId="47" fillId="0" borderId="0" xfId="0" applyFont="1" applyBorder="1" applyAlignment="1">
      <alignment vertical="center"/>
    </xf>
    <xf numFmtId="165" fontId="47" fillId="27" borderId="27" xfId="0" applyNumberFormat="1" applyFont="1" applyFill="1" applyBorder="1" applyAlignment="1">
      <alignment vertical="center"/>
    </xf>
    <xf numFmtId="165" fontId="47" fillId="0" borderId="0" xfId="0" applyNumberFormat="1" applyFont="1" applyFill="1" applyBorder="1" applyAlignment="1">
      <alignment vertical="center"/>
    </xf>
    <xf numFmtId="0" fontId="47" fillId="0" borderId="0" xfId="0" applyFont="1" applyFill="1" applyBorder="1" applyAlignment="1">
      <alignment vertical="center"/>
    </xf>
    <xf numFmtId="165" fontId="47" fillId="26" borderId="51" xfId="0" applyNumberFormat="1" applyFont="1" applyFill="1" applyBorder="1" applyAlignment="1">
      <alignment horizontal="center" vertical="center"/>
    </xf>
    <xf numFmtId="165" fontId="47" fillId="26" borderId="28" xfId="0" applyNumberFormat="1" applyFont="1" applyFill="1" applyBorder="1" applyAlignment="1">
      <alignment vertical="center"/>
    </xf>
    <xf numFmtId="165" fontId="47" fillId="24" borderId="27" xfId="0" applyNumberFormat="1" applyFont="1" applyFill="1" applyBorder="1" applyAlignment="1">
      <alignment horizontal="center" vertical="center"/>
    </xf>
    <xf numFmtId="165" fontId="47" fillId="0" borderId="28" xfId="0" applyNumberFormat="1" applyFont="1" applyBorder="1" applyAlignment="1">
      <alignment horizontal="center" vertical="center"/>
    </xf>
    <xf numFmtId="1" fontId="47" fillId="0" borderId="0" xfId="0" applyNumberFormat="1" applyFont="1" applyBorder="1" applyAlignment="1">
      <alignment vertical="center"/>
    </xf>
    <xf numFmtId="165" fontId="47" fillId="0" borderId="53" xfId="0" applyNumberFormat="1" applyFont="1" applyBorder="1" applyAlignment="1">
      <alignment horizontal="center" vertical="center"/>
    </xf>
    <xf numFmtId="165" fontId="47" fillId="0" borderId="30" xfId="0" applyNumberFormat="1" applyFont="1" applyBorder="1" applyAlignment="1">
      <alignment horizontal="center" vertical="center"/>
    </xf>
    <xf numFmtId="165" fontId="47" fillId="0" borderId="31" xfId="0" applyNumberFormat="1" applyFont="1" applyBorder="1" applyAlignment="1">
      <alignment horizontal="center" vertical="center"/>
    </xf>
    <xf numFmtId="1" fontId="48" fillId="0" borderId="0" xfId="0" applyNumberFormat="1" applyFont="1" applyFill="1" applyBorder="1" applyAlignment="1">
      <alignment vertical="center"/>
    </xf>
    <xf numFmtId="165" fontId="47" fillId="0" borderId="0" xfId="0" applyNumberFormat="1" applyFont="1" applyAlignment="1">
      <alignment horizontal="centerContinuous" vertical="center"/>
    </xf>
    <xf numFmtId="165" fontId="47" fillId="0" borderId="0" xfId="0" applyNumberFormat="1" applyFont="1" applyAlignment="1">
      <alignment vertical="center"/>
    </xf>
    <xf numFmtId="165" fontId="47" fillId="0" borderId="0" xfId="0" applyNumberFormat="1" applyFont="1" applyFill="1" applyAlignment="1">
      <alignment vertical="center"/>
    </xf>
    <xf numFmtId="165" fontId="46" fillId="0" borderId="0" xfId="0" applyNumberFormat="1" applyFont="1" applyFill="1" applyAlignment="1">
      <alignment vertical="center"/>
    </xf>
    <xf numFmtId="165" fontId="47" fillId="0" borderId="29" xfId="0" applyNumberFormat="1" applyFont="1" applyFill="1" applyBorder="1" applyAlignment="1">
      <alignment horizontal="center" vertical="center"/>
    </xf>
    <xf numFmtId="165" fontId="47" fillId="0" borderId="29" xfId="0" applyNumberFormat="1" applyFont="1" applyBorder="1" applyAlignment="1">
      <alignment horizontal="center" vertical="center"/>
    </xf>
    <xf numFmtId="165" fontId="47" fillId="0" borderId="95" xfId="0" applyNumberFormat="1" applyFont="1" applyBorder="1" applyAlignment="1">
      <alignment vertical="center"/>
    </xf>
    <xf numFmtId="165" fontId="47" fillId="0" borderId="27" xfId="0" applyNumberFormat="1" applyFont="1" applyBorder="1" applyAlignment="1">
      <alignment vertical="center"/>
    </xf>
    <xf numFmtId="165" fontId="46" fillId="0" borderId="0" xfId="0" applyNumberFormat="1" applyFont="1" applyFill="1" applyAlignment="1">
      <alignment horizontal="center" vertical="center"/>
    </xf>
    <xf numFmtId="165" fontId="46" fillId="0" borderId="0" xfId="0" applyNumberFormat="1" applyFont="1" applyAlignment="1">
      <alignment vertical="center"/>
    </xf>
    <xf numFmtId="165" fontId="47" fillId="0" borderId="0" xfId="0" applyNumberFormat="1" applyFont="1" applyAlignment="1">
      <alignment horizontal="left" vertical="center"/>
    </xf>
    <xf numFmtId="165" fontId="46" fillId="0" borderId="0" xfId="0" applyNumberFormat="1" applyFont="1" applyAlignment="1">
      <alignment horizontal="left" vertical="center"/>
    </xf>
    <xf numFmtId="165" fontId="47" fillId="0" borderId="32" xfId="0" applyNumberFormat="1" applyFont="1" applyFill="1" applyBorder="1" applyAlignment="1">
      <alignment horizontal="center" vertical="center"/>
    </xf>
    <xf numFmtId="165" fontId="47" fillId="0" borderId="40" xfId="0" applyNumberFormat="1" applyFont="1" applyFill="1" applyBorder="1" applyAlignment="1">
      <alignment horizontal="center" vertical="center"/>
    </xf>
    <xf numFmtId="165" fontId="47" fillId="0" borderId="29" xfId="0" applyNumberFormat="1" applyFont="1" applyFill="1" applyBorder="1" applyAlignment="1">
      <alignment vertical="center"/>
    </xf>
    <xf numFmtId="165" fontId="47" fillId="0" borderId="53" xfId="0" applyNumberFormat="1" applyFont="1" applyFill="1" applyBorder="1" applyAlignment="1">
      <alignment horizontal="center" vertical="center"/>
    </xf>
    <xf numFmtId="165" fontId="47" fillId="0" borderId="48" xfId="0" applyNumberFormat="1" applyFont="1" applyFill="1" applyBorder="1" applyAlignment="1">
      <alignment horizontal="center" vertical="center"/>
    </xf>
    <xf numFmtId="165" fontId="47" fillId="0" borderId="30" xfId="0" applyNumberFormat="1" applyFont="1" applyFill="1" applyBorder="1" applyAlignment="1">
      <alignment horizontal="center" vertical="center"/>
    </xf>
    <xf numFmtId="165" fontId="47" fillId="0" borderId="30" xfId="0" applyNumberFormat="1" applyFont="1" applyFill="1" applyBorder="1" applyAlignment="1">
      <alignment vertical="center"/>
    </xf>
    <xf numFmtId="165" fontId="47" fillId="0" borderId="31" xfId="0" applyNumberFormat="1" applyFont="1" applyFill="1" applyBorder="1" applyAlignment="1">
      <alignment vertical="center"/>
    </xf>
    <xf numFmtId="165" fontId="47" fillId="0" borderId="36" xfId="0" applyNumberFormat="1" applyFont="1" applyBorder="1" applyAlignment="1">
      <alignment vertical="center"/>
    </xf>
    <xf numFmtId="165" fontId="47" fillId="0" borderId="38" xfId="0" applyNumberFormat="1" applyFont="1" applyBorder="1" applyAlignment="1">
      <alignment vertical="center"/>
    </xf>
    <xf numFmtId="165" fontId="47" fillId="0" borderId="0" xfId="0" applyNumberFormat="1" applyFont="1" applyBorder="1" applyAlignment="1">
      <alignment vertical="center" wrapText="1"/>
    </xf>
    <xf numFmtId="0" fontId="47" fillId="0" borderId="0" xfId="0" applyFont="1" applyBorder="1" applyAlignment="1">
      <alignment vertical="center" wrapText="1"/>
    </xf>
    <xf numFmtId="1" fontId="47" fillId="0" borderId="0" xfId="0" applyNumberFormat="1" applyFont="1" applyBorder="1" applyAlignment="1">
      <alignment vertical="center" wrapText="1"/>
    </xf>
    <xf numFmtId="164" fontId="47" fillId="0" borderId="0" xfId="0" applyNumberFormat="1" applyFont="1" applyBorder="1" applyAlignment="1">
      <alignment vertical="center"/>
    </xf>
    <xf numFmtId="0" fontId="47" fillId="0" borderId="0" xfId="0" applyFont="1" applyBorder="1" applyAlignment="1">
      <alignment horizontal="center" vertical="center" wrapText="1"/>
    </xf>
    <xf numFmtId="0" fontId="49" fillId="0" borderId="0" xfId="0" applyFont="1"/>
    <xf numFmtId="0" fontId="49" fillId="0" borderId="0" xfId="0" applyFont="1" applyBorder="1" applyAlignment="1">
      <alignment vertical="center" wrapText="1"/>
    </xf>
    <xf numFmtId="0" fontId="49" fillId="0" borderId="0" xfId="0" applyFont="1" applyAlignment="1">
      <alignment vertical="center"/>
    </xf>
    <xf numFmtId="0" fontId="49" fillId="0" borderId="16" xfId="0" applyFont="1" applyBorder="1" applyAlignment="1">
      <alignment horizontal="center" vertical="center"/>
    </xf>
    <xf numFmtId="0" fontId="49" fillId="0" borderId="17" xfId="0" applyFont="1" applyBorder="1" applyAlignment="1">
      <alignment horizontal="center" vertical="center"/>
    </xf>
    <xf numFmtId="0" fontId="49" fillId="0" borderId="16" xfId="0" applyFont="1" applyBorder="1" applyAlignment="1">
      <alignment vertical="center" wrapText="1"/>
    </xf>
    <xf numFmtId="0" fontId="47" fillId="0" borderId="97" xfId="0" applyFont="1" applyBorder="1" applyAlignment="1" applyProtection="1">
      <alignment horizontal="center"/>
      <protection locked="0"/>
    </xf>
    <xf numFmtId="166" fontId="47" fillId="0" borderId="17" xfId="0" applyNumberFormat="1" applyFont="1" applyFill="1" applyBorder="1" applyAlignment="1" applyProtection="1">
      <alignment horizontal="center" vertical="center"/>
    </xf>
    <xf numFmtId="49" fontId="46" fillId="0" borderId="13" xfId="0" applyNumberFormat="1" applyFont="1" applyBorder="1" applyAlignment="1">
      <alignment vertical="center"/>
    </xf>
    <xf numFmtId="0" fontId="47" fillId="0" borderId="10" xfId="0" applyFont="1" applyBorder="1"/>
    <xf numFmtId="0" fontId="47" fillId="0" borderId="13" xfId="0" applyFont="1" applyBorder="1"/>
    <xf numFmtId="0" fontId="47" fillId="0" borderId="13" xfId="0" applyFont="1" applyBorder="1" applyAlignment="1">
      <alignment horizontal="left"/>
    </xf>
    <xf numFmtId="0" fontId="49" fillId="0" borderId="0" xfId="0" applyFont="1" applyBorder="1"/>
    <xf numFmtId="49" fontId="46" fillId="0" borderId="0" xfId="0" applyNumberFormat="1" applyFont="1" applyAlignment="1">
      <alignment horizontal="center"/>
    </xf>
    <xf numFmtId="0" fontId="50" fillId="0" borderId="13" xfId="0" applyNumberFormat="1" applyFont="1" applyBorder="1" applyAlignment="1">
      <alignment horizontal="center" vertical="center"/>
    </xf>
    <xf numFmtId="0" fontId="50" fillId="0" borderId="0" xfId="0" applyNumberFormat="1" applyFont="1" applyBorder="1" applyAlignment="1">
      <alignment horizontal="center" vertical="center"/>
    </xf>
    <xf numFmtId="49" fontId="46" fillId="0" borderId="21" xfId="0" applyNumberFormat="1" applyFont="1" applyBorder="1" applyAlignment="1">
      <alignment horizontal="center" vertical="center"/>
    </xf>
    <xf numFmtId="49" fontId="46" fillId="0" borderId="22" xfId="0" applyNumberFormat="1" applyFont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165" fontId="47" fillId="26" borderId="24" xfId="0" applyNumberFormat="1" applyFont="1" applyFill="1" applyBorder="1" applyAlignment="1">
      <alignment horizontal="center" vertical="center"/>
    </xf>
    <xf numFmtId="165" fontId="47" fillId="27" borderId="27" xfId="0" applyNumberFormat="1" applyFont="1" applyFill="1" applyBorder="1" applyAlignment="1">
      <alignment horizontal="center" vertical="center"/>
    </xf>
    <xf numFmtId="165" fontId="47" fillId="26" borderId="28" xfId="0" applyNumberFormat="1" applyFont="1" applyFill="1" applyBorder="1" applyAlignment="1">
      <alignment horizontal="center" vertical="center"/>
    </xf>
    <xf numFmtId="165" fontId="47" fillId="26" borderId="41" xfId="0" applyNumberFormat="1" applyFont="1" applyFill="1" applyBorder="1" applyAlignment="1">
      <alignment vertical="center"/>
    </xf>
    <xf numFmtId="165" fontId="47" fillId="26" borderId="34" xfId="0" applyNumberFormat="1" applyFont="1" applyFill="1" applyBorder="1" applyAlignment="1">
      <alignment vertical="center"/>
    </xf>
    <xf numFmtId="165" fontId="47" fillId="26" borderId="23" xfId="0" applyNumberFormat="1" applyFont="1" applyFill="1" applyBorder="1" applyAlignment="1">
      <alignment vertical="center"/>
    </xf>
    <xf numFmtId="165" fontId="47" fillId="26" borderId="24" xfId="0" applyNumberFormat="1" applyFont="1" applyFill="1" applyBorder="1" applyAlignment="1">
      <alignment vertical="center"/>
    </xf>
    <xf numFmtId="165" fontId="47" fillId="0" borderId="33" xfId="0" applyNumberFormat="1" applyFont="1" applyFill="1" applyBorder="1" applyAlignment="1">
      <alignment horizontal="center" vertical="center"/>
    </xf>
    <xf numFmtId="165" fontId="47" fillId="0" borderId="58" xfId="0" applyNumberFormat="1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vertical="center" wrapText="1"/>
    </xf>
    <xf numFmtId="49" fontId="50" fillId="0" borderId="13" xfId="0" applyNumberFormat="1" applyFont="1" applyBorder="1" applyAlignment="1">
      <alignment horizontal="center" vertical="center"/>
    </xf>
    <xf numFmtId="49" fontId="50" fillId="0" borderId="0" xfId="0" applyNumberFormat="1" applyFont="1" applyBorder="1" applyAlignment="1">
      <alignment horizontal="center" vertical="center"/>
    </xf>
    <xf numFmtId="165" fontId="34" fillId="0" borderId="97" xfId="0" applyNumberFormat="1" applyFont="1" applyBorder="1" applyAlignment="1">
      <alignment vertical="center"/>
    </xf>
    <xf numFmtId="165" fontId="47" fillId="0" borderId="97" xfId="0" applyNumberFormat="1" applyFont="1" applyBorder="1" applyAlignment="1">
      <alignment vertical="center"/>
    </xf>
    <xf numFmtId="165" fontId="34" fillId="0" borderId="98" xfId="0" applyNumberFormat="1" applyFont="1" applyBorder="1" applyAlignment="1">
      <alignment vertical="center"/>
    </xf>
    <xf numFmtId="165" fontId="47" fillId="0" borderId="98" xfId="0" applyNumberFormat="1" applyFont="1" applyBorder="1" applyAlignment="1">
      <alignment vertical="center"/>
    </xf>
    <xf numFmtId="165" fontId="35" fillId="26" borderId="18" xfId="0" applyNumberFormat="1" applyFont="1" applyFill="1" applyBorder="1" applyAlignment="1">
      <alignment vertical="center"/>
    </xf>
    <xf numFmtId="165" fontId="47" fillId="26" borderId="18" xfId="0" applyNumberFormat="1" applyFont="1" applyFill="1" applyBorder="1" applyAlignment="1">
      <alignment vertical="center"/>
    </xf>
    <xf numFmtId="165" fontId="34" fillId="0" borderId="99" xfId="0" applyNumberFormat="1" applyFont="1" applyBorder="1" applyAlignment="1">
      <alignment horizontal="center" vertical="center"/>
    </xf>
    <xf numFmtId="165" fontId="47" fillId="0" borderId="99" xfId="0" applyNumberFormat="1" applyFont="1" applyBorder="1" applyAlignment="1">
      <alignment vertical="center"/>
    </xf>
    <xf numFmtId="165" fontId="47" fillId="0" borderId="30" xfId="0" applyNumberFormat="1" applyFont="1" applyBorder="1" applyAlignment="1">
      <alignment vertical="center"/>
    </xf>
    <xf numFmtId="165" fontId="47" fillId="0" borderId="31" xfId="0" applyNumberFormat="1" applyFont="1" applyBorder="1" applyAlignment="1">
      <alignment vertical="center"/>
    </xf>
    <xf numFmtId="165" fontId="34" fillId="0" borderId="27" xfId="0" applyNumberFormat="1" applyFont="1" applyBorder="1" applyAlignment="1">
      <alignment horizontal="center" vertical="center"/>
    </xf>
    <xf numFmtId="165" fontId="34" fillId="0" borderId="95" xfId="0" applyNumberFormat="1" applyFont="1" applyBorder="1" applyAlignment="1">
      <alignment horizontal="center" vertical="center"/>
    </xf>
    <xf numFmtId="165" fontId="47" fillId="0" borderId="27" xfId="0" applyNumberFormat="1" applyFont="1" applyFill="1" applyBorder="1" applyAlignment="1">
      <alignment vertical="center"/>
    </xf>
    <xf numFmtId="165" fontId="47" fillId="0" borderId="99" xfId="0" applyNumberFormat="1" applyFont="1" applyFill="1" applyBorder="1" applyAlignment="1">
      <alignment horizontal="center" vertical="center"/>
    </xf>
    <xf numFmtId="165" fontId="35" fillId="26" borderId="103" xfId="0" applyNumberFormat="1" applyFont="1" applyFill="1" applyBorder="1" applyAlignment="1">
      <alignment vertical="center"/>
    </xf>
    <xf numFmtId="165" fontId="34" fillId="0" borderId="94" xfId="0" applyNumberFormat="1" applyFont="1" applyBorder="1" applyAlignment="1">
      <alignment vertical="center"/>
    </xf>
    <xf numFmtId="165" fontId="34" fillId="0" borderId="95" xfId="0" applyNumberFormat="1" applyFont="1" applyBorder="1" applyAlignment="1">
      <alignment vertical="center"/>
    </xf>
    <xf numFmtId="165" fontId="34" fillId="0" borderId="81" xfId="0" applyNumberFormat="1" applyFont="1" applyBorder="1" applyAlignment="1">
      <alignment vertical="center"/>
    </xf>
    <xf numFmtId="165" fontId="34" fillId="0" borderId="27" xfId="0" applyNumberFormat="1" applyFont="1" applyBorder="1" applyAlignment="1">
      <alignment vertical="center"/>
    </xf>
    <xf numFmtId="165" fontId="34" fillId="0" borderId="82" xfId="0" applyNumberFormat="1" applyFont="1" applyBorder="1" applyAlignment="1">
      <alignment vertical="center"/>
    </xf>
    <xf numFmtId="165" fontId="34" fillId="0" borderId="83" xfId="0" applyNumberFormat="1" applyFont="1" applyBorder="1" applyAlignment="1">
      <alignment vertical="center"/>
    </xf>
    <xf numFmtId="165" fontId="34" fillId="0" borderId="99" xfId="0" applyNumberFormat="1" applyFont="1" applyBorder="1" applyAlignment="1">
      <alignment vertical="center"/>
    </xf>
    <xf numFmtId="165" fontId="34" fillId="0" borderId="31" xfId="0" applyNumberFormat="1" applyFont="1" applyBorder="1" applyAlignment="1">
      <alignment vertical="center"/>
    </xf>
    <xf numFmtId="165" fontId="47" fillId="26" borderId="103" xfId="0" applyNumberFormat="1" applyFont="1" applyFill="1" applyBorder="1" applyAlignment="1">
      <alignment vertical="center"/>
    </xf>
    <xf numFmtId="165" fontId="47" fillId="0" borderId="94" xfId="0" applyNumberFormat="1" applyFont="1" applyBorder="1" applyAlignment="1">
      <alignment vertical="center"/>
    </xf>
    <xf numFmtId="165" fontId="47" fillId="0" borderId="81" xfId="0" applyNumberFormat="1" applyFont="1" applyBorder="1" applyAlignment="1">
      <alignment vertical="center"/>
    </xf>
    <xf numFmtId="165" fontId="47" fillId="0" borderId="82" xfId="0" applyNumberFormat="1" applyFont="1" applyBorder="1" applyAlignment="1">
      <alignment vertical="center"/>
    </xf>
    <xf numFmtId="165" fontId="47" fillId="0" borderId="83" xfId="0" applyNumberFormat="1" applyFont="1" applyBorder="1" applyAlignment="1">
      <alignment vertical="center"/>
    </xf>
    <xf numFmtId="165" fontId="34" fillId="26" borderId="27" xfId="0" applyNumberFormat="1" applyFont="1" applyFill="1" applyBorder="1" applyAlignment="1">
      <alignment horizontal="center" vertical="center"/>
    </xf>
    <xf numFmtId="165" fontId="34" fillId="26" borderId="104" xfId="0" applyNumberFormat="1" applyFont="1" applyFill="1" applyBorder="1" applyAlignment="1">
      <alignment horizontal="center" vertical="center"/>
    </xf>
    <xf numFmtId="165" fontId="47" fillId="26" borderId="104" xfId="0" applyNumberFormat="1" applyFont="1" applyFill="1" applyBorder="1" applyAlignment="1">
      <alignment horizontal="center" vertical="center"/>
    </xf>
    <xf numFmtId="165" fontId="35" fillId="28" borderId="49" xfId="0" applyNumberFormat="1" applyFont="1" applyFill="1" applyBorder="1" applyAlignment="1">
      <alignment horizontal="center" vertical="center"/>
    </xf>
    <xf numFmtId="165" fontId="35" fillId="28" borderId="45" xfId="0" applyNumberFormat="1" applyFont="1" applyFill="1" applyBorder="1" applyAlignment="1">
      <alignment horizontal="center" vertical="center"/>
    </xf>
    <xf numFmtId="165" fontId="35" fillId="28" borderId="43" xfId="0" applyNumberFormat="1" applyFont="1" applyFill="1" applyBorder="1" applyAlignment="1">
      <alignment horizontal="center" vertical="center"/>
    </xf>
    <xf numFmtId="165" fontId="35" fillId="28" borderId="44" xfId="0" applyNumberFormat="1" applyFont="1" applyFill="1" applyBorder="1" applyAlignment="1">
      <alignment horizontal="center" vertical="center"/>
    </xf>
    <xf numFmtId="165" fontId="47" fillId="28" borderId="49" xfId="0" applyNumberFormat="1" applyFont="1" applyFill="1" applyBorder="1" applyAlignment="1">
      <alignment horizontal="center" vertical="center"/>
    </xf>
    <xf numFmtId="165" fontId="47" fillId="28" borderId="45" xfId="0" applyNumberFormat="1" applyFont="1" applyFill="1" applyBorder="1" applyAlignment="1">
      <alignment horizontal="center" vertical="center"/>
    </xf>
    <xf numFmtId="165" fontId="47" fillId="28" borderId="43" xfId="0" applyNumberFormat="1" applyFont="1" applyFill="1" applyBorder="1" applyAlignment="1">
      <alignment horizontal="center" vertical="center"/>
    </xf>
    <xf numFmtId="165" fontId="47" fillId="28" borderId="44" xfId="0" applyNumberFormat="1" applyFont="1" applyFill="1" applyBorder="1" applyAlignment="1">
      <alignment horizontal="center" vertical="center"/>
    </xf>
    <xf numFmtId="165" fontId="34" fillId="29" borderId="41" xfId="0" applyNumberFormat="1" applyFont="1" applyFill="1" applyBorder="1" applyAlignment="1">
      <alignment horizontal="center" vertical="center"/>
    </xf>
    <xf numFmtId="165" fontId="34" fillId="29" borderId="34" xfId="0" applyNumberFormat="1" applyFont="1" applyFill="1" applyBorder="1" applyAlignment="1">
      <alignment horizontal="center" vertical="center"/>
    </xf>
    <xf numFmtId="165" fontId="34" fillId="29" borderId="23" xfId="0" applyNumberFormat="1" applyFont="1" applyFill="1" applyBorder="1" applyAlignment="1">
      <alignment horizontal="center" vertical="center"/>
    </xf>
    <xf numFmtId="165" fontId="35" fillId="29" borderId="24" xfId="0" applyNumberFormat="1" applyFont="1" applyFill="1" applyBorder="1" applyAlignment="1">
      <alignment horizontal="center" vertical="center"/>
    </xf>
    <xf numFmtId="165" fontId="34" fillId="29" borderId="33" xfId="0" applyNumberFormat="1" applyFont="1" applyFill="1" applyBorder="1" applyAlignment="1">
      <alignment horizontal="center" vertical="center"/>
    </xf>
    <xf numFmtId="165" fontId="34" fillId="29" borderId="46" xfId="0" applyNumberFormat="1" applyFont="1" applyFill="1" applyBorder="1" applyAlignment="1">
      <alignment horizontal="center" vertical="center"/>
    </xf>
    <xf numFmtId="165" fontId="34" fillId="29" borderId="17" xfId="0" applyNumberFormat="1" applyFont="1" applyFill="1" applyBorder="1" applyAlignment="1">
      <alignment horizontal="center" vertical="center"/>
    </xf>
    <xf numFmtId="165" fontId="35" fillId="29" borderId="27" xfId="0" applyNumberFormat="1" applyFont="1" applyFill="1" applyBorder="1" applyAlignment="1">
      <alignment horizontal="center" vertical="center"/>
    </xf>
    <xf numFmtId="165" fontId="34" fillId="29" borderId="50" xfId="0" applyNumberFormat="1" applyFont="1" applyFill="1" applyBorder="1" applyAlignment="1">
      <alignment horizontal="center" vertical="center"/>
    </xf>
    <xf numFmtId="165" fontId="34" fillId="29" borderId="35" xfId="0" applyNumberFormat="1" applyFont="1" applyFill="1" applyBorder="1" applyAlignment="1">
      <alignment horizontal="center" vertical="center"/>
    </xf>
    <xf numFmtId="165" fontId="34" fillId="29" borderId="26" xfId="0" applyNumberFormat="1" applyFont="1" applyFill="1" applyBorder="1" applyAlignment="1">
      <alignment horizontal="center" vertical="center"/>
    </xf>
    <xf numFmtId="165" fontId="35" fillId="29" borderId="28" xfId="0" applyNumberFormat="1" applyFont="1" applyFill="1" applyBorder="1" applyAlignment="1">
      <alignment horizontal="center" vertical="center"/>
    </xf>
    <xf numFmtId="165" fontId="47" fillId="29" borderId="41" xfId="0" applyNumberFormat="1" applyFont="1" applyFill="1" applyBorder="1" applyAlignment="1">
      <alignment horizontal="center" vertical="center"/>
    </xf>
    <xf numFmtId="165" fontId="47" fillId="29" borderId="34" xfId="0" applyNumberFormat="1" applyFont="1" applyFill="1" applyBorder="1" applyAlignment="1">
      <alignment horizontal="center" vertical="center"/>
    </xf>
    <xf numFmtId="165" fontId="47" fillId="29" borderId="23" xfId="0" applyNumberFormat="1" applyFont="1" applyFill="1" applyBorder="1" applyAlignment="1">
      <alignment horizontal="center" vertical="center"/>
    </xf>
    <xf numFmtId="165" fontId="47" fillId="29" borderId="24" xfId="0" applyNumberFormat="1" applyFont="1" applyFill="1" applyBorder="1" applyAlignment="1">
      <alignment horizontal="center" vertical="center"/>
    </xf>
    <xf numFmtId="165" fontId="47" fillId="29" borderId="33" xfId="0" applyNumberFormat="1" applyFont="1" applyFill="1" applyBorder="1" applyAlignment="1">
      <alignment horizontal="center" vertical="center"/>
    </xf>
    <xf numFmtId="165" fontId="47" fillId="29" borderId="46" xfId="0" applyNumberFormat="1" applyFont="1" applyFill="1" applyBorder="1" applyAlignment="1">
      <alignment horizontal="center" vertical="center"/>
    </xf>
    <xf numFmtId="165" fontId="47" fillId="29" borderId="17" xfId="0" applyNumberFormat="1" applyFont="1" applyFill="1" applyBorder="1" applyAlignment="1">
      <alignment horizontal="center" vertical="center"/>
    </xf>
    <xf numFmtId="165" fontId="47" fillId="29" borderId="27" xfId="0" applyNumberFormat="1" applyFont="1" applyFill="1" applyBorder="1" applyAlignment="1">
      <alignment horizontal="center" vertical="center"/>
    </xf>
    <xf numFmtId="165" fontId="47" fillId="29" borderId="50" xfId="0" applyNumberFormat="1" applyFont="1" applyFill="1" applyBorder="1" applyAlignment="1">
      <alignment horizontal="center" vertical="center"/>
    </xf>
    <xf numFmtId="165" fontId="47" fillId="29" borderId="35" xfId="0" applyNumberFormat="1" applyFont="1" applyFill="1" applyBorder="1" applyAlignment="1">
      <alignment horizontal="center" vertical="center"/>
    </xf>
    <xf numFmtId="165" fontId="47" fillId="29" borderId="26" xfId="0" applyNumberFormat="1" applyFont="1" applyFill="1" applyBorder="1" applyAlignment="1">
      <alignment horizontal="center" vertical="center"/>
    </xf>
    <xf numFmtId="165" fontId="47" fillId="29" borderId="28" xfId="0" applyNumberFormat="1" applyFont="1" applyFill="1" applyBorder="1" applyAlignment="1">
      <alignment horizontal="center" vertical="center"/>
    </xf>
    <xf numFmtId="165" fontId="35" fillId="29" borderId="54" xfId="0" applyNumberFormat="1" applyFont="1" applyFill="1" applyBorder="1" applyAlignment="1">
      <alignment horizontal="center" vertical="center"/>
    </xf>
    <xf numFmtId="165" fontId="35" fillId="29" borderId="55" xfId="0" applyNumberFormat="1" applyFont="1" applyFill="1" applyBorder="1" applyAlignment="1">
      <alignment horizontal="center" vertical="center"/>
    </xf>
    <xf numFmtId="165" fontId="35" fillId="29" borderId="56" xfId="0" applyNumberFormat="1" applyFont="1" applyFill="1" applyBorder="1" applyAlignment="1">
      <alignment horizontal="center" vertical="center"/>
    </xf>
    <xf numFmtId="165" fontId="32" fillId="29" borderId="57" xfId="0" applyNumberFormat="1" applyFont="1" applyFill="1" applyBorder="1" applyAlignment="1">
      <alignment horizontal="center" vertical="center"/>
    </xf>
    <xf numFmtId="165" fontId="47" fillId="29" borderId="54" xfId="0" applyNumberFormat="1" applyFont="1" applyFill="1" applyBorder="1" applyAlignment="1">
      <alignment horizontal="center" vertical="center"/>
    </xf>
    <xf numFmtId="165" fontId="47" fillId="29" borderId="55" xfId="0" applyNumberFormat="1" applyFont="1" applyFill="1" applyBorder="1" applyAlignment="1">
      <alignment horizontal="center" vertical="center"/>
    </xf>
    <xf numFmtId="165" fontId="47" fillId="29" borderId="56" xfId="0" applyNumberFormat="1" applyFont="1" applyFill="1" applyBorder="1" applyAlignment="1">
      <alignment horizontal="center" vertical="center"/>
    </xf>
    <xf numFmtId="165" fontId="51" fillId="29" borderId="57" xfId="0" applyNumberFormat="1" applyFont="1" applyFill="1" applyBorder="1" applyAlignment="1">
      <alignment horizontal="center" vertical="center"/>
    </xf>
    <xf numFmtId="165" fontId="45" fillId="29" borderId="100" xfId="0" applyNumberFormat="1" applyFont="1" applyFill="1" applyBorder="1" applyAlignment="1">
      <alignment horizontal="center" wrapText="1"/>
    </xf>
    <xf numFmtId="165" fontId="35" fillId="29" borderId="101" xfId="0" applyNumberFormat="1" applyFont="1" applyFill="1" applyBorder="1" applyAlignment="1">
      <alignment horizontal="center" wrapText="1"/>
    </xf>
    <xf numFmtId="165" fontId="52" fillId="29" borderId="100" xfId="0" applyNumberFormat="1" applyFont="1" applyFill="1" applyBorder="1" applyAlignment="1">
      <alignment horizontal="center" wrapText="1"/>
    </xf>
    <xf numFmtId="165" fontId="47" fillId="29" borderId="101" xfId="0" applyNumberFormat="1" applyFont="1" applyFill="1" applyBorder="1" applyAlignment="1">
      <alignment horizontal="center" wrapText="1"/>
    </xf>
    <xf numFmtId="165" fontId="53" fillId="0" borderId="105" xfId="0" applyNumberFormat="1" applyFont="1" applyBorder="1"/>
    <xf numFmtId="166" fontId="54" fillId="0" borderId="0" xfId="0" applyNumberFormat="1" applyFont="1" applyAlignment="1">
      <alignment vertical="center" wrapText="1"/>
    </xf>
    <xf numFmtId="165" fontId="49" fillId="0" borderId="0" xfId="40" applyNumberFormat="1" applyFont="1" applyAlignment="1">
      <alignment horizontal="right" vertical="center"/>
    </xf>
    <xf numFmtId="0" fontId="55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165" fontId="53" fillId="0" borderId="36" xfId="40" applyNumberFormat="1" applyFont="1" applyBorder="1" applyAlignment="1">
      <alignment vertical="center"/>
    </xf>
    <xf numFmtId="166" fontId="54" fillId="0" borderId="0" xfId="0" applyNumberFormat="1" applyFont="1" applyAlignment="1">
      <alignment vertical="center"/>
    </xf>
    <xf numFmtId="165" fontId="53" fillId="0" borderId="105" xfId="40" applyNumberFormat="1" applyFont="1" applyBorder="1" applyAlignment="1">
      <alignment vertical="center"/>
    </xf>
    <xf numFmtId="49" fontId="43" fillId="0" borderId="0" xfId="0" applyNumberFormat="1" applyFont="1" applyAlignment="1">
      <alignment horizontal="right" vertical="center"/>
    </xf>
    <xf numFmtId="49" fontId="46" fillId="0" borderId="0" xfId="0" applyNumberFormat="1" applyFont="1" applyAlignment="1">
      <alignment horizontal="right" vertical="center"/>
    </xf>
    <xf numFmtId="0" fontId="30" fillId="29" borderId="18" xfId="0" applyFont="1" applyFill="1" applyBorder="1" applyAlignment="1" applyProtection="1">
      <alignment horizontal="center"/>
      <protection locked="0"/>
    </xf>
    <xf numFmtId="166" fontId="30" fillId="29" borderId="19" xfId="0" applyNumberFormat="1" applyFont="1" applyFill="1" applyBorder="1" applyAlignment="1" applyProtection="1">
      <alignment horizontal="center" vertical="center"/>
    </xf>
    <xf numFmtId="0" fontId="57" fillId="0" borderId="0" xfId="0" applyFont="1"/>
    <xf numFmtId="166" fontId="57" fillId="0" borderId="17" xfId="0" applyNumberFormat="1" applyFont="1" applyFill="1" applyBorder="1" applyAlignment="1" applyProtection="1">
      <alignment horizontal="center" vertical="center"/>
    </xf>
    <xf numFmtId="0" fontId="57" fillId="0" borderId="97" xfId="0" applyFont="1" applyBorder="1" applyAlignment="1" applyProtection="1">
      <alignment horizontal="center"/>
      <protection locked="0"/>
    </xf>
    <xf numFmtId="0" fontId="56" fillId="30" borderId="18" xfId="0" applyFont="1" applyFill="1" applyBorder="1" applyAlignment="1" applyProtection="1">
      <alignment horizontal="center"/>
      <protection locked="0"/>
    </xf>
    <xf numFmtId="166" fontId="57" fillId="30" borderId="19" xfId="0" applyNumberFormat="1" applyFont="1" applyFill="1" applyBorder="1" applyAlignment="1" applyProtection="1">
      <alignment horizontal="center" vertical="center"/>
    </xf>
    <xf numFmtId="0" fontId="56" fillId="29" borderId="96" xfId="0" applyFont="1" applyFill="1" applyBorder="1" applyAlignment="1" applyProtection="1">
      <alignment horizontal="center"/>
      <protection locked="0"/>
    </xf>
    <xf numFmtId="166" fontId="57" fillId="29" borderId="23" xfId="0" applyNumberFormat="1" applyFont="1" applyFill="1" applyBorder="1" applyAlignment="1" applyProtection="1">
      <alignment horizontal="center" vertical="center"/>
    </xf>
    <xf numFmtId="0" fontId="56" fillId="29" borderId="97" xfId="0" applyFont="1" applyFill="1" applyBorder="1" applyAlignment="1" applyProtection="1">
      <alignment horizontal="center"/>
      <protection locked="0"/>
    </xf>
    <xf numFmtId="166" fontId="57" fillId="29" borderId="17" xfId="0" applyNumberFormat="1" applyFont="1" applyFill="1" applyBorder="1" applyAlignment="1" applyProtection="1">
      <alignment horizontal="center" vertical="center"/>
    </xf>
    <xf numFmtId="165" fontId="56" fillId="29" borderId="65" xfId="0" applyNumberFormat="1" applyFont="1" applyFill="1" applyBorder="1" applyAlignment="1">
      <alignment horizontal="left" vertical="center"/>
    </xf>
    <xf numFmtId="165" fontId="56" fillId="29" borderId="38" xfId="0" applyNumberFormat="1" applyFont="1" applyFill="1" applyBorder="1" applyAlignment="1">
      <alignment horizontal="left" vertical="center"/>
    </xf>
    <xf numFmtId="165" fontId="56" fillId="29" borderId="46" xfId="0" applyNumberFormat="1" applyFont="1" applyFill="1" applyBorder="1" applyAlignment="1">
      <alignment horizontal="left" vertical="center"/>
    </xf>
    <xf numFmtId="164" fontId="47" fillId="0" borderId="23" xfId="0" applyNumberFormat="1" applyFont="1" applyFill="1" applyBorder="1" applyAlignment="1" applyProtection="1">
      <alignment horizontal="center" vertical="center"/>
    </xf>
    <xf numFmtId="164" fontId="47" fillId="0" borderId="17" xfId="0" applyNumberFormat="1" applyFont="1" applyFill="1" applyBorder="1" applyAlignment="1" applyProtection="1">
      <alignment horizontal="center" vertical="center"/>
    </xf>
    <xf numFmtId="164" fontId="47" fillId="0" borderId="23" xfId="0" applyNumberFormat="1" applyFont="1" applyFill="1" applyBorder="1" applyAlignment="1" applyProtection="1">
      <alignment horizontal="center" vertical="center"/>
    </xf>
    <xf numFmtId="164" fontId="47" fillId="0" borderId="17" xfId="0" applyNumberFormat="1" applyFont="1" applyFill="1" applyBorder="1" applyAlignment="1" applyProtection="1">
      <alignment horizontal="center" vertical="center"/>
    </xf>
    <xf numFmtId="164" fontId="47" fillId="0" borderId="23" xfId="0" applyNumberFormat="1" applyFont="1" applyFill="1" applyBorder="1" applyAlignment="1" applyProtection="1">
      <alignment horizontal="center" vertical="center"/>
    </xf>
    <xf numFmtId="164" fontId="47" fillId="0" borderId="17" xfId="0" applyNumberFormat="1" applyFont="1" applyFill="1" applyBorder="1" applyAlignment="1" applyProtection="1">
      <alignment horizontal="center" vertical="center"/>
    </xf>
    <xf numFmtId="164" fontId="47" fillId="0" borderId="23" xfId="0" applyNumberFormat="1" applyFont="1" applyFill="1" applyBorder="1" applyAlignment="1" applyProtection="1">
      <alignment horizontal="center" vertical="center"/>
    </xf>
    <xf numFmtId="164" fontId="47" fillId="0" borderId="17" xfId="0" applyNumberFormat="1" applyFont="1" applyFill="1" applyBorder="1" applyAlignment="1" applyProtection="1">
      <alignment horizontal="center" vertical="center"/>
    </xf>
    <xf numFmtId="164" fontId="47" fillId="0" borderId="23" xfId="0" applyNumberFormat="1" applyFont="1" applyFill="1" applyBorder="1" applyAlignment="1" applyProtection="1">
      <alignment horizontal="center" vertical="center"/>
    </xf>
    <xf numFmtId="164" fontId="47" fillId="0" borderId="17" xfId="0" applyNumberFormat="1" applyFont="1" applyFill="1" applyBorder="1" applyAlignment="1" applyProtection="1">
      <alignment horizontal="center" vertical="center"/>
    </xf>
    <xf numFmtId="166" fontId="47" fillId="0" borderId="23" xfId="0" applyNumberFormat="1" applyFont="1" applyFill="1" applyBorder="1" applyAlignment="1" applyProtection="1">
      <alignment horizontal="center" vertical="center"/>
    </xf>
    <xf numFmtId="164" fontId="47" fillId="0" borderId="23" xfId="0" applyNumberFormat="1" applyFont="1" applyFill="1" applyBorder="1" applyAlignment="1" applyProtection="1">
      <alignment horizontal="center" vertical="center"/>
    </xf>
    <xf numFmtId="164" fontId="47" fillId="0" borderId="17" xfId="0" applyNumberFormat="1" applyFont="1" applyFill="1" applyBorder="1" applyAlignment="1" applyProtection="1">
      <alignment horizontal="center" vertical="center"/>
    </xf>
    <xf numFmtId="164" fontId="47" fillId="0" borderId="23" xfId="0" applyNumberFormat="1" applyFont="1" applyFill="1" applyBorder="1" applyAlignment="1" applyProtection="1">
      <alignment horizontal="center" vertical="center"/>
    </xf>
    <xf numFmtId="164" fontId="47" fillId="0" borderId="17" xfId="0" applyNumberFormat="1" applyFont="1" applyFill="1" applyBorder="1" applyAlignment="1" applyProtection="1">
      <alignment horizontal="center" vertical="center"/>
    </xf>
    <xf numFmtId="164" fontId="47" fillId="0" borderId="23" xfId="51" applyNumberFormat="1" applyFont="1" applyFill="1" applyBorder="1" applyAlignment="1" applyProtection="1">
      <alignment horizontal="center" vertical="center"/>
    </xf>
    <xf numFmtId="164" fontId="47" fillId="0" borderId="17" xfId="51" applyNumberFormat="1" applyFont="1" applyFill="1" applyBorder="1" applyAlignment="1" applyProtection="1">
      <alignment horizontal="center" vertical="center"/>
    </xf>
    <xf numFmtId="164" fontId="47" fillId="0" borderId="23" xfId="51" applyNumberFormat="1" applyFont="1" applyFill="1" applyBorder="1" applyAlignment="1" applyProtection="1">
      <alignment horizontal="center" vertical="center"/>
    </xf>
    <xf numFmtId="164" fontId="47" fillId="0" borderId="17" xfId="51" applyNumberFormat="1" applyFont="1" applyFill="1" applyBorder="1" applyAlignment="1" applyProtection="1">
      <alignment horizontal="center" vertical="center"/>
    </xf>
    <xf numFmtId="165" fontId="47" fillId="31" borderId="65" xfId="0" applyNumberFormat="1" applyFont="1" applyFill="1" applyBorder="1" applyAlignment="1">
      <alignment horizontal="left" vertical="center"/>
    </xf>
    <xf numFmtId="165" fontId="47" fillId="31" borderId="38" xfId="0" applyNumberFormat="1" applyFont="1" applyFill="1" applyBorder="1" applyAlignment="1">
      <alignment horizontal="left" vertical="center"/>
    </xf>
    <xf numFmtId="165" fontId="47" fillId="31" borderId="46" xfId="0" applyNumberFormat="1" applyFont="1" applyFill="1" applyBorder="1" applyAlignment="1">
      <alignment horizontal="left" vertical="center"/>
    </xf>
    <xf numFmtId="0" fontId="49" fillId="25" borderId="16" xfId="0" applyFont="1" applyFill="1" applyBorder="1" applyAlignment="1">
      <alignment horizontal="center" vertical="center"/>
    </xf>
    <xf numFmtId="0" fontId="49" fillId="25" borderId="42" xfId="0" applyFont="1" applyFill="1" applyBorder="1" applyAlignment="1">
      <alignment horizontal="center" vertical="center"/>
    </xf>
    <xf numFmtId="0" fontId="49" fillId="25" borderId="17" xfId="0" applyFont="1" applyFill="1" applyBorder="1" applyAlignment="1">
      <alignment horizontal="center" vertical="center"/>
    </xf>
    <xf numFmtId="165" fontId="56" fillId="29" borderId="65" xfId="0" applyNumberFormat="1" applyFont="1" applyFill="1" applyBorder="1" applyAlignment="1">
      <alignment horizontal="left" vertical="center"/>
    </xf>
    <xf numFmtId="165" fontId="56" fillId="29" borderId="38" xfId="0" applyNumberFormat="1" applyFont="1" applyFill="1" applyBorder="1" applyAlignment="1">
      <alignment horizontal="left" vertical="center"/>
    </xf>
    <xf numFmtId="165" fontId="56" fillId="29" borderId="46" xfId="0" applyNumberFormat="1" applyFont="1" applyFill="1" applyBorder="1" applyAlignment="1">
      <alignment horizontal="left" vertical="center"/>
    </xf>
    <xf numFmtId="165" fontId="57" fillId="0" borderId="65" xfId="0" applyNumberFormat="1" applyFont="1" applyFill="1" applyBorder="1" applyAlignment="1">
      <alignment horizontal="left" vertical="center"/>
    </xf>
    <xf numFmtId="165" fontId="57" fillId="0" borderId="38" xfId="0" applyNumberFormat="1" applyFont="1" applyFill="1" applyBorder="1" applyAlignment="1">
      <alignment horizontal="left" vertical="center"/>
    </xf>
    <xf numFmtId="165" fontId="57" fillId="0" borderId="46" xfId="0" applyNumberFormat="1" applyFont="1" applyFill="1" applyBorder="1" applyAlignment="1">
      <alignment horizontal="left" vertical="center"/>
    </xf>
    <xf numFmtId="165" fontId="56" fillId="29" borderId="80" xfId="0" applyNumberFormat="1" applyFont="1" applyFill="1" applyBorder="1" applyAlignment="1">
      <alignment horizontal="left" vertical="center"/>
    </xf>
    <xf numFmtId="165" fontId="56" fillId="29" borderId="63" xfId="0" applyNumberFormat="1" applyFont="1" applyFill="1" applyBorder="1" applyAlignment="1">
      <alignment horizontal="left" vertical="center"/>
    </xf>
    <xf numFmtId="165" fontId="56" fillId="29" borderId="34" xfId="0" applyNumberFormat="1" applyFont="1" applyFill="1" applyBorder="1" applyAlignment="1">
      <alignment horizontal="left" vertical="center"/>
    </xf>
    <xf numFmtId="49" fontId="56" fillId="30" borderId="66" xfId="0" applyNumberFormat="1" applyFont="1" applyFill="1" applyBorder="1" applyAlignment="1">
      <alignment horizontal="left" vertical="center"/>
    </xf>
    <xf numFmtId="49" fontId="56" fillId="30" borderId="67" xfId="0" applyNumberFormat="1" applyFont="1" applyFill="1" applyBorder="1" applyAlignment="1">
      <alignment horizontal="left" vertical="center"/>
    </xf>
    <xf numFmtId="49" fontId="56" fillId="30" borderId="68" xfId="0" applyNumberFormat="1" applyFont="1" applyFill="1" applyBorder="1" applyAlignment="1">
      <alignment horizontal="left" vertical="center"/>
    </xf>
    <xf numFmtId="0" fontId="49" fillId="25" borderId="65" xfId="0" applyFont="1" applyFill="1" applyBorder="1" applyAlignment="1">
      <alignment horizontal="center" vertical="center"/>
    </xf>
    <xf numFmtId="0" fontId="49" fillId="25" borderId="46" xfId="0" applyFont="1" applyFill="1" applyBorder="1" applyAlignment="1">
      <alignment horizontal="center" vertical="center"/>
    </xf>
    <xf numFmtId="0" fontId="49" fillId="0" borderId="23" xfId="0" applyFont="1" applyBorder="1" applyAlignment="1">
      <alignment horizontal="center" vertical="center"/>
    </xf>
    <xf numFmtId="0" fontId="49" fillId="0" borderId="72" xfId="0" applyFont="1" applyBorder="1" applyAlignment="1">
      <alignment horizontal="center" vertical="center" wrapText="1"/>
    </xf>
    <xf numFmtId="0" fontId="49" fillId="0" borderId="73" xfId="0" applyFont="1" applyBorder="1" applyAlignment="1">
      <alignment horizontal="center" vertical="center" wrapText="1"/>
    </xf>
    <xf numFmtId="0" fontId="49" fillId="0" borderId="74" xfId="0" applyFont="1" applyBorder="1" applyAlignment="1">
      <alignment horizontal="center" vertical="center" wrapText="1"/>
    </xf>
    <xf numFmtId="0" fontId="49" fillId="0" borderId="75" xfId="0" applyFont="1" applyBorder="1" applyAlignment="1">
      <alignment horizontal="center" vertical="center"/>
    </xf>
    <xf numFmtId="0" fontId="49" fillId="0" borderId="11" xfId="0" applyFont="1" applyBorder="1" applyAlignment="1">
      <alignment horizontal="center" vertical="center"/>
    </xf>
    <xf numFmtId="0" fontId="49" fillId="0" borderId="76" xfId="0" applyFont="1" applyBorder="1" applyAlignment="1">
      <alignment horizontal="center" vertical="center"/>
    </xf>
    <xf numFmtId="0" fontId="49" fillId="0" borderId="77" xfId="0" applyFont="1" applyBorder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0" fontId="49" fillId="0" borderId="78" xfId="0" applyFont="1" applyBorder="1" applyAlignment="1">
      <alignment horizontal="center" vertical="center"/>
    </xf>
    <xf numFmtId="0" fontId="49" fillId="0" borderId="79" xfId="0" applyFont="1" applyBorder="1" applyAlignment="1">
      <alignment horizontal="center" vertical="center"/>
    </xf>
    <xf numFmtId="0" fontId="49" fillId="0" borderId="22" xfId="0" applyFont="1" applyBorder="1" applyAlignment="1">
      <alignment horizontal="center" vertical="center"/>
    </xf>
    <xf numFmtId="0" fontId="49" fillId="0" borderId="47" xfId="0" applyFont="1" applyBorder="1" applyAlignment="1">
      <alignment horizontal="center" vertical="center"/>
    </xf>
    <xf numFmtId="0" fontId="49" fillId="0" borderId="80" xfId="0" applyFont="1" applyBorder="1" applyAlignment="1">
      <alignment horizontal="center" vertical="center"/>
    </xf>
    <xf numFmtId="0" fontId="49" fillId="0" borderId="63" xfId="0" applyFont="1" applyBorder="1" applyAlignment="1">
      <alignment horizontal="center" vertical="center"/>
    </xf>
    <xf numFmtId="0" fontId="49" fillId="0" borderId="34" xfId="0" applyFont="1" applyBorder="1" applyAlignment="1">
      <alignment horizontal="center" vertical="center"/>
    </xf>
    <xf numFmtId="165" fontId="47" fillId="0" borderId="87" xfId="0" applyNumberFormat="1" applyFont="1" applyBorder="1" applyAlignment="1">
      <alignment horizontal="left" vertical="center"/>
    </xf>
    <xf numFmtId="165" fontId="47" fillId="0" borderId="30" xfId="0" applyNumberFormat="1" applyFont="1" applyBorder="1" applyAlignment="1">
      <alignment horizontal="left" vertical="center"/>
    </xf>
    <xf numFmtId="165" fontId="47" fillId="0" borderId="88" xfId="0" applyNumberFormat="1" applyFont="1" applyBorder="1" applyAlignment="1">
      <alignment horizontal="left" vertical="center"/>
    </xf>
    <xf numFmtId="165" fontId="51" fillId="29" borderId="59" xfId="0" applyNumberFormat="1" applyFont="1" applyFill="1" applyBorder="1" applyAlignment="1">
      <alignment horizontal="left" vertical="center" wrapText="1"/>
    </xf>
    <xf numFmtId="165" fontId="51" fillId="29" borderId="60" xfId="0" applyNumberFormat="1" applyFont="1" applyFill="1" applyBorder="1" applyAlignment="1">
      <alignment horizontal="left" vertical="center" wrapText="1"/>
    </xf>
    <xf numFmtId="165" fontId="47" fillId="26" borderId="89" xfId="0" applyNumberFormat="1" applyFont="1" applyFill="1" applyBorder="1" applyAlignment="1">
      <alignment horizontal="left" vertical="center" wrapText="1"/>
    </xf>
    <xf numFmtId="165" fontId="47" fillId="26" borderId="11" xfId="0" applyNumberFormat="1" applyFont="1" applyFill="1" applyBorder="1" applyAlignment="1">
      <alignment horizontal="left" vertical="center" wrapText="1"/>
    </xf>
    <xf numFmtId="165" fontId="47" fillId="26" borderId="90" xfId="0" applyNumberFormat="1" applyFont="1" applyFill="1" applyBorder="1" applyAlignment="1">
      <alignment horizontal="left" vertical="center" wrapText="1"/>
    </xf>
    <xf numFmtId="165" fontId="47" fillId="26" borderId="0" xfId="0" applyNumberFormat="1" applyFont="1" applyFill="1" applyBorder="1" applyAlignment="1">
      <alignment horizontal="left" vertical="center" wrapText="1"/>
    </xf>
    <xf numFmtId="165" fontId="47" fillId="26" borderId="91" xfId="0" applyNumberFormat="1" applyFont="1" applyFill="1" applyBorder="1" applyAlignment="1">
      <alignment horizontal="left" vertical="center" wrapText="1"/>
    </xf>
    <xf numFmtId="165" fontId="47" fillId="26" borderId="22" xfId="0" applyNumberFormat="1" applyFont="1" applyFill="1" applyBorder="1" applyAlignment="1">
      <alignment horizontal="left" vertical="center" wrapText="1"/>
    </xf>
    <xf numFmtId="165" fontId="47" fillId="0" borderId="89" xfId="0" applyNumberFormat="1" applyFont="1" applyBorder="1" applyAlignment="1">
      <alignment horizontal="left" vertical="center" wrapText="1"/>
    </xf>
    <xf numFmtId="165" fontId="47" fillId="0" borderId="11" xfId="0" applyNumberFormat="1" applyFont="1" applyBorder="1" applyAlignment="1">
      <alignment horizontal="left" vertical="center" wrapText="1"/>
    </xf>
    <xf numFmtId="165" fontId="47" fillId="0" borderId="90" xfId="0" applyNumberFormat="1" applyFont="1" applyBorder="1" applyAlignment="1">
      <alignment horizontal="left" vertical="center" wrapText="1"/>
    </xf>
    <xf numFmtId="165" fontId="47" fillId="0" borderId="0" xfId="0" applyNumberFormat="1" applyFont="1" applyBorder="1" applyAlignment="1">
      <alignment horizontal="left" vertical="center" wrapText="1"/>
    </xf>
    <xf numFmtId="165" fontId="47" fillId="0" borderId="91" xfId="0" applyNumberFormat="1" applyFont="1" applyBorder="1" applyAlignment="1">
      <alignment horizontal="left" vertical="center" wrapText="1"/>
    </xf>
    <xf numFmtId="165" fontId="47" fillId="0" borderId="22" xfId="0" applyNumberFormat="1" applyFont="1" applyBorder="1" applyAlignment="1">
      <alignment horizontal="left" vertical="center" wrapText="1"/>
    </xf>
    <xf numFmtId="165" fontId="47" fillId="0" borderId="92" xfId="0" applyNumberFormat="1" applyFont="1" applyBorder="1" applyAlignment="1">
      <alignment horizontal="left" vertical="center" wrapText="1"/>
    </xf>
    <xf numFmtId="165" fontId="47" fillId="0" borderId="93" xfId="0" applyNumberFormat="1" applyFont="1" applyBorder="1" applyAlignment="1">
      <alignment horizontal="left" vertical="center" wrapText="1"/>
    </xf>
    <xf numFmtId="0" fontId="47" fillId="29" borderId="59" xfId="0" applyFont="1" applyFill="1" applyBorder="1" applyAlignment="1">
      <alignment horizontal="left" vertical="center"/>
    </xf>
    <xf numFmtId="0" fontId="47" fillId="29" borderId="60" xfId="0" applyFont="1" applyFill="1" applyBorder="1" applyAlignment="1">
      <alignment horizontal="left" vertical="center"/>
    </xf>
    <xf numFmtId="0" fontId="47" fillId="29" borderId="61" xfId="0" applyFont="1" applyFill="1" applyBorder="1" applyAlignment="1">
      <alignment horizontal="left" vertical="center"/>
    </xf>
    <xf numFmtId="0" fontId="47" fillId="0" borderId="94" xfId="0" applyFont="1" applyBorder="1" applyAlignment="1">
      <alignment horizontal="left"/>
    </xf>
    <xf numFmtId="0" fontId="47" fillId="0" borderId="36" xfId="0" applyFont="1" applyBorder="1" applyAlignment="1">
      <alignment horizontal="left"/>
    </xf>
    <xf numFmtId="0" fontId="47" fillId="0" borderId="37" xfId="0" applyFont="1" applyBorder="1" applyAlignment="1">
      <alignment horizontal="left"/>
    </xf>
    <xf numFmtId="165" fontId="47" fillId="26" borderId="102" xfId="0" applyNumberFormat="1" applyFont="1" applyFill="1" applyBorder="1" applyAlignment="1">
      <alignment horizontal="left" vertical="center"/>
    </xf>
    <xf numFmtId="165" fontId="47" fillId="26" borderId="67" xfId="0" applyNumberFormat="1" applyFont="1" applyFill="1" applyBorder="1" applyAlignment="1">
      <alignment horizontal="left" vertical="center"/>
    </xf>
    <xf numFmtId="0" fontId="47" fillId="26" borderId="62" xfId="0" applyFont="1" applyFill="1" applyBorder="1" applyAlignment="1">
      <alignment horizontal="left"/>
    </xf>
    <xf numFmtId="0" fontId="47" fillId="26" borderId="63" xfId="0" applyFont="1" applyFill="1" applyBorder="1" applyAlignment="1">
      <alignment horizontal="left"/>
    </xf>
    <xf numFmtId="0" fontId="47" fillId="26" borderId="64" xfId="0" applyFont="1" applyFill="1" applyBorder="1" applyAlignment="1">
      <alignment horizontal="left"/>
    </xf>
    <xf numFmtId="0" fontId="47" fillId="0" borderId="81" xfId="0" applyFont="1" applyBorder="1" applyAlignment="1">
      <alignment horizontal="left"/>
    </xf>
    <xf numFmtId="0" fontId="47" fillId="0" borderId="38" xfId="0" applyFont="1" applyBorder="1" applyAlignment="1">
      <alignment horizontal="left"/>
    </xf>
    <xf numFmtId="0" fontId="47" fillId="0" borderId="39" xfId="0" applyFont="1" applyBorder="1" applyAlignment="1">
      <alignment horizontal="left"/>
    </xf>
    <xf numFmtId="0" fontId="47" fillId="0" borderId="82" xfId="0" applyFont="1" applyBorder="1" applyAlignment="1">
      <alignment horizontal="left"/>
    </xf>
    <xf numFmtId="0" fontId="47" fillId="0" borderId="83" xfId="0" applyFont="1" applyBorder="1" applyAlignment="1">
      <alignment horizontal="left"/>
    </xf>
    <xf numFmtId="0" fontId="47" fillId="0" borderId="84" xfId="0" applyFont="1" applyBorder="1" applyAlignment="1">
      <alignment horizontal="left"/>
    </xf>
    <xf numFmtId="165" fontId="47" fillId="26" borderId="62" xfId="0" applyNumberFormat="1" applyFont="1" applyFill="1" applyBorder="1" applyAlignment="1">
      <alignment horizontal="left" vertical="center"/>
    </xf>
    <xf numFmtId="165" fontId="47" fillId="26" borderId="63" xfId="0" applyNumberFormat="1" applyFont="1" applyFill="1" applyBorder="1" applyAlignment="1">
      <alignment horizontal="left" vertical="center"/>
    </xf>
    <xf numFmtId="165" fontId="47" fillId="0" borderId="85" xfId="0" applyNumberFormat="1" applyFont="1" applyBorder="1" applyAlignment="1">
      <alignment horizontal="left" vertical="center"/>
    </xf>
    <xf numFmtId="165" fontId="47" fillId="0" borderId="29" xfId="0" applyNumberFormat="1" applyFont="1" applyBorder="1" applyAlignment="1">
      <alignment horizontal="left" vertical="center"/>
    </xf>
    <xf numFmtId="165" fontId="47" fillId="0" borderId="86" xfId="0" applyNumberFormat="1" applyFont="1" applyBorder="1" applyAlignment="1">
      <alignment horizontal="left" vertical="center"/>
    </xf>
    <xf numFmtId="0" fontId="50" fillId="0" borderId="13" xfId="0" applyNumberFormat="1" applyFont="1" applyBorder="1" applyAlignment="1">
      <alignment horizontal="center"/>
    </xf>
    <xf numFmtId="0" fontId="50" fillId="0" borderId="0" xfId="0" applyNumberFormat="1" applyFont="1" applyBorder="1" applyAlignment="1">
      <alignment horizontal="center"/>
    </xf>
    <xf numFmtId="165" fontId="47" fillId="28" borderId="59" xfId="0" applyNumberFormat="1" applyFont="1" applyFill="1" applyBorder="1" applyAlignment="1">
      <alignment horizontal="left" vertical="center"/>
    </xf>
    <xf numFmtId="165" fontId="47" fillId="28" borderId="60" xfId="0" applyNumberFormat="1" applyFont="1" applyFill="1" applyBorder="1" applyAlignment="1">
      <alignment horizontal="left" vertical="center"/>
    </xf>
    <xf numFmtId="165" fontId="47" fillId="29" borderId="89" xfId="0" applyNumberFormat="1" applyFont="1" applyFill="1" applyBorder="1" applyAlignment="1">
      <alignment horizontal="left" vertical="center" wrapText="1"/>
    </xf>
    <xf numFmtId="165" fontId="47" fillId="29" borderId="11" xfId="0" applyNumberFormat="1" applyFont="1" applyFill="1" applyBorder="1" applyAlignment="1">
      <alignment horizontal="left" vertical="center" wrapText="1"/>
    </xf>
    <xf numFmtId="165" fontId="47" fillId="29" borderId="90" xfId="0" applyNumberFormat="1" applyFont="1" applyFill="1" applyBorder="1" applyAlignment="1">
      <alignment horizontal="left" vertical="center" wrapText="1"/>
    </xf>
    <xf numFmtId="165" fontId="47" fillId="29" borderId="0" xfId="0" applyNumberFormat="1" applyFont="1" applyFill="1" applyBorder="1" applyAlignment="1">
      <alignment horizontal="left" vertical="center" wrapText="1"/>
    </xf>
    <xf numFmtId="165" fontId="47" fillId="29" borderId="91" xfId="0" applyNumberFormat="1" applyFont="1" applyFill="1" applyBorder="1" applyAlignment="1">
      <alignment horizontal="left" vertical="center" wrapText="1"/>
    </xf>
    <xf numFmtId="165" fontId="47" fillId="29" borderId="22" xfId="0" applyNumberFormat="1" applyFont="1" applyFill="1" applyBorder="1" applyAlignment="1">
      <alignment horizontal="left" vertical="center" wrapText="1"/>
    </xf>
    <xf numFmtId="165" fontId="47" fillId="0" borderId="65" xfId="0" applyNumberFormat="1" applyFont="1" applyFill="1" applyBorder="1" applyAlignment="1">
      <alignment horizontal="left" vertical="center"/>
    </xf>
    <xf numFmtId="165" fontId="47" fillId="0" borderId="38" xfId="0" applyNumberFormat="1" applyFont="1" applyFill="1" applyBorder="1" applyAlignment="1">
      <alignment horizontal="left" vertical="center"/>
    </xf>
    <xf numFmtId="165" fontId="47" fillId="0" borderId="46" xfId="0" applyNumberFormat="1" applyFont="1" applyFill="1" applyBorder="1" applyAlignment="1">
      <alignment horizontal="left" vertical="center"/>
    </xf>
    <xf numFmtId="49" fontId="50" fillId="0" borderId="13" xfId="0" applyNumberFormat="1" applyFont="1" applyBorder="1" applyAlignment="1">
      <alignment horizontal="center"/>
    </xf>
    <xf numFmtId="49" fontId="50" fillId="0" borderId="0" xfId="0" applyNumberFormat="1" applyFont="1" applyBorder="1" applyAlignment="1">
      <alignment horizontal="center"/>
    </xf>
    <xf numFmtId="0" fontId="42" fillId="25" borderId="65" xfId="0" applyFont="1" applyFill="1" applyBorder="1" applyAlignment="1">
      <alignment horizontal="center" vertical="center"/>
    </xf>
    <xf numFmtId="0" fontId="42" fillId="25" borderId="46" xfId="0" applyFont="1" applyFill="1" applyBorder="1" applyAlignment="1">
      <alignment horizontal="center" vertical="center"/>
    </xf>
    <xf numFmtId="49" fontId="30" fillId="29" borderId="66" xfId="0" applyNumberFormat="1" applyFont="1" applyFill="1" applyBorder="1" applyAlignment="1">
      <alignment horizontal="left" vertical="center"/>
    </xf>
    <xf numFmtId="49" fontId="30" fillId="29" borderId="67" xfId="0" applyNumberFormat="1" applyFont="1" applyFill="1" applyBorder="1" applyAlignment="1">
      <alignment horizontal="left" vertical="center"/>
    </xf>
    <xf numFmtId="49" fontId="30" fillId="29" borderId="68" xfId="0" applyNumberFormat="1" applyFont="1" applyFill="1" applyBorder="1" applyAlignment="1">
      <alignment horizontal="left" vertical="center"/>
    </xf>
    <xf numFmtId="165" fontId="30" fillId="0" borderId="69" xfId="0" applyNumberFormat="1" applyFont="1" applyFill="1" applyBorder="1" applyAlignment="1">
      <alignment horizontal="left" vertical="center"/>
    </xf>
    <xf numFmtId="165" fontId="30" fillId="0" borderId="70" xfId="0" applyNumberFormat="1" applyFont="1" applyFill="1" applyBorder="1" applyAlignment="1">
      <alignment horizontal="left" vertical="center"/>
    </xf>
    <xf numFmtId="165" fontId="30" fillId="0" borderId="71" xfId="0" applyNumberFormat="1" applyFont="1" applyFill="1" applyBorder="1" applyAlignment="1">
      <alignment horizontal="left" vertical="center"/>
    </xf>
    <xf numFmtId="0" fontId="42" fillId="25" borderId="17" xfId="0" applyFont="1" applyFill="1" applyBorder="1" applyAlignment="1">
      <alignment horizontal="center" vertical="center"/>
    </xf>
    <xf numFmtId="0" fontId="42" fillId="25" borderId="16" xfId="0" applyFont="1" applyFill="1" applyBorder="1" applyAlignment="1">
      <alignment horizontal="center" vertical="center"/>
    </xf>
    <xf numFmtId="0" fontId="42" fillId="25" borderId="42" xfId="0" applyFont="1" applyFill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37" fillId="0" borderId="80" xfId="0" applyFont="1" applyBorder="1" applyAlignment="1">
      <alignment horizontal="center" vertical="center"/>
    </xf>
    <xf numFmtId="0" fontId="37" fillId="0" borderId="63" xfId="0" applyFont="1" applyBorder="1" applyAlignment="1">
      <alignment horizontal="center" vertical="center"/>
    </xf>
    <xf numFmtId="0" fontId="37" fillId="0" borderId="34" xfId="0" applyFont="1" applyBorder="1" applyAlignment="1">
      <alignment horizontal="center" vertical="center"/>
    </xf>
    <xf numFmtId="165" fontId="32" fillId="29" borderId="59" xfId="0" applyNumberFormat="1" applyFont="1" applyFill="1" applyBorder="1" applyAlignment="1">
      <alignment horizontal="left" vertical="center" wrapText="1"/>
    </xf>
    <xf numFmtId="165" fontId="32" fillId="29" borderId="60" xfId="0" applyNumberFormat="1" applyFont="1" applyFill="1" applyBorder="1" applyAlignment="1">
      <alignment horizontal="left" vertical="center" wrapText="1"/>
    </xf>
    <xf numFmtId="165" fontId="35" fillId="26" borderId="102" xfId="0" applyNumberFormat="1" applyFont="1" applyFill="1" applyBorder="1" applyAlignment="1">
      <alignment horizontal="left" vertical="center"/>
    </xf>
    <xf numFmtId="165" fontId="35" fillId="26" borderId="67" xfId="0" applyNumberFormat="1" applyFont="1" applyFill="1" applyBorder="1" applyAlignment="1">
      <alignment horizontal="left" vertical="center"/>
    </xf>
    <xf numFmtId="0" fontId="37" fillId="0" borderId="72" xfId="0" applyFont="1" applyBorder="1" applyAlignment="1">
      <alignment horizontal="center" vertical="center" wrapText="1"/>
    </xf>
    <xf numFmtId="0" fontId="37" fillId="0" borderId="73" xfId="0" applyFont="1" applyBorder="1" applyAlignment="1">
      <alignment horizontal="center" vertical="center" wrapText="1"/>
    </xf>
    <xf numFmtId="0" fontId="37" fillId="0" borderId="74" xfId="0" applyFont="1" applyBorder="1" applyAlignment="1">
      <alignment horizontal="center" vertical="center" wrapText="1"/>
    </xf>
    <xf numFmtId="0" fontId="37" fillId="0" borderId="75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7" fillId="0" borderId="76" xfId="0" applyFont="1" applyBorder="1" applyAlignment="1">
      <alignment horizontal="center" vertical="center"/>
    </xf>
    <xf numFmtId="0" fontId="37" fillId="0" borderId="77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78" xfId="0" applyFont="1" applyBorder="1" applyAlignment="1">
      <alignment horizontal="center" vertical="center"/>
    </xf>
    <xf numFmtId="0" fontId="37" fillId="0" borderId="79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37" fillId="0" borderId="47" xfId="0" applyFont="1" applyBorder="1" applyAlignment="1">
      <alignment horizontal="center" vertical="center"/>
    </xf>
    <xf numFmtId="0" fontId="35" fillId="0" borderId="94" xfId="0" applyFont="1" applyBorder="1" applyAlignment="1">
      <alignment horizontal="left"/>
    </xf>
    <xf numFmtId="0" fontId="35" fillId="0" borderId="36" xfId="0" applyFont="1" applyBorder="1" applyAlignment="1">
      <alignment horizontal="left"/>
    </xf>
    <xf numFmtId="0" fontId="35" fillId="0" borderId="37" xfId="0" applyFont="1" applyBorder="1" applyAlignment="1">
      <alignment horizontal="left"/>
    </xf>
    <xf numFmtId="0" fontId="35" fillId="0" borderId="81" xfId="0" applyFont="1" applyBorder="1" applyAlignment="1">
      <alignment horizontal="left"/>
    </xf>
    <xf numFmtId="0" fontId="35" fillId="0" borderId="38" xfId="0" applyFont="1" applyBorder="1" applyAlignment="1">
      <alignment horizontal="left"/>
    </xf>
    <xf numFmtId="0" fontId="35" fillId="0" borderId="39" xfId="0" applyFont="1" applyBorder="1" applyAlignment="1">
      <alignment horizontal="left"/>
    </xf>
    <xf numFmtId="0" fontId="35" fillId="0" borderId="82" xfId="0" applyFont="1" applyBorder="1" applyAlignment="1">
      <alignment horizontal="left"/>
    </xf>
    <xf numFmtId="0" fontId="35" fillId="0" borderId="83" xfId="0" applyFont="1" applyBorder="1" applyAlignment="1">
      <alignment horizontal="left"/>
    </xf>
    <xf numFmtId="0" fontId="35" fillId="0" borderId="84" xfId="0" applyFont="1" applyBorder="1" applyAlignment="1">
      <alignment horizontal="left"/>
    </xf>
    <xf numFmtId="165" fontId="35" fillId="26" borderId="62" xfId="0" applyNumberFormat="1" applyFont="1" applyFill="1" applyBorder="1" applyAlignment="1">
      <alignment horizontal="left" vertical="center"/>
    </xf>
    <xf numFmtId="165" fontId="35" fillId="26" borderId="63" xfId="0" applyNumberFormat="1" applyFont="1" applyFill="1" applyBorder="1" applyAlignment="1">
      <alignment horizontal="left" vertical="center"/>
    </xf>
    <xf numFmtId="165" fontId="34" fillId="0" borderId="85" xfId="0" applyNumberFormat="1" applyFont="1" applyBorder="1" applyAlignment="1">
      <alignment horizontal="left" vertical="center"/>
    </xf>
    <xf numFmtId="165" fontId="34" fillId="0" borderId="29" xfId="0" applyNumberFormat="1" applyFont="1" applyBorder="1" applyAlignment="1">
      <alignment horizontal="left" vertical="center"/>
    </xf>
    <xf numFmtId="165" fontId="34" fillId="0" borderId="86" xfId="0" applyNumberFormat="1" applyFont="1" applyBorder="1" applyAlignment="1">
      <alignment horizontal="left" vertical="center"/>
    </xf>
    <xf numFmtId="165" fontId="34" fillId="0" borderId="87" xfId="0" applyNumberFormat="1" applyFont="1" applyBorder="1" applyAlignment="1">
      <alignment horizontal="left" vertical="center"/>
    </xf>
    <xf numFmtId="165" fontId="34" fillId="0" borderId="30" xfId="0" applyNumberFormat="1" applyFont="1" applyBorder="1" applyAlignment="1">
      <alignment horizontal="left" vertical="center"/>
    </xf>
    <xf numFmtId="165" fontId="34" fillId="0" borderId="88" xfId="0" applyNumberFormat="1" applyFont="1" applyBorder="1" applyAlignment="1">
      <alignment horizontal="left" vertical="center"/>
    </xf>
    <xf numFmtId="165" fontId="35" fillId="26" borderId="89" xfId="0" applyNumberFormat="1" applyFont="1" applyFill="1" applyBorder="1" applyAlignment="1">
      <alignment horizontal="left" vertical="center" wrapText="1"/>
    </xf>
    <xf numFmtId="165" fontId="35" fillId="26" borderId="11" xfId="0" applyNumberFormat="1" applyFont="1" applyFill="1" applyBorder="1" applyAlignment="1">
      <alignment horizontal="left" vertical="center" wrapText="1"/>
    </xf>
    <xf numFmtId="165" fontId="35" fillId="26" borderId="90" xfId="0" applyNumberFormat="1" applyFont="1" applyFill="1" applyBorder="1" applyAlignment="1">
      <alignment horizontal="left" vertical="center" wrapText="1"/>
    </xf>
    <xf numFmtId="165" fontId="35" fillId="26" borderId="0" xfId="0" applyNumberFormat="1" applyFont="1" applyFill="1" applyBorder="1" applyAlignment="1">
      <alignment horizontal="left" vertical="center" wrapText="1"/>
    </xf>
    <xf numFmtId="165" fontId="35" fillId="26" borderId="91" xfId="0" applyNumberFormat="1" applyFont="1" applyFill="1" applyBorder="1" applyAlignment="1">
      <alignment horizontal="left" vertical="center" wrapText="1"/>
    </xf>
    <xf numFmtId="165" fontId="35" fillId="26" borderId="22" xfId="0" applyNumberFormat="1" applyFont="1" applyFill="1" applyBorder="1" applyAlignment="1">
      <alignment horizontal="left" vertical="center" wrapText="1"/>
    </xf>
    <xf numFmtId="165" fontId="34" fillId="0" borderId="89" xfId="0" applyNumberFormat="1" applyFont="1" applyBorder="1" applyAlignment="1">
      <alignment horizontal="left" vertical="center" wrapText="1"/>
    </xf>
    <xf numFmtId="165" fontId="34" fillId="0" borderId="11" xfId="0" applyNumberFormat="1" applyFont="1" applyBorder="1" applyAlignment="1">
      <alignment horizontal="left" vertical="center" wrapText="1"/>
    </xf>
    <xf numFmtId="165" fontId="34" fillId="0" borderId="90" xfId="0" applyNumberFormat="1" applyFont="1" applyBorder="1" applyAlignment="1">
      <alignment horizontal="left" vertical="center" wrapText="1"/>
    </xf>
    <xf numFmtId="165" fontId="34" fillId="0" borderId="0" xfId="0" applyNumberFormat="1" applyFont="1" applyBorder="1" applyAlignment="1">
      <alignment horizontal="left" vertical="center" wrapText="1"/>
    </xf>
    <xf numFmtId="165" fontId="34" fillId="0" borderId="91" xfId="0" applyNumberFormat="1" applyFont="1" applyBorder="1" applyAlignment="1">
      <alignment horizontal="left" vertical="center" wrapText="1"/>
    </xf>
    <xf numFmtId="165" fontId="34" fillId="0" borderId="22" xfId="0" applyNumberFormat="1" applyFont="1" applyBorder="1" applyAlignment="1">
      <alignment horizontal="left" vertical="center" wrapText="1"/>
    </xf>
    <xf numFmtId="165" fontId="34" fillId="0" borderId="92" xfId="0" applyNumberFormat="1" applyFont="1" applyBorder="1" applyAlignment="1">
      <alignment horizontal="left" vertical="center" wrapText="1"/>
    </xf>
    <xf numFmtId="165" fontId="34" fillId="0" borderId="93" xfId="0" applyNumberFormat="1" applyFont="1" applyBorder="1" applyAlignment="1">
      <alignment horizontal="left" vertical="center" wrapText="1"/>
    </xf>
    <xf numFmtId="0" fontId="35" fillId="29" borderId="59" xfId="0" applyFont="1" applyFill="1" applyBorder="1" applyAlignment="1">
      <alignment horizontal="left" vertical="center"/>
    </xf>
    <xf numFmtId="0" fontId="35" fillId="29" borderId="60" xfId="0" applyFont="1" applyFill="1" applyBorder="1" applyAlignment="1">
      <alignment horizontal="left" vertical="center"/>
    </xf>
    <xf numFmtId="0" fontId="35" fillId="29" borderId="61" xfId="0" applyFont="1" applyFill="1" applyBorder="1" applyAlignment="1">
      <alignment horizontal="left" vertical="center"/>
    </xf>
    <xf numFmtId="0" fontId="35" fillId="26" borderId="62" xfId="0" applyFont="1" applyFill="1" applyBorder="1" applyAlignment="1">
      <alignment horizontal="left"/>
    </xf>
    <xf numFmtId="0" fontId="35" fillId="26" borderId="63" xfId="0" applyFont="1" applyFill="1" applyBorder="1" applyAlignment="1">
      <alignment horizontal="left"/>
    </xf>
    <xf numFmtId="0" fontId="35" fillId="26" borderId="64" xfId="0" applyFont="1" applyFill="1" applyBorder="1" applyAlignment="1">
      <alignment horizontal="left"/>
    </xf>
    <xf numFmtId="49" fontId="40" fillId="0" borderId="13" xfId="0" applyNumberFormat="1" applyFont="1" applyBorder="1" applyAlignment="1">
      <alignment horizontal="center"/>
    </xf>
    <xf numFmtId="49" fontId="40" fillId="0" borderId="0" xfId="0" applyNumberFormat="1" applyFont="1" applyBorder="1" applyAlignment="1">
      <alignment horizontal="center"/>
    </xf>
    <xf numFmtId="165" fontId="35" fillId="28" borderId="59" xfId="0" applyNumberFormat="1" applyFont="1" applyFill="1" applyBorder="1" applyAlignment="1">
      <alignment horizontal="left" vertical="center"/>
    </xf>
    <xf numFmtId="165" fontId="35" fillId="28" borderId="60" xfId="0" applyNumberFormat="1" applyFont="1" applyFill="1" applyBorder="1" applyAlignment="1">
      <alignment horizontal="left" vertical="center"/>
    </xf>
    <xf numFmtId="165" fontId="35" fillId="29" borderId="89" xfId="0" applyNumberFormat="1" applyFont="1" applyFill="1" applyBorder="1" applyAlignment="1">
      <alignment horizontal="left" vertical="center" wrapText="1"/>
    </xf>
    <xf numFmtId="165" fontId="35" fillId="29" borderId="11" xfId="0" applyNumberFormat="1" applyFont="1" applyFill="1" applyBorder="1" applyAlignment="1">
      <alignment horizontal="left" vertical="center" wrapText="1"/>
    </xf>
    <xf numFmtId="165" fontId="35" fillId="29" borderId="90" xfId="0" applyNumberFormat="1" applyFont="1" applyFill="1" applyBorder="1" applyAlignment="1">
      <alignment horizontal="left" vertical="center" wrapText="1"/>
    </xf>
    <xf numFmtId="165" fontId="35" fillId="29" borderId="0" xfId="0" applyNumberFormat="1" applyFont="1" applyFill="1" applyBorder="1" applyAlignment="1">
      <alignment horizontal="left" vertical="center" wrapText="1"/>
    </xf>
    <xf numFmtId="165" fontId="35" fillId="29" borderId="91" xfId="0" applyNumberFormat="1" applyFont="1" applyFill="1" applyBorder="1" applyAlignment="1">
      <alignment horizontal="left" vertical="center" wrapText="1"/>
    </xf>
    <xf numFmtId="165" fontId="35" fillId="29" borderId="22" xfId="0" applyNumberFormat="1" applyFont="1" applyFill="1" applyBorder="1" applyAlignment="1">
      <alignment horizontal="left" vertical="center" wrapText="1"/>
    </xf>
  </cellXfs>
  <cellStyles count="5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Neutral" xfId="31" builtinId="28" customBuiltin="1"/>
    <cellStyle name="Normal" xfId="0" builtinId="0"/>
    <cellStyle name="Normal 2" xfId="40"/>
    <cellStyle name="Normal 2 10" xfId="49"/>
    <cellStyle name="Normal 2 11" xfId="50"/>
    <cellStyle name="Normal 2 12" xfId="52"/>
    <cellStyle name="Normal 2 13" xfId="53"/>
    <cellStyle name="Normal 2 2" xfId="41"/>
    <cellStyle name="Normal 2 3" xfId="42"/>
    <cellStyle name="Normal 2 4" xfId="43"/>
    <cellStyle name="Normal 2 5" xfId="44"/>
    <cellStyle name="Normal 2 6" xfId="45"/>
    <cellStyle name="Normal 2 7" xfId="46"/>
    <cellStyle name="Normal 2 8" xfId="47"/>
    <cellStyle name="Normal 2 9" xfId="48"/>
    <cellStyle name="Normal 3" xfId="51"/>
    <cellStyle name="Notas" xfId="32" builtinId="10" customBuiltin="1"/>
    <cellStyle name="Salida" xfId="33" builtinId="21" customBuiltin="1"/>
    <cellStyle name="Texto de advertencia" xfId="34" builtinId="11" customBuiltin="1"/>
    <cellStyle name="Texto explicativo" xfId="35" builtinId="53" customBuiltin="1"/>
    <cellStyle name="Título" xfId="36" builtinId="15" customBuiltin="1"/>
    <cellStyle name="Título 2" xfId="37" builtinId="17" customBuiltin="1"/>
    <cellStyle name="Título 3" xfId="38" builtinId="18" customBuiltin="1"/>
    <cellStyle name="Total" xfId="3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9AC5EF9E-60C6-440E-B107-39A87C92F98E}"/>
            </a:ext>
          </a:extLst>
        </xdr:cNvPr>
        <xdr:cNvSpPr txBox="1">
          <a:spLocks noChangeArrowheads="1"/>
        </xdr:cNvSpPr>
      </xdr:nvSpPr>
      <xdr:spPr bwMode="auto">
        <a:xfrm>
          <a:off x="4714875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3</xdr:col>
      <xdr:colOff>247650</xdr:colOff>
      <xdr:row>2</xdr:row>
      <xdr:rowOff>28575</xdr:rowOff>
    </xdr:to>
    <xdr:pic>
      <xdr:nvPicPr>
        <xdr:cNvPr id="683124" name="Picture 47" descr="OGEI">
          <a:extLst>
            <a:ext uri="{FF2B5EF4-FFF2-40B4-BE49-F238E27FC236}">
              <a16:creationId xmlns:a16="http://schemas.microsoft.com/office/drawing/2014/main" id="{884BF78C-9DC0-4685-A297-84E4A470A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8FD92659-C4B5-43A4-AA24-AE6B3ACB1A2F}"/>
            </a:ext>
          </a:extLst>
        </xdr:cNvPr>
        <xdr:cNvSpPr txBox="1">
          <a:spLocks noChangeArrowheads="1"/>
        </xdr:cNvSpPr>
      </xdr:nvSpPr>
      <xdr:spPr bwMode="auto">
        <a:xfrm>
          <a:off x="5257800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720926" name="Picture 47" descr="OGEI">
          <a:extLst>
            <a:ext uri="{FF2B5EF4-FFF2-40B4-BE49-F238E27FC236}">
              <a16:creationId xmlns:a16="http://schemas.microsoft.com/office/drawing/2014/main" id="{406F28E2-0E11-43A1-8BF5-56256CB1A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54A51465-CD18-473B-9B11-E18B250BEBEA}"/>
            </a:ext>
          </a:extLst>
        </xdr:cNvPr>
        <xdr:cNvSpPr txBox="1">
          <a:spLocks noChangeArrowheads="1"/>
        </xdr:cNvSpPr>
      </xdr:nvSpPr>
      <xdr:spPr bwMode="auto">
        <a:xfrm>
          <a:off x="5257800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721950" name="Picture 47" descr="OGEI">
          <a:extLst>
            <a:ext uri="{FF2B5EF4-FFF2-40B4-BE49-F238E27FC236}">
              <a16:creationId xmlns:a16="http://schemas.microsoft.com/office/drawing/2014/main" id="{05F2B83A-4565-47B8-A1AD-9F906875A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13A97BB6-78DD-4A21-928C-58D1EEFB0C04}"/>
            </a:ext>
          </a:extLst>
        </xdr:cNvPr>
        <xdr:cNvSpPr txBox="1">
          <a:spLocks noChangeArrowheads="1"/>
        </xdr:cNvSpPr>
      </xdr:nvSpPr>
      <xdr:spPr bwMode="auto">
        <a:xfrm>
          <a:off x="5257800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722974" name="Picture 47" descr="OGEI">
          <a:extLst>
            <a:ext uri="{FF2B5EF4-FFF2-40B4-BE49-F238E27FC236}">
              <a16:creationId xmlns:a16="http://schemas.microsoft.com/office/drawing/2014/main" id="{D8353733-0661-4E2B-8326-2E45EA72D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768C951F-E8B9-4F9B-9086-99769E06625A}"/>
            </a:ext>
          </a:extLst>
        </xdr:cNvPr>
        <xdr:cNvSpPr txBox="1">
          <a:spLocks noChangeArrowheads="1"/>
        </xdr:cNvSpPr>
      </xdr:nvSpPr>
      <xdr:spPr bwMode="auto">
        <a:xfrm>
          <a:off x="5257800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723998" name="Picture 47" descr="OGEI">
          <a:extLst>
            <a:ext uri="{FF2B5EF4-FFF2-40B4-BE49-F238E27FC236}">
              <a16:creationId xmlns:a16="http://schemas.microsoft.com/office/drawing/2014/main" id="{A9ABCD7A-A105-461D-B363-FF8ADE44D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BF39A757-3D12-4646-AE9D-DAC6777C972C}"/>
            </a:ext>
          </a:extLst>
        </xdr:cNvPr>
        <xdr:cNvSpPr txBox="1">
          <a:spLocks noChangeArrowheads="1"/>
        </xdr:cNvSpPr>
      </xdr:nvSpPr>
      <xdr:spPr bwMode="auto">
        <a:xfrm>
          <a:off x="5257800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725022" name="Picture 47" descr="OGEI">
          <a:extLst>
            <a:ext uri="{FF2B5EF4-FFF2-40B4-BE49-F238E27FC236}">
              <a16:creationId xmlns:a16="http://schemas.microsoft.com/office/drawing/2014/main" id="{F38D95FA-E2E6-4A41-87D7-1585B2AD7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EF6E6B87-DF3B-4550-A263-3CA90A32AB95}"/>
            </a:ext>
          </a:extLst>
        </xdr:cNvPr>
        <xdr:cNvSpPr txBox="1">
          <a:spLocks noChangeArrowheads="1"/>
        </xdr:cNvSpPr>
      </xdr:nvSpPr>
      <xdr:spPr bwMode="auto">
        <a:xfrm>
          <a:off x="5257800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719902" name="Picture 47" descr="OGEI">
          <a:extLst>
            <a:ext uri="{FF2B5EF4-FFF2-40B4-BE49-F238E27FC236}">
              <a16:creationId xmlns:a16="http://schemas.microsoft.com/office/drawing/2014/main" id="{2DA73771-F628-48CE-8DFB-5A222E921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EE985E97-441C-47CF-9C10-C7BF51019ADB}"/>
            </a:ext>
          </a:extLst>
        </xdr:cNvPr>
        <xdr:cNvSpPr txBox="1">
          <a:spLocks noChangeArrowheads="1"/>
        </xdr:cNvSpPr>
      </xdr:nvSpPr>
      <xdr:spPr bwMode="auto">
        <a:xfrm>
          <a:off x="5257800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727068" name="Picture 47" descr="OGEI">
          <a:extLst>
            <a:ext uri="{FF2B5EF4-FFF2-40B4-BE49-F238E27FC236}">
              <a16:creationId xmlns:a16="http://schemas.microsoft.com/office/drawing/2014/main" id="{42563536-6A31-4641-B29E-C2880620D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DCC3A654-ACD0-4EF0-A405-FABD45603F98}"/>
            </a:ext>
          </a:extLst>
        </xdr:cNvPr>
        <xdr:cNvSpPr txBox="1">
          <a:spLocks noChangeArrowheads="1"/>
        </xdr:cNvSpPr>
      </xdr:nvSpPr>
      <xdr:spPr bwMode="auto">
        <a:xfrm>
          <a:off x="5257800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728092" name="Picture 47" descr="OGEI">
          <a:extLst>
            <a:ext uri="{FF2B5EF4-FFF2-40B4-BE49-F238E27FC236}">
              <a16:creationId xmlns:a16="http://schemas.microsoft.com/office/drawing/2014/main" id="{745E519F-422E-475B-96F4-B03BD1EB6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670DCC24-8F55-4A03-BF3A-ED166C85CD28}"/>
            </a:ext>
          </a:extLst>
        </xdr:cNvPr>
        <xdr:cNvSpPr txBox="1">
          <a:spLocks noChangeArrowheads="1"/>
        </xdr:cNvSpPr>
      </xdr:nvSpPr>
      <xdr:spPr bwMode="auto">
        <a:xfrm>
          <a:off x="5257800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729116" name="Picture 47" descr="OGEI">
          <a:extLst>
            <a:ext uri="{FF2B5EF4-FFF2-40B4-BE49-F238E27FC236}">
              <a16:creationId xmlns:a16="http://schemas.microsoft.com/office/drawing/2014/main" id="{31E44203-4640-4774-8438-200AB2699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8F99903-8089-4C99-BF2B-BA22B942B125}"/>
            </a:ext>
          </a:extLst>
        </xdr:cNvPr>
        <xdr:cNvSpPr txBox="1">
          <a:spLocks noChangeArrowheads="1"/>
        </xdr:cNvSpPr>
      </xdr:nvSpPr>
      <xdr:spPr bwMode="auto">
        <a:xfrm>
          <a:off x="5257800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730140" name="Picture 47" descr="OGEI">
          <a:extLst>
            <a:ext uri="{FF2B5EF4-FFF2-40B4-BE49-F238E27FC236}">
              <a16:creationId xmlns:a16="http://schemas.microsoft.com/office/drawing/2014/main" id="{DFE01FD8-9F3E-4834-80D7-4240B89F2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AAAE8490-E6A8-41C6-8C84-9F01BC0CB6EE}"/>
            </a:ext>
          </a:extLst>
        </xdr:cNvPr>
        <xdr:cNvSpPr txBox="1">
          <a:spLocks noChangeArrowheads="1"/>
        </xdr:cNvSpPr>
      </xdr:nvSpPr>
      <xdr:spPr bwMode="auto">
        <a:xfrm>
          <a:off x="5257800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726044" name="Picture 47" descr="OGEI">
          <a:extLst>
            <a:ext uri="{FF2B5EF4-FFF2-40B4-BE49-F238E27FC236}">
              <a16:creationId xmlns:a16="http://schemas.microsoft.com/office/drawing/2014/main" id="{E0A3CDA5-188B-46A9-AB5C-4F881042C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F92CF78-19B8-4188-8BE9-5AFC9B7D6436}"/>
            </a:ext>
          </a:extLst>
        </xdr:cNvPr>
        <xdr:cNvSpPr txBox="1">
          <a:spLocks noChangeArrowheads="1"/>
        </xdr:cNvSpPr>
      </xdr:nvSpPr>
      <xdr:spPr bwMode="auto">
        <a:xfrm>
          <a:off x="5257800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731146" name="Picture 47" descr="OGEI">
          <a:extLst>
            <a:ext uri="{FF2B5EF4-FFF2-40B4-BE49-F238E27FC236}">
              <a16:creationId xmlns:a16="http://schemas.microsoft.com/office/drawing/2014/main" id="{08237D26-0CF2-4B4C-ACFD-5E37B6704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GF162"/>
  <sheetViews>
    <sheetView showGridLines="0" topLeftCell="A97" zoomScaleNormal="100" zoomScaleSheetLayoutView="100" workbookViewId="0">
      <selection activeCell="G9" sqref="G9"/>
    </sheetView>
  </sheetViews>
  <sheetFormatPr baseColWidth="10" defaultColWidth="11.42578125" defaultRowHeight="12.75"/>
  <cols>
    <col min="1" max="1" width="4.42578125" style="121" customWidth="1"/>
    <col min="2" max="3" width="18.42578125" style="121" customWidth="1"/>
    <col min="4" max="5" width="8.28515625" style="121" customWidth="1"/>
    <col min="6" max="6" width="11" style="121" customWidth="1"/>
    <col min="7" max="12" width="8.85546875" style="121" customWidth="1"/>
    <col min="13" max="180" width="8.28515625" style="121" customWidth="1"/>
    <col min="181" max="16384" width="11.42578125" style="121"/>
  </cols>
  <sheetData>
    <row r="1" spans="1:18" ht="12.95" customHeight="1">
      <c r="B1" s="215"/>
      <c r="C1" s="123"/>
      <c r="D1" s="123"/>
      <c r="E1" s="122"/>
      <c r="F1" s="122"/>
      <c r="G1" s="122"/>
      <c r="H1" s="122"/>
      <c r="I1" s="122"/>
      <c r="J1" s="123"/>
      <c r="K1" s="123"/>
      <c r="L1" s="124"/>
      <c r="M1" s="125"/>
      <c r="N1" s="125"/>
      <c r="O1" s="125"/>
      <c r="P1" s="125"/>
      <c r="Q1" s="125"/>
      <c r="R1" s="125"/>
    </row>
    <row r="2" spans="1:18" ht="12.95" customHeight="1">
      <c r="B2" s="216"/>
      <c r="C2" s="127"/>
      <c r="D2" s="127"/>
      <c r="E2" s="126"/>
      <c r="F2" s="126"/>
      <c r="G2" s="126"/>
      <c r="H2" s="126"/>
      <c r="I2" s="126"/>
      <c r="J2" s="127"/>
      <c r="K2" s="127"/>
      <c r="L2" s="128"/>
      <c r="M2" s="125"/>
      <c r="N2" s="125"/>
      <c r="O2" s="125"/>
      <c r="P2" s="125"/>
      <c r="Q2" s="125"/>
      <c r="R2" s="125"/>
    </row>
    <row r="3" spans="1:18" ht="15.95" customHeight="1">
      <c r="B3" s="217"/>
      <c r="C3" s="218"/>
      <c r="D3" s="218"/>
      <c r="E3" s="127"/>
      <c r="F3" s="127"/>
      <c r="G3" s="127"/>
      <c r="H3" s="127"/>
      <c r="I3" s="127"/>
      <c r="J3" s="127"/>
      <c r="K3" s="127"/>
      <c r="L3" s="128"/>
      <c r="M3" s="125"/>
      <c r="N3" s="125"/>
      <c r="O3" s="125"/>
      <c r="P3" s="125"/>
      <c r="Q3" s="125"/>
      <c r="R3" s="125"/>
    </row>
    <row r="4" spans="1:18" s="129" customFormat="1" ht="15.95" customHeight="1">
      <c r="B4" s="432" t="s">
        <v>58</v>
      </c>
      <c r="C4" s="433"/>
      <c r="D4" s="433"/>
      <c r="E4" s="433"/>
      <c r="F4" s="433"/>
      <c r="G4" s="433"/>
      <c r="H4" s="433"/>
      <c r="I4" s="433"/>
      <c r="J4" s="433"/>
      <c r="K4" s="433"/>
      <c r="L4" s="130"/>
      <c r="M4" s="219"/>
      <c r="N4" s="219"/>
      <c r="O4" s="219"/>
      <c r="P4" s="219"/>
      <c r="Q4" s="219"/>
      <c r="R4" s="131"/>
    </row>
    <row r="5" spans="1:18" s="132" customFormat="1" ht="15.95" customHeight="1">
      <c r="B5" s="220"/>
      <c r="C5" s="221"/>
      <c r="D5" s="221"/>
      <c r="E5" s="221"/>
      <c r="F5" s="221"/>
      <c r="G5" s="221"/>
      <c r="H5" s="221"/>
      <c r="I5" s="221"/>
      <c r="J5" s="221"/>
      <c r="K5" s="221"/>
      <c r="L5" s="133"/>
      <c r="M5" s="134"/>
      <c r="N5" s="134"/>
      <c r="O5" s="134"/>
      <c r="P5" s="134"/>
      <c r="Q5" s="134"/>
      <c r="R5" s="134"/>
    </row>
    <row r="6" spans="1:18" s="132" customFormat="1" ht="15.95" customHeight="1">
      <c r="B6" s="135"/>
      <c r="C6" s="321" t="s">
        <v>70</v>
      </c>
      <c r="D6" s="312" t="s">
        <v>76</v>
      </c>
      <c r="E6" s="312"/>
      <c r="F6" s="312"/>
      <c r="G6" s="1"/>
      <c r="H6" s="313"/>
      <c r="I6" s="314"/>
      <c r="J6" s="315"/>
      <c r="L6" s="133"/>
    </row>
    <row r="7" spans="1:18" s="132" customFormat="1" ht="15.95" customHeight="1">
      <c r="B7" s="135"/>
      <c r="C7" s="321" t="s">
        <v>71</v>
      </c>
      <c r="D7" s="312"/>
      <c r="E7" s="312"/>
      <c r="F7" s="312"/>
      <c r="G7" s="1"/>
      <c r="H7" s="313"/>
      <c r="I7" s="314" t="s">
        <v>72</v>
      </c>
      <c r="J7" s="317" t="s">
        <v>77</v>
      </c>
      <c r="L7" s="133"/>
    </row>
    <row r="8" spans="1:18" s="132" customFormat="1" ht="15.95" customHeight="1">
      <c r="B8" s="135"/>
      <c r="C8" s="321" t="s">
        <v>73</v>
      </c>
      <c r="D8" s="312" t="str">
        <f>VLOOKUP($G$8,$A$98:$GF$162,Formula!D8)</f>
        <v>MR. PUEBLO LIBRE</v>
      </c>
      <c r="E8" s="312"/>
      <c r="F8" s="312"/>
      <c r="G8" s="316">
        <v>9</v>
      </c>
      <c r="H8" s="318"/>
      <c r="I8" s="314" t="s">
        <v>74</v>
      </c>
      <c r="J8" s="319">
        <v>2021</v>
      </c>
      <c r="L8" s="133"/>
    </row>
    <row r="9" spans="1:18" s="132" customFormat="1" ht="15.95" customHeight="1" thickBot="1">
      <c r="B9" s="222"/>
      <c r="C9" s="223"/>
      <c r="D9" s="223"/>
      <c r="E9" s="223"/>
      <c r="F9" s="223"/>
      <c r="G9" s="223"/>
      <c r="H9" s="223"/>
      <c r="I9" s="223"/>
      <c r="J9" s="223"/>
      <c r="K9" s="223"/>
      <c r="L9" s="136"/>
    </row>
    <row r="10" spans="1:18" s="132" customFormat="1" ht="15.95" customHeight="1" thickBot="1"/>
    <row r="11" spans="1:18" s="138" customFormat="1" ht="15.95" customHeight="1" thickTop="1" thickBot="1">
      <c r="A11" s="137"/>
      <c r="B11" s="434" t="s">
        <v>0</v>
      </c>
      <c r="C11" s="435"/>
      <c r="D11" s="435"/>
      <c r="E11" s="272" t="s">
        <v>1</v>
      </c>
      <c r="F11" s="273" t="s">
        <v>2</v>
      </c>
      <c r="G11" s="274" t="s">
        <v>50</v>
      </c>
      <c r="H11" s="274" t="s">
        <v>51</v>
      </c>
      <c r="I11" s="274" t="s">
        <v>52</v>
      </c>
      <c r="J11" s="274" t="s">
        <v>53</v>
      </c>
      <c r="K11" s="274" t="s">
        <v>54</v>
      </c>
      <c r="L11" s="275" t="s">
        <v>4</v>
      </c>
      <c r="M11" s="158"/>
      <c r="N11" s="224"/>
      <c r="O11" s="224"/>
      <c r="P11" s="224"/>
      <c r="Q11" s="224"/>
    </row>
    <row r="12" spans="1:18" s="138" customFormat="1" ht="15.95" customHeight="1">
      <c r="A12" s="139"/>
      <c r="B12" s="436" t="s">
        <v>5</v>
      </c>
      <c r="C12" s="437"/>
      <c r="D12" s="437"/>
      <c r="E12" s="288" t="s">
        <v>6</v>
      </c>
      <c r="F12" s="289">
        <f t="shared" ref="F12:L12" si="0">+F13+F14</f>
        <v>0</v>
      </c>
      <c r="G12" s="290">
        <f t="shared" si="0"/>
        <v>0</v>
      </c>
      <c r="H12" s="290">
        <f t="shared" si="0"/>
        <v>0</v>
      </c>
      <c r="I12" s="290">
        <f t="shared" si="0"/>
        <v>0</v>
      </c>
      <c r="J12" s="290">
        <f t="shared" si="0"/>
        <v>0</v>
      </c>
      <c r="K12" s="290">
        <f t="shared" si="0"/>
        <v>0</v>
      </c>
      <c r="L12" s="291">
        <f t="shared" si="0"/>
        <v>0</v>
      </c>
      <c r="M12" s="158"/>
      <c r="N12" s="224"/>
      <c r="O12" s="224"/>
      <c r="P12" s="224"/>
      <c r="Q12" s="224"/>
    </row>
    <row r="13" spans="1:18" s="138" customFormat="1" ht="15.95" customHeight="1">
      <c r="A13" s="139"/>
      <c r="B13" s="438"/>
      <c r="C13" s="439"/>
      <c r="D13" s="439"/>
      <c r="E13" s="292" t="s">
        <v>7</v>
      </c>
      <c r="F13" s="293">
        <f t="shared" ref="F13:J14" si="1">+F16+F34+F52</f>
        <v>0</v>
      </c>
      <c r="G13" s="294">
        <f>+G16+G34+G52</f>
        <v>0</v>
      </c>
      <c r="H13" s="294">
        <f t="shared" si="1"/>
        <v>0</v>
      </c>
      <c r="I13" s="294">
        <f t="shared" si="1"/>
        <v>0</v>
      </c>
      <c r="J13" s="294">
        <f t="shared" si="1"/>
        <v>0</v>
      </c>
      <c r="K13" s="294">
        <f>+K16+K34+K52</f>
        <v>0</v>
      </c>
      <c r="L13" s="295"/>
      <c r="M13" s="158"/>
      <c r="N13" s="224"/>
      <c r="O13" s="224"/>
      <c r="P13" s="224"/>
      <c r="Q13" s="224"/>
    </row>
    <row r="14" spans="1:18" s="138" customFormat="1" ht="15.95" customHeight="1" thickBot="1">
      <c r="A14" s="139"/>
      <c r="B14" s="440"/>
      <c r="C14" s="441"/>
      <c r="D14" s="441"/>
      <c r="E14" s="296" t="s">
        <v>8</v>
      </c>
      <c r="F14" s="297">
        <f t="shared" si="1"/>
        <v>0</v>
      </c>
      <c r="G14" s="298">
        <f t="shared" si="1"/>
        <v>0</v>
      </c>
      <c r="H14" s="298">
        <f t="shared" si="1"/>
        <v>0</v>
      </c>
      <c r="I14" s="298">
        <f t="shared" si="1"/>
        <v>0</v>
      </c>
      <c r="J14" s="298">
        <f t="shared" si="1"/>
        <v>0</v>
      </c>
      <c r="K14" s="298">
        <f>+K17+K35+K53</f>
        <v>0</v>
      </c>
      <c r="L14" s="299">
        <f>+L17+L35+L53</f>
        <v>0</v>
      </c>
      <c r="M14" s="158"/>
      <c r="N14" s="224"/>
      <c r="O14" s="224"/>
      <c r="P14" s="224"/>
      <c r="Q14" s="224"/>
    </row>
    <row r="15" spans="1:18" s="138" customFormat="1" ht="15.95" customHeight="1">
      <c r="A15" s="139"/>
      <c r="B15" s="396" t="s">
        <v>9</v>
      </c>
      <c r="C15" s="397"/>
      <c r="D15" s="397"/>
      <c r="E15" s="140" t="s">
        <v>6</v>
      </c>
      <c r="F15" s="141">
        <f t="shared" ref="F15:K15" si="2">+F16+F17</f>
        <v>0</v>
      </c>
      <c r="G15" s="142">
        <f t="shared" si="2"/>
        <v>0</v>
      </c>
      <c r="H15" s="142">
        <f t="shared" si="2"/>
        <v>0</v>
      </c>
      <c r="I15" s="142">
        <f t="shared" si="2"/>
        <v>0</v>
      </c>
      <c r="J15" s="142">
        <f t="shared" si="2"/>
        <v>0</v>
      </c>
      <c r="K15" s="142">
        <f t="shared" si="2"/>
        <v>0</v>
      </c>
      <c r="L15" s="225">
        <f>+L16+L17</f>
        <v>0</v>
      </c>
      <c r="M15" s="158"/>
      <c r="N15" s="224"/>
      <c r="O15" s="224"/>
      <c r="P15" s="224"/>
      <c r="Q15" s="224"/>
    </row>
    <row r="16" spans="1:18" s="138" customFormat="1" ht="15.95" customHeight="1">
      <c r="A16" s="139"/>
      <c r="B16" s="398"/>
      <c r="C16" s="399"/>
      <c r="D16" s="399"/>
      <c r="E16" s="143" t="s">
        <v>7</v>
      </c>
      <c r="F16" s="144">
        <f t="shared" ref="F16:L17" si="3">+F19+F22+F25+F28+F31</f>
        <v>0</v>
      </c>
      <c r="G16" s="145">
        <f t="shared" si="3"/>
        <v>0</v>
      </c>
      <c r="H16" s="145">
        <f t="shared" si="3"/>
        <v>0</v>
      </c>
      <c r="I16" s="145">
        <f t="shared" si="3"/>
        <v>0</v>
      </c>
      <c r="J16" s="145">
        <f t="shared" si="3"/>
        <v>0</v>
      </c>
      <c r="K16" s="145">
        <f t="shared" si="3"/>
        <v>0</v>
      </c>
      <c r="L16" s="226"/>
      <c r="M16" s="158"/>
      <c r="N16" s="224"/>
      <c r="O16" s="224"/>
      <c r="P16" s="224"/>
      <c r="Q16" s="224"/>
    </row>
    <row r="17" spans="1:17" s="138" customFormat="1" ht="15.95" customHeight="1" thickBot="1">
      <c r="A17" s="139"/>
      <c r="B17" s="400"/>
      <c r="C17" s="401"/>
      <c r="D17" s="401"/>
      <c r="E17" s="146" t="s">
        <v>8</v>
      </c>
      <c r="F17" s="147">
        <f t="shared" si="3"/>
        <v>0</v>
      </c>
      <c r="G17" s="148">
        <f t="shared" si="3"/>
        <v>0</v>
      </c>
      <c r="H17" s="148">
        <f>+H20+H23+H26+H29+H32</f>
        <v>0</v>
      </c>
      <c r="I17" s="148">
        <f t="shared" si="3"/>
        <v>0</v>
      </c>
      <c r="J17" s="148">
        <f t="shared" si="3"/>
        <v>0</v>
      </c>
      <c r="K17" s="148">
        <f t="shared" si="3"/>
        <v>0</v>
      </c>
      <c r="L17" s="227">
        <f t="shared" si="3"/>
        <v>0</v>
      </c>
      <c r="M17" s="158"/>
      <c r="N17" s="224"/>
      <c r="O17" s="224"/>
      <c r="P17" s="224"/>
      <c r="Q17" s="224"/>
    </row>
    <row r="18" spans="1:17" s="138" customFormat="1" ht="15.95" customHeight="1">
      <c r="A18" s="139"/>
      <c r="B18" s="402" t="s">
        <v>10</v>
      </c>
      <c r="C18" s="403"/>
      <c r="D18" s="403"/>
      <c r="E18" s="288" t="s">
        <v>6</v>
      </c>
      <c r="F18" s="289">
        <f t="shared" ref="F18:K18" si="4">+F19+F20</f>
        <v>0</v>
      </c>
      <c r="G18" s="290">
        <f t="shared" si="4"/>
        <v>0</v>
      </c>
      <c r="H18" s="290">
        <f t="shared" si="4"/>
        <v>0</v>
      </c>
      <c r="I18" s="290">
        <f t="shared" si="4"/>
        <v>0</v>
      </c>
      <c r="J18" s="290">
        <f t="shared" si="4"/>
        <v>0</v>
      </c>
      <c r="K18" s="290">
        <f t="shared" si="4"/>
        <v>0</v>
      </c>
      <c r="L18" s="291">
        <f>+L19+L20</f>
        <v>0</v>
      </c>
      <c r="M18" s="158"/>
      <c r="N18" s="224"/>
      <c r="O18" s="224"/>
      <c r="P18" s="224"/>
      <c r="Q18" s="224"/>
    </row>
    <row r="19" spans="1:17" s="138" customFormat="1" ht="15.95" customHeight="1">
      <c r="A19" s="139"/>
      <c r="B19" s="404"/>
      <c r="C19" s="405"/>
      <c r="D19" s="405"/>
      <c r="E19" s="149" t="s">
        <v>7</v>
      </c>
      <c r="F19" s="150">
        <f>SUM(G19:L19)</f>
        <v>0</v>
      </c>
      <c r="G19" s="151">
        <f>VLOOKUP($G$8,$A$98:$GF$162,Formula!G19)</f>
        <v>0</v>
      </c>
      <c r="H19" s="152">
        <f>VLOOKUP($G$8,$A$98:$GF$162,Formula!H19)</f>
        <v>0</v>
      </c>
      <c r="I19" s="151">
        <f>VLOOKUP($G$8,$A$98:$GF$162,Formula!I19)</f>
        <v>0</v>
      </c>
      <c r="J19" s="151">
        <f>VLOOKUP($G$8,$A$98:$GF$162,Formula!J19)</f>
        <v>0</v>
      </c>
      <c r="K19" s="151">
        <f>VLOOKUP($G$8,$A$98:$GF$162,Formula!K19)</f>
        <v>0</v>
      </c>
      <c r="L19" s="172"/>
      <c r="M19" s="153"/>
      <c r="N19" s="154"/>
      <c r="O19" s="154"/>
      <c r="P19" s="154"/>
      <c r="Q19" s="154"/>
    </row>
    <row r="20" spans="1:17" s="138" customFormat="1" ht="15.95" customHeight="1" thickBot="1">
      <c r="A20" s="139"/>
      <c r="B20" s="406"/>
      <c r="C20" s="407"/>
      <c r="D20" s="407"/>
      <c r="E20" s="155" t="s">
        <v>8</v>
      </c>
      <c r="F20" s="156">
        <f>SUM(G20:L20)</f>
        <v>0</v>
      </c>
      <c r="G20" s="157">
        <f>VLOOKUP($G$8,$A$98:$GF$162,Formula!G20)</f>
        <v>0</v>
      </c>
      <c r="H20" s="157">
        <f>VLOOKUP($G$8,$A$98:$GF$162,Formula!H20)</f>
        <v>0</v>
      </c>
      <c r="I20" s="157">
        <f>VLOOKUP($G$8,$A$98:$GF$162,Formula!I20)</f>
        <v>0</v>
      </c>
      <c r="J20" s="157">
        <f>VLOOKUP($G$8,$A$98:$GF$162,Formula!J20)</f>
        <v>0</v>
      </c>
      <c r="K20" s="157">
        <f>VLOOKUP($G$8,$A$98:$GF$162,Formula!K20)</f>
        <v>0</v>
      </c>
      <c r="L20" s="173">
        <f>VLOOKUP($G$8,$A$98:$GF$162,Formula!L20)</f>
        <v>0</v>
      </c>
      <c r="M20" s="158"/>
      <c r="N20" s="154"/>
      <c r="O20" s="154"/>
      <c r="P20" s="154"/>
      <c r="Q20" s="154"/>
    </row>
    <row r="21" spans="1:17" s="138" customFormat="1" ht="15.95" customHeight="1">
      <c r="A21" s="159"/>
      <c r="B21" s="402" t="s">
        <v>11</v>
      </c>
      <c r="C21" s="403"/>
      <c r="D21" s="403"/>
      <c r="E21" s="288" t="s">
        <v>6</v>
      </c>
      <c r="F21" s="289">
        <f t="shared" ref="F21:L21" si="5">+F22+F23</f>
        <v>0</v>
      </c>
      <c r="G21" s="290">
        <f t="shared" si="5"/>
        <v>0</v>
      </c>
      <c r="H21" s="290">
        <f t="shared" si="5"/>
        <v>0</v>
      </c>
      <c r="I21" s="290">
        <f t="shared" si="5"/>
        <v>0</v>
      </c>
      <c r="J21" s="290">
        <f t="shared" si="5"/>
        <v>0</v>
      </c>
      <c r="K21" s="290">
        <f t="shared" si="5"/>
        <v>0</v>
      </c>
      <c r="L21" s="291">
        <f t="shared" si="5"/>
        <v>0</v>
      </c>
      <c r="M21" s="153"/>
      <c r="N21" s="154"/>
      <c r="O21" s="154"/>
      <c r="P21" s="154"/>
      <c r="Q21" s="154"/>
    </row>
    <row r="22" spans="1:17" s="138" customFormat="1" ht="15.95" customHeight="1">
      <c r="A22" s="159"/>
      <c r="B22" s="404"/>
      <c r="C22" s="405"/>
      <c r="D22" s="405"/>
      <c r="E22" s="149" t="s">
        <v>7</v>
      </c>
      <c r="F22" s="150">
        <f>SUM(G22:L22)</f>
        <v>0</v>
      </c>
      <c r="G22" s="151">
        <f>VLOOKUP($G$8,$A$98:$GF$162,Formula!G22)</f>
        <v>0</v>
      </c>
      <c r="H22" s="152">
        <f>VLOOKUP($G$8,$A$98:$GF$162,Formula!H22)</f>
        <v>0</v>
      </c>
      <c r="I22" s="151">
        <f>VLOOKUP($G$8,$A$98:$GF$162,Formula!I22)</f>
        <v>0</v>
      </c>
      <c r="J22" s="151">
        <f>VLOOKUP($G$8,$A$98:$GF$162,Formula!J22)</f>
        <v>0</v>
      </c>
      <c r="K22" s="151">
        <f>VLOOKUP($G$8,$A$98:$GF$162,Formula!K22)</f>
        <v>0</v>
      </c>
      <c r="L22" s="172"/>
      <c r="M22" s="160"/>
      <c r="N22" s="154"/>
      <c r="O22" s="154"/>
      <c r="P22" s="154"/>
      <c r="Q22" s="154"/>
    </row>
    <row r="23" spans="1:17" s="138" customFormat="1" ht="15.95" customHeight="1" thickBot="1">
      <c r="A23" s="159"/>
      <c r="B23" s="406"/>
      <c r="C23" s="407"/>
      <c r="D23" s="407"/>
      <c r="E23" s="161" t="s">
        <v>8</v>
      </c>
      <c r="F23" s="156">
        <f>SUM(G23:L23)</f>
        <v>0</v>
      </c>
      <c r="G23" s="157">
        <f>VLOOKUP($G$8,$A$98:$GF$162,Formula!G23)</f>
        <v>0</v>
      </c>
      <c r="H23" s="157">
        <f>VLOOKUP($G$8,$A$98:$GF$162,Formula!H23)</f>
        <v>0</v>
      </c>
      <c r="I23" s="157">
        <f>VLOOKUP($G$8,$A$98:$GF$162,Formula!I23)</f>
        <v>0</v>
      </c>
      <c r="J23" s="157">
        <f>VLOOKUP($G$8,$A$98:$GF$162,Formula!J23)</f>
        <v>0</v>
      </c>
      <c r="K23" s="157">
        <f>VLOOKUP($G$8,$A$98:$GF$162,Formula!K23)</f>
        <v>0</v>
      </c>
      <c r="L23" s="173">
        <f>VLOOKUP($G$8,$A$98:$GF$162,Formula!L23)</f>
        <v>0</v>
      </c>
      <c r="M23" s="158"/>
      <c r="N23" s="154"/>
      <c r="O23" s="154"/>
      <c r="P23" s="154"/>
      <c r="Q23" s="154"/>
    </row>
    <row r="24" spans="1:17" s="138" customFormat="1" ht="15.95" customHeight="1">
      <c r="A24" s="159"/>
      <c r="B24" s="402" t="s">
        <v>12</v>
      </c>
      <c r="C24" s="403"/>
      <c r="D24" s="403"/>
      <c r="E24" s="288" t="s">
        <v>6</v>
      </c>
      <c r="F24" s="289">
        <f t="shared" ref="F24:L24" si="6">+F25+F26</f>
        <v>0</v>
      </c>
      <c r="G24" s="290">
        <f t="shared" si="6"/>
        <v>0</v>
      </c>
      <c r="H24" s="290">
        <f t="shared" si="6"/>
        <v>0</v>
      </c>
      <c r="I24" s="290">
        <f t="shared" si="6"/>
        <v>0</v>
      </c>
      <c r="J24" s="290">
        <f t="shared" si="6"/>
        <v>0</v>
      </c>
      <c r="K24" s="290">
        <f t="shared" si="6"/>
        <v>0</v>
      </c>
      <c r="L24" s="291">
        <f t="shared" si="6"/>
        <v>0</v>
      </c>
      <c r="M24" s="153"/>
      <c r="N24" s="154"/>
      <c r="O24" s="154"/>
      <c r="P24" s="154"/>
      <c r="Q24" s="154"/>
    </row>
    <row r="25" spans="1:17" s="138" customFormat="1" ht="15.95" customHeight="1">
      <c r="A25" s="159"/>
      <c r="B25" s="404"/>
      <c r="C25" s="405"/>
      <c r="D25" s="405"/>
      <c r="E25" s="149" t="s">
        <v>7</v>
      </c>
      <c r="F25" s="150">
        <f>SUM(G25:L25)</f>
        <v>0</v>
      </c>
      <c r="G25" s="151">
        <f>VLOOKUP($G$8,$A$98:$GF$162,Formula!G25)</f>
        <v>0</v>
      </c>
      <c r="H25" s="152">
        <f>VLOOKUP($G$8,$A$98:$GF$162,Formula!H25)</f>
        <v>0</v>
      </c>
      <c r="I25" s="151">
        <f>VLOOKUP($G$8,$A$98:$GF$162,Formula!I25)</f>
        <v>0</v>
      </c>
      <c r="J25" s="151">
        <f>VLOOKUP($G$8,$A$98:$GF$162,Formula!J25)</f>
        <v>0</v>
      </c>
      <c r="K25" s="151">
        <f>VLOOKUP($G$8,$A$98:$GF$162,Formula!K25)</f>
        <v>0</v>
      </c>
      <c r="L25" s="172"/>
      <c r="M25" s="153"/>
      <c r="N25" s="154"/>
      <c r="O25" s="154"/>
      <c r="P25" s="154"/>
      <c r="Q25" s="154"/>
    </row>
    <row r="26" spans="1:17" s="138" customFormat="1" ht="15.95" customHeight="1" thickBot="1">
      <c r="A26" s="159"/>
      <c r="B26" s="406"/>
      <c r="C26" s="407"/>
      <c r="D26" s="407"/>
      <c r="E26" s="155" t="s">
        <v>8</v>
      </c>
      <c r="F26" s="156">
        <f>SUM(G26:L26)</f>
        <v>0</v>
      </c>
      <c r="G26" s="157">
        <f>VLOOKUP($G$8,$A$98:$GF$162,Formula!G26)</f>
        <v>0</v>
      </c>
      <c r="H26" s="157">
        <f>VLOOKUP($G$8,$A$98:$GF$162,Formula!H26)</f>
        <v>0</v>
      </c>
      <c r="I26" s="157">
        <f>VLOOKUP($G$8,$A$98:$GF$162,Formula!I26)</f>
        <v>0</v>
      </c>
      <c r="J26" s="157">
        <f>VLOOKUP($G$8,$A$98:$GF$162,Formula!J26)</f>
        <v>0</v>
      </c>
      <c r="K26" s="157">
        <f>VLOOKUP($G$8,$A$98:$GF$162,Formula!K26)</f>
        <v>0</v>
      </c>
      <c r="L26" s="173">
        <f>VLOOKUP($G$8,$A$98:$GF$162,Formula!L26)</f>
        <v>0</v>
      </c>
      <c r="M26" s="158"/>
      <c r="N26" s="154"/>
      <c r="O26" s="154"/>
      <c r="P26" s="154"/>
      <c r="Q26" s="154"/>
    </row>
    <row r="27" spans="1:17" s="138" customFormat="1" ht="15.95" customHeight="1">
      <c r="A27" s="159"/>
      <c r="B27" s="402" t="s">
        <v>13</v>
      </c>
      <c r="C27" s="403"/>
      <c r="D27" s="403"/>
      <c r="E27" s="288" t="s">
        <v>6</v>
      </c>
      <c r="F27" s="289">
        <f t="shared" ref="F27:L27" si="7">+F28+F29</f>
        <v>0</v>
      </c>
      <c r="G27" s="290">
        <f t="shared" si="7"/>
        <v>0</v>
      </c>
      <c r="H27" s="290">
        <f t="shared" si="7"/>
        <v>0</v>
      </c>
      <c r="I27" s="290">
        <f t="shared" si="7"/>
        <v>0</v>
      </c>
      <c r="J27" s="290">
        <f t="shared" si="7"/>
        <v>0</v>
      </c>
      <c r="K27" s="290">
        <f t="shared" si="7"/>
        <v>0</v>
      </c>
      <c r="L27" s="291">
        <f t="shared" si="7"/>
        <v>0</v>
      </c>
      <c r="M27" s="158"/>
      <c r="N27" s="224"/>
      <c r="O27" s="224"/>
      <c r="P27" s="224"/>
      <c r="Q27" s="224"/>
    </row>
    <row r="28" spans="1:17" s="138" customFormat="1" ht="15.95" customHeight="1">
      <c r="A28" s="159"/>
      <c r="B28" s="404"/>
      <c r="C28" s="405"/>
      <c r="D28" s="405"/>
      <c r="E28" s="149" t="s">
        <v>7</v>
      </c>
      <c r="F28" s="150">
        <f>SUM(G28:L28)</f>
        <v>0</v>
      </c>
      <c r="G28" s="151">
        <f>VLOOKUP($G$8,$A$98:$GF$162,Formula!G28)</f>
        <v>0</v>
      </c>
      <c r="H28" s="152">
        <f>VLOOKUP($G$8,$A$98:$GF$162,Formula!H28)</f>
        <v>0</v>
      </c>
      <c r="I28" s="151">
        <f>VLOOKUP($G$8,$A$98:$GF$162,Formula!I28)</f>
        <v>0</v>
      </c>
      <c r="J28" s="151">
        <f>VLOOKUP($G$8,$A$98:$GF$162,Formula!J28)</f>
        <v>0</v>
      </c>
      <c r="K28" s="151">
        <f>VLOOKUP($G$8,$A$98:$GF$162,Formula!K28)</f>
        <v>0</v>
      </c>
      <c r="L28" s="172"/>
      <c r="M28" s="158"/>
      <c r="N28" s="224"/>
      <c r="O28" s="224"/>
      <c r="P28" s="224"/>
      <c r="Q28" s="224"/>
    </row>
    <row r="29" spans="1:17" s="138" customFormat="1" ht="15.95" customHeight="1" thickBot="1">
      <c r="A29" s="159"/>
      <c r="B29" s="406"/>
      <c r="C29" s="407"/>
      <c r="D29" s="407"/>
      <c r="E29" s="161" t="s">
        <v>8</v>
      </c>
      <c r="F29" s="156">
        <f>SUM(G29:L29)</f>
        <v>0</v>
      </c>
      <c r="G29" s="157">
        <f>VLOOKUP($G$8,$A$98:$GF$162,Formula!G29)</f>
        <v>0</v>
      </c>
      <c r="H29" s="157">
        <f>VLOOKUP($G$8,$A$98:$GF$162,Formula!H29)</f>
        <v>0</v>
      </c>
      <c r="I29" s="157">
        <f>VLOOKUP($G$8,$A$98:$GF$162,Formula!I29)</f>
        <v>0</v>
      </c>
      <c r="J29" s="157">
        <f>VLOOKUP($G$8,$A$98:$GF$162,Formula!J29)</f>
        <v>0</v>
      </c>
      <c r="K29" s="157">
        <f>VLOOKUP($G$8,$A$98:$GF$162,Formula!K29)</f>
        <v>0</v>
      </c>
      <c r="L29" s="173">
        <f>VLOOKUP($G$8,$A$98:$GF$162,Formula!L29)</f>
        <v>0</v>
      </c>
      <c r="M29" s="158"/>
      <c r="N29" s="224"/>
      <c r="O29" s="224"/>
      <c r="P29" s="224"/>
      <c r="Q29" s="224"/>
    </row>
    <row r="30" spans="1:17" s="138" customFormat="1" ht="15.95" customHeight="1">
      <c r="A30" s="159"/>
      <c r="B30" s="402" t="s">
        <v>14</v>
      </c>
      <c r="C30" s="403"/>
      <c r="D30" s="403"/>
      <c r="E30" s="288" t="s">
        <v>6</v>
      </c>
      <c r="F30" s="289">
        <f t="shared" ref="F30:L30" si="8">+F31+F32</f>
        <v>0</v>
      </c>
      <c r="G30" s="290">
        <f t="shared" si="8"/>
        <v>0</v>
      </c>
      <c r="H30" s="290">
        <f t="shared" si="8"/>
        <v>0</v>
      </c>
      <c r="I30" s="290">
        <f t="shared" si="8"/>
        <v>0</v>
      </c>
      <c r="J30" s="290">
        <f t="shared" si="8"/>
        <v>0</v>
      </c>
      <c r="K30" s="290">
        <f t="shared" si="8"/>
        <v>0</v>
      </c>
      <c r="L30" s="291">
        <f t="shared" si="8"/>
        <v>0</v>
      </c>
      <c r="M30" s="158"/>
      <c r="N30" s="224"/>
      <c r="O30" s="224"/>
      <c r="P30" s="224"/>
      <c r="Q30" s="224"/>
    </row>
    <row r="31" spans="1:17" s="138" customFormat="1" ht="15.95" customHeight="1">
      <c r="A31" s="159"/>
      <c r="B31" s="404"/>
      <c r="C31" s="405"/>
      <c r="D31" s="405"/>
      <c r="E31" s="149" t="s">
        <v>7</v>
      </c>
      <c r="F31" s="150">
        <f>SUM(G31:L31)</f>
        <v>0</v>
      </c>
      <c r="G31" s="151">
        <f>VLOOKUP($G$8,$A$98:$GF$162,Formula!G31)</f>
        <v>0</v>
      </c>
      <c r="H31" s="152">
        <f>VLOOKUP($G$8,$A$98:$GF$162,Formula!H31)</f>
        <v>0</v>
      </c>
      <c r="I31" s="151">
        <f>VLOOKUP($G$8,$A$98:$GF$162,Formula!I31)</f>
        <v>0</v>
      </c>
      <c r="J31" s="151">
        <f>VLOOKUP($G$8,$A$98:$GF$162,Formula!J31)</f>
        <v>0</v>
      </c>
      <c r="K31" s="151">
        <f>VLOOKUP($G$8,$A$98:$GF$162,Formula!K31)</f>
        <v>0</v>
      </c>
      <c r="L31" s="172"/>
      <c r="M31" s="158"/>
      <c r="N31" s="224"/>
      <c r="O31" s="224"/>
      <c r="P31" s="224"/>
      <c r="Q31" s="224"/>
    </row>
    <row r="32" spans="1:17" s="138" customFormat="1" ht="15.95" customHeight="1" thickBot="1">
      <c r="A32" s="159"/>
      <c r="B32" s="406"/>
      <c r="C32" s="407"/>
      <c r="D32" s="407"/>
      <c r="E32" s="155" t="s">
        <v>8</v>
      </c>
      <c r="F32" s="156">
        <f>SUM(G32:L32)</f>
        <v>0</v>
      </c>
      <c r="G32" s="157">
        <f>VLOOKUP($G$8,$A$98:$GF$162,Formula!G32)</f>
        <v>0</v>
      </c>
      <c r="H32" s="157">
        <f>VLOOKUP($G$8,$A$98:$GF$162,Formula!H32)</f>
        <v>0</v>
      </c>
      <c r="I32" s="157">
        <f>VLOOKUP($G$8,$A$98:$GF$162,Formula!I32)</f>
        <v>0</v>
      </c>
      <c r="J32" s="157">
        <f>VLOOKUP($G$8,$A$98:$GF$162,Formula!J32)</f>
        <v>0</v>
      </c>
      <c r="K32" s="157">
        <f>VLOOKUP($G$8,$A$98:$GF$162,Formula!K32)</f>
        <v>0</v>
      </c>
      <c r="L32" s="173">
        <f>VLOOKUP($G$8,$A$98:$GF$162,Formula!L32)</f>
        <v>0</v>
      </c>
      <c r="M32" s="158"/>
      <c r="N32" s="224"/>
      <c r="O32" s="224"/>
      <c r="P32" s="224"/>
      <c r="Q32" s="224"/>
    </row>
    <row r="33" spans="1:18" s="138" customFormat="1" ht="15.95" customHeight="1">
      <c r="A33" s="139"/>
      <c r="B33" s="396" t="s">
        <v>15</v>
      </c>
      <c r="C33" s="397"/>
      <c r="D33" s="397"/>
      <c r="E33" s="140" t="s">
        <v>6</v>
      </c>
      <c r="F33" s="141">
        <f t="shared" ref="F33:K33" si="9">+F34+F35</f>
        <v>0</v>
      </c>
      <c r="G33" s="142">
        <f t="shared" si="9"/>
        <v>0</v>
      </c>
      <c r="H33" s="142">
        <f t="shared" si="9"/>
        <v>0</v>
      </c>
      <c r="I33" s="142">
        <f t="shared" si="9"/>
        <v>0</v>
      </c>
      <c r="J33" s="142">
        <f t="shared" si="9"/>
        <v>0</v>
      </c>
      <c r="K33" s="142">
        <f t="shared" si="9"/>
        <v>0</v>
      </c>
      <c r="L33" s="225">
        <f>+L34+L35</f>
        <v>0</v>
      </c>
      <c r="M33" s="158"/>
      <c r="N33" s="224"/>
      <c r="O33" s="224"/>
      <c r="P33" s="224"/>
      <c r="Q33" s="224"/>
    </row>
    <row r="34" spans="1:18" s="138" customFormat="1" ht="15.95" customHeight="1">
      <c r="A34" s="139"/>
      <c r="B34" s="398"/>
      <c r="C34" s="399"/>
      <c r="D34" s="399"/>
      <c r="E34" s="143" t="s">
        <v>7</v>
      </c>
      <c r="F34" s="144">
        <f>SUM(G34:L34)</f>
        <v>0</v>
      </c>
      <c r="G34" s="145">
        <f>+G37+G40+G43+G46+G49</f>
        <v>0</v>
      </c>
      <c r="H34" s="145">
        <f t="shared" ref="H34:J35" si="10">+H37+H40+H43+H46+H49</f>
        <v>0</v>
      </c>
      <c r="I34" s="145">
        <f t="shared" si="10"/>
        <v>0</v>
      </c>
      <c r="J34" s="145">
        <f t="shared" si="10"/>
        <v>0</v>
      </c>
      <c r="K34" s="145">
        <f>+K37+K40+K43+K46+K49</f>
        <v>0</v>
      </c>
      <c r="L34" s="226"/>
      <c r="M34" s="158"/>
      <c r="N34" s="224"/>
      <c r="O34" s="224"/>
      <c r="P34" s="224"/>
      <c r="Q34" s="224"/>
    </row>
    <row r="35" spans="1:18" s="138" customFormat="1" ht="15.95" customHeight="1" thickBot="1">
      <c r="A35" s="139"/>
      <c r="B35" s="400"/>
      <c r="C35" s="401"/>
      <c r="D35" s="401"/>
      <c r="E35" s="162" t="s">
        <v>8</v>
      </c>
      <c r="F35" s="163">
        <f>SUM(G35:L35)</f>
        <v>0</v>
      </c>
      <c r="G35" s="164">
        <f>+G38+G41+G44+G47+G50</f>
        <v>0</v>
      </c>
      <c r="H35" s="164">
        <f t="shared" si="10"/>
        <v>0</v>
      </c>
      <c r="I35" s="164">
        <f t="shared" si="10"/>
        <v>0</v>
      </c>
      <c r="J35" s="164">
        <f t="shared" si="10"/>
        <v>0</v>
      </c>
      <c r="K35" s="164">
        <f>+K38+K41+K44+K47+K50</f>
        <v>0</v>
      </c>
      <c r="L35" s="267">
        <f>+L38+L41+L44+L47+L50</f>
        <v>0</v>
      </c>
      <c r="M35" s="158"/>
      <c r="N35" s="224"/>
      <c r="O35" s="224"/>
      <c r="P35" s="224"/>
      <c r="Q35" s="224"/>
    </row>
    <row r="36" spans="1:18" s="138" customFormat="1" ht="15.95" customHeight="1">
      <c r="A36" s="139"/>
      <c r="B36" s="402" t="s">
        <v>16</v>
      </c>
      <c r="C36" s="403"/>
      <c r="D36" s="403"/>
      <c r="E36" s="288" t="s">
        <v>6</v>
      </c>
      <c r="F36" s="289">
        <f t="shared" ref="F36:L36" si="11">+F37+F38</f>
        <v>0</v>
      </c>
      <c r="G36" s="290">
        <f t="shared" si="11"/>
        <v>0</v>
      </c>
      <c r="H36" s="290">
        <f t="shared" si="11"/>
        <v>0</v>
      </c>
      <c r="I36" s="290">
        <f t="shared" si="11"/>
        <v>0</v>
      </c>
      <c r="J36" s="290">
        <f t="shared" si="11"/>
        <v>0</v>
      </c>
      <c r="K36" s="290">
        <f t="shared" si="11"/>
        <v>0</v>
      </c>
      <c r="L36" s="291">
        <f t="shared" si="11"/>
        <v>0</v>
      </c>
      <c r="M36" s="153"/>
      <c r="N36" s="154"/>
      <c r="O36" s="154"/>
      <c r="P36" s="154"/>
      <c r="Q36" s="154"/>
    </row>
    <row r="37" spans="1:18" s="138" customFormat="1" ht="15.95" customHeight="1">
      <c r="A37" s="139"/>
      <c r="B37" s="404"/>
      <c r="C37" s="405"/>
      <c r="D37" s="405"/>
      <c r="E37" s="149" t="s">
        <v>7</v>
      </c>
      <c r="F37" s="150">
        <f>SUM(G37:L37)</f>
        <v>0</v>
      </c>
      <c r="G37" s="151">
        <f>VLOOKUP($G$8,$A$98:$GF$162,Formula!G37)</f>
        <v>0</v>
      </c>
      <c r="H37" s="152">
        <f>VLOOKUP($G$8,$A$98:$GF$162,Formula!H37)</f>
        <v>0</v>
      </c>
      <c r="I37" s="151">
        <f>VLOOKUP($G$8,$A$98:$GF$162,Formula!I37)</f>
        <v>0</v>
      </c>
      <c r="J37" s="151">
        <f>VLOOKUP($G$8,$A$98:$GF$162,Formula!J37)</f>
        <v>0</v>
      </c>
      <c r="K37" s="151">
        <f>VLOOKUP($G$8,$A$98:$GF$162,Formula!K37)</f>
        <v>0</v>
      </c>
      <c r="L37" s="172"/>
      <c r="M37" s="153"/>
      <c r="N37" s="154"/>
      <c r="O37" s="154"/>
      <c r="P37" s="154"/>
      <c r="Q37" s="154"/>
    </row>
    <row r="38" spans="1:18" s="138" customFormat="1" ht="15.95" customHeight="1" thickBot="1">
      <c r="A38" s="139"/>
      <c r="B38" s="406"/>
      <c r="C38" s="407"/>
      <c r="D38" s="407"/>
      <c r="E38" s="155" t="s">
        <v>8</v>
      </c>
      <c r="F38" s="156">
        <f>SUM(G38:L38)</f>
        <v>0</v>
      </c>
      <c r="G38" s="157">
        <f>VLOOKUP($G$8,$A$98:$GF$162,Formula!G38)</f>
        <v>0</v>
      </c>
      <c r="H38" s="157">
        <f>VLOOKUP($G$8,$A$98:$GF$162,Formula!H38)</f>
        <v>0</v>
      </c>
      <c r="I38" s="157">
        <f>VLOOKUP($G$8,$A$98:$GF$162,Formula!I38)</f>
        <v>0</v>
      </c>
      <c r="J38" s="157">
        <f>VLOOKUP($G$8,$A$98:$GF$162,Formula!J38)</f>
        <v>0</v>
      </c>
      <c r="K38" s="157">
        <f>VLOOKUP($G$8,$A$98:$GF$162,Formula!K38)</f>
        <v>0</v>
      </c>
      <c r="L38" s="173">
        <f>VLOOKUP($G$8,$A$98:$GF$162,Formula!L38)</f>
        <v>0</v>
      </c>
      <c r="M38" s="158"/>
      <c r="N38" s="154"/>
      <c r="O38" s="154"/>
      <c r="P38" s="154"/>
      <c r="Q38" s="154"/>
    </row>
    <row r="39" spans="1:18" s="138" customFormat="1" ht="15.95" customHeight="1">
      <c r="A39" s="159"/>
      <c r="B39" s="402" t="s">
        <v>17</v>
      </c>
      <c r="C39" s="403"/>
      <c r="D39" s="403"/>
      <c r="E39" s="288" t="s">
        <v>6</v>
      </c>
      <c r="F39" s="289">
        <f t="shared" ref="F39:L39" si="12">+F40+F41</f>
        <v>0</v>
      </c>
      <c r="G39" s="290">
        <f t="shared" si="12"/>
        <v>0</v>
      </c>
      <c r="H39" s="290">
        <f t="shared" si="12"/>
        <v>0</v>
      </c>
      <c r="I39" s="290">
        <f t="shared" si="12"/>
        <v>0</v>
      </c>
      <c r="J39" s="290">
        <f t="shared" si="12"/>
        <v>0</v>
      </c>
      <c r="K39" s="290">
        <f t="shared" si="12"/>
        <v>0</v>
      </c>
      <c r="L39" s="291">
        <f t="shared" si="12"/>
        <v>0</v>
      </c>
      <c r="M39" s="153"/>
      <c r="N39" s="154"/>
      <c r="O39" s="154"/>
      <c r="P39" s="154"/>
      <c r="Q39" s="154"/>
    </row>
    <row r="40" spans="1:18" s="138" customFormat="1" ht="15.95" customHeight="1">
      <c r="A40" s="159"/>
      <c r="B40" s="404"/>
      <c r="C40" s="405"/>
      <c r="D40" s="405"/>
      <c r="E40" s="149" t="s">
        <v>7</v>
      </c>
      <c r="F40" s="150">
        <f>SUM(G40:L40)</f>
        <v>0</v>
      </c>
      <c r="G40" s="151">
        <f>VLOOKUP($G$8,$A$98:$GF$162,Formula!G40)</f>
        <v>0</v>
      </c>
      <c r="H40" s="152">
        <f>VLOOKUP($G$8,$A$98:$GF$162,Formula!H40)</f>
        <v>0</v>
      </c>
      <c r="I40" s="151">
        <f>VLOOKUP($G$8,$A$98:$GF$162,Formula!I40)</f>
        <v>0</v>
      </c>
      <c r="J40" s="151">
        <f>VLOOKUP($G$8,$A$98:$GF$162,Formula!J40)</f>
        <v>0</v>
      </c>
      <c r="K40" s="151">
        <f>VLOOKUP($G$8,$A$98:$GF$162,Formula!K40)</f>
        <v>0</v>
      </c>
      <c r="L40" s="172"/>
      <c r="M40" s="153"/>
      <c r="N40" s="154"/>
      <c r="O40" s="154"/>
      <c r="P40" s="154"/>
      <c r="Q40" s="154"/>
    </row>
    <row r="41" spans="1:18" s="138" customFormat="1" ht="15.95" customHeight="1" thickBot="1">
      <c r="A41" s="159"/>
      <c r="B41" s="406"/>
      <c r="C41" s="407"/>
      <c r="D41" s="407"/>
      <c r="E41" s="161" t="s">
        <v>8</v>
      </c>
      <c r="F41" s="156">
        <f>SUM(G41:L41)</f>
        <v>0</v>
      </c>
      <c r="G41" s="157">
        <f>VLOOKUP($G$8,$A$98:$GF$162,Formula!G41)</f>
        <v>0</v>
      </c>
      <c r="H41" s="157">
        <f>VLOOKUP($G$8,$A$98:$GF$162,Formula!H41)</f>
        <v>0</v>
      </c>
      <c r="I41" s="157">
        <f>VLOOKUP($G$8,$A$98:$GF$162,Formula!I41)</f>
        <v>0</v>
      </c>
      <c r="J41" s="157">
        <f>VLOOKUP($G$8,$A$98:$GF$162,Formula!J41)</f>
        <v>0</v>
      </c>
      <c r="K41" s="157">
        <f>VLOOKUP($G$8,$A$98:$GF$162,Formula!K41)</f>
        <v>0</v>
      </c>
      <c r="L41" s="173">
        <f>VLOOKUP($G$8,$A$98:$GF$162,Formula!L41)</f>
        <v>0</v>
      </c>
      <c r="M41" s="158"/>
      <c r="N41" s="154"/>
      <c r="O41" s="154"/>
      <c r="P41" s="154"/>
      <c r="Q41" s="154"/>
    </row>
    <row r="42" spans="1:18" s="138" customFormat="1" ht="15.95" customHeight="1">
      <c r="A42" s="159"/>
      <c r="B42" s="402" t="s">
        <v>18</v>
      </c>
      <c r="C42" s="403"/>
      <c r="D42" s="403"/>
      <c r="E42" s="288" t="s">
        <v>6</v>
      </c>
      <c r="F42" s="289">
        <f t="shared" ref="F42:L42" si="13">+F43+F44</f>
        <v>0</v>
      </c>
      <c r="G42" s="290">
        <f t="shared" si="13"/>
        <v>0</v>
      </c>
      <c r="H42" s="290">
        <f t="shared" si="13"/>
        <v>0</v>
      </c>
      <c r="I42" s="290">
        <f t="shared" si="13"/>
        <v>0</v>
      </c>
      <c r="J42" s="290">
        <f t="shared" si="13"/>
        <v>0</v>
      </c>
      <c r="K42" s="290">
        <f t="shared" si="13"/>
        <v>0</v>
      </c>
      <c r="L42" s="291">
        <f t="shared" si="13"/>
        <v>0</v>
      </c>
      <c r="M42" s="153"/>
      <c r="N42" s="154"/>
      <c r="O42" s="154"/>
      <c r="P42" s="154"/>
      <c r="Q42" s="154"/>
    </row>
    <row r="43" spans="1:18" s="138" customFormat="1" ht="15.95" customHeight="1">
      <c r="A43" s="159"/>
      <c r="B43" s="404"/>
      <c r="C43" s="405"/>
      <c r="D43" s="405"/>
      <c r="E43" s="149" t="s">
        <v>7</v>
      </c>
      <c r="F43" s="150">
        <f>SUM(G43:L43)</f>
        <v>0</v>
      </c>
      <c r="G43" s="151">
        <f>VLOOKUP($G$8,$A$98:$GF$162,Formula!G43)</f>
        <v>0</v>
      </c>
      <c r="H43" s="152">
        <f>VLOOKUP($G$8,$A$98:$GF$162,Formula!H43)</f>
        <v>0</v>
      </c>
      <c r="I43" s="151">
        <f>VLOOKUP($G$8,$A$98:$GF$162,Formula!I43)</f>
        <v>0</v>
      </c>
      <c r="J43" s="151">
        <f>VLOOKUP($G$8,$A$98:$GF$162,Formula!J43)</f>
        <v>0</v>
      </c>
      <c r="K43" s="151">
        <f>VLOOKUP($G$8,$A$98:$GF$162,Formula!K43)</f>
        <v>0</v>
      </c>
      <c r="L43" s="172"/>
      <c r="M43" s="153"/>
      <c r="N43" s="154"/>
      <c r="O43" s="154"/>
      <c r="P43" s="154"/>
      <c r="Q43" s="154"/>
    </row>
    <row r="44" spans="1:18" s="138" customFormat="1" ht="15.95" customHeight="1" thickBot="1">
      <c r="A44" s="159"/>
      <c r="B44" s="406"/>
      <c r="C44" s="407"/>
      <c r="D44" s="407"/>
      <c r="E44" s="155" t="s">
        <v>8</v>
      </c>
      <c r="F44" s="156">
        <f>SUM(G44:L44)</f>
        <v>0</v>
      </c>
      <c r="G44" s="157">
        <f>VLOOKUP($G$8,$A$98:$GF$162,Formula!G44)</f>
        <v>0</v>
      </c>
      <c r="H44" s="157">
        <f>VLOOKUP($G$8,$A$98:$GF$162,Formula!H44)</f>
        <v>0</v>
      </c>
      <c r="I44" s="157">
        <f>VLOOKUP($G$8,$A$98:$GF$162,Formula!I44)</f>
        <v>0</v>
      </c>
      <c r="J44" s="157">
        <f>VLOOKUP($G$8,$A$98:$GF$162,Formula!J44)</f>
        <v>0</v>
      </c>
      <c r="K44" s="157">
        <f>VLOOKUP($G$8,$A$98:$GF$162,Formula!K44)</f>
        <v>0</v>
      </c>
      <c r="L44" s="173">
        <f>VLOOKUP($G$8,$A$98:$GF$162,Formula!L44)</f>
        <v>0</v>
      </c>
      <c r="M44" s="158"/>
      <c r="N44" s="154"/>
      <c r="O44" s="154"/>
      <c r="P44" s="154"/>
      <c r="Q44" s="154"/>
    </row>
    <row r="45" spans="1:18" s="138" customFormat="1" ht="15.95" customHeight="1">
      <c r="A45" s="159"/>
      <c r="B45" s="402" t="s">
        <v>19</v>
      </c>
      <c r="C45" s="403"/>
      <c r="D45" s="403"/>
      <c r="E45" s="288" t="s">
        <v>6</v>
      </c>
      <c r="F45" s="289">
        <f t="shared" ref="F45:L45" si="14">+F46+F47</f>
        <v>0</v>
      </c>
      <c r="G45" s="290">
        <f t="shared" si="14"/>
        <v>0</v>
      </c>
      <c r="H45" s="290">
        <f t="shared" si="14"/>
        <v>0</v>
      </c>
      <c r="I45" s="290">
        <f t="shared" si="14"/>
        <v>0</v>
      </c>
      <c r="J45" s="290">
        <f t="shared" si="14"/>
        <v>0</v>
      </c>
      <c r="K45" s="290">
        <f t="shared" si="14"/>
        <v>0</v>
      </c>
      <c r="L45" s="291">
        <f t="shared" si="14"/>
        <v>0</v>
      </c>
      <c r="M45" s="153"/>
      <c r="N45" s="154"/>
      <c r="O45" s="154"/>
      <c r="P45" s="154"/>
      <c r="Q45" s="154"/>
      <c r="R45" s="165"/>
    </row>
    <row r="46" spans="1:18" s="138" customFormat="1" ht="15.95" customHeight="1">
      <c r="A46" s="159"/>
      <c r="B46" s="404"/>
      <c r="C46" s="405"/>
      <c r="D46" s="405"/>
      <c r="E46" s="149" t="s">
        <v>7</v>
      </c>
      <c r="F46" s="150">
        <f>SUM(G46:L46)</f>
        <v>0</v>
      </c>
      <c r="G46" s="151">
        <f>VLOOKUP($G$8,$A$98:$GF$162,Formula!G46)</f>
        <v>0</v>
      </c>
      <c r="H46" s="152">
        <f>VLOOKUP($G$8,$A$98:$GF$162,Formula!H46)</f>
        <v>0</v>
      </c>
      <c r="I46" s="151">
        <f>VLOOKUP($G$8,$A$98:$GF$162,Formula!I46)</f>
        <v>0</v>
      </c>
      <c r="J46" s="151">
        <f>VLOOKUP($G$8,$A$98:$GF$162,Formula!J46)</f>
        <v>0</v>
      </c>
      <c r="K46" s="151">
        <f>VLOOKUP($G$8,$A$98:$GF$162,Formula!K46)</f>
        <v>0</v>
      </c>
      <c r="L46" s="172"/>
      <c r="M46" s="153"/>
      <c r="N46" s="154"/>
      <c r="O46" s="154"/>
      <c r="P46" s="154"/>
      <c r="Q46" s="154"/>
      <c r="R46" s="165"/>
    </row>
    <row r="47" spans="1:18" s="138" customFormat="1" ht="15.95" customHeight="1" thickBot="1">
      <c r="A47" s="159"/>
      <c r="B47" s="406"/>
      <c r="C47" s="407"/>
      <c r="D47" s="407"/>
      <c r="E47" s="161" t="s">
        <v>8</v>
      </c>
      <c r="F47" s="156">
        <f>SUM(G47:L47)</f>
        <v>0</v>
      </c>
      <c r="G47" s="157">
        <f>VLOOKUP($G$8,$A$98:$GF$162,Formula!G47)</f>
        <v>0</v>
      </c>
      <c r="H47" s="157">
        <f>VLOOKUP($G$8,$A$98:$GF$162,Formula!H47)</f>
        <v>0</v>
      </c>
      <c r="I47" s="157">
        <f>VLOOKUP($G$8,$A$98:$GF$162,Formula!I47)</f>
        <v>0</v>
      </c>
      <c r="J47" s="157">
        <f>VLOOKUP($G$8,$A$98:$GF$162,Formula!J47)</f>
        <v>0</v>
      </c>
      <c r="K47" s="157">
        <f>VLOOKUP($G$8,$A$98:$GF$162,Formula!K47)</f>
        <v>0</v>
      </c>
      <c r="L47" s="173">
        <f>VLOOKUP($G$8,$A$98:$GF$162,Formula!L47)</f>
        <v>0</v>
      </c>
      <c r="M47" s="158"/>
      <c r="N47" s="154"/>
      <c r="O47" s="154"/>
      <c r="P47" s="154"/>
      <c r="Q47" s="154"/>
      <c r="R47" s="165"/>
    </row>
    <row r="48" spans="1:18" s="138" customFormat="1" ht="15.95" customHeight="1">
      <c r="A48" s="159"/>
      <c r="B48" s="402" t="s">
        <v>20</v>
      </c>
      <c r="C48" s="403"/>
      <c r="D48" s="403"/>
      <c r="E48" s="288" t="s">
        <v>6</v>
      </c>
      <c r="F48" s="289">
        <f t="shared" ref="F48:L48" si="15">+F49+F50</f>
        <v>0</v>
      </c>
      <c r="G48" s="290">
        <f t="shared" si="15"/>
        <v>0</v>
      </c>
      <c r="H48" s="290">
        <f t="shared" si="15"/>
        <v>0</v>
      </c>
      <c r="I48" s="290">
        <f t="shared" si="15"/>
        <v>0</v>
      </c>
      <c r="J48" s="290">
        <f t="shared" si="15"/>
        <v>0</v>
      </c>
      <c r="K48" s="290">
        <f t="shared" si="15"/>
        <v>0</v>
      </c>
      <c r="L48" s="291">
        <f t="shared" si="15"/>
        <v>0</v>
      </c>
      <c r="M48" s="153"/>
      <c r="N48" s="154"/>
      <c r="O48" s="154"/>
      <c r="P48" s="154"/>
      <c r="Q48" s="154"/>
      <c r="R48" s="165"/>
    </row>
    <row r="49" spans="1:19" s="138" customFormat="1" ht="15.95" customHeight="1">
      <c r="A49" s="159"/>
      <c r="B49" s="404"/>
      <c r="C49" s="405"/>
      <c r="D49" s="405"/>
      <c r="E49" s="149" t="s">
        <v>7</v>
      </c>
      <c r="F49" s="150">
        <f>SUM(G49:L49)</f>
        <v>0</v>
      </c>
      <c r="G49" s="151">
        <f>VLOOKUP($G$8,$A$98:$GF$162,Formula!G49)</f>
        <v>0</v>
      </c>
      <c r="H49" s="152">
        <f>VLOOKUP($G$8,$A$98:$GF$162,Formula!H49)</f>
        <v>0</v>
      </c>
      <c r="I49" s="151">
        <f>VLOOKUP($G$8,$A$98:$GF$162,Formula!I49)</f>
        <v>0</v>
      </c>
      <c r="J49" s="151">
        <f>VLOOKUP($G$8,$A$98:$GF$162,Formula!J49)</f>
        <v>0</v>
      </c>
      <c r="K49" s="151">
        <f>VLOOKUP($G$8,$A$98:$GF$162,Formula!K49)</f>
        <v>0</v>
      </c>
      <c r="L49" s="172"/>
      <c r="M49" s="153"/>
      <c r="N49" s="154"/>
      <c r="O49" s="154"/>
      <c r="P49" s="154"/>
      <c r="Q49" s="154"/>
      <c r="R49" s="165"/>
    </row>
    <row r="50" spans="1:19" s="138" customFormat="1" ht="15.95" customHeight="1" thickBot="1">
      <c r="A50" s="159"/>
      <c r="B50" s="406"/>
      <c r="C50" s="407"/>
      <c r="D50" s="407"/>
      <c r="E50" s="155" t="s">
        <v>8</v>
      </c>
      <c r="F50" s="156">
        <f>SUM(G50:L50)</f>
        <v>0</v>
      </c>
      <c r="G50" s="157">
        <f>VLOOKUP($G$8,$A$98:$GF$162,Formula!G50)</f>
        <v>0</v>
      </c>
      <c r="H50" s="157">
        <f>VLOOKUP($G$8,$A$98:$GF$162,Formula!H50)</f>
        <v>0</v>
      </c>
      <c r="I50" s="157">
        <f>VLOOKUP($G$8,$A$98:$GF$162,Formula!I50)</f>
        <v>0</v>
      </c>
      <c r="J50" s="157">
        <f>VLOOKUP($G$8,$A$98:$GF$162,Formula!J50)</f>
        <v>0</v>
      </c>
      <c r="K50" s="157">
        <f>VLOOKUP($G$8,$A$98:$GF$162,Formula!K50)</f>
        <v>0</v>
      </c>
      <c r="L50" s="173">
        <f>VLOOKUP($G$8,$A$98:$GF$162,Formula!L50)</f>
        <v>0</v>
      </c>
      <c r="M50" s="158"/>
      <c r="N50" s="154"/>
      <c r="O50" s="154"/>
      <c r="P50" s="154"/>
      <c r="Q50" s="154"/>
      <c r="R50" s="165"/>
    </row>
    <row r="51" spans="1:19" s="138" customFormat="1" ht="15.95" customHeight="1">
      <c r="A51" s="166"/>
      <c r="B51" s="396" t="s">
        <v>21</v>
      </c>
      <c r="C51" s="397"/>
      <c r="D51" s="397"/>
      <c r="E51" s="140" t="s">
        <v>6</v>
      </c>
      <c r="F51" s="141">
        <f t="shared" ref="F51:K51" si="16">+F52+F53</f>
        <v>0</v>
      </c>
      <c r="G51" s="142">
        <f t="shared" si="16"/>
        <v>0</v>
      </c>
      <c r="H51" s="142">
        <f t="shared" si="16"/>
        <v>0</v>
      </c>
      <c r="I51" s="142">
        <f t="shared" si="16"/>
        <v>0</v>
      </c>
      <c r="J51" s="142">
        <f t="shared" si="16"/>
        <v>0</v>
      </c>
      <c r="K51" s="142">
        <f t="shared" si="16"/>
        <v>0</v>
      </c>
      <c r="L51" s="225">
        <f>+L52+L53</f>
        <v>0</v>
      </c>
      <c r="M51" s="153"/>
      <c r="N51" s="154"/>
      <c r="O51" s="154"/>
      <c r="P51" s="154"/>
      <c r="Q51" s="154"/>
      <c r="R51" s="165"/>
      <c r="S51" s="165"/>
    </row>
    <row r="52" spans="1:19" s="138" customFormat="1" ht="15.95" customHeight="1">
      <c r="A52" s="166"/>
      <c r="B52" s="398"/>
      <c r="C52" s="399"/>
      <c r="D52" s="399"/>
      <c r="E52" s="143" t="s">
        <v>7</v>
      </c>
      <c r="F52" s="144">
        <f>SUM(G52:L52)</f>
        <v>0</v>
      </c>
      <c r="G52" s="145">
        <f t="shared" ref="G52:J53" si="17">+G55+G58+G61</f>
        <v>0</v>
      </c>
      <c r="H52" s="145">
        <f t="shared" si="17"/>
        <v>0</v>
      </c>
      <c r="I52" s="145">
        <f t="shared" si="17"/>
        <v>0</v>
      </c>
      <c r="J52" s="145">
        <f t="shared" si="17"/>
        <v>0</v>
      </c>
      <c r="K52" s="145">
        <f>+K55+K58+K61</f>
        <v>0</v>
      </c>
      <c r="L52" s="167"/>
      <c r="M52" s="168"/>
      <c r="N52" s="169"/>
      <c r="O52" s="169"/>
      <c r="P52" s="154"/>
      <c r="Q52" s="154"/>
      <c r="R52" s="165"/>
      <c r="S52" s="165"/>
    </row>
    <row r="53" spans="1:19" s="138" customFormat="1" ht="15.95" customHeight="1" thickBot="1">
      <c r="A53" s="166"/>
      <c r="B53" s="400"/>
      <c r="C53" s="401"/>
      <c r="D53" s="401"/>
      <c r="E53" s="170" t="s">
        <v>8</v>
      </c>
      <c r="F53" s="147">
        <f>SUM(G53:L53)</f>
        <v>0</v>
      </c>
      <c r="G53" s="148">
        <f t="shared" si="17"/>
        <v>0</v>
      </c>
      <c r="H53" s="148">
        <f t="shared" si="17"/>
        <v>0</v>
      </c>
      <c r="I53" s="148">
        <f t="shared" si="17"/>
        <v>0</v>
      </c>
      <c r="J53" s="148">
        <f t="shared" si="17"/>
        <v>0</v>
      </c>
      <c r="K53" s="148">
        <f>+K56+K59+K62</f>
        <v>0</v>
      </c>
      <c r="L53" s="171">
        <f>+L56+L59+L62</f>
        <v>0</v>
      </c>
      <c r="M53" s="168"/>
      <c r="N53" s="169"/>
      <c r="O53" s="169"/>
      <c r="P53" s="154"/>
      <c r="Q53" s="154"/>
      <c r="R53" s="165"/>
      <c r="S53" s="165"/>
    </row>
    <row r="54" spans="1:19" s="138" customFormat="1" ht="15.95" customHeight="1">
      <c r="A54" s="166"/>
      <c r="B54" s="402" t="s">
        <v>22</v>
      </c>
      <c r="C54" s="403"/>
      <c r="D54" s="403"/>
      <c r="E54" s="288" t="s">
        <v>6</v>
      </c>
      <c r="F54" s="289">
        <f t="shared" ref="F54:L54" si="18">+F55+F56</f>
        <v>0</v>
      </c>
      <c r="G54" s="290">
        <f t="shared" si="18"/>
        <v>0</v>
      </c>
      <c r="H54" s="290">
        <f t="shared" si="18"/>
        <v>0</v>
      </c>
      <c r="I54" s="290">
        <f t="shared" si="18"/>
        <v>0</v>
      </c>
      <c r="J54" s="290">
        <f t="shared" si="18"/>
        <v>0</v>
      </c>
      <c r="K54" s="290">
        <f t="shared" si="18"/>
        <v>0</v>
      </c>
      <c r="L54" s="291">
        <f t="shared" si="18"/>
        <v>0</v>
      </c>
      <c r="M54" s="153"/>
      <c r="N54" s="154"/>
      <c r="O54" s="154"/>
      <c r="P54" s="154"/>
      <c r="Q54" s="154"/>
      <c r="R54" s="139"/>
      <c r="S54" s="165"/>
    </row>
    <row r="55" spans="1:19" s="138" customFormat="1" ht="15.95" customHeight="1">
      <c r="A55" s="166"/>
      <c r="B55" s="404"/>
      <c r="C55" s="405"/>
      <c r="D55" s="405"/>
      <c r="E55" s="149" t="s">
        <v>7</v>
      </c>
      <c r="F55" s="150">
        <f>SUM(G55:L55)</f>
        <v>0</v>
      </c>
      <c r="G55" s="151">
        <f>VLOOKUP($G$8,$A$98:$GF$162,Formula!G55)</f>
        <v>0</v>
      </c>
      <c r="H55" s="152">
        <f>VLOOKUP($G$8,$A$98:$GF$162,Formula!H55)</f>
        <v>0</v>
      </c>
      <c r="I55" s="151">
        <f>VLOOKUP($G$8,$A$98:$GF$162,Formula!I55)</f>
        <v>0</v>
      </c>
      <c r="J55" s="151">
        <f>VLOOKUP($G$8,$A$98:$GF$162,Formula!J55)</f>
        <v>0</v>
      </c>
      <c r="K55" s="151">
        <f>VLOOKUP($G$8,$A$98:$GF$162,Formula!K55)</f>
        <v>0</v>
      </c>
      <c r="L55" s="172"/>
      <c r="M55" s="153"/>
      <c r="N55" s="154"/>
      <c r="O55" s="154"/>
      <c r="P55" s="154"/>
      <c r="Q55" s="154"/>
      <c r="R55" s="139"/>
      <c r="S55" s="165"/>
    </row>
    <row r="56" spans="1:19" s="138" customFormat="1" ht="15.95" customHeight="1" thickBot="1">
      <c r="A56" s="166"/>
      <c r="B56" s="406"/>
      <c r="C56" s="407"/>
      <c r="D56" s="407"/>
      <c r="E56" s="155" t="s">
        <v>8</v>
      </c>
      <c r="F56" s="156">
        <f>SUM(G56:L56)</f>
        <v>0</v>
      </c>
      <c r="G56" s="157">
        <f>VLOOKUP($G$8,$A$98:$GF$162,Formula!G56)</f>
        <v>0</v>
      </c>
      <c r="H56" s="157">
        <f>VLOOKUP($G$8,$A$98:$GF$162,Formula!H56)</f>
        <v>0</v>
      </c>
      <c r="I56" s="157">
        <f>VLOOKUP($G$8,$A$98:$GF$162,Formula!I56)</f>
        <v>0</v>
      </c>
      <c r="J56" s="157">
        <f>VLOOKUP($G$8,$A$98:$GF$162,Formula!J56)</f>
        <v>0</v>
      </c>
      <c r="K56" s="157">
        <f>VLOOKUP($G$8,$A$98:$GF$162,Formula!K56)</f>
        <v>0</v>
      </c>
      <c r="L56" s="173">
        <f>VLOOKUP($G$8,$A$98:$GF$162,Formula!L56)</f>
        <v>0</v>
      </c>
      <c r="M56" s="158"/>
      <c r="N56" s="154"/>
      <c r="O56" s="154"/>
      <c r="P56" s="154"/>
      <c r="Q56" s="154"/>
      <c r="R56" s="139"/>
      <c r="S56" s="165"/>
    </row>
    <row r="57" spans="1:19" s="138" customFormat="1" ht="15.95" customHeight="1">
      <c r="A57" s="166"/>
      <c r="B57" s="402" t="s">
        <v>23</v>
      </c>
      <c r="C57" s="403"/>
      <c r="D57" s="403"/>
      <c r="E57" s="288" t="s">
        <v>6</v>
      </c>
      <c r="F57" s="289">
        <f t="shared" ref="F57:L57" si="19">+F58+F59</f>
        <v>0</v>
      </c>
      <c r="G57" s="290">
        <f t="shared" si="19"/>
        <v>0</v>
      </c>
      <c r="H57" s="290">
        <f t="shared" si="19"/>
        <v>0</v>
      </c>
      <c r="I57" s="290">
        <f t="shared" si="19"/>
        <v>0</v>
      </c>
      <c r="J57" s="290">
        <f t="shared" si="19"/>
        <v>0</v>
      </c>
      <c r="K57" s="290">
        <f t="shared" si="19"/>
        <v>0</v>
      </c>
      <c r="L57" s="291">
        <f t="shared" si="19"/>
        <v>0</v>
      </c>
      <c r="M57" s="153"/>
      <c r="N57" s="154"/>
      <c r="O57" s="154"/>
      <c r="P57" s="154"/>
      <c r="Q57" s="154"/>
      <c r="R57" s="139"/>
      <c r="S57" s="165"/>
    </row>
    <row r="58" spans="1:19" s="138" customFormat="1" ht="15.95" customHeight="1">
      <c r="A58" s="166"/>
      <c r="B58" s="404"/>
      <c r="C58" s="405"/>
      <c r="D58" s="405"/>
      <c r="E58" s="149" t="s">
        <v>7</v>
      </c>
      <c r="F58" s="150">
        <f>SUM(G58:L58)</f>
        <v>0</v>
      </c>
      <c r="G58" s="152">
        <f>VLOOKUP($G$8,$A$98:$GF$162,Formula!G58)</f>
        <v>0</v>
      </c>
      <c r="H58" s="151">
        <f>VLOOKUP($G$8,$A$98:$GF$162,Formula!H58)</f>
        <v>0</v>
      </c>
      <c r="I58" s="151">
        <f>VLOOKUP($G$8,$A$98:$GF$162,Formula!I58)</f>
        <v>0</v>
      </c>
      <c r="J58" s="151">
        <f>VLOOKUP($G$8,$A$98:$GF$162,Formula!J58)</f>
        <v>0</v>
      </c>
      <c r="K58" s="151">
        <f>VLOOKUP($G$8,$A$98:$GF$162,Formula!K58)</f>
        <v>0</v>
      </c>
      <c r="L58" s="172"/>
      <c r="M58" s="153"/>
      <c r="N58" s="154"/>
      <c r="O58" s="154"/>
      <c r="P58" s="154"/>
      <c r="Q58" s="154"/>
      <c r="R58" s="139"/>
      <c r="S58" s="165"/>
    </row>
    <row r="59" spans="1:19" s="138" customFormat="1" ht="15.95" customHeight="1" thickBot="1">
      <c r="A59" s="166"/>
      <c r="B59" s="406"/>
      <c r="C59" s="407"/>
      <c r="D59" s="407"/>
      <c r="E59" s="155" t="s">
        <v>8</v>
      </c>
      <c r="F59" s="156">
        <f>SUM(G59:L59)</f>
        <v>0</v>
      </c>
      <c r="G59" s="157">
        <f>VLOOKUP($G$8,$A$98:$GF$162,Formula!G59)</f>
        <v>0</v>
      </c>
      <c r="H59" s="157">
        <f>VLOOKUP($G$8,$A$98:$GF$162,Formula!H59)</f>
        <v>0</v>
      </c>
      <c r="I59" s="157">
        <f>VLOOKUP($G$8,$A$98:$GF$162,Formula!I59)</f>
        <v>0</v>
      </c>
      <c r="J59" s="157">
        <f>VLOOKUP($G$8,$A$98:$GF$162,Formula!J59)</f>
        <v>0</v>
      </c>
      <c r="K59" s="157">
        <f>VLOOKUP($G$8,$A$98:$GF$162,Formula!K59)</f>
        <v>0</v>
      </c>
      <c r="L59" s="173">
        <f>VLOOKUP($G$8,$A$98:$GF$162,Formula!L59)</f>
        <v>0</v>
      </c>
      <c r="M59" s="158"/>
      <c r="N59" s="154"/>
      <c r="O59" s="154"/>
      <c r="P59" s="154"/>
      <c r="Q59" s="154"/>
      <c r="R59" s="139"/>
      <c r="S59" s="165"/>
    </row>
    <row r="60" spans="1:19" s="139" customFormat="1" ht="15.95" customHeight="1">
      <c r="A60" s="174"/>
      <c r="B60" s="402" t="s">
        <v>24</v>
      </c>
      <c r="C60" s="403"/>
      <c r="D60" s="403"/>
      <c r="E60" s="288" t="s">
        <v>6</v>
      </c>
      <c r="F60" s="289">
        <f t="shared" ref="F60:L60" si="20">+F61+F62</f>
        <v>0</v>
      </c>
      <c r="G60" s="290">
        <f t="shared" si="20"/>
        <v>0</v>
      </c>
      <c r="H60" s="290">
        <f t="shared" si="20"/>
        <v>0</v>
      </c>
      <c r="I60" s="290">
        <f t="shared" si="20"/>
        <v>0</v>
      </c>
      <c r="J60" s="290">
        <f t="shared" si="20"/>
        <v>0</v>
      </c>
      <c r="K60" s="290">
        <f t="shared" si="20"/>
        <v>0</v>
      </c>
      <c r="L60" s="291">
        <f t="shared" si="20"/>
        <v>0</v>
      </c>
      <c r="M60" s="168"/>
      <c r="N60" s="169"/>
      <c r="O60" s="169"/>
      <c r="P60" s="169"/>
      <c r="Q60" s="169"/>
    </row>
    <row r="61" spans="1:19" s="139" customFormat="1" ht="15.95" customHeight="1">
      <c r="A61" s="174"/>
      <c r="B61" s="404"/>
      <c r="C61" s="405"/>
      <c r="D61" s="405"/>
      <c r="E61" s="149" t="s">
        <v>7</v>
      </c>
      <c r="F61" s="150">
        <f>SUM(G61:L61)</f>
        <v>0</v>
      </c>
      <c r="G61" s="151">
        <f>VLOOKUP($G$8,$A$98:$GF$162,Formula!G61)</f>
        <v>0</v>
      </c>
      <c r="H61" s="152">
        <f>VLOOKUP($G$8,$A$98:$GF$162,Formula!H61)</f>
        <v>0</v>
      </c>
      <c r="I61" s="151">
        <f>VLOOKUP($G$8,$A$98:$GF$162,Formula!I61)</f>
        <v>0</v>
      </c>
      <c r="J61" s="151">
        <f>VLOOKUP($G$8,$A$98:$GF$162,Formula!J61)</f>
        <v>0</v>
      </c>
      <c r="K61" s="151">
        <f>VLOOKUP($G$8,$A$98:$GF$162,Formula!K61)</f>
        <v>0</v>
      </c>
      <c r="L61" s="172"/>
      <c r="M61" s="168"/>
      <c r="N61" s="169"/>
      <c r="O61" s="169"/>
      <c r="P61" s="169"/>
      <c r="Q61" s="169"/>
    </row>
    <row r="62" spans="1:19" s="139" customFormat="1" ht="15.95" customHeight="1" thickBot="1">
      <c r="A62" s="174"/>
      <c r="B62" s="408"/>
      <c r="C62" s="409"/>
      <c r="D62" s="409"/>
      <c r="E62" s="175" t="s">
        <v>8</v>
      </c>
      <c r="F62" s="195">
        <f>SUM(G62:L62)</f>
        <v>0</v>
      </c>
      <c r="G62" s="176">
        <f>VLOOKUP($G$8,$A$98:$GF$162,Formula!G62)</f>
        <v>0</v>
      </c>
      <c r="H62" s="176">
        <f>VLOOKUP($G$8,$A$98:$GF$162,Formula!H62)</f>
        <v>0</v>
      </c>
      <c r="I62" s="176">
        <f>VLOOKUP($G$8,$A$98:$GF$162,Formula!I62)</f>
        <v>0</v>
      </c>
      <c r="J62" s="176">
        <f>VLOOKUP($G$8,$A$98:$GF$162,Formula!J62)</f>
        <v>0</v>
      </c>
      <c r="K62" s="176">
        <f>VLOOKUP($G$8,$A$98:$GF$162,Formula!K62)</f>
        <v>0</v>
      </c>
      <c r="L62" s="177">
        <f>VLOOKUP($G$8,$A$98:$GF$162,Formula!L62)</f>
        <v>0</v>
      </c>
      <c r="M62" s="158"/>
      <c r="N62" s="169"/>
      <c r="O62" s="169"/>
      <c r="P62" s="169"/>
      <c r="Q62" s="169"/>
    </row>
    <row r="63" spans="1:19" s="139" customFormat="1" ht="15.95" customHeight="1" thickTop="1" thickBot="1">
      <c r="A63" s="178"/>
      <c r="B63" s="168"/>
      <c r="C63" s="168"/>
      <c r="D63" s="168"/>
      <c r="E63" s="179"/>
      <c r="F63" s="179"/>
      <c r="G63" s="179"/>
      <c r="H63" s="179"/>
      <c r="I63" s="179"/>
      <c r="J63" s="179"/>
      <c r="K63" s="180"/>
      <c r="L63" s="181"/>
      <c r="M63" s="181"/>
    </row>
    <row r="64" spans="1:19" s="138" customFormat="1" ht="15.95" customHeight="1" thickTop="1" thickBot="1">
      <c r="A64" s="137"/>
      <c r="B64" s="410" t="s">
        <v>63</v>
      </c>
      <c r="C64" s="411"/>
      <c r="D64" s="411"/>
      <c r="E64" s="412"/>
      <c r="F64" s="304" t="s">
        <v>2</v>
      </c>
      <c r="G64" s="305" t="s">
        <v>50</v>
      </c>
      <c r="H64" s="306" t="s">
        <v>51</v>
      </c>
      <c r="I64" s="306" t="s">
        <v>52</v>
      </c>
      <c r="J64" s="306" t="s">
        <v>53</v>
      </c>
      <c r="K64" s="306" t="s">
        <v>54</v>
      </c>
      <c r="L64" s="307" t="s">
        <v>4</v>
      </c>
      <c r="M64" s="181"/>
      <c r="N64" s="139"/>
      <c r="O64" s="139"/>
      <c r="P64" s="139"/>
      <c r="Q64" s="139"/>
    </row>
    <row r="65" spans="1:13" s="138" customFormat="1" ht="15.95" customHeight="1">
      <c r="A65" s="137"/>
      <c r="B65" s="418" t="s">
        <v>5</v>
      </c>
      <c r="C65" s="419"/>
      <c r="D65" s="419"/>
      <c r="E65" s="420"/>
      <c r="F65" s="228">
        <f t="shared" ref="F65:K65" si="21">+F66+F67</f>
        <v>0</v>
      </c>
      <c r="G65" s="229">
        <f t="shared" si="21"/>
        <v>0</v>
      </c>
      <c r="H65" s="230">
        <f t="shared" si="21"/>
        <v>0</v>
      </c>
      <c r="I65" s="230">
        <f t="shared" si="21"/>
        <v>0</v>
      </c>
      <c r="J65" s="230">
        <f t="shared" si="21"/>
        <v>0</v>
      </c>
      <c r="K65" s="230">
        <f t="shared" si="21"/>
        <v>0</v>
      </c>
      <c r="L65" s="231">
        <f>+L66+L67</f>
        <v>0</v>
      </c>
      <c r="M65" s="182"/>
    </row>
    <row r="66" spans="1:13" s="138" customFormat="1" ht="15.95" customHeight="1">
      <c r="A66" s="137"/>
      <c r="B66" s="413" t="s">
        <v>25</v>
      </c>
      <c r="C66" s="414"/>
      <c r="D66" s="414"/>
      <c r="E66" s="415"/>
      <c r="F66" s="191">
        <f>SUM(G66:L66)</f>
        <v>0</v>
      </c>
      <c r="G66" s="183">
        <f>VLOOKUP($G$8,$A$98:$GF$162,149)</f>
        <v>0</v>
      </c>
      <c r="H66" s="184">
        <f>VLOOKUP($G$8,$A$98:$GF$162,151)</f>
        <v>0</v>
      </c>
      <c r="I66" s="184">
        <f>VLOOKUP($G$8,$A$98:$GF$162,153)</f>
        <v>0</v>
      </c>
      <c r="J66" s="183">
        <f>VLOOKUP($G$8,$A$98:$GF$162,155)</f>
        <v>0</v>
      </c>
      <c r="K66" s="183">
        <f>VLOOKUP($G$8,$A$98:$GF$162,157)</f>
        <v>0</v>
      </c>
      <c r="L66" s="186">
        <f>VLOOKUP($G$8,$A$98:$GF$162,159)</f>
        <v>0</v>
      </c>
      <c r="M66" s="182"/>
    </row>
    <row r="67" spans="1:13" s="138" customFormat="1" ht="15.95" customHeight="1">
      <c r="A67" s="137"/>
      <c r="B67" s="421" t="s">
        <v>64</v>
      </c>
      <c r="C67" s="422"/>
      <c r="D67" s="422"/>
      <c r="E67" s="423"/>
      <c r="F67" s="232">
        <f>SUM(G67:L67)</f>
        <v>0</v>
      </c>
      <c r="G67" s="151">
        <f>VLOOKUP($G$8,$A$98:$GF$162,150)</f>
        <v>0</v>
      </c>
      <c r="H67" s="151">
        <f>VLOOKUP($G$8,$A$98:$GF$162,152)</f>
        <v>0</v>
      </c>
      <c r="I67" s="151">
        <f>VLOOKUP($G$8,$A$98:$GF$162,154)</f>
        <v>0</v>
      </c>
      <c r="J67" s="151">
        <f>VLOOKUP($G$8,$A$98:$GF$162,156)</f>
        <v>0</v>
      </c>
      <c r="K67" s="151">
        <f>VLOOKUP($G$8,$A$98:$GF$162,158)</f>
        <v>0</v>
      </c>
      <c r="L67" s="186">
        <f>VLOOKUP($G$8,$A$98:$GF$162,160)</f>
        <v>0</v>
      </c>
      <c r="M67" s="187"/>
    </row>
    <row r="68" spans="1:13" s="137" customFormat="1" ht="15.95" customHeight="1" thickBot="1">
      <c r="B68" s="424" t="s">
        <v>65</v>
      </c>
      <c r="C68" s="425"/>
      <c r="D68" s="425"/>
      <c r="E68" s="426"/>
      <c r="F68" s="233">
        <f>SUM(G68:L68)</f>
        <v>0</v>
      </c>
      <c r="G68" s="244">
        <f>VLOOKUP($G$8,$A$98:$GF$162,161)</f>
        <v>0</v>
      </c>
      <c r="H68" s="245">
        <f>VLOOKUP($G$8,$A$98:$GF$162,163)</f>
        <v>0</v>
      </c>
      <c r="I68" s="245">
        <f>VLOOKUP($G$8,$A$98:$GF$162,165)</f>
        <v>0</v>
      </c>
      <c r="J68" s="245">
        <f>VLOOKUP($G$8,$A$98:$GF$162,167)</f>
        <v>0</v>
      </c>
      <c r="K68" s="245">
        <f>VLOOKUP($G$8,$A$98:$GF$162,169)</f>
        <v>0</v>
      </c>
      <c r="L68" s="246">
        <f>VLOOKUP($G$8,$A$98:$GF$162,161)</f>
        <v>0</v>
      </c>
      <c r="M68" s="188"/>
    </row>
    <row r="69" spans="1:13" s="137" customFormat="1" ht="15.95" customHeight="1" thickTop="1" thickBot="1">
      <c r="B69" s="189"/>
      <c r="C69" s="189"/>
      <c r="D69" s="189"/>
      <c r="E69" s="190"/>
      <c r="F69" s="180"/>
      <c r="G69" s="180"/>
      <c r="H69" s="180"/>
      <c r="I69" s="180"/>
      <c r="J69" s="180"/>
      <c r="K69" s="180"/>
      <c r="L69" s="180"/>
      <c r="M69" s="188"/>
    </row>
    <row r="70" spans="1:13" s="137" customFormat="1" ht="15.95" customHeight="1" thickTop="1" thickBot="1">
      <c r="B70" s="410" t="s">
        <v>26</v>
      </c>
      <c r="C70" s="411"/>
      <c r="D70" s="411"/>
      <c r="E70" s="412"/>
      <c r="F70" s="304" t="s">
        <v>2</v>
      </c>
      <c r="G70" s="305" t="s">
        <v>50</v>
      </c>
      <c r="H70" s="306" t="s">
        <v>51</v>
      </c>
      <c r="I70" s="306" t="s">
        <v>52</v>
      </c>
      <c r="J70" s="306" t="s">
        <v>53</v>
      </c>
      <c r="K70" s="306" t="s">
        <v>54</v>
      </c>
      <c r="L70" s="307" t="s">
        <v>4</v>
      </c>
      <c r="M70" s="188"/>
    </row>
    <row r="71" spans="1:13" s="137" customFormat="1" ht="15.95" customHeight="1">
      <c r="B71" s="427" t="s">
        <v>5</v>
      </c>
      <c r="C71" s="428"/>
      <c r="D71" s="428"/>
      <c r="E71" s="428"/>
      <c r="F71" s="140">
        <f t="shared" ref="F71:L71" si="22">+F72+F73</f>
        <v>0</v>
      </c>
      <c r="G71" s="141">
        <f t="shared" si="22"/>
        <v>0</v>
      </c>
      <c r="H71" s="230">
        <f t="shared" si="22"/>
        <v>0</v>
      </c>
      <c r="I71" s="142">
        <f t="shared" si="22"/>
        <v>0</v>
      </c>
      <c r="J71" s="142">
        <f t="shared" si="22"/>
        <v>0</v>
      </c>
      <c r="K71" s="142">
        <f t="shared" si="22"/>
        <v>0</v>
      </c>
      <c r="L71" s="225">
        <f t="shared" si="22"/>
        <v>0</v>
      </c>
      <c r="M71" s="188"/>
    </row>
    <row r="72" spans="1:13" s="137" customFormat="1" ht="15.95" customHeight="1">
      <c r="B72" s="429" t="s">
        <v>27</v>
      </c>
      <c r="C72" s="430"/>
      <c r="D72" s="430"/>
      <c r="E72" s="431"/>
      <c r="F72" s="191">
        <f>SUM(G72:L72)</f>
        <v>0</v>
      </c>
      <c r="G72" s="192">
        <f>VLOOKUP($G$8,$A$98:$GF$162,Formula!G72)</f>
        <v>0</v>
      </c>
      <c r="H72" s="183">
        <f>VLOOKUP($G$8,$A$98:$GF$162,Formula!H72)</f>
        <v>0</v>
      </c>
      <c r="I72" s="183">
        <f>VLOOKUP($G$8,$A$98:$GF$162,Formula!I72)</f>
        <v>0</v>
      </c>
      <c r="J72" s="193">
        <f>VLOOKUP($G$8,$A$98:$GF$162,Formula!J72)</f>
        <v>0</v>
      </c>
      <c r="K72" s="193">
        <f>VLOOKUP($G$8,$A$98:$GF$162,Formula!K72)</f>
        <v>0</v>
      </c>
      <c r="L72" s="249">
        <f>VLOOKUP($G$8,$A$98:$GF$162,Formula!L72)</f>
        <v>0</v>
      </c>
      <c r="M72" s="188"/>
    </row>
    <row r="73" spans="1:13" s="137" customFormat="1" ht="15.95" customHeight="1" thickBot="1">
      <c r="B73" s="391" t="s">
        <v>28</v>
      </c>
      <c r="C73" s="392"/>
      <c r="D73" s="392"/>
      <c r="E73" s="393"/>
      <c r="F73" s="194">
        <f>SUM(G73:L73)</f>
        <v>0</v>
      </c>
      <c r="G73" s="250">
        <f>VLOOKUP($G$8,$A$98:$GF$162,Formula!G73)</f>
        <v>0</v>
      </c>
      <c r="H73" s="196">
        <f>VLOOKUP($G$8,$A$98:$GF$162,Formula!H73)</f>
        <v>0</v>
      </c>
      <c r="I73" s="196">
        <f>VLOOKUP($G$8,$A$98:$GF$162,Formula!I73)</f>
        <v>0</v>
      </c>
      <c r="J73" s="197">
        <f>VLOOKUP($G$8,$A$98:$GF$162,Formula!J73)</f>
        <v>0</v>
      </c>
      <c r="K73" s="197">
        <f>VLOOKUP($G$8,$A$98:$GF$162,Formula!K73)</f>
        <v>0</v>
      </c>
      <c r="L73" s="198">
        <f>VLOOKUP($G$8,$A$98:$GF$162,Formula!L73)</f>
        <v>0</v>
      </c>
      <c r="M73" s="188"/>
    </row>
    <row r="74" spans="1:13" s="137" customFormat="1" ht="15.95" customHeight="1" thickTop="1" thickBot="1">
      <c r="B74" s="180"/>
      <c r="C74" s="180"/>
      <c r="D74" s="180"/>
      <c r="E74" s="180"/>
      <c r="F74" s="180"/>
      <c r="G74" s="180"/>
      <c r="H74" s="180"/>
      <c r="I74" s="180"/>
      <c r="J74" s="180"/>
      <c r="K74" s="188"/>
      <c r="L74" s="188"/>
      <c r="M74" s="188"/>
    </row>
    <row r="75" spans="1:13" s="137" customFormat="1" ht="15.95" customHeight="1" thickTop="1" thickBot="1">
      <c r="B75" s="394" t="s">
        <v>49</v>
      </c>
      <c r="C75" s="395"/>
      <c r="D75" s="395"/>
      <c r="E75" s="310" t="s">
        <v>66</v>
      </c>
      <c r="F75" s="311" t="s">
        <v>43</v>
      </c>
      <c r="G75" s="180"/>
      <c r="H75" s="180"/>
      <c r="I75" s="180"/>
      <c r="J75" s="180"/>
      <c r="K75" s="188"/>
      <c r="L75" s="188"/>
      <c r="M75" s="188"/>
    </row>
    <row r="76" spans="1:13" s="137" customFormat="1" ht="15.95" customHeight="1" thickBot="1">
      <c r="B76" s="416" t="s">
        <v>5</v>
      </c>
      <c r="C76" s="417"/>
      <c r="D76" s="417"/>
      <c r="E76" s="242">
        <f>SUM(E77:E81)</f>
        <v>0</v>
      </c>
      <c r="F76" s="260">
        <f>SUM(F77:F81)</f>
        <v>0</v>
      </c>
      <c r="G76" s="180"/>
      <c r="H76" s="180"/>
      <c r="I76" s="180"/>
      <c r="J76" s="180"/>
      <c r="K76" s="188"/>
      <c r="L76" s="188"/>
      <c r="M76" s="188"/>
    </row>
    <row r="77" spans="1:13" s="137" customFormat="1" ht="15.95" customHeight="1">
      <c r="B77" s="261" t="s">
        <v>44</v>
      </c>
      <c r="C77" s="199"/>
      <c r="D77" s="199"/>
      <c r="E77" s="240">
        <f>VLOOKUP($G$8,$A$98:$GF$162,Formula!E77)</f>
        <v>0</v>
      </c>
      <c r="F77" s="185">
        <f>VLOOKUP($G$8,$A$98:$GF$162,Formula!F77)</f>
        <v>0</v>
      </c>
      <c r="G77" s="180"/>
      <c r="H77" s="180"/>
      <c r="I77" s="180"/>
      <c r="J77" s="180"/>
      <c r="K77" s="188"/>
      <c r="L77" s="188"/>
      <c r="M77" s="188"/>
    </row>
    <row r="78" spans="1:13" s="137" customFormat="1" ht="15.95" customHeight="1">
      <c r="B78" s="262" t="s">
        <v>45</v>
      </c>
      <c r="C78" s="200"/>
      <c r="D78" s="200"/>
      <c r="E78" s="238">
        <f>VLOOKUP($G$8,$A$98:$GF$162,Formula!E78)</f>
        <v>0</v>
      </c>
      <c r="F78" s="186">
        <f>VLOOKUP($G$8,$A$98:$GF$162,Formula!F78)</f>
        <v>0</v>
      </c>
      <c r="G78" s="180"/>
      <c r="H78" s="180"/>
      <c r="I78" s="180"/>
      <c r="J78" s="180"/>
      <c r="K78" s="188"/>
      <c r="L78" s="188"/>
      <c r="M78" s="188"/>
    </row>
    <row r="79" spans="1:13" s="137" customFormat="1" ht="15.95" customHeight="1">
      <c r="B79" s="262" t="s">
        <v>46</v>
      </c>
      <c r="C79" s="200"/>
      <c r="D79" s="200"/>
      <c r="E79" s="238">
        <f>VLOOKUP($G$8,$A$98:$GF$162,Formula!E79)</f>
        <v>0</v>
      </c>
      <c r="F79" s="186">
        <f>VLOOKUP($G$8,$A$98:$GF$162,Formula!F79)</f>
        <v>0</v>
      </c>
      <c r="G79" s="180"/>
      <c r="H79" s="180"/>
      <c r="I79" s="180"/>
      <c r="J79" s="180"/>
      <c r="K79" s="188"/>
      <c r="L79" s="188"/>
      <c r="M79" s="188"/>
    </row>
    <row r="80" spans="1:13" s="137" customFormat="1" ht="15.95" customHeight="1">
      <c r="B80" s="262" t="s">
        <v>47</v>
      </c>
      <c r="C80" s="200"/>
      <c r="D80" s="200"/>
      <c r="E80" s="238">
        <f>VLOOKUP($G$8,$A$98:$GF$162,Formula!E80)</f>
        <v>0</v>
      </c>
      <c r="F80" s="186">
        <f>VLOOKUP($G$8,$A$98:$GF$162,Formula!F80)</f>
        <v>0</v>
      </c>
      <c r="G80" s="188"/>
      <c r="H80" s="188"/>
      <c r="I80" s="188"/>
      <c r="J80" s="188"/>
      <c r="K80" s="188"/>
      <c r="L80" s="188"/>
      <c r="M80" s="188"/>
    </row>
    <row r="81" spans="1:188" s="137" customFormat="1" ht="15.95" customHeight="1" thickBot="1">
      <c r="B81" s="263" t="s">
        <v>48</v>
      </c>
      <c r="C81" s="264"/>
      <c r="D81" s="264"/>
      <c r="E81" s="244">
        <f>VLOOKUP($G$8,$A$98:$GF$162,Formula!E81)</f>
        <v>0</v>
      </c>
      <c r="F81" s="246">
        <f>VLOOKUP($G$8,$A$98:$GF$162,Formula!F81)</f>
        <v>0</v>
      </c>
      <c r="G81" s="201"/>
      <c r="H81" s="201"/>
      <c r="I81" s="201"/>
      <c r="J81" s="201"/>
      <c r="K81" s="201"/>
      <c r="L81" s="201"/>
      <c r="M81" s="201"/>
      <c r="N81" s="202"/>
      <c r="O81" s="202"/>
      <c r="P81" s="202"/>
      <c r="Q81" s="203"/>
      <c r="R81" s="203"/>
      <c r="S81" s="203"/>
      <c r="T81" s="203"/>
      <c r="U81" s="203"/>
      <c r="V81" s="203"/>
      <c r="W81" s="234"/>
      <c r="X81" s="234"/>
      <c r="Y81" s="234"/>
      <c r="Z81" s="234"/>
      <c r="AA81" s="234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</row>
    <row r="82" spans="1:188" ht="10.5" customHeight="1" thickTop="1">
      <c r="B82" s="126"/>
      <c r="C82" s="126"/>
      <c r="D82" s="126"/>
      <c r="E82" s="204"/>
      <c r="F82" s="204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3"/>
      <c r="R82" s="203"/>
      <c r="S82" s="203"/>
      <c r="T82" s="203"/>
      <c r="U82" s="203"/>
      <c r="V82" s="203"/>
      <c r="W82" s="234"/>
      <c r="X82" s="234"/>
      <c r="Y82" s="234"/>
      <c r="Z82" s="234"/>
      <c r="AA82" s="234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</row>
    <row r="83" spans="1:188" ht="10.5" customHeight="1">
      <c r="B83" s="126"/>
      <c r="C83" s="126"/>
      <c r="D83" s="126"/>
      <c r="E83" s="204"/>
      <c r="F83" s="204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3"/>
      <c r="R83" s="203"/>
      <c r="S83" s="203"/>
      <c r="T83" s="203"/>
      <c r="U83" s="203"/>
      <c r="V83" s="203"/>
      <c r="W83" s="234"/>
      <c r="X83" s="234"/>
      <c r="Y83" s="234"/>
      <c r="Z83" s="234"/>
      <c r="AA83" s="234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</row>
    <row r="84" spans="1:188">
      <c r="F84" s="202"/>
      <c r="G84" s="202"/>
      <c r="H84" s="205"/>
      <c r="I84" s="202"/>
      <c r="J84" s="202"/>
      <c r="K84" s="202"/>
      <c r="L84" s="202"/>
      <c r="M84" s="202"/>
      <c r="N84" s="202"/>
      <c r="O84" s="202"/>
      <c r="P84" s="202"/>
      <c r="Q84" s="203"/>
      <c r="R84" s="203"/>
      <c r="S84" s="203"/>
      <c r="T84" s="203"/>
      <c r="U84" s="203"/>
      <c r="V84" s="203"/>
      <c r="W84" s="234"/>
      <c r="X84" s="234"/>
      <c r="Y84" s="234"/>
      <c r="Z84" s="234"/>
      <c r="AA84" s="234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</row>
    <row r="85" spans="1:188">
      <c r="F85" s="202"/>
      <c r="G85" s="202"/>
      <c r="H85" s="205"/>
      <c r="I85" s="202"/>
      <c r="J85" s="202"/>
      <c r="K85" s="202"/>
      <c r="L85" s="202"/>
      <c r="M85" s="202"/>
      <c r="N85" s="202"/>
      <c r="O85" s="202"/>
      <c r="P85" s="202"/>
      <c r="Q85" s="203"/>
      <c r="R85" s="203"/>
      <c r="S85" s="203"/>
      <c r="T85" s="203"/>
      <c r="U85" s="203"/>
      <c r="V85" s="203"/>
      <c r="W85" s="234"/>
      <c r="X85" s="234"/>
      <c r="Y85" s="234"/>
      <c r="Z85" s="234"/>
      <c r="AA85" s="234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</row>
    <row r="86" spans="1:188">
      <c r="F86" s="202"/>
      <c r="G86" s="202"/>
      <c r="H86" s="205"/>
      <c r="I86" s="202"/>
      <c r="J86" s="202"/>
      <c r="K86" s="202"/>
      <c r="L86" s="202"/>
      <c r="M86" s="202"/>
      <c r="N86" s="202"/>
      <c r="O86" s="202"/>
      <c r="P86" s="202"/>
      <c r="Q86" s="203"/>
      <c r="R86" s="203"/>
      <c r="S86" s="203"/>
      <c r="T86" s="203"/>
      <c r="U86" s="203"/>
      <c r="V86" s="203"/>
      <c r="W86" s="234"/>
      <c r="X86" s="234"/>
      <c r="Y86" s="234"/>
      <c r="Z86" s="234"/>
      <c r="AA86" s="234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</row>
    <row r="87" spans="1:188">
      <c r="F87" s="202"/>
      <c r="G87" s="202"/>
      <c r="H87" s="205"/>
      <c r="I87" s="202"/>
      <c r="J87" s="202"/>
      <c r="K87" s="202"/>
      <c r="L87" s="202"/>
      <c r="M87" s="202"/>
      <c r="N87" s="202"/>
      <c r="O87" s="202"/>
      <c r="P87" s="202"/>
      <c r="Q87" s="203"/>
      <c r="R87" s="203"/>
      <c r="S87" s="203"/>
      <c r="T87" s="203"/>
      <c r="U87" s="203"/>
      <c r="V87" s="203"/>
      <c r="W87" s="234"/>
      <c r="X87" s="234"/>
      <c r="Y87" s="234"/>
      <c r="Z87" s="234"/>
      <c r="AA87" s="234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</row>
    <row r="88" spans="1:188">
      <c r="F88" s="202"/>
      <c r="G88" s="202"/>
      <c r="H88" s="205"/>
      <c r="I88" s="202"/>
      <c r="J88" s="202"/>
      <c r="K88" s="202"/>
      <c r="L88" s="202"/>
      <c r="M88" s="202"/>
      <c r="N88" s="202"/>
      <c r="O88" s="202"/>
      <c r="P88" s="202"/>
      <c r="Q88" s="203"/>
      <c r="R88" s="203"/>
      <c r="S88" s="203"/>
      <c r="T88" s="203"/>
      <c r="U88" s="203"/>
      <c r="V88" s="203"/>
      <c r="W88" s="234"/>
      <c r="X88" s="234"/>
      <c r="Y88" s="234"/>
      <c r="Z88" s="234"/>
      <c r="AA88" s="234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</row>
    <row r="89" spans="1:188">
      <c r="F89" s="202"/>
      <c r="G89" s="202"/>
      <c r="H89" s="205"/>
      <c r="I89" s="202"/>
      <c r="J89" s="202"/>
      <c r="K89" s="202"/>
      <c r="L89" s="202"/>
      <c r="M89" s="202"/>
      <c r="N89" s="202"/>
      <c r="O89" s="202"/>
      <c r="P89" s="202"/>
      <c r="Q89" s="203"/>
      <c r="R89" s="203"/>
      <c r="S89" s="203"/>
      <c r="T89" s="203"/>
      <c r="U89" s="203"/>
      <c r="V89" s="203"/>
      <c r="W89" s="234"/>
      <c r="X89" s="234"/>
      <c r="Y89" s="234"/>
      <c r="Z89" s="234"/>
      <c r="AA89" s="234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</row>
    <row r="90" spans="1:188">
      <c r="F90" s="202"/>
      <c r="G90" s="202"/>
      <c r="H90" s="205"/>
      <c r="I90" s="202"/>
      <c r="J90" s="202"/>
      <c r="K90" s="202"/>
      <c r="L90" s="202"/>
      <c r="M90" s="202"/>
      <c r="N90" s="202"/>
      <c r="O90" s="202"/>
      <c r="P90" s="202"/>
      <c r="Q90" s="203"/>
      <c r="R90" s="203"/>
      <c r="S90" s="203"/>
      <c r="T90" s="203"/>
      <c r="U90" s="203"/>
      <c r="V90" s="203"/>
      <c r="W90" s="234"/>
      <c r="X90" s="234"/>
      <c r="Y90" s="234"/>
      <c r="Z90" s="234"/>
      <c r="AA90" s="234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</row>
    <row r="91" spans="1:188">
      <c r="F91" s="202"/>
      <c r="G91" s="202"/>
      <c r="H91" s="205"/>
      <c r="I91" s="202"/>
      <c r="J91" s="202"/>
      <c r="K91" s="202"/>
      <c r="L91" s="202"/>
      <c r="M91" s="202"/>
      <c r="N91" s="202"/>
      <c r="O91" s="202"/>
      <c r="P91" s="202"/>
      <c r="Q91" s="203"/>
      <c r="R91" s="203"/>
      <c r="S91" s="203"/>
      <c r="T91" s="203"/>
      <c r="U91" s="203"/>
      <c r="V91" s="203"/>
      <c r="W91" s="234"/>
      <c r="X91" s="234"/>
      <c r="Y91" s="234"/>
      <c r="Z91" s="234"/>
      <c r="AA91" s="234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</row>
    <row r="92" spans="1:188" s="206" customFormat="1" ht="12"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7"/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  <c r="BI92" s="207"/>
      <c r="BJ92" s="207"/>
      <c r="BK92" s="207"/>
      <c r="BL92" s="207"/>
      <c r="BM92" s="207"/>
      <c r="BN92" s="207"/>
      <c r="BO92" s="207"/>
      <c r="BP92" s="207"/>
      <c r="BQ92" s="207"/>
      <c r="BR92" s="207"/>
      <c r="BS92" s="207"/>
      <c r="BT92" s="207"/>
      <c r="BU92" s="207"/>
      <c r="BV92" s="207"/>
      <c r="BW92" s="207"/>
      <c r="BX92" s="207"/>
      <c r="BY92" s="207"/>
      <c r="BZ92" s="207"/>
      <c r="CA92" s="207"/>
      <c r="CB92" s="207"/>
      <c r="CC92" s="207"/>
      <c r="CD92" s="207"/>
      <c r="CE92" s="207"/>
      <c r="CF92" s="207"/>
      <c r="CG92" s="207"/>
      <c r="CH92" s="207"/>
      <c r="CI92" s="207"/>
      <c r="CJ92" s="207"/>
      <c r="CK92" s="207"/>
      <c r="CL92" s="207"/>
      <c r="CM92" s="207"/>
      <c r="CN92" s="207"/>
      <c r="CO92" s="207"/>
      <c r="CP92" s="207"/>
      <c r="CQ92" s="207"/>
      <c r="CR92" s="207"/>
      <c r="CS92" s="207"/>
      <c r="CT92" s="207"/>
      <c r="CU92" s="207"/>
      <c r="CV92" s="207"/>
      <c r="CW92" s="207"/>
      <c r="CX92" s="207"/>
      <c r="CY92" s="207"/>
      <c r="CZ92" s="207"/>
      <c r="DA92" s="207"/>
      <c r="DB92" s="207"/>
      <c r="DC92" s="207"/>
      <c r="DD92" s="207"/>
      <c r="DE92" s="207"/>
      <c r="DF92" s="207"/>
      <c r="DG92" s="207"/>
      <c r="DH92" s="207"/>
      <c r="DI92" s="207"/>
      <c r="DJ92" s="207"/>
      <c r="DK92" s="207"/>
      <c r="DL92" s="207"/>
      <c r="DM92" s="207"/>
      <c r="DN92" s="207"/>
      <c r="DO92" s="207"/>
      <c r="DP92" s="207"/>
      <c r="DQ92" s="207"/>
      <c r="DR92" s="207"/>
      <c r="DS92" s="207"/>
      <c r="DT92" s="207"/>
      <c r="DU92" s="207"/>
      <c r="DV92" s="207"/>
      <c r="DW92" s="207"/>
      <c r="DX92" s="207"/>
      <c r="DY92" s="207"/>
      <c r="DZ92" s="207"/>
      <c r="EA92" s="207"/>
      <c r="EB92" s="207"/>
      <c r="EC92" s="207"/>
      <c r="ED92" s="207"/>
      <c r="EE92" s="207"/>
      <c r="EF92" s="207"/>
      <c r="EG92" s="207"/>
      <c r="EH92" s="207"/>
      <c r="EI92" s="207"/>
      <c r="EJ92" s="207"/>
      <c r="EK92" s="207"/>
      <c r="EL92" s="207"/>
      <c r="EM92" s="207"/>
      <c r="EN92" s="207"/>
      <c r="EO92" s="207"/>
      <c r="EP92" s="207"/>
      <c r="EQ92" s="207"/>
      <c r="ER92" s="207"/>
      <c r="ES92" s="207"/>
      <c r="ET92" s="207"/>
      <c r="EU92" s="207"/>
      <c r="EV92" s="207"/>
      <c r="EW92" s="207"/>
      <c r="EX92" s="207"/>
      <c r="EY92" s="207"/>
      <c r="EZ92" s="207"/>
      <c r="FA92" s="207"/>
      <c r="FB92" s="207"/>
      <c r="FC92" s="207"/>
      <c r="FD92" s="207"/>
      <c r="FE92" s="207"/>
      <c r="FF92" s="207"/>
      <c r="FG92" s="207"/>
      <c r="FH92" s="207"/>
      <c r="FI92" s="207"/>
      <c r="FJ92" s="207"/>
      <c r="FK92" s="207"/>
      <c r="FL92" s="207"/>
      <c r="FM92" s="207"/>
      <c r="FN92" s="207"/>
      <c r="FO92" s="207"/>
      <c r="FP92" s="207"/>
      <c r="FQ92" s="207"/>
      <c r="FR92" s="207"/>
      <c r="FS92" s="207"/>
      <c r="FT92" s="207"/>
      <c r="FU92" s="207"/>
      <c r="FV92" s="207"/>
      <c r="FW92" s="207"/>
      <c r="FX92" s="207"/>
      <c r="FY92" s="207"/>
      <c r="FZ92" s="207"/>
      <c r="GA92" s="207"/>
      <c r="GB92" s="207"/>
      <c r="GC92" s="207"/>
      <c r="GD92" s="207"/>
      <c r="GE92" s="207"/>
      <c r="GF92" s="207"/>
    </row>
    <row r="93" spans="1:188" s="206" customFormat="1" ht="12">
      <c r="F93" s="206">
        <v>1</v>
      </c>
      <c r="G93" s="206">
        <v>2</v>
      </c>
      <c r="H93" s="206">
        <v>3</v>
      </c>
      <c r="I93" s="206">
        <v>4</v>
      </c>
      <c r="J93" s="206">
        <v>5</v>
      </c>
      <c r="K93" s="206">
        <v>6</v>
      </c>
      <c r="L93" s="206">
        <v>7</v>
      </c>
      <c r="M93" s="206">
        <v>8</v>
      </c>
      <c r="N93" s="206">
        <v>9</v>
      </c>
      <c r="O93" s="206">
        <v>10</v>
      </c>
      <c r="P93" s="206">
        <v>11</v>
      </c>
      <c r="Q93" s="206">
        <v>12</v>
      </c>
      <c r="R93" s="206">
        <v>13</v>
      </c>
      <c r="S93" s="206">
        <v>14</v>
      </c>
      <c r="T93" s="206">
        <v>15</v>
      </c>
      <c r="U93" s="206">
        <v>16</v>
      </c>
      <c r="V93" s="206">
        <v>17</v>
      </c>
      <c r="W93" s="206">
        <v>18</v>
      </c>
      <c r="X93" s="206">
        <v>19</v>
      </c>
      <c r="Y93" s="206">
        <v>20</v>
      </c>
      <c r="Z93" s="206">
        <v>21</v>
      </c>
      <c r="AA93" s="206">
        <v>22</v>
      </c>
      <c r="AB93" s="206">
        <v>23</v>
      </c>
      <c r="AC93" s="206">
        <v>24</v>
      </c>
      <c r="AD93" s="206">
        <v>25</v>
      </c>
      <c r="AE93" s="206">
        <v>26</v>
      </c>
      <c r="AF93" s="206">
        <v>27</v>
      </c>
      <c r="AG93" s="206">
        <v>28</v>
      </c>
      <c r="AH93" s="206">
        <v>29</v>
      </c>
      <c r="AI93" s="206">
        <v>30</v>
      </c>
      <c r="AJ93" s="206">
        <v>31</v>
      </c>
      <c r="AK93" s="206">
        <v>32</v>
      </c>
      <c r="AL93" s="206">
        <v>33</v>
      </c>
      <c r="AM93" s="206">
        <v>34</v>
      </c>
      <c r="AN93" s="206">
        <v>35</v>
      </c>
      <c r="AO93" s="206">
        <v>36</v>
      </c>
      <c r="AP93" s="206">
        <v>37</v>
      </c>
      <c r="AQ93" s="206">
        <v>38</v>
      </c>
      <c r="AR93" s="206">
        <v>39</v>
      </c>
      <c r="AS93" s="206">
        <v>40</v>
      </c>
      <c r="AT93" s="206">
        <v>41</v>
      </c>
      <c r="AU93" s="206">
        <v>42</v>
      </c>
      <c r="AV93" s="206">
        <v>43</v>
      </c>
      <c r="AW93" s="206">
        <v>44</v>
      </c>
      <c r="AX93" s="206">
        <v>45</v>
      </c>
      <c r="AY93" s="206">
        <v>46</v>
      </c>
      <c r="AZ93" s="206">
        <v>47</v>
      </c>
      <c r="BA93" s="206">
        <v>48</v>
      </c>
      <c r="BB93" s="206">
        <v>49</v>
      </c>
      <c r="BC93" s="206">
        <v>50</v>
      </c>
      <c r="BD93" s="206">
        <v>51</v>
      </c>
      <c r="BE93" s="206">
        <v>52</v>
      </c>
      <c r="BF93" s="206">
        <v>53</v>
      </c>
      <c r="BG93" s="206">
        <v>54</v>
      </c>
      <c r="BH93" s="206">
        <v>55</v>
      </c>
      <c r="BI93" s="206">
        <v>56</v>
      </c>
      <c r="BJ93" s="206">
        <v>57</v>
      </c>
      <c r="BK93" s="206">
        <v>58</v>
      </c>
      <c r="BL93" s="206">
        <v>59</v>
      </c>
      <c r="BM93" s="206">
        <v>60</v>
      </c>
      <c r="BN93" s="206">
        <v>61</v>
      </c>
      <c r="BO93" s="206">
        <v>62</v>
      </c>
      <c r="BP93" s="206">
        <v>63</v>
      </c>
      <c r="BQ93" s="206">
        <v>64</v>
      </c>
      <c r="BR93" s="206">
        <v>65</v>
      </c>
      <c r="BS93" s="206">
        <v>66</v>
      </c>
      <c r="BT93" s="206">
        <v>67</v>
      </c>
      <c r="BU93" s="206">
        <v>68</v>
      </c>
      <c r="BV93" s="206">
        <v>69</v>
      </c>
      <c r="BW93" s="206">
        <v>70</v>
      </c>
      <c r="BX93" s="206">
        <v>71</v>
      </c>
      <c r="BY93" s="206">
        <v>72</v>
      </c>
      <c r="BZ93" s="206">
        <v>73</v>
      </c>
      <c r="CA93" s="206">
        <v>74</v>
      </c>
      <c r="CB93" s="206">
        <v>75</v>
      </c>
      <c r="CC93" s="206">
        <v>76</v>
      </c>
      <c r="CD93" s="206">
        <v>77</v>
      </c>
      <c r="CE93" s="206">
        <v>78</v>
      </c>
      <c r="CF93" s="206">
        <v>79</v>
      </c>
      <c r="CG93" s="206">
        <v>80</v>
      </c>
      <c r="CH93" s="206">
        <v>81</v>
      </c>
      <c r="CI93" s="206">
        <v>82</v>
      </c>
      <c r="CJ93" s="206">
        <v>83</v>
      </c>
      <c r="CK93" s="206">
        <v>84</v>
      </c>
      <c r="CL93" s="206">
        <v>85</v>
      </c>
      <c r="CM93" s="206">
        <v>86</v>
      </c>
      <c r="CN93" s="206">
        <v>87</v>
      </c>
      <c r="CO93" s="206">
        <v>88</v>
      </c>
      <c r="CP93" s="206">
        <v>89</v>
      </c>
      <c r="CQ93" s="206">
        <v>90</v>
      </c>
      <c r="CR93" s="206">
        <v>91</v>
      </c>
      <c r="CS93" s="206">
        <v>92</v>
      </c>
      <c r="CT93" s="206">
        <v>93</v>
      </c>
      <c r="CU93" s="206">
        <v>94</v>
      </c>
      <c r="CV93" s="206">
        <v>95</v>
      </c>
      <c r="CW93" s="206">
        <v>96</v>
      </c>
      <c r="CX93" s="206">
        <v>97</v>
      </c>
      <c r="CY93" s="206">
        <v>98</v>
      </c>
      <c r="CZ93" s="206">
        <v>99</v>
      </c>
      <c r="DA93" s="206">
        <v>100</v>
      </c>
      <c r="DB93" s="206">
        <v>101</v>
      </c>
      <c r="DC93" s="206">
        <v>102</v>
      </c>
      <c r="DD93" s="206">
        <v>103</v>
      </c>
      <c r="DE93" s="206">
        <v>104</v>
      </c>
      <c r="DF93" s="206">
        <v>105</v>
      </c>
      <c r="DG93" s="206">
        <v>106</v>
      </c>
      <c r="DH93" s="206">
        <v>107</v>
      </c>
      <c r="DI93" s="206">
        <v>108</v>
      </c>
      <c r="DJ93" s="206">
        <v>109</v>
      </c>
      <c r="DK93" s="206">
        <v>110</v>
      </c>
      <c r="DL93" s="206">
        <v>111</v>
      </c>
      <c r="DM93" s="206">
        <v>112</v>
      </c>
      <c r="DN93" s="206">
        <v>113</v>
      </c>
      <c r="DO93" s="206">
        <v>114</v>
      </c>
      <c r="DP93" s="206">
        <v>115</v>
      </c>
      <c r="DQ93" s="206">
        <v>116</v>
      </c>
      <c r="DR93" s="206">
        <v>117</v>
      </c>
      <c r="DS93" s="206">
        <v>118</v>
      </c>
      <c r="DT93" s="206">
        <v>119</v>
      </c>
      <c r="DU93" s="206">
        <v>120</v>
      </c>
      <c r="DV93" s="206">
        <v>121</v>
      </c>
      <c r="DW93" s="206">
        <v>122</v>
      </c>
      <c r="DX93" s="206">
        <v>123</v>
      </c>
      <c r="DY93" s="206">
        <v>124</v>
      </c>
      <c r="DZ93" s="206">
        <v>125</v>
      </c>
      <c r="EA93" s="206">
        <v>126</v>
      </c>
      <c r="EB93" s="206">
        <v>127</v>
      </c>
      <c r="EC93" s="206">
        <v>128</v>
      </c>
      <c r="ED93" s="206">
        <v>129</v>
      </c>
      <c r="EE93" s="206">
        <v>130</v>
      </c>
      <c r="EF93" s="206">
        <v>131</v>
      </c>
      <c r="EG93" s="206">
        <v>132</v>
      </c>
      <c r="EH93" s="206">
        <v>133</v>
      </c>
      <c r="EI93" s="206">
        <v>134</v>
      </c>
      <c r="EJ93" s="206">
        <v>135</v>
      </c>
      <c r="EK93" s="206">
        <v>136</v>
      </c>
      <c r="EL93" s="206">
        <v>137</v>
      </c>
      <c r="EM93" s="206">
        <v>138</v>
      </c>
      <c r="EN93" s="206">
        <v>139</v>
      </c>
      <c r="EO93" s="206">
        <v>140</v>
      </c>
      <c r="EP93" s="206">
        <v>141</v>
      </c>
      <c r="EQ93" s="206">
        <v>142</v>
      </c>
      <c r="ER93" s="206">
        <v>143</v>
      </c>
      <c r="ES93" s="206">
        <v>144</v>
      </c>
      <c r="ET93" s="206">
        <v>145</v>
      </c>
      <c r="EU93" s="206">
        <v>146</v>
      </c>
      <c r="EV93" s="206">
        <v>147</v>
      </c>
      <c r="EW93" s="206">
        <v>148</v>
      </c>
      <c r="EX93" s="206">
        <v>149</v>
      </c>
      <c r="EY93" s="206">
        <v>150</v>
      </c>
      <c r="EZ93" s="206">
        <v>151</v>
      </c>
      <c r="FA93" s="206">
        <v>152</v>
      </c>
      <c r="FB93" s="206">
        <v>153</v>
      </c>
      <c r="FC93" s="206">
        <v>154</v>
      </c>
      <c r="FD93" s="206">
        <v>155</v>
      </c>
      <c r="FE93" s="206">
        <v>156</v>
      </c>
      <c r="FF93" s="206">
        <v>157</v>
      </c>
      <c r="FG93" s="206">
        <v>158</v>
      </c>
      <c r="FH93" s="206">
        <v>159</v>
      </c>
      <c r="FI93" s="206">
        <v>160</v>
      </c>
      <c r="FJ93" s="206">
        <v>161</v>
      </c>
      <c r="FK93" s="206">
        <v>162</v>
      </c>
      <c r="FL93" s="206">
        <v>163</v>
      </c>
      <c r="FM93" s="206">
        <v>164</v>
      </c>
      <c r="FN93" s="206">
        <v>165</v>
      </c>
      <c r="FO93" s="206">
        <v>166</v>
      </c>
      <c r="FP93" s="206">
        <v>167</v>
      </c>
      <c r="FQ93" s="206">
        <v>168</v>
      </c>
      <c r="FR93" s="206">
        <v>169</v>
      </c>
      <c r="FS93" s="206">
        <v>170</v>
      </c>
      <c r="FT93" s="206">
        <v>171</v>
      </c>
      <c r="FU93" s="206">
        <v>172</v>
      </c>
      <c r="FV93" s="206">
        <v>173</v>
      </c>
      <c r="FW93" s="206">
        <v>174</v>
      </c>
      <c r="FX93" s="206">
        <v>175</v>
      </c>
      <c r="FY93" s="206">
        <v>176</v>
      </c>
      <c r="FZ93" s="206">
        <v>177</v>
      </c>
      <c r="GA93" s="206">
        <v>178</v>
      </c>
      <c r="GB93" s="206">
        <v>179</v>
      </c>
      <c r="GC93" s="206">
        <v>180</v>
      </c>
      <c r="GD93" s="206">
        <v>181</v>
      </c>
      <c r="GE93" s="206">
        <v>182</v>
      </c>
      <c r="GF93" s="206">
        <v>183</v>
      </c>
    </row>
    <row r="94" spans="1:188" s="206" customFormat="1" thickBot="1"/>
    <row r="95" spans="1:188" s="208" customFormat="1" ht="13.5" customHeight="1">
      <c r="A95" s="376" t="s">
        <v>62</v>
      </c>
      <c r="B95" s="379" t="s">
        <v>29</v>
      </c>
      <c r="C95" s="380"/>
      <c r="D95" s="380"/>
      <c r="E95" s="381"/>
      <c r="F95" s="375" t="s">
        <v>10</v>
      </c>
      <c r="G95" s="375"/>
      <c r="H95" s="375"/>
      <c r="I95" s="375"/>
      <c r="J95" s="375"/>
      <c r="K95" s="375"/>
      <c r="L95" s="375"/>
      <c r="M95" s="375"/>
      <c r="N95" s="375"/>
      <c r="O95" s="375"/>
      <c r="P95" s="375"/>
      <c r="Q95" s="388" t="s">
        <v>11</v>
      </c>
      <c r="R95" s="389"/>
      <c r="S95" s="389"/>
      <c r="T95" s="389"/>
      <c r="U95" s="389"/>
      <c r="V95" s="389"/>
      <c r="W95" s="389"/>
      <c r="X95" s="389"/>
      <c r="Y95" s="389"/>
      <c r="Z95" s="389"/>
      <c r="AA95" s="390"/>
      <c r="AB95" s="375" t="s">
        <v>30</v>
      </c>
      <c r="AC95" s="375"/>
      <c r="AD95" s="375"/>
      <c r="AE95" s="375"/>
      <c r="AF95" s="375"/>
      <c r="AG95" s="375"/>
      <c r="AH95" s="375"/>
      <c r="AI95" s="375"/>
      <c r="AJ95" s="375"/>
      <c r="AK95" s="375"/>
      <c r="AL95" s="375"/>
      <c r="AM95" s="375" t="s">
        <v>31</v>
      </c>
      <c r="AN95" s="375"/>
      <c r="AO95" s="375"/>
      <c r="AP95" s="375"/>
      <c r="AQ95" s="375"/>
      <c r="AR95" s="375"/>
      <c r="AS95" s="375"/>
      <c r="AT95" s="375"/>
      <c r="AU95" s="375"/>
      <c r="AV95" s="375"/>
      <c r="AW95" s="375"/>
      <c r="AX95" s="375" t="s">
        <v>32</v>
      </c>
      <c r="AY95" s="375"/>
      <c r="AZ95" s="375"/>
      <c r="BA95" s="375"/>
      <c r="BB95" s="375"/>
      <c r="BC95" s="375"/>
      <c r="BD95" s="375"/>
      <c r="BE95" s="375"/>
      <c r="BF95" s="375"/>
      <c r="BG95" s="375"/>
      <c r="BH95" s="375"/>
      <c r="BI95" s="375" t="s">
        <v>34</v>
      </c>
      <c r="BJ95" s="375"/>
      <c r="BK95" s="375"/>
      <c r="BL95" s="375"/>
      <c r="BM95" s="375"/>
      <c r="BN95" s="375"/>
      <c r="BO95" s="375"/>
      <c r="BP95" s="375"/>
      <c r="BQ95" s="375"/>
      <c r="BR95" s="375"/>
      <c r="BS95" s="375"/>
      <c r="BT95" s="375" t="s">
        <v>33</v>
      </c>
      <c r="BU95" s="375"/>
      <c r="BV95" s="375"/>
      <c r="BW95" s="375"/>
      <c r="BX95" s="375"/>
      <c r="BY95" s="375"/>
      <c r="BZ95" s="375"/>
      <c r="CA95" s="375"/>
      <c r="CB95" s="375"/>
      <c r="CC95" s="375"/>
      <c r="CD95" s="375"/>
      <c r="CE95" s="375" t="s">
        <v>35</v>
      </c>
      <c r="CF95" s="375"/>
      <c r="CG95" s="375"/>
      <c r="CH95" s="375"/>
      <c r="CI95" s="375"/>
      <c r="CJ95" s="375"/>
      <c r="CK95" s="375"/>
      <c r="CL95" s="375"/>
      <c r="CM95" s="375"/>
      <c r="CN95" s="375"/>
      <c r="CO95" s="375"/>
      <c r="CP95" s="375" t="s">
        <v>36</v>
      </c>
      <c r="CQ95" s="375"/>
      <c r="CR95" s="375"/>
      <c r="CS95" s="375"/>
      <c r="CT95" s="375"/>
      <c r="CU95" s="375"/>
      <c r="CV95" s="375"/>
      <c r="CW95" s="375"/>
      <c r="CX95" s="375"/>
      <c r="CY95" s="375"/>
      <c r="CZ95" s="375"/>
      <c r="DA95" s="375" t="s">
        <v>37</v>
      </c>
      <c r="DB95" s="375"/>
      <c r="DC95" s="375"/>
      <c r="DD95" s="375"/>
      <c r="DE95" s="375"/>
      <c r="DF95" s="375"/>
      <c r="DG95" s="375"/>
      <c r="DH95" s="375"/>
      <c r="DI95" s="375"/>
      <c r="DJ95" s="375"/>
      <c r="DK95" s="375"/>
      <c r="DL95" s="375" t="s">
        <v>38</v>
      </c>
      <c r="DM95" s="375"/>
      <c r="DN95" s="375"/>
      <c r="DO95" s="375"/>
      <c r="DP95" s="375"/>
      <c r="DQ95" s="375"/>
      <c r="DR95" s="375"/>
      <c r="DS95" s="375"/>
      <c r="DT95" s="375"/>
      <c r="DU95" s="375"/>
      <c r="DV95" s="375"/>
      <c r="DW95" s="375" t="s">
        <v>23</v>
      </c>
      <c r="DX95" s="375"/>
      <c r="DY95" s="375"/>
      <c r="DZ95" s="375"/>
      <c r="EA95" s="375"/>
      <c r="EB95" s="375"/>
      <c r="EC95" s="375"/>
      <c r="ED95" s="375"/>
      <c r="EE95" s="375"/>
      <c r="EF95" s="375"/>
      <c r="EG95" s="375"/>
      <c r="EH95" s="375" t="s">
        <v>39</v>
      </c>
      <c r="EI95" s="375"/>
      <c r="EJ95" s="375"/>
      <c r="EK95" s="375"/>
      <c r="EL95" s="375"/>
      <c r="EM95" s="375"/>
      <c r="EN95" s="375"/>
      <c r="EO95" s="375"/>
      <c r="EP95" s="375"/>
      <c r="EQ95" s="375"/>
      <c r="ER95" s="375"/>
      <c r="ES95" s="375" t="s">
        <v>67</v>
      </c>
      <c r="ET95" s="375"/>
      <c r="EU95" s="375"/>
      <c r="EV95" s="375"/>
      <c r="EW95" s="375"/>
      <c r="EX95" s="375"/>
      <c r="EY95" s="375" t="s">
        <v>68</v>
      </c>
      <c r="EZ95" s="375"/>
      <c r="FA95" s="375"/>
      <c r="FB95" s="375"/>
      <c r="FC95" s="375"/>
      <c r="FD95" s="375"/>
      <c r="FE95" s="375" t="s">
        <v>69</v>
      </c>
      <c r="FF95" s="375"/>
      <c r="FG95" s="375"/>
      <c r="FH95" s="375"/>
      <c r="FI95" s="375"/>
      <c r="FJ95" s="375"/>
      <c r="FK95" s="375" t="s">
        <v>42</v>
      </c>
      <c r="FL95" s="375"/>
      <c r="FM95" s="375"/>
      <c r="FN95" s="375"/>
      <c r="FO95" s="375"/>
      <c r="FP95" s="375"/>
      <c r="FQ95" s="375"/>
      <c r="FR95" s="375"/>
      <c r="FS95" s="375"/>
      <c r="FT95" s="375"/>
      <c r="FU95" s="375"/>
      <c r="FV95" s="375"/>
      <c r="FW95" s="388" t="s">
        <v>49</v>
      </c>
      <c r="FX95" s="389"/>
      <c r="FY95" s="389"/>
      <c r="FZ95" s="389"/>
      <c r="GA95" s="389"/>
      <c r="GB95" s="389"/>
      <c r="GC95" s="389"/>
      <c r="GD95" s="389"/>
      <c r="GE95" s="389"/>
      <c r="GF95" s="390"/>
    </row>
    <row r="96" spans="1:188" s="208" customFormat="1" ht="12.75" customHeight="1">
      <c r="A96" s="377"/>
      <c r="B96" s="382"/>
      <c r="C96" s="383"/>
      <c r="D96" s="383"/>
      <c r="E96" s="384"/>
      <c r="F96" s="360" t="s">
        <v>50</v>
      </c>
      <c r="G96" s="360"/>
      <c r="H96" s="360" t="s">
        <v>51</v>
      </c>
      <c r="I96" s="360"/>
      <c r="J96" s="360" t="s">
        <v>52</v>
      </c>
      <c r="K96" s="360"/>
      <c r="L96" s="360" t="s">
        <v>53</v>
      </c>
      <c r="M96" s="360"/>
      <c r="N96" s="360" t="s">
        <v>54</v>
      </c>
      <c r="O96" s="360"/>
      <c r="P96" s="360" t="s">
        <v>4</v>
      </c>
      <c r="Q96" s="360" t="s">
        <v>50</v>
      </c>
      <c r="R96" s="360"/>
      <c r="S96" s="360" t="s">
        <v>51</v>
      </c>
      <c r="T96" s="360"/>
      <c r="U96" s="360" t="s">
        <v>52</v>
      </c>
      <c r="V96" s="360"/>
      <c r="W96" s="360" t="s">
        <v>53</v>
      </c>
      <c r="X96" s="360"/>
      <c r="Y96" s="360" t="s">
        <v>54</v>
      </c>
      <c r="Z96" s="360"/>
      <c r="AA96" s="360" t="s">
        <v>4</v>
      </c>
      <c r="AB96" s="360" t="s">
        <v>50</v>
      </c>
      <c r="AC96" s="360"/>
      <c r="AD96" s="360" t="s">
        <v>51</v>
      </c>
      <c r="AE96" s="360"/>
      <c r="AF96" s="360" t="s">
        <v>52</v>
      </c>
      <c r="AG96" s="360"/>
      <c r="AH96" s="360" t="s">
        <v>53</v>
      </c>
      <c r="AI96" s="360"/>
      <c r="AJ96" s="360" t="s">
        <v>54</v>
      </c>
      <c r="AK96" s="360"/>
      <c r="AL96" s="360" t="s">
        <v>4</v>
      </c>
      <c r="AM96" s="360" t="s">
        <v>50</v>
      </c>
      <c r="AN96" s="360"/>
      <c r="AO96" s="360" t="s">
        <v>51</v>
      </c>
      <c r="AP96" s="360"/>
      <c r="AQ96" s="360" t="s">
        <v>52</v>
      </c>
      <c r="AR96" s="360"/>
      <c r="AS96" s="360" t="s">
        <v>53</v>
      </c>
      <c r="AT96" s="360"/>
      <c r="AU96" s="360" t="s">
        <v>54</v>
      </c>
      <c r="AV96" s="360"/>
      <c r="AW96" s="360" t="s">
        <v>4</v>
      </c>
      <c r="AX96" s="360" t="s">
        <v>50</v>
      </c>
      <c r="AY96" s="360"/>
      <c r="AZ96" s="360" t="s">
        <v>51</v>
      </c>
      <c r="BA96" s="360"/>
      <c r="BB96" s="360" t="s">
        <v>52</v>
      </c>
      <c r="BC96" s="360"/>
      <c r="BD96" s="360" t="s">
        <v>53</v>
      </c>
      <c r="BE96" s="360"/>
      <c r="BF96" s="360" t="s">
        <v>54</v>
      </c>
      <c r="BG96" s="360"/>
      <c r="BH96" s="360" t="s">
        <v>4</v>
      </c>
      <c r="BI96" s="360" t="s">
        <v>50</v>
      </c>
      <c r="BJ96" s="360"/>
      <c r="BK96" s="360" t="s">
        <v>51</v>
      </c>
      <c r="BL96" s="360"/>
      <c r="BM96" s="360" t="s">
        <v>52</v>
      </c>
      <c r="BN96" s="360"/>
      <c r="BO96" s="360" t="s">
        <v>53</v>
      </c>
      <c r="BP96" s="360"/>
      <c r="BQ96" s="360" t="s">
        <v>54</v>
      </c>
      <c r="BR96" s="360"/>
      <c r="BS96" s="360" t="s">
        <v>4</v>
      </c>
      <c r="BT96" s="360" t="s">
        <v>50</v>
      </c>
      <c r="BU96" s="360"/>
      <c r="BV96" s="360" t="s">
        <v>51</v>
      </c>
      <c r="BW96" s="360"/>
      <c r="BX96" s="360" t="s">
        <v>52</v>
      </c>
      <c r="BY96" s="360"/>
      <c r="BZ96" s="360" t="s">
        <v>53</v>
      </c>
      <c r="CA96" s="360"/>
      <c r="CB96" s="360" t="s">
        <v>54</v>
      </c>
      <c r="CC96" s="360"/>
      <c r="CD96" s="360" t="s">
        <v>4</v>
      </c>
      <c r="CE96" s="360" t="s">
        <v>50</v>
      </c>
      <c r="CF96" s="360"/>
      <c r="CG96" s="360" t="s">
        <v>51</v>
      </c>
      <c r="CH96" s="360"/>
      <c r="CI96" s="360" t="s">
        <v>52</v>
      </c>
      <c r="CJ96" s="360"/>
      <c r="CK96" s="360" t="s">
        <v>53</v>
      </c>
      <c r="CL96" s="360"/>
      <c r="CM96" s="360" t="s">
        <v>54</v>
      </c>
      <c r="CN96" s="360"/>
      <c r="CO96" s="360" t="s">
        <v>4</v>
      </c>
      <c r="CP96" s="360" t="s">
        <v>50</v>
      </c>
      <c r="CQ96" s="360"/>
      <c r="CR96" s="360" t="s">
        <v>51</v>
      </c>
      <c r="CS96" s="360"/>
      <c r="CT96" s="360" t="s">
        <v>52</v>
      </c>
      <c r="CU96" s="360"/>
      <c r="CV96" s="360" t="s">
        <v>53</v>
      </c>
      <c r="CW96" s="360"/>
      <c r="CX96" s="360" t="s">
        <v>54</v>
      </c>
      <c r="CY96" s="360"/>
      <c r="CZ96" s="360" t="s">
        <v>4</v>
      </c>
      <c r="DA96" s="360" t="s">
        <v>50</v>
      </c>
      <c r="DB96" s="360"/>
      <c r="DC96" s="360" t="s">
        <v>51</v>
      </c>
      <c r="DD96" s="360"/>
      <c r="DE96" s="360" t="s">
        <v>52</v>
      </c>
      <c r="DF96" s="360"/>
      <c r="DG96" s="360" t="s">
        <v>53</v>
      </c>
      <c r="DH96" s="360"/>
      <c r="DI96" s="360" t="s">
        <v>54</v>
      </c>
      <c r="DJ96" s="360"/>
      <c r="DK96" s="360" t="s">
        <v>4</v>
      </c>
      <c r="DL96" s="360" t="s">
        <v>50</v>
      </c>
      <c r="DM96" s="360"/>
      <c r="DN96" s="360" t="s">
        <v>51</v>
      </c>
      <c r="DO96" s="360"/>
      <c r="DP96" s="360" t="s">
        <v>52</v>
      </c>
      <c r="DQ96" s="360"/>
      <c r="DR96" s="360" t="s">
        <v>53</v>
      </c>
      <c r="DS96" s="360"/>
      <c r="DT96" s="360" t="s">
        <v>54</v>
      </c>
      <c r="DU96" s="360"/>
      <c r="DV96" s="360" t="s">
        <v>4</v>
      </c>
      <c r="DW96" s="360" t="s">
        <v>50</v>
      </c>
      <c r="DX96" s="360"/>
      <c r="DY96" s="360" t="s">
        <v>51</v>
      </c>
      <c r="DZ96" s="360"/>
      <c r="EA96" s="360" t="s">
        <v>52</v>
      </c>
      <c r="EB96" s="360"/>
      <c r="EC96" s="360" t="s">
        <v>53</v>
      </c>
      <c r="ED96" s="360"/>
      <c r="EE96" s="360" t="s">
        <v>54</v>
      </c>
      <c r="EF96" s="360"/>
      <c r="EG96" s="360" t="s">
        <v>4</v>
      </c>
      <c r="EH96" s="360" t="s">
        <v>50</v>
      </c>
      <c r="EI96" s="360"/>
      <c r="EJ96" s="360" t="s">
        <v>51</v>
      </c>
      <c r="EK96" s="360"/>
      <c r="EL96" s="360" t="s">
        <v>52</v>
      </c>
      <c r="EM96" s="360"/>
      <c r="EN96" s="360" t="s">
        <v>53</v>
      </c>
      <c r="EO96" s="360"/>
      <c r="EP96" s="360" t="s">
        <v>54</v>
      </c>
      <c r="EQ96" s="360"/>
      <c r="ER96" s="360" t="s">
        <v>4</v>
      </c>
      <c r="ES96" s="358" t="s">
        <v>50</v>
      </c>
      <c r="ET96" s="358" t="s">
        <v>60</v>
      </c>
      <c r="EU96" s="358" t="s">
        <v>59</v>
      </c>
      <c r="EV96" s="358" t="s">
        <v>61</v>
      </c>
      <c r="EW96" s="358" t="s">
        <v>3</v>
      </c>
      <c r="EX96" s="358" t="s">
        <v>4</v>
      </c>
      <c r="EY96" s="358" t="s">
        <v>50</v>
      </c>
      <c r="EZ96" s="358" t="s">
        <v>60</v>
      </c>
      <c r="FA96" s="358" t="s">
        <v>59</v>
      </c>
      <c r="FB96" s="358" t="s">
        <v>61</v>
      </c>
      <c r="FC96" s="358" t="s">
        <v>3</v>
      </c>
      <c r="FD96" s="358" t="s">
        <v>4</v>
      </c>
      <c r="FE96" s="358" t="s">
        <v>50</v>
      </c>
      <c r="FF96" s="358" t="s">
        <v>60</v>
      </c>
      <c r="FG96" s="358" t="s">
        <v>59</v>
      </c>
      <c r="FH96" s="358" t="s">
        <v>61</v>
      </c>
      <c r="FI96" s="358" t="s">
        <v>3</v>
      </c>
      <c r="FJ96" s="358" t="s">
        <v>4</v>
      </c>
      <c r="FK96" s="360" t="s">
        <v>50</v>
      </c>
      <c r="FL96" s="360"/>
      <c r="FM96" s="360" t="s">
        <v>60</v>
      </c>
      <c r="FN96" s="360"/>
      <c r="FO96" s="360" t="s">
        <v>59</v>
      </c>
      <c r="FP96" s="360"/>
      <c r="FQ96" s="360" t="s">
        <v>61</v>
      </c>
      <c r="FR96" s="360"/>
      <c r="FS96" s="360" t="s">
        <v>3</v>
      </c>
      <c r="FT96" s="360"/>
      <c r="FU96" s="373" t="s">
        <v>4</v>
      </c>
      <c r="FV96" s="374"/>
      <c r="FW96" s="373" t="s">
        <v>44</v>
      </c>
      <c r="FX96" s="374"/>
      <c r="FY96" s="373" t="s">
        <v>45</v>
      </c>
      <c r="FZ96" s="374"/>
      <c r="GA96" s="373" t="s">
        <v>46</v>
      </c>
      <c r="GB96" s="374"/>
      <c r="GC96" s="373" t="s">
        <v>57</v>
      </c>
      <c r="GD96" s="374"/>
      <c r="GE96" s="373" t="s">
        <v>48</v>
      </c>
      <c r="GF96" s="374"/>
    </row>
    <row r="97" spans="1:188" s="208" customFormat="1" ht="24.75" thickBot="1">
      <c r="A97" s="378"/>
      <c r="B97" s="385"/>
      <c r="C97" s="386"/>
      <c r="D97" s="386"/>
      <c r="E97" s="387"/>
      <c r="F97" s="209" t="s">
        <v>7</v>
      </c>
      <c r="G97" s="210" t="s">
        <v>8</v>
      </c>
      <c r="H97" s="210" t="s">
        <v>7</v>
      </c>
      <c r="I97" s="210" t="s">
        <v>8</v>
      </c>
      <c r="J97" s="210" t="s">
        <v>7</v>
      </c>
      <c r="K97" s="210" t="s">
        <v>8</v>
      </c>
      <c r="L97" s="210" t="s">
        <v>7</v>
      </c>
      <c r="M97" s="210" t="s">
        <v>8</v>
      </c>
      <c r="N97" s="210" t="s">
        <v>7</v>
      </c>
      <c r="O97" s="210" t="s">
        <v>8</v>
      </c>
      <c r="P97" s="360"/>
      <c r="Q97" s="210" t="s">
        <v>7</v>
      </c>
      <c r="R97" s="210" t="s">
        <v>8</v>
      </c>
      <c r="S97" s="210" t="s">
        <v>7</v>
      </c>
      <c r="T97" s="210" t="s">
        <v>8</v>
      </c>
      <c r="U97" s="210" t="s">
        <v>7</v>
      </c>
      <c r="V97" s="210" t="s">
        <v>8</v>
      </c>
      <c r="W97" s="210" t="s">
        <v>7</v>
      </c>
      <c r="X97" s="210" t="s">
        <v>8</v>
      </c>
      <c r="Y97" s="210" t="s">
        <v>7</v>
      </c>
      <c r="Z97" s="210" t="s">
        <v>8</v>
      </c>
      <c r="AA97" s="360"/>
      <c r="AB97" s="210" t="s">
        <v>7</v>
      </c>
      <c r="AC97" s="210" t="s">
        <v>8</v>
      </c>
      <c r="AD97" s="210" t="s">
        <v>7</v>
      </c>
      <c r="AE97" s="210" t="s">
        <v>8</v>
      </c>
      <c r="AF97" s="210" t="s">
        <v>7</v>
      </c>
      <c r="AG97" s="210" t="s">
        <v>8</v>
      </c>
      <c r="AH97" s="210" t="s">
        <v>7</v>
      </c>
      <c r="AI97" s="210" t="s">
        <v>8</v>
      </c>
      <c r="AJ97" s="210" t="s">
        <v>7</v>
      </c>
      <c r="AK97" s="210" t="s">
        <v>8</v>
      </c>
      <c r="AL97" s="360"/>
      <c r="AM97" s="210" t="s">
        <v>7</v>
      </c>
      <c r="AN97" s="210" t="s">
        <v>8</v>
      </c>
      <c r="AO97" s="210" t="s">
        <v>7</v>
      </c>
      <c r="AP97" s="210" t="s">
        <v>8</v>
      </c>
      <c r="AQ97" s="210" t="s">
        <v>7</v>
      </c>
      <c r="AR97" s="210" t="s">
        <v>8</v>
      </c>
      <c r="AS97" s="210" t="s">
        <v>7</v>
      </c>
      <c r="AT97" s="210" t="s">
        <v>8</v>
      </c>
      <c r="AU97" s="210" t="s">
        <v>7</v>
      </c>
      <c r="AV97" s="210" t="s">
        <v>8</v>
      </c>
      <c r="AW97" s="360"/>
      <c r="AX97" s="210" t="s">
        <v>7</v>
      </c>
      <c r="AY97" s="210" t="s">
        <v>8</v>
      </c>
      <c r="AZ97" s="210" t="s">
        <v>7</v>
      </c>
      <c r="BA97" s="210" t="s">
        <v>8</v>
      </c>
      <c r="BB97" s="210" t="s">
        <v>7</v>
      </c>
      <c r="BC97" s="210" t="s">
        <v>8</v>
      </c>
      <c r="BD97" s="210" t="s">
        <v>7</v>
      </c>
      <c r="BE97" s="210" t="s">
        <v>8</v>
      </c>
      <c r="BF97" s="210" t="s">
        <v>7</v>
      </c>
      <c r="BG97" s="210" t="s">
        <v>8</v>
      </c>
      <c r="BH97" s="360"/>
      <c r="BI97" s="210" t="s">
        <v>7</v>
      </c>
      <c r="BJ97" s="210" t="s">
        <v>8</v>
      </c>
      <c r="BK97" s="210" t="s">
        <v>7</v>
      </c>
      <c r="BL97" s="210" t="s">
        <v>8</v>
      </c>
      <c r="BM97" s="210" t="s">
        <v>7</v>
      </c>
      <c r="BN97" s="210" t="s">
        <v>8</v>
      </c>
      <c r="BO97" s="210" t="s">
        <v>7</v>
      </c>
      <c r="BP97" s="210" t="s">
        <v>8</v>
      </c>
      <c r="BQ97" s="210" t="s">
        <v>7</v>
      </c>
      <c r="BR97" s="210" t="s">
        <v>8</v>
      </c>
      <c r="BS97" s="360"/>
      <c r="BT97" s="210" t="s">
        <v>7</v>
      </c>
      <c r="BU97" s="210" t="s">
        <v>8</v>
      </c>
      <c r="BV97" s="210" t="s">
        <v>7</v>
      </c>
      <c r="BW97" s="210" t="s">
        <v>8</v>
      </c>
      <c r="BX97" s="210" t="s">
        <v>7</v>
      </c>
      <c r="BY97" s="210" t="s">
        <v>8</v>
      </c>
      <c r="BZ97" s="210" t="s">
        <v>7</v>
      </c>
      <c r="CA97" s="210" t="s">
        <v>8</v>
      </c>
      <c r="CB97" s="210" t="s">
        <v>7</v>
      </c>
      <c r="CC97" s="210" t="s">
        <v>8</v>
      </c>
      <c r="CD97" s="360"/>
      <c r="CE97" s="210" t="s">
        <v>7</v>
      </c>
      <c r="CF97" s="210" t="s">
        <v>8</v>
      </c>
      <c r="CG97" s="210" t="s">
        <v>7</v>
      </c>
      <c r="CH97" s="210" t="s">
        <v>8</v>
      </c>
      <c r="CI97" s="210" t="s">
        <v>7</v>
      </c>
      <c r="CJ97" s="210" t="s">
        <v>8</v>
      </c>
      <c r="CK97" s="210" t="s">
        <v>7</v>
      </c>
      <c r="CL97" s="210" t="s">
        <v>8</v>
      </c>
      <c r="CM97" s="210" t="s">
        <v>7</v>
      </c>
      <c r="CN97" s="210" t="s">
        <v>8</v>
      </c>
      <c r="CO97" s="360"/>
      <c r="CP97" s="210" t="s">
        <v>7</v>
      </c>
      <c r="CQ97" s="210" t="s">
        <v>8</v>
      </c>
      <c r="CR97" s="210" t="s">
        <v>7</v>
      </c>
      <c r="CS97" s="210" t="s">
        <v>8</v>
      </c>
      <c r="CT97" s="210" t="s">
        <v>7</v>
      </c>
      <c r="CU97" s="210" t="s">
        <v>8</v>
      </c>
      <c r="CV97" s="210" t="s">
        <v>7</v>
      </c>
      <c r="CW97" s="210" t="s">
        <v>8</v>
      </c>
      <c r="CX97" s="210" t="s">
        <v>7</v>
      </c>
      <c r="CY97" s="210" t="s">
        <v>8</v>
      </c>
      <c r="CZ97" s="360"/>
      <c r="DA97" s="210" t="s">
        <v>7</v>
      </c>
      <c r="DB97" s="210" t="s">
        <v>8</v>
      </c>
      <c r="DC97" s="210" t="s">
        <v>7</v>
      </c>
      <c r="DD97" s="210" t="s">
        <v>8</v>
      </c>
      <c r="DE97" s="210" t="s">
        <v>7</v>
      </c>
      <c r="DF97" s="210" t="s">
        <v>8</v>
      </c>
      <c r="DG97" s="210" t="s">
        <v>7</v>
      </c>
      <c r="DH97" s="210" t="s">
        <v>8</v>
      </c>
      <c r="DI97" s="210" t="s">
        <v>7</v>
      </c>
      <c r="DJ97" s="210" t="s">
        <v>8</v>
      </c>
      <c r="DK97" s="360"/>
      <c r="DL97" s="210" t="s">
        <v>7</v>
      </c>
      <c r="DM97" s="210" t="s">
        <v>8</v>
      </c>
      <c r="DN97" s="210" t="s">
        <v>7</v>
      </c>
      <c r="DO97" s="210" t="s">
        <v>8</v>
      </c>
      <c r="DP97" s="210" t="s">
        <v>7</v>
      </c>
      <c r="DQ97" s="210" t="s">
        <v>8</v>
      </c>
      <c r="DR97" s="210" t="s">
        <v>7</v>
      </c>
      <c r="DS97" s="210" t="s">
        <v>8</v>
      </c>
      <c r="DT97" s="210" t="s">
        <v>7</v>
      </c>
      <c r="DU97" s="210" t="s">
        <v>8</v>
      </c>
      <c r="DV97" s="360"/>
      <c r="DW97" s="210" t="s">
        <v>7</v>
      </c>
      <c r="DX97" s="210" t="s">
        <v>8</v>
      </c>
      <c r="DY97" s="210" t="s">
        <v>7</v>
      </c>
      <c r="DZ97" s="210" t="s">
        <v>8</v>
      </c>
      <c r="EA97" s="210" t="s">
        <v>7</v>
      </c>
      <c r="EB97" s="210" t="s">
        <v>8</v>
      </c>
      <c r="EC97" s="210" t="s">
        <v>7</v>
      </c>
      <c r="ED97" s="210" t="s">
        <v>8</v>
      </c>
      <c r="EE97" s="210" t="s">
        <v>7</v>
      </c>
      <c r="EF97" s="210" t="s">
        <v>8</v>
      </c>
      <c r="EG97" s="360"/>
      <c r="EH97" s="210" t="s">
        <v>7</v>
      </c>
      <c r="EI97" s="210" t="s">
        <v>8</v>
      </c>
      <c r="EJ97" s="210" t="s">
        <v>7</v>
      </c>
      <c r="EK97" s="210" t="s">
        <v>8</v>
      </c>
      <c r="EL97" s="210" t="s">
        <v>7</v>
      </c>
      <c r="EM97" s="210" t="s">
        <v>8</v>
      </c>
      <c r="EN97" s="210" t="s">
        <v>7</v>
      </c>
      <c r="EO97" s="210" t="s">
        <v>8</v>
      </c>
      <c r="EP97" s="210" t="s">
        <v>7</v>
      </c>
      <c r="EQ97" s="210" t="s">
        <v>8</v>
      </c>
      <c r="ER97" s="360"/>
      <c r="ES97" s="359"/>
      <c r="ET97" s="359"/>
      <c r="EU97" s="359"/>
      <c r="EV97" s="359"/>
      <c r="EW97" s="359"/>
      <c r="EX97" s="359"/>
      <c r="EY97" s="359"/>
      <c r="EZ97" s="359"/>
      <c r="FA97" s="359"/>
      <c r="FB97" s="359"/>
      <c r="FC97" s="359"/>
      <c r="FD97" s="359"/>
      <c r="FE97" s="359"/>
      <c r="FF97" s="359"/>
      <c r="FG97" s="359"/>
      <c r="FH97" s="359"/>
      <c r="FI97" s="359"/>
      <c r="FJ97" s="359"/>
      <c r="FK97" s="210" t="s">
        <v>40</v>
      </c>
      <c r="FL97" s="210" t="s">
        <v>41</v>
      </c>
      <c r="FM97" s="210" t="s">
        <v>40</v>
      </c>
      <c r="FN97" s="210" t="s">
        <v>41</v>
      </c>
      <c r="FO97" s="210" t="s">
        <v>40</v>
      </c>
      <c r="FP97" s="210" t="s">
        <v>41</v>
      </c>
      <c r="FQ97" s="210" t="s">
        <v>40</v>
      </c>
      <c r="FR97" s="210" t="s">
        <v>41</v>
      </c>
      <c r="FS97" s="210" t="s">
        <v>40</v>
      </c>
      <c r="FT97" s="210" t="s">
        <v>41</v>
      </c>
      <c r="FU97" s="210" t="s">
        <v>40</v>
      </c>
      <c r="FV97" s="210" t="s">
        <v>41</v>
      </c>
      <c r="FW97" s="211" t="s">
        <v>55</v>
      </c>
      <c r="FX97" s="211" t="s">
        <v>56</v>
      </c>
      <c r="FY97" s="211" t="s">
        <v>55</v>
      </c>
      <c r="FZ97" s="211" t="s">
        <v>56</v>
      </c>
      <c r="GA97" s="211" t="s">
        <v>55</v>
      </c>
      <c r="GB97" s="211" t="s">
        <v>56</v>
      </c>
      <c r="GC97" s="211" t="s">
        <v>55</v>
      </c>
      <c r="GD97" s="211" t="s">
        <v>56</v>
      </c>
      <c r="GE97" s="211" t="s">
        <v>55</v>
      </c>
      <c r="GF97" s="211" t="s">
        <v>56</v>
      </c>
    </row>
    <row r="98" spans="1:188" s="324" customFormat="1" ht="12.95" customHeight="1" thickBot="1">
      <c r="A98" s="327">
        <v>1</v>
      </c>
      <c r="B98" s="370" t="s">
        <v>75</v>
      </c>
      <c r="C98" s="371"/>
      <c r="D98" s="371"/>
      <c r="E98" s="372"/>
      <c r="F98" s="328">
        <f>SUM(F99:F107)</f>
        <v>0</v>
      </c>
      <c r="G98" s="328">
        <f t="shared" ref="G98:BR98" si="23">SUM(G99:G107)</f>
        <v>0</v>
      </c>
      <c r="H98" s="328">
        <f t="shared" si="23"/>
        <v>1</v>
      </c>
      <c r="I98" s="328">
        <f t="shared" si="23"/>
        <v>0</v>
      </c>
      <c r="J98" s="328">
        <f t="shared" si="23"/>
        <v>0</v>
      </c>
      <c r="K98" s="328">
        <f t="shared" si="23"/>
        <v>0</v>
      </c>
      <c r="L98" s="328">
        <f t="shared" si="23"/>
        <v>0</v>
      </c>
      <c r="M98" s="328">
        <f t="shared" si="23"/>
        <v>1</v>
      </c>
      <c r="N98" s="328">
        <f t="shared" si="23"/>
        <v>0</v>
      </c>
      <c r="O98" s="328">
        <f t="shared" si="23"/>
        <v>0</v>
      </c>
      <c r="P98" s="328">
        <f t="shared" si="23"/>
        <v>0</v>
      </c>
      <c r="Q98" s="328">
        <f t="shared" si="23"/>
        <v>0</v>
      </c>
      <c r="R98" s="328">
        <f t="shared" si="23"/>
        <v>0</v>
      </c>
      <c r="S98" s="328">
        <f t="shared" si="23"/>
        <v>0</v>
      </c>
      <c r="T98" s="328">
        <f t="shared" si="23"/>
        <v>0</v>
      </c>
      <c r="U98" s="328">
        <f t="shared" si="23"/>
        <v>0</v>
      </c>
      <c r="V98" s="328">
        <f t="shared" si="23"/>
        <v>0</v>
      </c>
      <c r="W98" s="328">
        <f t="shared" si="23"/>
        <v>0</v>
      </c>
      <c r="X98" s="328">
        <f t="shared" si="23"/>
        <v>0</v>
      </c>
      <c r="Y98" s="328">
        <f t="shared" si="23"/>
        <v>0</v>
      </c>
      <c r="Z98" s="328">
        <f t="shared" si="23"/>
        <v>0</v>
      </c>
      <c r="AA98" s="328">
        <f t="shared" si="23"/>
        <v>0</v>
      </c>
      <c r="AB98" s="328">
        <f t="shared" si="23"/>
        <v>0</v>
      </c>
      <c r="AC98" s="328">
        <f t="shared" si="23"/>
        <v>0</v>
      </c>
      <c r="AD98" s="328">
        <f t="shared" si="23"/>
        <v>0</v>
      </c>
      <c r="AE98" s="328">
        <f t="shared" si="23"/>
        <v>0</v>
      </c>
      <c r="AF98" s="328">
        <f t="shared" si="23"/>
        <v>0</v>
      </c>
      <c r="AG98" s="328">
        <f t="shared" si="23"/>
        <v>0</v>
      </c>
      <c r="AH98" s="328">
        <f t="shared" si="23"/>
        <v>0</v>
      </c>
      <c r="AI98" s="328">
        <f t="shared" si="23"/>
        <v>0</v>
      </c>
      <c r="AJ98" s="328">
        <f t="shared" si="23"/>
        <v>0</v>
      </c>
      <c r="AK98" s="328">
        <f t="shared" si="23"/>
        <v>0</v>
      </c>
      <c r="AL98" s="328">
        <f t="shared" si="23"/>
        <v>0</v>
      </c>
      <c r="AM98" s="328">
        <f t="shared" si="23"/>
        <v>0</v>
      </c>
      <c r="AN98" s="328">
        <f t="shared" si="23"/>
        <v>0</v>
      </c>
      <c r="AO98" s="328">
        <f t="shared" si="23"/>
        <v>0</v>
      </c>
      <c r="AP98" s="328">
        <f t="shared" si="23"/>
        <v>0</v>
      </c>
      <c r="AQ98" s="328">
        <f t="shared" si="23"/>
        <v>0</v>
      </c>
      <c r="AR98" s="328">
        <f t="shared" si="23"/>
        <v>0</v>
      </c>
      <c r="AS98" s="328">
        <f t="shared" si="23"/>
        <v>0</v>
      </c>
      <c r="AT98" s="328">
        <f t="shared" si="23"/>
        <v>0</v>
      </c>
      <c r="AU98" s="328">
        <f t="shared" si="23"/>
        <v>0</v>
      </c>
      <c r="AV98" s="328">
        <f t="shared" si="23"/>
        <v>0</v>
      </c>
      <c r="AW98" s="328">
        <f t="shared" si="23"/>
        <v>0</v>
      </c>
      <c r="AX98" s="328">
        <f t="shared" si="23"/>
        <v>0</v>
      </c>
      <c r="AY98" s="328">
        <f t="shared" si="23"/>
        <v>0</v>
      </c>
      <c r="AZ98" s="328">
        <f t="shared" si="23"/>
        <v>0</v>
      </c>
      <c r="BA98" s="328">
        <f t="shared" si="23"/>
        <v>0</v>
      </c>
      <c r="BB98" s="328">
        <f t="shared" si="23"/>
        <v>0</v>
      </c>
      <c r="BC98" s="328">
        <f t="shared" si="23"/>
        <v>0</v>
      </c>
      <c r="BD98" s="328">
        <f t="shared" si="23"/>
        <v>1</v>
      </c>
      <c r="BE98" s="328">
        <f t="shared" si="23"/>
        <v>1</v>
      </c>
      <c r="BF98" s="328">
        <f t="shared" si="23"/>
        <v>1</v>
      </c>
      <c r="BG98" s="328">
        <f t="shared" si="23"/>
        <v>0</v>
      </c>
      <c r="BH98" s="328">
        <f t="shared" si="23"/>
        <v>0</v>
      </c>
      <c r="BI98" s="328">
        <f t="shared" si="23"/>
        <v>0</v>
      </c>
      <c r="BJ98" s="328">
        <f t="shared" si="23"/>
        <v>2</v>
      </c>
      <c r="BK98" s="328">
        <f t="shared" si="23"/>
        <v>1</v>
      </c>
      <c r="BL98" s="328">
        <f t="shared" si="23"/>
        <v>1</v>
      </c>
      <c r="BM98" s="328">
        <f t="shared" si="23"/>
        <v>0</v>
      </c>
      <c r="BN98" s="328">
        <f t="shared" si="23"/>
        <v>1</v>
      </c>
      <c r="BO98" s="328">
        <f t="shared" si="23"/>
        <v>0</v>
      </c>
      <c r="BP98" s="328">
        <f t="shared" si="23"/>
        <v>0</v>
      </c>
      <c r="BQ98" s="328">
        <f t="shared" si="23"/>
        <v>3</v>
      </c>
      <c r="BR98" s="328">
        <f t="shared" si="23"/>
        <v>0</v>
      </c>
      <c r="BS98" s="328">
        <f t="shared" ref="BS98:ED98" si="24">SUM(BS99:BS107)</f>
        <v>0</v>
      </c>
      <c r="BT98" s="328">
        <f t="shared" si="24"/>
        <v>0</v>
      </c>
      <c r="BU98" s="328">
        <f t="shared" si="24"/>
        <v>0</v>
      </c>
      <c r="BV98" s="328">
        <f t="shared" si="24"/>
        <v>0</v>
      </c>
      <c r="BW98" s="328">
        <f t="shared" si="24"/>
        <v>0</v>
      </c>
      <c r="BX98" s="328">
        <f t="shared" si="24"/>
        <v>0</v>
      </c>
      <c r="BY98" s="328">
        <f t="shared" si="24"/>
        <v>0</v>
      </c>
      <c r="BZ98" s="328">
        <f t="shared" si="24"/>
        <v>0</v>
      </c>
      <c r="CA98" s="328">
        <f t="shared" si="24"/>
        <v>0</v>
      </c>
      <c r="CB98" s="328">
        <f t="shared" si="24"/>
        <v>0</v>
      </c>
      <c r="CC98" s="328">
        <f t="shared" si="24"/>
        <v>0</v>
      </c>
      <c r="CD98" s="328">
        <f t="shared" si="24"/>
        <v>0</v>
      </c>
      <c r="CE98" s="328">
        <f t="shared" si="24"/>
        <v>0</v>
      </c>
      <c r="CF98" s="328">
        <f t="shared" si="24"/>
        <v>0</v>
      </c>
      <c r="CG98" s="328">
        <f t="shared" si="24"/>
        <v>0</v>
      </c>
      <c r="CH98" s="328">
        <f t="shared" si="24"/>
        <v>0</v>
      </c>
      <c r="CI98" s="328">
        <f t="shared" si="24"/>
        <v>0</v>
      </c>
      <c r="CJ98" s="328">
        <f t="shared" si="24"/>
        <v>0</v>
      </c>
      <c r="CK98" s="328">
        <f t="shared" si="24"/>
        <v>0</v>
      </c>
      <c r="CL98" s="328">
        <f t="shared" si="24"/>
        <v>0</v>
      </c>
      <c r="CM98" s="328">
        <f t="shared" si="24"/>
        <v>0</v>
      </c>
      <c r="CN98" s="328">
        <f t="shared" si="24"/>
        <v>0</v>
      </c>
      <c r="CO98" s="328">
        <f t="shared" si="24"/>
        <v>0</v>
      </c>
      <c r="CP98" s="328">
        <f t="shared" si="24"/>
        <v>0</v>
      </c>
      <c r="CQ98" s="328">
        <f t="shared" si="24"/>
        <v>0</v>
      </c>
      <c r="CR98" s="328">
        <f t="shared" si="24"/>
        <v>0</v>
      </c>
      <c r="CS98" s="328">
        <f t="shared" si="24"/>
        <v>0</v>
      </c>
      <c r="CT98" s="328">
        <f t="shared" si="24"/>
        <v>0</v>
      </c>
      <c r="CU98" s="328">
        <f t="shared" si="24"/>
        <v>0</v>
      </c>
      <c r="CV98" s="328">
        <f t="shared" si="24"/>
        <v>0</v>
      </c>
      <c r="CW98" s="328">
        <f t="shared" si="24"/>
        <v>0</v>
      </c>
      <c r="CX98" s="328">
        <f t="shared" si="24"/>
        <v>0</v>
      </c>
      <c r="CY98" s="328">
        <f t="shared" si="24"/>
        <v>0</v>
      </c>
      <c r="CZ98" s="328">
        <f t="shared" si="24"/>
        <v>0</v>
      </c>
      <c r="DA98" s="328">
        <f t="shared" si="24"/>
        <v>0</v>
      </c>
      <c r="DB98" s="328">
        <f t="shared" si="24"/>
        <v>0</v>
      </c>
      <c r="DC98" s="328">
        <f t="shared" si="24"/>
        <v>0</v>
      </c>
      <c r="DD98" s="328">
        <f t="shared" si="24"/>
        <v>0</v>
      </c>
      <c r="DE98" s="328">
        <f t="shared" si="24"/>
        <v>0</v>
      </c>
      <c r="DF98" s="328">
        <f t="shared" si="24"/>
        <v>0</v>
      </c>
      <c r="DG98" s="328">
        <f t="shared" si="24"/>
        <v>0</v>
      </c>
      <c r="DH98" s="328">
        <f t="shared" si="24"/>
        <v>0</v>
      </c>
      <c r="DI98" s="328">
        <f t="shared" si="24"/>
        <v>0</v>
      </c>
      <c r="DJ98" s="328">
        <f t="shared" si="24"/>
        <v>0</v>
      </c>
      <c r="DK98" s="328">
        <f t="shared" si="24"/>
        <v>0</v>
      </c>
      <c r="DL98" s="328">
        <f t="shared" si="24"/>
        <v>0</v>
      </c>
      <c r="DM98" s="328">
        <f t="shared" si="24"/>
        <v>0</v>
      </c>
      <c r="DN98" s="328">
        <f t="shared" si="24"/>
        <v>0</v>
      </c>
      <c r="DO98" s="328">
        <f t="shared" si="24"/>
        <v>0</v>
      </c>
      <c r="DP98" s="328">
        <f t="shared" si="24"/>
        <v>0</v>
      </c>
      <c r="DQ98" s="328">
        <f t="shared" si="24"/>
        <v>0</v>
      </c>
      <c r="DR98" s="328">
        <f t="shared" si="24"/>
        <v>0</v>
      </c>
      <c r="DS98" s="328">
        <f t="shared" si="24"/>
        <v>0</v>
      </c>
      <c r="DT98" s="328">
        <f t="shared" si="24"/>
        <v>0</v>
      </c>
      <c r="DU98" s="328">
        <f t="shared" si="24"/>
        <v>0</v>
      </c>
      <c r="DV98" s="328">
        <f t="shared" si="24"/>
        <v>0</v>
      </c>
      <c r="DW98" s="328">
        <f t="shared" si="24"/>
        <v>0</v>
      </c>
      <c r="DX98" s="328">
        <f t="shared" si="24"/>
        <v>0</v>
      </c>
      <c r="DY98" s="328">
        <f t="shared" si="24"/>
        <v>0</v>
      </c>
      <c r="DZ98" s="328">
        <f t="shared" si="24"/>
        <v>0</v>
      </c>
      <c r="EA98" s="328">
        <f t="shared" si="24"/>
        <v>0</v>
      </c>
      <c r="EB98" s="328">
        <f t="shared" si="24"/>
        <v>0</v>
      </c>
      <c r="EC98" s="328">
        <f t="shared" si="24"/>
        <v>0</v>
      </c>
      <c r="ED98" s="328">
        <f t="shared" si="24"/>
        <v>0</v>
      </c>
      <c r="EE98" s="328">
        <f t="shared" ref="EE98:GF98" si="25">SUM(EE99:EE107)</f>
        <v>0</v>
      </c>
      <c r="EF98" s="328">
        <f t="shared" si="25"/>
        <v>0</v>
      </c>
      <c r="EG98" s="328">
        <f t="shared" si="25"/>
        <v>0</v>
      </c>
      <c r="EH98" s="328">
        <f t="shared" si="25"/>
        <v>0</v>
      </c>
      <c r="EI98" s="328">
        <f t="shared" si="25"/>
        <v>0</v>
      </c>
      <c r="EJ98" s="328">
        <f t="shared" si="25"/>
        <v>0</v>
      </c>
      <c r="EK98" s="328">
        <f t="shared" si="25"/>
        <v>0</v>
      </c>
      <c r="EL98" s="328">
        <f t="shared" si="25"/>
        <v>0</v>
      </c>
      <c r="EM98" s="328">
        <f t="shared" si="25"/>
        <v>0</v>
      </c>
      <c r="EN98" s="328">
        <f t="shared" si="25"/>
        <v>0</v>
      </c>
      <c r="EO98" s="328">
        <f t="shared" si="25"/>
        <v>0</v>
      </c>
      <c r="EP98" s="328">
        <f t="shared" si="25"/>
        <v>0</v>
      </c>
      <c r="EQ98" s="328">
        <f t="shared" si="25"/>
        <v>0</v>
      </c>
      <c r="ER98" s="328">
        <f t="shared" si="25"/>
        <v>0</v>
      </c>
      <c r="ES98" s="328">
        <f t="shared" si="25"/>
        <v>0</v>
      </c>
      <c r="ET98" s="328">
        <f t="shared" si="25"/>
        <v>0</v>
      </c>
      <c r="EU98" s="328">
        <f t="shared" si="25"/>
        <v>0</v>
      </c>
      <c r="EV98" s="328">
        <f t="shared" si="25"/>
        <v>0</v>
      </c>
      <c r="EW98" s="328">
        <f t="shared" si="25"/>
        <v>0</v>
      </c>
      <c r="EX98" s="328">
        <f t="shared" si="25"/>
        <v>0</v>
      </c>
      <c r="EY98" s="328">
        <f t="shared" si="25"/>
        <v>0</v>
      </c>
      <c r="EZ98" s="328">
        <f t="shared" si="25"/>
        <v>0</v>
      </c>
      <c r="FA98" s="328">
        <f t="shared" si="25"/>
        <v>0</v>
      </c>
      <c r="FB98" s="328">
        <f t="shared" si="25"/>
        <v>0</v>
      </c>
      <c r="FC98" s="328">
        <f t="shared" si="25"/>
        <v>0</v>
      </c>
      <c r="FD98" s="328">
        <f t="shared" si="25"/>
        <v>0</v>
      </c>
      <c r="FE98" s="328">
        <f t="shared" si="25"/>
        <v>0</v>
      </c>
      <c r="FF98" s="328">
        <f t="shared" si="25"/>
        <v>0</v>
      </c>
      <c r="FG98" s="328">
        <f t="shared" si="25"/>
        <v>0</v>
      </c>
      <c r="FH98" s="328">
        <f t="shared" si="25"/>
        <v>0</v>
      </c>
      <c r="FI98" s="328">
        <f t="shared" si="25"/>
        <v>0</v>
      </c>
      <c r="FJ98" s="328">
        <f t="shared" si="25"/>
        <v>0</v>
      </c>
      <c r="FK98" s="328">
        <f t="shared" si="25"/>
        <v>0</v>
      </c>
      <c r="FL98" s="328">
        <f t="shared" si="25"/>
        <v>0</v>
      </c>
      <c r="FM98" s="328">
        <f t="shared" si="25"/>
        <v>0</v>
      </c>
      <c r="FN98" s="328">
        <f t="shared" si="25"/>
        <v>0</v>
      </c>
      <c r="FO98" s="328">
        <f t="shared" si="25"/>
        <v>0</v>
      </c>
      <c r="FP98" s="328">
        <f t="shared" si="25"/>
        <v>0</v>
      </c>
      <c r="FQ98" s="328">
        <f t="shared" si="25"/>
        <v>0</v>
      </c>
      <c r="FR98" s="328">
        <f t="shared" si="25"/>
        <v>0</v>
      </c>
      <c r="FS98" s="328">
        <f t="shared" si="25"/>
        <v>0</v>
      </c>
      <c r="FT98" s="328">
        <f t="shared" si="25"/>
        <v>0</v>
      </c>
      <c r="FU98" s="328">
        <f t="shared" si="25"/>
        <v>0</v>
      </c>
      <c r="FV98" s="328">
        <f t="shared" si="25"/>
        <v>0</v>
      </c>
      <c r="FW98" s="328">
        <f t="shared" si="25"/>
        <v>2</v>
      </c>
      <c r="FX98" s="328">
        <f t="shared" si="25"/>
        <v>2</v>
      </c>
      <c r="FY98" s="328">
        <f t="shared" si="25"/>
        <v>0</v>
      </c>
      <c r="FZ98" s="328">
        <f t="shared" si="25"/>
        <v>0</v>
      </c>
      <c r="GA98" s="328">
        <f t="shared" si="25"/>
        <v>0</v>
      </c>
      <c r="GB98" s="328">
        <f t="shared" si="25"/>
        <v>0</v>
      </c>
      <c r="GC98" s="328">
        <f t="shared" si="25"/>
        <v>1</v>
      </c>
      <c r="GD98" s="328">
        <f t="shared" si="25"/>
        <v>1</v>
      </c>
      <c r="GE98" s="328">
        <f t="shared" si="25"/>
        <v>0</v>
      </c>
      <c r="GF98" s="328">
        <f t="shared" si="25"/>
        <v>0</v>
      </c>
    </row>
    <row r="99" spans="1:188" s="324" customFormat="1" ht="12.95" customHeight="1">
      <c r="A99" s="329">
        <v>2</v>
      </c>
      <c r="B99" s="367" t="s">
        <v>122</v>
      </c>
      <c r="C99" s="368"/>
      <c r="D99" s="368"/>
      <c r="E99" s="369"/>
      <c r="F99" s="330">
        <f>SUM(F108:F116)</f>
        <v>0</v>
      </c>
      <c r="G99" s="330">
        <f t="shared" ref="G99:BR99" si="26">SUM(G108:G116)</f>
        <v>0</v>
      </c>
      <c r="H99" s="330">
        <f t="shared" si="26"/>
        <v>0</v>
      </c>
      <c r="I99" s="330">
        <f t="shared" si="26"/>
        <v>0</v>
      </c>
      <c r="J99" s="330">
        <f t="shared" si="26"/>
        <v>0</v>
      </c>
      <c r="K99" s="330">
        <f t="shared" si="26"/>
        <v>0</v>
      </c>
      <c r="L99" s="330">
        <f t="shared" si="26"/>
        <v>0</v>
      </c>
      <c r="M99" s="330">
        <f t="shared" si="26"/>
        <v>0</v>
      </c>
      <c r="N99" s="330">
        <f t="shared" si="26"/>
        <v>0</v>
      </c>
      <c r="O99" s="330">
        <f t="shared" si="26"/>
        <v>0</v>
      </c>
      <c r="P99" s="330">
        <f t="shared" si="26"/>
        <v>0</v>
      </c>
      <c r="Q99" s="330">
        <f t="shared" si="26"/>
        <v>0</v>
      </c>
      <c r="R99" s="330">
        <f t="shared" si="26"/>
        <v>0</v>
      </c>
      <c r="S99" s="330">
        <f t="shared" si="26"/>
        <v>0</v>
      </c>
      <c r="T99" s="330">
        <f t="shared" si="26"/>
        <v>0</v>
      </c>
      <c r="U99" s="330">
        <f t="shared" si="26"/>
        <v>0</v>
      </c>
      <c r="V99" s="330">
        <f t="shared" si="26"/>
        <v>0</v>
      </c>
      <c r="W99" s="330">
        <f t="shared" si="26"/>
        <v>0</v>
      </c>
      <c r="X99" s="330">
        <f t="shared" si="26"/>
        <v>0</v>
      </c>
      <c r="Y99" s="330">
        <f t="shared" si="26"/>
        <v>0</v>
      </c>
      <c r="Z99" s="330">
        <f t="shared" si="26"/>
        <v>0</v>
      </c>
      <c r="AA99" s="330">
        <f t="shared" si="26"/>
        <v>0</v>
      </c>
      <c r="AB99" s="330">
        <f t="shared" si="26"/>
        <v>0</v>
      </c>
      <c r="AC99" s="330">
        <f t="shared" si="26"/>
        <v>0</v>
      </c>
      <c r="AD99" s="330">
        <f t="shared" si="26"/>
        <v>0</v>
      </c>
      <c r="AE99" s="330">
        <f t="shared" si="26"/>
        <v>0</v>
      </c>
      <c r="AF99" s="330">
        <f t="shared" si="26"/>
        <v>0</v>
      </c>
      <c r="AG99" s="330">
        <f t="shared" si="26"/>
        <v>0</v>
      </c>
      <c r="AH99" s="330">
        <f t="shared" si="26"/>
        <v>0</v>
      </c>
      <c r="AI99" s="330">
        <f t="shared" si="26"/>
        <v>0</v>
      </c>
      <c r="AJ99" s="330">
        <f t="shared" si="26"/>
        <v>0</v>
      </c>
      <c r="AK99" s="330">
        <f t="shared" si="26"/>
        <v>0</v>
      </c>
      <c r="AL99" s="330">
        <f t="shared" si="26"/>
        <v>0</v>
      </c>
      <c r="AM99" s="330">
        <f t="shared" si="26"/>
        <v>0</v>
      </c>
      <c r="AN99" s="330">
        <f t="shared" si="26"/>
        <v>0</v>
      </c>
      <c r="AO99" s="330">
        <f t="shared" si="26"/>
        <v>0</v>
      </c>
      <c r="AP99" s="330">
        <f t="shared" si="26"/>
        <v>0</v>
      </c>
      <c r="AQ99" s="330">
        <f t="shared" si="26"/>
        <v>0</v>
      </c>
      <c r="AR99" s="330">
        <f t="shared" si="26"/>
        <v>0</v>
      </c>
      <c r="AS99" s="330">
        <f t="shared" si="26"/>
        <v>0</v>
      </c>
      <c r="AT99" s="330">
        <f t="shared" si="26"/>
        <v>0</v>
      </c>
      <c r="AU99" s="330">
        <f t="shared" si="26"/>
        <v>0</v>
      </c>
      <c r="AV99" s="330">
        <f t="shared" si="26"/>
        <v>0</v>
      </c>
      <c r="AW99" s="330">
        <f t="shared" si="26"/>
        <v>0</v>
      </c>
      <c r="AX99" s="330">
        <f t="shared" si="26"/>
        <v>0</v>
      </c>
      <c r="AY99" s="330">
        <f t="shared" si="26"/>
        <v>0</v>
      </c>
      <c r="AZ99" s="330">
        <f t="shared" si="26"/>
        <v>0</v>
      </c>
      <c r="BA99" s="330">
        <f t="shared" si="26"/>
        <v>0</v>
      </c>
      <c r="BB99" s="330">
        <f t="shared" si="26"/>
        <v>0</v>
      </c>
      <c r="BC99" s="330">
        <f t="shared" si="26"/>
        <v>0</v>
      </c>
      <c r="BD99" s="330">
        <f t="shared" si="26"/>
        <v>0</v>
      </c>
      <c r="BE99" s="330">
        <f t="shared" si="26"/>
        <v>0</v>
      </c>
      <c r="BF99" s="330">
        <f t="shared" si="26"/>
        <v>0</v>
      </c>
      <c r="BG99" s="330">
        <f t="shared" si="26"/>
        <v>0</v>
      </c>
      <c r="BH99" s="330">
        <f t="shared" si="26"/>
        <v>0</v>
      </c>
      <c r="BI99" s="330">
        <f t="shared" si="26"/>
        <v>0</v>
      </c>
      <c r="BJ99" s="330">
        <f t="shared" si="26"/>
        <v>0</v>
      </c>
      <c r="BK99" s="330">
        <f t="shared" si="26"/>
        <v>1</v>
      </c>
      <c r="BL99" s="330">
        <f t="shared" si="26"/>
        <v>0</v>
      </c>
      <c r="BM99" s="330">
        <f t="shared" si="26"/>
        <v>0</v>
      </c>
      <c r="BN99" s="330">
        <f t="shared" si="26"/>
        <v>0</v>
      </c>
      <c r="BO99" s="330">
        <f t="shared" si="26"/>
        <v>0</v>
      </c>
      <c r="BP99" s="330">
        <f t="shared" si="26"/>
        <v>0</v>
      </c>
      <c r="BQ99" s="330">
        <f t="shared" si="26"/>
        <v>0</v>
      </c>
      <c r="BR99" s="330">
        <f t="shared" si="26"/>
        <v>0</v>
      </c>
      <c r="BS99" s="330">
        <f t="shared" ref="BS99:ED99" si="27">SUM(BS108:BS116)</f>
        <v>0</v>
      </c>
      <c r="BT99" s="330">
        <f t="shared" si="27"/>
        <v>0</v>
      </c>
      <c r="BU99" s="330">
        <f t="shared" si="27"/>
        <v>0</v>
      </c>
      <c r="BV99" s="330">
        <f t="shared" si="27"/>
        <v>0</v>
      </c>
      <c r="BW99" s="330">
        <f t="shared" si="27"/>
        <v>0</v>
      </c>
      <c r="BX99" s="330">
        <f t="shared" si="27"/>
        <v>0</v>
      </c>
      <c r="BY99" s="330">
        <f t="shared" si="27"/>
        <v>0</v>
      </c>
      <c r="BZ99" s="330">
        <f t="shared" si="27"/>
        <v>0</v>
      </c>
      <c r="CA99" s="330">
        <f t="shared" si="27"/>
        <v>0</v>
      </c>
      <c r="CB99" s="330">
        <f t="shared" si="27"/>
        <v>0</v>
      </c>
      <c r="CC99" s="330">
        <f t="shared" si="27"/>
        <v>0</v>
      </c>
      <c r="CD99" s="330">
        <f t="shared" si="27"/>
        <v>0</v>
      </c>
      <c r="CE99" s="330">
        <f t="shared" si="27"/>
        <v>0</v>
      </c>
      <c r="CF99" s="330">
        <f t="shared" si="27"/>
        <v>0</v>
      </c>
      <c r="CG99" s="330">
        <f t="shared" si="27"/>
        <v>0</v>
      </c>
      <c r="CH99" s="330">
        <f t="shared" si="27"/>
        <v>0</v>
      </c>
      <c r="CI99" s="330">
        <f t="shared" si="27"/>
        <v>0</v>
      </c>
      <c r="CJ99" s="330">
        <f t="shared" si="27"/>
        <v>0</v>
      </c>
      <c r="CK99" s="330">
        <f t="shared" si="27"/>
        <v>0</v>
      </c>
      <c r="CL99" s="330">
        <f t="shared" si="27"/>
        <v>0</v>
      </c>
      <c r="CM99" s="330">
        <f t="shared" si="27"/>
        <v>0</v>
      </c>
      <c r="CN99" s="330">
        <f t="shared" si="27"/>
        <v>0</v>
      </c>
      <c r="CO99" s="330">
        <f t="shared" si="27"/>
        <v>0</v>
      </c>
      <c r="CP99" s="330">
        <f t="shared" si="27"/>
        <v>0</v>
      </c>
      <c r="CQ99" s="330">
        <f t="shared" si="27"/>
        <v>0</v>
      </c>
      <c r="CR99" s="330">
        <f t="shared" si="27"/>
        <v>0</v>
      </c>
      <c r="CS99" s="330">
        <f t="shared" si="27"/>
        <v>0</v>
      </c>
      <c r="CT99" s="330">
        <f t="shared" si="27"/>
        <v>0</v>
      </c>
      <c r="CU99" s="330">
        <f t="shared" si="27"/>
        <v>0</v>
      </c>
      <c r="CV99" s="330">
        <f t="shared" si="27"/>
        <v>0</v>
      </c>
      <c r="CW99" s="330">
        <f t="shared" si="27"/>
        <v>0</v>
      </c>
      <c r="CX99" s="330">
        <f t="shared" si="27"/>
        <v>0</v>
      </c>
      <c r="CY99" s="330">
        <f t="shared" si="27"/>
        <v>0</v>
      </c>
      <c r="CZ99" s="330">
        <f t="shared" si="27"/>
        <v>0</v>
      </c>
      <c r="DA99" s="330">
        <f t="shared" si="27"/>
        <v>0</v>
      </c>
      <c r="DB99" s="330">
        <f t="shared" si="27"/>
        <v>0</v>
      </c>
      <c r="DC99" s="330">
        <f t="shared" si="27"/>
        <v>0</v>
      </c>
      <c r="DD99" s="330">
        <f t="shared" si="27"/>
        <v>0</v>
      </c>
      <c r="DE99" s="330">
        <f t="shared" si="27"/>
        <v>0</v>
      </c>
      <c r="DF99" s="330">
        <f t="shared" si="27"/>
        <v>0</v>
      </c>
      <c r="DG99" s="330">
        <f t="shared" si="27"/>
        <v>0</v>
      </c>
      <c r="DH99" s="330">
        <f t="shared" si="27"/>
        <v>0</v>
      </c>
      <c r="DI99" s="330">
        <f t="shared" si="27"/>
        <v>0</v>
      </c>
      <c r="DJ99" s="330">
        <f t="shared" si="27"/>
        <v>0</v>
      </c>
      <c r="DK99" s="330">
        <f t="shared" si="27"/>
        <v>0</v>
      </c>
      <c r="DL99" s="330">
        <f t="shared" si="27"/>
        <v>0</v>
      </c>
      <c r="DM99" s="330">
        <f t="shared" si="27"/>
        <v>0</v>
      </c>
      <c r="DN99" s="330">
        <f t="shared" si="27"/>
        <v>0</v>
      </c>
      <c r="DO99" s="330">
        <f t="shared" si="27"/>
        <v>0</v>
      </c>
      <c r="DP99" s="330">
        <f t="shared" si="27"/>
        <v>0</v>
      </c>
      <c r="DQ99" s="330">
        <f t="shared" si="27"/>
        <v>0</v>
      </c>
      <c r="DR99" s="330">
        <f t="shared" si="27"/>
        <v>0</v>
      </c>
      <c r="DS99" s="330">
        <f t="shared" si="27"/>
        <v>0</v>
      </c>
      <c r="DT99" s="330">
        <f t="shared" si="27"/>
        <v>0</v>
      </c>
      <c r="DU99" s="330">
        <f t="shared" si="27"/>
        <v>0</v>
      </c>
      <c r="DV99" s="330">
        <f t="shared" si="27"/>
        <v>0</v>
      </c>
      <c r="DW99" s="330">
        <f t="shared" si="27"/>
        <v>0</v>
      </c>
      <c r="DX99" s="330">
        <f t="shared" si="27"/>
        <v>0</v>
      </c>
      <c r="DY99" s="330">
        <f t="shared" si="27"/>
        <v>0</v>
      </c>
      <c r="DZ99" s="330">
        <f t="shared" si="27"/>
        <v>0</v>
      </c>
      <c r="EA99" s="330">
        <f t="shared" si="27"/>
        <v>0</v>
      </c>
      <c r="EB99" s="330">
        <f t="shared" si="27"/>
        <v>0</v>
      </c>
      <c r="EC99" s="330">
        <f t="shared" si="27"/>
        <v>0</v>
      </c>
      <c r="ED99" s="330">
        <f t="shared" si="27"/>
        <v>0</v>
      </c>
      <c r="EE99" s="330">
        <f t="shared" ref="EE99:GF99" si="28">SUM(EE108:EE116)</f>
        <v>0</v>
      </c>
      <c r="EF99" s="330">
        <f t="shared" si="28"/>
        <v>0</v>
      </c>
      <c r="EG99" s="330">
        <f t="shared" si="28"/>
        <v>0</v>
      </c>
      <c r="EH99" s="330">
        <f t="shared" si="28"/>
        <v>0</v>
      </c>
      <c r="EI99" s="330">
        <f t="shared" si="28"/>
        <v>0</v>
      </c>
      <c r="EJ99" s="330">
        <f t="shared" si="28"/>
        <v>0</v>
      </c>
      <c r="EK99" s="330">
        <f t="shared" si="28"/>
        <v>0</v>
      </c>
      <c r="EL99" s="330">
        <f t="shared" si="28"/>
        <v>0</v>
      </c>
      <c r="EM99" s="330">
        <f t="shared" si="28"/>
        <v>0</v>
      </c>
      <c r="EN99" s="330">
        <f t="shared" si="28"/>
        <v>0</v>
      </c>
      <c r="EO99" s="330">
        <f t="shared" si="28"/>
        <v>0</v>
      </c>
      <c r="EP99" s="330">
        <f t="shared" si="28"/>
        <v>0</v>
      </c>
      <c r="EQ99" s="330">
        <f t="shared" si="28"/>
        <v>0</v>
      </c>
      <c r="ER99" s="330">
        <f t="shared" si="28"/>
        <v>0</v>
      </c>
      <c r="ES99" s="330">
        <f t="shared" si="28"/>
        <v>0</v>
      </c>
      <c r="ET99" s="330">
        <f t="shared" si="28"/>
        <v>0</v>
      </c>
      <c r="EU99" s="330">
        <f t="shared" si="28"/>
        <v>0</v>
      </c>
      <c r="EV99" s="330">
        <f t="shared" si="28"/>
        <v>0</v>
      </c>
      <c r="EW99" s="330">
        <f t="shared" si="28"/>
        <v>0</v>
      </c>
      <c r="EX99" s="330">
        <f t="shared" si="28"/>
        <v>0</v>
      </c>
      <c r="EY99" s="330">
        <f t="shared" si="28"/>
        <v>0</v>
      </c>
      <c r="EZ99" s="330">
        <f t="shared" si="28"/>
        <v>0</v>
      </c>
      <c r="FA99" s="330">
        <f t="shared" si="28"/>
        <v>0</v>
      </c>
      <c r="FB99" s="330">
        <f t="shared" si="28"/>
        <v>0</v>
      </c>
      <c r="FC99" s="330">
        <f t="shared" si="28"/>
        <v>0</v>
      </c>
      <c r="FD99" s="330">
        <f t="shared" si="28"/>
        <v>0</v>
      </c>
      <c r="FE99" s="330">
        <f t="shared" si="28"/>
        <v>0</v>
      </c>
      <c r="FF99" s="330">
        <f t="shared" si="28"/>
        <v>0</v>
      </c>
      <c r="FG99" s="330">
        <f t="shared" si="28"/>
        <v>0</v>
      </c>
      <c r="FH99" s="330">
        <f t="shared" si="28"/>
        <v>0</v>
      </c>
      <c r="FI99" s="330">
        <f t="shared" si="28"/>
        <v>0</v>
      </c>
      <c r="FJ99" s="330">
        <f t="shared" si="28"/>
        <v>0</v>
      </c>
      <c r="FK99" s="330">
        <f t="shared" si="28"/>
        <v>0</v>
      </c>
      <c r="FL99" s="330">
        <f t="shared" si="28"/>
        <v>0</v>
      </c>
      <c r="FM99" s="330">
        <f t="shared" si="28"/>
        <v>0</v>
      </c>
      <c r="FN99" s="330">
        <f t="shared" si="28"/>
        <v>0</v>
      </c>
      <c r="FO99" s="330">
        <f t="shared" si="28"/>
        <v>0</v>
      </c>
      <c r="FP99" s="330">
        <f t="shared" si="28"/>
        <v>0</v>
      </c>
      <c r="FQ99" s="330">
        <f t="shared" si="28"/>
        <v>0</v>
      </c>
      <c r="FR99" s="330">
        <f t="shared" si="28"/>
        <v>0</v>
      </c>
      <c r="FS99" s="330">
        <f t="shared" si="28"/>
        <v>0</v>
      </c>
      <c r="FT99" s="330">
        <f t="shared" si="28"/>
        <v>0</v>
      </c>
      <c r="FU99" s="330">
        <f t="shared" si="28"/>
        <v>0</v>
      </c>
      <c r="FV99" s="330">
        <f t="shared" si="28"/>
        <v>0</v>
      </c>
      <c r="FW99" s="330">
        <f t="shared" si="28"/>
        <v>0</v>
      </c>
      <c r="FX99" s="330">
        <f t="shared" si="28"/>
        <v>0</v>
      </c>
      <c r="FY99" s="330">
        <f t="shared" si="28"/>
        <v>0</v>
      </c>
      <c r="FZ99" s="330">
        <f t="shared" si="28"/>
        <v>0</v>
      </c>
      <c r="GA99" s="330">
        <f t="shared" si="28"/>
        <v>0</v>
      </c>
      <c r="GB99" s="330">
        <f t="shared" si="28"/>
        <v>0</v>
      </c>
      <c r="GC99" s="330">
        <f t="shared" si="28"/>
        <v>0</v>
      </c>
      <c r="GD99" s="330">
        <f t="shared" si="28"/>
        <v>0</v>
      </c>
      <c r="GE99" s="330">
        <f t="shared" si="28"/>
        <v>0</v>
      </c>
      <c r="GF99" s="330">
        <f t="shared" si="28"/>
        <v>0</v>
      </c>
    </row>
    <row r="100" spans="1:188" s="324" customFormat="1" ht="12.95" customHeight="1">
      <c r="A100" s="331">
        <v>3</v>
      </c>
      <c r="B100" s="361" t="s">
        <v>123</v>
      </c>
      <c r="C100" s="362"/>
      <c r="D100" s="362"/>
      <c r="E100" s="363"/>
      <c r="F100" s="332">
        <f>SUM(F117:F119)</f>
        <v>0</v>
      </c>
      <c r="G100" s="332">
        <f t="shared" ref="G100:BR100" si="29">SUM(G117:G119)</f>
        <v>0</v>
      </c>
      <c r="H100" s="332">
        <f t="shared" si="29"/>
        <v>0</v>
      </c>
      <c r="I100" s="332">
        <f t="shared" si="29"/>
        <v>0</v>
      </c>
      <c r="J100" s="332">
        <f t="shared" si="29"/>
        <v>0</v>
      </c>
      <c r="K100" s="332">
        <f t="shared" si="29"/>
        <v>0</v>
      </c>
      <c r="L100" s="332">
        <f t="shared" si="29"/>
        <v>0</v>
      </c>
      <c r="M100" s="332">
        <f t="shared" si="29"/>
        <v>0</v>
      </c>
      <c r="N100" s="332">
        <f t="shared" si="29"/>
        <v>0</v>
      </c>
      <c r="O100" s="332">
        <f t="shared" si="29"/>
        <v>0</v>
      </c>
      <c r="P100" s="332">
        <f t="shared" si="29"/>
        <v>0</v>
      </c>
      <c r="Q100" s="332">
        <f t="shared" si="29"/>
        <v>0</v>
      </c>
      <c r="R100" s="332">
        <f t="shared" si="29"/>
        <v>0</v>
      </c>
      <c r="S100" s="332">
        <f t="shared" si="29"/>
        <v>0</v>
      </c>
      <c r="T100" s="332">
        <f t="shared" si="29"/>
        <v>0</v>
      </c>
      <c r="U100" s="332">
        <f t="shared" si="29"/>
        <v>0</v>
      </c>
      <c r="V100" s="332">
        <f t="shared" si="29"/>
        <v>0</v>
      </c>
      <c r="W100" s="332">
        <f t="shared" si="29"/>
        <v>0</v>
      </c>
      <c r="X100" s="332">
        <f t="shared" si="29"/>
        <v>0</v>
      </c>
      <c r="Y100" s="332">
        <f t="shared" si="29"/>
        <v>0</v>
      </c>
      <c r="Z100" s="332">
        <f t="shared" si="29"/>
        <v>0</v>
      </c>
      <c r="AA100" s="332">
        <f t="shared" si="29"/>
        <v>0</v>
      </c>
      <c r="AB100" s="332">
        <f t="shared" si="29"/>
        <v>0</v>
      </c>
      <c r="AC100" s="332">
        <f t="shared" si="29"/>
        <v>0</v>
      </c>
      <c r="AD100" s="332">
        <f t="shared" si="29"/>
        <v>0</v>
      </c>
      <c r="AE100" s="332">
        <f t="shared" si="29"/>
        <v>0</v>
      </c>
      <c r="AF100" s="332">
        <f t="shared" si="29"/>
        <v>0</v>
      </c>
      <c r="AG100" s="332">
        <f t="shared" si="29"/>
        <v>0</v>
      </c>
      <c r="AH100" s="332">
        <f t="shared" si="29"/>
        <v>0</v>
      </c>
      <c r="AI100" s="332">
        <f t="shared" si="29"/>
        <v>0</v>
      </c>
      <c r="AJ100" s="332">
        <f t="shared" si="29"/>
        <v>0</v>
      </c>
      <c r="AK100" s="332">
        <f t="shared" si="29"/>
        <v>0</v>
      </c>
      <c r="AL100" s="332">
        <f t="shared" si="29"/>
        <v>0</v>
      </c>
      <c r="AM100" s="332">
        <f t="shared" si="29"/>
        <v>0</v>
      </c>
      <c r="AN100" s="332">
        <f t="shared" si="29"/>
        <v>0</v>
      </c>
      <c r="AO100" s="332">
        <f t="shared" si="29"/>
        <v>0</v>
      </c>
      <c r="AP100" s="332">
        <f t="shared" si="29"/>
        <v>0</v>
      </c>
      <c r="AQ100" s="332">
        <f t="shared" si="29"/>
        <v>0</v>
      </c>
      <c r="AR100" s="332">
        <f t="shared" si="29"/>
        <v>0</v>
      </c>
      <c r="AS100" s="332">
        <f t="shared" si="29"/>
        <v>0</v>
      </c>
      <c r="AT100" s="332">
        <f t="shared" si="29"/>
        <v>0</v>
      </c>
      <c r="AU100" s="332">
        <f t="shared" si="29"/>
        <v>0</v>
      </c>
      <c r="AV100" s="332">
        <f t="shared" si="29"/>
        <v>0</v>
      </c>
      <c r="AW100" s="332">
        <f t="shared" si="29"/>
        <v>0</v>
      </c>
      <c r="AX100" s="332">
        <f t="shared" si="29"/>
        <v>0</v>
      </c>
      <c r="AY100" s="332">
        <f t="shared" si="29"/>
        <v>0</v>
      </c>
      <c r="AZ100" s="332">
        <f t="shared" si="29"/>
        <v>0</v>
      </c>
      <c r="BA100" s="332">
        <f t="shared" si="29"/>
        <v>0</v>
      </c>
      <c r="BB100" s="332">
        <f t="shared" si="29"/>
        <v>0</v>
      </c>
      <c r="BC100" s="332">
        <f t="shared" si="29"/>
        <v>0</v>
      </c>
      <c r="BD100" s="332">
        <f t="shared" si="29"/>
        <v>1</v>
      </c>
      <c r="BE100" s="332">
        <f t="shared" si="29"/>
        <v>1</v>
      </c>
      <c r="BF100" s="332">
        <f t="shared" si="29"/>
        <v>1</v>
      </c>
      <c r="BG100" s="332">
        <f t="shared" si="29"/>
        <v>0</v>
      </c>
      <c r="BH100" s="332">
        <f t="shared" si="29"/>
        <v>0</v>
      </c>
      <c r="BI100" s="332">
        <f t="shared" si="29"/>
        <v>0</v>
      </c>
      <c r="BJ100" s="332">
        <f t="shared" si="29"/>
        <v>0</v>
      </c>
      <c r="BK100" s="332">
        <f t="shared" si="29"/>
        <v>0</v>
      </c>
      <c r="BL100" s="332">
        <f t="shared" si="29"/>
        <v>0</v>
      </c>
      <c r="BM100" s="332">
        <f t="shared" si="29"/>
        <v>0</v>
      </c>
      <c r="BN100" s="332">
        <f t="shared" si="29"/>
        <v>0</v>
      </c>
      <c r="BO100" s="332">
        <f t="shared" si="29"/>
        <v>0</v>
      </c>
      <c r="BP100" s="332">
        <f t="shared" si="29"/>
        <v>0</v>
      </c>
      <c r="BQ100" s="332">
        <f t="shared" si="29"/>
        <v>0</v>
      </c>
      <c r="BR100" s="332">
        <f t="shared" si="29"/>
        <v>0</v>
      </c>
      <c r="BS100" s="332">
        <f t="shared" ref="BS100:ED100" si="30">SUM(BS117:BS119)</f>
        <v>0</v>
      </c>
      <c r="BT100" s="332">
        <f t="shared" si="30"/>
        <v>0</v>
      </c>
      <c r="BU100" s="332">
        <f t="shared" si="30"/>
        <v>0</v>
      </c>
      <c r="BV100" s="332">
        <f t="shared" si="30"/>
        <v>0</v>
      </c>
      <c r="BW100" s="332">
        <f t="shared" si="30"/>
        <v>0</v>
      </c>
      <c r="BX100" s="332">
        <f t="shared" si="30"/>
        <v>0</v>
      </c>
      <c r="BY100" s="332">
        <f t="shared" si="30"/>
        <v>0</v>
      </c>
      <c r="BZ100" s="332">
        <f t="shared" si="30"/>
        <v>0</v>
      </c>
      <c r="CA100" s="332">
        <f t="shared" si="30"/>
        <v>0</v>
      </c>
      <c r="CB100" s="332">
        <f t="shared" si="30"/>
        <v>0</v>
      </c>
      <c r="CC100" s="332">
        <f t="shared" si="30"/>
        <v>0</v>
      </c>
      <c r="CD100" s="332">
        <f t="shared" si="30"/>
        <v>0</v>
      </c>
      <c r="CE100" s="332">
        <f t="shared" si="30"/>
        <v>0</v>
      </c>
      <c r="CF100" s="332">
        <f t="shared" si="30"/>
        <v>0</v>
      </c>
      <c r="CG100" s="332">
        <f t="shared" si="30"/>
        <v>0</v>
      </c>
      <c r="CH100" s="332">
        <f t="shared" si="30"/>
        <v>0</v>
      </c>
      <c r="CI100" s="332">
        <f t="shared" si="30"/>
        <v>0</v>
      </c>
      <c r="CJ100" s="332">
        <f t="shared" si="30"/>
        <v>0</v>
      </c>
      <c r="CK100" s="332">
        <f t="shared" si="30"/>
        <v>0</v>
      </c>
      <c r="CL100" s="332">
        <f t="shared" si="30"/>
        <v>0</v>
      </c>
      <c r="CM100" s="332">
        <f t="shared" si="30"/>
        <v>0</v>
      </c>
      <c r="CN100" s="332">
        <f t="shared" si="30"/>
        <v>0</v>
      </c>
      <c r="CO100" s="332">
        <f t="shared" si="30"/>
        <v>0</v>
      </c>
      <c r="CP100" s="332">
        <f t="shared" si="30"/>
        <v>0</v>
      </c>
      <c r="CQ100" s="332">
        <f t="shared" si="30"/>
        <v>0</v>
      </c>
      <c r="CR100" s="332">
        <f t="shared" si="30"/>
        <v>0</v>
      </c>
      <c r="CS100" s="332">
        <f t="shared" si="30"/>
        <v>0</v>
      </c>
      <c r="CT100" s="332">
        <f t="shared" si="30"/>
        <v>0</v>
      </c>
      <c r="CU100" s="332">
        <f t="shared" si="30"/>
        <v>0</v>
      </c>
      <c r="CV100" s="332">
        <f t="shared" si="30"/>
        <v>0</v>
      </c>
      <c r="CW100" s="332">
        <f t="shared" si="30"/>
        <v>0</v>
      </c>
      <c r="CX100" s="332">
        <f t="shared" si="30"/>
        <v>0</v>
      </c>
      <c r="CY100" s="332">
        <f t="shared" si="30"/>
        <v>0</v>
      </c>
      <c r="CZ100" s="332">
        <f t="shared" si="30"/>
        <v>0</v>
      </c>
      <c r="DA100" s="332">
        <f t="shared" si="30"/>
        <v>0</v>
      </c>
      <c r="DB100" s="332">
        <f t="shared" si="30"/>
        <v>0</v>
      </c>
      <c r="DC100" s="332">
        <f t="shared" si="30"/>
        <v>0</v>
      </c>
      <c r="DD100" s="332">
        <f t="shared" si="30"/>
        <v>0</v>
      </c>
      <c r="DE100" s="332">
        <f t="shared" si="30"/>
        <v>0</v>
      </c>
      <c r="DF100" s="332">
        <f t="shared" si="30"/>
        <v>0</v>
      </c>
      <c r="DG100" s="332">
        <f t="shared" si="30"/>
        <v>0</v>
      </c>
      <c r="DH100" s="332">
        <f t="shared" si="30"/>
        <v>0</v>
      </c>
      <c r="DI100" s="332">
        <f t="shared" si="30"/>
        <v>0</v>
      </c>
      <c r="DJ100" s="332">
        <f t="shared" si="30"/>
        <v>0</v>
      </c>
      <c r="DK100" s="332">
        <f t="shared" si="30"/>
        <v>0</v>
      </c>
      <c r="DL100" s="332">
        <f t="shared" si="30"/>
        <v>0</v>
      </c>
      <c r="DM100" s="332">
        <f t="shared" si="30"/>
        <v>0</v>
      </c>
      <c r="DN100" s="332">
        <f t="shared" si="30"/>
        <v>0</v>
      </c>
      <c r="DO100" s="332">
        <f t="shared" si="30"/>
        <v>0</v>
      </c>
      <c r="DP100" s="332">
        <f t="shared" si="30"/>
        <v>0</v>
      </c>
      <c r="DQ100" s="332">
        <f t="shared" si="30"/>
        <v>0</v>
      </c>
      <c r="DR100" s="332">
        <f t="shared" si="30"/>
        <v>0</v>
      </c>
      <c r="DS100" s="332">
        <f t="shared" si="30"/>
        <v>0</v>
      </c>
      <c r="DT100" s="332">
        <f t="shared" si="30"/>
        <v>0</v>
      </c>
      <c r="DU100" s="332">
        <f t="shared" si="30"/>
        <v>0</v>
      </c>
      <c r="DV100" s="332">
        <f t="shared" si="30"/>
        <v>0</v>
      </c>
      <c r="DW100" s="332">
        <f t="shared" si="30"/>
        <v>0</v>
      </c>
      <c r="DX100" s="332">
        <f t="shared" si="30"/>
        <v>0</v>
      </c>
      <c r="DY100" s="332">
        <f t="shared" si="30"/>
        <v>0</v>
      </c>
      <c r="DZ100" s="332">
        <f t="shared" si="30"/>
        <v>0</v>
      </c>
      <c r="EA100" s="332">
        <f t="shared" si="30"/>
        <v>0</v>
      </c>
      <c r="EB100" s="332">
        <f t="shared" si="30"/>
        <v>0</v>
      </c>
      <c r="EC100" s="332">
        <f t="shared" si="30"/>
        <v>0</v>
      </c>
      <c r="ED100" s="332">
        <f t="shared" si="30"/>
        <v>0</v>
      </c>
      <c r="EE100" s="332">
        <f t="shared" ref="EE100:GF100" si="31">SUM(EE117:EE119)</f>
        <v>0</v>
      </c>
      <c r="EF100" s="332">
        <f t="shared" si="31"/>
        <v>0</v>
      </c>
      <c r="EG100" s="332">
        <f t="shared" si="31"/>
        <v>0</v>
      </c>
      <c r="EH100" s="332">
        <f t="shared" si="31"/>
        <v>0</v>
      </c>
      <c r="EI100" s="332">
        <f t="shared" si="31"/>
        <v>0</v>
      </c>
      <c r="EJ100" s="332">
        <f t="shared" si="31"/>
        <v>0</v>
      </c>
      <c r="EK100" s="332">
        <f t="shared" si="31"/>
        <v>0</v>
      </c>
      <c r="EL100" s="332">
        <f t="shared" si="31"/>
        <v>0</v>
      </c>
      <c r="EM100" s="332">
        <f t="shared" si="31"/>
        <v>0</v>
      </c>
      <c r="EN100" s="332">
        <f t="shared" si="31"/>
        <v>0</v>
      </c>
      <c r="EO100" s="332">
        <f t="shared" si="31"/>
        <v>0</v>
      </c>
      <c r="EP100" s="332">
        <f t="shared" si="31"/>
        <v>0</v>
      </c>
      <c r="EQ100" s="332">
        <f t="shared" si="31"/>
        <v>0</v>
      </c>
      <c r="ER100" s="332">
        <f t="shared" si="31"/>
        <v>0</v>
      </c>
      <c r="ES100" s="332">
        <f t="shared" si="31"/>
        <v>0</v>
      </c>
      <c r="ET100" s="332">
        <f t="shared" si="31"/>
        <v>0</v>
      </c>
      <c r="EU100" s="332">
        <f t="shared" si="31"/>
        <v>0</v>
      </c>
      <c r="EV100" s="332">
        <f t="shared" si="31"/>
        <v>0</v>
      </c>
      <c r="EW100" s="332">
        <f t="shared" si="31"/>
        <v>0</v>
      </c>
      <c r="EX100" s="332">
        <f t="shared" si="31"/>
        <v>0</v>
      </c>
      <c r="EY100" s="332">
        <f t="shared" si="31"/>
        <v>0</v>
      </c>
      <c r="EZ100" s="332">
        <f t="shared" si="31"/>
        <v>0</v>
      </c>
      <c r="FA100" s="332">
        <f t="shared" si="31"/>
        <v>0</v>
      </c>
      <c r="FB100" s="332">
        <f t="shared" si="31"/>
        <v>0</v>
      </c>
      <c r="FC100" s="332">
        <f t="shared" si="31"/>
        <v>0</v>
      </c>
      <c r="FD100" s="332">
        <f t="shared" si="31"/>
        <v>0</v>
      </c>
      <c r="FE100" s="332">
        <f t="shared" si="31"/>
        <v>0</v>
      </c>
      <c r="FF100" s="332">
        <f t="shared" si="31"/>
        <v>0</v>
      </c>
      <c r="FG100" s="332">
        <f t="shared" si="31"/>
        <v>0</v>
      </c>
      <c r="FH100" s="332">
        <f t="shared" si="31"/>
        <v>0</v>
      </c>
      <c r="FI100" s="332">
        <f t="shared" si="31"/>
        <v>0</v>
      </c>
      <c r="FJ100" s="332">
        <f t="shared" si="31"/>
        <v>0</v>
      </c>
      <c r="FK100" s="332">
        <f t="shared" si="31"/>
        <v>0</v>
      </c>
      <c r="FL100" s="332">
        <f t="shared" si="31"/>
        <v>0</v>
      </c>
      <c r="FM100" s="332">
        <f t="shared" si="31"/>
        <v>0</v>
      </c>
      <c r="FN100" s="332">
        <f t="shared" si="31"/>
        <v>0</v>
      </c>
      <c r="FO100" s="332">
        <f t="shared" si="31"/>
        <v>0</v>
      </c>
      <c r="FP100" s="332">
        <f t="shared" si="31"/>
        <v>0</v>
      </c>
      <c r="FQ100" s="332">
        <f t="shared" si="31"/>
        <v>0</v>
      </c>
      <c r="FR100" s="332">
        <f t="shared" si="31"/>
        <v>0</v>
      </c>
      <c r="FS100" s="332">
        <f t="shared" si="31"/>
        <v>0</v>
      </c>
      <c r="FT100" s="332">
        <f t="shared" si="31"/>
        <v>0</v>
      </c>
      <c r="FU100" s="332">
        <f t="shared" si="31"/>
        <v>0</v>
      </c>
      <c r="FV100" s="332">
        <f t="shared" si="31"/>
        <v>0</v>
      </c>
      <c r="FW100" s="332">
        <f t="shared" si="31"/>
        <v>0</v>
      </c>
      <c r="FX100" s="332">
        <f t="shared" si="31"/>
        <v>0</v>
      </c>
      <c r="FY100" s="332">
        <f t="shared" si="31"/>
        <v>0</v>
      </c>
      <c r="FZ100" s="332">
        <f t="shared" si="31"/>
        <v>0</v>
      </c>
      <c r="GA100" s="332">
        <f t="shared" si="31"/>
        <v>0</v>
      </c>
      <c r="GB100" s="332">
        <f t="shared" si="31"/>
        <v>0</v>
      </c>
      <c r="GC100" s="332">
        <f t="shared" si="31"/>
        <v>0</v>
      </c>
      <c r="GD100" s="332">
        <f t="shared" si="31"/>
        <v>0</v>
      </c>
      <c r="GE100" s="332">
        <f t="shared" si="31"/>
        <v>0</v>
      </c>
      <c r="GF100" s="332">
        <f t="shared" si="31"/>
        <v>0</v>
      </c>
    </row>
    <row r="101" spans="1:188" s="324" customFormat="1" ht="12.95" customHeight="1">
      <c r="A101" s="331">
        <v>4</v>
      </c>
      <c r="B101" s="361" t="s">
        <v>124</v>
      </c>
      <c r="C101" s="362"/>
      <c r="D101" s="362"/>
      <c r="E101" s="363"/>
      <c r="F101" s="332">
        <f>SUM(F120:F123)</f>
        <v>0</v>
      </c>
      <c r="G101" s="332">
        <f t="shared" ref="G101:BR101" si="32">SUM(G120:G123)</f>
        <v>0</v>
      </c>
      <c r="H101" s="332">
        <f t="shared" si="32"/>
        <v>0</v>
      </c>
      <c r="I101" s="332">
        <f t="shared" si="32"/>
        <v>0</v>
      </c>
      <c r="J101" s="332">
        <f t="shared" si="32"/>
        <v>0</v>
      </c>
      <c r="K101" s="332">
        <f t="shared" si="32"/>
        <v>0</v>
      </c>
      <c r="L101" s="332">
        <f t="shared" si="32"/>
        <v>0</v>
      </c>
      <c r="M101" s="332">
        <f t="shared" si="32"/>
        <v>0</v>
      </c>
      <c r="N101" s="332">
        <f t="shared" si="32"/>
        <v>0</v>
      </c>
      <c r="O101" s="332">
        <f t="shared" si="32"/>
        <v>0</v>
      </c>
      <c r="P101" s="332">
        <f t="shared" si="32"/>
        <v>0</v>
      </c>
      <c r="Q101" s="332">
        <f t="shared" si="32"/>
        <v>0</v>
      </c>
      <c r="R101" s="332">
        <f t="shared" si="32"/>
        <v>0</v>
      </c>
      <c r="S101" s="332">
        <f t="shared" si="32"/>
        <v>0</v>
      </c>
      <c r="T101" s="332">
        <f t="shared" si="32"/>
        <v>0</v>
      </c>
      <c r="U101" s="332">
        <f t="shared" si="32"/>
        <v>0</v>
      </c>
      <c r="V101" s="332">
        <f t="shared" si="32"/>
        <v>0</v>
      </c>
      <c r="W101" s="332">
        <f t="shared" si="32"/>
        <v>0</v>
      </c>
      <c r="X101" s="332">
        <f t="shared" si="32"/>
        <v>0</v>
      </c>
      <c r="Y101" s="332">
        <f t="shared" si="32"/>
        <v>0</v>
      </c>
      <c r="Z101" s="332">
        <f t="shared" si="32"/>
        <v>0</v>
      </c>
      <c r="AA101" s="332">
        <f t="shared" si="32"/>
        <v>0</v>
      </c>
      <c r="AB101" s="332">
        <f t="shared" si="32"/>
        <v>0</v>
      </c>
      <c r="AC101" s="332">
        <f t="shared" si="32"/>
        <v>0</v>
      </c>
      <c r="AD101" s="332">
        <f t="shared" si="32"/>
        <v>0</v>
      </c>
      <c r="AE101" s="332">
        <f t="shared" si="32"/>
        <v>0</v>
      </c>
      <c r="AF101" s="332">
        <f t="shared" si="32"/>
        <v>0</v>
      </c>
      <c r="AG101" s="332">
        <f t="shared" si="32"/>
        <v>0</v>
      </c>
      <c r="AH101" s="332">
        <f t="shared" si="32"/>
        <v>0</v>
      </c>
      <c r="AI101" s="332">
        <f t="shared" si="32"/>
        <v>0</v>
      </c>
      <c r="AJ101" s="332">
        <f t="shared" si="32"/>
        <v>0</v>
      </c>
      <c r="AK101" s="332">
        <f t="shared" si="32"/>
        <v>0</v>
      </c>
      <c r="AL101" s="332">
        <f t="shared" si="32"/>
        <v>0</v>
      </c>
      <c r="AM101" s="332">
        <f t="shared" si="32"/>
        <v>0</v>
      </c>
      <c r="AN101" s="332">
        <f t="shared" si="32"/>
        <v>0</v>
      </c>
      <c r="AO101" s="332">
        <f t="shared" si="32"/>
        <v>0</v>
      </c>
      <c r="AP101" s="332">
        <f t="shared" si="32"/>
        <v>0</v>
      </c>
      <c r="AQ101" s="332">
        <f t="shared" si="32"/>
        <v>0</v>
      </c>
      <c r="AR101" s="332">
        <f t="shared" si="32"/>
        <v>0</v>
      </c>
      <c r="AS101" s="332">
        <f t="shared" si="32"/>
        <v>0</v>
      </c>
      <c r="AT101" s="332">
        <f t="shared" si="32"/>
        <v>0</v>
      </c>
      <c r="AU101" s="332">
        <f t="shared" si="32"/>
        <v>0</v>
      </c>
      <c r="AV101" s="332">
        <f t="shared" si="32"/>
        <v>0</v>
      </c>
      <c r="AW101" s="332">
        <f t="shared" si="32"/>
        <v>0</v>
      </c>
      <c r="AX101" s="332">
        <f t="shared" si="32"/>
        <v>0</v>
      </c>
      <c r="AY101" s="332">
        <f t="shared" si="32"/>
        <v>0</v>
      </c>
      <c r="AZ101" s="332">
        <f t="shared" si="32"/>
        <v>0</v>
      </c>
      <c r="BA101" s="332">
        <f t="shared" si="32"/>
        <v>0</v>
      </c>
      <c r="BB101" s="332">
        <f t="shared" si="32"/>
        <v>0</v>
      </c>
      <c r="BC101" s="332">
        <f t="shared" si="32"/>
        <v>0</v>
      </c>
      <c r="BD101" s="332">
        <f t="shared" si="32"/>
        <v>0</v>
      </c>
      <c r="BE101" s="332">
        <f t="shared" si="32"/>
        <v>0</v>
      </c>
      <c r="BF101" s="332">
        <f t="shared" si="32"/>
        <v>0</v>
      </c>
      <c r="BG101" s="332">
        <f t="shared" si="32"/>
        <v>0</v>
      </c>
      <c r="BH101" s="332">
        <f t="shared" si="32"/>
        <v>0</v>
      </c>
      <c r="BI101" s="332">
        <f t="shared" si="32"/>
        <v>0</v>
      </c>
      <c r="BJ101" s="332">
        <f t="shared" si="32"/>
        <v>0</v>
      </c>
      <c r="BK101" s="332">
        <f t="shared" si="32"/>
        <v>0</v>
      </c>
      <c r="BL101" s="332">
        <f t="shared" si="32"/>
        <v>0</v>
      </c>
      <c r="BM101" s="332">
        <f t="shared" si="32"/>
        <v>0</v>
      </c>
      <c r="BN101" s="332">
        <f t="shared" si="32"/>
        <v>0</v>
      </c>
      <c r="BO101" s="332">
        <f t="shared" si="32"/>
        <v>0</v>
      </c>
      <c r="BP101" s="332">
        <f t="shared" si="32"/>
        <v>0</v>
      </c>
      <c r="BQ101" s="332">
        <f t="shared" si="32"/>
        <v>0</v>
      </c>
      <c r="BR101" s="332">
        <f t="shared" si="32"/>
        <v>0</v>
      </c>
      <c r="BS101" s="332">
        <f t="shared" ref="BS101:ED101" si="33">SUM(BS120:BS123)</f>
        <v>0</v>
      </c>
      <c r="BT101" s="332">
        <f t="shared" si="33"/>
        <v>0</v>
      </c>
      <c r="BU101" s="332">
        <f t="shared" si="33"/>
        <v>0</v>
      </c>
      <c r="BV101" s="332">
        <f t="shared" si="33"/>
        <v>0</v>
      </c>
      <c r="BW101" s="332">
        <f t="shared" si="33"/>
        <v>0</v>
      </c>
      <c r="BX101" s="332">
        <f t="shared" si="33"/>
        <v>0</v>
      </c>
      <c r="BY101" s="332">
        <f t="shared" si="33"/>
        <v>0</v>
      </c>
      <c r="BZ101" s="332">
        <f t="shared" si="33"/>
        <v>0</v>
      </c>
      <c r="CA101" s="332">
        <f t="shared" si="33"/>
        <v>0</v>
      </c>
      <c r="CB101" s="332">
        <f t="shared" si="33"/>
        <v>0</v>
      </c>
      <c r="CC101" s="332">
        <f t="shared" si="33"/>
        <v>0</v>
      </c>
      <c r="CD101" s="332">
        <f t="shared" si="33"/>
        <v>0</v>
      </c>
      <c r="CE101" s="332">
        <f t="shared" si="33"/>
        <v>0</v>
      </c>
      <c r="CF101" s="332">
        <f t="shared" si="33"/>
        <v>0</v>
      </c>
      <c r="CG101" s="332">
        <f t="shared" si="33"/>
        <v>0</v>
      </c>
      <c r="CH101" s="332">
        <f t="shared" si="33"/>
        <v>0</v>
      </c>
      <c r="CI101" s="332">
        <f t="shared" si="33"/>
        <v>0</v>
      </c>
      <c r="CJ101" s="332">
        <f t="shared" si="33"/>
        <v>0</v>
      </c>
      <c r="CK101" s="332">
        <f t="shared" si="33"/>
        <v>0</v>
      </c>
      <c r="CL101" s="332">
        <f t="shared" si="33"/>
        <v>0</v>
      </c>
      <c r="CM101" s="332">
        <f t="shared" si="33"/>
        <v>0</v>
      </c>
      <c r="CN101" s="332">
        <f t="shared" si="33"/>
        <v>0</v>
      </c>
      <c r="CO101" s="332">
        <f t="shared" si="33"/>
        <v>0</v>
      </c>
      <c r="CP101" s="332">
        <f t="shared" si="33"/>
        <v>0</v>
      </c>
      <c r="CQ101" s="332">
        <f t="shared" si="33"/>
        <v>0</v>
      </c>
      <c r="CR101" s="332">
        <f t="shared" si="33"/>
        <v>0</v>
      </c>
      <c r="CS101" s="332">
        <f t="shared" si="33"/>
        <v>0</v>
      </c>
      <c r="CT101" s="332">
        <f t="shared" si="33"/>
        <v>0</v>
      </c>
      <c r="CU101" s="332">
        <f t="shared" si="33"/>
        <v>0</v>
      </c>
      <c r="CV101" s="332">
        <f t="shared" si="33"/>
        <v>0</v>
      </c>
      <c r="CW101" s="332">
        <f t="shared" si="33"/>
        <v>0</v>
      </c>
      <c r="CX101" s="332">
        <f t="shared" si="33"/>
        <v>0</v>
      </c>
      <c r="CY101" s="332">
        <f t="shared" si="33"/>
        <v>0</v>
      </c>
      <c r="CZ101" s="332">
        <f t="shared" si="33"/>
        <v>0</v>
      </c>
      <c r="DA101" s="332">
        <f t="shared" si="33"/>
        <v>0</v>
      </c>
      <c r="DB101" s="332">
        <f t="shared" si="33"/>
        <v>0</v>
      </c>
      <c r="DC101" s="332">
        <f t="shared" si="33"/>
        <v>0</v>
      </c>
      <c r="DD101" s="332">
        <f t="shared" si="33"/>
        <v>0</v>
      </c>
      <c r="DE101" s="332">
        <f t="shared" si="33"/>
        <v>0</v>
      </c>
      <c r="DF101" s="332">
        <f t="shared" si="33"/>
        <v>0</v>
      </c>
      <c r="DG101" s="332">
        <f t="shared" si="33"/>
        <v>0</v>
      </c>
      <c r="DH101" s="332">
        <f t="shared" si="33"/>
        <v>0</v>
      </c>
      <c r="DI101" s="332">
        <f t="shared" si="33"/>
        <v>0</v>
      </c>
      <c r="DJ101" s="332">
        <f t="shared" si="33"/>
        <v>0</v>
      </c>
      <c r="DK101" s="332">
        <f t="shared" si="33"/>
        <v>0</v>
      </c>
      <c r="DL101" s="332">
        <f t="shared" si="33"/>
        <v>0</v>
      </c>
      <c r="DM101" s="332">
        <f t="shared" si="33"/>
        <v>0</v>
      </c>
      <c r="DN101" s="332">
        <f t="shared" si="33"/>
        <v>0</v>
      </c>
      <c r="DO101" s="332">
        <f t="shared" si="33"/>
        <v>0</v>
      </c>
      <c r="DP101" s="332">
        <f t="shared" si="33"/>
        <v>0</v>
      </c>
      <c r="DQ101" s="332">
        <f t="shared" si="33"/>
        <v>0</v>
      </c>
      <c r="DR101" s="332">
        <f t="shared" si="33"/>
        <v>0</v>
      </c>
      <c r="DS101" s="332">
        <f t="shared" si="33"/>
        <v>0</v>
      </c>
      <c r="DT101" s="332">
        <f t="shared" si="33"/>
        <v>0</v>
      </c>
      <c r="DU101" s="332">
        <f t="shared" si="33"/>
        <v>0</v>
      </c>
      <c r="DV101" s="332">
        <f t="shared" si="33"/>
        <v>0</v>
      </c>
      <c r="DW101" s="332">
        <f t="shared" si="33"/>
        <v>0</v>
      </c>
      <c r="DX101" s="332">
        <f t="shared" si="33"/>
        <v>0</v>
      </c>
      <c r="DY101" s="332">
        <f t="shared" si="33"/>
        <v>0</v>
      </c>
      <c r="DZ101" s="332">
        <f t="shared" si="33"/>
        <v>0</v>
      </c>
      <c r="EA101" s="332">
        <f t="shared" si="33"/>
        <v>0</v>
      </c>
      <c r="EB101" s="332">
        <f t="shared" si="33"/>
        <v>0</v>
      </c>
      <c r="EC101" s="332">
        <f t="shared" si="33"/>
        <v>0</v>
      </c>
      <c r="ED101" s="332">
        <f t="shared" si="33"/>
        <v>0</v>
      </c>
      <c r="EE101" s="332">
        <f t="shared" ref="EE101:GF101" si="34">SUM(EE120:EE123)</f>
        <v>0</v>
      </c>
      <c r="EF101" s="332">
        <f t="shared" si="34"/>
        <v>0</v>
      </c>
      <c r="EG101" s="332">
        <f t="shared" si="34"/>
        <v>0</v>
      </c>
      <c r="EH101" s="332">
        <f t="shared" si="34"/>
        <v>0</v>
      </c>
      <c r="EI101" s="332">
        <f t="shared" si="34"/>
        <v>0</v>
      </c>
      <c r="EJ101" s="332">
        <f t="shared" si="34"/>
        <v>0</v>
      </c>
      <c r="EK101" s="332">
        <f t="shared" si="34"/>
        <v>0</v>
      </c>
      <c r="EL101" s="332">
        <f t="shared" si="34"/>
        <v>0</v>
      </c>
      <c r="EM101" s="332">
        <f t="shared" si="34"/>
        <v>0</v>
      </c>
      <c r="EN101" s="332">
        <f t="shared" si="34"/>
        <v>0</v>
      </c>
      <c r="EO101" s="332">
        <f t="shared" si="34"/>
        <v>0</v>
      </c>
      <c r="EP101" s="332">
        <f t="shared" si="34"/>
        <v>0</v>
      </c>
      <c r="EQ101" s="332">
        <f t="shared" si="34"/>
        <v>0</v>
      </c>
      <c r="ER101" s="332">
        <f t="shared" si="34"/>
        <v>0</v>
      </c>
      <c r="ES101" s="332">
        <f t="shared" si="34"/>
        <v>0</v>
      </c>
      <c r="ET101" s="332">
        <f t="shared" si="34"/>
        <v>0</v>
      </c>
      <c r="EU101" s="332">
        <f t="shared" si="34"/>
        <v>0</v>
      </c>
      <c r="EV101" s="332">
        <f t="shared" si="34"/>
        <v>0</v>
      </c>
      <c r="EW101" s="332">
        <f t="shared" si="34"/>
        <v>0</v>
      </c>
      <c r="EX101" s="332">
        <f t="shared" si="34"/>
        <v>0</v>
      </c>
      <c r="EY101" s="332">
        <f t="shared" si="34"/>
        <v>0</v>
      </c>
      <c r="EZ101" s="332">
        <f t="shared" si="34"/>
        <v>0</v>
      </c>
      <c r="FA101" s="332">
        <f t="shared" si="34"/>
        <v>0</v>
      </c>
      <c r="FB101" s="332">
        <f t="shared" si="34"/>
        <v>0</v>
      </c>
      <c r="FC101" s="332">
        <f t="shared" si="34"/>
        <v>0</v>
      </c>
      <c r="FD101" s="332">
        <f t="shared" si="34"/>
        <v>0</v>
      </c>
      <c r="FE101" s="332">
        <f t="shared" si="34"/>
        <v>0</v>
      </c>
      <c r="FF101" s="332">
        <f t="shared" si="34"/>
        <v>0</v>
      </c>
      <c r="FG101" s="332">
        <f t="shared" si="34"/>
        <v>0</v>
      </c>
      <c r="FH101" s="332">
        <f t="shared" si="34"/>
        <v>0</v>
      </c>
      <c r="FI101" s="332">
        <f t="shared" si="34"/>
        <v>0</v>
      </c>
      <c r="FJ101" s="332">
        <f t="shared" si="34"/>
        <v>0</v>
      </c>
      <c r="FK101" s="332">
        <f t="shared" si="34"/>
        <v>0</v>
      </c>
      <c r="FL101" s="332">
        <f t="shared" si="34"/>
        <v>0</v>
      </c>
      <c r="FM101" s="332">
        <f t="shared" si="34"/>
        <v>0</v>
      </c>
      <c r="FN101" s="332">
        <f t="shared" si="34"/>
        <v>0</v>
      </c>
      <c r="FO101" s="332">
        <f t="shared" si="34"/>
        <v>0</v>
      </c>
      <c r="FP101" s="332">
        <f t="shared" si="34"/>
        <v>0</v>
      </c>
      <c r="FQ101" s="332">
        <f t="shared" si="34"/>
        <v>0</v>
      </c>
      <c r="FR101" s="332">
        <f t="shared" si="34"/>
        <v>0</v>
      </c>
      <c r="FS101" s="332">
        <f t="shared" si="34"/>
        <v>0</v>
      </c>
      <c r="FT101" s="332">
        <f t="shared" si="34"/>
        <v>0</v>
      </c>
      <c r="FU101" s="332">
        <f t="shared" si="34"/>
        <v>0</v>
      </c>
      <c r="FV101" s="332">
        <f t="shared" si="34"/>
        <v>0</v>
      </c>
      <c r="FW101" s="332">
        <f t="shared" si="34"/>
        <v>0</v>
      </c>
      <c r="FX101" s="332">
        <f t="shared" si="34"/>
        <v>0</v>
      </c>
      <c r="FY101" s="332">
        <f t="shared" si="34"/>
        <v>0</v>
      </c>
      <c r="FZ101" s="332">
        <f t="shared" si="34"/>
        <v>0</v>
      </c>
      <c r="GA101" s="332">
        <f t="shared" si="34"/>
        <v>0</v>
      </c>
      <c r="GB101" s="332">
        <f t="shared" si="34"/>
        <v>0</v>
      </c>
      <c r="GC101" s="332">
        <f t="shared" si="34"/>
        <v>0</v>
      </c>
      <c r="GD101" s="332">
        <f t="shared" si="34"/>
        <v>0</v>
      </c>
      <c r="GE101" s="332">
        <f t="shared" si="34"/>
        <v>0</v>
      </c>
      <c r="GF101" s="332">
        <f t="shared" si="34"/>
        <v>0</v>
      </c>
    </row>
    <row r="102" spans="1:188" s="324" customFormat="1" ht="12.95" customHeight="1">
      <c r="A102" s="331">
        <v>5</v>
      </c>
      <c r="B102" s="361" t="s">
        <v>125</v>
      </c>
      <c r="C102" s="362"/>
      <c r="D102" s="362"/>
      <c r="E102" s="363"/>
      <c r="F102" s="332">
        <f>SUM(F124:F129)</f>
        <v>0</v>
      </c>
      <c r="G102" s="332">
        <f t="shared" ref="G102:BR102" si="35">SUM(G124:G129)</f>
        <v>0</v>
      </c>
      <c r="H102" s="332">
        <f t="shared" si="35"/>
        <v>1</v>
      </c>
      <c r="I102" s="332">
        <f t="shared" si="35"/>
        <v>0</v>
      </c>
      <c r="J102" s="332">
        <f t="shared" si="35"/>
        <v>0</v>
      </c>
      <c r="K102" s="332">
        <f t="shared" si="35"/>
        <v>0</v>
      </c>
      <c r="L102" s="332">
        <f t="shared" si="35"/>
        <v>0</v>
      </c>
      <c r="M102" s="332">
        <f t="shared" si="35"/>
        <v>1</v>
      </c>
      <c r="N102" s="332">
        <f t="shared" si="35"/>
        <v>0</v>
      </c>
      <c r="O102" s="332">
        <f t="shared" si="35"/>
        <v>0</v>
      </c>
      <c r="P102" s="332">
        <f t="shared" si="35"/>
        <v>0</v>
      </c>
      <c r="Q102" s="332">
        <f t="shared" si="35"/>
        <v>0</v>
      </c>
      <c r="R102" s="332">
        <f t="shared" si="35"/>
        <v>0</v>
      </c>
      <c r="S102" s="332">
        <f t="shared" si="35"/>
        <v>0</v>
      </c>
      <c r="T102" s="332">
        <f t="shared" si="35"/>
        <v>0</v>
      </c>
      <c r="U102" s="332">
        <f t="shared" si="35"/>
        <v>0</v>
      </c>
      <c r="V102" s="332">
        <f t="shared" si="35"/>
        <v>0</v>
      </c>
      <c r="W102" s="332">
        <f t="shared" si="35"/>
        <v>0</v>
      </c>
      <c r="X102" s="332">
        <f t="shared" si="35"/>
        <v>0</v>
      </c>
      <c r="Y102" s="332">
        <f t="shared" si="35"/>
        <v>0</v>
      </c>
      <c r="Z102" s="332">
        <f t="shared" si="35"/>
        <v>0</v>
      </c>
      <c r="AA102" s="332">
        <f t="shared" si="35"/>
        <v>0</v>
      </c>
      <c r="AB102" s="332">
        <f t="shared" si="35"/>
        <v>0</v>
      </c>
      <c r="AC102" s="332">
        <f t="shared" si="35"/>
        <v>0</v>
      </c>
      <c r="AD102" s="332">
        <f t="shared" si="35"/>
        <v>0</v>
      </c>
      <c r="AE102" s="332">
        <f t="shared" si="35"/>
        <v>0</v>
      </c>
      <c r="AF102" s="332">
        <f t="shared" si="35"/>
        <v>0</v>
      </c>
      <c r="AG102" s="332">
        <f t="shared" si="35"/>
        <v>0</v>
      </c>
      <c r="AH102" s="332">
        <f t="shared" si="35"/>
        <v>0</v>
      </c>
      <c r="AI102" s="332">
        <f t="shared" si="35"/>
        <v>0</v>
      </c>
      <c r="AJ102" s="332">
        <f t="shared" si="35"/>
        <v>0</v>
      </c>
      <c r="AK102" s="332">
        <f t="shared" si="35"/>
        <v>0</v>
      </c>
      <c r="AL102" s="332">
        <f t="shared" si="35"/>
        <v>0</v>
      </c>
      <c r="AM102" s="332">
        <f t="shared" si="35"/>
        <v>0</v>
      </c>
      <c r="AN102" s="332">
        <f t="shared" si="35"/>
        <v>0</v>
      </c>
      <c r="AO102" s="332">
        <f t="shared" si="35"/>
        <v>0</v>
      </c>
      <c r="AP102" s="332">
        <f t="shared" si="35"/>
        <v>0</v>
      </c>
      <c r="AQ102" s="332">
        <f t="shared" si="35"/>
        <v>0</v>
      </c>
      <c r="AR102" s="332">
        <f t="shared" si="35"/>
        <v>0</v>
      </c>
      <c r="AS102" s="332">
        <f t="shared" si="35"/>
        <v>0</v>
      </c>
      <c r="AT102" s="332">
        <f t="shared" si="35"/>
        <v>0</v>
      </c>
      <c r="AU102" s="332">
        <f t="shared" si="35"/>
        <v>0</v>
      </c>
      <c r="AV102" s="332">
        <f t="shared" si="35"/>
        <v>0</v>
      </c>
      <c r="AW102" s="332">
        <f t="shared" si="35"/>
        <v>0</v>
      </c>
      <c r="AX102" s="332">
        <f t="shared" si="35"/>
        <v>0</v>
      </c>
      <c r="AY102" s="332">
        <f t="shared" si="35"/>
        <v>0</v>
      </c>
      <c r="AZ102" s="332">
        <f t="shared" si="35"/>
        <v>0</v>
      </c>
      <c r="BA102" s="332">
        <f t="shared" si="35"/>
        <v>0</v>
      </c>
      <c r="BB102" s="332">
        <f t="shared" si="35"/>
        <v>0</v>
      </c>
      <c r="BC102" s="332">
        <f t="shared" si="35"/>
        <v>0</v>
      </c>
      <c r="BD102" s="332">
        <f t="shared" si="35"/>
        <v>0</v>
      </c>
      <c r="BE102" s="332">
        <f t="shared" si="35"/>
        <v>0</v>
      </c>
      <c r="BF102" s="332">
        <f t="shared" si="35"/>
        <v>0</v>
      </c>
      <c r="BG102" s="332">
        <f t="shared" si="35"/>
        <v>0</v>
      </c>
      <c r="BH102" s="332">
        <f t="shared" si="35"/>
        <v>0</v>
      </c>
      <c r="BI102" s="332">
        <f t="shared" si="35"/>
        <v>0</v>
      </c>
      <c r="BJ102" s="332">
        <f t="shared" si="35"/>
        <v>1</v>
      </c>
      <c r="BK102" s="332">
        <f t="shared" si="35"/>
        <v>0</v>
      </c>
      <c r="BL102" s="332">
        <f t="shared" si="35"/>
        <v>0</v>
      </c>
      <c r="BM102" s="332">
        <f t="shared" si="35"/>
        <v>0</v>
      </c>
      <c r="BN102" s="332">
        <f t="shared" si="35"/>
        <v>0</v>
      </c>
      <c r="BO102" s="332">
        <f t="shared" si="35"/>
        <v>0</v>
      </c>
      <c r="BP102" s="332">
        <f t="shared" si="35"/>
        <v>0</v>
      </c>
      <c r="BQ102" s="332">
        <f t="shared" si="35"/>
        <v>0</v>
      </c>
      <c r="BR102" s="332">
        <f t="shared" si="35"/>
        <v>0</v>
      </c>
      <c r="BS102" s="332">
        <f t="shared" ref="BS102:ED102" si="36">SUM(BS124:BS129)</f>
        <v>0</v>
      </c>
      <c r="BT102" s="332">
        <f t="shared" si="36"/>
        <v>0</v>
      </c>
      <c r="BU102" s="332">
        <f t="shared" si="36"/>
        <v>0</v>
      </c>
      <c r="BV102" s="332">
        <f t="shared" si="36"/>
        <v>0</v>
      </c>
      <c r="BW102" s="332">
        <f t="shared" si="36"/>
        <v>0</v>
      </c>
      <c r="BX102" s="332">
        <f t="shared" si="36"/>
        <v>0</v>
      </c>
      <c r="BY102" s="332">
        <f t="shared" si="36"/>
        <v>0</v>
      </c>
      <c r="BZ102" s="332">
        <f t="shared" si="36"/>
        <v>0</v>
      </c>
      <c r="CA102" s="332">
        <f t="shared" si="36"/>
        <v>0</v>
      </c>
      <c r="CB102" s="332">
        <f t="shared" si="36"/>
        <v>0</v>
      </c>
      <c r="CC102" s="332">
        <f t="shared" si="36"/>
        <v>0</v>
      </c>
      <c r="CD102" s="332">
        <f t="shared" si="36"/>
        <v>0</v>
      </c>
      <c r="CE102" s="332">
        <f t="shared" si="36"/>
        <v>0</v>
      </c>
      <c r="CF102" s="332">
        <f t="shared" si="36"/>
        <v>0</v>
      </c>
      <c r="CG102" s="332">
        <f t="shared" si="36"/>
        <v>0</v>
      </c>
      <c r="CH102" s="332">
        <f t="shared" si="36"/>
        <v>0</v>
      </c>
      <c r="CI102" s="332">
        <f t="shared" si="36"/>
        <v>0</v>
      </c>
      <c r="CJ102" s="332">
        <f t="shared" si="36"/>
        <v>0</v>
      </c>
      <c r="CK102" s="332">
        <f t="shared" si="36"/>
        <v>0</v>
      </c>
      <c r="CL102" s="332">
        <f t="shared" si="36"/>
        <v>0</v>
      </c>
      <c r="CM102" s="332">
        <f t="shared" si="36"/>
        <v>0</v>
      </c>
      <c r="CN102" s="332">
        <f t="shared" si="36"/>
        <v>0</v>
      </c>
      <c r="CO102" s="332">
        <f t="shared" si="36"/>
        <v>0</v>
      </c>
      <c r="CP102" s="332">
        <f t="shared" si="36"/>
        <v>0</v>
      </c>
      <c r="CQ102" s="332">
        <f t="shared" si="36"/>
        <v>0</v>
      </c>
      <c r="CR102" s="332">
        <f t="shared" si="36"/>
        <v>0</v>
      </c>
      <c r="CS102" s="332">
        <f t="shared" si="36"/>
        <v>0</v>
      </c>
      <c r="CT102" s="332">
        <f t="shared" si="36"/>
        <v>0</v>
      </c>
      <c r="CU102" s="332">
        <f t="shared" si="36"/>
        <v>0</v>
      </c>
      <c r="CV102" s="332">
        <f t="shared" si="36"/>
        <v>0</v>
      </c>
      <c r="CW102" s="332">
        <f t="shared" si="36"/>
        <v>0</v>
      </c>
      <c r="CX102" s="332">
        <f t="shared" si="36"/>
        <v>0</v>
      </c>
      <c r="CY102" s="332">
        <f t="shared" si="36"/>
        <v>0</v>
      </c>
      <c r="CZ102" s="332">
        <f t="shared" si="36"/>
        <v>0</v>
      </c>
      <c r="DA102" s="332">
        <f t="shared" si="36"/>
        <v>0</v>
      </c>
      <c r="DB102" s="332">
        <f t="shared" si="36"/>
        <v>0</v>
      </c>
      <c r="DC102" s="332">
        <f t="shared" si="36"/>
        <v>0</v>
      </c>
      <c r="DD102" s="332">
        <f t="shared" si="36"/>
        <v>0</v>
      </c>
      <c r="DE102" s="332">
        <f t="shared" si="36"/>
        <v>0</v>
      </c>
      <c r="DF102" s="332">
        <f t="shared" si="36"/>
        <v>0</v>
      </c>
      <c r="DG102" s="332">
        <f t="shared" si="36"/>
        <v>0</v>
      </c>
      <c r="DH102" s="332">
        <f t="shared" si="36"/>
        <v>0</v>
      </c>
      <c r="DI102" s="332">
        <f t="shared" si="36"/>
        <v>0</v>
      </c>
      <c r="DJ102" s="332">
        <f t="shared" si="36"/>
        <v>0</v>
      </c>
      <c r="DK102" s="332">
        <f t="shared" si="36"/>
        <v>0</v>
      </c>
      <c r="DL102" s="332">
        <f t="shared" si="36"/>
        <v>0</v>
      </c>
      <c r="DM102" s="332">
        <f t="shared" si="36"/>
        <v>0</v>
      </c>
      <c r="DN102" s="332">
        <f t="shared" si="36"/>
        <v>0</v>
      </c>
      <c r="DO102" s="332">
        <f t="shared" si="36"/>
        <v>0</v>
      </c>
      <c r="DP102" s="332">
        <f t="shared" si="36"/>
        <v>0</v>
      </c>
      <c r="DQ102" s="332">
        <f t="shared" si="36"/>
        <v>0</v>
      </c>
      <c r="DR102" s="332">
        <f t="shared" si="36"/>
        <v>0</v>
      </c>
      <c r="DS102" s="332">
        <f t="shared" si="36"/>
        <v>0</v>
      </c>
      <c r="DT102" s="332">
        <f t="shared" si="36"/>
        <v>0</v>
      </c>
      <c r="DU102" s="332">
        <f t="shared" si="36"/>
        <v>0</v>
      </c>
      <c r="DV102" s="332">
        <f t="shared" si="36"/>
        <v>0</v>
      </c>
      <c r="DW102" s="332">
        <f t="shared" si="36"/>
        <v>0</v>
      </c>
      <c r="DX102" s="332">
        <f t="shared" si="36"/>
        <v>0</v>
      </c>
      <c r="DY102" s="332">
        <f t="shared" si="36"/>
        <v>0</v>
      </c>
      <c r="DZ102" s="332">
        <f t="shared" si="36"/>
        <v>0</v>
      </c>
      <c r="EA102" s="332">
        <f t="shared" si="36"/>
        <v>0</v>
      </c>
      <c r="EB102" s="332">
        <f t="shared" si="36"/>
        <v>0</v>
      </c>
      <c r="EC102" s="332">
        <f t="shared" si="36"/>
        <v>0</v>
      </c>
      <c r="ED102" s="332">
        <f t="shared" si="36"/>
        <v>0</v>
      </c>
      <c r="EE102" s="332">
        <f t="shared" ref="EE102:GF102" si="37">SUM(EE124:EE129)</f>
        <v>0</v>
      </c>
      <c r="EF102" s="332">
        <f t="shared" si="37"/>
        <v>0</v>
      </c>
      <c r="EG102" s="332">
        <f t="shared" si="37"/>
        <v>0</v>
      </c>
      <c r="EH102" s="332">
        <f t="shared" si="37"/>
        <v>0</v>
      </c>
      <c r="EI102" s="332">
        <f t="shared" si="37"/>
        <v>0</v>
      </c>
      <c r="EJ102" s="332">
        <f t="shared" si="37"/>
        <v>0</v>
      </c>
      <c r="EK102" s="332">
        <f t="shared" si="37"/>
        <v>0</v>
      </c>
      <c r="EL102" s="332">
        <f t="shared" si="37"/>
        <v>0</v>
      </c>
      <c r="EM102" s="332">
        <f t="shared" si="37"/>
        <v>0</v>
      </c>
      <c r="EN102" s="332">
        <f t="shared" si="37"/>
        <v>0</v>
      </c>
      <c r="EO102" s="332">
        <f t="shared" si="37"/>
        <v>0</v>
      </c>
      <c r="EP102" s="332">
        <f t="shared" si="37"/>
        <v>0</v>
      </c>
      <c r="EQ102" s="332">
        <f t="shared" si="37"/>
        <v>0</v>
      </c>
      <c r="ER102" s="332">
        <f t="shared" si="37"/>
        <v>0</v>
      </c>
      <c r="ES102" s="332">
        <f t="shared" si="37"/>
        <v>0</v>
      </c>
      <c r="ET102" s="332">
        <f t="shared" si="37"/>
        <v>0</v>
      </c>
      <c r="EU102" s="332">
        <f t="shared" si="37"/>
        <v>0</v>
      </c>
      <c r="EV102" s="332">
        <f t="shared" si="37"/>
        <v>0</v>
      </c>
      <c r="EW102" s="332">
        <f t="shared" si="37"/>
        <v>0</v>
      </c>
      <c r="EX102" s="332">
        <f t="shared" si="37"/>
        <v>0</v>
      </c>
      <c r="EY102" s="332">
        <f t="shared" si="37"/>
        <v>0</v>
      </c>
      <c r="EZ102" s="332">
        <f t="shared" si="37"/>
        <v>0</v>
      </c>
      <c r="FA102" s="332">
        <f t="shared" si="37"/>
        <v>0</v>
      </c>
      <c r="FB102" s="332">
        <f t="shared" si="37"/>
        <v>0</v>
      </c>
      <c r="FC102" s="332">
        <f t="shared" si="37"/>
        <v>0</v>
      </c>
      <c r="FD102" s="332">
        <f t="shared" si="37"/>
        <v>0</v>
      </c>
      <c r="FE102" s="332">
        <f t="shared" si="37"/>
        <v>0</v>
      </c>
      <c r="FF102" s="332">
        <f t="shared" si="37"/>
        <v>0</v>
      </c>
      <c r="FG102" s="332">
        <f t="shared" si="37"/>
        <v>0</v>
      </c>
      <c r="FH102" s="332">
        <f t="shared" si="37"/>
        <v>0</v>
      </c>
      <c r="FI102" s="332">
        <f t="shared" si="37"/>
        <v>0</v>
      </c>
      <c r="FJ102" s="332">
        <f t="shared" si="37"/>
        <v>0</v>
      </c>
      <c r="FK102" s="332">
        <f t="shared" si="37"/>
        <v>0</v>
      </c>
      <c r="FL102" s="332">
        <f t="shared" si="37"/>
        <v>0</v>
      </c>
      <c r="FM102" s="332">
        <f t="shared" si="37"/>
        <v>0</v>
      </c>
      <c r="FN102" s="332">
        <f t="shared" si="37"/>
        <v>0</v>
      </c>
      <c r="FO102" s="332">
        <f t="shared" si="37"/>
        <v>0</v>
      </c>
      <c r="FP102" s="332">
        <f t="shared" si="37"/>
        <v>0</v>
      </c>
      <c r="FQ102" s="332">
        <f t="shared" si="37"/>
        <v>0</v>
      </c>
      <c r="FR102" s="332">
        <f t="shared" si="37"/>
        <v>0</v>
      </c>
      <c r="FS102" s="332">
        <f t="shared" si="37"/>
        <v>0</v>
      </c>
      <c r="FT102" s="332">
        <f t="shared" si="37"/>
        <v>0</v>
      </c>
      <c r="FU102" s="332">
        <f t="shared" si="37"/>
        <v>0</v>
      </c>
      <c r="FV102" s="332">
        <f t="shared" si="37"/>
        <v>0</v>
      </c>
      <c r="FW102" s="332">
        <f t="shared" si="37"/>
        <v>2</v>
      </c>
      <c r="FX102" s="332">
        <f t="shared" si="37"/>
        <v>2</v>
      </c>
      <c r="FY102" s="332">
        <f t="shared" si="37"/>
        <v>0</v>
      </c>
      <c r="FZ102" s="332">
        <f t="shared" si="37"/>
        <v>0</v>
      </c>
      <c r="GA102" s="332">
        <f t="shared" si="37"/>
        <v>0</v>
      </c>
      <c r="GB102" s="332">
        <f t="shared" si="37"/>
        <v>0</v>
      </c>
      <c r="GC102" s="332">
        <f t="shared" si="37"/>
        <v>1</v>
      </c>
      <c r="GD102" s="332">
        <f t="shared" si="37"/>
        <v>1</v>
      </c>
      <c r="GE102" s="332">
        <f t="shared" si="37"/>
        <v>0</v>
      </c>
      <c r="GF102" s="332">
        <f t="shared" si="37"/>
        <v>0</v>
      </c>
    </row>
    <row r="103" spans="1:188" s="324" customFormat="1" ht="12.95" customHeight="1">
      <c r="A103" s="331">
        <v>6</v>
      </c>
      <c r="B103" s="361" t="s">
        <v>126</v>
      </c>
      <c r="C103" s="362"/>
      <c r="D103" s="362"/>
      <c r="E103" s="363"/>
      <c r="F103" s="332">
        <f>SUM(F130:F134)</f>
        <v>0</v>
      </c>
      <c r="G103" s="332">
        <f t="shared" ref="G103:BR103" si="38">SUM(G130:G134)</f>
        <v>0</v>
      </c>
      <c r="H103" s="332">
        <f t="shared" si="38"/>
        <v>0</v>
      </c>
      <c r="I103" s="332">
        <f t="shared" si="38"/>
        <v>0</v>
      </c>
      <c r="J103" s="332">
        <f t="shared" si="38"/>
        <v>0</v>
      </c>
      <c r="K103" s="332">
        <f t="shared" si="38"/>
        <v>0</v>
      </c>
      <c r="L103" s="332">
        <f t="shared" si="38"/>
        <v>0</v>
      </c>
      <c r="M103" s="332">
        <f t="shared" si="38"/>
        <v>0</v>
      </c>
      <c r="N103" s="332">
        <f t="shared" si="38"/>
        <v>0</v>
      </c>
      <c r="O103" s="332">
        <f t="shared" si="38"/>
        <v>0</v>
      </c>
      <c r="P103" s="332">
        <f t="shared" si="38"/>
        <v>0</v>
      </c>
      <c r="Q103" s="332">
        <f t="shared" si="38"/>
        <v>0</v>
      </c>
      <c r="R103" s="332">
        <f t="shared" si="38"/>
        <v>0</v>
      </c>
      <c r="S103" s="332">
        <f t="shared" si="38"/>
        <v>0</v>
      </c>
      <c r="T103" s="332">
        <f t="shared" si="38"/>
        <v>0</v>
      </c>
      <c r="U103" s="332">
        <f t="shared" si="38"/>
        <v>0</v>
      </c>
      <c r="V103" s="332">
        <f t="shared" si="38"/>
        <v>0</v>
      </c>
      <c r="W103" s="332">
        <f t="shared" si="38"/>
        <v>0</v>
      </c>
      <c r="X103" s="332">
        <f t="shared" si="38"/>
        <v>0</v>
      </c>
      <c r="Y103" s="332">
        <f t="shared" si="38"/>
        <v>0</v>
      </c>
      <c r="Z103" s="332">
        <f t="shared" si="38"/>
        <v>0</v>
      </c>
      <c r="AA103" s="332">
        <f t="shared" si="38"/>
        <v>0</v>
      </c>
      <c r="AB103" s="332">
        <f t="shared" si="38"/>
        <v>0</v>
      </c>
      <c r="AC103" s="332">
        <f t="shared" si="38"/>
        <v>0</v>
      </c>
      <c r="AD103" s="332">
        <f t="shared" si="38"/>
        <v>0</v>
      </c>
      <c r="AE103" s="332">
        <f t="shared" si="38"/>
        <v>0</v>
      </c>
      <c r="AF103" s="332">
        <f t="shared" si="38"/>
        <v>0</v>
      </c>
      <c r="AG103" s="332">
        <f t="shared" si="38"/>
        <v>0</v>
      </c>
      <c r="AH103" s="332">
        <f t="shared" si="38"/>
        <v>0</v>
      </c>
      <c r="AI103" s="332">
        <f t="shared" si="38"/>
        <v>0</v>
      </c>
      <c r="AJ103" s="332">
        <f t="shared" si="38"/>
        <v>0</v>
      </c>
      <c r="AK103" s="332">
        <f t="shared" si="38"/>
        <v>0</v>
      </c>
      <c r="AL103" s="332">
        <f t="shared" si="38"/>
        <v>0</v>
      </c>
      <c r="AM103" s="332">
        <f t="shared" si="38"/>
        <v>0</v>
      </c>
      <c r="AN103" s="332">
        <f t="shared" si="38"/>
        <v>0</v>
      </c>
      <c r="AO103" s="332">
        <f t="shared" si="38"/>
        <v>0</v>
      </c>
      <c r="AP103" s="332">
        <f t="shared" si="38"/>
        <v>0</v>
      </c>
      <c r="AQ103" s="332">
        <f t="shared" si="38"/>
        <v>0</v>
      </c>
      <c r="AR103" s="332">
        <f t="shared" si="38"/>
        <v>0</v>
      </c>
      <c r="AS103" s="332">
        <f t="shared" si="38"/>
        <v>0</v>
      </c>
      <c r="AT103" s="332">
        <f t="shared" si="38"/>
        <v>0</v>
      </c>
      <c r="AU103" s="332">
        <f t="shared" si="38"/>
        <v>0</v>
      </c>
      <c r="AV103" s="332">
        <f t="shared" si="38"/>
        <v>0</v>
      </c>
      <c r="AW103" s="332">
        <f t="shared" si="38"/>
        <v>0</v>
      </c>
      <c r="AX103" s="332">
        <f t="shared" si="38"/>
        <v>0</v>
      </c>
      <c r="AY103" s="332">
        <f t="shared" si="38"/>
        <v>0</v>
      </c>
      <c r="AZ103" s="332">
        <f t="shared" si="38"/>
        <v>0</v>
      </c>
      <c r="BA103" s="332">
        <f t="shared" si="38"/>
        <v>0</v>
      </c>
      <c r="BB103" s="332">
        <f t="shared" si="38"/>
        <v>0</v>
      </c>
      <c r="BC103" s="332">
        <f t="shared" si="38"/>
        <v>0</v>
      </c>
      <c r="BD103" s="332">
        <f t="shared" si="38"/>
        <v>0</v>
      </c>
      <c r="BE103" s="332">
        <f t="shared" si="38"/>
        <v>0</v>
      </c>
      <c r="BF103" s="332">
        <f t="shared" si="38"/>
        <v>0</v>
      </c>
      <c r="BG103" s="332">
        <f t="shared" si="38"/>
        <v>0</v>
      </c>
      <c r="BH103" s="332">
        <f t="shared" si="38"/>
        <v>0</v>
      </c>
      <c r="BI103" s="332">
        <f t="shared" si="38"/>
        <v>0</v>
      </c>
      <c r="BJ103" s="332">
        <f t="shared" si="38"/>
        <v>1</v>
      </c>
      <c r="BK103" s="332">
        <f t="shared" si="38"/>
        <v>0</v>
      </c>
      <c r="BL103" s="332">
        <f t="shared" si="38"/>
        <v>1</v>
      </c>
      <c r="BM103" s="332">
        <f t="shared" si="38"/>
        <v>0</v>
      </c>
      <c r="BN103" s="332">
        <f t="shared" si="38"/>
        <v>1</v>
      </c>
      <c r="BO103" s="332">
        <f t="shared" si="38"/>
        <v>0</v>
      </c>
      <c r="BP103" s="332">
        <f t="shared" si="38"/>
        <v>0</v>
      </c>
      <c r="BQ103" s="332">
        <f t="shared" si="38"/>
        <v>3</v>
      </c>
      <c r="BR103" s="332">
        <f t="shared" si="38"/>
        <v>0</v>
      </c>
      <c r="BS103" s="332">
        <f t="shared" ref="BS103:ED103" si="39">SUM(BS130:BS134)</f>
        <v>0</v>
      </c>
      <c r="BT103" s="332">
        <f t="shared" si="39"/>
        <v>0</v>
      </c>
      <c r="BU103" s="332">
        <f t="shared" si="39"/>
        <v>0</v>
      </c>
      <c r="BV103" s="332">
        <f t="shared" si="39"/>
        <v>0</v>
      </c>
      <c r="BW103" s="332">
        <f t="shared" si="39"/>
        <v>0</v>
      </c>
      <c r="BX103" s="332">
        <f t="shared" si="39"/>
        <v>0</v>
      </c>
      <c r="BY103" s="332">
        <f t="shared" si="39"/>
        <v>0</v>
      </c>
      <c r="BZ103" s="332">
        <f t="shared" si="39"/>
        <v>0</v>
      </c>
      <c r="CA103" s="332">
        <f t="shared" si="39"/>
        <v>0</v>
      </c>
      <c r="CB103" s="332">
        <f t="shared" si="39"/>
        <v>0</v>
      </c>
      <c r="CC103" s="332">
        <f t="shared" si="39"/>
        <v>0</v>
      </c>
      <c r="CD103" s="332">
        <f t="shared" si="39"/>
        <v>0</v>
      </c>
      <c r="CE103" s="332">
        <f t="shared" si="39"/>
        <v>0</v>
      </c>
      <c r="CF103" s="332">
        <f t="shared" si="39"/>
        <v>0</v>
      </c>
      <c r="CG103" s="332">
        <f t="shared" si="39"/>
        <v>0</v>
      </c>
      <c r="CH103" s="332">
        <f t="shared" si="39"/>
        <v>0</v>
      </c>
      <c r="CI103" s="332">
        <f t="shared" si="39"/>
        <v>0</v>
      </c>
      <c r="CJ103" s="332">
        <f t="shared" si="39"/>
        <v>0</v>
      </c>
      <c r="CK103" s="332">
        <f t="shared" si="39"/>
        <v>0</v>
      </c>
      <c r="CL103" s="332">
        <f t="shared" si="39"/>
        <v>0</v>
      </c>
      <c r="CM103" s="332">
        <f t="shared" si="39"/>
        <v>0</v>
      </c>
      <c r="CN103" s="332">
        <f t="shared" si="39"/>
        <v>0</v>
      </c>
      <c r="CO103" s="332">
        <f t="shared" si="39"/>
        <v>0</v>
      </c>
      <c r="CP103" s="332">
        <f t="shared" si="39"/>
        <v>0</v>
      </c>
      <c r="CQ103" s="332">
        <f t="shared" si="39"/>
        <v>0</v>
      </c>
      <c r="CR103" s="332">
        <f t="shared" si="39"/>
        <v>0</v>
      </c>
      <c r="CS103" s="332">
        <f t="shared" si="39"/>
        <v>0</v>
      </c>
      <c r="CT103" s="332">
        <f t="shared" si="39"/>
        <v>0</v>
      </c>
      <c r="CU103" s="332">
        <f t="shared" si="39"/>
        <v>0</v>
      </c>
      <c r="CV103" s="332">
        <f t="shared" si="39"/>
        <v>0</v>
      </c>
      <c r="CW103" s="332">
        <f t="shared" si="39"/>
        <v>0</v>
      </c>
      <c r="CX103" s="332">
        <f t="shared" si="39"/>
        <v>0</v>
      </c>
      <c r="CY103" s="332">
        <f t="shared" si="39"/>
        <v>0</v>
      </c>
      <c r="CZ103" s="332">
        <f t="shared" si="39"/>
        <v>0</v>
      </c>
      <c r="DA103" s="332">
        <f t="shared" si="39"/>
        <v>0</v>
      </c>
      <c r="DB103" s="332">
        <f t="shared" si="39"/>
        <v>0</v>
      </c>
      <c r="DC103" s="332">
        <f t="shared" si="39"/>
        <v>0</v>
      </c>
      <c r="DD103" s="332">
        <f t="shared" si="39"/>
        <v>0</v>
      </c>
      <c r="DE103" s="332">
        <f t="shared" si="39"/>
        <v>0</v>
      </c>
      <c r="DF103" s="332">
        <f t="shared" si="39"/>
        <v>0</v>
      </c>
      <c r="DG103" s="332">
        <f t="shared" si="39"/>
        <v>0</v>
      </c>
      <c r="DH103" s="332">
        <f t="shared" si="39"/>
        <v>0</v>
      </c>
      <c r="DI103" s="332">
        <f t="shared" si="39"/>
        <v>0</v>
      </c>
      <c r="DJ103" s="332">
        <f t="shared" si="39"/>
        <v>0</v>
      </c>
      <c r="DK103" s="332">
        <f t="shared" si="39"/>
        <v>0</v>
      </c>
      <c r="DL103" s="332">
        <f t="shared" si="39"/>
        <v>0</v>
      </c>
      <c r="DM103" s="332">
        <f t="shared" si="39"/>
        <v>0</v>
      </c>
      <c r="DN103" s="332">
        <f t="shared" si="39"/>
        <v>0</v>
      </c>
      <c r="DO103" s="332">
        <f t="shared" si="39"/>
        <v>0</v>
      </c>
      <c r="DP103" s="332">
        <f t="shared" si="39"/>
        <v>0</v>
      </c>
      <c r="DQ103" s="332">
        <f t="shared" si="39"/>
        <v>0</v>
      </c>
      <c r="DR103" s="332">
        <f t="shared" si="39"/>
        <v>0</v>
      </c>
      <c r="DS103" s="332">
        <f t="shared" si="39"/>
        <v>0</v>
      </c>
      <c r="DT103" s="332">
        <f t="shared" si="39"/>
        <v>0</v>
      </c>
      <c r="DU103" s="332">
        <f t="shared" si="39"/>
        <v>0</v>
      </c>
      <c r="DV103" s="332">
        <f t="shared" si="39"/>
        <v>0</v>
      </c>
      <c r="DW103" s="332">
        <f t="shared" si="39"/>
        <v>0</v>
      </c>
      <c r="DX103" s="332">
        <f t="shared" si="39"/>
        <v>0</v>
      </c>
      <c r="DY103" s="332">
        <f t="shared" si="39"/>
        <v>0</v>
      </c>
      <c r="DZ103" s="332">
        <f t="shared" si="39"/>
        <v>0</v>
      </c>
      <c r="EA103" s="332">
        <f t="shared" si="39"/>
        <v>0</v>
      </c>
      <c r="EB103" s="332">
        <f t="shared" si="39"/>
        <v>0</v>
      </c>
      <c r="EC103" s="332">
        <f t="shared" si="39"/>
        <v>0</v>
      </c>
      <c r="ED103" s="332">
        <f t="shared" si="39"/>
        <v>0</v>
      </c>
      <c r="EE103" s="332">
        <f t="shared" ref="EE103:GF103" si="40">SUM(EE130:EE134)</f>
        <v>0</v>
      </c>
      <c r="EF103" s="332">
        <f t="shared" si="40"/>
        <v>0</v>
      </c>
      <c r="EG103" s="332">
        <f t="shared" si="40"/>
        <v>0</v>
      </c>
      <c r="EH103" s="332">
        <f t="shared" si="40"/>
        <v>0</v>
      </c>
      <c r="EI103" s="332">
        <f t="shared" si="40"/>
        <v>0</v>
      </c>
      <c r="EJ103" s="332">
        <f t="shared" si="40"/>
        <v>0</v>
      </c>
      <c r="EK103" s="332">
        <f t="shared" si="40"/>
        <v>0</v>
      </c>
      <c r="EL103" s="332">
        <f t="shared" si="40"/>
        <v>0</v>
      </c>
      <c r="EM103" s="332">
        <f t="shared" si="40"/>
        <v>0</v>
      </c>
      <c r="EN103" s="332">
        <f t="shared" si="40"/>
        <v>0</v>
      </c>
      <c r="EO103" s="332">
        <f t="shared" si="40"/>
        <v>0</v>
      </c>
      <c r="EP103" s="332">
        <f t="shared" si="40"/>
        <v>0</v>
      </c>
      <c r="EQ103" s="332">
        <f t="shared" si="40"/>
        <v>0</v>
      </c>
      <c r="ER103" s="332">
        <f t="shared" si="40"/>
        <v>0</v>
      </c>
      <c r="ES103" s="332">
        <f t="shared" si="40"/>
        <v>0</v>
      </c>
      <c r="ET103" s="332">
        <f t="shared" si="40"/>
        <v>0</v>
      </c>
      <c r="EU103" s="332">
        <f t="shared" si="40"/>
        <v>0</v>
      </c>
      <c r="EV103" s="332">
        <f t="shared" si="40"/>
        <v>0</v>
      </c>
      <c r="EW103" s="332">
        <f t="shared" si="40"/>
        <v>0</v>
      </c>
      <c r="EX103" s="332">
        <f t="shared" si="40"/>
        <v>0</v>
      </c>
      <c r="EY103" s="332">
        <f t="shared" si="40"/>
        <v>0</v>
      </c>
      <c r="EZ103" s="332">
        <f t="shared" si="40"/>
        <v>0</v>
      </c>
      <c r="FA103" s="332">
        <f t="shared" si="40"/>
        <v>0</v>
      </c>
      <c r="FB103" s="332">
        <f t="shared" si="40"/>
        <v>0</v>
      </c>
      <c r="FC103" s="332">
        <f t="shared" si="40"/>
        <v>0</v>
      </c>
      <c r="FD103" s="332">
        <f t="shared" si="40"/>
        <v>0</v>
      </c>
      <c r="FE103" s="332">
        <f t="shared" si="40"/>
        <v>0</v>
      </c>
      <c r="FF103" s="332">
        <f t="shared" si="40"/>
        <v>0</v>
      </c>
      <c r="FG103" s="332">
        <f t="shared" si="40"/>
        <v>0</v>
      </c>
      <c r="FH103" s="332">
        <f t="shared" si="40"/>
        <v>0</v>
      </c>
      <c r="FI103" s="332">
        <f t="shared" si="40"/>
        <v>0</v>
      </c>
      <c r="FJ103" s="332">
        <f t="shared" si="40"/>
        <v>0</v>
      </c>
      <c r="FK103" s="332">
        <f t="shared" si="40"/>
        <v>0</v>
      </c>
      <c r="FL103" s="332">
        <f t="shared" si="40"/>
        <v>0</v>
      </c>
      <c r="FM103" s="332">
        <f t="shared" si="40"/>
        <v>0</v>
      </c>
      <c r="FN103" s="332">
        <f t="shared" si="40"/>
        <v>0</v>
      </c>
      <c r="FO103" s="332">
        <f t="shared" si="40"/>
        <v>0</v>
      </c>
      <c r="FP103" s="332">
        <f t="shared" si="40"/>
        <v>0</v>
      </c>
      <c r="FQ103" s="332">
        <f t="shared" si="40"/>
        <v>0</v>
      </c>
      <c r="FR103" s="332">
        <f t="shared" si="40"/>
        <v>0</v>
      </c>
      <c r="FS103" s="332">
        <f t="shared" si="40"/>
        <v>0</v>
      </c>
      <c r="FT103" s="332">
        <f t="shared" si="40"/>
        <v>0</v>
      </c>
      <c r="FU103" s="332">
        <f t="shared" si="40"/>
        <v>0</v>
      </c>
      <c r="FV103" s="332">
        <f t="shared" si="40"/>
        <v>0</v>
      </c>
      <c r="FW103" s="332">
        <f t="shared" si="40"/>
        <v>0</v>
      </c>
      <c r="FX103" s="332">
        <f t="shared" si="40"/>
        <v>0</v>
      </c>
      <c r="FY103" s="332">
        <f t="shared" si="40"/>
        <v>0</v>
      </c>
      <c r="FZ103" s="332">
        <f t="shared" si="40"/>
        <v>0</v>
      </c>
      <c r="GA103" s="332">
        <f t="shared" si="40"/>
        <v>0</v>
      </c>
      <c r="GB103" s="332">
        <f t="shared" si="40"/>
        <v>0</v>
      </c>
      <c r="GC103" s="332">
        <f t="shared" si="40"/>
        <v>0</v>
      </c>
      <c r="GD103" s="332">
        <f t="shared" si="40"/>
        <v>0</v>
      </c>
      <c r="GE103" s="332">
        <f t="shared" si="40"/>
        <v>0</v>
      </c>
      <c r="GF103" s="332">
        <f t="shared" si="40"/>
        <v>0</v>
      </c>
    </row>
    <row r="104" spans="1:188" s="324" customFormat="1" ht="12.95" customHeight="1">
      <c r="A104" s="331">
        <v>7</v>
      </c>
      <c r="B104" s="361" t="s">
        <v>127</v>
      </c>
      <c r="C104" s="362"/>
      <c r="D104" s="362"/>
      <c r="E104" s="363"/>
      <c r="F104" s="332">
        <f>SUM(F135:F137)</f>
        <v>0</v>
      </c>
      <c r="G104" s="332">
        <f t="shared" ref="G104:BR104" si="41">SUM(G135:G137)</f>
        <v>0</v>
      </c>
      <c r="H104" s="332">
        <f t="shared" si="41"/>
        <v>0</v>
      </c>
      <c r="I104" s="332">
        <f t="shared" si="41"/>
        <v>0</v>
      </c>
      <c r="J104" s="332">
        <f t="shared" si="41"/>
        <v>0</v>
      </c>
      <c r="K104" s="332">
        <f t="shared" si="41"/>
        <v>0</v>
      </c>
      <c r="L104" s="332">
        <f t="shared" si="41"/>
        <v>0</v>
      </c>
      <c r="M104" s="332">
        <f t="shared" si="41"/>
        <v>0</v>
      </c>
      <c r="N104" s="332">
        <f t="shared" si="41"/>
        <v>0</v>
      </c>
      <c r="O104" s="332">
        <f t="shared" si="41"/>
        <v>0</v>
      </c>
      <c r="P104" s="332">
        <f t="shared" si="41"/>
        <v>0</v>
      </c>
      <c r="Q104" s="332">
        <f t="shared" si="41"/>
        <v>0</v>
      </c>
      <c r="R104" s="332">
        <f t="shared" si="41"/>
        <v>0</v>
      </c>
      <c r="S104" s="332">
        <f t="shared" si="41"/>
        <v>0</v>
      </c>
      <c r="T104" s="332">
        <f t="shared" si="41"/>
        <v>0</v>
      </c>
      <c r="U104" s="332">
        <f t="shared" si="41"/>
        <v>0</v>
      </c>
      <c r="V104" s="332">
        <f t="shared" si="41"/>
        <v>0</v>
      </c>
      <c r="W104" s="332">
        <f t="shared" si="41"/>
        <v>0</v>
      </c>
      <c r="X104" s="332">
        <f t="shared" si="41"/>
        <v>0</v>
      </c>
      <c r="Y104" s="332">
        <f t="shared" si="41"/>
        <v>0</v>
      </c>
      <c r="Z104" s="332">
        <f t="shared" si="41"/>
        <v>0</v>
      </c>
      <c r="AA104" s="332">
        <f t="shared" si="41"/>
        <v>0</v>
      </c>
      <c r="AB104" s="332">
        <f t="shared" si="41"/>
        <v>0</v>
      </c>
      <c r="AC104" s="332">
        <f t="shared" si="41"/>
        <v>0</v>
      </c>
      <c r="AD104" s="332">
        <f t="shared" si="41"/>
        <v>0</v>
      </c>
      <c r="AE104" s="332">
        <f t="shared" si="41"/>
        <v>0</v>
      </c>
      <c r="AF104" s="332">
        <f t="shared" si="41"/>
        <v>0</v>
      </c>
      <c r="AG104" s="332">
        <f t="shared" si="41"/>
        <v>0</v>
      </c>
      <c r="AH104" s="332">
        <f t="shared" si="41"/>
        <v>0</v>
      </c>
      <c r="AI104" s="332">
        <f t="shared" si="41"/>
        <v>0</v>
      </c>
      <c r="AJ104" s="332">
        <f t="shared" si="41"/>
        <v>0</v>
      </c>
      <c r="AK104" s="332">
        <f t="shared" si="41"/>
        <v>0</v>
      </c>
      <c r="AL104" s="332">
        <f t="shared" si="41"/>
        <v>0</v>
      </c>
      <c r="AM104" s="332">
        <f t="shared" si="41"/>
        <v>0</v>
      </c>
      <c r="AN104" s="332">
        <f t="shared" si="41"/>
        <v>0</v>
      </c>
      <c r="AO104" s="332">
        <f t="shared" si="41"/>
        <v>0</v>
      </c>
      <c r="AP104" s="332">
        <f t="shared" si="41"/>
        <v>0</v>
      </c>
      <c r="AQ104" s="332">
        <f t="shared" si="41"/>
        <v>0</v>
      </c>
      <c r="AR104" s="332">
        <f t="shared" si="41"/>
        <v>0</v>
      </c>
      <c r="AS104" s="332">
        <f t="shared" si="41"/>
        <v>0</v>
      </c>
      <c r="AT104" s="332">
        <f t="shared" si="41"/>
        <v>0</v>
      </c>
      <c r="AU104" s="332">
        <f t="shared" si="41"/>
        <v>0</v>
      </c>
      <c r="AV104" s="332">
        <f t="shared" si="41"/>
        <v>0</v>
      </c>
      <c r="AW104" s="332">
        <f t="shared" si="41"/>
        <v>0</v>
      </c>
      <c r="AX104" s="332">
        <f t="shared" si="41"/>
        <v>0</v>
      </c>
      <c r="AY104" s="332">
        <f t="shared" si="41"/>
        <v>0</v>
      </c>
      <c r="AZ104" s="332">
        <f t="shared" si="41"/>
        <v>0</v>
      </c>
      <c r="BA104" s="332">
        <f t="shared" si="41"/>
        <v>0</v>
      </c>
      <c r="BB104" s="332">
        <f t="shared" si="41"/>
        <v>0</v>
      </c>
      <c r="BC104" s="332">
        <f t="shared" si="41"/>
        <v>0</v>
      </c>
      <c r="BD104" s="332">
        <f t="shared" si="41"/>
        <v>0</v>
      </c>
      <c r="BE104" s="332">
        <f t="shared" si="41"/>
        <v>0</v>
      </c>
      <c r="BF104" s="332">
        <f t="shared" si="41"/>
        <v>0</v>
      </c>
      <c r="BG104" s="332">
        <f t="shared" si="41"/>
        <v>0</v>
      </c>
      <c r="BH104" s="332">
        <f t="shared" si="41"/>
        <v>0</v>
      </c>
      <c r="BI104" s="332">
        <f t="shared" si="41"/>
        <v>0</v>
      </c>
      <c r="BJ104" s="332">
        <f t="shared" si="41"/>
        <v>0</v>
      </c>
      <c r="BK104" s="332">
        <f t="shared" si="41"/>
        <v>0</v>
      </c>
      <c r="BL104" s="332">
        <f t="shared" si="41"/>
        <v>0</v>
      </c>
      <c r="BM104" s="332">
        <f t="shared" si="41"/>
        <v>0</v>
      </c>
      <c r="BN104" s="332">
        <f t="shared" si="41"/>
        <v>0</v>
      </c>
      <c r="BO104" s="332">
        <f t="shared" si="41"/>
        <v>0</v>
      </c>
      <c r="BP104" s="332">
        <f t="shared" si="41"/>
        <v>0</v>
      </c>
      <c r="BQ104" s="332">
        <f t="shared" si="41"/>
        <v>0</v>
      </c>
      <c r="BR104" s="332">
        <f t="shared" si="41"/>
        <v>0</v>
      </c>
      <c r="BS104" s="332">
        <f t="shared" ref="BS104:ED104" si="42">SUM(BS135:BS137)</f>
        <v>0</v>
      </c>
      <c r="BT104" s="332">
        <f t="shared" si="42"/>
        <v>0</v>
      </c>
      <c r="BU104" s="332">
        <f t="shared" si="42"/>
        <v>0</v>
      </c>
      <c r="BV104" s="332">
        <f t="shared" si="42"/>
        <v>0</v>
      </c>
      <c r="BW104" s="332">
        <f t="shared" si="42"/>
        <v>0</v>
      </c>
      <c r="BX104" s="332">
        <f t="shared" si="42"/>
        <v>0</v>
      </c>
      <c r="BY104" s="332">
        <f t="shared" si="42"/>
        <v>0</v>
      </c>
      <c r="BZ104" s="332">
        <f t="shared" si="42"/>
        <v>0</v>
      </c>
      <c r="CA104" s="332">
        <f t="shared" si="42"/>
        <v>0</v>
      </c>
      <c r="CB104" s="332">
        <f t="shared" si="42"/>
        <v>0</v>
      </c>
      <c r="CC104" s="332">
        <f t="shared" si="42"/>
        <v>0</v>
      </c>
      <c r="CD104" s="332">
        <f t="shared" si="42"/>
        <v>0</v>
      </c>
      <c r="CE104" s="332">
        <f t="shared" si="42"/>
        <v>0</v>
      </c>
      <c r="CF104" s="332">
        <f t="shared" si="42"/>
        <v>0</v>
      </c>
      <c r="CG104" s="332">
        <f t="shared" si="42"/>
        <v>0</v>
      </c>
      <c r="CH104" s="332">
        <f t="shared" si="42"/>
        <v>0</v>
      </c>
      <c r="CI104" s="332">
        <f t="shared" si="42"/>
        <v>0</v>
      </c>
      <c r="CJ104" s="332">
        <f t="shared" si="42"/>
        <v>0</v>
      </c>
      <c r="CK104" s="332">
        <f t="shared" si="42"/>
        <v>0</v>
      </c>
      <c r="CL104" s="332">
        <f t="shared" si="42"/>
        <v>0</v>
      </c>
      <c r="CM104" s="332">
        <f t="shared" si="42"/>
        <v>0</v>
      </c>
      <c r="CN104" s="332">
        <f t="shared" si="42"/>
        <v>0</v>
      </c>
      <c r="CO104" s="332">
        <f t="shared" si="42"/>
        <v>0</v>
      </c>
      <c r="CP104" s="332">
        <f t="shared" si="42"/>
        <v>0</v>
      </c>
      <c r="CQ104" s="332">
        <f t="shared" si="42"/>
        <v>0</v>
      </c>
      <c r="CR104" s="332">
        <f t="shared" si="42"/>
        <v>0</v>
      </c>
      <c r="CS104" s="332">
        <f t="shared" si="42"/>
        <v>0</v>
      </c>
      <c r="CT104" s="332">
        <f t="shared" si="42"/>
        <v>0</v>
      </c>
      <c r="CU104" s="332">
        <f t="shared" si="42"/>
        <v>0</v>
      </c>
      <c r="CV104" s="332">
        <f t="shared" si="42"/>
        <v>0</v>
      </c>
      <c r="CW104" s="332">
        <f t="shared" si="42"/>
        <v>0</v>
      </c>
      <c r="CX104" s="332">
        <f t="shared" si="42"/>
        <v>0</v>
      </c>
      <c r="CY104" s="332">
        <f t="shared" si="42"/>
        <v>0</v>
      </c>
      <c r="CZ104" s="332">
        <f t="shared" si="42"/>
        <v>0</v>
      </c>
      <c r="DA104" s="332">
        <f t="shared" si="42"/>
        <v>0</v>
      </c>
      <c r="DB104" s="332">
        <f t="shared" si="42"/>
        <v>0</v>
      </c>
      <c r="DC104" s="332">
        <f t="shared" si="42"/>
        <v>0</v>
      </c>
      <c r="DD104" s="332">
        <f t="shared" si="42"/>
        <v>0</v>
      </c>
      <c r="DE104" s="332">
        <f t="shared" si="42"/>
        <v>0</v>
      </c>
      <c r="DF104" s="332">
        <f t="shared" si="42"/>
        <v>0</v>
      </c>
      <c r="DG104" s="332">
        <f t="shared" si="42"/>
        <v>0</v>
      </c>
      <c r="DH104" s="332">
        <f t="shared" si="42"/>
        <v>0</v>
      </c>
      <c r="DI104" s="332">
        <f t="shared" si="42"/>
        <v>0</v>
      </c>
      <c r="DJ104" s="332">
        <f t="shared" si="42"/>
        <v>0</v>
      </c>
      <c r="DK104" s="332">
        <f t="shared" si="42"/>
        <v>0</v>
      </c>
      <c r="DL104" s="332">
        <f t="shared" si="42"/>
        <v>0</v>
      </c>
      <c r="DM104" s="332">
        <f t="shared" si="42"/>
        <v>0</v>
      </c>
      <c r="DN104" s="332">
        <f t="shared" si="42"/>
        <v>0</v>
      </c>
      <c r="DO104" s="332">
        <f t="shared" si="42"/>
        <v>0</v>
      </c>
      <c r="DP104" s="332">
        <f t="shared" si="42"/>
        <v>0</v>
      </c>
      <c r="DQ104" s="332">
        <f t="shared" si="42"/>
        <v>0</v>
      </c>
      <c r="DR104" s="332">
        <f t="shared" si="42"/>
        <v>0</v>
      </c>
      <c r="DS104" s="332">
        <f t="shared" si="42"/>
        <v>0</v>
      </c>
      <c r="DT104" s="332">
        <f t="shared" si="42"/>
        <v>0</v>
      </c>
      <c r="DU104" s="332">
        <f t="shared" si="42"/>
        <v>0</v>
      </c>
      <c r="DV104" s="332">
        <f t="shared" si="42"/>
        <v>0</v>
      </c>
      <c r="DW104" s="332">
        <f t="shared" si="42"/>
        <v>0</v>
      </c>
      <c r="DX104" s="332">
        <f t="shared" si="42"/>
        <v>0</v>
      </c>
      <c r="DY104" s="332">
        <f t="shared" si="42"/>
        <v>0</v>
      </c>
      <c r="DZ104" s="332">
        <f t="shared" si="42"/>
        <v>0</v>
      </c>
      <c r="EA104" s="332">
        <f t="shared" si="42"/>
        <v>0</v>
      </c>
      <c r="EB104" s="332">
        <f t="shared" si="42"/>
        <v>0</v>
      </c>
      <c r="EC104" s="332">
        <f t="shared" si="42"/>
        <v>0</v>
      </c>
      <c r="ED104" s="332">
        <f t="shared" si="42"/>
        <v>0</v>
      </c>
      <c r="EE104" s="332">
        <f t="shared" ref="EE104:GF104" si="43">SUM(EE135:EE137)</f>
        <v>0</v>
      </c>
      <c r="EF104" s="332">
        <f t="shared" si="43"/>
        <v>0</v>
      </c>
      <c r="EG104" s="332">
        <f t="shared" si="43"/>
        <v>0</v>
      </c>
      <c r="EH104" s="332">
        <f t="shared" si="43"/>
        <v>0</v>
      </c>
      <c r="EI104" s="332">
        <f t="shared" si="43"/>
        <v>0</v>
      </c>
      <c r="EJ104" s="332">
        <f t="shared" si="43"/>
        <v>0</v>
      </c>
      <c r="EK104" s="332">
        <f t="shared" si="43"/>
        <v>0</v>
      </c>
      <c r="EL104" s="332">
        <f t="shared" si="43"/>
        <v>0</v>
      </c>
      <c r="EM104" s="332">
        <f t="shared" si="43"/>
        <v>0</v>
      </c>
      <c r="EN104" s="332">
        <f t="shared" si="43"/>
        <v>0</v>
      </c>
      <c r="EO104" s="332">
        <f t="shared" si="43"/>
        <v>0</v>
      </c>
      <c r="EP104" s="332">
        <f t="shared" si="43"/>
        <v>0</v>
      </c>
      <c r="EQ104" s="332">
        <f t="shared" si="43"/>
        <v>0</v>
      </c>
      <c r="ER104" s="332">
        <f t="shared" si="43"/>
        <v>0</v>
      </c>
      <c r="ES104" s="332">
        <f t="shared" si="43"/>
        <v>0</v>
      </c>
      <c r="ET104" s="332">
        <f t="shared" si="43"/>
        <v>0</v>
      </c>
      <c r="EU104" s="332">
        <f t="shared" si="43"/>
        <v>0</v>
      </c>
      <c r="EV104" s="332">
        <f t="shared" si="43"/>
        <v>0</v>
      </c>
      <c r="EW104" s="332">
        <f t="shared" si="43"/>
        <v>0</v>
      </c>
      <c r="EX104" s="332">
        <f t="shared" si="43"/>
        <v>0</v>
      </c>
      <c r="EY104" s="332">
        <f t="shared" si="43"/>
        <v>0</v>
      </c>
      <c r="EZ104" s="332">
        <f t="shared" si="43"/>
        <v>0</v>
      </c>
      <c r="FA104" s="332">
        <f t="shared" si="43"/>
        <v>0</v>
      </c>
      <c r="FB104" s="332">
        <f t="shared" si="43"/>
        <v>0</v>
      </c>
      <c r="FC104" s="332">
        <f t="shared" si="43"/>
        <v>0</v>
      </c>
      <c r="FD104" s="332">
        <f t="shared" si="43"/>
        <v>0</v>
      </c>
      <c r="FE104" s="332">
        <f t="shared" si="43"/>
        <v>0</v>
      </c>
      <c r="FF104" s="332">
        <f t="shared" si="43"/>
        <v>0</v>
      </c>
      <c r="FG104" s="332">
        <f t="shared" si="43"/>
        <v>0</v>
      </c>
      <c r="FH104" s="332">
        <f t="shared" si="43"/>
        <v>0</v>
      </c>
      <c r="FI104" s="332">
        <f t="shared" si="43"/>
        <v>0</v>
      </c>
      <c r="FJ104" s="332">
        <f t="shared" si="43"/>
        <v>0</v>
      </c>
      <c r="FK104" s="332">
        <f t="shared" si="43"/>
        <v>0</v>
      </c>
      <c r="FL104" s="332">
        <f t="shared" si="43"/>
        <v>0</v>
      </c>
      <c r="FM104" s="332">
        <f t="shared" si="43"/>
        <v>0</v>
      </c>
      <c r="FN104" s="332">
        <f t="shared" si="43"/>
        <v>0</v>
      </c>
      <c r="FO104" s="332">
        <f t="shared" si="43"/>
        <v>0</v>
      </c>
      <c r="FP104" s="332">
        <f t="shared" si="43"/>
        <v>0</v>
      </c>
      <c r="FQ104" s="332">
        <f t="shared" si="43"/>
        <v>0</v>
      </c>
      <c r="FR104" s="332">
        <f t="shared" si="43"/>
        <v>0</v>
      </c>
      <c r="FS104" s="332">
        <f t="shared" si="43"/>
        <v>0</v>
      </c>
      <c r="FT104" s="332">
        <f t="shared" si="43"/>
        <v>0</v>
      </c>
      <c r="FU104" s="332">
        <f t="shared" si="43"/>
        <v>0</v>
      </c>
      <c r="FV104" s="332">
        <f t="shared" si="43"/>
        <v>0</v>
      </c>
      <c r="FW104" s="332">
        <f t="shared" si="43"/>
        <v>0</v>
      </c>
      <c r="FX104" s="332">
        <f t="shared" si="43"/>
        <v>0</v>
      </c>
      <c r="FY104" s="332">
        <f t="shared" si="43"/>
        <v>0</v>
      </c>
      <c r="FZ104" s="332">
        <f t="shared" si="43"/>
        <v>0</v>
      </c>
      <c r="GA104" s="332">
        <f t="shared" si="43"/>
        <v>0</v>
      </c>
      <c r="GB104" s="332">
        <f t="shared" si="43"/>
        <v>0</v>
      </c>
      <c r="GC104" s="332">
        <f t="shared" si="43"/>
        <v>0</v>
      </c>
      <c r="GD104" s="332">
        <f t="shared" si="43"/>
        <v>0</v>
      </c>
      <c r="GE104" s="332">
        <f t="shared" si="43"/>
        <v>0</v>
      </c>
      <c r="GF104" s="332">
        <f t="shared" si="43"/>
        <v>0</v>
      </c>
    </row>
    <row r="105" spans="1:188" s="324" customFormat="1" ht="12.95" customHeight="1">
      <c r="A105" s="331">
        <v>8</v>
      </c>
      <c r="B105" s="333" t="s">
        <v>128</v>
      </c>
      <c r="C105" s="334"/>
      <c r="D105" s="334"/>
      <c r="E105" s="335"/>
      <c r="F105" s="332">
        <f>SUM(F138:F141)</f>
        <v>0</v>
      </c>
      <c r="G105" s="332">
        <f t="shared" ref="G105:BR105" si="44">SUM(G138:G141)</f>
        <v>0</v>
      </c>
      <c r="H105" s="332">
        <f t="shared" si="44"/>
        <v>0</v>
      </c>
      <c r="I105" s="332">
        <f t="shared" si="44"/>
        <v>0</v>
      </c>
      <c r="J105" s="332">
        <f t="shared" si="44"/>
        <v>0</v>
      </c>
      <c r="K105" s="332">
        <f t="shared" si="44"/>
        <v>0</v>
      </c>
      <c r="L105" s="332">
        <f t="shared" si="44"/>
        <v>0</v>
      </c>
      <c r="M105" s="332">
        <f t="shared" si="44"/>
        <v>0</v>
      </c>
      <c r="N105" s="332">
        <f t="shared" si="44"/>
        <v>0</v>
      </c>
      <c r="O105" s="332">
        <f t="shared" si="44"/>
        <v>0</v>
      </c>
      <c r="P105" s="332">
        <f t="shared" si="44"/>
        <v>0</v>
      </c>
      <c r="Q105" s="332">
        <f t="shared" si="44"/>
        <v>0</v>
      </c>
      <c r="R105" s="332">
        <f t="shared" si="44"/>
        <v>0</v>
      </c>
      <c r="S105" s="332">
        <f t="shared" si="44"/>
        <v>0</v>
      </c>
      <c r="T105" s="332">
        <f t="shared" si="44"/>
        <v>0</v>
      </c>
      <c r="U105" s="332">
        <f t="shared" si="44"/>
        <v>0</v>
      </c>
      <c r="V105" s="332">
        <f t="shared" si="44"/>
        <v>0</v>
      </c>
      <c r="W105" s="332">
        <f t="shared" si="44"/>
        <v>0</v>
      </c>
      <c r="X105" s="332">
        <f t="shared" si="44"/>
        <v>0</v>
      </c>
      <c r="Y105" s="332">
        <f t="shared" si="44"/>
        <v>0</v>
      </c>
      <c r="Z105" s="332">
        <f t="shared" si="44"/>
        <v>0</v>
      </c>
      <c r="AA105" s="332">
        <f t="shared" si="44"/>
        <v>0</v>
      </c>
      <c r="AB105" s="332">
        <f t="shared" si="44"/>
        <v>0</v>
      </c>
      <c r="AC105" s="332">
        <f t="shared" si="44"/>
        <v>0</v>
      </c>
      <c r="AD105" s="332">
        <f t="shared" si="44"/>
        <v>0</v>
      </c>
      <c r="AE105" s="332">
        <f t="shared" si="44"/>
        <v>0</v>
      </c>
      <c r="AF105" s="332">
        <f t="shared" si="44"/>
        <v>0</v>
      </c>
      <c r="AG105" s="332">
        <f t="shared" si="44"/>
        <v>0</v>
      </c>
      <c r="AH105" s="332">
        <f t="shared" si="44"/>
        <v>0</v>
      </c>
      <c r="AI105" s="332">
        <f t="shared" si="44"/>
        <v>0</v>
      </c>
      <c r="AJ105" s="332">
        <f t="shared" si="44"/>
        <v>0</v>
      </c>
      <c r="AK105" s="332">
        <f t="shared" si="44"/>
        <v>0</v>
      </c>
      <c r="AL105" s="332">
        <f t="shared" si="44"/>
        <v>0</v>
      </c>
      <c r="AM105" s="332">
        <f t="shared" si="44"/>
        <v>0</v>
      </c>
      <c r="AN105" s="332">
        <f t="shared" si="44"/>
        <v>0</v>
      </c>
      <c r="AO105" s="332">
        <f t="shared" si="44"/>
        <v>0</v>
      </c>
      <c r="AP105" s="332">
        <f t="shared" si="44"/>
        <v>0</v>
      </c>
      <c r="AQ105" s="332">
        <f t="shared" si="44"/>
        <v>0</v>
      </c>
      <c r="AR105" s="332">
        <f t="shared" si="44"/>
        <v>0</v>
      </c>
      <c r="AS105" s="332">
        <f t="shared" si="44"/>
        <v>0</v>
      </c>
      <c r="AT105" s="332">
        <f t="shared" si="44"/>
        <v>0</v>
      </c>
      <c r="AU105" s="332">
        <f t="shared" si="44"/>
        <v>0</v>
      </c>
      <c r="AV105" s="332">
        <f t="shared" si="44"/>
        <v>0</v>
      </c>
      <c r="AW105" s="332">
        <f t="shared" si="44"/>
        <v>0</v>
      </c>
      <c r="AX105" s="332">
        <f t="shared" si="44"/>
        <v>0</v>
      </c>
      <c r="AY105" s="332">
        <f t="shared" si="44"/>
        <v>0</v>
      </c>
      <c r="AZ105" s="332">
        <f t="shared" si="44"/>
        <v>0</v>
      </c>
      <c r="BA105" s="332">
        <f t="shared" si="44"/>
        <v>0</v>
      </c>
      <c r="BB105" s="332">
        <f t="shared" si="44"/>
        <v>0</v>
      </c>
      <c r="BC105" s="332">
        <f t="shared" si="44"/>
        <v>0</v>
      </c>
      <c r="BD105" s="332">
        <f t="shared" si="44"/>
        <v>0</v>
      </c>
      <c r="BE105" s="332">
        <f t="shared" si="44"/>
        <v>0</v>
      </c>
      <c r="BF105" s="332">
        <f t="shared" si="44"/>
        <v>0</v>
      </c>
      <c r="BG105" s="332">
        <f t="shared" si="44"/>
        <v>0</v>
      </c>
      <c r="BH105" s="332">
        <f t="shared" si="44"/>
        <v>0</v>
      </c>
      <c r="BI105" s="332">
        <f t="shared" si="44"/>
        <v>0</v>
      </c>
      <c r="BJ105" s="332">
        <f t="shared" si="44"/>
        <v>0</v>
      </c>
      <c r="BK105" s="332">
        <f t="shared" si="44"/>
        <v>0</v>
      </c>
      <c r="BL105" s="332">
        <f t="shared" si="44"/>
        <v>0</v>
      </c>
      <c r="BM105" s="332">
        <f t="shared" si="44"/>
        <v>0</v>
      </c>
      <c r="BN105" s="332">
        <f t="shared" si="44"/>
        <v>0</v>
      </c>
      <c r="BO105" s="332">
        <f t="shared" si="44"/>
        <v>0</v>
      </c>
      <c r="BP105" s="332">
        <f t="shared" si="44"/>
        <v>0</v>
      </c>
      <c r="BQ105" s="332">
        <f t="shared" si="44"/>
        <v>0</v>
      </c>
      <c r="BR105" s="332">
        <f t="shared" si="44"/>
        <v>0</v>
      </c>
      <c r="BS105" s="332">
        <f t="shared" ref="BS105:ED105" si="45">SUM(BS138:BS141)</f>
        <v>0</v>
      </c>
      <c r="BT105" s="332">
        <f t="shared" si="45"/>
        <v>0</v>
      </c>
      <c r="BU105" s="332">
        <f t="shared" si="45"/>
        <v>0</v>
      </c>
      <c r="BV105" s="332">
        <f t="shared" si="45"/>
        <v>0</v>
      </c>
      <c r="BW105" s="332">
        <f t="shared" si="45"/>
        <v>0</v>
      </c>
      <c r="BX105" s="332">
        <f t="shared" si="45"/>
        <v>0</v>
      </c>
      <c r="BY105" s="332">
        <f t="shared" si="45"/>
        <v>0</v>
      </c>
      <c r="BZ105" s="332">
        <f t="shared" si="45"/>
        <v>0</v>
      </c>
      <c r="CA105" s="332">
        <f t="shared" si="45"/>
        <v>0</v>
      </c>
      <c r="CB105" s="332">
        <f t="shared" si="45"/>
        <v>0</v>
      </c>
      <c r="CC105" s="332">
        <f t="shared" si="45"/>
        <v>0</v>
      </c>
      <c r="CD105" s="332">
        <f t="shared" si="45"/>
        <v>0</v>
      </c>
      <c r="CE105" s="332">
        <f t="shared" si="45"/>
        <v>0</v>
      </c>
      <c r="CF105" s="332">
        <f t="shared" si="45"/>
        <v>0</v>
      </c>
      <c r="CG105" s="332">
        <f t="shared" si="45"/>
        <v>0</v>
      </c>
      <c r="CH105" s="332">
        <f t="shared" si="45"/>
        <v>0</v>
      </c>
      <c r="CI105" s="332">
        <f t="shared" si="45"/>
        <v>0</v>
      </c>
      <c r="CJ105" s="332">
        <f t="shared" si="45"/>
        <v>0</v>
      </c>
      <c r="CK105" s="332">
        <f t="shared" si="45"/>
        <v>0</v>
      </c>
      <c r="CL105" s="332">
        <f t="shared" si="45"/>
        <v>0</v>
      </c>
      <c r="CM105" s="332">
        <f t="shared" si="45"/>
        <v>0</v>
      </c>
      <c r="CN105" s="332">
        <f t="shared" si="45"/>
        <v>0</v>
      </c>
      <c r="CO105" s="332">
        <f t="shared" si="45"/>
        <v>0</v>
      </c>
      <c r="CP105" s="332">
        <f t="shared" si="45"/>
        <v>0</v>
      </c>
      <c r="CQ105" s="332">
        <f t="shared" si="45"/>
        <v>0</v>
      </c>
      <c r="CR105" s="332">
        <f t="shared" si="45"/>
        <v>0</v>
      </c>
      <c r="CS105" s="332">
        <f t="shared" si="45"/>
        <v>0</v>
      </c>
      <c r="CT105" s="332">
        <f t="shared" si="45"/>
        <v>0</v>
      </c>
      <c r="CU105" s="332">
        <f t="shared" si="45"/>
        <v>0</v>
      </c>
      <c r="CV105" s="332">
        <f t="shared" si="45"/>
        <v>0</v>
      </c>
      <c r="CW105" s="332">
        <f t="shared" si="45"/>
        <v>0</v>
      </c>
      <c r="CX105" s="332">
        <f t="shared" si="45"/>
        <v>0</v>
      </c>
      <c r="CY105" s="332">
        <f t="shared" si="45"/>
        <v>0</v>
      </c>
      <c r="CZ105" s="332">
        <f t="shared" si="45"/>
        <v>0</v>
      </c>
      <c r="DA105" s="332">
        <f t="shared" si="45"/>
        <v>0</v>
      </c>
      <c r="DB105" s="332">
        <f t="shared" si="45"/>
        <v>0</v>
      </c>
      <c r="DC105" s="332">
        <f t="shared" si="45"/>
        <v>0</v>
      </c>
      <c r="DD105" s="332">
        <f t="shared" si="45"/>
        <v>0</v>
      </c>
      <c r="DE105" s="332">
        <f t="shared" si="45"/>
        <v>0</v>
      </c>
      <c r="DF105" s="332">
        <f t="shared" si="45"/>
        <v>0</v>
      </c>
      <c r="DG105" s="332">
        <f t="shared" si="45"/>
        <v>0</v>
      </c>
      <c r="DH105" s="332">
        <f t="shared" si="45"/>
        <v>0</v>
      </c>
      <c r="DI105" s="332">
        <f t="shared" si="45"/>
        <v>0</v>
      </c>
      <c r="DJ105" s="332">
        <f t="shared" si="45"/>
        <v>0</v>
      </c>
      <c r="DK105" s="332">
        <f t="shared" si="45"/>
        <v>0</v>
      </c>
      <c r="DL105" s="332">
        <f t="shared" si="45"/>
        <v>0</v>
      </c>
      <c r="DM105" s="332">
        <f t="shared" si="45"/>
        <v>0</v>
      </c>
      <c r="DN105" s="332">
        <f t="shared" si="45"/>
        <v>0</v>
      </c>
      <c r="DO105" s="332">
        <f t="shared" si="45"/>
        <v>0</v>
      </c>
      <c r="DP105" s="332">
        <f t="shared" si="45"/>
        <v>0</v>
      </c>
      <c r="DQ105" s="332">
        <f t="shared" si="45"/>
        <v>0</v>
      </c>
      <c r="DR105" s="332">
        <f t="shared" si="45"/>
        <v>0</v>
      </c>
      <c r="DS105" s="332">
        <f t="shared" si="45"/>
        <v>0</v>
      </c>
      <c r="DT105" s="332">
        <f t="shared" si="45"/>
        <v>0</v>
      </c>
      <c r="DU105" s="332">
        <f t="shared" si="45"/>
        <v>0</v>
      </c>
      <c r="DV105" s="332">
        <f t="shared" si="45"/>
        <v>0</v>
      </c>
      <c r="DW105" s="332">
        <f t="shared" si="45"/>
        <v>0</v>
      </c>
      <c r="DX105" s="332">
        <f t="shared" si="45"/>
        <v>0</v>
      </c>
      <c r="DY105" s="332">
        <f t="shared" si="45"/>
        <v>0</v>
      </c>
      <c r="DZ105" s="332">
        <f t="shared" si="45"/>
        <v>0</v>
      </c>
      <c r="EA105" s="332">
        <f t="shared" si="45"/>
        <v>0</v>
      </c>
      <c r="EB105" s="332">
        <f t="shared" si="45"/>
        <v>0</v>
      </c>
      <c r="EC105" s="332">
        <f t="shared" si="45"/>
        <v>0</v>
      </c>
      <c r="ED105" s="332">
        <f t="shared" si="45"/>
        <v>0</v>
      </c>
      <c r="EE105" s="332">
        <f t="shared" ref="EE105:GF105" si="46">SUM(EE138:EE141)</f>
        <v>0</v>
      </c>
      <c r="EF105" s="332">
        <f t="shared" si="46"/>
        <v>0</v>
      </c>
      <c r="EG105" s="332">
        <f t="shared" si="46"/>
        <v>0</v>
      </c>
      <c r="EH105" s="332">
        <f t="shared" si="46"/>
        <v>0</v>
      </c>
      <c r="EI105" s="332">
        <f t="shared" si="46"/>
        <v>0</v>
      </c>
      <c r="EJ105" s="332">
        <f t="shared" si="46"/>
        <v>0</v>
      </c>
      <c r="EK105" s="332">
        <f t="shared" si="46"/>
        <v>0</v>
      </c>
      <c r="EL105" s="332">
        <f t="shared" si="46"/>
        <v>0</v>
      </c>
      <c r="EM105" s="332">
        <f t="shared" si="46"/>
        <v>0</v>
      </c>
      <c r="EN105" s="332">
        <f t="shared" si="46"/>
        <v>0</v>
      </c>
      <c r="EO105" s="332">
        <f t="shared" si="46"/>
        <v>0</v>
      </c>
      <c r="EP105" s="332">
        <f t="shared" si="46"/>
        <v>0</v>
      </c>
      <c r="EQ105" s="332">
        <f t="shared" si="46"/>
        <v>0</v>
      </c>
      <c r="ER105" s="332">
        <f t="shared" si="46"/>
        <v>0</v>
      </c>
      <c r="ES105" s="332">
        <f t="shared" si="46"/>
        <v>0</v>
      </c>
      <c r="ET105" s="332">
        <f t="shared" si="46"/>
        <v>0</v>
      </c>
      <c r="EU105" s="332">
        <f t="shared" si="46"/>
        <v>0</v>
      </c>
      <c r="EV105" s="332">
        <f t="shared" si="46"/>
        <v>0</v>
      </c>
      <c r="EW105" s="332">
        <f t="shared" si="46"/>
        <v>0</v>
      </c>
      <c r="EX105" s="332">
        <f t="shared" si="46"/>
        <v>0</v>
      </c>
      <c r="EY105" s="332">
        <f t="shared" si="46"/>
        <v>0</v>
      </c>
      <c r="EZ105" s="332">
        <f t="shared" si="46"/>
        <v>0</v>
      </c>
      <c r="FA105" s="332">
        <f t="shared" si="46"/>
        <v>0</v>
      </c>
      <c r="FB105" s="332">
        <f t="shared" si="46"/>
        <v>0</v>
      </c>
      <c r="FC105" s="332">
        <f t="shared" si="46"/>
        <v>0</v>
      </c>
      <c r="FD105" s="332">
        <f t="shared" si="46"/>
        <v>0</v>
      </c>
      <c r="FE105" s="332">
        <f t="shared" si="46"/>
        <v>0</v>
      </c>
      <c r="FF105" s="332">
        <f t="shared" si="46"/>
        <v>0</v>
      </c>
      <c r="FG105" s="332">
        <f t="shared" si="46"/>
        <v>0</v>
      </c>
      <c r="FH105" s="332">
        <f t="shared" si="46"/>
        <v>0</v>
      </c>
      <c r="FI105" s="332">
        <f t="shared" si="46"/>
        <v>0</v>
      </c>
      <c r="FJ105" s="332">
        <f t="shared" si="46"/>
        <v>0</v>
      </c>
      <c r="FK105" s="332">
        <f t="shared" si="46"/>
        <v>0</v>
      </c>
      <c r="FL105" s="332">
        <f t="shared" si="46"/>
        <v>0</v>
      </c>
      <c r="FM105" s="332">
        <f t="shared" si="46"/>
        <v>0</v>
      </c>
      <c r="FN105" s="332">
        <f t="shared" si="46"/>
        <v>0</v>
      </c>
      <c r="FO105" s="332">
        <f t="shared" si="46"/>
        <v>0</v>
      </c>
      <c r="FP105" s="332">
        <f t="shared" si="46"/>
        <v>0</v>
      </c>
      <c r="FQ105" s="332">
        <f t="shared" si="46"/>
        <v>0</v>
      </c>
      <c r="FR105" s="332">
        <f t="shared" si="46"/>
        <v>0</v>
      </c>
      <c r="FS105" s="332">
        <f t="shared" si="46"/>
        <v>0</v>
      </c>
      <c r="FT105" s="332">
        <f t="shared" si="46"/>
        <v>0</v>
      </c>
      <c r="FU105" s="332">
        <f t="shared" si="46"/>
        <v>0</v>
      </c>
      <c r="FV105" s="332">
        <f t="shared" si="46"/>
        <v>0</v>
      </c>
      <c r="FW105" s="332">
        <f t="shared" si="46"/>
        <v>0</v>
      </c>
      <c r="FX105" s="332">
        <f t="shared" si="46"/>
        <v>0</v>
      </c>
      <c r="FY105" s="332">
        <f t="shared" si="46"/>
        <v>0</v>
      </c>
      <c r="FZ105" s="332">
        <f t="shared" si="46"/>
        <v>0</v>
      </c>
      <c r="GA105" s="332">
        <f t="shared" si="46"/>
        <v>0</v>
      </c>
      <c r="GB105" s="332">
        <f t="shared" si="46"/>
        <v>0</v>
      </c>
      <c r="GC105" s="332">
        <f t="shared" si="46"/>
        <v>0</v>
      </c>
      <c r="GD105" s="332">
        <f t="shared" si="46"/>
        <v>0</v>
      </c>
      <c r="GE105" s="332">
        <f t="shared" si="46"/>
        <v>0</v>
      </c>
      <c r="GF105" s="332">
        <f t="shared" si="46"/>
        <v>0</v>
      </c>
    </row>
    <row r="106" spans="1:188" s="324" customFormat="1" ht="12.95" customHeight="1" thickBot="1">
      <c r="A106" s="331">
        <v>9</v>
      </c>
      <c r="B106" s="361" t="s">
        <v>129</v>
      </c>
      <c r="C106" s="362"/>
      <c r="D106" s="362"/>
      <c r="E106" s="363"/>
      <c r="F106" s="332">
        <f>SUM(F142:F145)</f>
        <v>0</v>
      </c>
      <c r="G106" s="332">
        <f t="shared" ref="G106:BR106" si="47">SUM(G142:G145)</f>
        <v>0</v>
      </c>
      <c r="H106" s="332">
        <f t="shared" si="47"/>
        <v>0</v>
      </c>
      <c r="I106" s="332">
        <f t="shared" si="47"/>
        <v>0</v>
      </c>
      <c r="J106" s="332">
        <f t="shared" si="47"/>
        <v>0</v>
      </c>
      <c r="K106" s="332">
        <f t="shared" si="47"/>
        <v>0</v>
      </c>
      <c r="L106" s="332">
        <f t="shared" si="47"/>
        <v>0</v>
      </c>
      <c r="M106" s="332">
        <f t="shared" si="47"/>
        <v>0</v>
      </c>
      <c r="N106" s="332">
        <f t="shared" si="47"/>
        <v>0</v>
      </c>
      <c r="O106" s="332">
        <f t="shared" si="47"/>
        <v>0</v>
      </c>
      <c r="P106" s="332">
        <f t="shared" si="47"/>
        <v>0</v>
      </c>
      <c r="Q106" s="332">
        <f t="shared" si="47"/>
        <v>0</v>
      </c>
      <c r="R106" s="332">
        <f t="shared" si="47"/>
        <v>0</v>
      </c>
      <c r="S106" s="332">
        <f t="shared" si="47"/>
        <v>0</v>
      </c>
      <c r="T106" s="332">
        <f t="shared" si="47"/>
        <v>0</v>
      </c>
      <c r="U106" s="332">
        <f t="shared" si="47"/>
        <v>0</v>
      </c>
      <c r="V106" s="332">
        <f t="shared" si="47"/>
        <v>0</v>
      </c>
      <c r="W106" s="332">
        <f t="shared" si="47"/>
        <v>0</v>
      </c>
      <c r="X106" s="332">
        <f t="shared" si="47"/>
        <v>0</v>
      </c>
      <c r="Y106" s="332">
        <f t="shared" si="47"/>
        <v>0</v>
      </c>
      <c r="Z106" s="332">
        <f t="shared" si="47"/>
        <v>0</v>
      </c>
      <c r="AA106" s="332">
        <f t="shared" si="47"/>
        <v>0</v>
      </c>
      <c r="AB106" s="332">
        <f t="shared" si="47"/>
        <v>0</v>
      </c>
      <c r="AC106" s="332">
        <f t="shared" si="47"/>
        <v>0</v>
      </c>
      <c r="AD106" s="332">
        <f t="shared" si="47"/>
        <v>0</v>
      </c>
      <c r="AE106" s="332">
        <f t="shared" si="47"/>
        <v>0</v>
      </c>
      <c r="AF106" s="332">
        <f t="shared" si="47"/>
        <v>0</v>
      </c>
      <c r="AG106" s="332">
        <f t="shared" si="47"/>
        <v>0</v>
      </c>
      <c r="AH106" s="332">
        <f t="shared" si="47"/>
        <v>0</v>
      </c>
      <c r="AI106" s="332">
        <f t="shared" si="47"/>
        <v>0</v>
      </c>
      <c r="AJ106" s="332">
        <f t="shared" si="47"/>
        <v>0</v>
      </c>
      <c r="AK106" s="332">
        <f t="shared" si="47"/>
        <v>0</v>
      </c>
      <c r="AL106" s="332">
        <f t="shared" si="47"/>
        <v>0</v>
      </c>
      <c r="AM106" s="332">
        <f t="shared" si="47"/>
        <v>0</v>
      </c>
      <c r="AN106" s="332">
        <f t="shared" si="47"/>
        <v>0</v>
      </c>
      <c r="AO106" s="332">
        <f t="shared" si="47"/>
        <v>0</v>
      </c>
      <c r="AP106" s="332">
        <f t="shared" si="47"/>
        <v>0</v>
      </c>
      <c r="AQ106" s="332">
        <f t="shared" si="47"/>
        <v>0</v>
      </c>
      <c r="AR106" s="332">
        <f t="shared" si="47"/>
        <v>0</v>
      </c>
      <c r="AS106" s="332">
        <f t="shared" si="47"/>
        <v>0</v>
      </c>
      <c r="AT106" s="332">
        <f t="shared" si="47"/>
        <v>0</v>
      </c>
      <c r="AU106" s="332">
        <f t="shared" si="47"/>
        <v>0</v>
      </c>
      <c r="AV106" s="332">
        <f t="shared" si="47"/>
        <v>0</v>
      </c>
      <c r="AW106" s="332">
        <f t="shared" si="47"/>
        <v>0</v>
      </c>
      <c r="AX106" s="332">
        <f t="shared" si="47"/>
        <v>0</v>
      </c>
      <c r="AY106" s="332">
        <f t="shared" si="47"/>
        <v>0</v>
      </c>
      <c r="AZ106" s="332">
        <f t="shared" si="47"/>
        <v>0</v>
      </c>
      <c r="BA106" s="332">
        <f t="shared" si="47"/>
        <v>0</v>
      </c>
      <c r="BB106" s="332">
        <f t="shared" si="47"/>
        <v>0</v>
      </c>
      <c r="BC106" s="332">
        <f t="shared" si="47"/>
        <v>0</v>
      </c>
      <c r="BD106" s="332">
        <f t="shared" si="47"/>
        <v>0</v>
      </c>
      <c r="BE106" s="332">
        <f t="shared" si="47"/>
        <v>0</v>
      </c>
      <c r="BF106" s="332">
        <f t="shared" si="47"/>
        <v>0</v>
      </c>
      <c r="BG106" s="332">
        <f t="shared" si="47"/>
        <v>0</v>
      </c>
      <c r="BH106" s="332">
        <f t="shared" si="47"/>
        <v>0</v>
      </c>
      <c r="BI106" s="332">
        <f t="shared" si="47"/>
        <v>0</v>
      </c>
      <c r="BJ106" s="332">
        <f t="shared" si="47"/>
        <v>0</v>
      </c>
      <c r="BK106" s="332">
        <f t="shared" si="47"/>
        <v>0</v>
      </c>
      <c r="BL106" s="332">
        <f t="shared" si="47"/>
        <v>0</v>
      </c>
      <c r="BM106" s="332">
        <f t="shared" si="47"/>
        <v>0</v>
      </c>
      <c r="BN106" s="332">
        <f t="shared" si="47"/>
        <v>0</v>
      </c>
      <c r="BO106" s="332">
        <f t="shared" si="47"/>
        <v>0</v>
      </c>
      <c r="BP106" s="332">
        <f t="shared" si="47"/>
        <v>0</v>
      </c>
      <c r="BQ106" s="332">
        <f t="shared" si="47"/>
        <v>0</v>
      </c>
      <c r="BR106" s="332">
        <f t="shared" si="47"/>
        <v>0</v>
      </c>
      <c r="BS106" s="332">
        <f t="shared" ref="BS106:ED106" si="48">SUM(BS142:BS145)</f>
        <v>0</v>
      </c>
      <c r="BT106" s="332">
        <f t="shared" si="48"/>
        <v>0</v>
      </c>
      <c r="BU106" s="332">
        <f t="shared" si="48"/>
        <v>0</v>
      </c>
      <c r="BV106" s="332">
        <f t="shared" si="48"/>
        <v>0</v>
      </c>
      <c r="BW106" s="332">
        <f t="shared" si="48"/>
        <v>0</v>
      </c>
      <c r="BX106" s="332">
        <f t="shared" si="48"/>
        <v>0</v>
      </c>
      <c r="BY106" s="332">
        <f t="shared" si="48"/>
        <v>0</v>
      </c>
      <c r="BZ106" s="332">
        <f t="shared" si="48"/>
        <v>0</v>
      </c>
      <c r="CA106" s="332">
        <f t="shared" si="48"/>
        <v>0</v>
      </c>
      <c r="CB106" s="332">
        <f t="shared" si="48"/>
        <v>0</v>
      </c>
      <c r="CC106" s="332">
        <f t="shared" si="48"/>
        <v>0</v>
      </c>
      <c r="CD106" s="332">
        <f t="shared" si="48"/>
        <v>0</v>
      </c>
      <c r="CE106" s="332">
        <f t="shared" si="48"/>
        <v>0</v>
      </c>
      <c r="CF106" s="332">
        <f t="shared" si="48"/>
        <v>0</v>
      </c>
      <c r="CG106" s="332">
        <f t="shared" si="48"/>
        <v>0</v>
      </c>
      <c r="CH106" s="332">
        <f t="shared" si="48"/>
        <v>0</v>
      </c>
      <c r="CI106" s="332">
        <f t="shared" si="48"/>
        <v>0</v>
      </c>
      <c r="CJ106" s="332">
        <f t="shared" si="48"/>
        <v>0</v>
      </c>
      <c r="CK106" s="332">
        <f t="shared" si="48"/>
        <v>0</v>
      </c>
      <c r="CL106" s="332">
        <f t="shared" si="48"/>
        <v>0</v>
      </c>
      <c r="CM106" s="332">
        <f t="shared" si="48"/>
        <v>0</v>
      </c>
      <c r="CN106" s="332">
        <f t="shared" si="48"/>
        <v>0</v>
      </c>
      <c r="CO106" s="332">
        <f t="shared" si="48"/>
        <v>0</v>
      </c>
      <c r="CP106" s="332">
        <f t="shared" si="48"/>
        <v>0</v>
      </c>
      <c r="CQ106" s="332">
        <f t="shared" si="48"/>
        <v>0</v>
      </c>
      <c r="CR106" s="332">
        <f t="shared" si="48"/>
        <v>0</v>
      </c>
      <c r="CS106" s="332">
        <f t="shared" si="48"/>
        <v>0</v>
      </c>
      <c r="CT106" s="332">
        <f t="shared" si="48"/>
        <v>0</v>
      </c>
      <c r="CU106" s="332">
        <f t="shared" si="48"/>
        <v>0</v>
      </c>
      <c r="CV106" s="332">
        <f t="shared" si="48"/>
        <v>0</v>
      </c>
      <c r="CW106" s="332">
        <f t="shared" si="48"/>
        <v>0</v>
      </c>
      <c r="CX106" s="332">
        <f t="shared" si="48"/>
        <v>0</v>
      </c>
      <c r="CY106" s="332">
        <f t="shared" si="48"/>
        <v>0</v>
      </c>
      <c r="CZ106" s="332">
        <f t="shared" si="48"/>
        <v>0</v>
      </c>
      <c r="DA106" s="332">
        <f t="shared" si="48"/>
        <v>0</v>
      </c>
      <c r="DB106" s="332">
        <f t="shared" si="48"/>
        <v>0</v>
      </c>
      <c r="DC106" s="332">
        <f t="shared" si="48"/>
        <v>0</v>
      </c>
      <c r="DD106" s="332">
        <f t="shared" si="48"/>
        <v>0</v>
      </c>
      <c r="DE106" s="332">
        <f t="shared" si="48"/>
        <v>0</v>
      </c>
      <c r="DF106" s="332">
        <f t="shared" si="48"/>
        <v>0</v>
      </c>
      <c r="DG106" s="332">
        <f t="shared" si="48"/>
        <v>0</v>
      </c>
      <c r="DH106" s="332">
        <f t="shared" si="48"/>
        <v>0</v>
      </c>
      <c r="DI106" s="332">
        <f t="shared" si="48"/>
        <v>0</v>
      </c>
      <c r="DJ106" s="332">
        <f t="shared" si="48"/>
        <v>0</v>
      </c>
      <c r="DK106" s="332">
        <f t="shared" si="48"/>
        <v>0</v>
      </c>
      <c r="DL106" s="332">
        <f t="shared" si="48"/>
        <v>0</v>
      </c>
      <c r="DM106" s="332">
        <f t="shared" si="48"/>
        <v>0</v>
      </c>
      <c r="DN106" s="332">
        <f t="shared" si="48"/>
        <v>0</v>
      </c>
      <c r="DO106" s="332">
        <f t="shared" si="48"/>
        <v>0</v>
      </c>
      <c r="DP106" s="332">
        <f t="shared" si="48"/>
        <v>0</v>
      </c>
      <c r="DQ106" s="332">
        <f t="shared" si="48"/>
        <v>0</v>
      </c>
      <c r="DR106" s="332">
        <f t="shared" si="48"/>
        <v>0</v>
      </c>
      <c r="DS106" s="332">
        <f t="shared" si="48"/>
        <v>0</v>
      </c>
      <c r="DT106" s="332">
        <f t="shared" si="48"/>
        <v>0</v>
      </c>
      <c r="DU106" s="332">
        <f t="shared" si="48"/>
        <v>0</v>
      </c>
      <c r="DV106" s="332">
        <f t="shared" si="48"/>
        <v>0</v>
      </c>
      <c r="DW106" s="332">
        <f t="shared" si="48"/>
        <v>0</v>
      </c>
      <c r="DX106" s="332">
        <f t="shared" si="48"/>
        <v>0</v>
      </c>
      <c r="DY106" s="332">
        <f t="shared" si="48"/>
        <v>0</v>
      </c>
      <c r="DZ106" s="332">
        <f t="shared" si="48"/>
        <v>0</v>
      </c>
      <c r="EA106" s="332">
        <f t="shared" si="48"/>
        <v>0</v>
      </c>
      <c r="EB106" s="332">
        <f t="shared" si="48"/>
        <v>0</v>
      </c>
      <c r="EC106" s="332">
        <f t="shared" si="48"/>
        <v>0</v>
      </c>
      <c r="ED106" s="332">
        <f t="shared" si="48"/>
        <v>0</v>
      </c>
      <c r="EE106" s="332">
        <f t="shared" ref="EE106:GF106" si="49">SUM(EE142:EE145)</f>
        <v>0</v>
      </c>
      <c r="EF106" s="332">
        <f t="shared" si="49"/>
        <v>0</v>
      </c>
      <c r="EG106" s="332">
        <f t="shared" si="49"/>
        <v>0</v>
      </c>
      <c r="EH106" s="332">
        <f t="shared" si="49"/>
        <v>0</v>
      </c>
      <c r="EI106" s="332">
        <f t="shared" si="49"/>
        <v>0</v>
      </c>
      <c r="EJ106" s="332">
        <f t="shared" si="49"/>
        <v>0</v>
      </c>
      <c r="EK106" s="332">
        <f t="shared" si="49"/>
        <v>0</v>
      </c>
      <c r="EL106" s="332">
        <f t="shared" si="49"/>
        <v>0</v>
      </c>
      <c r="EM106" s="332">
        <f t="shared" si="49"/>
        <v>0</v>
      </c>
      <c r="EN106" s="332">
        <f t="shared" si="49"/>
        <v>0</v>
      </c>
      <c r="EO106" s="332">
        <f t="shared" si="49"/>
        <v>0</v>
      </c>
      <c r="EP106" s="332">
        <f t="shared" si="49"/>
        <v>0</v>
      </c>
      <c r="EQ106" s="332">
        <f t="shared" si="49"/>
        <v>0</v>
      </c>
      <c r="ER106" s="332">
        <f t="shared" si="49"/>
        <v>0</v>
      </c>
      <c r="ES106" s="332">
        <f t="shared" si="49"/>
        <v>0</v>
      </c>
      <c r="ET106" s="332">
        <f t="shared" si="49"/>
        <v>0</v>
      </c>
      <c r="EU106" s="332">
        <f t="shared" si="49"/>
        <v>0</v>
      </c>
      <c r="EV106" s="332">
        <f t="shared" si="49"/>
        <v>0</v>
      </c>
      <c r="EW106" s="332">
        <f t="shared" si="49"/>
        <v>0</v>
      </c>
      <c r="EX106" s="332">
        <f t="shared" si="49"/>
        <v>0</v>
      </c>
      <c r="EY106" s="332">
        <f t="shared" si="49"/>
        <v>0</v>
      </c>
      <c r="EZ106" s="332">
        <f t="shared" si="49"/>
        <v>0</v>
      </c>
      <c r="FA106" s="332">
        <f t="shared" si="49"/>
        <v>0</v>
      </c>
      <c r="FB106" s="332">
        <f t="shared" si="49"/>
        <v>0</v>
      </c>
      <c r="FC106" s="332">
        <f t="shared" si="49"/>
        <v>0</v>
      </c>
      <c r="FD106" s="332">
        <f t="shared" si="49"/>
        <v>0</v>
      </c>
      <c r="FE106" s="332">
        <f t="shared" si="49"/>
        <v>0</v>
      </c>
      <c r="FF106" s="332">
        <f t="shared" si="49"/>
        <v>0</v>
      </c>
      <c r="FG106" s="332">
        <f t="shared" si="49"/>
        <v>0</v>
      </c>
      <c r="FH106" s="332">
        <f t="shared" si="49"/>
        <v>0</v>
      </c>
      <c r="FI106" s="332">
        <f t="shared" si="49"/>
        <v>0</v>
      </c>
      <c r="FJ106" s="332">
        <f t="shared" si="49"/>
        <v>0</v>
      </c>
      <c r="FK106" s="332">
        <f t="shared" si="49"/>
        <v>0</v>
      </c>
      <c r="FL106" s="332">
        <f t="shared" si="49"/>
        <v>0</v>
      </c>
      <c r="FM106" s="332">
        <f t="shared" si="49"/>
        <v>0</v>
      </c>
      <c r="FN106" s="332">
        <f t="shared" si="49"/>
        <v>0</v>
      </c>
      <c r="FO106" s="332">
        <f t="shared" si="49"/>
        <v>0</v>
      </c>
      <c r="FP106" s="332">
        <f t="shared" si="49"/>
        <v>0</v>
      </c>
      <c r="FQ106" s="332">
        <f t="shared" si="49"/>
        <v>0</v>
      </c>
      <c r="FR106" s="332">
        <f t="shared" si="49"/>
        <v>0</v>
      </c>
      <c r="FS106" s="332">
        <f t="shared" si="49"/>
        <v>0</v>
      </c>
      <c r="FT106" s="332">
        <f t="shared" si="49"/>
        <v>0</v>
      </c>
      <c r="FU106" s="332">
        <f t="shared" si="49"/>
        <v>0</v>
      </c>
      <c r="FV106" s="332">
        <f t="shared" si="49"/>
        <v>0</v>
      </c>
      <c r="FW106" s="332">
        <f t="shared" si="49"/>
        <v>0</v>
      </c>
      <c r="FX106" s="332">
        <f t="shared" si="49"/>
        <v>0</v>
      </c>
      <c r="FY106" s="332">
        <f t="shared" si="49"/>
        <v>0</v>
      </c>
      <c r="FZ106" s="332">
        <f t="shared" si="49"/>
        <v>0</v>
      </c>
      <c r="GA106" s="332">
        <f t="shared" si="49"/>
        <v>0</v>
      </c>
      <c r="GB106" s="332">
        <f t="shared" si="49"/>
        <v>0</v>
      </c>
      <c r="GC106" s="332">
        <f t="shared" si="49"/>
        <v>0</v>
      </c>
      <c r="GD106" s="332">
        <f t="shared" si="49"/>
        <v>0</v>
      </c>
      <c r="GE106" s="332">
        <f t="shared" si="49"/>
        <v>0</v>
      </c>
      <c r="GF106" s="332">
        <f t="shared" si="49"/>
        <v>0</v>
      </c>
    </row>
    <row r="107" spans="1:188" s="324" customFormat="1" ht="12.95" customHeight="1">
      <c r="A107" s="326">
        <v>10</v>
      </c>
      <c r="B107" s="364" t="s">
        <v>78</v>
      </c>
      <c r="C107" s="365"/>
      <c r="D107" s="365"/>
      <c r="E107" s="366"/>
      <c r="F107" s="338">
        <v>0</v>
      </c>
      <c r="G107" s="338">
        <v>0</v>
      </c>
      <c r="H107" s="338">
        <v>0</v>
      </c>
      <c r="I107" s="338">
        <v>0</v>
      </c>
      <c r="J107" s="338">
        <v>0</v>
      </c>
      <c r="K107" s="338">
        <v>0</v>
      </c>
      <c r="L107" s="338">
        <v>0</v>
      </c>
      <c r="M107" s="338">
        <v>0</v>
      </c>
      <c r="N107" s="338">
        <v>0</v>
      </c>
      <c r="O107" s="338">
        <v>0</v>
      </c>
      <c r="P107" s="338">
        <v>0</v>
      </c>
      <c r="Q107" s="338">
        <v>0</v>
      </c>
      <c r="R107" s="338">
        <v>0</v>
      </c>
      <c r="S107" s="338">
        <v>0</v>
      </c>
      <c r="T107" s="338">
        <v>0</v>
      </c>
      <c r="U107" s="338">
        <v>0</v>
      </c>
      <c r="V107" s="338">
        <v>0</v>
      </c>
      <c r="W107" s="338">
        <v>0</v>
      </c>
      <c r="X107" s="338">
        <v>0</v>
      </c>
      <c r="Y107" s="338">
        <v>0</v>
      </c>
      <c r="Z107" s="338">
        <v>0</v>
      </c>
      <c r="AA107" s="338">
        <v>0</v>
      </c>
      <c r="AB107" s="338">
        <v>0</v>
      </c>
      <c r="AC107" s="338">
        <v>0</v>
      </c>
      <c r="AD107" s="338">
        <v>0</v>
      </c>
      <c r="AE107" s="338">
        <v>0</v>
      </c>
      <c r="AF107" s="338">
        <v>0</v>
      </c>
      <c r="AG107" s="338">
        <v>0</v>
      </c>
      <c r="AH107" s="338">
        <v>0</v>
      </c>
      <c r="AI107" s="338">
        <v>0</v>
      </c>
      <c r="AJ107" s="338">
        <v>0</v>
      </c>
      <c r="AK107" s="338">
        <v>0</v>
      </c>
      <c r="AL107" s="338">
        <v>0</v>
      </c>
      <c r="AM107" s="338">
        <v>0</v>
      </c>
      <c r="AN107" s="338">
        <v>0</v>
      </c>
      <c r="AO107" s="338">
        <v>0</v>
      </c>
      <c r="AP107" s="338">
        <v>0</v>
      </c>
      <c r="AQ107" s="338">
        <v>0</v>
      </c>
      <c r="AR107" s="338">
        <v>0</v>
      </c>
      <c r="AS107" s="338">
        <v>0</v>
      </c>
      <c r="AT107" s="338">
        <v>0</v>
      </c>
      <c r="AU107" s="338">
        <v>0</v>
      </c>
      <c r="AV107" s="338">
        <v>0</v>
      </c>
      <c r="AW107" s="338">
        <v>0</v>
      </c>
      <c r="AX107" s="338">
        <v>0</v>
      </c>
      <c r="AY107" s="338">
        <v>0</v>
      </c>
      <c r="AZ107" s="338">
        <v>0</v>
      </c>
      <c r="BA107" s="338">
        <v>0</v>
      </c>
      <c r="BB107" s="338">
        <v>0</v>
      </c>
      <c r="BC107" s="338">
        <v>0</v>
      </c>
      <c r="BD107" s="338">
        <v>0</v>
      </c>
      <c r="BE107" s="338">
        <v>0</v>
      </c>
      <c r="BF107" s="338">
        <v>0</v>
      </c>
      <c r="BG107" s="338">
        <v>0</v>
      </c>
      <c r="BH107" s="338">
        <v>0</v>
      </c>
      <c r="BI107" s="338">
        <v>0</v>
      </c>
      <c r="BJ107" s="338">
        <v>0</v>
      </c>
      <c r="BK107" s="338">
        <v>0</v>
      </c>
      <c r="BL107" s="338">
        <v>0</v>
      </c>
      <c r="BM107" s="338">
        <v>0</v>
      </c>
      <c r="BN107" s="338">
        <v>0</v>
      </c>
      <c r="BO107" s="338">
        <v>0</v>
      </c>
      <c r="BP107" s="338">
        <v>0</v>
      </c>
      <c r="BQ107" s="338">
        <v>0</v>
      </c>
      <c r="BR107" s="338">
        <v>0</v>
      </c>
      <c r="BS107" s="338">
        <v>0</v>
      </c>
      <c r="BT107" s="338">
        <v>0</v>
      </c>
      <c r="BU107" s="338">
        <v>0</v>
      </c>
      <c r="BV107" s="338">
        <v>0</v>
      </c>
      <c r="BW107" s="338">
        <v>0</v>
      </c>
      <c r="BX107" s="338">
        <v>0</v>
      </c>
      <c r="BY107" s="338">
        <v>0</v>
      </c>
      <c r="BZ107" s="338">
        <v>0</v>
      </c>
      <c r="CA107" s="338">
        <v>0</v>
      </c>
      <c r="CB107" s="338">
        <v>0</v>
      </c>
      <c r="CC107" s="338">
        <v>0</v>
      </c>
      <c r="CD107" s="338">
        <v>0</v>
      </c>
      <c r="CE107" s="338">
        <v>0</v>
      </c>
      <c r="CF107" s="338">
        <v>0</v>
      </c>
      <c r="CG107" s="338">
        <v>0</v>
      </c>
      <c r="CH107" s="338">
        <v>0</v>
      </c>
      <c r="CI107" s="338">
        <v>0</v>
      </c>
      <c r="CJ107" s="338">
        <v>0</v>
      </c>
      <c r="CK107" s="338">
        <v>0</v>
      </c>
      <c r="CL107" s="338">
        <v>0</v>
      </c>
      <c r="CM107" s="338">
        <v>0</v>
      </c>
      <c r="CN107" s="338">
        <v>0</v>
      </c>
      <c r="CO107" s="338">
        <v>0</v>
      </c>
      <c r="CP107" s="338">
        <v>0</v>
      </c>
      <c r="CQ107" s="338">
        <v>0</v>
      </c>
      <c r="CR107" s="338">
        <v>0</v>
      </c>
      <c r="CS107" s="338">
        <v>0</v>
      </c>
      <c r="CT107" s="338">
        <v>0</v>
      </c>
      <c r="CU107" s="338">
        <v>0</v>
      </c>
      <c r="CV107" s="338">
        <v>0</v>
      </c>
      <c r="CW107" s="338">
        <v>0</v>
      </c>
      <c r="CX107" s="338">
        <v>0</v>
      </c>
      <c r="CY107" s="338">
        <v>0</v>
      </c>
      <c r="CZ107" s="338">
        <v>0</v>
      </c>
      <c r="DA107" s="338">
        <v>0</v>
      </c>
      <c r="DB107" s="338">
        <v>0</v>
      </c>
      <c r="DC107" s="338">
        <v>0</v>
      </c>
      <c r="DD107" s="338">
        <v>0</v>
      </c>
      <c r="DE107" s="338">
        <v>0</v>
      </c>
      <c r="DF107" s="338">
        <v>0</v>
      </c>
      <c r="DG107" s="338">
        <v>0</v>
      </c>
      <c r="DH107" s="338">
        <v>0</v>
      </c>
      <c r="DI107" s="338">
        <v>0</v>
      </c>
      <c r="DJ107" s="338">
        <v>0</v>
      </c>
      <c r="DK107" s="338">
        <v>0</v>
      </c>
      <c r="DL107" s="338">
        <v>0</v>
      </c>
      <c r="DM107" s="338">
        <v>0</v>
      </c>
      <c r="DN107" s="338">
        <v>0</v>
      </c>
      <c r="DO107" s="338">
        <v>0</v>
      </c>
      <c r="DP107" s="338">
        <v>0</v>
      </c>
      <c r="DQ107" s="338">
        <v>0</v>
      </c>
      <c r="DR107" s="338">
        <v>0</v>
      </c>
      <c r="DS107" s="338">
        <v>0</v>
      </c>
      <c r="DT107" s="338">
        <v>0</v>
      </c>
      <c r="DU107" s="338">
        <v>0</v>
      </c>
      <c r="DV107" s="338">
        <v>0</v>
      </c>
      <c r="DW107" s="338">
        <v>0</v>
      </c>
      <c r="DX107" s="338">
        <v>0</v>
      </c>
      <c r="DY107" s="338">
        <v>0</v>
      </c>
      <c r="DZ107" s="338">
        <v>0</v>
      </c>
      <c r="EA107" s="338">
        <v>0</v>
      </c>
      <c r="EB107" s="338">
        <v>0</v>
      </c>
      <c r="EC107" s="338">
        <v>0</v>
      </c>
      <c r="ED107" s="338">
        <v>0</v>
      </c>
      <c r="EE107" s="338">
        <v>0</v>
      </c>
      <c r="EF107" s="338">
        <v>0</v>
      </c>
      <c r="EG107" s="338">
        <v>0</v>
      </c>
      <c r="EH107" s="338">
        <v>0</v>
      </c>
      <c r="EI107" s="338">
        <v>0</v>
      </c>
      <c r="EJ107" s="338">
        <v>0</v>
      </c>
      <c r="EK107" s="338">
        <v>0</v>
      </c>
      <c r="EL107" s="338">
        <v>0</v>
      </c>
      <c r="EM107" s="338">
        <v>0</v>
      </c>
      <c r="EN107" s="338">
        <v>0</v>
      </c>
      <c r="EO107" s="338">
        <v>0</v>
      </c>
      <c r="EP107" s="338">
        <v>0</v>
      </c>
      <c r="EQ107" s="338">
        <v>0</v>
      </c>
      <c r="ER107" s="338">
        <v>0</v>
      </c>
      <c r="ES107" s="338">
        <v>0</v>
      </c>
      <c r="ET107" s="338">
        <v>0</v>
      </c>
      <c r="EU107" s="338">
        <v>0</v>
      </c>
      <c r="EV107" s="338">
        <v>0</v>
      </c>
      <c r="EW107" s="338">
        <v>0</v>
      </c>
      <c r="EX107" s="338">
        <v>0</v>
      </c>
      <c r="EY107" s="338">
        <v>0</v>
      </c>
      <c r="EZ107" s="338">
        <v>0</v>
      </c>
      <c r="FA107" s="338">
        <v>0</v>
      </c>
      <c r="FB107" s="338">
        <v>0</v>
      </c>
      <c r="FC107" s="338">
        <v>0</v>
      </c>
      <c r="FD107" s="338">
        <v>0</v>
      </c>
      <c r="FE107" s="338">
        <v>0</v>
      </c>
      <c r="FF107" s="338">
        <v>0</v>
      </c>
      <c r="FG107" s="338">
        <v>0</v>
      </c>
      <c r="FH107" s="338">
        <v>0</v>
      </c>
      <c r="FI107" s="338">
        <v>0</v>
      </c>
      <c r="FJ107" s="338">
        <v>0</v>
      </c>
      <c r="FK107" s="338">
        <v>0</v>
      </c>
      <c r="FL107" s="338">
        <v>0</v>
      </c>
      <c r="FM107" s="338">
        <v>0</v>
      </c>
      <c r="FN107" s="338">
        <v>0</v>
      </c>
      <c r="FO107" s="338">
        <v>0</v>
      </c>
      <c r="FP107" s="338">
        <v>0</v>
      </c>
      <c r="FQ107" s="338">
        <v>0</v>
      </c>
      <c r="FR107" s="338">
        <v>0</v>
      </c>
      <c r="FS107" s="338">
        <v>0</v>
      </c>
      <c r="FT107" s="338">
        <v>0</v>
      </c>
      <c r="FU107" s="338">
        <v>0</v>
      </c>
      <c r="FV107" s="338">
        <v>0</v>
      </c>
      <c r="FW107" s="338">
        <v>0</v>
      </c>
      <c r="FX107" s="338">
        <v>0</v>
      </c>
      <c r="FY107" s="338">
        <v>0</v>
      </c>
      <c r="FZ107" s="338">
        <v>0</v>
      </c>
      <c r="GA107" s="338">
        <v>0</v>
      </c>
      <c r="GB107" s="338">
        <v>0</v>
      </c>
      <c r="GC107" s="338">
        <v>0</v>
      </c>
      <c r="GD107" s="338">
        <v>0</v>
      </c>
      <c r="GE107" s="338">
        <v>0</v>
      </c>
      <c r="GF107" s="338">
        <v>0</v>
      </c>
    </row>
    <row r="108" spans="1:188" s="324" customFormat="1" ht="12.95" customHeight="1">
      <c r="A108" s="326">
        <v>11</v>
      </c>
      <c r="B108" s="364" t="s">
        <v>79</v>
      </c>
      <c r="C108" s="365"/>
      <c r="D108" s="365"/>
      <c r="E108" s="366"/>
      <c r="F108" s="339">
        <v>0</v>
      </c>
      <c r="G108" s="339">
        <v>0</v>
      </c>
      <c r="H108" s="339">
        <v>0</v>
      </c>
      <c r="I108" s="339">
        <v>0</v>
      </c>
      <c r="J108" s="339">
        <v>0</v>
      </c>
      <c r="K108" s="339">
        <v>0</v>
      </c>
      <c r="L108" s="339">
        <v>0</v>
      </c>
      <c r="M108" s="339">
        <v>0</v>
      </c>
      <c r="N108" s="339">
        <v>0</v>
      </c>
      <c r="O108" s="339">
        <v>0</v>
      </c>
      <c r="P108" s="339">
        <v>0</v>
      </c>
      <c r="Q108" s="339">
        <v>0</v>
      </c>
      <c r="R108" s="339">
        <v>0</v>
      </c>
      <c r="S108" s="339">
        <v>0</v>
      </c>
      <c r="T108" s="339">
        <v>0</v>
      </c>
      <c r="U108" s="339">
        <v>0</v>
      </c>
      <c r="V108" s="339">
        <v>0</v>
      </c>
      <c r="W108" s="339">
        <v>0</v>
      </c>
      <c r="X108" s="339">
        <v>0</v>
      </c>
      <c r="Y108" s="339">
        <v>0</v>
      </c>
      <c r="Z108" s="339">
        <v>0</v>
      </c>
      <c r="AA108" s="339">
        <v>0</v>
      </c>
      <c r="AB108" s="339">
        <v>0</v>
      </c>
      <c r="AC108" s="339">
        <v>0</v>
      </c>
      <c r="AD108" s="339">
        <v>0</v>
      </c>
      <c r="AE108" s="339">
        <v>0</v>
      </c>
      <c r="AF108" s="339">
        <v>0</v>
      </c>
      <c r="AG108" s="339">
        <v>0</v>
      </c>
      <c r="AH108" s="339">
        <v>0</v>
      </c>
      <c r="AI108" s="339">
        <v>0</v>
      </c>
      <c r="AJ108" s="339">
        <v>0</v>
      </c>
      <c r="AK108" s="339">
        <v>0</v>
      </c>
      <c r="AL108" s="339">
        <v>0</v>
      </c>
      <c r="AM108" s="339">
        <v>0</v>
      </c>
      <c r="AN108" s="339">
        <v>0</v>
      </c>
      <c r="AO108" s="339">
        <v>0</v>
      </c>
      <c r="AP108" s="339">
        <v>0</v>
      </c>
      <c r="AQ108" s="339">
        <v>0</v>
      </c>
      <c r="AR108" s="339">
        <v>0</v>
      </c>
      <c r="AS108" s="339">
        <v>0</v>
      </c>
      <c r="AT108" s="339">
        <v>0</v>
      </c>
      <c r="AU108" s="339">
        <v>0</v>
      </c>
      <c r="AV108" s="339">
        <v>0</v>
      </c>
      <c r="AW108" s="339">
        <v>0</v>
      </c>
      <c r="AX108" s="339">
        <v>0</v>
      </c>
      <c r="AY108" s="339">
        <v>0</v>
      </c>
      <c r="AZ108" s="339">
        <v>0</v>
      </c>
      <c r="BA108" s="339">
        <v>0</v>
      </c>
      <c r="BB108" s="339">
        <v>0</v>
      </c>
      <c r="BC108" s="339">
        <v>0</v>
      </c>
      <c r="BD108" s="339">
        <v>0</v>
      </c>
      <c r="BE108" s="339">
        <v>0</v>
      </c>
      <c r="BF108" s="339">
        <v>0</v>
      </c>
      <c r="BG108" s="339">
        <v>0</v>
      </c>
      <c r="BH108" s="339">
        <v>0</v>
      </c>
      <c r="BI108" s="339">
        <v>0</v>
      </c>
      <c r="BJ108" s="339">
        <v>0</v>
      </c>
      <c r="BK108" s="339">
        <v>0</v>
      </c>
      <c r="BL108" s="339">
        <v>0</v>
      </c>
      <c r="BM108" s="339">
        <v>0</v>
      </c>
      <c r="BN108" s="339">
        <v>0</v>
      </c>
      <c r="BO108" s="339">
        <v>0</v>
      </c>
      <c r="BP108" s="339">
        <v>0</v>
      </c>
      <c r="BQ108" s="339">
        <v>0</v>
      </c>
      <c r="BR108" s="339">
        <v>0</v>
      </c>
      <c r="BS108" s="339">
        <v>0</v>
      </c>
      <c r="BT108" s="339">
        <v>0</v>
      </c>
      <c r="BU108" s="339">
        <v>0</v>
      </c>
      <c r="BV108" s="339">
        <v>0</v>
      </c>
      <c r="BW108" s="339">
        <v>0</v>
      </c>
      <c r="BX108" s="339">
        <v>0</v>
      </c>
      <c r="BY108" s="339">
        <v>0</v>
      </c>
      <c r="BZ108" s="339">
        <v>0</v>
      </c>
      <c r="CA108" s="339">
        <v>0</v>
      </c>
      <c r="CB108" s="339">
        <v>0</v>
      </c>
      <c r="CC108" s="339">
        <v>0</v>
      </c>
      <c r="CD108" s="339">
        <v>0</v>
      </c>
      <c r="CE108" s="339">
        <v>0</v>
      </c>
      <c r="CF108" s="339">
        <v>0</v>
      </c>
      <c r="CG108" s="339">
        <v>0</v>
      </c>
      <c r="CH108" s="339">
        <v>0</v>
      </c>
      <c r="CI108" s="339">
        <v>0</v>
      </c>
      <c r="CJ108" s="339">
        <v>0</v>
      </c>
      <c r="CK108" s="339">
        <v>0</v>
      </c>
      <c r="CL108" s="339">
        <v>0</v>
      </c>
      <c r="CM108" s="339">
        <v>0</v>
      </c>
      <c r="CN108" s="339">
        <v>0</v>
      </c>
      <c r="CO108" s="339">
        <v>0</v>
      </c>
      <c r="CP108" s="339">
        <v>0</v>
      </c>
      <c r="CQ108" s="339">
        <v>0</v>
      </c>
      <c r="CR108" s="339">
        <v>0</v>
      </c>
      <c r="CS108" s="339">
        <v>0</v>
      </c>
      <c r="CT108" s="339">
        <v>0</v>
      </c>
      <c r="CU108" s="339">
        <v>0</v>
      </c>
      <c r="CV108" s="339">
        <v>0</v>
      </c>
      <c r="CW108" s="339">
        <v>0</v>
      </c>
      <c r="CX108" s="339">
        <v>0</v>
      </c>
      <c r="CY108" s="339">
        <v>0</v>
      </c>
      <c r="CZ108" s="339">
        <v>0</v>
      </c>
      <c r="DA108" s="339">
        <v>0</v>
      </c>
      <c r="DB108" s="339">
        <v>0</v>
      </c>
      <c r="DC108" s="339">
        <v>0</v>
      </c>
      <c r="DD108" s="339">
        <v>0</v>
      </c>
      <c r="DE108" s="339">
        <v>0</v>
      </c>
      <c r="DF108" s="339">
        <v>0</v>
      </c>
      <c r="DG108" s="339">
        <v>0</v>
      </c>
      <c r="DH108" s="339">
        <v>0</v>
      </c>
      <c r="DI108" s="339">
        <v>0</v>
      </c>
      <c r="DJ108" s="339">
        <v>0</v>
      </c>
      <c r="DK108" s="339">
        <v>0</v>
      </c>
      <c r="DL108" s="339">
        <v>0</v>
      </c>
      <c r="DM108" s="339">
        <v>0</v>
      </c>
      <c r="DN108" s="339">
        <v>0</v>
      </c>
      <c r="DO108" s="339">
        <v>0</v>
      </c>
      <c r="DP108" s="339">
        <v>0</v>
      </c>
      <c r="DQ108" s="339">
        <v>0</v>
      </c>
      <c r="DR108" s="339">
        <v>0</v>
      </c>
      <c r="DS108" s="339">
        <v>0</v>
      </c>
      <c r="DT108" s="339">
        <v>0</v>
      </c>
      <c r="DU108" s="339">
        <v>0</v>
      </c>
      <c r="DV108" s="339">
        <v>0</v>
      </c>
      <c r="DW108" s="339">
        <v>0</v>
      </c>
      <c r="DX108" s="339">
        <v>0</v>
      </c>
      <c r="DY108" s="339">
        <v>0</v>
      </c>
      <c r="DZ108" s="339">
        <v>0</v>
      </c>
      <c r="EA108" s="339">
        <v>0</v>
      </c>
      <c r="EB108" s="339">
        <v>0</v>
      </c>
      <c r="EC108" s="339">
        <v>0</v>
      </c>
      <c r="ED108" s="339">
        <v>0</v>
      </c>
      <c r="EE108" s="339">
        <v>0</v>
      </c>
      <c r="EF108" s="339">
        <v>0</v>
      </c>
      <c r="EG108" s="339">
        <v>0</v>
      </c>
      <c r="EH108" s="339">
        <v>0</v>
      </c>
      <c r="EI108" s="339">
        <v>0</v>
      </c>
      <c r="EJ108" s="339">
        <v>0</v>
      </c>
      <c r="EK108" s="339">
        <v>0</v>
      </c>
      <c r="EL108" s="339">
        <v>0</v>
      </c>
      <c r="EM108" s="339">
        <v>0</v>
      </c>
      <c r="EN108" s="339">
        <v>0</v>
      </c>
      <c r="EO108" s="339">
        <v>0</v>
      </c>
      <c r="EP108" s="339">
        <v>0</v>
      </c>
      <c r="EQ108" s="339">
        <v>0</v>
      </c>
      <c r="ER108" s="339">
        <v>0</v>
      </c>
      <c r="ES108" s="339">
        <v>0</v>
      </c>
      <c r="ET108" s="339">
        <v>0</v>
      </c>
      <c r="EU108" s="339">
        <v>0</v>
      </c>
      <c r="EV108" s="339">
        <v>0</v>
      </c>
      <c r="EW108" s="339">
        <v>0</v>
      </c>
      <c r="EX108" s="339">
        <v>0</v>
      </c>
      <c r="EY108" s="339">
        <v>0</v>
      </c>
      <c r="EZ108" s="339">
        <v>0</v>
      </c>
      <c r="FA108" s="339">
        <v>0</v>
      </c>
      <c r="FB108" s="339">
        <v>0</v>
      </c>
      <c r="FC108" s="339">
        <v>0</v>
      </c>
      <c r="FD108" s="339">
        <v>0</v>
      </c>
      <c r="FE108" s="339">
        <v>0</v>
      </c>
      <c r="FF108" s="339">
        <v>0</v>
      </c>
      <c r="FG108" s="339">
        <v>0</v>
      </c>
      <c r="FH108" s="339">
        <v>0</v>
      </c>
      <c r="FI108" s="339">
        <v>0</v>
      </c>
      <c r="FJ108" s="339">
        <v>0</v>
      </c>
      <c r="FK108" s="339">
        <v>0</v>
      </c>
      <c r="FL108" s="339">
        <v>0</v>
      </c>
      <c r="FM108" s="339">
        <v>0</v>
      </c>
      <c r="FN108" s="339">
        <v>0</v>
      </c>
      <c r="FO108" s="339">
        <v>0</v>
      </c>
      <c r="FP108" s="339">
        <v>0</v>
      </c>
      <c r="FQ108" s="339">
        <v>0</v>
      </c>
      <c r="FR108" s="339">
        <v>0</v>
      </c>
      <c r="FS108" s="339">
        <v>0</v>
      </c>
      <c r="FT108" s="339">
        <v>0</v>
      </c>
      <c r="FU108" s="339">
        <v>0</v>
      </c>
      <c r="FV108" s="339">
        <v>0</v>
      </c>
      <c r="FW108" s="339">
        <v>0</v>
      </c>
      <c r="FX108" s="339">
        <v>0</v>
      </c>
      <c r="FY108" s="339">
        <v>0</v>
      </c>
      <c r="FZ108" s="339">
        <v>0</v>
      </c>
      <c r="GA108" s="339">
        <v>0</v>
      </c>
      <c r="GB108" s="339">
        <v>0</v>
      </c>
      <c r="GC108" s="339">
        <v>0</v>
      </c>
      <c r="GD108" s="339">
        <v>0</v>
      </c>
      <c r="GE108" s="339">
        <v>0</v>
      </c>
      <c r="GF108" s="339">
        <v>0</v>
      </c>
    </row>
    <row r="109" spans="1:188" s="324" customFormat="1" ht="12.95" customHeight="1">
      <c r="A109" s="326">
        <v>12</v>
      </c>
      <c r="B109" s="364" t="s">
        <v>80</v>
      </c>
      <c r="C109" s="365"/>
      <c r="D109" s="365"/>
      <c r="E109" s="366"/>
      <c r="F109" s="339">
        <v>0</v>
      </c>
      <c r="G109" s="339">
        <v>0</v>
      </c>
      <c r="H109" s="339">
        <v>0</v>
      </c>
      <c r="I109" s="339">
        <v>0</v>
      </c>
      <c r="J109" s="339">
        <v>0</v>
      </c>
      <c r="K109" s="339">
        <v>0</v>
      </c>
      <c r="L109" s="339">
        <v>0</v>
      </c>
      <c r="M109" s="339">
        <v>0</v>
      </c>
      <c r="N109" s="339">
        <v>0</v>
      </c>
      <c r="O109" s="339">
        <v>0</v>
      </c>
      <c r="P109" s="339">
        <v>0</v>
      </c>
      <c r="Q109" s="339">
        <v>0</v>
      </c>
      <c r="R109" s="339">
        <v>0</v>
      </c>
      <c r="S109" s="339">
        <v>0</v>
      </c>
      <c r="T109" s="339">
        <v>0</v>
      </c>
      <c r="U109" s="339">
        <v>0</v>
      </c>
      <c r="V109" s="339">
        <v>0</v>
      </c>
      <c r="W109" s="339">
        <v>0</v>
      </c>
      <c r="X109" s="339">
        <v>0</v>
      </c>
      <c r="Y109" s="339">
        <v>0</v>
      </c>
      <c r="Z109" s="339">
        <v>0</v>
      </c>
      <c r="AA109" s="339">
        <v>0</v>
      </c>
      <c r="AB109" s="339">
        <v>0</v>
      </c>
      <c r="AC109" s="339">
        <v>0</v>
      </c>
      <c r="AD109" s="339">
        <v>0</v>
      </c>
      <c r="AE109" s="339">
        <v>0</v>
      </c>
      <c r="AF109" s="339">
        <v>0</v>
      </c>
      <c r="AG109" s="339">
        <v>0</v>
      </c>
      <c r="AH109" s="339">
        <v>0</v>
      </c>
      <c r="AI109" s="339">
        <v>0</v>
      </c>
      <c r="AJ109" s="339">
        <v>0</v>
      </c>
      <c r="AK109" s="339">
        <v>0</v>
      </c>
      <c r="AL109" s="339">
        <v>0</v>
      </c>
      <c r="AM109" s="339">
        <v>0</v>
      </c>
      <c r="AN109" s="339">
        <v>0</v>
      </c>
      <c r="AO109" s="339">
        <v>0</v>
      </c>
      <c r="AP109" s="339">
        <v>0</v>
      </c>
      <c r="AQ109" s="339">
        <v>0</v>
      </c>
      <c r="AR109" s="339">
        <v>0</v>
      </c>
      <c r="AS109" s="339">
        <v>0</v>
      </c>
      <c r="AT109" s="339">
        <v>0</v>
      </c>
      <c r="AU109" s="339">
        <v>0</v>
      </c>
      <c r="AV109" s="339">
        <v>0</v>
      </c>
      <c r="AW109" s="339">
        <v>0</v>
      </c>
      <c r="AX109" s="339">
        <v>0</v>
      </c>
      <c r="AY109" s="339">
        <v>0</v>
      </c>
      <c r="AZ109" s="339">
        <v>0</v>
      </c>
      <c r="BA109" s="339">
        <v>0</v>
      </c>
      <c r="BB109" s="339">
        <v>0</v>
      </c>
      <c r="BC109" s="339">
        <v>0</v>
      </c>
      <c r="BD109" s="339">
        <v>0</v>
      </c>
      <c r="BE109" s="339">
        <v>0</v>
      </c>
      <c r="BF109" s="339">
        <v>0</v>
      </c>
      <c r="BG109" s="339">
        <v>0</v>
      </c>
      <c r="BH109" s="339">
        <v>0</v>
      </c>
      <c r="BI109" s="339">
        <v>0</v>
      </c>
      <c r="BJ109" s="339">
        <v>0</v>
      </c>
      <c r="BK109" s="339">
        <v>0</v>
      </c>
      <c r="BL109" s="339">
        <v>0</v>
      </c>
      <c r="BM109" s="339">
        <v>0</v>
      </c>
      <c r="BN109" s="339">
        <v>0</v>
      </c>
      <c r="BO109" s="339">
        <v>0</v>
      </c>
      <c r="BP109" s="339">
        <v>0</v>
      </c>
      <c r="BQ109" s="339">
        <v>0</v>
      </c>
      <c r="BR109" s="339">
        <v>0</v>
      </c>
      <c r="BS109" s="339">
        <v>0</v>
      </c>
      <c r="BT109" s="339">
        <v>0</v>
      </c>
      <c r="BU109" s="339">
        <v>0</v>
      </c>
      <c r="BV109" s="339">
        <v>0</v>
      </c>
      <c r="BW109" s="339">
        <v>0</v>
      </c>
      <c r="BX109" s="339">
        <v>0</v>
      </c>
      <c r="BY109" s="339">
        <v>0</v>
      </c>
      <c r="BZ109" s="339">
        <v>0</v>
      </c>
      <c r="CA109" s="339">
        <v>0</v>
      </c>
      <c r="CB109" s="339">
        <v>0</v>
      </c>
      <c r="CC109" s="339">
        <v>0</v>
      </c>
      <c r="CD109" s="339">
        <v>0</v>
      </c>
      <c r="CE109" s="339">
        <v>0</v>
      </c>
      <c r="CF109" s="339">
        <v>0</v>
      </c>
      <c r="CG109" s="339">
        <v>0</v>
      </c>
      <c r="CH109" s="339">
        <v>0</v>
      </c>
      <c r="CI109" s="339">
        <v>0</v>
      </c>
      <c r="CJ109" s="339">
        <v>0</v>
      </c>
      <c r="CK109" s="339">
        <v>0</v>
      </c>
      <c r="CL109" s="339">
        <v>0</v>
      </c>
      <c r="CM109" s="339">
        <v>0</v>
      </c>
      <c r="CN109" s="339">
        <v>0</v>
      </c>
      <c r="CO109" s="339">
        <v>0</v>
      </c>
      <c r="CP109" s="339">
        <v>0</v>
      </c>
      <c r="CQ109" s="339">
        <v>0</v>
      </c>
      <c r="CR109" s="339">
        <v>0</v>
      </c>
      <c r="CS109" s="339">
        <v>0</v>
      </c>
      <c r="CT109" s="339">
        <v>0</v>
      </c>
      <c r="CU109" s="339">
        <v>0</v>
      </c>
      <c r="CV109" s="339">
        <v>0</v>
      </c>
      <c r="CW109" s="339">
        <v>0</v>
      </c>
      <c r="CX109" s="339">
        <v>0</v>
      </c>
      <c r="CY109" s="339">
        <v>0</v>
      </c>
      <c r="CZ109" s="339">
        <v>0</v>
      </c>
      <c r="DA109" s="339">
        <v>0</v>
      </c>
      <c r="DB109" s="339">
        <v>0</v>
      </c>
      <c r="DC109" s="339">
        <v>0</v>
      </c>
      <c r="DD109" s="339">
        <v>0</v>
      </c>
      <c r="DE109" s="339">
        <v>0</v>
      </c>
      <c r="DF109" s="339">
        <v>0</v>
      </c>
      <c r="DG109" s="339">
        <v>0</v>
      </c>
      <c r="DH109" s="339">
        <v>0</v>
      </c>
      <c r="DI109" s="339">
        <v>0</v>
      </c>
      <c r="DJ109" s="339">
        <v>0</v>
      </c>
      <c r="DK109" s="339">
        <v>0</v>
      </c>
      <c r="DL109" s="339">
        <v>0</v>
      </c>
      <c r="DM109" s="339">
        <v>0</v>
      </c>
      <c r="DN109" s="339">
        <v>0</v>
      </c>
      <c r="DO109" s="339">
        <v>0</v>
      </c>
      <c r="DP109" s="339">
        <v>0</v>
      </c>
      <c r="DQ109" s="339">
        <v>0</v>
      </c>
      <c r="DR109" s="339">
        <v>0</v>
      </c>
      <c r="DS109" s="339">
        <v>0</v>
      </c>
      <c r="DT109" s="339">
        <v>0</v>
      </c>
      <c r="DU109" s="339">
        <v>0</v>
      </c>
      <c r="DV109" s="339">
        <v>0</v>
      </c>
      <c r="DW109" s="339">
        <v>0</v>
      </c>
      <c r="DX109" s="339">
        <v>0</v>
      </c>
      <c r="DY109" s="339">
        <v>0</v>
      </c>
      <c r="DZ109" s="339">
        <v>0</v>
      </c>
      <c r="EA109" s="339">
        <v>0</v>
      </c>
      <c r="EB109" s="339">
        <v>0</v>
      </c>
      <c r="EC109" s="339">
        <v>0</v>
      </c>
      <c r="ED109" s="339">
        <v>0</v>
      </c>
      <c r="EE109" s="339">
        <v>0</v>
      </c>
      <c r="EF109" s="339">
        <v>0</v>
      </c>
      <c r="EG109" s="339">
        <v>0</v>
      </c>
      <c r="EH109" s="339">
        <v>0</v>
      </c>
      <c r="EI109" s="339">
        <v>0</v>
      </c>
      <c r="EJ109" s="339">
        <v>0</v>
      </c>
      <c r="EK109" s="339">
        <v>0</v>
      </c>
      <c r="EL109" s="339">
        <v>0</v>
      </c>
      <c r="EM109" s="339">
        <v>0</v>
      </c>
      <c r="EN109" s="339">
        <v>0</v>
      </c>
      <c r="EO109" s="339">
        <v>0</v>
      </c>
      <c r="EP109" s="339">
        <v>0</v>
      </c>
      <c r="EQ109" s="339">
        <v>0</v>
      </c>
      <c r="ER109" s="339">
        <v>0</v>
      </c>
      <c r="ES109" s="339">
        <v>0</v>
      </c>
      <c r="ET109" s="339">
        <v>0</v>
      </c>
      <c r="EU109" s="339">
        <v>0</v>
      </c>
      <c r="EV109" s="339">
        <v>0</v>
      </c>
      <c r="EW109" s="339">
        <v>0</v>
      </c>
      <c r="EX109" s="339">
        <v>0</v>
      </c>
      <c r="EY109" s="339">
        <v>0</v>
      </c>
      <c r="EZ109" s="339">
        <v>0</v>
      </c>
      <c r="FA109" s="339">
        <v>0</v>
      </c>
      <c r="FB109" s="339">
        <v>0</v>
      </c>
      <c r="FC109" s="339">
        <v>0</v>
      </c>
      <c r="FD109" s="339">
        <v>0</v>
      </c>
      <c r="FE109" s="339">
        <v>0</v>
      </c>
      <c r="FF109" s="339">
        <v>0</v>
      </c>
      <c r="FG109" s="339">
        <v>0</v>
      </c>
      <c r="FH109" s="339">
        <v>0</v>
      </c>
      <c r="FI109" s="339">
        <v>0</v>
      </c>
      <c r="FJ109" s="339">
        <v>0</v>
      </c>
      <c r="FK109" s="339">
        <v>0</v>
      </c>
      <c r="FL109" s="339">
        <v>0</v>
      </c>
      <c r="FM109" s="339">
        <v>0</v>
      </c>
      <c r="FN109" s="339">
        <v>0</v>
      </c>
      <c r="FO109" s="339">
        <v>0</v>
      </c>
      <c r="FP109" s="339">
        <v>0</v>
      </c>
      <c r="FQ109" s="339">
        <v>0</v>
      </c>
      <c r="FR109" s="339">
        <v>0</v>
      </c>
      <c r="FS109" s="339">
        <v>0</v>
      </c>
      <c r="FT109" s="339">
        <v>0</v>
      </c>
      <c r="FU109" s="339">
        <v>0</v>
      </c>
      <c r="FV109" s="339">
        <v>0</v>
      </c>
      <c r="FW109" s="339">
        <v>0</v>
      </c>
      <c r="FX109" s="339">
        <v>0</v>
      </c>
      <c r="FY109" s="339">
        <v>0</v>
      </c>
      <c r="FZ109" s="339">
        <v>0</v>
      </c>
      <c r="GA109" s="339">
        <v>0</v>
      </c>
      <c r="GB109" s="339">
        <v>0</v>
      </c>
      <c r="GC109" s="339">
        <v>0</v>
      </c>
      <c r="GD109" s="339">
        <v>0</v>
      </c>
      <c r="GE109" s="339">
        <v>0</v>
      </c>
      <c r="GF109" s="339">
        <v>0</v>
      </c>
    </row>
    <row r="110" spans="1:188" s="324" customFormat="1" ht="12.95" customHeight="1">
      <c r="A110" s="326">
        <v>13</v>
      </c>
      <c r="B110" s="364" t="s">
        <v>81</v>
      </c>
      <c r="C110" s="365"/>
      <c r="D110" s="365"/>
      <c r="E110" s="366"/>
      <c r="F110" s="339">
        <v>0</v>
      </c>
      <c r="G110" s="339">
        <v>0</v>
      </c>
      <c r="H110" s="339">
        <v>0</v>
      </c>
      <c r="I110" s="339">
        <v>0</v>
      </c>
      <c r="J110" s="339">
        <v>0</v>
      </c>
      <c r="K110" s="339">
        <v>0</v>
      </c>
      <c r="L110" s="339">
        <v>0</v>
      </c>
      <c r="M110" s="339">
        <v>0</v>
      </c>
      <c r="N110" s="339">
        <v>0</v>
      </c>
      <c r="O110" s="339">
        <v>0</v>
      </c>
      <c r="P110" s="339">
        <v>0</v>
      </c>
      <c r="Q110" s="339">
        <v>0</v>
      </c>
      <c r="R110" s="339">
        <v>0</v>
      </c>
      <c r="S110" s="339">
        <v>0</v>
      </c>
      <c r="T110" s="339">
        <v>0</v>
      </c>
      <c r="U110" s="339">
        <v>0</v>
      </c>
      <c r="V110" s="339">
        <v>0</v>
      </c>
      <c r="W110" s="339">
        <v>0</v>
      </c>
      <c r="X110" s="339">
        <v>0</v>
      </c>
      <c r="Y110" s="339">
        <v>0</v>
      </c>
      <c r="Z110" s="339">
        <v>0</v>
      </c>
      <c r="AA110" s="339">
        <v>0</v>
      </c>
      <c r="AB110" s="339">
        <v>0</v>
      </c>
      <c r="AC110" s="339">
        <v>0</v>
      </c>
      <c r="AD110" s="339">
        <v>0</v>
      </c>
      <c r="AE110" s="339">
        <v>0</v>
      </c>
      <c r="AF110" s="339">
        <v>0</v>
      </c>
      <c r="AG110" s="339">
        <v>0</v>
      </c>
      <c r="AH110" s="339">
        <v>0</v>
      </c>
      <c r="AI110" s="339">
        <v>0</v>
      </c>
      <c r="AJ110" s="339">
        <v>0</v>
      </c>
      <c r="AK110" s="339">
        <v>0</v>
      </c>
      <c r="AL110" s="339">
        <v>0</v>
      </c>
      <c r="AM110" s="339">
        <v>0</v>
      </c>
      <c r="AN110" s="339">
        <v>0</v>
      </c>
      <c r="AO110" s="339">
        <v>0</v>
      </c>
      <c r="AP110" s="339">
        <v>0</v>
      </c>
      <c r="AQ110" s="339">
        <v>0</v>
      </c>
      <c r="AR110" s="339">
        <v>0</v>
      </c>
      <c r="AS110" s="339">
        <v>0</v>
      </c>
      <c r="AT110" s="339">
        <v>0</v>
      </c>
      <c r="AU110" s="339">
        <v>0</v>
      </c>
      <c r="AV110" s="339">
        <v>0</v>
      </c>
      <c r="AW110" s="339">
        <v>0</v>
      </c>
      <c r="AX110" s="339">
        <v>0</v>
      </c>
      <c r="AY110" s="339">
        <v>0</v>
      </c>
      <c r="AZ110" s="339">
        <v>0</v>
      </c>
      <c r="BA110" s="339">
        <v>0</v>
      </c>
      <c r="BB110" s="339">
        <v>0</v>
      </c>
      <c r="BC110" s="339">
        <v>0</v>
      </c>
      <c r="BD110" s="339">
        <v>0</v>
      </c>
      <c r="BE110" s="339">
        <v>0</v>
      </c>
      <c r="BF110" s="339">
        <v>0</v>
      </c>
      <c r="BG110" s="339">
        <v>0</v>
      </c>
      <c r="BH110" s="339">
        <v>0</v>
      </c>
      <c r="BI110" s="339">
        <v>0</v>
      </c>
      <c r="BJ110" s="339">
        <v>0</v>
      </c>
      <c r="BK110" s="339">
        <v>0</v>
      </c>
      <c r="BL110" s="339">
        <v>0</v>
      </c>
      <c r="BM110" s="339">
        <v>0</v>
      </c>
      <c r="BN110" s="339">
        <v>0</v>
      </c>
      <c r="BO110" s="339">
        <v>0</v>
      </c>
      <c r="BP110" s="339">
        <v>0</v>
      </c>
      <c r="BQ110" s="339">
        <v>0</v>
      </c>
      <c r="BR110" s="339">
        <v>0</v>
      </c>
      <c r="BS110" s="339">
        <v>0</v>
      </c>
      <c r="BT110" s="339">
        <v>0</v>
      </c>
      <c r="BU110" s="339">
        <v>0</v>
      </c>
      <c r="BV110" s="339">
        <v>0</v>
      </c>
      <c r="BW110" s="339">
        <v>0</v>
      </c>
      <c r="BX110" s="339">
        <v>0</v>
      </c>
      <c r="BY110" s="339">
        <v>0</v>
      </c>
      <c r="BZ110" s="339">
        <v>0</v>
      </c>
      <c r="CA110" s="339">
        <v>0</v>
      </c>
      <c r="CB110" s="339">
        <v>0</v>
      </c>
      <c r="CC110" s="339">
        <v>0</v>
      </c>
      <c r="CD110" s="339">
        <v>0</v>
      </c>
      <c r="CE110" s="339">
        <v>0</v>
      </c>
      <c r="CF110" s="339">
        <v>0</v>
      </c>
      <c r="CG110" s="339">
        <v>0</v>
      </c>
      <c r="CH110" s="339">
        <v>0</v>
      </c>
      <c r="CI110" s="339">
        <v>0</v>
      </c>
      <c r="CJ110" s="339">
        <v>0</v>
      </c>
      <c r="CK110" s="339">
        <v>0</v>
      </c>
      <c r="CL110" s="339">
        <v>0</v>
      </c>
      <c r="CM110" s="339">
        <v>0</v>
      </c>
      <c r="CN110" s="339">
        <v>0</v>
      </c>
      <c r="CO110" s="339">
        <v>0</v>
      </c>
      <c r="CP110" s="339">
        <v>0</v>
      </c>
      <c r="CQ110" s="339">
        <v>0</v>
      </c>
      <c r="CR110" s="339">
        <v>0</v>
      </c>
      <c r="CS110" s="339">
        <v>0</v>
      </c>
      <c r="CT110" s="339">
        <v>0</v>
      </c>
      <c r="CU110" s="339">
        <v>0</v>
      </c>
      <c r="CV110" s="339">
        <v>0</v>
      </c>
      <c r="CW110" s="339">
        <v>0</v>
      </c>
      <c r="CX110" s="339">
        <v>0</v>
      </c>
      <c r="CY110" s="339">
        <v>0</v>
      </c>
      <c r="CZ110" s="339">
        <v>0</v>
      </c>
      <c r="DA110" s="339">
        <v>0</v>
      </c>
      <c r="DB110" s="339">
        <v>0</v>
      </c>
      <c r="DC110" s="339">
        <v>0</v>
      </c>
      <c r="DD110" s="339">
        <v>0</v>
      </c>
      <c r="DE110" s="339">
        <v>0</v>
      </c>
      <c r="DF110" s="339">
        <v>0</v>
      </c>
      <c r="DG110" s="339">
        <v>0</v>
      </c>
      <c r="DH110" s="339">
        <v>0</v>
      </c>
      <c r="DI110" s="339">
        <v>0</v>
      </c>
      <c r="DJ110" s="339">
        <v>0</v>
      </c>
      <c r="DK110" s="339">
        <v>0</v>
      </c>
      <c r="DL110" s="339">
        <v>0</v>
      </c>
      <c r="DM110" s="339">
        <v>0</v>
      </c>
      <c r="DN110" s="339">
        <v>0</v>
      </c>
      <c r="DO110" s="339">
        <v>0</v>
      </c>
      <c r="DP110" s="339">
        <v>0</v>
      </c>
      <c r="DQ110" s="339">
        <v>0</v>
      </c>
      <c r="DR110" s="339">
        <v>0</v>
      </c>
      <c r="DS110" s="339">
        <v>0</v>
      </c>
      <c r="DT110" s="339">
        <v>0</v>
      </c>
      <c r="DU110" s="339">
        <v>0</v>
      </c>
      <c r="DV110" s="339">
        <v>0</v>
      </c>
      <c r="DW110" s="339">
        <v>0</v>
      </c>
      <c r="DX110" s="339">
        <v>0</v>
      </c>
      <c r="DY110" s="339">
        <v>0</v>
      </c>
      <c r="DZ110" s="339">
        <v>0</v>
      </c>
      <c r="EA110" s="339">
        <v>0</v>
      </c>
      <c r="EB110" s="339">
        <v>0</v>
      </c>
      <c r="EC110" s="339">
        <v>0</v>
      </c>
      <c r="ED110" s="339">
        <v>0</v>
      </c>
      <c r="EE110" s="339">
        <v>0</v>
      </c>
      <c r="EF110" s="339">
        <v>0</v>
      </c>
      <c r="EG110" s="339">
        <v>0</v>
      </c>
      <c r="EH110" s="339">
        <v>0</v>
      </c>
      <c r="EI110" s="339">
        <v>0</v>
      </c>
      <c r="EJ110" s="339">
        <v>0</v>
      </c>
      <c r="EK110" s="339">
        <v>0</v>
      </c>
      <c r="EL110" s="339">
        <v>0</v>
      </c>
      <c r="EM110" s="339">
        <v>0</v>
      </c>
      <c r="EN110" s="339">
        <v>0</v>
      </c>
      <c r="EO110" s="339">
        <v>0</v>
      </c>
      <c r="EP110" s="339">
        <v>0</v>
      </c>
      <c r="EQ110" s="339">
        <v>0</v>
      </c>
      <c r="ER110" s="339">
        <v>0</v>
      </c>
      <c r="ES110" s="339">
        <v>0</v>
      </c>
      <c r="ET110" s="339">
        <v>0</v>
      </c>
      <c r="EU110" s="339">
        <v>0</v>
      </c>
      <c r="EV110" s="339">
        <v>0</v>
      </c>
      <c r="EW110" s="339">
        <v>0</v>
      </c>
      <c r="EX110" s="339">
        <v>0</v>
      </c>
      <c r="EY110" s="339">
        <v>0</v>
      </c>
      <c r="EZ110" s="339">
        <v>0</v>
      </c>
      <c r="FA110" s="339">
        <v>0</v>
      </c>
      <c r="FB110" s="339">
        <v>0</v>
      </c>
      <c r="FC110" s="339">
        <v>0</v>
      </c>
      <c r="FD110" s="339">
        <v>0</v>
      </c>
      <c r="FE110" s="339">
        <v>0</v>
      </c>
      <c r="FF110" s="339">
        <v>0</v>
      </c>
      <c r="FG110" s="339">
        <v>0</v>
      </c>
      <c r="FH110" s="339">
        <v>0</v>
      </c>
      <c r="FI110" s="339">
        <v>0</v>
      </c>
      <c r="FJ110" s="339">
        <v>0</v>
      </c>
      <c r="FK110" s="339">
        <v>0</v>
      </c>
      <c r="FL110" s="339">
        <v>0</v>
      </c>
      <c r="FM110" s="339">
        <v>0</v>
      </c>
      <c r="FN110" s="339">
        <v>0</v>
      </c>
      <c r="FO110" s="339">
        <v>0</v>
      </c>
      <c r="FP110" s="339">
        <v>0</v>
      </c>
      <c r="FQ110" s="339">
        <v>0</v>
      </c>
      <c r="FR110" s="339">
        <v>0</v>
      </c>
      <c r="FS110" s="339">
        <v>0</v>
      </c>
      <c r="FT110" s="339">
        <v>0</v>
      </c>
      <c r="FU110" s="339">
        <v>0</v>
      </c>
      <c r="FV110" s="339">
        <v>0</v>
      </c>
      <c r="FW110" s="339">
        <v>0</v>
      </c>
      <c r="FX110" s="339">
        <v>0</v>
      </c>
      <c r="FY110" s="339">
        <v>0</v>
      </c>
      <c r="FZ110" s="339">
        <v>0</v>
      </c>
      <c r="GA110" s="339">
        <v>0</v>
      </c>
      <c r="GB110" s="339">
        <v>0</v>
      </c>
      <c r="GC110" s="339">
        <v>0</v>
      </c>
      <c r="GD110" s="339">
        <v>0</v>
      </c>
      <c r="GE110" s="339">
        <v>0</v>
      </c>
      <c r="GF110" s="339">
        <v>0</v>
      </c>
    </row>
    <row r="111" spans="1:188" s="324" customFormat="1" ht="12.95" customHeight="1">
      <c r="A111" s="326">
        <v>14</v>
      </c>
      <c r="B111" s="364" t="s">
        <v>82</v>
      </c>
      <c r="C111" s="365"/>
      <c r="D111" s="365"/>
      <c r="E111" s="366"/>
      <c r="F111" s="339">
        <v>0</v>
      </c>
      <c r="G111" s="339">
        <v>0</v>
      </c>
      <c r="H111" s="339">
        <v>0</v>
      </c>
      <c r="I111" s="339">
        <v>0</v>
      </c>
      <c r="J111" s="339">
        <v>0</v>
      </c>
      <c r="K111" s="339">
        <v>0</v>
      </c>
      <c r="L111" s="339">
        <v>0</v>
      </c>
      <c r="M111" s="339">
        <v>0</v>
      </c>
      <c r="N111" s="339">
        <v>0</v>
      </c>
      <c r="O111" s="339">
        <v>0</v>
      </c>
      <c r="P111" s="339">
        <v>0</v>
      </c>
      <c r="Q111" s="339">
        <v>0</v>
      </c>
      <c r="R111" s="339">
        <v>0</v>
      </c>
      <c r="S111" s="339">
        <v>0</v>
      </c>
      <c r="T111" s="339">
        <v>0</v>
      </c>
      <c r="U111" s="339">
        <v>0</v>
      </c>
      <c r="V111" s="339">
        <v>0</v>
      </c>
      <c r="W111" s="339">
        <v>0</v>
      </c>
      <c r="X111" s="339">
        <v>0</v>
      </c>
      <c r="Y111" s="339">
        <v>0</v>
      </c>
      <c r="Z111" s="339">
        <v>0</v>
      </c>
      <c r="AA111" s="339">
        <v>0</v>
      </c>
      <c r="AB111" s="339">
        <v>0</v>
      </c>
      <c r="AC111" s="339">
        <v>0</v>
      </c>
      <c r="AD111" s="339">
        <v>0</v>
      </c>
      <c r="AE111" s="339">
        <v>0</v>
      </c>
      <c r="AF111" s="339">
        <v>0</v>
      </c>
      <c r="AG111" s="339">
        <v>0</v>
      </c>
      <c r="AH111" s="339">
        <v>0</v>
      </c>
      <c r="AI111" s="339">
        <v>0</v>
      </c>
      <c r="AJ111" s="339">
        <v>0</v>
      </c>
      <c r="AK111" s="339">
        <v>0</v>
      </c>
      <c r="AL111" s="339">
        <v>0</v>
      </c>
      <c r="AM111" s="339">
        <v>0</v>
      </c>
      <c r="AN111" s="339">
        <v>0</v>
      </c>
      <c r="AO111" s="339">
        <v>0</v>
      </c>
      <c r="AP111" s="339">
        <v>0</v>
      </c>
      <c r="AQ111" s="339">
        <v>0</v>
      </c>
      <c r="AR111" s="339">
        <v>0</v>
      </c>
      <c r="AS111" s="339">
        <v>0</v>
      </c>
      <c r="AT111" s="339">
        <v>0</v>
      </c>
      <c r="AU111" s="339">
        <v>0</v>
      </c>
      <c r="AV111" s="339">
        <v>0</v>
      </c>
      <c r="AW111" s="339">
        <v>0</v>
      </c>
      <c r="AX111" s="339">
        <v>0</v>
      </c>
      <c r="AY111" s="339">
        <v>0</v>
      </c>
      <c r="AZ111" s="339">
        <v>0</v>
      </c>
      <c r="BA111" s="339">
        <v>0</v>
      </c>
      <c r="BB111" s="339">
        <v>0</v>
      </c>
      <c r="BC111" s="339">
        <v>0</v>
      </c>
      <c r="BD111" s="339">
        <v>0</v>
      </c>
      <c r="BE111" s="339">
        <v>0</v>
      </c>
      <c r="BF111" s="339">
        <v>0</v>
      </c>
      <c r="BG111" s="339">
        <v>0</v>
      </c>
      <c r="BH111" s="339">
        <v>0</v>
      </c>
      <c r="BI111" s="339">
        <v>0</v>
      </c>
      <c r="BJ111" s="339">
        <v>0</v>
      </c>
      <c r="BK111" s="339">
        <v>1</v>
      </c>
      <c r="BL111" s="339">
        <v>0</v>
      </c>
      <c r="BM111" s="339">
        <v>0</v>
      </c>
      <c r="BN111" s="339">
        <v>0</v>
      </c>
      <c r="BO111" s="339">
        <v>0</v>
      </c>
      <c r="BP111" s="339">
        <v>0</v>
      </c>
      <c r="BQ111" s="339">
        <v>0</v>
      </c>
      <c r="BR111" s="339">
        <v>0</v>
      </c>
      <c r="BS111" s="339">
        <v>0</v>
      </c>
      <c r="BT111" s="339">
        <v>0</v>
      </c>
      <c r="BU111" s="339">
        <v>0</v>
      </c>
      <c r="BV111" s="339">
        <v>0</v>
      </c>
      <c r="BW111" s="339">
        <v>0</v>
      </c>
      <c r="BX111" s="339">
        <v>0</v>
      </c>
      <c r="BY111" s="339">
        <v>0</v>
      </c>
      <c r="BZ111" s="339">
        <v>0</v>
      </c>
      <c r="CA111" s="339">
        <v>0</v>
      </c>
      <c r="CB111" s="339">
        <v>0</v>
      </c>
      <c r="CC111" s="339">
        <v>0</v>
      </c>
      <c r="CD111" s="339">
        <v>0</v>
      </c>
      <c r="CE111" s="339">
        <v>0</v>
      </c>
      <c r="CF111" s="339">
        <v>0</v>
      </c>
      <c r="CG111" s="339">
        <v>0</v>
      </c>
      <c r="CH111" s="339">
        <v>0</v>
      </c>
      <c r="CI111" s="339">
        <v>0</v>
      </c>
      <c r="CJ111" s="339">
        <v>0</v>
      </c>
      <c r="CK111" s="339">
        <v>0</v>
      </c>
      <c r="CL111" s="339">
        <v>0</v>
      </c>
      <c r="CM111" s="339">
        <v>0</v>
      </c>
      <c r="CN111" s="339">
        <v>0</v>
      </c>
      <c r="CO111" s="339">
        <v>0</v>
      </c>
      <c r="CP111" s="339">
        <v>0</v>
      </c>
      <c r="CQ111" s="339">
        <v>0</v>
      </c>
      <c r="CR111" s="339">
        <v>0</v>
      </c>
      <c r="CS111" s="339">
        <v>0</v>
      </c>
      <c r="CT111" s="339">
        <v>0</v>
      </c>
      <c r="CU111" s="339">
        <v>0</v>
      </c>
      <c r="CV111" s="339">
        <v>0</v>
      </c>
      <c r="CW111" s="339">
        <v>0</v>
      </c>
      <c r="CX111" s="339">
        <v>0</v>
      </c>
      <c r="CY111" s="339">
        <v>0</v>
      </c>
      <c r="CZ111" s="339">
        <v>0</v>
      </c>
      <c r="DA111" s="339">
        <v>0</v>
      </c>
      <c r="DB111" s="339">
        <v>0</v>
      </c>
      <c r="DC111" s="339">
        <v>0</v>
      </c>
      <c r="DD111" s="339">
        <v>0</v>
      </c>
      <c r="DE111" s="339">
        <v>0</v>
      </c>
      <c r="DF111" s="339">
        <v>0</v>
      </c>
      <c r="DG111" s="339">
        <v>0</v>
      </c>
      <c r="DH111" s="339">
        <v>0</v>
      </c>
      <c r="DI111" s="339">
        <v>0</v>
      </c>
      <c r="DJ111" s="339">
        <v>0</v>
      </c>
      <c r="DK111" s="339">
        <v>0</v>
      </c>
      <c r="DL111" s="339">
        <v>0</v>
      </c>
      <c r="DM111" s="339">
        <v>0</v>
      </c>
      <c r="DN111" s="339">
        <v>0</v>
      </c>
      <c r="DO111" s="339">
        <v>0</v>
      </c>
      <c r="DP111" s="339">
        <v>0</v>
      </c>
      <c r="DQ111" s="339">
        <v>0</v>
      </c>
      <c r="DR111" s="339">
        <v>0</v>
      </c>
      <c r="DS111" s="339">
        <v>0</v>
      </c>
      <c r="DT111" s="339">
        <v>0</v>
      </c>
      <c r="DU111" s="339">
        <v>0</v>
      </c>
      <c r="DV111" s="339">
        <v>0</v>
      </c>
      <c r="DW111" s="339">
        <v>0</v>
      </c>
      <c r="DX111" s="339">
        <v>0</v>
      </c>
      <c r="DY111" s="339">
        <v>0</v>
      </c>
      <c r="DZ111" s="339">
        <v>0</v>
      </c>
      <c r="EA111" s="339">
        <v>0</v>
      </c>
      <c r="EB111" s="339">
        <v>0</v>
      </c>
      <c r="EC111" s="339">
        <v>0</v>
      </c>
      <c r="ED111" s="339">
        <v>0</v>
      </c>
      <c r="EE111" s="339">
        <v>0</v>
      </c>
      <c r="EF111" s="339">
        <v>0</v>
      </c>
      <c r="EG111" s="339">
        <v>0</v>
      </c>
      <c r="EH111" s="339">
        <v>0</v>
      </c>
      <c r="EI111" s="339">
        <v>0</v>
      </c>
      <c r="EJ111" s="339">
        <v>0</v>
      </c>
      <c r="EK111" s="339">
        <v>0</v>
      </c>
      <c r="EL111" s="339">
        <v>0</v>
      </c>
      <c r="EM111" s="339">
        <v>0</v>
      </c>
      <c r="EN111" s="339">
        <v>0</v>
      </c>
      <c r="EO111" s="339">
        <v>0</v>
      </c>
      <c r="EP111" s="339">
        <v>0</v>
      </c>
      <c r="EQ111" s="339">
        <v>0</v>
      </c>
      <c r="ER111" s="339">
        <v>0</v>
      </c>
      <c r="ES111" s="339">
        <v>0</v>
      </c>
      <c r="ET111" s="339">
        <v>0</v>
      </c>
      <c r="EU111" s="339">
        <v>0</v>
      </c>
      <c r="EV111" s="339">
        <v>0</v>
      </c>
      <c r="EW111" s="339">
        <v>0</v>
      </c>
      <c r="EX111" s="339">
        <v>0</v>
      </c>
      <c r="EY111" s="339">
        <v>0</v>
      </c>
      <c r="EZ111" s="339">
        <v>0</v>
      </c>
      <c r="FA111" s="339">
        <v>0</v>
      </c>
      <c r="FB111" s="339">
        <v>0</v>
      </c>
      <c r="FC111" s="339">
        <v>0</v>
      </c>
      <c r="FD111" s="339">
        <v>0</v>
      </c>
      <c r="FE111" s="339">
        <v>0</v>
      </c>
      <c r="FF111" s="339">
        <v>0</v>
      </c>
      <c r="FG111" s="339">
        <v>0</v>
      </c>
      <c r="FH111" s="339">
        <v>0</v>
      </c>
      <c r="FI111" s="339">
        <v>0</v>
      </c>
      <c r="FJ111" s="339">
        <v>0</v>
      </c>
      <c r="FK111" s="339">
        <v>0</v>
      </c>
      <c r="FL111" s="339">
        <v>0</v>
      </c>
      <c r="FM111" s="339">
        <v>0</v>
      </c>
      <c r="FN111" s="339">
        <v>0</v>
      </c>
      <c r="FO111" s="339">
        <v>0</v>
      </c>
      <c r="FP111" s="339">
        <v>0</v>
      </c>
      <c r="FQ111" s="339">
        <v>0</v>
      </c>
      <c r="FR111" s="339">
        <v>0</v>
      </c>
      <c r="FS111" s="339">
        <v>0</v>
      </c>
      <c r="FT111" s="339">
        <v>0</v>
      </c>
      <c r="FU111" s="339">
        <v>0</v>
      </c>
      <c r="FV111" s="339">
        <v>0</v>
      </c>
      <c r="FW111" s="339">
        <v>0</v>
      </c>
      <c r="FX111" s="339">
        <v>0</v>
      </c>
      <c r="FY111" s="339">
        <v>0</v>
      </c>
      <c r="FZ111" s="339">
        <v>0</v>
      </c>
      <c r="GA111" s="339">
        <v>0</v>
      </c>
      <c r="GB111" s="339">
        <v>0</v>
      </c>
      <c r="GC111" s="339">
        <v>0</v>
      </c>
      <c r="GD111" s="339">
        <v>0</v>
      </c>
      <c r="GE111" s="339">
        <v>0</v>
      </c>
      <c r="GF111" s="339">
        <v>0</v>
      </c>
    </row>
    <row r="112" spans="1:188" s="324" customFormat="1" ht="12.95" customHeight="1">
      <c r="A112" s="326">
        <v>15</v>
      </c>
      <c r="B112" s="364" t="s">
        <v>83</v>
      </c>
      <c r="C112" s="365"/>
      <c r="D112" s="365"/>
      <c r="E112" s="366"/>
      <c r="F112" s="339">
        <v>0</v>
      </c>
      <c r="G112" s="339">
        <v>0</v>
      </c>
      <c r="H112" s="339">
        <v>0</v>
      </c>
      <c r="I112" s="339">
        <v>0</v>
      </c>
      <c r="J112" s="339">
        <v>0</v>
      </c>
      <c r="K112" s="339">
        <v>0</v>
      </c>
      <c r="L112" s="339">
        <v>0</v>
      </c>
      <c r="M112" s="339">
        <v>0</v>
      </c>
      <c r="N112" s="339">
        <v>0</v>
      </c>
      <c r="O112" s="339">
        <v>0</v>
      </c>
      <c r="P112" s="339">
        <v>0</v>
      </c>
      <c r="Q112" s="339">
        <v>0</v>
      </c>
      <c r="R112" s="339">
        <v>0</v>
      </c>
      <c r="S112" s="339">
        <v>0</v>
      </c>
      <c r="T112" s="339">
        <v>0</v>
      </c>
      <c r="U112" s="339">
        <v>0</v>
      </c>
      <c r="V112" s="339">
        <v>0</v>
      </c>
      <c r="W112" s="339">
        <v>0</v>
      </c>
      <c r="X112" s="339">
        <v>0</v>
      </c>
      <c r="Y112" s="339">
        <v>0</v>
      </c>
      <c r="Z112" s="339">
        <v>0</v>
      </c>
      <c r="AA112" s="339">
        <v>0</v>
      </c>
      <c r="AB112" s="339">
        <v>0</v>
      </c>
      <c r="AC112" s="339">
        <v>0</v>
      </c>
      <c r="AD112" s="339">
        <v>0</v>
      </c>
      <c r="AE112" s="339">
        <v>0</v>
      </c>
      <c r="AF112" s="339">
        <v>0</v>
      </c>
      <c r="AG112" s="339">
        <v>0</v>
      </c>
      <c r="AH112" s="339">
        <v>0</v>
      </c>
      <c r="AI112" s="339">
        <v>0</v>
      </c>
      <c r="AJ112" s="339">
        <v>0</v>
      </c>
      <c r="AK112" s="339">
        <v>0</v>
      </c>
      <c r="AL112" s="339">
        <v>0</v>
      </c>
      <c r="AM112" s="339">
        <v>0</v>
      </c>
      <c r="AN112" s="339">
        <v>0</v>
      </c>
      <c r="AO112" s="339">
        <v>0</v>
      </c>
      <c r="AP112" s="339">
        <v>0</v>
      </c>
      <c r="AQ112" s="339">
        <v>0</v>
      </c>
      <c r="AR112" s="339">
        <v>0</v>
      </c>
      <c r="AS112" s="339">
        <v>0</v>
      </c>
      <c r="AT112" s="339">
        <v>0</v>
      </c>
      <c r="AU112" s="339">
        <v>0</v>
      </c>
      <c r="AV112" s="339">
        <v>0</v>
      </c>
      <c r="AW112" s="339">
        <v>0</v>
      </c>
      <c r="AX112" s="339">
        <v>0</v>
      </c>
      <c r="AY112" s="339">
        <v>0</v>
      </c>
      <c r="AZ112" s="339">
        <v>0</v>
      </c>
      <c r="BA112" s="339">
        <v>0</v>
      </c>
      <c r="BB112" s="339">
        <v>0</v>
      </c>
      <c r="BC112" s="339">
        <v>0</v>
      </c>
      <c r="BD112" s="339">
        <v>0</v>
      </c>
      <c r="BE112" s="339">
        <v>0</v>
      </c>
      <c r="BF112" s="339">
        <v>0</v>
      </c>
      <c r="BG112" s="339">
        <v>0</v>
      </c>
      <c r="BH112" s="339">
        <v>0</v>
      </c>
      <c r="BI112" s="339">
        <v>0</v>
      </c>
      <c r="BJ112" s="339">
        <v>0</v>
      </c>
      <c r="BK112" s="339">
        <v>0</v>
      </c>
      <c r="BL112" s="339">
        <v>0</v>
      </c>
      <c r="BM112" s="339">
        <v>0</v>
      </c>
      <c r="BN112" s="339">
        <v>0</v>
      </c>
      <c r="BO112" s="339">
        <v>0</v>
      </c>
      <c r="BP112" s="339">
        <v>0</v>
      </c>
      <c r="BQ112" s="339">
        <v>0</v>
      </c>
      <c r="BR112" s="339">
        <v>0</v>
      </c>
      <c r="BS112" s="339">
        <v>0</v>
      </c>
      <c r="BT112" s="339">
        <v>0</v>
      </c>
      <c r="BU112" s="339">
        <v>0</v>
      </c>
      <c r="BV112" s="339">
        <v>0</v>
      </c>
      <c r="BW112" s="339">
        <v>0</v>
      </c>
      <c r="BX112" s="339">
        <v>0</v>
      </c>
      <c r="BY112" s="339">
        <v>0</v>
      </c>
      <c r="BZ112" s="339">
        <v>0</v>
      </c>
      <c r="CA112" s="339">
        <v>0</v>
      </c>
      <c r="CB112" s="339">
        <v>0</v>
      </c>
      <c r="CC112" s="339">
        <v>0</v>
      </c>
      <c r="CD112" s="339">
        <v>0</v>
      </c>
      <c r="CE112" s="339">
        <v>0</v>
      </c>
      <c r="CF112" s="339">
        <v>0</v>
      </c>
      <c r="CG112" s="339">
        <v>0</v>
      </c>
      <c r="CH112" s="339">
        <v>0</v>
      </c>
      <c r="CI112" s="339">
        <v>0</v>
      </c>
      <c r="CJ112" s="339">
        <v>0</v>
      </c>
      <c r="CK112" s="339">
        <v>0</v>
      </c>
      <c r="CL112" s="339">
        <v>0</v>
      </c>
      <c r="CM112" s="339">
        <v>0</v>
      </c>
      <c r="CN112" s="339">
        <v>0</v>
      </c>
      <c r="CO112" s="339">
        <v>0</v>
      </c>
      <c r="CP112" s="339">
        <v>0</v>
      </c>
      <c r="CQ112" s="339">
        <v>0</v>
      </c>
      <c r="CR112" s="339">
        <v>0</v>
      </c>
      <c r="CS112" s="339">
        <v>0</v>
      </c>
      <c r="CT112" s="339">
        <v>0</v>
      </c>
      <c r="CU112" s="339">
        <v>0</v>
      </c>
      <c r="CV112" s="339">
        <v>0</v>
      </c>
      <c r="CW112" s="339">
        <v>0</v>
      </c>
      <c r="CX112" s="339">
        <v>0</v>
      </c>
      <c r="CY112" s="339">
        <v>0</v>
      </c>
      <c r="CZ112" s="339">
        <v>0</v>
      </c>
      <c r="DA112" s="339">
        <v>0</v>
      </c>
      <c r="DB112" s="339">
        <v>0</v>
      </c>
      <c r="DC112" s="339">
        <v>0</v>
      </c>
      <c r="DD112" s="339">
        <v>0</v>
      </c>
      <c r="DE112" s="339">
        <v>0</v>
      </c>
      <c r="DF112" s="339">
        <v>0</v>
      </c>
      <c r="DG112" s="339">
        <v>0</v>
      </c>
      <c r="DH112" s="339">
        <v>0</v>
      </c>
      <c r="DI112" s="339">
        <v>0</v>
      </c>
      <c r="DJ112" s="339">
        <v>0</v>
      </c>
      <c r="DK112" s="339">
        <v>0</v>
      </c>
      <c r="DL112" s="339">
        <v>0</v>
      </c>
      <c r="DM112" s="339">
        <v>0</v>
      </c>
      <c r="DN112" s="339">
        <v>0</v>
      </c>
      <c r="DO112" s="339">
        <v>0</v>
      </c>
      <c r="DP112" s="339">
        <v>0</v>
      </c>
      <c r="DQ112" s="339">
        <v>0</v>
      </c>
      <c r="DR112" s="339">
        <v>0</v>
      </c>
      <c r="DS112" s="339">
        <v>0</v>
      </c>
      <c r="DT112" s="339">
        <v>0</v>
      </c>
      <c r="DU112" s="339">
        <v>0</v>
      </c>
      <c r="DV112" s="339">
        <v>0</v>
      </c>
      <c r="DW112" s="339">
        <v>0</v>
      </c>
      <c r="DX112" s="339">
        <v>0</v>
      </c>
      <c r="DY112" s="339">
        <v>0</v>
      </c>
      <c r="DZ112" s="339">
        <v>0</v>
      </c>
      <c r="EA112" s="339">
        <v>0</v>
      </c>
      <c r="EB112" s="339">
        <v>0</v>
      </c>
      <c r="EC112" s="339">
        <v>0</v>
      </c>
      <c r="ED112" s="339">
        <v>0</v>
      </c>
      <c r="EE112" s="339">
        <v>0</v>
      </c>
      <c r="EF112" s="339">
        <v>0</v>
      </c>
      <c r="EG112" s="339">
        <v>0</v>
      </c>
      <c r="EH112" s="339">
        <v>0</v>
      </c>
      <c r="EI112" s="339">
        <v>0</v>
      </c>
      <c r="EJ112" s="339">
        <v>0</v>
      </c>
      <c r="EK112" s="339">
        <v>0</v>
      </c>
      <c r="EL112" s="339">
        <v>0</v>
      </c>
      <c r="EM112" s="339">
        <v>0</v>
      </c>
      <c r="EN112" s="339">
        <v>0</v>
      </c>
      <c r="EO112" s="339">
        <v>0</v>
      </c>
      <c r="EP112" s="339">
        <v>0</v>
      </c>
      <c r="EQ112" s="339">
        <v>0</v>
      </c>
      <c r="ER112" s="339">
        <v>0</v>
      </c>
      <c r="ES112" s="339">
        <v>0</v>
      </c>
      <c r="ET112" s="339">
        <v>0</v>
      </c>
      <c r="EU112" s="339">
        <v>0</v>
      </c>
      <c r="EV112" s="339">
        <v>0</v>
      </c>
      <c r="EW112" s="339">
        <v>0</v>
      </c>
      <c r="EX112" s="339">
        <v>0</v>
      </c>
      <c r="EY112" s="339">
        <v>0</v>
      </c>
      <c r="EZ112" s="339">
        <v>0</v>
      </c>
      <c r="FA112" s="339">
        <v>0</v>
      </c>
      <c r="FB112" s="339">
        <v>0</v>
      </c>
      <c r="FC112" s="339">
        <v>0</v>
      </c>
      <c r="FD112" s="339">
        <v>0</v>
      </c>
      <c r="FE112" s="339">
        <v>0</v>
      </c>
      <c r="FF112" s="339">
        <v>0</v>
      </c>
      <c r="FG112" s="339">
        <v>0</v>
      </c>
      <c r="FH112" s="339">
        <v>0</v>
      </c>
      <c r="FI112" s="339">
        <v>0</v>
      </c>
      <c r="FJ112" s="339">
        <v>0</v>
      </c>
      <c r="FK112" s="339">
        <v>0</v>
      </c>
      <c r="FL112" s="339">
        <v>0</v>
      </c>
      <c r="FM112" s="339">
        <v>0</v>
      </c>
      <c r="FN112" s="339">
        <v>0</v>
      </c>
      <c r="FO112" s="339">
        <v>0</v>
      </c>
      <c r="FP112" s="339">
        <v>0</v>
      </c>
      <c r="FQ112" s="339">
        <v>0</v>
      </c>
      <c r="FR112" s="339">
        <v>0</v>
      </c>
      <c r="FS112" s="339">
        <v>0</v>
      </c>
      <c r="FT112" s="339">
        <v>0</v>
      </c>
      <c r="FU112" s="339">
        <v>0</v>
      </c>
      <c r="FV112" s="339">
        <v>0</v>
      </c>
      <c r="FW112" s="339">
        <v>0</v>
      </c>
      <c r="FX112" s="339">
        <v>0</v>
      </c>
      <c r="FY112" s="339">
        <v>0</v>
      </c>
      <c r="FZ112" s="339">
        <v>0</v>
      </c>
      <c r="GA112" s="339">
        <v>0</v>
      </c>
      <c r="GB112" s="339">
        <v>0</v>
      </c>
      <c r="GC112" s="339">
        <v>0</v>
      </c>
      <c r="GD112" s="339">
        <v>0</v>
      </c>
      <c r="GE112" s="339">
        <v>0</v>
      </c>
      <c r="GF112" s="339">
        <v>0</v>
      </c>
    </row>
    <row r="113" spans="1:188" s="324" customFormat="1" ht="12.95" customHeight="1">
      <c r="A113" s="326">
        <v>16</v>
      </c>
      <c r="B113" s="364" t="s">
        <v>84</v>
      </c>
      <c r="C113" s="365"/>
      <c r="D113" s="365"/>
      <c r="E113" s="366"/>
      <c r="F113" s="339">
        <v>0</v>
      </c>
      <c r="G113" s="339">
        <v>0</v>
      </c>
      <c r="H113" s="339">
        <v>0</v>
      </c>
      <c r="I113" s="339">
        <v>0</v>
      </c>
      <c r="J113" s="339">
        <v>0</v>
      </c>
      <c r="K113" s="339">
        <v>0</v>
      </c>
      <c r="L113" s="339">
        <v>0</v>
      </c>
      <c r="M113" s="339">
        <v>0</v>
      </c>
      <c r="N113" s="339">
        <v>0</v>
      </c>
      <c r="O113" s="339">
        <v>0</v>
      </c>
      <c r="P113" s="339">
        <v>0</v>
      </c>
      <c r="Q113" s="339">
        <v>0</v>
      </c>
      <c r="R113" s="339">
        <v>0</v>
      </c>
      <c r="S113" s="339">
        <v>0</v>
      </c>
      <c r="T113" s="339">
        <v>0</v>
      </c>
      <c r="U113" s="339">
        <v>0</v>
      </c>
      <c r="V113" s="339">
        <v>0</v>
      </c>
      <c r="W113" s="339">
        <v>0</v>
      </c>
      <c r="X113" s="339">
        <v>0</v>
      </c>
      <c r="Y113" s="339">
        <v>0</v>
      </c>
      <c r="Z113" s="339">
        <v>0</v>
      </c>
      <c r="AA113" s="339">
        <v>0</v>
      </c>
      <c r="AB113" s="339">
        <v>0</v>
      </c>
      <c r="AC113" s="339">
        <v>0</v>
      </c>
      <c r="AD113" s="339">
        <v>0</v>
      </c>
      <c r="AE113" s="339">
        <v>0</v>
      </c>
      <c r="AF113" s="339">
        <v>0</v>
      </c>
      <c r="AG113" s="339">
        <v>0</v>
      </c>
      <c r="AH113" s="339">
        <v>0</v>
      </c>
      <c r="AI113" s="339">
        <v>0</v>
      </c>
      <c r="AJ113" s="339">
        <v>0</v>
      </c>
      <c r="AK113" s="339">
        <v>0</v>
      </c>
      <c r="AL113" s="339">
        <v>0</v>
      </c>
      <c r="AM113" s="339">
        <v>0</v>
      </c>
      <c r="AN113" s="339">
        <v>0</v>
      </c>
      <c r="AO113" s="339">
        <v>0</v>
      </c>
      <c r="AP113" s="339">
        <v>0</v>
      </c>
      <c r="AQ113" s="339">
        <v>0</v>
      </c>
      <c r="AR113" s="339">
        <v>0</v>
      </c>
      <c r="AS113" s="339">
        <v>0</v>
      </c>
      <c r="AT113" s="339">
        <v>0</v>
      </c>
      <c r="AU113" s="339">
        <v>0</v>
      </c>
      <c r="AV113" s="339">
        <v>0</v>
      </c>
      <c r="AW113" s="339">
        <v>0</v>
      </c>
      <c r="AX113" s="339">
        <v>0</v>
      </c>
      <c r="AY113" s="339">
        <v>0</v>
      </c>
      <c r="AZ113" s="339">
        <v>0</v>
      </c>
      <c r="BA113" s="339">
        <v>0</v>
      </c>
      <c r="BB113" s="339">
        <v>0</v>
      </c>
      <c r="BC113" s="339">
        <v>0</v>
      </c>
      <c r="BD113" s="339">
        <v>0</v>
      </c>
      <c r="BE113" s="339">
        <v>0</v>
      </c>
      <c r="BF113" s="339">
        <v>0</v>
      </c>
      <c r="BG113" s="339">
        <v>0</v>
      </c>
      <c r="BH113" s="339">
        <v>0</v>
      </c>
      <c r="BI113" s="339">
        <v>0</v>
      </c>
      <c r="BJ113" s="339">
        <v>0</v>
      </c>
      <c r="BK113" s="339">
        <v>0</v>
      </c>
      <c r="BL113" s="339">
        <v>0</v>
      </c>
      <c r="BM113" s="339">
        <v>0</v>
      </c>
      <c r="BN113" s="339">
        <v>0</v>
      </c>
      <c r="BO113" s="339">
        <v>0</v>
      </c>
      <c r="BP113" s="339">
        <v>0</v>
      </c>
      <c r="BQ113" s="339">
        <v>0</v>
      </c>
      <c r="BR113" s="339">
        <v>0</v>
      </c>
      <c r="BS113" s="339">
        <v>0</v>
      </c>
      <c r="BT113" s="339">
        <v>0</v>
      </c>
      <c r="BU113" s="339">
        <v>0</v>
      </c>
      <c r="BV113" s="339">
        <v>0</v>
      </c>
      <c r="BW113" s="339">
        <v>0</v>
      </c>
      <c r="BX113" s="339">
        <v>0</v>
      </c>
      <c r="BY113" s="339">
        <v>0</v>
      </c>
      <c r="BZ113" s="339">
        <v>0</v>
      </c>
      <c r="CA113" s="339">
        <v>0</v>
      </c>
      <c r="CB113" s="339">
        <v>0</v>
      </c>
      <c r="CC113" s="339">
        <v>0</v>
      </c>
      <c r="CD113" s="339">
        <v>0</v>
      </c>
      <c r="CE113" s="339">
        <v>0</v>
      </c>
      <c r="CF113" s="339">
        <v>0</v>
      </c>
      <c r="CG113" s="339">
        <v>0</v>
      </c>
      <c r="CH113" s="339">
        <v>0</v>
      </c>
      <c r="CI113" s="339">
        <v>0</v>
      </c>
      <c r="CJ113" s="339">
        <v>0</v>
      </c>
      <c r="CK113" s="339">
        <v>0</v>
      </c>
      <c r="CL113" s="339">
        <v>0</v>
      </c>
      <c r="CM113" s="339">
        <v>0</v>
      </c>
      <c r="CN113" s="339">
        <v>0</v>
      </c>
      <c r="CO113" s="339">
        <v>0</v>
      </c>
      <c r="CP113" s="339">
        <v>0</v>
      </c>
      <c r="CQ113" s="339">
        <v>0</v>
      </c>
      <c r="CR113" s="339">
        <v>0</v>
      </c>
      <c r="CS113" s="339">
        <v>0</v>
      </c>
      <c r="CT113" s="339">
        <v>0</v>
      </c>
      <c r="CU113" s="339">
        <v>0</v>
      </c>
      <c r="CV113" s="339">
        <v>0</v>
      </c>
      <c r="CW113" s="339">
        <v>0</v>
      </c>
      <c r="CX113" s="339">
        <v>0</v>
      </c>
      <c r="CY113" s="339">
        <v>0</v>
      </c>
      <c r="CZ113" s="339">
        <v>0</v>
      </c>
      <c r="DA113" s="339">
        <v>0</v>
      </c>
      <c r="DB113" s="339">
        <v>0</v>
      </c>
      <c r="DC113" s="339">
        <v>0</v>
      </c>
      <c r="DD113" s="339">
        <v>0</v>
      </c>
      <c r="DE113" s="339">
        <v>0</v>
      </c>
      <c r="DF113" s="339">
        <v>0</v>
      </c>
      <c r="DG113" s="339">
        <v>0</v>
      </c>
      <c r="DH113" s="339">
        <v>0</v>
      </c>
      <c r="DI113" s="339">
        <v>0</v>
      </c>
      <c r="DJ113" s="339">
        <v>0</v>
      </c>
      <c r="DK113" s="339">
        <v>0</v>
      </c>
      <c r="DL113" s="339">
        <v>0</v>
      </c>
      <c r="DM113" s="339">
        <v>0</v>
      </c>
      <c r="DN113" s="339">
        <v>0</v>
      </c>
      <c r="DO113" s="339">
        <v>0</v>
      </c>
      <c r="DP113" s="339">
        <v>0</v>
      </c>
      <c r="DQ113" s="339">
        <v>0</v>
      </c>
      <c r="DR113" s="339">
        <v>0</v>
      </c>
      <c r="DS113" s="339">
        <v>0</v>
      </c>
      <c r="DT113" s="339">
        <v>0</v>
      </c>
      <c r="DU113" s="339">
        <v>0</v>
      </c>
      <c r="DV113" s="339">
        <v>0</v>
      </c>
      <c r="DW113" s="339">
        <v>0</v>
      </c>
      <c r="DX113" s="339">
        <v>0</v>
      </c>
      <c r="DY113" s="339">
        <v>0</v>
      </c>
      <c r="DZ113" s="339">
        <v>0</v>
      </c>
      <c r="EA113" s="339">
        <v>0</v>
      </c>
      <c r="EB113" s="339">
        <v>0</v>
      </c>
      <c r="EC113" s="339">
        <v>0</v>
      </c>
      <c r="ED113" s="339">
        <v>0</v>
      </c>
      <c r="EE113" s="339">
        <v>0</v>
      </c>
      <c r="EF113" s="339">
        <v>0</v>
      </c>
      <c r="EG113" s="339">
        <v>0</v>
      </c>
      <c r="EH113" s="339">
        <v>0</v>
      </c>
      <c r="EI113" s="339">
        <v>0</v>
      </c>
      <c r="EJ113" s="339">
        <v>0</v>
      </c>
      <c r="EK113" s="339">
        <v>0</v>
      </c>
      <c r="EL113" s="339">
        <v>0</v>
      </c>
      <c r="EM113" s="339">
        <v>0</v>
      </c>
      <c r="EN113" s="339">
        <v>0</v>
      </c>
      <c r="EO113" s="339">
        <v>0</v>
      </c>
      <c r="EP113" s="339">
        <v>0</v>
      </c>
      <c r="EQ113" s="339">
        <v>0</v>
      </c>
      <c r="ER113" s="339">
        <v>0</v>
      </c>
      <c r="ES113" s="339">
        <v>0</v>
      </c>
      <c r="ET113" s="339">
        <v>0</v>
      </c>
      <c r="EU113" s="339">
        <v>0</v>
      </c>
      <c r="EV113" s="339">
        <v>0</v>
      </c>
      <c r="EW113" s="339">
        <v>0</v>
      </c>
      <c r="EX113" s="339">
        <v>0</v>
      </c>
      <c r="EY113" s="339">
        <v>0</v>
      </c>
      <c r="EZ113" s="339">
        <v>0</v>
      </c>
      <c r="FA113" s="339">
        <v>0</v>
      </c>
      <c r="FB113" s="339">
        <v>0</v>
      </c>
      <c r="FC113" s="339">
        <v>0</v>
      </c>
      <c r="FD113" s="339">
        <v>0</v>
      </c>
      <c r="FE113" s="339">
        <v>0</v>
      </c>
      <c r="FF113" s="339">
        <v>0</v>
      </c>
      <c r="FG113" s="339">
        <v>0</v>
      </c>
      <c r="FH113" s="339">
        <v>0</v>
      </c>
      <c r="FI113" s="339">
        <v>0</v>
      </c>
      <c r="FJ113" s="339">
        <v>0</v>
      </c>
      <c r="FK113" s="339">
        <v>0</v>
      </c>
      <c r="FL113" s="339">
        <v>0</v>
      </c>
      <c r="FM113" s="339">
        <v>0</v>
      </c>
      <c r="FN113" s="339">
        <v>0</v>
      </c>
      <c r="FO113" s="339">
        <v>0</v>
      </c>
      <c r="FP113" s="339">
        <v>0</v>
      </c>
      <c r="FQ113" s="339">
        <v>0</v>
      </c>
      <c r="FR113" s="339">
        <v>0</v>
      </c>
      <c r="FS113" s="339">
        <v>0</v>
      </c>
      <c r="FT113" s="339">
        <v>0</v>
      </c>
      <c r="FU113" s="339">
        <v>0</v>
      </c>
      <c r="FV113" s="339">
        <v>0</v>
      </c>
      <c r="FW113" s="339">
        <v>0</v>
      </c>
      <c r="FX113" s="339">
        <v>0</v>
      </c>
      <c r="FY113" s="339">
        <v>0</v>
      </c>
      <c r="FZ113" s="339">
        <v>0</v>
      </c>
      <c r="GA113" s="339">
        <v>0</v>
      </c>
      <c r="GB113" s="339">
        <v>0</v>
      </c>
      <c r="GC113" s="339">
        <v>0</v>
      </c>
      <c r="GD113" s="339">
        <v>0</v>
      </c>
      <c r="GE113" s="339">
        <v>0</v>
      </c>
      <c r="GF113" s="339">
        <v>0</v>
      </c>
    </row>
    <row r="114" spans="1:188" s="324" customFormat="1" ht="12.95" customHeight="1">
      <c r="A114" s="326">
        <v>17</v>
      </c>
      <c r="B114" s="364" t="s">
        <v>85</v>
      </c>
      <c r="C114" s="365"/>
      <c r="D114" s="365"/>
      <c r="E114" s="366"/>
      <c r="F114" s="339">
        <v>0</v>
      </c>
      <c r="G114" s="339">
        <v>0</v>
      </c>
      <c r="H114" s="339">
        <v>0</v>
      </c>
      <c r="I114" s="339">
        <v>0</v>
      </c>
      <c r="J114" s="339">
        <v>0</v>
      </c>
      <c r="K114" s="339">
        <v>0</v>
      </c>
      <c r="L114" s="339">
        <v>0</v>
      </c>
      <c r="M114" s="339">
        <v>0</v>
      </c>
      <c r="N114" s="339">
        <v>0</v>
      </c>
      <c r="O114" s="339">
        <v>0</v>
      </c>
      <c r="P114" s="339">
        <v>0</v>
      </c>
      <c r="Q114" s="339">
        <v>0</v>
      </c>
      <c r="R114" s="339">
        <v>0</v>
      </c>
      <c r="S114" s="339">
        <v>0</v>
      </c>
      <c r="T114" s="339">
        <v>0</v>
      </c>
      <c r="U114" s="339">
        <v>0</v>
      </c>
      <c r="V114" s="339">
        <v>0</v>
      </c>
      <c r="W114" s="339">
        <v>0</v>
      </c>
      <c r="X114" s="339">
        <v>0</v>
      </c>
      <c r="Y114" s="339">
        <v>0</v>
      </c>
      <c r="Z114" s="339">
        <v>0</v>
      </c>
      <c r="AA114" s="339">
        <v>0</v>
      </c>
      <c r="AB114" s="339">
        <v>0</v>
      </c>
      <c r="AC114" s="339">
        <v>0</v>
      </c>
      <c r="AD114" s="339">
        <v>0</v>
      </c>
      <c r="AE114" s="339">
        <v>0</v>
      </c>
      <c r="AF114" s="339">
        <v>0</v>
      </c>
      <c r="AG114" s="339">
        <v>0</v>
      </c>
      <c r="AH114" s="339">
        <v>0</v>
      </c>
      <c r="AI114" s="339">
        <v>0</v>
      </c>
      <c r="AJ114" s="339">
        <v>0</v>
      </c>
      <c r="AK114" s="339">
        <v>0</v>
      </c>
      <c r="AL114" s="339">
        <v>0</v>
      </c>
      <c r="AM114" s="339">
        <v>0</v>
      </c>
      <c r="AN114" s="339">
        <v>0</v>
      </c>
      <c r="AO114" s="339">
        <v>0</v>
      </c>
      <c r="AP114" s="339">
        <v>0</v>
      </c>
      <c r="AQ114" s="339">
        <v>0</v>
      </c>
      <c r="AR114" s="339">
        <v>0</v>
      </c>
      <c r="AS114" s="339">
        <v>0</v>
      </c>
      <c r="AT114" s="339">
        <v>0</v>
      </c>
      <c r="AU114" s="339">
        <v>0</v>
      </c>
      <c r="AV114" s="339">
        <v>0</v>
      </c>
      <c r="AW114" s="339">
        <v>0</v>
      </c>
      <c r="AX114" s="339">
        <v>0</v>
      </c>
      <c r="AY114" s="339">
        <v>0</v>
      </c>
      <c r="AZ114" s="339">
        <v>0</v>
      </c>
      <c r="BA114" s="339">
        <v>0</v>
      </c>
      <c r="BB114" s="339">
        <v>0</v>
      </c>
      <c r="BC114" s="339">
        <v>0</v>
      </c>
      <c r="BD114" s="339">
        <v>0</v>
      </c>
      <c r="BE114" s="339">
        <v>0</v>
      </c>
      <c r="BF114" s="339">
        <v>0</v>
      </c>
      <c r="BG114" s="339">
        <v>0</v>
      </c>
      <c r="BH114" s="339">
        <v>0</v>
      </c>
      <c r="BI114" s="339">
        <v>0</v>
      </c>
      <c r="BJ114" s="339">
        <v>0</v>
      </c>
      <c r="BK114" s="339">
        <v>0</v>
      </c>
      <c r="BL114" s="339">
        <v>0</v>
      </c>
      <c r="BM114" s="339">
        <v>0</v>
      </c>
      <c r="BN114" s="339">
        <v>0</v>
      </c>
      <c r="BO114" s="339">
        <v>0</v>
      </c>
      <c r="BP114" s="339">
        <v>0</v>
      </c>
      <c r="BQ114" s="339">
        <v>0</v>
      </c>
      <c r="BR114" s="339">
        <v>0</v>
      </c>
      <c r="BS114" s="339">
        <v>0</v>
      </c>
      <c r="BT114" s="339">
        <v>0</v>
      </c>
      <c r="BU114" s="339">
        <v>0</v>
      </c>
      <c r="BV114" s="339">
        <v>0</v>
      </c>
      <c r="BW114" s="339">
        <v>0</v>
      </c>
      <c r="BX114" s="339">
        <v>0</v>
      </c>
      <c r="BY114" s="339">
        <v>0</v>
      </c>
      <c r="BZ114" s="339">
        <v>0</v>
      </c>
      <c r="CA114" s="339">
        <v>0</v>
      </c>
      <c r="CB114" s="339">
        <v>0</v>
      </c>
      <c r="CC114" s="339">
        <v>0</v>
      </c>
      <c r="CD114" s="339">
        <v>0</v>
      </c>
      <c r="CE114" s="339">
        <v>0</v>
      </c>
      <c r="CF114" s="339">
        <v>0</v>
      </c>
      <c r="CG114" s="339">
        <v>0</v>
      </c>
      <c r="CH114" s="339">
        <v>0</v>
      </c>
      <c r="CI114" s="339">
        <v>0</v>
      </c>
      <c r="CJ114" s="339">
        <v>0</v>
      </c>
      <c r="CK114" s="339">
        <v>0</v>
      </c>
      <c r="CL114" s="339">
        <v>0</v>
      </c>
      <c r="CM114" s="339">
        <v>0</v>
      </c>
      <c r="CN114" s="339">
        <v>0</v>
      </c>
      <c r="CO114" s="339">
        <v>0</v>
      </c>
      <c r="CP114" s="339">
        <v>0</v>
      </c>
      <c r="CQ114" s="339">
        <v>0</v>
      </c>
      <c r="CR114" s="339">
        <v>0</v>
      </c>
      <c r="CS114" s="339">
        <v>0</v>
      </c>
      <c r="CT114" s="339">
        <v>0</v>
      </c>
      <c r="CU114" s="339">
        <v>0</v>
      </c>
      <c r="CV114" s="339">
        <v>0</v>
      </c>
      <c r="CW114" s="339">
        <v>0</v>
      </c>
      <c r="CX114" s="339">
        <v>0</v>
      </c>
      <c r="CY114" s="339">
        <v>0</v>
      </c>
      <c r="CZ114" s="339">
        <v>0</v>
      </c>
      <c r="DA114" s="339">
        <v>0</v>
      </c>
      <c r="DB114" s="339">
        <v>0</v>
      </c>
      <c r="DC114" s="339">
        <v>0</v>
      </c>
      <c r="DD114" s="339">
        <v>0</v>
      </c>
      <c r="DE114" s="339">
        <v>0</v>
      </c>
      <c r="DF114" s="339">
        <v>0</v>
      </c>
      <c r="DG114" s="339">
        <v>0</v>
      </c>
      <c r="DH114" s="339">
        <v>0</v>
      </c>
      <c r="DI114" s="339">
        <v>0</v>
      </c>
      <c r="DJ114" s="339">
        <v>0</v>
      </c>
      <c r="DK114" s="339">
        <v>0</v>
      </c>
      <c r="DL114" s="339">
        <v>0</v>
      </c>
      <c r="DM114" s="339">
        <v>0</v>
      </c>
      <c r="DN114" s="339">
        <v>0</v>
      </c>
      <c r="DO114" s="339">
        <v>0</v>
      </c>
      <c r="DP114" s="339">
        <v>0</v>
      </c>
      <c r="DQ114" s="339">
        <v>0</v>
      </c>
      <c r="DR114" s="339">
        <v>0</v>
      </c>
      <c r="DS114" s="339">
        <v>0</v>
      </c>
      <c r="DT114" s="339">
        <v>0</v>
      </c>
      <c r="DU114" s="339">
        <v>0</v>
      </c>
      <c r="DV114" s="339">
        <v>0</v>
      </c>
      <c r="DW114" s="339">
        <v>0</v>
      </c>
      <c r="DX114" s="339">
        <v>0</v>
      </c>
      <c r="DY114" s="339">
        <v>0</v>
      </c>
      <c r="DZ114" s="339">
        <v>0</v>
      </c>
      <c r="EA114" s="339">
        <v>0</v>
      </c>
      <c r="EB114" s="339">
        <v>0</v>
      </c>
      <c r="EC114" s="339">
        <v>0</v>
      </c>
      <c r="ED114" s="339">
        <v>0</v>
      </c>
      <c r="EE114" s="339">
        <v>0</v>
      </c>
      <c r="EF114" s="339">
        <v>0</v>
      </c>
      <c r="EG114" s="339">
        <v>0</v>
      </c>
      <c r="EH114" s="339">
        <v>0</v>
      </c>
      <c r="EI114" s="339">
        <v>0</v>
      </c>
      <c r="EJ114" s="339">
        <v>0</v>
      </c>
      <c r="EK114" s="339">
        <v>0</v>
      </c>
      <c r="EL114" s="339">
        <v>0</v>
      </c>
      <c r="EM114" s="339">
        <v>0</v>
      </c>
      <c r="EN114" s="339">
        <v>0</v>
      </c>
      <c r="EO114" s="339">
        <v>0</v>
      </c>
      <c r="EP114" s="339">
        <v>0</v>
      </c>
      <c r="EQ114" s="339">
        <v>0</v>
      </c>
      <c r="ER114" s="339">
        <v>0</v>
      </c>
      <c r="ES114" s="339">
        <v>0</v>
      </c>
      <c r="ET114" s="339">
        <v>0</v>
      </c>
      <c r="EU114" s="339">
        <v>0</v>
      </c>
      <c r="EV114" s="339">
        <v>0</v>
      </c>
      <c r="EW114" s="339">
        <v>0</v>
      </c>
      <c r="EX114" s="339">
        <v>0</v>
      </c>
      <c r="EY114" s="339">
        <v>0</v>
      </c>
      <c r="EZ114" s="339">
        <v>0</v>
      </c>
      <c r="FA114" s="339">
        <v>0</v>
      </c>
      <c r="FB114" s="339">
        <v>0</v>
      </c>
      <c r="FC114" s="339">
        <v>0</v>
      </c>
      <c r="FD114" s="339">
        <v>0</v>
      </c>
      <c r="FE114" s="339">
        <v>0</v>
      </c>
      <c r="FF114" s="339">
        <v>0</v>
      </c>
      <c r="FG114" s="339">
        <v>0</v>
      </c>
      <c r="FH114" s="339">
        <v>0</v>
      </c>
      <c r="FI114" s="339">
        <v>0</v>
      </c>
      <c r="FJ114" s="339">
        <v>0</v>
      </c>
      <c r="FK114" s="339">
        <v>0</v>
      </c>
      <c r="FL114" s="339">
        <v>0</v>
      </c>
      <c r="FM114" s="339">
        <v>0</v>
      </c>
      <c r="FN114" s="339">
        <v>0</v>
      </c>
      <c r="FO114" s="339">
        <v>0</v>
      </c>
      <c r="FP114" s="339">
        <v>0</v>
      </c>
      <c r="FQ114" s="339">
        <v>0</v>
      </c>
      <c r="FR114" s="339">
        <v>0</v>
      </c>
      <c r="FS114" s="339">
        <v>0</v>
      </c>
      <c r="FT114" s="339">
        <v>0</v>
      </c>
      <c r="FU114" s="339">
        <v>0</v>
      </c>
      <c r="FV114" s="339">
        <v>0</v>
      </c>
      <c r="FW114" s="339">
        <v>0</v>
      </c>
      <c r="FX114" s="339">
        <v>0</v>
      </c>
      <c r="FY114" s="339">
        <v>0</v>
      </c>
      <c r="FZ114" s="339">
        <v>0</v>
      </c>
      <c r="GA114" s="339">
        <v>0</v>
      </c>
      <c r="GB114" s="339">
        <v>0</v>
      </c>
      <c r="GC114" s="339">
        <v>0</v>
      </c>
      <c r="GD114" s="339">
        <v>0</v>
      </c>
      <c r="GE114" s="339">
        <v>0</v>
      </c>
      <c r="GF114" s="339">
        <v>0</v>
      </c>
    </row>
    <row r="115" spans="1:188" s="324" customFormat="1" ht="12.95" customHeight="1">
      <c r="A115" s="326">
        <v>18</v>
      </c>
      <c r="B115" s="364" t="s">
        <v>86</v>
      </c>
      <c r="C115" s="365"/>
      <c r="D115" s="365"/>
      <c r="E115" s="366"/>
      <c r="F115" s="339">
        <v>0</v>
      </c>
      <c r="G115" s="339">
        <v>0</v>
      </c>
      <c r="H115" s="339">
        <v>0</v>
      </c>
      <c r="I115" s="339">
        <v>0</v>
      </c>
      <c r="J115" s="339">
        <v>0</v>
      </c>
      <c r="K115" s="339">
        <v>0</v>
      </c>
      <c r="L115" s="339">
        <v>0</v>
      </c>
      <c r="M115" s="339">
        <v>0</v>
      </c>
      <c r="N115" s="339">
        <v>0</v>
      </c>
      <c r="O115" s="339">
        <v>0</v>
      </c>
      <c r="P115" s="339">
        <v>0</v>
      </c>
      <c r="Q115" s="339">
        <v>0</v>
      </c>
      <c r="R115" s="339">
        <v>0</v>
      </c>
      <c r="S115" s="339">
        <v>0</v>
      </c>
      <c r="T115" s="339">
        <v>0</v>
      </c>
      <c r="U115" s="339">
        <v>0</v>
      </c>
      <c r="V115" s="339">
        <v>0</v>
      </c>
      <c r="W115" s="339">
        <v>0</v>
      </c>
      <c r="X115" s="339">
        <v>0</v>
      </c>
      <c r="Y115" s="339">
        <v>0</v>
      </c>
      <c r="Z115" s="339">
        <v>0</v>
      </c>
      <c r="AA115" s="339">
        <v>0</v>
      </c>
      <c r="AB115" s="339">
        <v>0</v>
      </c>
      <c r="AC115" s="339">
        <v>0</v>
      </c>
      <c r="AD115" s="339">
        <v>0</v>
      </c>
      <c r="AE115" s="339">
        <v>0</v>
      </c>
      <c r="AF115" s="339">
        <v>0</v>
      </c>
      <c r="AG115" s="339">
        <v>0</v>
      </c>
      <c r="AH115" s="339">
        <v>0</v>
      </c>
      <c r="AI115" s="339">
        <v>0</v>
      </c>
      <c r="AJ115" s="339">
        <v>0</v>
      </c>
      <c r="AK115" s="339">
        <v>0</v>
      </c>
      <c r="AL115" s="339">
        <v>0</v>
      </c>
      <c r="AM115" s="339">
        <v>0</v>
      </c>
      <c r="AN115" s="339">
        <v>0</v>
      </c>
      <c r="AO115" s="339">
        <v>0</v>
      </c>
      <c r="AP115" s="339">
        <v>0</v>
      </c>
      <c r="AQ115" s="339">
        <v>0</v>
      </c>
      <c r="AR115" s="339">
        <v>0</v>
      </c>
      <c r="AS115" s="339">
        <v>0</v>
      </c>
      <c r="AT115" s="339">
        <v>0</v>
      </c>
      <c r="AU115" s="339">
        <v>0</v>
      </c>
      <c r="AV115" s="339">
        <v>0</v>
      </c>
      <c r="AW115" s="339">
        <v>0</v>
      </c>
      <c r="AX115" s="339">
        <v>0</v>
      </c>
      <c r="AY115" s="339">
        <v>0</v>
      </c>
      <c r="AZ115" s="339">
        <v>0</v>
      </c>
      <c r="BA115" s="339">
        <v>0</v>
      </c>
      <c r="BB115" s="339">
        <v>0</v>
      </c>
      <c r="BC115" s="339">
        <v>0</v>
      </c>
      <c r="BD115" s="339">
        <v>0</v>
      </c>
      <c r="BE115" s="339">
        <v>0</v>
      </c>
      <c r="BF115" s="339">
        <v>0</v>
      </c>
      <c r="BG115" s="339">
        <v>0</v>
      </c>
      <c r="BH115" s="339">
        <v>0</v>
      </c>
      <c r="BI115" s="339">
        <v>0</v>
      </c>
      <c r="BJ115" s="339">
        <v>0</v>
      </c>
      <c r="BK115" s="339">
        <v>0</v>
      </c>
      <c r="BL115" s="339">
        <v>0</v>
      </c>
      <c r="BM115" s="339">
        <v>0</v>
      </c>
      <c r="BN115" s="339">
        <v>0</v>
      </c>
      <c r="BO115" s="339">
        <v>0</v>
      </c>
      <c r="BP115" s="339">
        <v>0</v>
      </c>
      <c r="BQ115" s="339">
        <v>0</v>
      </c>
      <c r="BR115" s="339">
        <v>0</v>
      </c>
      <c r="BS115" s="339">
        <v>0</v>
      </c>
      <c r="BT115" s="339">
        <v>0</v>
      </c>
      <c r="BU115" s="339">
        <v>0</v>
      </c>
      <c r="BV115" s="339">
        <v>0</v>
      </c>
      <c r="BW115" s="339">
        <v>0</v>
      </c>
      <c r="BX115" s="339">
        <v>0</v>
      </c>
      <c r="BY115" s="339">
        <v>0</v>
      </c>
      <c r="BZ115" s="339">
        <v>0</v>
      </c>
      <c r="CA115" s="339">
        <v>0</v>
      </c>
      <c r="CB115" s="339">
        <v>0</v>
      </c>
      <c r="CC115" s="339">
        <v>0</v>
      </c>
      <c r="CD115" s="339">
        <v>0</v>
      </c>
      <c r="CE115" s="339">
        <v>0</v>
      </c>
      <c r="CF115" s="339">
        <v>0</v>
      </c>
      <c r="CG115" s="339">
        <v>0</v>
      </c>
      <c r="CH115" s="339">
        <v>0</v>
      </c>
      <c r="CI115" s="339">
        <v>0</v>
      </c>
      <c r="CJ115" s="339">
        <v>0</v>
      </c>
      <c r="CK115" s="339">
        <v>0</v>
      </c>
      <c r="CL115" s="339">
        <v>0</v>
      </c>
      <c r="CM115" s="339">
        <v>0</v>
      </c>
      <c r="CN115" s="339">
        <v>0</v>
      </c>
      <c r="CO115" s="339">
        <v>0</v>
      </c>
      <c r="CP115" s="339">
        <v>0</v>
      </c>
      <c r="CQ115" s="339">
        <v>0</v>
      </c>
      <c r="CR115" s="339">
        <v>0</v>
      </c>
      <c r="CS115" s="339">
        <v>0</v>
      </c>
      <c r="CT115" s="339">
        <v>0</v>
      </c>
      <c r="CU115" s="339">
        <v>0</v>
      </c>
      <c r="CV115" s="339">
        <v>0</v>
      </c>
      <c r="CW115" s="339">
        <v>0</v>
      </c>
      <c r="CX115" s="339">
        <v>0</v>
      </c>
      <c r="CY115" s="339">
        <v>0</v>
      </c>
      <c r="CZ115" s="339">
        <v>0</v>
      </c>
      <c r="DA115" s="339">
        <v>0</v>
      </c>
      <c r="DB115" s="339">
        <v>0</v>
      </c>
      <c r="DC115" s="339">
        <v>0</v>
      </c>
      <c r="DD115" s="339">
        <v>0</v>
      </c>
      <c r="DE115" s="339">
        <v>0</v>
      </c>
      <c r="DF115" s="339">
        <v>0</v>
      </c>
      <c r="DG115" s="339">
        <v>0</v>
      </c>
      <c r="DH115" s="339">
        <v>0</v>
      </c>
      <c r="DI115" s="339">
        <v>0</v>
      </c>
      <c r="DJ115" s="339">
        <v>0</v>
      </c>
      <c r="DK115" s="339">
        <v>0</v>
      </c>
      <c r="DL115" s="339">
        <v>0</v>
      </c>
      <c r="DM115" s="339">
        <v>0</v>
      </c>
      <c r="DN115" s="339">
        <v>0</v>
      </c>
      <c r="DO115" s="339">
        <v>0</v>
      </c>
      <c r="DP115" s="339">
        <v>0</v>
      </c>
      <c r="DQ115" s="339">
        <v>0</v>
      </c>
      <c r="DR115" s="339">
        <v>0</v>
      </c>
      <c r="DS115" s="339">
        <v>0</v>
      </c>
      <c r="DT115" s="339">
        <v>0</v>
      </c>
      <c r="DU115" s="339">
        <v>0</v>
      </c>
      <c r="DV115" s="339">
        <v>0</v>
      </c>
      <c r="DW115" s="339">
        <v>0</v>
      </c>
      <c r="DX115" s="339">
        <v>0</v>
      </c>
      <c r="DY115" s="339">
        <v>0</v>
      </c>
      <c r="DZ115" s="339">
        <v>0</v>
      </c>
      <c r="EA115" s="339">
        <v>0</v>
      </c>
      <c r="EB115" s="339">
        <v>0</v>
      </c>
      <c r="EC115" s="339">
        <v>0</v>
      </c>
      <c r="ED115" s="339">
        <v>0</v>
      </c>
      <c r="EE115" s="339">
        <v>0</v>
      </c>
      <c r="EF115" s="339">
        <v>0</v>
      </c>
      <c r="EG115" s="339">
        <v>0</v>
      </c>
      <c r="EH115" s="339">
        <v>0</v>
      </c>
      <c r="EI115" s="339">
        <v>0</v>
      </c>
      <c r="EJ115" s="339">
        <v>0</v>
      </c>
      <c r="EK115" s="339">
        <v>0</v>
      </c>
      <c r="EL115" s="339">
        <v>0</v>
      </c>
      <c r="EM115" s="339">
        <v>0</v>
      </c>
      <c r="EN115" s="339">
        <v>0</v>
      </c>
      <c r="EO115" s="339">
        <v>0</v>
      </c>
      <c r="EP115" s="339">
        <v>0</v>
      </c>
      <c r="EQ115" s="339">
        <v>0</v>
      </c>
      <c r="ER115" s="339">
        <v>0</v>
      </c>
      <c r="ES115" s="339">
        <v>0</v>
      </c>
      <c r="ET115" s="339">
        <v>0</v>
      </c>
      <c r="EU115" s="339">
        <v>0</v>
      </c>
      <c r="EV115" s="339">
        <v>0</v>
      </c>
      <c r="EW115" s="339">
        <v>0</v>
      </c>
      <c r="EX115" s="339">
        <v>0</v>
      </c>
      <c r="EY115" s="339">
        <v>0</v>
      </c>
      <c r="EZ115" s="339">
        <v>0</v>
      </c>
      <c r="FA115" s="339">
        <v>0</v>
      </c>
      <c r="FB115" s="339">
        <v>0</v>
      </c>
      <c r="FC115" s="339">
        <v>0</v>
      </c>
      <c r="FD115" s="339">
        <v>0</v>
      </c>
      <c r="FE115" s="339">
        <v>0</v>
      </c>
      <c r="FF115" s="339">
        <v>0</v>
      </c>
      <c r="FG115" s="339">
        <v>0</v>
      </c>
      <c r="FH115" s="339">
        <v>0</v>
      </c>
      <c r="FI115" s="339">
        <v>0</v>
      </c>
      <c r="FJ115" s="339">
        <v>0</v>
      </c>
      <c r="FK115" s="339">
        <v>0</v>
      </c>
      <c r="FL115" s="339">
        <v>0</v>
      </c>
      <c r="FM115" s="339">
        <v>0</v>
      </c>
      <c r="FN115" s="339">
        <v>0</v>
      </c>
      <c r="FO115" s="339">
        <v>0</v>
      </c>
      <c r="FP115" s="339">
        <v>0</v>
      </c>
      <c r="FQ115" s="339">
        <v>0</v>
      </c>
      <c r="FR115" s="339">
        <v>0</v>
      </c>
      <c r="FS115" s="339">
        <v>0</v>
      </c>
      <c r="FT115" s="339">
        <v>0</v>
      </c>
      <c r="FU115" s="339">
        <v>0</v>
      </c>
      <c r="FV115" s="339">
        <v>0</v>
      </c>
      <c r="FW115" s="339">
        <v>0</v>
      </c>
      <c r="FX115" s="339">
        <v>0</v>
      </c>
      <c r="FY115" s="339">
        <v>0</v>
      </c>
      <c r="FZ115" s="339">
        <v>0</v>
      </c>
      <c r="GA115" s="339">
        <v>0</v>
      </c>
      <c r="GB115" s="339">
        <v>0</v>
      </c>
      <c r="GC115" s="339">
        <v>0</v>
      </c>
      <c r="GD115" s="339">
        <v>0</v>
      </c>
      <c r="GE115" s="339">
        <v>0</v>
      </c>
      <c r="GF115" s="339">
        <v>0</v>
      </c>
    </row>
    <row r="116" spans="1:188" s="324" customFormat="1" ht="12.95" customHeight="1">
      <c r="A116" s="326">
        <v>19</v>
      </c>
      <c r="B116" s="364" t="s">
        <v>87</v>
      </c>
      <c r="C116" s="365"/>
      <c r="D116" s="365"/>
      <c r="E116" s="366"/>
      <c r="F116" s="339">
        <v>0</v>
      </c>
      <c r="G116" s="339">
        <v>0</v>
      </c>
      <c r="H116" s="339">
        <v>0</v>
      </c>
      <c r="I116" s="339">
        <v>0</v>
      </c>
      <c r="J116" s="339">
        <v>0</v>
      </c>
      <c r="K116" s="339">
        <v>0</v>
      </c>
      <c r="L116" s="339">
        <v>0</v>
      </c>
      <c r="M116" s="339">
        <v>0</v>
      </c>
      <c r="N116" s="339">
        <v>0</v>
      </c>
      <c r="O116" s="339">
        <v>0</v>
      </c>
      <c r="P116" s="339">
        <v>0</v>
      </c>
      <c r="Q116" s="339">
        <v>0</v>
      </c>
      <c r="R116" s="339">
        <v>0</v>
      </c>
      <c r="S116" s="339">
        <v>0</v>
      </c>
      <c r="T116" s="339">
        <v>0</v>
      </c>
      <c r="U116" s="339">
        <v>0</v>
      </c>
      <c r="V116" s="339">
        <v>0</v>
      </c>
      <c r="W116" s="339">
        <v>0</v>
      </c>
      <c r="X116" s="339">
        <v>0</v>
      </c>
      <c r="Y116" s="339">
        <v>0</v>
      </c>
      <c r="Z116" s="339">
        <v>0</v>
      </c>
      <c r="AA116" s="339">
        <v>0</v>
      </c>
      <c r="AB116" s="339">
        <v>0</v>
      </c>
      <c r="AC116" s="339">
        <v>0</v>
      </c>
      <c r="AD116" s="339">
        <v>0</v>
      </c>
      <c r="AE116" s="339">
        <v>0</v>
      </c>
      <c r="AF116" s="339">
        <v>0</v>
      </c>
      <c r="AG116" s="339">
        <v>0</v>
      </c>
      <c r="AH116" s="339">
        <v>0</v>
      </c>
      <c r="AI116" s="339">
        <v>0</v>
      </c>
      <c r="AJ116" s="339">
        <v>0</v>
      </c>
      <c r="AK116" s="339">
        <v>0</v>
      </c>
      <c r="AL116" s="339">
        <v>0</v>
      </c>
      <c r="AM116" s="339">
        <v>0</v>
      </c>
      <c r="AN116" s="339">
        <v>0</v>
      </c>
      <c r="AO116" s="339">
        <v>0</v>
      </c>
      <c r="AP116" s="339">
        <v>0</v>
      </c>
      <c r="AQ116" s="339">
        <v>0</v>
      </c>
      <c r="AR116" s="339">
        <v>0</v>
      </c>
      <c r="AS116" s="339">
        <v>0</v>
      </c>
      <c r="AT116" s="339">
        <v>0</v>
      </c>
      <c r="AU116" s="339">
        <v>0</v>
      </c>
      <c r="AV116" s="339">
        <v>0</v>
      </c>
      <c r="AW116" s="339">
        <v>0</v>
      </c>
      <c r="AX116" s="339">
        <v>0</v>
      </c>
      <c r="AY116" s="339">
        <v>0</v>
      </c>
      <c r="AZ116" s="339">
        <v>0</v>
      </c>
      <c r="BA116" s="339">
        <v>0</v>
      </c>
      <c r="BB116" s="339">
        <v>0</v>
      </c>
      <c r="BC116" s="339">
        <v>0</v>
      </c>
      <c r="BD116" s="339">
        <v>0</v>
      </c>
      <c r="BE116" s="339">
        <v>0</v>
      </c>
      <c r="BF116" s="339">
        <v>0</v>
      </c>
      <c r="BG116" s="339">
        <v>0</v>
      </c>
      <c r="BH116" s="339">
        <v>0</v>
      </c>
      <c r="BI116" s="339">
        <v>0</v>
      </c>
      <c r="BJ116" s="339">
        <v>0</v>
      </c>
      <c r="BK116" s="339">
        <v>0</v>
      </c>
      <c r="BL116" s="339">
        <v>0</v>
      </c>
      <c r="BM116" s="339">
        <v>0</v>
      </c>
      <c r="BN116" s="339">
        <v>0</v>
      </c>
      <c r="BO116" s="339">
        <v>0</v>
      </c>
      <c r="BP116" s="339">
        <v>0</v>
      </c>
      <c r="BQ116" s="339">
        <v>0</v>
      </c>
      <c r="BR116" s="339">
        <v>0</v>
      </c>
      <c r="BS116" s="339">
        <v>0</v>
      </c>
      <c r="BT116" s="339">
        <v>0</v>
      </c>
      <c r="BU116" s="339">
        <v>0</v>
      </c>
      <c r="BV116" s="339">
        <v>0</v>
      </c>
      <c r="BW116" s="339">
        <v>0</v>
      </c>
      <c r="BX116" s="339">
        <v>0</v>
      </c>
      <c r="BY116" s="339">
        <v>0</v>
      </c>
      <c r="BZ116" s="339">
        <v>0</v>
      </c>
      <c r="CA116" s="339">
        <v>0</v>
      </c>
      <c r="CB116" s="339">
        <v>0</v>
      </c>
      <c r="CC116" s="339">
        <v>0</v>
      </c>
      <c r="CD116" s="339">
        <v>0</v>
      </c>
      <c r="CE116" s="339">
        <v>0</v>
      </c>
      <c r="CF116" s="339">
        <v>0</v>
      </c>
      <c r="CG116" s="339">
        <v>0</v>
      </c>
      <c r="CH116" s="339">
        <v>0</v>
      </c>
      <c r="CI116" s="339">
        <v>0</v>
      </c>
      <c r="CJ116" s="339">
        <v>0</v>
      </c>
      <c r="CK116" s="339">
        <v>0</v>
      </c>
      <c r="CL116" s="339">
        <v>0</v>
      </c>
      <c r="CM116" s="339">
        <v>0</v>
      </c>
      <c r="CN116" s="339">
        <v>0</v>
      </c>
      <c r="CO116" s="339">
        <v>0</v>
      </c>
      <c r="CP116" s="339">
        <v>0</v>
      </c>
      <c r="CQ116" s="339">
        <v>0</v>
      </c>
      <c r="CR116" s="339">
        <v>0</v>
      </c>
      <c r="CS116" s="339">
        <v>0</v>
      </c>
      <c r="CT116" s="339">
        <v>0</v>
      </c>
      <c r="CU116" s="339">
        <v>0</v>
      </c>
      <c r="CV116" s="339">
        <v>0</v>
      </c>
      <c r="CW116" s="339">
        <v>0</v>
      </c>
      <c r="CX116" s="339">
        <v>0</v>
      </c>
      <c r="CY116" s="339">
        <v>0</v>
      </c>
      <c r="CZ116" s="339">
        <v>0</v>
      </c>
      <c r="DA116" s="339">
        <v>0</v>
      </c>
      <c r="DB116" s="339">
        <v>0</v>
      </c>
      <c r="DC116" s="339">
        <v>0</v>
      </c>
      <c r="DD116" s="339">
        <v>0</v>
      </c>
      <c r="DE116" s="339">
        <v>0</v>
      </c>
      <c r="DF116" s="339">
        <v>0</v>
      </c>
      <c r="DG116" s="339">
        <v>0</v>
      </c>
      <c r="DH116" s="339">
        <v>0</v>
      </c>
      <c r="DI116" s="339">
        <v>0</v>
      </c>
      <c r="DJ116" s="339">
        <v>0</v>
      </c>
      <c r="DK116" s="339">
        <v>0</v>
      </c>
      <c r="DL116" s="339">
        <v>0</v>
      </c>
      <c r="DM116" s="339">
        <v>0</v>
      </c>
      <c r="DN116" s="339">
        <v>0</v>
      </c>
      <c r="DO116" s="339">
        <v>0</v>
      </c>
      <c r="DP116" s="339">
        <v>0</v>
      </c>
      <c r="DQ116" s="339">
        <v>0</v>
      </c>
      <c r="DR116" s="339">
        <v>0</v>
      </c>
      <c r="DS116" s="339">
        <v>0</v>
      </c>
      <c r="DT116" s="339">
        <v>0</v>
      </c>
      <c r="DU116" s="339">
        <v>0</v>
      </c>
      <c r="DV116" s="339">
        <v>0</v>
      </c>
      <c r="DW116" s="339">
        <v>0</v>
      </c>
      <c r="DX116" s="339">
        <v>0</v>
      </c>
      <c r="DY116" s="339">
        <v>0</v>
      </c>
      <c r="DZ116" s="339">
        <v>0</v>
      </c>
      <c r="EA116" s="339">
        <v>0</v>
      </c>
      <c r="EB116" s="339">
        <v>0</v>
      </c>
      <c r="EC116" s="339">
        <v>0</v>
      </c>
      <c r="ED116" s="339">
        <v>0</v>
      </c>
      <c r="EE116" s="339">
        <v>0</v>
      </c>
      <c r="EF116" s="339">
        <v>0</v>
      </c>
      <c r="EG116" s="339">
        <v>0</v>
      </c>
      <c r="EH116" s="339">
        <v>0</v>
      </c>
      <c r="EI116" s="339">
        <v>0</v>
      </c>
      <c r="EJ116" s="339">
        <v>0</v>
      </c>
      <c r="EK116" s="339">
        <v>0</v>
      </c>
      <c r="EL116" s="339">
        <v>0</v>
      </c>
      <c r="EM116" s="339">
        <v>0</v>
      </c>
      <c r="EN116" s="339">
        <v>0</v>
      </c>
      <c r="EO116" s="339">
        <v>0</v>
      </c>
      <c r="EP116" s="339">
        <v>0</v>
      </c>
      <c r="EQ116" s="339">
        <v>0</v>
      </c>
      <c r="ER116" s="339">
        <v>0</v>
      </c>
      <c r="ES116" s="339">
        <v>0</v>
      </c>
      <c r="ET116" s="339">
        <v>0</v>
      </c>
      <c r="EU116" s="339">
        <v>0</v>
      </c>
      <c r="EV116" s="339">
        <v>0</v>
      </c>
      <c r="EW116" s="339">
        <v>0</v>
      </c>
      <c r="EX116" s="339">
        <v>0</v>
      </c>
      <c r="EY116" s="339">
        <v>0</v>
      </c>
      <c r="EZ116" s="339">
        <v>0</v>
      </c>
      <c r="FA116" s="339">
        <v>0</v>
      </c>
      <c r="FB116" s="339">
        <v>0</v>
      </c>
      <c r="FC116" s="339">
        <v>0</v>
      </c>
      <c r="FD116" s="339">
        <v>0</v>
      </c>
      <c r="FE116" s="339">
        <v>0</v>
      </c>
      <c r="FF116" s="339">
        <v>0</v>
      </c>
      <c r="FG116" s="339">
        <v>0</v>
      </c>
      <c r="FH116" s="339">
        <v>0</v>
      </c>
      <c r="FI116" s="339">
        <v>0</v>
      </c>
      <c r="FJ116" s="339">
        <v>0</v>
      </c>
      <c r="FK116" s="339">
        <v>0</v>
      </c>
      <c r="FL116" s="339">
        <v>0</v>
      </c>
      <c r="FM116" s="339">
        <v>0</v>
      </c>
      <c r="FN116" s="339">
        <v>0</v>
      </c>
      <c r="FO116" s="339">
        <v>0</v>
      </c>
      <c r="FP116" s="339">
        <v>0</v>
      </c>
      <c r="FQ116" s="339">
        <v>0</v>
      </c>
      <c r="FR116" s="339">
        <v>0</v>
      </c>
      <c r="FS116" s="339">
        <v>0</v>
      </c>
      <c r="FT116" s="339">
        <v>0</v>
      </c>
      <c r="FU116" s="339">
        <v>0</v>
      </c>
      <c r="FV116" s="339">
        <v>0</v>
      </c>
      <c r="FW116" s="339">
        <v>0</v>
      </c>
      <c r="FX116" s="339">
        <v>0</v>
      </c>
      <c r="FY116" s="339">
        <v>0</v>
      </c>
      <c r="FZ116" s="339">
        <v>0</v>
      </c>
      <c r="GA116" s="339">
        <v>0</v>
      </c>
      <c r="GB116" s="339">
        <v>0</v>
      </c>
      <c r="GC116" s="339">
        <v>0</v>
      </c>
      <c r="GD116" s="339">
        <v>0</v>
      </c>
      <c r="GE116" s="339">
        <v>0</v>
      </c>
      <c r="GF116" s="339">
        <v>0</v>
      </c>
    </row>
    <row r="117" spans="1:188" s="324" customFormat="1" ht="12.95" customHeight="1">
      <c r="A117" s="326">
        <v>20</v>
      </c>
      <c r="B117" s="364" t="s">
        <v>88</v>
      </c>
      <c r="C117" s="365"/>
      <c r="D117" s="365"/>
      <c r="E117" s="366"/>
      <c r="F117" s="339">
        <v>0</v>
      </c>
      <c r="G117" s="339">
        <v>0</v>
      </c>
      <c r="H117" s="339">
        <v>0</v>
      </c>
      <c r="I117" s="339">
        <v>0</v>
      </c>
      <c r="J117" s="339">
        <v>0</v>
      </c>
      <c r="K117" s="339">
        <v>0</v>
      </c>
      <c r="L117" s="339">
        <v>0</v>
      </c>
      <c r="M117" s="339">
        <v>0</v>
      </c>
      <c r="N117" s="339">
        <v>0</v>
      </c>
      <c r="O117" s="339">
        <v>0</v>
      </c>
      <c r="P117" s="339">
        <v>0</v>
      </c>
      <c r="Q117" s="339">
        <v>0</v>
      </c>
      <c r="R117" s="339">
        <v>0</v>
      </c>
      <c r="S117" s="339">
        <v>0</v>
      </c>
      <c r="T117" s="339">
        <v>0</v>
      </c>
      <c r="U117" s="339">
        <v>0</v>
      </c>
      <c r="V117" s="339">
        <v>0</v>
      </c>
      <c r="W117" s="339">
        <v>0</v>
      </c>
      <c r="X117" s="339">
        <v>0</v>
      </c>
      <c r="Y117" s="339">
        <v>0</v>
      </c>
      <c r="Z117" s="339">
        <v>0</v>
      </c>
      <c r="AA117" s="339">
        <v>0</v>
      </c>
      <c r="AB117" s="339">
        <v>0</v>
      </c>
      <c r="AC117" s="339">
        <v>0</v>
      </c>
      <c r="AD117" s="339">
        <v>0</v>
      </c>
      <c r="AE117" s="339">
        <v>0</v>
      </c>
      <c r="AF117" s="339">
        <v>0</v>
      </c>
      <c r="AG117" s="339">
        <v>0</v>
      </c>
      <c r="AH117" s="339">
        <v>0</v>
      </c>
      <c r="AI117" s="339">
        <v>0</v>
      </c>
      <c r="AJ117" s="339">
        <v>0</v>
      </c>
      <c r="AK117" s="339">
        <v>0</v>
      </c>
      <c r="AL117" s="339">
        <v>0</v>
      </c>
      <c r="AM117" s="339">
        <v>0</v>
      </c>
      <c r="AN117" s="339">
        <v>0</v>
      </c>
      <c r="AO117" s="339">
        <v>0</v>
      </c>
      <c r="AP117" s="339">
        <v>0</v>
      </c>
      <c r="AQ117" s="339">
        <v>0</v>
      </c>
      <c r="AR117" s="339">
        <v>0</v>
      </c>
      <c r="AS117" s="339">
        <v>0</v>
      </c>
      <c r="AT117" s="339">
        <v>0</v>
      </c>
      <c r="AU117" s="339">
        <v>0</v>
      </c>
      <c r="AV117" s="339">
        <v>0</v>
      </c>
      <c r="AW117" s="339">
        <v>0</v>
      </c>
      <c r="AX117" s="339">
        <v>0</v>
      </c>
      <c r="AY117" s="339">
        <v>0</v>
      </c>
      <c r="AZ117" s="339">
        <v>0</v>
      </c>
      <c r="BA117" s="339">
        <v>0</v>
      </c>
      <c r="BB117" s="339">
        <v>0</v>
      </c>
      <c r="BC117" s="339">
        <v>0</v>
      </c>
      <c r="BD117" s="339">
        <v>1</v>
      </c>
      <c r="BE117" s="339">
        <v>1</v>
      </c>
      <c r="BF117" s="339">
        <v>1</v>
      </c>
      <c r="BG117" s="339">
        <v>0</v>
      </c>
      <c r="BH117" s="339">
        <v>0</v>
      </c>
      <c r="BI117" s="339">
        <v>0</v>
      </c>
      <c r="BJ117" s="339">
        <v>0</v>
      </c>
      <c r="BK117" s="339">
        <v>0</v>
      </c>
      <c r="BL117" s="339">
        <v>0</v>
      </c>
      <c r="BM117" s="339">
        <v>0</v>
      </c>
      <c r="BN117" s="339">
        <v>0</v>
      </c>
      <c r="BO117" s="339">
        <v>0</v>
      </c>
      <c r="BP117" s="339">
        <v>0</v>
      </c>
      <c r="BQ117" s="339">
        <v>0</v>
      </c>
      <c r="BR117" s="339">
        <v>0</v>
      </c>
      <c r="BS117" s="339">
        <v>0</v>
      </c>
      <c r="BT117" s="339">
        <v>0</v>
      </c>
      <c r="BU117" s="339">
        <v>0</v>
      </c>
      <c r="BV117" s="339">
        <v>0</v>
      </c>
      <c r="BW117" s="339">
        <v>0</v>
      </c>
      <c r="BX117" s="339">
        <v>0</v>
      </c>
      <c r="BY117" s="339">
        <v>0</v>
      </c>
      <c r="BZ117" s="339">
        <v>0</v>
      </c>
      <c r="CA117" s="339">
        <v>0</v>
      </c>
      <c r="CB117" s="339">
        <v>0</v>
      </c>
      <c r="CC117" s="339">
        <v>0</v>
      </c>
      <c r="CD117" s="339">
        <v>0</v>
      </c>
      <c r="CE117" s="339">
        <v>0</v>
      </c>
      <c r="CF117" s="339">
        <v>0</v>
      </c>
      <c r="CG117" s="339">
        <v>0</v>
      </c>
      <c r="CH117" s="339">
        <v>0</v>
      </c>
      <c r="CI117" s="339">
        <v>0</v>
      </c>
      <c r="CJ117" s="339">
        <v>0</v>
      </c>
      <c r="CK117" s="339">
        <v>0</v>
      </c>
      <c r="CL117" s="339">
        <v>0</v>
      </c>
      <c r="CM117" s="339">
        <v>0</v>
      </c>
      <c r="CN117" s="339">
        <v>0</v>
      </c>
      <c r="CO117" s="339">
        <v>0</v>
      </c>
      <c r="CP117" s="339">
        <v>0</v>
      </c>
      <c r="CQ117" s="339">
        <v>0</v>
      </c>
      <c r="CR117" s="339">
        <v>0</v>
      </c>
      <c r="CS117" s="339">
        <v>0</v>
      </c>
      <c r="CT117" s="339">
        <v>0</v>
      </c>
      <c r="CU117" s="339">
        <v>0</v>
      </c>
      <c r="CV117" s="339">
        <v>0</v>
      </c>
      <c r="CW117" s="339">
        <v>0</v>
      </c>
      <c r="CX117" s="339">
        <v>0</v>
      </c>
      <c r="CY117" s="339">
        <v>0</v>
      </c>
      <c r="CZ117" s="339">
        <v>0</v>
      </c>
      <c r="DA117" s="339">
        <v>0</v>
      </c>
      <c r="DB117" s="339">
        <v>0</v>
      </c>
      <c r="DC117" s="339">
        <v>0</v>
      </c>
      <c r="DD117" s="339">
        <v>0</v>
      </c>
      <c r="DE117" s="339">
        <v>0</v>
      </c>
      <c r="DF117" s="339">
        <v>0</v>
      </c>
      <c r="DG117" s="339">
        <v>0</v>
      </c>
      <c r="DH117" s="339">
        <v>0</v>
      </c>
      <c r="DI117" s="339">
        <v>0</v>
      </c>
      <c r="DJ117" s="339">
        <v>0</v>
      </c>
      <c r="DK117" s="339">
        <v>0</v>
      </c>
      <c r="DL117" s="339">
        <v>0</v>
      </c>
      <c r="DM117" s="339">
        <v>0</v>
      </c>
      <c r="DN117" s="339">
        <v>0</v>
      </c>
      <c r="DO117" s="339">
        <v>0</v>
      </c>
      <c r="DP117" s="339">
        <v>0</v>
      </c>
      <c r="DQ117" s="339">
        <v>0</v>
      </c>
      <c r="DR117" s="339">
        <v>0</v>
      </c>
      <c r="DS117" s="339">
        <v>0</v>
      </c>
      <c r="DT117" s="339">
        <v>0</v>
      </c>
      <c r="DU117" s="339">
        <v>0</v>
      </c>
      <c r="DV117" s="339">
        <v>0</v>
      </c>
      <c r="DW117" s="339">
        <v>0</v>
      </c>
      <c r="DX117" s="339">
        <v>0</v>
      </c>
      <c r="DY117" s="339">
        <v>0</v>
      </c>
      <c r="DZ117" s="339">
        <v>0</v>
      </c>
      <c r="EA117" s="339">
        <v>0</v>
      </c>
      <c r="EB117" s="339">
        <v>0</v>
      </c>
      <c r="EC117" s="339">
        <v>0</v>
      </c>
      <c r="ED117" s="339">
        <v>0</v>
      </c>
      <c r="EE117" s="339">
        <v>0</v>
      </c>
      <c r="EF117" s="339">
        <v>0</v>
      </c>
      <c r="EG117" s="339">
        <v>0</v>
      </c>
      <c r="EH117" s="339">
        <v>0</v>
      </c>
      <c r="EI117" s="339">
        <v>0</v>
      </c>
      <c r="EJ117" s="339">
        <v>0</v>
      </c>
      <c r="EK117" s="339">
        <v>0</v>
      </c>
      <c r="EL117" s="339">
        <v>0</v>
      </c>
      <c r="EM117" s="339">
        <v>0</v>
      </c>
      <c r="EN117" s="339">
        <v>0</v>
      </c>
      <c r="EO117" s="339">
        <v>0</v>
      </c>
      <c r="EP117" s="339">
        <v>0</v>
      </c>
      <c r="EQ117" s="339">
        <v>0</v>
      </c>
      <c r="ER117" s="339">
        <v>0</v>
      </c>
      <c r="ES117" s="339">
        <v>0</v>
      </c>
      <c r="ET117" s="339">
        <v>0</v>
      </c>
      <c r="EU117" s="339">
        <v>0</v>
      </c>
      <c r="EV117" s="339">
        <v>0</v>
      </c>
      <c r="EW117" s="339">
        <v>0</v>
      </c>
      <c r="EX117" s="339">
        <v>0</v>
      </c>
      <c r="EY117" s="339">
        <v>0</v>
      </c>
      <c r="EZ117" s="339">
        <v>0</v>
      </c>
      <c r="FA117" s="339">
        <v>0</v>
      </c>
      <c r="FB117" s="339">
        <v>0</v>
      </c>
      <c r="FC117" s="339">
        <v>0</v>
      </c>
      <c r="FD117" s="339">
        <v>0</v>
      </c>
      <c r="FE117" s="339">
        <v>0</v>
      </c>
      <c r="FF117" s="339">
        <v>0</v>
      </c>
      <c r="FG117" s="339">
        <v>0</v>
      </c>
      <c r="FH117" s="339">
        <v>0</v>
      </c>
      <c r="FI117" s="339">
        <v>0</v>
      </c>
      <c r="FJ117" s="339">
        <v>0</v>
      </c>
      <c r="FK117" s="339">
        <v>0</v>
      </c>
      <c r="FL117" s="339">
        <v>0</v>
      </c>
      <c r="FM117" s="339">
        <v>0</v>
      </c>
      <c r="FN117" s="339">
        <v>0</v>
      </c>
      <c r="FO117" s="339">
        <v>0</v>
      </c>
      <c r="FP117" s="339">
        <v>0</v>
      </c>
      <c r="FQ117" s="339">
        <v>0</v>
      </c>
      <c r="FR117" s="339">
        <v>0</v>
      </c>
      <c r="FS117" s="339">
        <v>0</v>
      </c>
      <c r="FT117" s="339">
        <v>0</v>
      </c>
      <c r="FU117" s="339">
        <v>0</v>
      </c>
      <c r="FV117" s="339">
        <v>0</v>
      </c>
      <c r="FW117" s="339">
        <v>0</v>
      </c>
      <c r="FX117" s="339">
        <v>0</v>
      </c>
      <c r="FY117" s="339">
        <v>0</v>
      </c>
      <c r="FZ117" s="339">
        <v>0</v>
      </c>
      <c r="GA117" s="339">
        <v>0</v>
      </c>
      <c r="GB117" s="339">
        <v>0</v>
      </c>
      <c r="GC117" s="339">
        <v>0</v>
      </c>
      <c r="GD117" s="339">
        <v>0</v>
      </c>
      <c r="GE117" s="339">
        <v>0</v>
      </c>
      <c r="GF117" s="339">
        <v>0</v>
      </c>
    </row>
    <row r="118" spans="1:188" s="324" customFormat="1" ht="12.95" customHeight="1">
      <c r="A118" s="326">
        <v>21</v>
      </c>
      <c r="B118" s="364" t="s">
        <v>89</v>
      </c>
      <c r="C118" s="365"/>
      <c r="D118" s="365"/>
      <c r="E118" s="366"/>
      <c r="F118" s="339">
        <v>0</v>
      </c>
      <c r="G118" s="339">
        <v>0</v>
      </c>
      <c r="H118" s="339">
        <v>0</v>
      </c>
      <c r="I118" s="339">
        <v>0</v>
      </c>
      <c r="J118" s="339">
        <v>0</v>
      </c>
      <c r="K118" s="339">
        <v>0</v>
      </c>
      <c r="L118" s="339">
        <v>0</v>
      </c>
      <c r="M118" s="339">
        <v>0</v>
      </c>
      <c r="N118" s="339">
        <v>0</v>
      </c>
      <c r="O118" s="339">
        <v>0</v>
      </c>
      <c r="P118" s="339">
        <v>0</v>
      </c>
      <c r="Q118" s="339">
        <v>0</v>
      </c>
      <c r="R118" s="339">
        <v>0</v>
      </c>
      <c r="S118" s="339">
        <v>0</v>
      </c>
      <c r="T118" s="339">
        <v>0</v>
      </c>
      <c r="U118" s="339">
        <v>0</v>
      </c>
      <c r="V118" s="339">
        <v>0</v>
      </c>
      <c r="W118" s="339">
        <v>0</v>
      </c>
      <c r="X118" s="339">
        <v>0</v>
      </c>
      <c r="Y118" s="339">
        <v>0</v>
      </c>
      <c r="Z118" s="339">
        <v>0</v>
      </c>
      <c r="AA118" s="339">
        <v>0</v>
      </c>
      <c r="AB118" s="339">
        <v>0</v>
      </c>
      <c r="AC118" s="339">
        <v>0</v>
      </c>
      <c r="AD118" s="339">
        <v>0</v>
      </c>
      <c r="AE118" s="339">
        <v>0</v>
      </c>
      <c r="AF118" s="339">
        <v>0</v>
      </c>
      <c r="AG118" s="339">
        <v>0</v>
      </c>
      <c r="AH118" s="339">
        <v>0</v>
      </c>
      <c r="AI118" s="339">
        <v>0</v>
      </c>
      <c r="AJ118" s="339">
        <v>0</v>
      </c>
      <c r="AK118" s="339">
        <v>0</v>
      </c>
      <c r="AL118" s="339">
        <v>0</v>
      </c>
      <c r="AM118" s="339">
        <v>0</v>
      </c>
      <c r="AN118" s="339">
        <v>0</v>
      </c>
      <c r="AO118" s="339">
        <v>0</v>
      </c>
      <c r="AP118" s="339">
        <v>0</v>
      </c>
      <c r="AQ118" s="339">
        <v>0</v>
      </c>
      <c r="AR118" s="339">
        <v>0</v>
      </c>
      <c r="AS118" s="339">
        <v>0</v>
      </c>
      <c r="AT118" s="339">
        <v>0</v>
      </c>
      <c r="AU118" s="339">
        <v>0</v>
      </c>
      <c r="AV118" s="339">
        <v>0</v>
      </c>
      <c r="AW118" s="339">
        <v>0</v>
      </c>
      <c r="AX118" s="339">
        <v>0</v>
      </c>
      <c r="AY118" s="339">
        <v>0</v>
      </c>
      <c r="AZ118" s="339">
        <v>0</v>
      </c>
      <c r="BA118" s="339">
        <v>0</v>
      </c>
      <c r="BB118" s="339">
        <v>0</v>
      </c>
      <c r="BC118" s="339">
        <v>0</v>
      </c>
      <c r="BD118" s="339">
        <v>0</v>
      </c>
      <c r="BE118" s="339">
        <v>0</v>
      </c>
      <c r="BF118" s="339">
        <v>0</v>
      </c>
      <c r="BG118" s="339">
        <v>0</v>
      </c>
      <c r="BH118" s="339">
        <v>0</v>
      </c>
      <c r="BI118" s="339">
        <v>0</v>
      </c>
      <c r="BJ118" s="339">
        <v>0</v>
      </c>
      <c r="BK118" s="339">
        <v>0</v>
      </c>
      <c r="BL118" s="339">
        <v>0</v>
      </c>
      <c r="BM118" s="339">
        <v>0</v>
      </c>
      <c r="BN118" s="339">
        <v>0</v>
      </c>
      <c r="BO118" s="339">
        <v>0</v>
      </c>
      <c r="BP118" s="339">
        <v>0</v>
      </c>
      <c r="BQ118" s="339">
        <v>0</v>
      </c>
      <c r="BR118" s="339">
        <v>0</v>
      </c>
      <c r="BS118" s="339">
        <v>0</v>
      </c>
      <c r="BT118" s="339">
        <v>0</v>
      </c>
      <c r="BU118" s="339">
        <v>0</v>
      </c>
      <c r="BV118" s="339">
        <v>0</v>
      </c>
      <c r="BW118" s="339">
        <v>0</v>
      </c>
      <c r="BX118" s="339">
        <v>0</v>
      </c>
      <c r="BY118" s="339">
        <v>0</v>
      </c>
      <c r="BZ118" s="339">
        <v>0</v>
      </c>
      <c r="CA118" s="339">
        <v>0</v>
      </c>
      <c r="CB118" s="339">
        <v>0</v>
      </c>
      <c r="CC118" s="339">
        <v>0</v>
      </c>
      <c r="CD118" s="339">
        <v>0</v>
      </c>
      <c r="CE118" s="339">
        <v>0</v>
      </c>
      <c r="CF118" s="339">
        <v>0</v>
      </c>
      <c r="CG118" s="339">
        <v>0</v>
      </c>
      <c r="CH118" s="339">
        <v>0</v>
      </c>
      <c r="CI118" s="339">
        <v>0</v>
      </c>
      <c r="CJ118" s="339">
        <v>0</v>
      </c>
      <c r="CK118" s="339">
        <v>0</v>
      </c>
      <c r="CL118" s="339">
        <v>0</v>
      </c>
      <c r="CM118" s="339">
        <v>0</v>
      </c>
      <c r="CN118" s="339">
        <v>0</v>
      </c>
      <c r="CO118" s="339">
        <v>0</v>
      </c>
      <c r="CP118" s="339">
        <v>0</v>
      </c>
      <c r="CQ118" s="339">
        <v>0</v>
      </c>
      <c r="CR118" s="339">
        <v>0</v>
      </c>
      <c r="CS118" s="339">
        <v>0</v>
      </c>
      <c r="CT118" s="339">
        <v>0</v>
      </c>
      <c r="CU118" s="339">
        <v>0</v>
      </c>
      <c r="CV118" s="339">
        <v>0</v>
      </c>
      <c r="CW118" s="339">
        <v>0</v>
      </c>
      <c r="CX118" s="339">
        <v>0</v>
      </c>
      <c r="CY118" s="339">
        <v>0</v>
      </c>
      <c r="CZ118" s="339">
        <v>0</v>
      </c>
      <c r="DA118" s="339">
        <v>0</v>
      </c>
      <c r="DB118" s="339">
        <v>0</v>
      </c>
      <c r="DC118" s="339">
        <v>0</v>
      </c>
      <c r="DD118" s="339">
        <v>0</v>
      </c>
      <c r="DE118" s="339">
        <v>0</v>
      </c>
      <c r="DF118" s="339">
        <v>0</v>
      </c>
      <c r="DG118" s="339">
        <v>0</v>
      </c>
      <c r="DH118" s="339">
        <v>0</v>
      </c>
      <c r="DI118" s="339">
        <v>0</v>
      </c>
      <c r="DJ118" s="339">
        <v>0</v>
      </c>
      <c r="DK118" s="339">
        <v>0</v>
      </c>
      <c r="DL118" s="339">
        <v>0</v>
      </c>
      <c r="DM118" s="339">
        <v>0</v>
      </c>
      <c r="DN118" s="339">
        <v>0</v>
      </c>
      <c r="DO118" s="339">
        <v>0</v>
      </c>
      <c r="DP118" s="339">
        <v>0</v>
      </c>
      <c r="DQ118" s="339">
        <v>0</v>
      </c>
      <c r="DR118" s="339">
        <v>0</v>
      </c>
      <c r="DS118" s="339">
        <v>0</v>
      </c>
      <c r="DT118" s="339">
        <v>0</v>
      </c>
      <c r="DU118" s="339">
        <v>0</v>
      </c>
      <c r="DV118" s="339">
        <v>0</v>
      </c>
      <c r="DW118" s="339">
        <v>0</v>
      </c>
      <c r="DX118" s="339">
        <v>0</v>
      </c>
      <c r="DY118" s="339">
        <v>0</v>
      </c>
      <c r="DZ118" s="339">
        <v>0</v>
      </c>
      <c r="EA118" s="339">
        <v>0</v>
      </c>
      <c r="EB118" s="339">
        <v>0</v>
      </c>
      <c r="EC118" s="339">
        <v>0</v>
      </c>
      <c r="ED118" s="339">
        <v>0</v>
      </c>
      <c r="EE118" s="339">
        <v>0</v>
      </c>
      <c r="EF118" s="339">
        <v>0</v>
      </c>
      <c r="EG118" s="339">
        <v>0</v>
      </c>
      <c r="EH118" s="339">
        <v>0</v>
      </c>
      <c r="EI118" s="339">
        <v>0</v>
      </c>
      <c r="EJ118" s="339">
        <v>0</v>
      </c>
      <c r="EK118" s="339">
        <v>0</v>
      </c>
      <c r="EL118" s="339">
        <v>0</v>
      </c>
      <c r="EM118" s="339">
        <v>0</v>
      </c>
      <c r="EN118" s="339">
        <v>0</v>
      </c>
      <c r="EO118" s="339">
        <v>0</v>
      </c>
      <c r="EP118" s="339">
        <v>0</v>
      </c>
      <c r="EQ118" s="339">
        <v>0</v>
      </c>
      <c r="ER118" s="339">
        <v>0</v>
      </c>
      <c r="ES118" s="339">
        <v>0</v>
      </c>
      <c r="ET118" s="339">
        <v>0</v>
      </c>
      <c r="EU118" s="339">
        <v>0</v>
      </c>
      <c r="EV118" s="339">
        <v>0</v>
      </c>
      <c r="EW118" s="339">
        <v>0</v>
      </c>
      <c r="EX118" s="339">
        <v>0</v>
      </c>
      <c r="EY118" s="339">
        <v>0</v>
      </c>
      <c r="EZ118" s="339">
        <v>0</v>
      </c>
      <c r="FA118" s="339">
        <v>0</v>
      </c>
      <c r="FB118" s="339">
        <v>0</v>
      </c>
      <c r="FC118" s="339">
        <v>0</v>
      </c>
      <c r="FD118" s="339">
        <v>0</v>
      </c>
      <c r="FE118" s="339">
        <v>0</v>
      </c>
      <c r="FF118" s="339">
        <v>0</v>
      </c>
      <c r="FG118" s="339">
        <v>0</v>
      </c>
      <c r="FH118" s="339">
        <v>0</v>
      </c>
      <c r="FI118" s="339">
        <v>0</v>
      </c>
      <c r="FJ118" s="339">
        <v>0</v>
      </c>
      <c r="FK118" s="339">
        <v>0</v>
      </c>
      <c r="FL118" s="339">
        <v>0</v>
      </c>
      <c r="FM118" s="339">
        <v>0</v>
      </c>
      <c r="FN118" s="339">
        <v>0</v>
      </c>
      <c r="FO118" s="339">
        <v>0</v>
      </c>
      <c r="FP118" s="339">
        <v>0</v>
      </c>
      <c r="FQ118" s="339">
        <v>0</v>
      </c>
      <c r="FR118" s="339">
        <v>0</v>
      </c>
      <c r="FS118" s="339">
        <v>0</v>
      </c>
      <c r="FT118" s="339">
        <v>0</v>
      </c>
      <c r="FU118" s="339">
        <v>0</v>
      </c>
      <c r="FV118" s="339">
        <v>0</v>
      </c>
      <c r="FW118" s="339">
        <v>0</v>
      </c>
      <c r="FX118" s="339">
        <v>0</v>
      </c>
      <c r="FY118" s="339">
        <v>0</v>
      </c>
      <c r="FZ118" s="339">
        <v>0</v>
      </c>
      <c r="GA118" s="339">
        <v>0</v>
      </c>
      <c r="GB118" s="339">
        <v>0</v>
      </c>
      <c r="GC118" s="339">
        <v>0</v>
      </c>
      <c r="GD118" s="339">
        <v>0</v>
      </c>
      <c r="GE118" s="339">
        <v>0</v>
      </c>
      <c r="GF118" s="339">
        <v>0</v>
      </c>
    </row>
    <row r="119" spans="1:188" s="324" customFormat="1" ht="12.95" customHeight="1">
      <c r="A119" s="326">
        <v>22</v>
      </c>
      <c r="B119" s="364" t="s">
        <v>90</v>
      </c>
      <c r="C119" s="365"/>
      <c r="D119" s="365"/>
      <c r="E119" s="366"/>
      <c r="F119" s="339">
        <v>0</v>
      </c>
      <c r="G119" s="339">
        <v>0</v>
      </c>
      <c r="H119" s="339">
        <v>0</v>
      </c>
      <c r="I119" s="339">
        <v>0</v>
      </c>
      <c r="J119" s="339">
        <v>0</v>
      </c>
      <c r="K119" s="339">
        <v>0</v>
      </c>
      <c r="L119" s="339">
        <v>0</v>
      </c>
      <c r="M119" s="339">
        <v>0</v>
      </c>
      <c r="N119" s="339">
        <v>0</v>
      </c>
      <c r="O119" s="339">
        <v>0</v>
      </c>
      <c r="P119" s="339">
        <v>0</v>
      </c>
      <c r="Q119" s="339">
        <v>0</v>
      </c>
      <c r="R119" s="339">
        <v>0</v>
      </c>
      <c r="S119" s="339">
        <v>0</v>
      </c>
      <c r="T119" s="339">
        <v>0</v>
      </c>
      <c r="U119" s="339">
        <v>0</v>
      </c>
      <c r="V119" s="339">
        <v>0</v>
      </c>
      <c r="W119" s="339">
        <v>0</v>
      </c>
      <c r="X119" s="339">
        <v>0</v>
      </c>
      <c r="Y119" s="339">
        <v>0</v>
      </c>
      <c r="Z119" s="339">
        <v>0</v>
      </c>
      <c r="AA119" s="339">
        <v>0</v>
      </c>
      <c r="AB119" s="339">
        <v>0</v>
      </c>
      <c r="AC119" s="339">
        <v>0</v>
      </c>
      <c r="AD119" s="339">
        <v>0</v>
      </c>
      <c r="AE119" s="339">
        <v>0</v>
      </c>
      <c r="AF119" s="339">
        <v>0</v>
      </c>
      <c r="AG119" s="339">
        <v>0</v>
      </c>
      <c r="AH119" s="339">
        <v>0</v>
      </c>
      <c r="AI119" s="339">
        <v>0</v>
      </c>
      <c r="AJ119" s="339">
        <v>0</v>
      </c>
      <c r="AK119" s="339">
        <v>0</v>
      </c>
      <c r="AL119" s="339">
        <v>0</v>
      </c>
      <c r="AM119" s="339">
        <v>0</v>
      </c>
      <c r="AN119" s="339">
        <v>0</v>
      </c>
      <c r="AO119" s="339">
        <v>0</v>
      </c>
      <c r="AP119" s="339">
        <v>0</v>
      </c>
      <c r="AQ119" s="339">
        <v>0</v>
      </c>
      <c r="AR119" s="339">
        <v>0</v>
      </c>
      <c r="AS119" s="339">
        <v>0</v>
      </c>
      <c r="AT119" s="339">
        <v>0</v>
      </c>
      <c r="AU119" s="339">
        <v>0</v>
      </c>
      <c r="AV119" s="339">
        <v>0</v>
      </c>
      <c r="AW119" s="339">
        <v>0</v>
      </c>
      <c r="AX119" s="339">
        <v>0</v>
      </c>
      <c r="AY119" s="339">
        <v>0</v>
      </c>
      <c r="AZ119" s="339">
        <v>0</v>
      </c>
      <c r="BA119" s="339">
        <v>0</v>
      </c>
      <c r="BB119" s="339">
        <v>0</v>
      </c>
      <c r="BC119" s="339">
        <v>0</v>
      </c>
      <c r="BD119" s="339">
        <v>0</v>
      </c>
      <c r="BE119" s="339">
        <v>0</v>
      </c>
      <c r="BF119" s="339">
        <v>0</v>
      </c>
      <c r="BG119" s="339">
        <v>0</v>
      </c>
      <c r="BH119" s="339">
        <v>0</v>
      </c>
      <c r="BI119" s="339">
        <v>0</v>
      </c>
      <c r="BJ119" s="339">
        <v>0</v>
      </c>
      <c r="BK119" s="339">
        <v>0</v>
      </c>
      <c r="BL119" s="339">
        <v>0</v>
      </c>
      <c r="BM119" s="339">
        <v>0</v>
      </c>
      <c r="BN119" s="339">
        <v>0</v>
      </c>
      <c r="BO119" s="339">
        <v>0</v>
      </c>
      <c r="BP119" s="339">
        <v>0</v>
      </c>
      <c r="BQ119" s="339">
        <v>0</v>
      </c>
      <c r="BR119" s="339">
        <v>0</v>
      </c>
      <c r="BS119" s="339">
        <v>0</v>
      </c>
      <c r="BT119" s="339">
        <v>0</v>
      </c>
      <c r="BU119" s="339">
        <v>0</v>
      </c>
      <c r="BV119" s="339">
        <v>0</v>
      </c>
      <c r="BW119" s="339">
        <v>0</v>
      </c>
      <c r="BX119" s="339">
        <v>0</v>
      </c>
      <c r="BY119" s="339">
        <v>0</v>
      </c>
      <c r="BZ119" s="339">
        <v>0</v>
      </c>
      <c r="CA119" s="339">
        <v>0</v>
      </c>
      <c r="CB119" s="339">
        <v>0</v>
      </c>
      <c r="CC119" s="339">
        <v>0</v>
      </c>
      <c r="CD119" s="339">
        <v>0</v>
      </c>
      <c r="CE119" s="339">
        <v>0</v>
      </c>
      <c r="CF119" s="339">
        <v>0</v>
      </c>
      <c r="CG119" s="339">
        <v>0</v>
      </c>
      <c r="CH119" s="339">
        <v>0</v>
      </c>
      <c r="CI119" s="339">
        <v>0</v>
      </c>
      <c r="CJ119" s="339">
        <v>0</v>
      </c>
      <c r="CK119" s="339">
        <v>0</v>
      </c>
      <c r="CL119" s="339">
        <v>0</v>
      </c>
      <c r="CM119" s="339">
        <v>0</v>
      </c>
      <c r="CN119" s="339">
        <v>0</v>
      </c>
      <c r="CO119" s="339">
        <v>0</v>
      </c>
      <c r="CP119" s="339">
        <v>0</v>
      </c>
      <c r="CQ119" s="339">
        <v>0</v>
      </c>
      <c r="CR119" s="339">
        <v>0</v>
      </c>
      <c r="CS119" s="339">
        <v>0</v>
      </c>
      <c r="CT119" s="339">
        <v>0</v>
      </c>
      <c r="CU119" s="339">
        <v>0</v>
      </c>
      <c r="CV119" s="339">
        <v>0</v>
      </c>
      <c r="CW119" s="339">
        <v>0</v>
      </c>
      <c r="CX119" s="339">
        <v>0</v>
      </c>
      <c r="CY119" s="339">
        <v>0</v>
      </c>
      <c r="CZ119" s="339">
        <v>0</v>
      </c>
      <c r="DA119" s="339">
        <v>0</v>
      </c>
      <c r="DB119" s="339">
        <v>0</v>
      </c>
      <c r="DC119" s="339">
        <v>0</v>
      </c>
      <c r="DD119" s="339">
        <v>0</v>
      </c>
      <c r="DE119" s="339">
        <v>0</v>
      </c>
      <c r="DF119" s="339">
        <v>0</v>
      </c>
      <c r="DG119" s="339">
        <v>0</v>
      </c>
      <c r="DH119" s="339">
        <v>0</v>
      </c>
      <c r="DI119" s="339">
        <v>0</v>
      </c>
      <c r="DJ119" s="339">
        <v>0</v>
      </c>
      <c r="DK119" s="339">
        <v>0</v>
      </c>
      <c r="DL119" s="339">
        <v>0</v>
      </c>
      <c r="DM119" s="339">
        <v>0</v>
      </c>
      <c r="DN119" s="339">
        <v>0</v>
      </c>
      <c r="DO119" s="339">
        <v>0</v>
      </c>
      <c r="DP119" s="339">
        <v>0</v>
      </c>
      <c r="DQ119" s="339">
        <v>0</v>
      </c>
      <c r="DR119" s="339">
        <v>0</v>
      </c>
      <c r="DS119" s="339">
        <v>0</v>
      </c>
      <c r="DT119" s="339">
        <v>0</v>
      </c>
      <c r="DU119" s="339">
        <v>0</v>
      </c>
      <c r="DV119" s="339">
        <v>0</v>
      </c>
      <c r="DW119" s="339">
        <v>0</v>
      </c>
      <c r="DX119" s="339">
        <v>0</v>
      </c>
      <c r="DY119" s="339">
        <v>0</v>
      </c>
      <c r="DZ119" s="339">
        <v>0</v>
      </c>
      <c r="EA119" s="339">
        <v>0</v>
      </c>
      <c r="EB119" s="339">
        <v>0</v>
      </c>
      <c r="EC119" s="339">
        <v>0</v>
      </c>
      <c r="ED119" s="339">
        <v>0</v>
      </c>
      <c r="EE119" s="339">
        <v>0</v>
      </c>
      <c r="EF119" s="339">
        <v>0</v>
      </c>
      <c r="EG119" s="339">
        <v>0</v>
      </c>
      <c r="EH119" s="339">
        <v>0</v>
      </c>
      <c r="EI119" s="339">
        <v>0</v>
      </c>
      <c r="EJ119" s="339">
        <v>0</v>
      </c>
      <c r="EK119" s="339">
        <v>0</v>
      </c>
      <c r="EL119" s="339">
        <v>0</v>
      </c>
      <c r="EM119" s="339">
        <v>0</v>
      </c>
      <c r="EN119" s="339">
        <v>0</v>
      </c>
      <c r="EO119" s="339">
        <v>0</v>
      </c>
      <c r="EP119" s="339">
        <v>0</v>
      </c>
      <c r="EQ119" s="339">
        <v>0</v>
      </c>
      <c r="ER119" s="339">
        <v>0</v>
      </c>
      <c r="ES119" s="339">
        <v>0</v>
      </c>
      <c r="ET119" s="339">
        <v>0</v>
      </c>
      <c r="EU119" s="339">
        <v>0</v>
      </c>
      <c r="EV119" s="339">
        <v>0</v>
      </c>
      <c r="EW119" s="339">
        <v>0</v>
      </c>
      <c r="EX119" s="339">
        <v>0</v>
      </c>
      <c r="EY119" s="339">
        <v>0</v>
      </c>
      <c r="EZ119" s="339">
        <v>0</v>
      </c>
      <c r="FA119" s="339">
        <v>0</v>
      </c>
      <c r="FB119" s="339">
        <v>0</v>
      </c>
      <c r="FC119" s="339">
        <v>0</v>
      </c>
      <c r="FD119" s="339">
        <v>0</v>
      </c>
      <c r="FE119" s="339">
        <v>0</v>
      </c>
      <c r="FF119" s="339">
        <v>0</v>
      </c>
      <c r="FG119" s="339">
        <v>0</v>
      </c>
      <c r="FH119" s="339">
        <v>0</v>
      </c>
      <c r="FI119" s="339">
        <v>0</v>
      </c>
      <c r="FJ119" s="339">
        <v>0</v>
      </c>
      <c r="FK119" s="339">
        <v>0</v>
      </c>
      <c r="FL119" s="339">
        <v>0</v>
      </c>
      <c r="FM119" s="339">
        <v>0</v>
      </c>
      <c r="FN119" s="339">
        <v>0</v>
      </c>
      <c r="FO119" s="339">
        <v>0</v>
      </c>
      <c r="FP119" s="339">
        <v>0</v>
      </c>
      <c r="FQ119" s="339">
        <v>0</v>
      </c>
      <c r="FR119" s="339">
        <v>0</v>
      </c>
      <c r="FS119" s="339">
        <v>0</v>
      </c>
      <c r="FT119" s="339">
        <v>0</v>
      </c>
      <c r="FU119" s="339">
        <v>0</v>
      </c>
      <c r="FV119" s="339">
        <v>0</v>
      </c>
      <c r="FW119" s="339">
        <v>0</v>
      </c>
      <c r="FX119" s="339">
        <v>0</v>
      </c>
      <c r="FY119" s="339">
        <v>0</v>
      </c>
      <c r="FZ119" s="339">
        <v>0</v>
      </c>
      <c r="GA119" s="339">
        <v>0</v>
      </c>
      <c r="GB119" s="339">
        <v>0</v>
      </c>
      <c r="GC119" s="339">
        <v>0</v>
      </c>
      <c r="GD119" s="339">
        <v>0</v>
      </c>
      <c r="GE119" s="339">
        <v>0</v>
      </c>
      <c r="GF119" s="339">
        <v>0</v>
      </c>
    </row>
    <row r="120" spans="1:188" s="324" customFormat="1" ht="12.95" customHeight="1">
      <c r="A120" s="326">
        <v>23</v>
      </c>
      <c r="B120" s="364" t="s">
        <v>91</v>
      </c>
      <c r="C120" s="365"/>
      <c r="D120" s="365"/>
      <c r="E120" s="366"/>
      <c r="F120" s="339">
        <v>0</v>
      </c>
      <c r="G120" s="339">
        <v>0</v>
      </c>
      <c r="H120" s="339">
        <v>0</v>
      </c>
      <c r="I120" s="339">
        <v>0</v>
      </c>
      <c r="J120" s="339">
        <v>0</v>
      </c>
      <c r="K120" s="339">
        <v>0</v>
      </c>
      <c r="L120" s="339">
        <v>0</v>
      </c>
      <c r="M120" s="339">
        <v>0</v>
      </c>
      <c r="N120" s="339">
        <v>0</v>
      </c>
      <c r="O120" s="339">
        <v>0</v>
      </c>
      <c r="P120" s="339">
        <v>0</v>
      </c>
      <c r="Q120" s="339">
        <v>0</v>
      </c>
      <c r="R120" s="339">
        <v>0</v>
      </c>
      <c r="S120" s="339">
        <v>0</v>
      </c>
      <c r="T120" s="339">
        <v>0</v>
      </c>
      <c r="U120" s="339">
        <v>0</v>
      </c>
      <c r="V120" s="339">
        <v>0</v>
      </c>
      <c r="W120" s="339">
        <v>0</v>
      </c>
      <c r="X120" s="339">
        <v>0</v>
      </c>
      <c r="Y120" s="339">
        <v>0</v>
      </c>
      <c r="Z120" s="339">
        <v>0</v>
      </c>
      <c r="AA120" s="339">
        <v>0</v>
      </c>
      <c r="AB120" s="339">
        <v>0</v>
      </c>
      <c r="AC120" s="339">
        <v>0</v>
      </c>
      <c r="AD120" s="339">
        <v>0</v>
      </c>
      <c r="AE120" s="339">
        <v>0</v>
      </c>
      <c r="AF120" s="339">
        <v>0</v>
      </c>
      <c r="AG120" s="339">
        <v>0</v>
      </c>
      <c r="AH120" s="339">
        <v>0</v>
      </c>
      <c r="AI120" s="339">
        <v>0</v>
      </c>
      <c r="AJ120" s="339">
        <v>0</v>
      </c>
      <c r="AK120" s="339">
        <v>0</v>
      </c>
      <c r="AL120" s="339">
        <v>0</v>
      </c>
      <c r="AM120" s="339">
        <v>0</v>
      </c>
      <c r="AN120" s="339">
        <v>0</v>
      </c>
      <c r="AO120" s="339">
        <v>0</v>
      </c>
      <c r="AP120" s="339">
        <v>0</v>
      </c>
      <c r="AQ120" s="339">
        <v>0</v>
      </c>
      <c r="AR120" s="339">
        <v>0</v>
      </c>
      <c r="AS120" s="339">
        <v>0</v>
      </c>
      <c r="AT120" s="339">
        <v>0</v>
      </c>
      <c r="AU120" s="339">
        <v>0</v>
      </c>
      <c r="AV120" s="339">
        <v>0</v>
      </c>
      <c r="AW120" s="339">
        <v>0</v>
      </c>
      <c r="AX120" s="339">
        <v>0</v>
      </c>
      <c r="AY120" s="339">
        <v>0</v>
      </c>
      <c r="AZ120" s="339">
        <v>0</v>
      </c>
      <c r="BA120" s="339">
        <v>0</v>
      </c>
      <c r="BB120" s="339">
        <v>0</v>
      </c>
      <c r="BC120" s="339">
        <v>0</v>
      </c>
      <c r="BD120" s="339">
        <v>0</v>
      </c>
      <c r="BE120" s="339">
        <v>0</v>
      </c>
      <c r="BF120" s="339">
        <v>0</v>
      </c>
      <c r="BG120" s="339">
        <v>0</v>
      </c>
      <c r="BH120" s="339">
        <v>0</v>
      </c>
      <c r="BI120" s="339">
        <v>0</v>
      </c>
      <c r="BJ120" s="339">
        <v>0</v>
      </c>
      <c r="BK120" s="339">
        <v>0</v>
      </c>
      <c r="BL120" s="339">
        <v>0</v>
      </c>
      <c r="BM120" s="339">
        <v>0</v>
      </c>
      <c r="BN120" s="339">
        <v>0</v>
      </c>
      <c r="BO120" s="339">
        <v>0</v>
      </c>
      <c r="BP120" s="339">
        <v>0</v>
      </c>
      <c r="BQ120" s="339">
        <v>0</v>
      </c>
      <c r="BR120" s="339">
        <v>0</v>
      </c>
      <c r="BS120" s="339">
        <v>0</v>
      </c>
      <c r="BT120" s="339">
        <v>0</v>
      </c>
      <c r="BU120" s="339">
        <v>0</v>
      </c>
      <c r="BV120" s="339">
        <v>0</v>
      </c>
      <c r="BW120" s="339">
        <v>0</v>
      </c>
      <c r="BX120" s="339">
        <v>0</v>
      </c>
      <c r="BY120" s="339">
        <v>0</v>
      </c>
      <c r="BZ120" s="339">
        <v>0</v>
      </c>
      <c r="CA120" s="339">
        <v>0</v>
      </c>
      <c r="CB120" s="339">
        <v>0</v>
      </c>
      <c r="CC120" s="339">
        <v>0</v>
      </c>
      <c r="CD120" s="339">
        <v>0</v>
      </c>
      <c r="CE120" s="339">
        <v>0</v>
      </c>
      <c r="CF120" s="339">
        <v>0</v>
      </c>
      <c r="CG120" s="339">
        <v>0</v>
      </c>
      <c r="CH120" s="339">
        <v>0</v>
      </c>
      <c r="CI120" s="339">
        <v>0</v>
      </c>
      <c r="CJ120" s="339">
        <v>0</v>
      </c>
      <c r="CK120" s="339">
        <v>0</v>
      </c>
      <c r="CL120" s="339">
        <v>0</v>
      </c>
      <c r="CM120" s="339">
        <v>0</v>
      </c>
      <c r="CN120" s="339">
        <v>0</v>
      </c>
      <c r="CO120" s="339">
        <v>0</v>
      </c>
      <c r="CP120" s="339">
        <v>0</v>
      </c>
      <c r="CQ120" s="339">
        <v>0</v>
      </c>
      <c r="CR120" s="339">
        <v>0</v>
      </c>
      <c r="CS120" s="339">
        <v>0</v>
      </c>
      <c r="CT120" s="339">
        <v>0</v>
      </c>
      <c r="CU120" s="339">
        <v>0</v>
      </c>
      <c r="CV120" s="339">
        <v>0</v>
      </c>
      <c r="CW120" s="339">
        <v>0</v>
      </c>
      <c r="CX120" s="339">
        <v>0</v>
      </c>
      <c r="CY120" s="339">
        <v>0</v>
      </c>
      <c r="CZ120" s="339">
        <v>0</v>
      </c>
      <c r="DA120" s="339">
        <v>0</v>
      </c>
      <c r="DB120" s="339">
        <v>0</v>
      </c>
      <c r="DC120" s="339">
        <v>0</v>
      </c>
      <c r="DD120" s="339">
        <v>0</v>
      </c>
      <c r="DE120" s="339">
        <v>0</v>
      </c>
      <c r="DF120" s="339">
        <v>0</v>
      </c>
      <c r="DG120" s="339">
        <v>0</v>
      </c>
      <c r="DH120" s="339">
        <v>0</v>
      </c>
      <c r="DI120" s="339">
        <v>0</v>
      </c>
      <c r="DJ120" s="339">
        <v>0</v>
      </c>
      <c r="DK120" s="339">
        <v>0</v>
      </c>
      <c r="DL120" s="339">
        <v>0</v>
      </c>
      <c r="DM120" s="339">
        <v>0</v>
      </c>
      <c r="DN120" s="339">
        <v>0</v>
      </c>
      <c r="DO120" s="339">
        <v>0</v>
      </c>
      <c r="DP120" s="339">
        <v>0</v>
      </c>
      <c r="DQ120" s="339">
        <v>0</v>
      </c>
      <c r="DR120" s="339">
        <v>0</v>
      </c>
      <c r="DS120" s="339">
        <v>0</v>
      </c>
      <c r="DT120" s="339">
        <v>0</v>
      </c>
      <c r="DU120" s="339">
        <v>0</v>
      </c>
      <c r="DV120" s="339">
        <v>0</v>
      </c>
      <c r="DW120" s="339">
        <v>0</v>
      </c>
      <c r="DX120" s="339">
        <v>0</v>
      </c>
      <c r="DY120" s="339">
        <v>0</v>
      </c>
      <c r="DZ120" s="339">
        <v>0</v>
      </c>
      <c r="EA120" s="339">
        <v>0</v>
      </c>
      <c r="EB120" s="339">
        <v>0</v>
      </c>
      <c r="EC120" s="339">
        <v>0</v>
      </c>
      <c r="ED120" s="339">
        <v>0</v>
      </c>
      <c r="EE120" s="339">
        <v>0</v>
      </c>
      <c r="EF120" s="339">
        <v>0</v>
      </c>
      <c r="EG120" s="339">
        <v>0</v>
      </c>
      <c r="EH120" s="339">
        <v>0</v>
      </c>
      <c r="EI120" s="339">
        <v>0</v>
      </c>
      <c r="EJ120" s="339">
        <v>0</v>
      </c>
      <c r="EK120" s="339">
        <v>0</v>
      </c>
      <c r="EL120" s="339">
        <v>0</v>
      </c>
      <c r="EM120" s="339">
        <v>0</v>
      </c>
      <c r="EN120" s="339">
        <v>0</v>
      </c>
      <c r="EO120" s="339">
        <v>0</v>
      </c>
      <c r="EP120" s="339">
        <v>0</v>
      </c>
      <c r="EQ120" s="339">
        <v>0</v>
      </c>
      <c r="ER120" s="339">
        <v>0</v>
      </c>
      <c r="ES120" s="339">
        <v>0</v>
      </c>
      <c r="ET120" s="339">
        <v>0</v>
      </c>
      <c r="EU120" s="339">
        <v>0</v>
      </c>
      <c r="EV120" s="339">
        <v>0</v>
      </c>
      <c r="EW120" s="339">
        <v>0</v>
      </c>
      <c r="EX120" s="339">
        <v>0</v>
      </c>
      <c r="EY120" s="339">
        <v>0</v>
      </c>
      <c r="EZ120" s="339">
        <v>0</v>
      </c>
      <c r="FA120" s="339">
        <v>0</v>
      </c>
      <c r="FB120" s="339">
        <v>0</v>
      </c>
      <c r="FC120" s="339">
        <v>0</v>
      </c>
      <c r="FD120" s="339">
        <v>0</v>
      </c>
      <c r="FE120" s="339">
        <v>0</v>
      </c>
      <c r="FF120" s="339">
        <v>0</v>
      </c>
      <c r="FG120" s="339">
        <v>0</v>
      </c>
      <c r="FH120" s="339">
        <v>0</v>
      </c>
      <c r="FI120" s="339">
        <v>0</v>
      </c>
      <c r="FJ120" s="339">
        <v>0</v>
      </c>
      <c r="FK120" s="339">
        <v>0</v>
      </c>
      <c r="FL120" s="339">
        <v>0</v>
      </c>
      <c r="FM120" s="339">
        <v>0</v>
      </c>
      <c r="FN120" s="339">
        <v>0</v>
      </c>
      <c r="FO120" s="339">
        <v>0</v>
      </c>
      <c r="FP120" s="339">
        <v>0</v>
      </c>
      <c r="FQ120" s="339">
        <v>0</v>
      </c>
      <c r="FR120" s="339">
        <v>0</v>
      </c>
      <c r="FS120" s="339">
        <v>0</v>
      </c>
      <c r="FT120" s="339">
        <v>0</v>
      </c>
      <c r="FU120" s="339">
        <v>0</v>
      </c>
      <c r="FV120" s="339">
        <v>0</v>
      </c>
      <c r="FW120" s="339">
        <v>0</v>
      </c>
      <c r="FX120" s="339">
        <v>0</v>
      </c>
      <c r="FY120" s="339">
        <v>0</v>
      </c>
      <c r="FZ120" s="339">
        <v>0</v>
      </c>
      <c r="GA120" s="339">
        <v>0</v>
      </c>
      <c r="GB120" s="339">
        <v>0</v>
      </c>
      <c r="GC120" s="339">
        <v>0</v>
      </c>
      <c r="GD120" s="339">
        <v>0</v>
      </c>
      <c r="GE120" s="339">
        <v>0</v>
      </c>
      <c r="GF120" s="339">
        <v>0</v>
      </c>
    </row>
    <row r="121" spans="1:188" s="324" customFormat="1" ht="12.95" customHeight="1">
      <c r="A121" s="326">
        <v>24</v>
      </c>
      <c r="B121" s="364" t="s">
        <v>92</v>
      </c>
      <c r="C121" s="365"/>
      <c r="D121" s="365"/>
      <c r="E121" s="366"/>
      <c r="F121" s="339">
        <v>0</v>
      </c>
      <c r="G121" s="339">
        <v>0</v>
      </c>
      <c r="H121" s="339">
        <v>0</v>
      </c>
      <c r="I121" s="339">
        <v>0</v>
      </c>
      <c r="J121" s="339">
        <v>0</v>
      </c>
      <c r="K121" s="339">
        <v>0</v>
      </c>
      <c r="L121" s="339">
        <v>0</v>
      </c>
      <c r="M121" s="339">
        <v>0</v>
      </c>
      <c r="N121" s="339">
        <v>0</v>
      </c>
      <c r="O121" s="339">
        <v>0</v>
      </c>
      <c r="P121" s="339">
        <v>0</v>
      </c>
      <c r="Q121" s="339">
        <v>0</v>
      </c>
      <c r="R121" s="339">
        <v>0</v>
      </c>
      <c r="S121" s="339">
        <v>0</v>
      </c>
      <c r="T121" s="339">
        <v>0</v>
      </c>
      <c r="U121" s="339">
        <v>0</v>
      </c>
      <c r="V121" s="339">
        <v>0</v>
      </c>
      <c r="W121" s="339">
        <v>0</v>
      </c>
      <c r="X121" s="339">
        <v>0</v>
      </c>
      <c r="Y121" s="339">
        <v>0</v>
      </c>
      <c r="Z121" s="339">
        <v>0</v>
      </c>
      <c r="AA121" s="339">
        <v>0</v>
      </c>
      <c r="AB121" s="339">
        <v>0</v>
      </c>
      <c r="AC121" s="339">
        <v>0</v>
      </c>
      <c r="AD121" s="339">
        <v>0</v>
      </c>
      <c r="AE121" s="339">
        <v>0</v>
      </c>
      <c r="AF121" s="339">
        <v>0</v>
      </c>
      <c r="AG121" s="339">
        <v>0</v>
      </c>
      <c r="AH121" s="339">
        <v>0</v>
      </c>
      <c r="AI121" s="339">
        <v>0</v>
      </c>
      <c r="AJ121" s="339">
        <v>0</v>
      </c>
      <c r="AK121" s="339">
        <v>0</v>
      </c>
      <c r="AL121" s="339">
        <v>0</v>
      </c>
      <c r="AM121" s="339">
        <v>0</v>
      </c>
      <c r="AN121" s="339">
        <v>0</v>
      </c>
      <c r="AO121" s="339">
        <v>0</v>
      </c>
      <c r="AP121" s="339">
        <v>0</v>
      </c>
      <c r="AQ121" s="339">
        <v>0</v>
      </c>
      <c r="AR121" s="339">
        <v>0</v>
      </c>
      <c r="AS121" s="339">
        <v>0</v>
      </c>
      <c r="AT121" s="339">
        <v>0</v>
      </c>
      <c r="AU121" s="339">
        <v>0</v>
      </c>
      <c r="AV121" s="339">
        <v>0</v>
      </c>
      <c r="AW121" s="339">
        <v>0</v>
      </c>
      <c r="AX121" s="339">
        <v>0</v>
      </c>
      <c r="AY121" s="339">
        <v>0</v>
      </c>
      <c r="AZ121" s="339">
        <v>0</v>
      </c>
      <c r="BA121" s="339">
        <v>0</v>
      </c>
      <c r="BB121" s="339">
        <v>0</v>
      </c>
      <c r="BC121" s="339">
        <v>0</v>
      </c>
      <c r="BD121" s="339">
        <v>0</v>
      </c>
      <c r="BE121" s="339">
        <v>0</v>
      </c>
      <c r="BF121" s="339">
        <v>0</v>
      </c>
      <c r="BG121" s="339">
        <v>0</v>
      </c>
      <c r="BH121" s="339">
        <v>0</v>
      </c>
      <c r="BI121" s="339">
        <v>0</v>
      </c>
      <c r="BJ121" s="339">
        <v>0</v>
      </c>
      <c r="BK121" s="339">
        <v>0</v>
      </c>
      <c r="BL121" s="339">
        <v>0</v>
      </c>
      <c r="BM121" s="339">
        <v>0</v>
      </c>
      <c r="BN121" s="339">
        <v>0</v>
      </c>
      <c r="BO121" s="339">
        <v>0</v>
      </c>
      <c r="BP121" s="339">
        <v>0</v>
      </c>
      <c r="BQ121" s="339">
        <v>0</v>
      </c>
      <c r="BR121" s="339">
        <v>0</v>
      </c>
      <c r="BS121" s="339">
        <v>0</v>
      </c>
      <c r="BT121" s="339">
        <v>0</v>
      </c>
      <c r="BU121" s="339">
        <v>0</v>
      </c>
      <c r="BV121" s="339">
        <v>0</v>
      </c>
      <c r="BW121" s="339">
        <v>0</v>
      </c>
      <c r="BX121" s="339">
        <v>0</v>
      </c>
      <c r="BY121" s="339">
        <v>0</v>
      </c>
      <c r="BZ121" s="339">
        <v>0</v>
      </c>
      <c r="CA121" s="339">
        <v>0</v>
      </c>
      <c r="CB121" s="339">
        <v>0</v>
      </c>
      <c r="CC121" s="339">
        <v>0</v>
      </c>
      <c r="CD121" s="339">
        <v>0</v>
      </c>
      <c r="CE121" s="339">
        <v>0</v>
      </c>
      <c r="CF121" s="339">
        <v>0</v>
      </c>
      <c r="CG121" s="339">
        <v>0</v>
      </c>
      <c r="CH121" s="339">
        <v>0</v>
      </c>
      <c r="CI121" s="339">
        <v>0</v>
      </c>
      <c r="CJ121" s="339">
        <v>0</v>
      </c>
      <c r="CK121" s="339">
        <v>0</v>
      </c>
      <c r="CL121" s="339">
        <v>0</v>
      </c>
      <c r="CM121" s="339">
        <v>0</v>
      </c>
      <c r="CN121" s="339">
        <v>0</v>
      </c>
      <c r="CO121" s="339">
        <v>0</v>
      </c>
      <c r="CP121" s="339">
        <v>0</v>
      </c>
      <c r="CQ121" s="339">
        <v>0</v>
      </c>
      <c r="CR121" s="339">
        <v>0</v>
      </c>
      <c r="CS121" s="339">
        <v>0</v>
      </c>
      <c r="CT121" s="339">
        <v>0</v>
      </c>
      <c r="CU121" s="339">
        <v>0</v>
      </c>
      <c r="CV121" s="339">
        <v>0</v>
      </c>
      <c r="CW121" s="339">
        <v>0</v>
      </c>
      <c r="CX121" s="339">
        <v>0</v>
      </c>
      <c r="CY121" s="339">
        <v>0</v>
      </c>
      <c r="CZ121" s="339">
        <v>0</v>
      </c>
      <c r="DA121" s="339">
        <v>0</v>
      </c>
      <c r="DB121" s="339">
        <v>0</v>
      </c>
      <c r="DC121" s="339">
        <v>0</v>
      </c>
      <c r="DD121" s="339">
        <v>0</v>
      </c>
      <c r="DE121" s="339">
        <v>0</v>
      </c>
      <c r="DF121" s="339">
        <v>0</v>
      </c>
      <c r="DG121" s="339">
        <v>0</v>
      </c>
      <c r="DH121" s="339">
        <v>0</v>
      </c>
      <c r="DI121" s="339">
        <v>0</v>
      </c>
      <c r="DJ121" s="339">
        <v>0</v>
      </c>
      <c r="DK121" s="339">
        <v>0</v>
      </c>
      <c r="DL121" s="339">
        <v>0</v>
      </c>
      <c r="DM121" s="339">
        <v>0</v>
      </c>
      <c r="DN121" s="339">
        <v>0</v>
      </c>
      <c r="DO121" s="339">
        <v>0</v>
      </c>
      <c r="DP121" s="339">
        <v>0</v>
      </c>
      <c r="DQ121" s="339">
        <v>0</v>
      </c>
      <c r="DR121" s="339">
        <v>0</v>
      </c>
      <c r="DS121" s="339">
        <v>0</v>
      </c>
      <c r="DT121" s="339">
        <v>0</v>
      </c>
      <c r="DU121" s="339">
        <v>0</v>
      </c>
      <c r="DV121" s="339">
        <v>0</v>
      </c>
      <c r="DW121" s="339">
        <v>0</v>
      </c>
      <c r="DX121" s="339">
        <v>0</v>
      </c>
      <c r="DY121" s="339">
        <v>0</v>
      </c>
      <c r="DZ121" s="339">
        <v>0</v>
      </c>
      <c r="EA121" s="339">
        <v>0</v>
      </c>
      <c r="EB121" s="339">
        <v>0</v>
      </c>
      <c r="EC121" s="339">
        <v>0</v>
      </c>
      <c r="ED121" s="339">
        <v>0</v>
      </c>
      <c r="EE121" s="339">
        <v>0</v>
      </c>
      <c r="EF121" s="339">
        <v>0</v>
      </c>
      <c r="EG121" s="339">
        <v>0</v>
      </c>
      <c r="EH121" s="339">
        <v>0</v>
      </c>
      <c r="EI121" s="339">
        <v>0</v>
      </c>
      <c r="EJ121" s="339">
        <v>0</v>
      </c>
      <c r="EK121" s="339">
        <v>0</v>
      </c>
      <c r="EL121" s="339">
        <v>0</v>
      </c>
      <c r="EM121" s="339">
        <v>0</v>
      </c>
      <c r="EN121" s="339">
        <v>0</v>
      </c>
      <c r="EO121" s="339">
        <v>0</v>
      </c>
      <c r="EP121" s="339">
        <v>0</v>
      </c>
      <c r="EQ121" s="339">
        <v>0</v>
      </c>
      <c r="ER121" s="339">
        <v>0</v>
      </c>
      <c r="ES121" s="339">
        <v>0</v>
      </c>
      <c r="ET121" s="339">
        <v>0</v>
      </c>
      <c r="EU121" s="339">
        <v>0</v>
      </c>
      <c r="EV121" s="339">
        <v>0</v>
      </c>
      <c r="EW121" s="339">
        <v>0</v>
      </c>
      <c r="EX121" s="339">
        <v>0</v>
      </c>
      <c r="EY121" s="339">
        <v>0</v>
      </c>
      <c r="EZ121" s="339">
        <v>0</v>
      </c>
      <c r="FA121" s="339">
        <v>0</v>
      </c>
      <c r="FB121" s="339">
        <v>0</v>
      </c>
      <c r="FC121" s="339">
        <v>0</v>
      </c>
      <c r="FD121" s="339">
        <v>0</v>
      </c>
      <c r="FE121" s="339">
        <v>0</v>
      </c>
      <c r="FF121" s="339">
        <v>0</v>
      </c>
      <c r="FG121" s="339">
        <v>0</v>
      </c>
      <c r="FH121" s="339">
        <v>0</v>
      </c>
      <c r="FI121" s="339">
        <v>0</v>
      </c>
      <c r="FJ121" s="339">
        <v>0</v>
      </c>
      <c r="FK121" s="339">
        <v>0</v>
      </c>
      <c r="FL121" s="339">
        <v>0</v>
      </c>
      <c r="FM121" s="339">
        <v>0</v>
      </c>
      <c r="FN121" s="339">
        <v>0</v>
      </c>
      <c r="FO121" s="339">
        <v>0</v>
      </c>
      <c r="FP121" s="339">
        <v>0</v>
      </c>
      <c r="FQ121" s="339">
        <v>0</v>
      </c>
      <c r="FR121" s="339">
        <v>0</v>
      </c>
      <c r="FS121" s="339">
        <v>0</v>
      </c>
      <c r="FT121" s="339">
        <v>0</v>
      </c>
      <c r="FU121" s="339">
        <v>0</v>
      </c>
      <c r="FV121" s="339">
        <v>0</v>
      </c>
      <c r="FW121" s="339">
        <v>0</v>
      </c>
      <c r="FX121" s="339">
        <v>0</v>
      </c>
      <c r="FY121" s="339">
        <v>0</v>
      </c>
      <c r="FZ121" s="339">
        <v>0</v>
      </c>
      <c r="GA121" s="339">
        <v>0</v>
      </c>
      <c r="GB121" s="339">
        <v>0</v>
      </c>
      <c r="GC121" s="339">
        <v>0</v>
      </c>
      <c r="GD121" s="339">
        <v>0</v>
      </c>
      <c r="GE121" s="339">
        <v>0</v>
      </c>
      <c r="GF121" s="339">
        <v>0</v>
      </c>
    </row>
    <row r="122" spans="1:188" s="324" customFormat="1" ht="12.95" customHeight="1">
      <c r="A122" s="326">
        <v>25</v>
      </c>
      <c r="B122" s="364" t="s">
        <v>93</v>
      </c>
      <c r="C122" s="365"/>
      <c r="D122" s="365"/>
      <c r="E122" s="366"/>
      <c r="F122" s="339">
        <v>0</v>
      </c>
      <c r="G122" s="339">
        <v>0</v>
      </c>
      <c r="H122" s="339">
        <v>0</v>
      </c>
      <c r="I122" s="339">
        <v>0</v>
      </c>
      <c r="J122" s="339">
        <v>0</v>
      </c>
      <c r="K122" s="339">
        <v>0</v>
      </c>
      <c r="L122" s="339">
        <v>0</v>
      </c>
      <c r="M122" s="339">
        <v>0</v>
      </c>
      <c r="N122" s="339">
        <v>0</v>
      </c>
      <c r="O122" s="339">
        <v>0</v>
      </c>
      <c r="P122" s="339">
        <v>0</v>
      </c>
      <c r="Q122" s="339">
        <v>0</v>
      </c>
      <c r="R122" s="339">
        <v>0</v>
      </c>
      <c r="S122" s="339">
        <v>0</v>
      </c>
      <c r="T122" s="339">
        <v>0</v>
      </c>
      <c r="U122" s="339">
        <v>0</v>
      </c>
      <c r="V122" s="339">
        <v>0</v>
      </c>
      <c r="W122" s="339">
        <v>0</v>
      </c>
      <c r="X122" s="339">
        <v>0</v>
      </c>
      <c r="Y122" s="339">
        <v>0</v>
      </c>
      <c r="Z122" s="339">
        <v>0</v>
      </c>
      <c r="AA122" s="339">
        <v>0</v>
      </c>
      <c r="AB122" s="339">
        <v>0</v>
      </c>
      <c r="AC122" s="339">
        <v>0</v>
      </c>
      <c r="AD122" s="339">
        <v>0</v>
      </c>
      <c r="AE122" s="339">
        <v>0</v>
      </c>
      <c r="AF122" s="339">
        <v>0</v>
      </c>
      <c r="AG122" s="339">
        <v>0</v>
      </c>
      <c r="AH122" s="339">
        <v>0</v>
      </c>
      <c r="AI122" s="339">
        <v>0</v>
      </c>
      <c r="AJ122" s="339">
        <v>0</v>
      </c>
      <c r="AK122" s="339">
        <v>0</v>
      </c>
      <c r="AL122" s="339">
        <v>0</v>
      </c>
      <c r="AM122" s="339">
        <v>0</v>
      </c>
      <c r="AN122" s="339">
        <v>0</v>
      </c>
      <c r="AO122" s="339">
        <v>0</v>
      </c>
      <c r="AP122" s="339">
        <v>0</v>
      </c>
      <c r="AQ122" s="339">
        <v>0</v>
      </c>
      <c r="AR122" s="339">
        <v>0</v>
      </c>
      <c r="AS122" s="339">
        <v>0</v>
      </c>
      <c r="AT122" s="339">
        <v>0</v>
      </c>
      <c r="AU122" s="339">
        <v>0</v>
      </c>
      <c r="AV122" s="339">
        <v>0</v>
      </c>
      <c r="AW122" s="339">
        <v>0</v>
      </c>
      <c r="AX122" s="339">
        <v>0</v>
      </c>
      <c r="AY122" s="339">
        <v>0</v>
      </c>
      <c r="AZ122" s="339">
        <v>0</v>
      </c>
      <c r="BA122" s="339">
        <v>0</v>
      </c>
      <c r="BB122" s="339">
        <v>0</v>
      </c>
      <c r="BC122" s="339">
        <v>0</v>
      </c>
      <c r="BD122" s="339">
        <v>0</v>
      </c>
      <c r="BE122" s="339">
        <v>0</v>
      </c>
      <c r="BF122" s="339">
        <v>0</v>
      </c>
      <c r="BG122" s="339">
        <v>0</v>
      </c>
      <c r="BH122" s="339">
        <v>0</v>
      </c>
      <c r="BI122" s="339">
        <v>0</v>
      </c>
      <c r="BJ122" s="339">
        <v>0</v>
      </c>
      <c r="BK122" s="339">
        <v>0</v>
      </c>
      <c r="BL122" s="339">
        <v>0</v>
      </c>
      <c r="BM122" s="339">
        <v>0</v>
      </c>
      <c r="BN122" s="339">
        <v>0</v>
      </c>
      <c r="BO122" s="339">
        <v>0</v>
      </c>
      <c r="BP122" s="339">
        <v>0</v>
      </c>
      <c r="BQ122" s="339">
        <v>0</v>
      </c>
      <c r="BR122" s="339">
        <v>0</v>
      </c>
      <c r="BS122" s="339">
        <v>0</v>
      </c>
      <c r="BT122" s="339">
        <v>0</v>
      </c>
      <c r="BU122" s="339">
        <v>0</v>
      </c>
      <c r="BV122" s="339">
        <v>0</v>
      </c>
      <c r="BW122" s="339">
        <v>0</v>
      </c>
      <c r="BX122" s="339">
        <v>0</v>
      </c>
      <c r="BY122" s="339">
        <v>0</v>
      </c>
      <c r="BZ122" s="339">
        <v>0</v>
      </c>
      <c r="CA122" s="339">
        <v>0</v>
      </c>
      <c r="CB122" s="339">
        <v>0</v>
      </c>
      <c r="CC122" s="339">
        <v>0</v>
      </c>
      <c r="CD122" s="339">
        <v>0</v>
      </c>
      <c r="CE122" s="339">
        <v>0</v>
      </c>
      <c r="CF122" s="339">
        <v>0</v>
      </c>
      <c r="CG122" s="339">
        <v>0</v>
      </c>
      <c r="CH122" s="339">
        <v>0</v>
      </c>
      <c r="CI122" s="339">
        <v>0</v>
      </c>
      <c r="CJ122" s="339">
        <v>0</v>
      </c>
      <c r="CK122" s="339">
        <v>0</v>
      </c>
      <c r="CL122" s="339">
        <v>0</v>
      </c>
      <c r="CM122" s="339">
        <v>0</v>
      </c>
      <c r="CN122" s="339">
        <v>0</v>
      </c>
      <c r="CO122" s="339">
        <v>0</v>
      </c>
      <c r="CP122" s="339">
        <v>0</v>
      </c>
      <c r="CQ122" s="339">
        <v>0</v>
      </c>
      <c r="CR122" s="339">
        <v>0</v>
      </c>
      <c r="CS122" s="339">
        <v>0</v>
      </c>
      <c r="CT122" s="339">
        <v>0</v>
      </c>
      <c r="CU122" s="339">
        <v>0</v>
      </c>
      <c r="CV122" s="339">
        <v>0</v>
      </c>
      <c r="CW122" s="339">
        <v>0</v>
      </c>
      <c r="CX122" s="339">
        <v>0</v>
      </c>
      <c r="CY122" s="339">
        <v>0</v>
      </c>
      <c r="CZ122" s="339">
        <v>0</v>
      </c>
      <c r="DA122" s="339">
        <v>0</v>
      </c>
      <c r="DB122" s="339">
        <v>0</v>
      </c>
      <c r="DC122" s="339">
        <v>0</v>
      </c>
      <c r="DD122" s="339">
        <v>0</v>
      </c>
      <c r="DE122" s="339">
        <v>0</v>
      </c>
      <c r="DF122" s="339">
        <v>0</v>
      </c>
      <c r="DG122" s="339">
        <v>0</v>
      </c>
      <c r="DH122" s="339">
        <v>0</v>
      </c>
      <c r="DI122" s="339">
        <v>0</v>
      </c>
      <c r="DJ122" s="339">
        <v>0</v>
      </c>
      <c r="DK122" s="339">
        <v>0</v>
      </c>
      <c r="DL122" s="339">
        <v>0</v>
      </c>
      <c r="DM122" s="339">
        <v>0</v>
      </c>
      <c r="DN122" s="339">
        <v>0</v>
      </c>
      <c r="DO122" s="339">
        <v>0</v>
      </c>
      <c r="DP122" s="339">
        <v>0</v>
      </c>
      <c r="DQ122" s="339">
        <v>0</v>
      </c>
      <c r="DR122" s="339">
        <v>0</v>
      </c>
      <c r="DS122" s="339">
        <v>0</v>
      </c>
      <c r="DT122" s="339">
        <v>0</v>
      </c>
      <c r="DU122" s="339">
        <v>0</v>
      </c>
      <c r="DV122" s="339">
        <v>0</v>
      </c>
      <c r="DW122" s="339">
        <v>0</v>
      </c>
      <c r="DX122" s="339">
        <v>0</v>
      </c>
      <c r="DY122" s="339">
        <v>0</v>
      </c>
      <c r="DZ122" s="339">
        <v>0</v>
      </c>
      <c r="EA122" s="339">
        <v>0</v>
      </c>
      <c r="EB122" s="339">
        <v>0</v>
      </c>
      <c r="EC122" s="339">
        <v>0</v>
      </c>
      <c r="ED122" s="339">
        <v>0</v>
      </c>
      <c r="EE122" s="339">
        <v>0</v>
      </c>
      <c r="EF122" s="339">
        <v>0</v>
      </c>
      <c r="EG122" s="339">
        <v>0</v>
      </c>
      <c r="EH122" s="339">
        <v>0</v>
      </c>
      <c r="EI122" s="339">
        <v>0</v>
      </c>
      <c r="EJ122" s="339">
        <v>0</v>
      </c>
      <c r="EK122" s="339">
        <v>0</v>
      </c>
      <c r="EL122" s="339">
        <v>0</v>
      </c>
      <c r="EM122" s="339">
        <v>0</v>
      </c>
      <c r="EN122" s="339">
        <v>0</v>
      </c>
      <c r="EO122" s="339">
        <v>0</v>
      </c>
      <c r="EP122" s="339">
        <v>0</v>
      </c>
      <c r="EQ122" s="339">
        <v>0</v>
      </c>
      <c r="ER122" s="339">
        <v>0</v>
      </c>
      <c r="ES122" s="339">
        <v>0</v>
      </c>
      <c r="ET122" s="339">
        <v>0</v>
      </c>
      <c r="EU122" s="339">
        <v>0</v>
      </c>
      <c r="EV122" s="339">
        <v>0</v>
      </c>
      <c r="EW122" s="339">
        <v>0</v>
      </c>
      <c r="EX122" s="339">
        <v>0</v>
      </c>
      <c r="EY122" s="339">
        <v>0</v>
      </c>
      <c r="EZ122" s="339">
        <v>0</v>
      </c>
      <c r="FA122" s="339">
        <v>0</v>
      </c>
      <c r="FB122" s="339">
        <v>0</v>
      </c>
      <c r="FC122" s="339">
        <v>0</v>
      </c>
      <c r="FD122" s="339">
        <v>0</v>
      </c>
      <c r="FE122" s="339">
        <v>0</v>
      </c>
      <c r="FF122" s="339">
        <v>0</v>
      </c>
      <c r="FG122" s="339">
        <v>0</v>
      </c>
      <c r="FH122" s="339">
        <v>0</v>
      </c>
      <c r="FI122" s="339">
        <v>0</v>
      </c>
      <c r="FJ122" s="339">
        <v>0</v>
      </c>
      <c r="FK122" s="339">
        <v>0</v>
      </c>
      <c r="FL122" s="339">
        <v>0</v>
      </c>
      <c r="FM122" s="339">
        <v>0</v>
      </c>
      <c r="FN122" s="339">
        <v>0</v>
      </c>
      <c r="FO122" s="339">
        <v>0</v>
      </c>
      <c r="FP122" s="339">
        <v>0</v>
      </c>
      <c r="FQ122" s="339">
        <v>0</v>
      </c>
      <c r="FR122" s="339">
        <v>0</v>
      </c>
      <c r="FS122" s="339">
        <v>0</v>
      </c>
      <c r="FT122" s="339">
        <v>0</v>
      </c>
      <c r="FU122" s="339">
        <v>0</v>
      </c>
      <c r="FV122" s="339">
        <v>0</v>
      </c>
      <c r="FW122" s="339">
        <v>0</v>
      </c>
      <c r="FX122" s="339">
        <v>0</v>
      </c>
      <c r="FY122" s="339">
        <v>0</v>
      </c>
      <c r="FZ122" s="339">
        <v>0</v>
      </c>
      <c r="GA122" s="339">
        <v>0</v>
      </c>
      <c r="GB122" s="339">
        <v>0</v>
      </c>
      <c r="GC122" s="339">
        <v>0</v>
      </c>
      <c r="GD122" s="339">
        <v>0</v>
      </c>
      <c r="GE122" s="339">
        <v>0</v>
      </c>
      <c r="GF122" s="339">
        <v>0</v>
      </c>
    </row>
    <row r="123" spans="1:188" s="324" customFormat="1" ht="12.95" customHeight="1">
      <c r="A123" s="326">
        <v>26</v>
      </c>
      <c r="B123" s="364" t="s">
        <v>94</v>
      </c>
      <c r="C123" s="365"/>
      <c r="D123" s="365"/>
      <c r="E123" s="366"/>
      <c r="F123" s="339">
        <v>0</v>
      </c>
      <c r="G123" s="339">
        <v>0</v>
      </c>
      <c r="H123" s="339">
        <v>0</v>
      </c>
      <c r="I123" s="339">
        <v>0</v>
      </c>
      <c r="J123" s="339">
        <v>0</v>
      </c>
      <c r="K123" s="339">
        <v>0</v>
      </c>
      <c r="L123" s="339">
        <v>0</v>
      </c>
      <c r="M123" s="339">
        <v>0</v>
      </c>
      <c r="N123" s="339">
        <v>0</v>
      </c>
      <c r="O123" s="339">
        <v>0</v>
      </c>
      <c r="P123" s="339">
        <v>0</v>
      </c>
      <c r="Q123" s="339">
        <v>0</v>
      </c>
      <c r="R123" s="339">
        <v>0</v>
      </c>
      <c r="S123" s="339">
        <v>0</v>
      </c>
      <c r="T123" s="339">
        <v>0</v>
      </c>
      <c r="U123" s="339">
        <v>0</v>
      </c>
      <c r="V123" s="339">
        <v>0</v>
      </c>
      <c r="W123" s="339">
        <v>0</v>
      </c>
      <c r="X123" s="339">
        <v>0</v>
      </c>
      <c r="Y123" s="339">
        <v>0</v>
      </c>
      <c r="Z123" s="339">
        <v>0</v>
      </c>
      <c r="AA123" s="339">
        <v>0</v>
      </c>
      <c r="AB123" s="339">
        <v>0</v>
      </c>
      <c r="AC123" s="339">
        <v>0</v>
      </c>
      <c r="AD123" s="339">
        <v>0</v>
      </c>
      <c r="AE123" s="339">
        <v>0</v>
      </c>
      <c r="AF123" s="339">
        <v>0</v>
      </c>
      <c r="AG123" s="339">
        <v>0</v>
      </c>
      <c r="AH123" s="339">
        <v>0</v>
      </c>
      <c r="AI123" s="339">
        <v>0</v>
      </c>
      <c r="AJ123" s="339">
        <v>0</v>
      </c>
      <c r="AK123" s="339">
        <v>0</v>
      </c>
      <c r="AL123" s="339">
        <v>0</v>
      </c>
      <c r="AM123" s="339">
        <v>0</v>
      </c>
      <c r="AN123" s="339">
        <v>0</v>
      </c>
      <c r="AO123" s="339">
        <v>0</v>
      </c>
      <c r="AP123" s="339">
        <v>0</v>
      </c>
      <c r="AQ123" s="339">
        <v>0</v>
      </c>
      <c r="AR123" s="339">
        <v>0</v>
      </c>
      <c r="AS123" s="339">
        <v>0</v>
      </c>
      <c r="AT123" s="339">
        <v>0</v>
      </c>
      <c r="AU123" s="339">
        <v>0</v>
      </c>
      <c r="AV123" s="339">
        <v>0</v>
      </c>
      <c r="AW123" s="339">
        <v>0</v>
      </c>
      <c r="AX123" s="339">
        <v>0</v>
      </c>
      <c r="AY123" s="339">
        <v>0</v>
      </c>
      <c r="AZ123" s="339">
        <v>0</v>
      </c>
      <c r="BA123" s="339">
        <v>0</v>
      </c>
      <c r="BB123" s="339">
        <v>0</v>
      </c>
      <c r="BC123" s="339">
        <v>0</v>
      </c>
      <c r="BD123" s="339">
        <v>0</v>
      </c>
      <c r="BE123" s="339">
        <v>0</v>
      </c>
      <c r="BF123" s="339">
        <v>0</v>
      </c>
      <c r="BG123" s="339">
        <v>0</v>
      </c>
      <c r="BH123" s="339">
        <v>0</v>
      </c>
      <c r="BI123" s="339">
        <v>0</v>
      </c>
      <c r="BJ123" s="339">
        <v>0</v>
      </c>
      <c r="BK123" s="339">
        <v>0</v>
      </c>
      <c r="BL123" s="339">
        <v>0</v>
      </c>
      <c r="BM123" s="339">
        <v>0</v>
      </c>
      <c r="BN123" s="339">
        <v>0</v>
      </c>
      <c r="BO123" s="339">
        <v>0</v>
      </c>
      <c r="BP123" s="339">
        <v>0</v>
      </c>
      <c r="BQ123" s="339">
        <v>0</v>
      </c>
      <c r="BR123" s="339">
        <v>0</v>
      </c>
      <c r="BS123" s="339">
        <v>0</v>
      </c>
      <c r="BT123" s="339">
        <v>0</v>
      </c>
      <c r="BU123" s="339">
        <v>0</v>
      </c>
      <c r="BV123" s="339">
        <v>0</v>
      </c>
      <c r="BW123" s="339">
        <v>0</v>
      </c>
      <c r="BX123" s="339">
        <v>0</v>
      </c>
      <c r="BY123" s="339">
        <v>0</v>
      </c>
      <c r="BZ123" s="339">
        <v>0</v>
      </c>
      <c r="CA123" s="339">
        <v>0</v>
      </c>
      <c r="CB123" s="339">
        <v>0</v>
      </c>
      <c r="CC123" s="339">
        <v>0</v>
      </c>
      <c r="CD123" s="339">
        <v>0</v>
      </c>
      <c r="CE123" s="339">
        <v>0</v>
      </c>
      <c r="CF123" s="339">
        <v>0</v>
      </c>
      <c r="CG123" s="339">
        <v>0</v>
      </c>
      <c r="CH123" s="339">
        <v>0</v>
      </c>
      <c r="CI123" s="339">
        <v>0</v>
      </c>
      <c r="CJ123" s="339">
        <v>0</v>
      </c>
      <c r="CK123" s="339">
        <v>0</v>
      </c>
      <c r="CL123" s="339">
        <v>0</v>
      </c>
      <c r="CM123" s="339">
        <v>0</v>
      </c>
      <c r="CN123" s="339">
        <v>0</v>
      </c>
      <c r="CO123" s="339">
        <v>0</v>
      </c>
      <c r="CP123" s="339">
        <v>0</v>
      </c>
      <c r="CQ123" s="339">
        <v>0</v>
      </c>
      <c r="CR123" s="339">
        <v>0</v>
      </c>
      <c r="CS123" s="339">
        <v>0</v>
      </c>
      <c r="CT123" s="339">
        <v>0</v>
      </c>
      <c r="CU123" s="339">
        <v>0</v>
      </c>
      <c r="CV123" s="339">
        <v>0</v>
      </c>
      <c r="CW123" s="339">
        <v>0</v>
      </c>
      <c r="CX123" s="339">
        <v>0</v>
      </c>
      <c r="CY123" s="339">
        <v>0</v>
      </c>
      <c r="CZ123" s="339">
        <v>0</v>
      </c>
      <c r="DA123" s="339">
        <v>0</v>
      </c>
      <c r="DB123" s="339">
        <v>0</v>
      </c>
      <c r="DC123" s="339">
        <v>0</v>
      </c>
      <c r="DD123" s="339">
        <v>0</v>
      </c>
      <c r="DE123" s="339">
        <v>0</v>
      </c>
      <c r="DF123" s="339">
        <v>0</v>
      </c>
      <c r="DG123" s="339">
        <v>0</v>
      </c>
      <c r="DH123" s="339">
        <v>0</v>
      </c>
      <c r="DI123" s="339">
        <v>0</v>
      </c>
      <c r="DJ123" s="339">
        <v>0</v>
      </c>
      <c r="DK123" s="339">
        <v>0</v>
      </c>
      <c r="DL123" s="339">
        <v>0</v>
      </c>
      <c r="DM123" s="339">
        <v>0</v>
      </c>
      <c r="DN123" s="339">
        <v>0</v>
      </c>
      <c r="DO123" s="339">
        <v>0</v>
      </c>
      <c r="DP123" s="339">
        <v>0</v>
      </c>
      <c r="DQ123" s="339">
        <v>0</v>
      </c>
      <c r="DR123" s="339">
        <v>0</v>
      </c>
      <c r="DS123" s="339">
        <v>0</v>
      </c>
      <c r="DT123" s="339">
        <v>0</v>
      </c>
      <c r="DU123" s="339">
        <v>0</v>
      </c>
      <c r="DV123" s="339">
        <v>0</v>
      </c>
      <c r="DW123" s="339">
        <v>0</v>
      </c>
      <c r="DX123" s="339">
        <v>0</v>
      </c>
      <c r="DY123" s="339">
        <v>0</v>
      </c>
      <c r="DZ123" s="339">
        <v>0</v>
      </c>
      <c r="EA123" s="339">
        <v>0</v>
      </c>
      <c r="EB123" s="339">
        <v>0</v>
      </c>
      <c r="EC123" s="339">
        <v>0</v>
      </c>
      <c r="ED123" s="339">
        <v>0</v>
      </c>
      <c r="EE123" s="339">
        <v>0</v>
      </c>
      <c r="EF123" s="339">
        <v>0</v>
      </c>
      <c r="EG123" s="339">
        <v>0</v>
      </c>
      <c r="EH123" s="339">
        <v>0</v>
      </c>
      <c r="EI123" s="339">
        <v>0</v>
      </c>
      <c r="EJ123" s="339">
        <v>0</v>
      </c>
      <c r="EK123" s="339">
        <v>0</v>
      </c>
      <c r="EL123" s="339">
        <v>0</v>
      </c>
      <c r="EM123" s="339">
        <v>0</v>
      </c>
      <c r="EN123" s="339">
        <v>0</v>
      </c>
      <c r="EO123" s="339">
        <v>0</v>
      </c>
      <c r="EP123" s="339">
        <v>0</v>
      </c>
      <c r="EQ123" s="339">
        <v>0</v>
      </c>
      <c r="ER123" s="339">
        <v>0</v>
      </c>
      <c r="ES123" s="339">
        <v>0</v>
      </c>
      <c r="ET123" s="339">
        <v>0</v>
      </c>
      <c r="EU123" s="339">
        <v>0</v>
      </c>
      <c r="EV123" s="339">
        <v>0</v>
      </c>
      <c r="EW123" s="339">
        <v>0</v>
      </c>
      <c r="EX123" s="339">
        <v>0</v>
      </c>
      <c r="EY123" s="339">
        <v>0</v>
      </c>
      <c r="EZ123" s="339">
        <v>0</v>
      </c>
      <c r="FA123" s="339">
        <v>0</v>
      </c>
      <c r="FB123" s="339">
        <v>0</v>
      </c>
      <c r="FC123" s="339">
        <v>0</v>
      </c>
      <c r="FD123" s="339">
        <v>0</v>
      </c>
      <c r="FE123" s="339">
        <v>0</v>
      </c>
      <c r="FF123" s="339">
        <v>0</v>
      </c>
      <c r="FG123" s="339">
        <v>0</v>
      </c>
      <c r="FH123" s="339">
        <v>0</v>
      </c>
      <c r="FI123" s="339">
        <v>0</v>
      </c>
      <c r="FJ123" s="339">
        <v>0</v>
      </c>
      <c r="FK123" s="339">
        <v>0</v>
      </c>
      <c r="FL123" s="339">
        <v>0</v>
      </c>
      <c r="FM123" s="339">
        <v>0</v>
      </c>
      <c r="FN123" s="339">
        <v>0</v>
      </c>
      <c r="FO123" s="339">
        <v>0</v>
      </c>
      <c r="FP123" s="339">
        <v>0</v>
      </c>
      <c r="FQ123" s="339">
        <v>0</v>
      </c>
      <c r="FR123" s="339">
        <v>0</v>
      </c>
      <c r="FS123" s="339">
        <v>0</v>
      </c>
      <c r="FT123" s="339">
        <v>0</v>
      </c>
      <c r="FU123" s="339">
        <v>0</v>
      </c>
      <c r="FV123" s="339">
        <v>0</v>
      </c>
      <c r="FW123" s="339">
        <v>0</v>
      </c>
      <c r="FX123" s="339">
        <v>0</v>
      </c>
      <c r="FY123" s="339">
        <v>0</v>
      </c>
      <c r="FZ123" s="339">
        <v>0</v>
      </c>
      <c r="GA123" s="339">
        <v>0</v>
      </c>
      <c r="GB123" s="339">
        <v>0</v>
      </c>
      <c r="GC123" s="339">
        <v>0</v>
      </c>
      <c r="GD123" s="339">
        <v>0</v>
      </c>
      <c r="GE123" s="339">
        <v>0</v>
      </c>
      <c r="GF123" s="339">
        <v>0</v>
      </c>
    </row>
    <row r="124" spans="1:188" s="324" customFormat="1" ht="12.95" customHeight="1">
      <c r="A124" s="326">
        <v>27</v>
      </c>
      <c r="B124" s="364" t="s">
        <v>95</v>
      </c>
      <c r="C124" s="365"/>
      <c r="D124" s="365"/>
      <c r="E124" s="366"/>
      <c r="F124" s="339">
        <v>0</v>
      </c>
      <c r="G124" s="339">
        <v>0</v>
      </c>
      <c r="H124" s="339">
        <v>0</v>
      </c>
      <c r="I124" s="339">
        <v>0</v>
      </c>
      <c r="J124" s="339">
        <v>0</v>
      </c>
      <c r="K124" s="339">
        <v>0</v>
      </c>
      <c r="L124" s="339">
        <v>0</v>
      </c>
      <c r="M124" s="339">
        <v>0</v>
      </c>
      <c r="N124" s="339">
        <v>0</v>
      </c>
      <c r="O124" s="339">
        <v>0</v>
      </c>
      <c r="P124" s="339">
        <v>0</v>
      </c>
      <c r="Q124" s="339">
        <v>0</v>
      </c>
      <c r="R124" s="339">
        <v>0</v>
      </c>
      <c r="S124" s="339">
        <v>0</v>
      </c>
      <c r="T124" s="339">
        <v>0</v>
      </c>
      <c r="U124" s="339">
        <v>0</v>
      </c>
      <c r="V124" s="339">
        <v>0</v>
      </c>
      <c r="W124" s="339">
        <v>0</v>
      </c>
      <c r="X124" s="339">
        <v>0</v>
      </c>
      <c r="Y124" s="339">
        <v>0</v>
      </c>
      <c r="Z124" s="339">
        <v>0</v>
      </c>
      <c r="AA124" s="339">
        <v>0</v>
      </c>
      <c r="AB124" s="339">
        <v>0</v>
      </c>
      <c r="AC124" s="339">
        <v>0</v>
      </c>
      <c r="AD124" s="339">
        <v>0</v>
      </c>
      <c r="AE124" s="339">
        <v>0</v>
      </c>
      <c r="AF124" s="339">
        <v>0</v>
      </c>
      <c r="AG124" s="339">
        <v>0</v>
      </c>
      <c r="AH124" s="339">
        <v>0</v>
      </c>
      <c r="AI124" s="339">
        <v>0</v>
      </c>
      <c r="AJ124" s="339">
        <v>0</v>
      </c>
      <c r="AK124" s="339">
        <v>0</v>
      </c>
      <c r="AL124" s="339">
        <v>0</v>
      </c>
      <c r="AM124" s="339">
        <v>0</v>
      </c>
      <c r="AN124" s="339">
        <v>0</v>
      </c>
      <c r="AO124" s="339">
        <v>0</v>
      </c>
      <c r="AP124" s="339">
        <v>0</v>
      </c>
      <c r="AQ124" s="339">
        <v>0</v>
      </c>
      <c r="AR124" s="339">
        <v>0</v>
      </c>
      <c r="AS124" s="339">
        <v>0</v>
      </c>
      <c r="AT124" s="339">
        <v>0</v>
      </c>
      <c r="AU124" s="339">
        <v>0</v>
      </c>
      <c r="AV124" s="339">
        <v>0</v>
      </c>
      <c r="AW124" s="339">
        <v>0</v>
      </c>
      <c r="AX124" s="339">
        <v>0</v>
      </c>
      <c r="AY124" s="339">
        <v>0</v>
      </c>
      <c r="AZ124" s="339">
        <v>0</v>
      </c>
      <c r="BA124" s="339">
        <v>0</v>
      </c>
      <c r="BB124" s="339">
        <v>0</v>
      </c>
      <c r="BC124" s="339">
        <v>0</v>
      </c>
      <c r="BD124" s="339">
        <v>0</v>
      </c>
      <c r="BE124" s="339">
        <v>0</v>
      </c>
      <c r="BF124" s="339">
        <v>0</v>
      </c>
      <c r="BG124" s="339">
        <v>0</v>
      </c>
      <c r="BH124" s="339">
        <v>0</v>
      </c>
      <c r="BI124" s="339">
        <v>0</v>
      </c>
      <c r="BJ124" s="339">
        <v>0</v>
      </c>
      <c r="BK124" s="339">
        <v>0</v>
      </c>
      <c r="BL124" s="339">
        <v>0</v>
      </c>
      <c r="BM124" s="339">
        <v>0</v>
      </c>
      <c r="BN124" s="339">
        <v>0</v>
      </c>
      <c r="BO124" s="339">
        <v>0</v>
      </c>
      <c r="BP124" s="339">
        <v>0</v>
      </c>
      <c r="BQ124" s="339">
        <v>0</v>
      </c>
      <c r="BR124" s="339">
        <v>0</v>
      </c>
      <c r="BS124" s="339">
        <v>0</v>
      </c>
      <c r="BT124" s="339">
        <v>0</v>
      </c>
      <c r="BU124" s="339">
        <v>0</v>
      </c>
      <c r="BV124" s="339">
        <v>0</v>
      </c>
      <c r="BW124" s="339">
        <v>0</v>
      </c>
      <c r="BX124" s="339">
        <v>0</v>
      </c>
      <c r="BY124" s="339">
        <v>0</v>
      </c>
      <c r="BZ124" s="339">
        <v>0</v>
      </c>
      <c r="CA124" s="339">
        <v>0</v>
      </c>
      <c r="CB124" s="339">
        <v>0</v>
      </c>
      <c r="CC124" s="339">
        <v>0</v>
      </c>
      <c r="CD124" s="339">
        <v>0</v>
      </c>
      <c r="CE124" s="339">
        <v>0</v>
      </c>
      <c r="CF124" s="339">
        <v>0</v>
      </c>
      <c r="CG124" s="339">
        <v>0</v>
      </c>
      <c r="CH124" s="339">
        <v>0</v>
      </c>
      <c r="CI124" s="339">
        <v>0</v>
      </c>
      <c r="CJ124" s="339">
        <v>0</v>
      </c>
      <c r="CK124" s="339">
        <v>0</v>
      </c>
      <c r="CL124" s="339">
        <v>0</v>
      </c>
      <c r="CM124" s="339">
        <v>0</v>
      </c>
      <c r="CN124" s="339">
        <v>0</v>
      </c>
      <c r="CO124" s="339">
        <v>0</v>
      </c>
      <c r="CP124" s="339">
        <v>0</v>
      </c>
      <c r="CQ124" s="339">
        <v>0</v>
      </c>
      <c r="CR124" s="339">
        <v>0</v>
      </c>
      <c r="CS124" s="339">
        <v>0</v>
      </c>
      <c r="CT124" s="339">
        <v>0</v>
      </c>
      <c r="CU124" s="339">
        <v>0</v>
      </c>
      <c r="CV124" s="339">
        <v>0</v>
      </c>
      <c r="CW124" s="339">
        <v>0</v>
      </c>
      <c r="CX124" s="339">
        <v>0</v>
      </c>
      <c r="CY124" s="339">
        <v>0</v>
      </c>
      <c r="CZ124" s="339">
        <v>0</v>
      </c>
      <c r="DA124" s="339">
        <v>0</v>
      </c>
      <c r="DB124" s="339">
        <v>0</v>
      </c>
      <c r="DC124" s="339">
        <v>0</v>
      </c>
      <c r="DD124" s="339">
        <v>0</v>
      </c>
      <c r="DE124" s="339">
        <v>0</v>
      </c>
      <c r="DF124" s="339">
        <v>0</v>
      </c>
      <c r="DG124" s="339">
        <v>0</v>
      </c>
      <c r="DH124" s="339">
        <v>0</v>
      </c>
      <c r="DI124" s="339">
        <v>0</v>
      </c>
      <c r="DJ124" s="339">
        <v>0</v>
      </c>
      <c r="DK124" s="339">
        <v>0</v>
      </c>
      <c r="DL124" s="339">
        <v>0</v>
      </c>
      <c r="DM124" s="339">
        <v>0</v>
      </c>
      <c r="DN124" s="339">
        <v>0</v>
      </c>
      <c r="DO124" s="339">
        <v>0</v>
      </c>
      <c r="DP124" s="339">
        <v>0</v>
      </c>
      <c r="DQ124" s="339">
        <v>0</v>
      </c>
      <c r="DR124" s="339">
        <v>0</v>
      </c>
      <c r="DS124" s="339">
        <v>0</v>
      </c>
      <c r="DT124" s="339">
        <v>0</v>
      </c>
      <c r="DU124" s="339">
        <v>0</v>
      </c>
      <c r="DV124" s="339">
        <v>0</v>
      </c>
      <c r="DW124" s="339">
        <v>0</v>
      </c>
      <c r="DX124" s="339">
        <v>0</v>
      </c>
      <c r="DY124" s="339">
        <v>0</v>
      </c>
      <c r="DZ124" s="339">
        <v>0</v>
      </c>
      <c r="EA124" s="339">
        <v>0</v>
      </c>
      <c r="EB124" s="339">
        <v>0</v>
      </c>
      <c r="EC124" s="339">
        <v>0</v>
      </c>
      <c r="ED124" s="339">
        <v>0</v>
      </c>
      <c r="EE124" s="339">
        <v>0</v>
      </c>
      <c r="EF124" s="339">
        <v>0</v>
      </c>
      <c r="EG124" s="339">
        <v>0</v>
      </c>
      <c r="EH124" s="339">
        <v>0</v>
      </c>
      <c r="EI124" s="339">
        <v>0</v>
      </c>
      <c r="EJ124" s="339">
        <v>0</v>
      </c>
      <c r="EK124" s="339">
        <v>0</v>
      </c>
      <c r="EL124" s="339">
        <v>0</v>
      </c>
      <c r="EM124" s="339">
        <v>0</v>
      </c>
      <c r="EN124" s="339">
        <v>0</v>
      </c>
      <c r="EO124" s="339">
        <v>0</v>
      </c>
      <c r="EP124" s="339">
        <v>0</v>
      </c>
      <c r="EQ124" s="339">
        <v>0</v>
      </c>
      <c r="ER124" s="339">
        <v>0</v>
      </c>
      <c r="ES124" s="339">
        <v>0</v>
      </c>
      <c r="ET124" s="339">
        <v>0</v>
      </c>
      <c r="EU124" s="339">
        <v>0</v>
      </c>
      <c r="EV124" s="339">
        <v>0</v>
      </c>
      <c r="EW124" s="339">
        <v>0</v>
      </c>
      <c r="EX124" s="339">
        <v>0</v>
      </c>
      <c r="EY124" s="339">
        <v>0</v>
      </c>
      <c r="EZ124" s="339">
        <v>0</v>
      </c>
      <c r="FA124" s="339">
        <v>0</v>
      </c>
      <c r="FB124" s="339">
        <v>0</v>
      </c>
      <c r="FC124" s="339">
        <v>0</v>
      </c>
      <c r="FD124" s="339">
        <v>0</v>
      </c>
      <c r="FE124" s="339">
        <v>0</v>
      </c>
      <c r="FF124" s="339">
        <v>0</v>
      </c>
      <c r="FG124" s="339">
        <v>0</v>
      </c>
      <c r="FH124" s="339">
        <v>0</v>
      </c>
      <c r="FI124" s="339">
        <v>0</v>
      </c>
      <c r="FJ124" s="339">
        <v>0</v>
      </c>
      <c r="FK124" s="339">
        <v>0</v>
      </c>
      <c r="FL124" s="339">
        <v>0</v>
      </c>
      <c r="FM124" s="339">
        <v>0</v>
      </c>
      <c r="FN124" s="339">
        <v>0</v>
      </c>
      <c r="FO124" s="339">
        <v>0</v>
      </c>
      <c r="FP124" s="339">
        <v>0</v>
      </c>
      <c r="FQ124" s="339">
        <v>0</v>
      </c>
      <c r="FR124" s="339">
        <v>0</v>
      </c>
      <c r="FS124" s="339">
        <v>0</v>
      </c>
      <c r="FT124" s="339">
        <v>0</v>
      </c>
      <c r="FU124" s="339">
        <v>0</v>
      </c>
      <c r="FV124" s="339">
        <v>0</v>
      </c>
      <c r="FW124" s="339">
        <v>0</v>
      </c>
      <c r="FX124" s="339">
        <v>0</v>
      </c>
      <c r="FY124" s="339">
        <v>0</v>
      </c>
      <c r="FZ124" s="339">
        <v>0</v>
      </c>
      <c r="GA124" s="339">
        <v>0</v>
      </c>
      <c r="GB124" s="339">
        <v>0</v>
      </c>
      <c r="GC124" s="339">
        <v>0</v>
      </c>
      <c r="GD124" s="339">
        <v>0</v>
      </c>
      <c r="GE124" s="339">
        <v>0</v>
      </c>
      <c r="GF124" s="339">
        <v>0</v>
      </c>
    </row>
    <row r="125" spans="1:188" s="324" customFormat="1" ht="12.95" customHeight="1">
      <c r="A125" s="326">
        <v>28</v>
      </c>
      <c r="B125" s="364" t="s">
        <v>96</v>
      </c>
      <c r="C125" s="365"/>
      <c r="D125" s="365"/>
      <c r="E125" s="366"/>
      <c r="F125" s="339">
        <v>0</v>
      </c>
      <c r="G125" s="339">
        <v>0</v>
      </c>
      <c r="H125" s="339">
        <v>1</v>
      </c>
      <c r="I125" s="339">
        <v>0</v>
      </c>
      <c r="J125" s="339">
        <v>0</v>
      </c>
      <c r="K125" s="339">
        <v>0</v>
      </c>
      <c r="L125" s="339">
        <v>0</v>
      </c>
      <c r="M125" s="339">
        <v>1</v>
      </c>
      <c r="N125" s="339">
        <v>0</v>
      </c>
      <c r="O125" s="339">
        <v>0</v>
      </c>
      <c r="P125" s="339">
        <v>0</v>
      </c>
      <c r="Q125" s="339">
        <v>0</v>
      </c>
      <c r="R125" s="339">
        <v>0</v>
      </c>
      <c r="S125" s="339">
        <v>0</v>
      </c>
      <c r="T125" s="339">
        <v>0</v>
      </c>
      <c r="U125" s="339">
        <v>0</v>
      </c>
      <c r="V125" s="339">
        <v>0</v>
      </c>
      <c r="W125" s="339">
        <v>0</v>
      </c>
      <c r="X125" s="339">
        <v>0</v>
      </c>
      <c r="Y125" s="339">
        <v>0</v>
      </c>
      <c r="Z125" s="339">
        <v>0</v>
      </c>
      <c r="AA125" s="339">
        <v>0</v>
      </c>
      <c r="AB125" s="339">
        <v>0</v>
      </c>
      <c r="AC125" s="339">
        <v>0</v>
      </c>
      <c r="AD125" s="339">
        <v>0</v>
      </c>
      <c r="AE125" s="339">
        <v>0</v>
      </c>
      <c r="AF125" s="339">
        <v>0</v>
      </c>
      <c r="AG125" s="339">
        <v>0</v>
      </c>
      <c r="AH125" s="339">
        <v>0</v>
      </c>
      <c r="AI125" s="339">
        <v>0</v>
      </c>
      <c r="AJ125" s="339">
        <v>0</v>
      </c>
      <c r="AK125" s="339">
        <v>0</v>
      </c>
      <c r="AL125" s="339">
        <v>0</v>
      </c>
      <c r="AM125" s="339">
        <v>0</v>
      </c>
      <c r="AN125" s="339">
        <v>0</v>
      </c>
      <c r="AO125" s="339">
        <v>0</v>
      </c>
      <c r="AP125" s="339">
        <v>0</v>
      </c>
      <c r="AQ125" s="339">
        <v>0</v>
      </c>
      <c r="AR125" s="339">
        <v>0</v>
      </c>
      <c r="AS125" s="339">
        <v>0</v>
      </c>
      <c r="AT125" s="339">
        <v>0</v>
      </c>
      <c r="AU125" s="339">
        <v>0</v>
      </c>
      <c r="AV125" s="339">
        <v>0</v>
      </c>
      <c r="AW125" s="339">
        <v>0</v>
      </c>
      <c r="AX125" s="339">
        <v>0</v>
      </c>
      <c r="AY125" s="339">
        <v>0</v>
      </c>
      <c r="AZ125" s="339">
        <v>0</v>
      </c>
      <c r="BA125" s="339">
        <v>0</v>
      </c>
      <c r="BB125" s="339">
        <v>0</v>
      </c>
      <c r="BC125" s="339">
        <v>0</v>
      </c>
      <c r="BD125" s="339">
        <v>0</v>
      </c>
      <c r="BE125" s="339">
        <v>0</v>
      </c>
      <c r="BF125" s="339">
        <v>0</v>
      </c>
      <c r="BG125" s="339">
        <v>0</v>
      </c>
      <c r="BH125" s="339">
        <v>0</v>
      </c>
      <c r="BI125" s="339">
        <v>0</v>
      </c>
      <c r="BJ125" s="339">
        <v>1</v>
      </c>
      <c r="BK125" s="339">
        <v>0</v>
      </c>
      <c r="BL125" s="339">
        <v>0</v>
      </c>
      <c r="BM125" s="339">
        <v>0</v>
      </c>
      <c r="BN125" s="339">
        <v>0</v>
      </c>
      <c r="BO125" s="339">
        <v>0</v>
      </c>
      <c r="BP125" s="339">
        <v>0</v>
      </c>
      <c r="BQ125" s="339">
        <v>0</v>
      </c>
      <c r="BR125" s="339">
        <v>0</v>
      </c>
      <c r="BS125" s="339">
        <v>0</v>
      </c>
      <c r="BT125" s="339">
        <v>0</v>
      </c>
      <c r="BU125" s="339">
        <v>0</v>
      </c>
      <c r="BV125" s="339">
        <v>0</v>
      </c>
      <c r="BW125" s="339">
        <v>0</v>
      </c>
      <c r="BX125" s="339">
        <v>0</v>
      </c>
      <c r="BY125" s="339">
        <v>0</v>
      </c>
      <c r="BZ125" s="339">
        <v>0</v>
      </c>
      <c r="CA125" s="339">
        <v>0</v>
      </c>
      <c r="CB125" s="339">
        <v>0</v>
      </c>
      <c r="CC125" s="339">
        <v>0</v>
      </c>
      <c r="CD125" s="339">
        <v>0</v>
      </c>
      <c r="CE125" s="339">
        <v>0</v>
      </c>
      <c r="CF125" s="339">
        <v>0</v>
      </c>
      <c r="CG125" s="339">
        <v>0</v>
      </c>
      <c r="CH125" s="339">
        <v>0</v>
      </c>
      <c r="CI125" s="339">
        <v>0</v>
      </c>
      <c r="CJ125" s="339">
        <v>0</v>
      </c>
      <c r="CK125" s="339">
        <v>0</v>
      </c>
      <c r="CL125" s="339">
        <v>0</v>
      </c>
      <c r="CM125" s="339">
        <v>0</v>
      </c>
      <c r="CN125" s="339">
        <v>0</v>
      </c>
      <c r="CO125" s="339">
        <v>0</v>
      </c>
      <c r="CP125" s="339">
        <v>0</v>
      </c>
      <c r="CQ125" s="339">
        <v>0</v>
      </c>
      <c r="CR125" s="339">
        <v>0</v>
      </c>
      <c r="CS125" s="339">
        <v>0</v>
      </c>
      <c r="CT125" s="339">
        <v>0</v>
      </c>
      <c r="CU125" s="339">
        <v>0</v>
      </c>
      <c r="CV125" s="339">
        <v>0</v>
      </c>
      <c r="CW125" s="339">
        <v>0</v>
      </c>
      <c r="CX125" s="339">
        <v>0</v>
      </c>
      <c r="CY125" s="339">
        <v>0</v>
      </c>
      <c r="CZ125" s="339">
        <v>0</v>
      </c>
      <c r="DA125" s="339">
        <v>0</v>
      </c>
      <c r="DB125" s="339">
        <v>0</v>
      </c>
      <c r="DC125" s="339">
        <v>0</v>
      </c>
      <c r="DD125" s="339">
        <v>0</v>
      </c>
      <c r="DE125" s="339">
        <v>0</v>
      </c>
      <c r="DF125" s="339">
        <v>0</v>
      </c>
      <c r="DG125" s="339">
        <v>0</v>
      </c>
      <c r="DH125" s="339">
        <v>0</v>
      </c>
      <c r="DI125" s="339">
        <v>0</v>
      </c>
      <c r="DJ125" s="339">
        <v>0</v>
      </c>
      <c r="DK125" s="339">
        <v>0</v>
      </c>
      <c r="DL125" s="339">
        <v>0</v>
      </c>
      <c r="DM125" s="339">
        <v>0</v>
      </c>
      <c r="DN125" s="339">
        <v>0</v>
      </c>
      <c r="DO125" s="339">
        <v>0</v>
      </c>
      <c r="DP125" s="339">
        <v>0</v>
      </c>
      <c r="DQ125" s="339">
        <v>0</v>
      </c>
      <c r="DR125" s="339">
        <v>0</v>
      </c>
      <c r="DS125" s="339">
        <v>0</v>
      </c>
      <c r="DT125" s="339">
        <v>0</v>
      </c>
      <c r="DU125" s="339">
        <v>0</v>
      </c>
      <c r="DV125" s="339">
        <v>0</v>
      </c>
      <c r="DW125" s="339">
        <v>0</v>
      </c>
      <c r="DX125" s="339">
        <v>0</v>
      </c>
      <c r="DY125" s="339">
        <v>0</v>
      </c>
      <c r="DZ125" s="339">
        <v>0</v>
      </c>
      <c r="EA125" s="339">
        <v>0</v>
      </c>
      <c r="EB125" s="339">
        <v>0</v>
      </c>
      <c r="EC125" s="339">
        <v>0</v>
      </c>
      <c r="ED125" s="339">
        <v>0</v>
      </c>
      <c r="EE125" s="339">
        <v>0</v>
      </c>
      <c r="EF125" s="339">
        <v>0</v>
      </c>
      <c r="EG125" s="339">
        <v>0</v>
      </c>
      <c r="EH125" s="339">
        <v>0</v>
      </c>
      <c r="EI125" s="339">
        <v>0</v>
      </c>
      <c r="EJ125" s="339">
        <v>0</v>
      </c>
      <c r="EK125" s="339">
        <v>0</v>
      </c>
      <c r="EL125" s="339">
        <v>0</v>
      </c>
      <c r="EM125" s="339">
        <v>0</v>
      </c>
      <c r="EN125" s="339">
        <v>0</v>
      </c>
      <c r="EO125" s="339">
        <v>0</v>
      </c>
      <c r="EP125" s="339">
        <v>0</v>
      </c>
      <c r="EQ125" s="339">
        <v>0</v>
      </c>
      <c r="ER125" s="339">
        <v>0</v>
      </c>
      <c r="ES125" s="339">
        <v>0</v>
      </c>
      <c r="ET125" s="339">
        <v>0</v>
      </c>
      <c r="EU125" s="339">
        <v>0</v>
      </c>
      <c r="EV125" s="339">
        <v>0</v>
      </c>
      <c r="EW125" s="339">
        <v>0</v>
      </c>
      <c r="EX125" s="339">
        <v>0</v>
      </c>
      <c r="EY125" s="339">
        <v>0</v>
      </c>
      <c r="EZ125" s="339">
        <v>0</v>
      </c>
      <c r="FA125" s="339">
        <v>0</v>
      </c>
      <c r="FB125" s="339">
        <v>0</v>
      </c>
      <c r="FC125" s="339">
        <v>0</v>
      </c>
      <c r="FD125" s="339">
        <v>0</v>
      </c>
      <c r="FE125" s="339">
        <v>0</v>
      </c>
      <c r="FF125" s="339">
        <v>0</v>
      </c>
      <c r="FG125" s="339">
        <v>0</v>
      </c>
      <c r="FH125" s="339">
        <v>0</v>
      </c>
      <c r="FI125" s="339">
        <v>0</v>
      </c>
      <c r="FJ125" s="339">
        <v>0</v>
      </c>
      <c r="FK125" s="339">
        <v>0</v>
      </c>
      <c r="FL125" s="339">
        <v>0</v>
      </c>
      <c r="FM125" s="339">
        <v>0</v>
      </c>
      <c r="FN125" s="339">
        <v>0</v>
      </c>
      <c r="FO125" s="339">
        <v>0</v>
      </c>
      <c r="FP125" s="339">
        <v>0</v>
      </c>
      <c r="FQ125" s="339">
        <v>0</v>
      </c>
      <c r="FR125" s="339">
        <v>0</v>
      </c>
      <c r="FS125" s="339">
        <v>0</v>
      </c>
      <c r="FT125" s="339">
        <v>0</v>
      </c>
      <c r="FU125" s="339">
        <v>0</v>
      </c>
      <c r="FV125" s="339">
        <v>0</v>
      </c>
      <c r="FW125" s="339">
        <v>2</v>
      </c>
      <c r="FX125" s="339">
        <v>2</v>
      </c>
      <c r="FY125" s="339">
        <v>0</v>
      </c>
      <c r="FZ125" s="339">
        <v>0</v>
      </c>
      <c r="GA125" s="339">
        <v>0</v>
      </c>
      <c r="GB125" s="339">
        <v>0</v>
      </c>
      <c r="GC125" s="339">
        <v>1</v>
      </c>
      <c r="GD125" s="339">
        <v>1</v>
      </c>
      <c r="GE125" s="339">
        <v>0</v>
      </c>
      <c r="GF125" s="339">
        <v>0</v>
      </c>
    </row>
    <row r="126" spans="1:188" s="324" customFormat="1" ht="12.95" customHeight="1">
      <c r="A126" s="326">
        <v>29</v>
      </c>
      <c r="B126" s="364" t="s">
        <v>97</v>
      </c>
      <c r="C126" s="365"/>
      <c r="D126" s="365"/>
      <c r="E126" s="366"/>
      <c r="F126" s="339">
        <v>0</v>
      </c>
      <c r="G126" s="339">
        <v>0</v>
      </c>
      <c r="H126" s="339">
        <v>0</v>
      </c>
      <c r="I126" s="339">
        <v>0</v>
      </c>
      <c r="J126" s="339">
        <v>0</v>
      </c>
      <c r="K126" s="339">
        <v>0</v>
      </c>
      <c r="L126" s="339">
        <v>0</v>
      </c>
      <c r="M126" s="339">
        <v>0</v>
      </c>
      <c r="N126" s="339">
        <v>0</v>
      </c>
      <c r="O126" s="339">
        <v>0</v>
      </c>
      <c r="P126" s="339">
        <v>0</v>
      </c>
      <c r="Q126" s="339">
        <v>0</v>
      </c>
      <c r="R126" s="339">
        <v>0</v>
      </c>
      <c r="S126" s="339">
        <v>0</v>
      </c>
      <c r="T126" s="339">
        <v>0</v>
      </c>
      <c r="U126" s="339">
        <v>0</v>
      </c>
      <c r="V126" s="339">
        <v>0</v>
      </c>
      <c r="W126" s="339">
        <v>0</v>
      </c>
      <c r="X126" s="339">
        <v>0</v>
      </c>
      <c r="Y126" s="339">
        <v>0</v>
      </c>
      <c r="Z126" s="339">
        <v>0</v>
      </c>
      <c r="AA126" s="339">
        <v>0</v>
      </c>
      <c r="AB126" s="339">
        <v>0</v>
      </c>
      <c r="AC126" s="339">
        <v>0</v>
      </c>
      <c r="AD126" s="339">
        <v>0</v>
      </c>
      <c r="AE126" s="339">
        <v>0</v>
      </c>
      <c r="AF126" s="339">
        <v>0</v>
      </c>
      <c r="AG126" s="339">
        <v>0</v>
      </c>
      <c r="AH126" s="339">
        <v>0</v>
      </c>
      <c r="AI126" s="339">
        <v>0</v>
      </c>
      <c r="AJ126" s="339">
        <v>0</v>
      </c>
      <c r="AK126" s="339">
        <v>0</v>
      </c>
      <c r="AL126" s="339">
        <v>0</v>
      </c>
      <c r="AM126" s="339">
        <v>0</v>
      </c>
      <c r="AN126" s="339">
        <v>0</v>
      </c>
      <c r="AO126" s="339">
        <v>0</v>
      </c>
      <c r="AP126" s="339">
        <v>0</v>
      </c>
      <c r="AQ126" s="339">
        <v>0</v>
      </c>
      <c r="AR126" s="339">
        <v>0</v>
      </c>
      <c r="AS126" s="339">
        <v>0</v>
      </c>
      <c r="AT126" s="339">
        <v>0</v>
      </c>
      <c r="AU126" s="339">
        <v>0</v>
      </c>
      <c r="AV126" s="339">
        <v>0</v>
      </c>
      <c r="AW126" s="339">
        <v>0</v>
      </c>
      <c r="AX126" s="339">
        <v>0</v>
      </c>
      <c r="AY126" s="339">
        <v>0</v>
      </c>
      <c r="AZ126" s="339">
        <v>0</v>
      </c>
      <c r="BA126" s="339">
        <v>0</v>
      </c>
      <c r="BB126" s="339">
        <v>0</v>
      </c>
      <c r="BC126" s="339">
        <v>0</v>
      </c>
      <c r="BD126" s="339">
        <v>0</v>
      </c>
      <c r="BE126" s="339">
        <v>0</v>
      </c>
      <c r="BF126" s="339">
        <v>0</v>
      </c>
      <c r="BG126" s="339">
        <v>0</v>
      </c>
      <c r="BH126" s="339">
        <v>0</v>
      </c>
      <c r="BI126" s="339">
        <v>0</v>
      </c>
      <c r="BJ126" s="339">
        <v>0</v>
      </c>
      <c r="BK126" s="339">
        <v>0</v>
      </c>
      <c r="BL126" s="339">
        <v>0</v>
      </c>
      <c r="BM126" s="339">
        <v>0</v>
      </c>
      <c r="BN126" s="339">
        <v>0</v>
      </c>
      <c r="BO126" s="339">
        <v>0</v>
      </c>
      <c r="BP126" s="339">
        <v>0</v>
      </c>
      <c r="BQ126" s="339">
        <v>0</v>
      </c>
      <c r="BR126" s="339">
        <v>0</v>
      </c>
      <c r="BS126" s="339">
        <v>0</v>
      </c>
      <c r="BT126" s="339">
        <v>0</v>
      </c>
      <c r="BU126" s="339">
        <v>0</v>
      </c>
      <c r="BV126" s="339">
        <v>0</v>
      </c>
      <c r="BW126" s="339">
        <v>0</v>
      </c>
      <c r="BX126" s="339">
        <v>0</v>
      </c>
      <c r="BY126" s="339">
        <v>0</v>
      </c>
      <c r="BZ126" s="339">
        <v>0</v>
      </c>
      <c r="CA126" s="339">
        <v>0</v>
      </c>
      <c r="CB126" s="339">
        <v>0</v>
      </c>
      <c r="CC126" s="339">
        <v>0</v>
      </c>
      <c r="CD126" s="339">
        <v>0</v>
      </c>
      <c r="CE126" s="339">
        <v>0</v>
      </c>
      <c r="CF126" s="339">
        <v>0</v>
      </c>
      <c r="CG126" s="339">
        <v>0</v>
      </c>
      <c r="CH126" s="339">
        <v>0</v>
      </c>
      <c r="CI126" s="339">
        <v>0</v>
      </c>
      <c r="CJ126" s="339">
        <v>0</v>
      </c>
      <c r="CK126" s="339">
        <v>0</v>
      </c>
      <c r="CL126" s="339">
        <v>0</v>
      </c>
      <c r="CM126" s="339">
        <v>0</v>
      </c>
      <c r="CN126" s="339">
        <v>0</v>
      </c>
      <c r="CO126" s="339">
        <v>0</v>
      </c>
      <c r="CP126" s="339">
        <v>0</v>
      </c>
      <c r="CQ126" s="339">
        <v>0</v>
      </c>
      <c r="CR126" s="339">
        <v>0</v>
      </c>
      <c r="CS126" s="339">
        <v>0</v>
      </c>
      <c r="CT126" s="339">
        <v>0</v>
      </c>
      <c r="CU126" s="339">
        <v>0</v>
      </c>
      <c r="CV126" s="339">
        <v>0</v>
      </c>
      <c r="CW126" s="339">
        <v>0</v>
      </c>
      <c r="CX126" s="339">
        <v>0</v>
      </c>
      <c r="CY126" s="339">
        <v>0</v>
      </c>
      <c r="CZ126" s="339">
        <v>0</v>
      </c>
      <c r="DA126" s="339">
        <v>0</v>
      </c>
      <c r="DB126" s="339">
        <v>0</v>
      </c>
      <c r="DC126" s="339">
        <v>0</v>
      </c>
      <c r="DD126" s="339">
        <v>0</v>
      </c>
      <c r="DE126" s="339">
        <v>0</v>
      </c>
      <c r="DF126" s="339">
        <v>0</v>
      </c>
      <c r="DG126" s="339">
        <v>0</v>
      </c>
      <c r="DH126" s="339">
        <v>0</v>
      </c>
      <c r="DI126" s="339">
        <v>0</v>
      </c>
      <c r="DJ126" s="339">
        <v>0</v>
      </c>
      <c r="DK126" s="339">
        <v>0</v>
      </c>
      <c r="DL126" s="339">
        <v>0</v>
      </c>
      <c r="DM126" s="339">
        <v>0</v>
      </c>
      <c r="DN126" s="339">
        <v>0</v>
      </c>
      <c r="DO126" s="339">
        <v>0</v>
      </c>
      <c r="DP126" s="339">
        <v>0</v>
      </c>
      <c r="DQ126" s="339">
        <v>0</v>
      </c>
      <c r="DR126" s="339">
        <v>0</v>
      </c>
      <c r="DS126" s="339">
        <v>0</v>
      </c>
      <c r="DT126" s="339">
        <v>0</v>
      </c>
      <c r="DU126" s="339">
        <v>0</v>
      </c>
      <c r="DV126" s="339">
        <v>0</v>
      </c>
      <c r="DW126" s="339">
        <v>0</v>
      </c>
      <c r="DX126" s="339">
        <v>0</v>
      </c>
      <c r="DY126" s="339">
        <v>0</v>
      </c>
      <c r="DZ126" s="339">
        <v>0</v>
      </c>
      <c r="EA126" s="339">
        <v>0</v>
      </c>
      <c r="EB126" s="339">
        <v>0</v>
      </c>
      <c r="EC126" s="339">
        <v>0</v>
      </c>
      <c r="ED126" s="339">
        <v>0</v>
      </c>
      <c r="EE126" s="339">
        <v>0</v>
      </c>
      <c r="EF126" s="339">
        <v>0</v>
      </c>
      <c r="EG126" s="339">
        <v>0</v>
      </c>
      <c r="EH126" s="339">
        <v>0</v>
      </c>
      <c r="EI126" s="339">
        <v>0</v>
      </c>
      <c r="EJ126" s="339">
        <v>0</v>
      </c>
      <c r="EK126" s="339">
        <v>0</v>
      </c>
      <c r="EL126" s="339">
        <v>0</v>
      </c>
      <c r="EM126" s="339">
        <v>0</v>
      </c>
      <c r="EN126" s="339">
        <v>0</v>
      </c>
      <c r="EO126" s="339">
        <v>0</v>
      </c>
      <c r="EP126" s="339">
        <v>0</v>
      </c>
      <c r="EQ126" s="339">
        <v>0</v>
      </c>
      <c r="ER126" s="339">
        <v>0</v>
      </c>
      <c r="ES126" s="339">
        <v>0</v>
      </c>
      <c r="ET126" s="339">
        <v>0</v>
      </c>
      <c r="EU126" s="339">
        <v>0</v>
      </c>
      <c r="EV126" s="339">
        <v>0</v>
      </c>
      <c r="EW126" s="339">
        <v>0</v>
      </c>
      <c r="EX126" s="339">
        <v>0</v>
      </c>
      <c r="EY126" s="339">
        <v>0</v>
      </c>
      <c r="EZ126" s="339">
        <v>0</v>
      </c>
      <c r="FA126" s="339">
        <v>0</v>
      </c>
      <c r="FB126" s="339">
        <v>0</v>
      </c>
      <c r="FC126" s="339">
        <v>0</v>
      </c>
      <c r="FD126" s="339">
        <v>0</v>
      </c>
      <c r="FE126" s="339">
        <v>0</v>
      </c>
      <c r="FF126" s="339">
        <v>0</v>
      </c>
      <c r="FG126" s="339">
        <v>0</v>
      </c>
      <c r="FH126" s="339">
        <v>0</v>
      </c>
      <c r="FI126" s="339">
        <v>0</v>
      </c>
      <c r="FJ126" s="339">
        <v>0</v>
      </c>
      <c r="FK126" s="339">
        <v>0</v>
      </c>
      <c r="FL126" s="339">
        <v>0</v>
      </c>
      <c r="FM126" s="339">
        <v>0</v>
      </c>
      <c r="FN126" s="339">
        <v>0</v>
      </c>
      <c r="FO126" s="339">
        <v>0</v>
      </c>
      <c r="FP126" s="339">
        <v>0</v>
      </c>
      <c r="FQ126" s="339">
        <v>0</v>
      </c>
      <c r="FR126" s="339">
        <v>0</v>
      </c>
      <c r="FS126" s="339">
        <v>0</v>
      </c>
      <c r="FT126" s="339">
        <v>0</v>
      </c>
      <c r="FU126" s="339">
        <v>0</v>
      </c>
      <c r="FV126" s="339">
        <v>0</v>
      </c>
      <c r="FW126" s="339">
        <v>0</v>
      </c>
      <c r="FX126" s="339">
        <v>0</v>
      </c>
      <c r="FY126" s="339">
        <v>0</v>
      </c>
      <c r="FZ126" s="339">
        <v>0</v>
      </c>
      <c r="GA126" s="339">
        <v>0</v>
      </c>
      <c r="GB126" s="339">
        <v>0</v>
      </c>
      <c r="GC126" s="339">
        <v>0</v>
      </c>
      <c r="GD126" s="339">
        <v>0</v>
      </c>
      <c r="GE126" s="339">
        <v>0</v>
      </c>
      <c r="GF126" s="339">
        <v>0</v>
      </c>
    </row>
    <row r="127" spans="1:188" s="324" customFormat="1" ht="12.95" customHeight="1">
      <c r="A127" s="326">
        <v>30</v>
      </c>
      <c r="B127" s="364" t="s">
        <v>98</v>
      </c>
      <c r="C127" s="365"/>
      <c r="D127" s="365"/>
      <c r="E127" s="366"/>
      <c r="F127" s="339">
        <v>0</v>
      </c>
      <c r="G127" s="339">
        <v>0</v>
      </c>
      <c r="H127" s="339">
        <v>0</v>
      </c>
      <c r="I127" s="339">
        <v>0</v>
      </c>
      <c r="J127" s="339">
        <v>0</v>
      </c>
      <c r="K127" s="339">
        <v>0</v>
      </c>
      <c r="L127" s="339">
        <v>0</v>
      </c>
      <c r="M127" s="339">
        <v>0</v>
      </c>
      <c r="N127" s="339">
        <v>0</v>
      </c>
      <c r="O127" s="339">
        <v>0</v>
      </c>
      <c r="P127" s="339">
        <v>0</v>
      </c>
      <c r="Q127" s="339">
        <v>0</v>
      </c>
      <c r="R127" s="339">
        <v>0</v>
      </c>
      <c r="S127" s="339">
        <v>0</v>
      </c>
      <c r="T127" s="339">
        <v>0</v>
      </c>
      <c r="U127" s="339">
        <v>0</v>
      </c>
      <c r="V127" s="339">
        <v>0</v>
      </c>
      <c r="W127" s="339">
        <v>0</v>
      </c>
      <c r="X127" s="339">
        <v>0</v>
      </c>
      <c r="Y127" s="339">
        <v>0</v>
      </c>
      <c r="Z127" s="339">
        <v>0</v>
      </c>
      <c r="AA127" s="339">
        <v>0</v>
      </c>
      <c r="AB127" s="339">
        <v>0</v>
      </c>
      <c r="AC127" s="339">
        <v>0</v>
      </c>
      <c r="AD127" s="339">
        <v>0</v>
      </c>
      <c r="AE127" s="339">
        <v>0</v>
      </c>
      <c r="AF127" s="339">
        <v>0</v>
      </c>
      <c r="AG127" s="339">
        <v>0</v>
      </c>
      <c r="AH127" s="339">
        <v>0</v>
      </c>
      <c r="AI127" s="339">
        <v>0</v>
      </c>
      <c r="AJ127" s="339">
        <v>0</v>
      </c>
      <c r="AK127" s="339">
        <v>0</v>
      </c>
      <c r="AL127" s="339">
        <v>0</v>
      </c>
      <c r="AM127" s="339">
        <v>0</v>
      </c>
      <c r="AN127" s="339">
        <v>0</v>
      </c>
      <c r="AO127" s="339">
        <v>0</v>
      </c>
      <c r="AP127" s="339">
        <v>0</v>
      </c>
      <c r="AQ127" s="339">
        <v>0</v>
      </c>
      <c r="AR127" s="339">
        <v>0</v>
      </c>
      <c r="AS127" s="339">
        <v>0</v>
      </c>
      <c r="AT127" s="339">
        <v>0</v>
      </c>
      <c r="AU127" s="339">
        <v>0</v>
      </c>
      <c r="AV127" s="339">
        <v>0</v>
      </c>
      <c r="AW127" s="339">
        <v>0</v>
      </c>
      <c r="AX127" s="339">
        <v>0</v>
      </c>
      <c r="AY127" s="339">
        <v>0</v>
      </c>
      <c r="AZ127" s="339">
        <v>0</v>
      </c>
      <c r="BA127" s="339">
        <v>0</v>
      </c>
      <c r="BB127" s="339">
        <v>0</v>
      </c>
      <c r="BC127" s="339">
        <v>0</v>
      </c>
      <c r="BD127" s="339">
        <v>0</v>
      </c>
      <c r="BE127" s="339">
        <v>0</v>
      </c>
      <c r="BF127" s="339">
        <v>0</v>
      </c>
      <c r="BG127" s="339">
        <v>0</v>
      </c>
      <c r="BH127" s="339">
        <v>0</v>
      </c>
      <c r="BI127" s="339">
        <v>0</v>
      </c>
      <c r="BJ127" s="339">
        <v>0</v>
      </c>
      <c r="BK127" s="339">
        <v>0</v>
      </c>
      <c r="BL127" s="339">
        <v>0</v>
      </c>
      <c r="BM127" s="339">
        <v>0</v>
      </c>
      <c r="BN127" s="339">
        <v>0</v>
      </c>
      <c r="BO127" s="339">
        <v>0</v>
      </c>
      <c r="BP127" s="339">
        <v>0</v>
      </c>
      <c r="BQ127" s="339">
        <v>0</v>
      </c>
      <c r="BR127" s="339">
        <v>0</v>
      </c>
      <c r="BS127" s="339">
        <v>0</v>
      </c>
      <c r="BT127" s="339">
        <v>0</v>
      </c>
      <c r="BU127" s="339">
        <v>0</v>
      </c>
      <c r="BV127" s="339">
        <v>0</v>
      </c>
      <c r="BW127" s="339">
        <v>0</v>
      </c>
      <c r="BX127" s="339">
        <v>0</v>
      </c>
      <c r="BY127" s="339">
        <v>0</v>
      </c>
      <c r="BZ127" s="339">
        <v>0</v>
      </c>
      <c r="CA127" s="339">
        <v>0</v>
      </c>
      <c r="CB127" s="339">
        <v>0</v>
      </c>
      <c r="CC127" s="339">
        <v>0</v>
      </c>
      <c r="CD127" s="339">
        <v>0</v>
      </c>
      <c r="CE127" s="339">
        <v>0</v>
      </c>
      <c r="CF127" s="339">
        <v>0</v>
      </c>
      <c r="CG127" s="339">
        <v>0</v>
      </c>
      <c r="CH127" s="339">
        <v>0</v>
      </c>
      <c r="CI127" s="339">
        <v>0</v>
      </c>
      <c r="CJ127" s="339">
        <v>0</v>
      </c>
      <c r="CK127" s="339">
        <v>0</v>
      </c>
      <c r="CL127" s="339">
        <v>0</v>
      </c>
      <c r="CM127" s="339">
        <v>0</v>
      </c>
      <c r="CN127" s="339">
        <v>0</v>
      </c>
      <c r="CO127" s="339">
        <v>0</v>
      </c>
      <c r="CP127" s="339">
        <v>0</v>
      </c>
      <c r="CQ127" s="339">
        <v>0</v>
      </c>
      <c r="CR127" s="339">
        <v>0</v>
      </c>
      <c r="CS127" s="339">
        <v>0</v>
      </c>
      <c r="CT127" s="339">
        <v>0</v>
      </c>
      <c r="CU127" s="339">
        <v>0</v>
      </c>
      <c r="CV127" s="339">
        <v>0</v>
      </c>
      <c r="CW127" s="339">
        <v>0</v>
      </c>
      <c r="CX127" s="339">
        <v>0</v>
      </c>
      <c r="CY127" s="339">
        <v>0</v>
      </c>
      <c r="CZ127" s="339">
        <v>0</v>
      </c>
      <c r="DA127" s="339">
        <v>0</v>
      </c>
      <c r="DB127" s="339">
        <v>0</v>
      </c>
      <c r="DC127" s="339">
        <v>0</v>
      </c>
      <c r="DD127" s="339">
        <v>0</v>
      </c>
      <c r="DE127" s="339">
        <v>0</v>
      </c>
      <c r="DF127" s="339">
        <v>0</v>
      </c>
      <c r="DG127" s="339">
        <v>0</v>
      </c>
      <c r="DH127" s="339">
        <v>0</v>
      </c>
      <c r="DI127" s="339">
        <v>0</v>
      </c>
      <c r="DJ127" s="339">
        <v>0</v>
      </c>
      <c r="DK127" s="339">
        <v>0</v>
      </c>
      <c r="DL127" s="339">
        <v>0</v>
      </c>
      <c r="DM127" s="339">
        <v>0</v>
      </c>
      <c r="DN127" s="339">
        <v>0</v>
      </c>
      <c r="DO127" s="339">
        <v>0</v>
      </c>
      <c r="DP127" s="339">
        <v>0</v>
      </c>
      <c r="DQ127" s="339">
        <v>0</v>
      </c>
      <c r="DR127" s="339">
        <v>0</v>
      </c>
      <c r="DS127" s="339">
        <v>0</v>
      </c>
      <c r="DT127" s="339">
        <v>0</v>
      </c>
      <c r="DU127" s="339">
        <v>0</v>
      </c>
      <c r="DV127" s="339">
        <v>0</v>
      </c>
      <c r="DW127" s="339">
        <v>0</v>
      </c>
      <c r="DX127" s="339">
        <v>0</v>
      </c>
      <c r="DY127" s="339">
        <v>0</v>
      </c>
      <c r="DZ127" s="339">
        <v>0</v>
      </c>
      <c r="EA127" s="339">
        <v>0</v>
      </c>
      <c r="EB127" s="339">
        <v>0</v>
      </c>
      <c r="EC127" s="339">
        <v>0</v>
      </c>
      <c r="ED127" s="339">
        <v>0</v>
      </c>
      <c r="EE127" s="339">
        <v>0</v>
      </c>
      <c r="EF127" s="339">
        <v>0</v>
      </c>
      <c r="EG127" s="339">
        <v>0</v>
      </c>
      <c r="EH127" s="339">
        <v>0</v>
      </c>
      <c r="EI127" s="339">
        <v>0</v>
      </c>
      <c r="EJ127" s="339">
        <v>0</v>
      </c>
      <c r="EK127" s="339">
        <v>0</v>
      </c>
      <c r="EL127" s="339">
        <v>0</v>
      </c>
      <c r="EM127" s="339">
        <v>0</v>
      </c>
      <c r="EN127" s="339">
        <v>0</v>
      </c>
      <c r="EO127" s="339">
        <v>0</v>
      </c>
      <c r="EP127" s="339">
        <v>0</v>
      </c>
      <c r="EQ127" s="339">
        <v>0</v>
      </c>
      <c r="ER127" s="339">
        <v>0</v>
      </c>
      <c r="ES127" s="339">
        <v>0</v>
      </c>
      <c r="ET127" s="339">
        <v>0</v>
      </c>
      <c r="EU127" s="339">
        <v>0</v>
      </c>
      <c r="EV127" s="339">
        <v>0</v>
      </c>
      <c r="EW127" s="339">
        <v>0</v>
      </c>
      <c r="EX127" s="339">
        <v>0</v>
      </c>
      <c r="EY127" s="339">
        <v>0</v>
      </c>
      <c r="EZ127" s="339">
        <v>0</v>
      </c>
      <c r="FA127" s="339">
        <v>0</v>
      </c>
      <c r="FB127" s="339">
        <v>0</v>
      </c>
      <c r="FC127" s="339">
        <v>0</v>
      </c>
      <c r="FD127" s="339">
        <v>0</v>
      </c>
      <c r="FE127" s="339">
        <v>0</v>
      </c>
      <c r="FF127" s="339">
        <v>0</v>
      </c>
      <c r="FG127" s="339">
        <v>0</v>
      </c>
      <c r="FH127" s="339">
        <v>0</v>
      </c>
      <c r="FI127" s="339">
        <v>0</v>
      </c>
      <c r="FJ127" s="339">
        <v>0</v>
      </c>
      <c r="FK127" s="339">
        <v>0</v>
      </c>
      <c r="FL127" s="339">
        <v>0</v>
      </c>
      <c r="FM127" s="339">
        <v>0</v>
      </c>
      <c r="FN127" s="339">
        <v>0</v>
      </c>
      <c r="FO127" s="339">
        <v>0</v>
      </c>
      <c r="FP127" s="339">
        <v>0</v>
      </c>
      <c r="FQ127" s="339">
        <v>0</v>
      </c>
      <c r="FR127" s="339">
        <v>0</v>
      </c>
      <c r="FS127" s="339">
        <v>0</v>
      </c>
      <c r="FT127" s="339">
        <v>0</v>
      </c>
      <c r="FU127" s="339">
        <v>0</v>
      </c>
      <c r="FV127" s="339">
        <v>0</v>
      </c>
      <c r="FW127" s="339">
        <v>0</v>
      </c>
      <c r="FX127" s="339">
        <v>0</v>
      </c>
      <c r="FY127" s="339">
        <v>0</v>
      </c>
      <c r="FZ127" s="339">
        <v>0</v>
      </c>
      <c r="GA127" s="339">
        <v>0</v>
      </c>
      <c r="GB127" s="339">
        <v>0</v>
      </c>
      <c r="GC127" s="339">
        <v>0</v>
      </c>
      <c r="GD127" s="339">
        <v>0</v>
      </c>
      <c r="GE127" s="339">
        <v>0</v>
      </c>
      <c r="GF127" s="339">
        <v>0</v>
      </c>
    </row>
    <row r="128" spans="1:188" s="324" customFormat="1" ht="12.95" customHeight="1">
      <c r="A128" s="326">
        <v>31</v>
      </c>
      <c r="B128" s="364" t="s">
        <v>99</v>
      </c>
      <c r="C128" s="365"/>
      <c r="D128" s="365"/>
      <c r="E128" s="366"/>
      <c r="F128" s="339">
        <v>0</v>
      </c>
      <c r="G128" s="339">
        <v>0</v>
      </c>
      <c r="H128" s="339">
        <v>0</v>
      </c>
      <c r="I128" s="339">
        <v>0</v>
      </c>
      <c r="J128" s="339">
        <v>0</v>
      </c>
      <c r="K128" s="339">
        <v>0</v>
      </c>
      <c r="L128" s="339">
        <v>0</v>
      </c>
      <c r="M128" s="339">
        <v>0</v>
      </c>
      <c r="N128" s="339">
        <v>0</v>
      </c>
      <c r="O128" s="339">
        <v>0</v>
      </c>
      <c r="P128" s="339">
        <v>0</v>
      </c>
      <c r="Q128" s="339">
        <v>0</v>
      </c>
      <c r="R128" s="339">
        <v>0</v>
      </c>
      <c r="S128" s="339">
        <v>0</v>
      </c>
      <c r="T128" s="339">
        <v>0</v>
      </c>
      <c r="U128" s="339">
        <v>0</v>
      </c>
      <c r="V128" s="339">
        <v>0</v>
      </c>
      <c r="W128" s="339">
        <v>0</v>
      </c>
      <c r="X128" s="339">
        <v>0</v>
      </c>
      <c r="Y128" s="339">
        <v>0</v>
      </c>
      <c r="Z128" s="339">
        <v>0</v>
      </c>
      <c r="AA128" s="339">
        <v>0</v>
      </c>
      <c r="AB128" s="339">
        <v>0</v>
      </c>
      <c r="AC128" s="339">
        <v>0</v>
      </c>
      <c r="AD128" s="339">
        <v>0</v>
      </c>
      <c r="AE128" s="339">
        <v>0</v>
      </c>
      <c r="AF128" s="339">
        <v>0</v>
      </c>
      <c r="AG128" s="339">
        <v>0</v>
      </c>
      <c r="AH128" s="339">
        <v>0</v>
      </c>
      <c r="AI128" s="339">
        <v>0</v>
      </c>
      <c r="AJ128" s="339">
        <v>0</v>
      </c>
      <c r="AK128" s="339">
        <v>0</v>
      </c>
      <c r="AL128" s="339">
        <v>0</v>
      </c>
      <c r="AM128" s="339">
        <v>0</v>
      </c>
      <c r="AN128" s="339">
        <v>0</v>
      </c>
      <c r="AO128" s="339">
        <v>0</v>
      </c>
      <c r="AP128" s="339">
        <v>0</v>
      </c>
      <c r="AQ128" s="339">
        <v>0</v>
      </c>
      <c r="AR128" s="339">
        <v>0</v>
      </c>
      <c r="AS128" s="339">
        <v>0</v>
      </c>
      <c r="AT128" s="339">
        <v>0</v>
      </c>
      <c r="AU128" s="339">
        <v>0</v>
      </c>
      <c r="AV128" s="339">
        <v>0</v>
      </c>
      <c r="AW128" s="339">
        <v>0</v>
      </c>
      <c r="AX128" s="339">
        <v>0</v>
      </c>
      <c r="AY128" s="339">
        <v>0</v>
      </c>
      <c r="AZ128" s="339">
        <v>0</v>
      </c>
      <c r="BA128" s="339">
        <v>0</v>
      </c>
      <c r="BB128" s="339">
        <v>0</v>
      </c>
      <c r="BC128" s="339">
        <v>0</v>
      </c>
      <c r="BD128" s="339">
        <v>0</v>
      </c>
      <c r="BE128" s="339">
        <v>0</v>
      </c>
      <c r="BF128" s="339">
        <v>0</v>
      </c>
      <c r="BG128" s="339">
        <v>0</v>
      </c>
      <c r="BH128" s="339">
        <v>0</v>
      </c>
      <c r="BI128" s="339">
        <v>0</v>
      </c>
      <c r="BJ128" s="339">
        <v>0</v>
      </c>
      <c r="BK128" s="339">
        <v>0</v>
      </c>
      <c r="BL128" s="339">
        <v>0</v>
      </c>
      <c r="BM128" s="339">
        <v>0</v>
      </c>
      <c r="BN128" s="339">
        <v>0</v>
      </c>
      <c r="BO128" s="339">
        <v>0</v>
      </c>
      <c r="BP128" s="339">
        <v>0</v>
      </c>
      <c r="BQ128" s="339">
        <v>0</v>
      </c>
      <c r="BR128" s="339">
        <v>0</v>
      </c>
      <c r="BS128" s="339">
        <v>0</v>
      </c>
      <c r="BT128" s="339">
        <v>0</v>
      </c>
      <c r="BU128" s="339">
        <v>0</v>
      </c>
      <c r="BV128" s="339">
        <v>0</v>
      </c>
      <c r="BW128" s="339">
        <v>0</v>
      </c>
      <c r="BX128" s="339">
        <v>0</v>
      </c>
      <c r="BY128" s="339">
        <v>0</v>
      </c>
      <c r="BZ128" s="339">
        <v>0</v>
      </c>
      <c r="CA128" s="339">
        <v>0</v>
      </c>
      <c r="CB128" s="339">
        <v>0</v>
      </c>
      <c r="CC128" s="339">
        <v>0</v>
      </c>
      <c r="CD128" s="339">
        <v>0</v>
      </c>
      <c r="CE128" s="339">
        <v>0</v>
      </c>
      <c r="CF128" s="339">
        <v>0</v>
      </c>
      <c r="CG128" s="339">
        <v>0</v>
      </c>
      <c r="CH128" s="339">
        <v>0</v>
      </c>
      <c r="CI128" s="339">
        <v>0</v>
      </c>
      <c r="CJ128" s="339">
        <v>0</v>
      </c>
      <c r="CK128" s="339">
        <v>0</v>
      </c>
      <c r="CL128" s="339">
        <v>0</v>
      </c>
      <c r="CM128" s="339">
        <v>0</v>
      </c>
      <c r="CN128" s="339">
        <v>0</v>
      </c>
      <c r="CO128" s="339">
        <v>0</v>
      </c>
      <c r="CP128" s="339">
        <v>0</v>
      </c>
      <c r="CQ128" s="339">
        <v>0</v>
      </c>
      <c r="CR128" s="339">
        <v>0</v>
      </c>
      <c r="CS128" s="339">
        <v>0</v>
      </c>
      <c r="CT128" s="339">
        <v>0</v>
      </c>
      <c r="CU128" s="339">
        <v>0</v>
      </c>
      <c r="CV128" s="339">
        <v>0</v>
      </c>
      <c r="CW128" s="339">
        <v>0</v>
      </c>
      <c r="CX128" s="339">
        <v>0</v>
      </c>
      <c r="CY128" s="339">
        <v>0</v>
      </c>
      <c r="CZ128" s="339">
        <v>0</v>
      </c>
      <c r="DA128" s="339">
        <v>0</v>
      </c>
      <c r="DB128" s="339">
        <v>0</v>
      </c>
      <c r="DC128" s="339">
        <v>0</v>
      </c>
      <c r="DD128" s="339">
        <v>0</v>
      </c>
      <c r="DE128" s="339">
        <v>0</v>
      </c>
      <c r="DF128" s="339">
        <v>0</v>
      </c>
      <c r="DG128" s="339">
        <v>0</v>
      </c>
      <c r="DH128" s="339">
        <v>0</v>
      </c>
      <c r="DI128" s="339">
        <v>0</v>
      </c>
      <c r="DJ128" s="339">
        <v>0</v>
      </c>
      <c r="DK128" s="339">
        <v>0</v>
      </c>
      <c r="DL128" s="339">
        <v>0</v>
      </c>
      <c r="DM128" s="339">
        <v>0</v>
      </c>
      <c r="DN128" s="339">
        <v>0</v>
      </c>
      <c r="DO128" s="339">
        <v>0</v>
      </c>
      <c r="DP128" s="339">
        <v>0</v>
      </c>
      <c r="DQ128" s="339">
        <v>0</v>
      </c>
      <c r="DR128" s="339">
        <v>0</v>
      </c>
      <c r="DS128" s="339">
        <v>0</v>
      </c>
      <c r="DT128" s="339">
        <v>0</v>
      </c>
      <c r="DU128" s="339">
        <v>0</v>
      </c>
      <c r="DV128" s="339">
        <v>0</v>
      </c>
      <c r="DW128" s="339">
        <v>0</v>
      </c>
      <c r="DX128" s="339">
        <v>0</v>
      </c>
      <c r="DY128" s="339">
        <v>0</v>
      </c>
      <c r="DZ128" s="339">
        <v>0</v>
      </c>
      <c r="EA128" s="339">
        <v>0</v>
      </c>
      <c r="EB128" s="339">
        <v>0</v>
      </c>
      <c r="EC128" s="339">
        <v>0</v>
      </c>
      <c r="ED128" s="339">
        <v>0</v>
      </c>
      <c r="EE128" s="339">
        <v>0</v>
      </c>
      <c r="EF128" s="339">
        <v>0</v>
      </c>
      <c r="EG128" s="339">
        <v>0</v>
      </c>
      <c r="EH128" s="339">
        <v>0</v>
      </c>
      <c r="EI128" s="339">
        <v>0</v>
      </c>
      <c r="EJ128" s="339">
        <v>0</v>
      </c>
      <c r="EK128" s="339">
        <v>0</v>
      </c>
      <c r="EL128" s="339">
        <v>0</v>
      </c>
      <c r="EM128" s="339">
        <v>0</v>
      </c>
      <c r="EN128" s="339">
        <v>0</v>
      </c>
      <c r="EO128" s="339">
        <v>0</v>
      </c>
      <c r="EP128" s="339">
        <v>0</v>
      </c>
      <c r="EQ128" s="339">
        <v>0</v>
      </c>
      <c r="ER128" s="339">
        <v>0</v>
      </c>
      <c r="ES128" s="339">
        <v>0</v>
      </c>
      <c r="ET128" s="339">
        <v>0</v>
      </c>
      <c r="EU128" s="339">
        <v>0</v>
      </c>
      <c r="EV128" s="339">
        <v>0</v>
      </c>
      <c r="EW128" s="339">
        <v>0</v>
      </c>
      <c r="EX128" s="339">
        <v>0</v>
      </c>
      <c r="EY128" s="339">
        <v>0</v>
      </c>
      <c r="EZ128" s="339">
        <v>0</v>
      </c>
      <c r="FA128" s="339">
        <v>0</v>
      </c>
      <c r="FB128" s="339">
        <v>0</v>
      </c>
      <c r="FC128" s="339">
        <v>0</v>
      </c>
      <c r="FD128" s="339">
        <v>0</v>
      </c>
      <c r="FE128" s="339">
        <v>0</v>
      </c>
      <c r="FF128" s="339">
        <v>0</v>
      </c>
      <c r="FG128" s="339">
        <v>0</v>
      </c>
      <c r="FH128" s="339">
        <v>0</v>
      </c>
      <c r="FI128" s="339">
        <v>0</v>
      </c>
      <c r="FJ128" s="339">
        <v>0</v>
      </c>
      <c r="FK128" s="339">
        <v>0</v>
      </c>
      <c r="FL128" s="339">
        <v>0</v>
      </c>
      <c r="FM128" s="339">
        <v>0</v>
      </c>
      <c r="FN128" s="339">
        <v>0</v>
      </c>
      <c r="FO128" s="339">
        <v>0</v>
      </c>
      <c r="FP128" s="339">
        <v>0</v>
      </c>
      <c r="FQ128" s="339">
        <v>0</v>
      </c>
      <c r="FR128" s="339">
        <v>0</v>
      </c>
      <c r="FS128" s="339">
        <v>0</v>
      </c>
      <c r="FT128" s="339">
        <v>0</v>
      </c>
      <c r="FU128" s="339">
        <v>0</v>
      </c>
      <c r="FV128" s="339">
        <v>0</v>
      </c>
      <c r="FW128" s="339">
        <v>0</v>
      </c>
      <c r="FX128" s="339">
        <v>0</v>
      </c>
      <c r="FY128" s="339">
        <v>0</v>
      </c>
      <c r="FZ128" s="339">
        <v>0</v>
      </c>
      <c r="GA128" s="339">
        <v>0</v>
      </c>
      <c r="GB128" s="339">
        <v>0</v>
      </c>
      <c r="GC128" s="339">
        <v>0</v>
      </c>
      <c r="GD128" s="339">
        <v>0</v>
      </c>
      <c r="GE128" s="339">
        <v>0</v>
      </c>
      <c r="GF128" s="339">
        <v>0</v>
      </c>
    </row>
    <row r="129" spans="1:188" s="324" customFormat="1" ht="12.95" customHeight="1">
      <c r="A129" s="326">
        <v>32</v>
      </c>
      <c r="B129" s="364" t="s">
        <v>100</v>
      </c>
      <c r="C129" s="365"/>
      <c r="D129" s="365"/>
      <c r="E129" s="366"/>
      <c r="F129" s="339">
        <v>0</v>
      </c>
      <c r="G129" s="339">
        <v>0</v>
      </c>
      <c r="H129" s="339">
        <v>0</v>
      </c>
      <c r="I129" s="339">
        <v>0</v>
      </c>
      <c r="J129" s="339">
        <v>0</v>
      </c>
      <c r="K129" s="339">
        <v>0</v>
      </c>
      <c r="L129" s="339">
        <v>0</v>
      </c>
      <c r="M129" s="339">
        <v>0</v>
      </c>
      <c r="N129" s="339">
        <v>0</v>
      </c>
      <c r="O129" s="339">
        <v>0</v>
      </c>
      <c r="P129" s="339">
        <v>0</v>
      </c>
      <c r="Q129" s="339">
        <v>0</v>
      </c>
      <c r="R129" s="339">
        <v>0</v>
      </c>
      <c r="S129" s="339">
        <v>0</v>
      </c>
      <c r="T129" s="339">
        <v>0</v>
      </c>
      <c r="U129" s="339">
        <v>0</v>
      </c>
      <c r="V129" s="339">
        <v>0</v>
      </c>
      <c r="W129" s="339">
        <v>0</v>
      </c>
      <c r="X129" s="339">
        <v>0</v>
      </c>
      <c r="Y129" s="339">
        <v>0</v>
      </c>
      <c r="Z129" s="339">
        <v>0</v>
      </c>
      <c r="AA129" s="339">
        <v>0</v>
      </c>
      <c r="AB129" s="339">
        <v>0</v>
      </c>
      <c r="AC129" s="339">
        <v>0</v>
      </c>
      <c r="AD129" s="339">
        <v>0</v>
      </c>
      <c r="AE129" s="339">
        <v>0</v>
      </c>
      <c r="AF129" s="339">
        <v>0</v>
      </c>
      <c r="AG129" s="339">
        <v>0</v>
      </c>
      <c r="AH129" s="339">
        <v>0</v>
      </c>
      <c r="AI129" s="339">
        <v>0</v>
      </c>
      <c r="AJ129" s="339">
        <v>0</v>
      </c>
      <c r="AK129" s="339">
        <v>0</v>
      </c>
      <c r="AL129" s="339">
        <v>0</v>
      </c>
      <c r="AM129" s="339">
        <v>0</v>
      </c>
      <c r="AN129" s="339">
        <v>0</v>
      </c>
      <c r="AO129" s="339">
        <v>0</v>
      </c>
      <c r="AP129" s="339">
        <v>0</v>
      </c>
      <c r="AQ129" s="339">
        <v>0</v>
      </c>
      <c r="AR129" s="339">
        <v>0</v>
      </c>
      <c r="AS129" s="339">
        <v>0</v>
      </c>
      <c r="AT129" s="339">
        <v>0</v>
      </c>
      <c r="AU129" s="339">
        <v>0</v>
      </c>
      <c r="AV129" s="339">
        <v>0</v>
      </c>
      <c r="AW129" s="339">
        <v>0</v>
      </c>
      <c r="AX129" s="339">
        <v>0</v>
      </c>
      <c r="AY129" s="339">
        <v>0</v>
      </c>
      <c r="AZ129" s="339">
        <v>0</v>
      </c>
      <c r="BA129" s="339">
        <v>0</v>
      </c>
      <c r="BB129" s="339">
        <v>0</v>
      </c>
      <c r="BC129" s="339">
        <v>0</v>
      </c>
      <c r="BD129" s="339">
        <v>0</v>
      </c>
      <c r="BE129" s="339">
        <v>0</v>
      </c>
      <c r="BF129" s="339">
        <v>0</v>
      </c>
      <c r="BG129" s="339">
        <v>0</v>
      </c>
      <c r="BH129" s="339">
        <v>0</v>
      </c>
      <c r="BI129" s="339">
        <v>0</v>
      </c>
      <c r="BJ129" s="339">
        <v>0</v>
      </c>
      <c r="BK129" s="339">
        <v>0</v>
      </c>
      <c r="BL129" s="339">
        <v>0</v>
      </c>
      <c r="BM129" s="339">
        <v>0</v>
      </c>
      <c r="BN129" s="339">
        <v>0</v>
      </c>
      <c r="BO129" s="339">
        <v>0</v>
      </c>
      <c r="BP129" s="339">
        <v>0</v>
      </c>
      <c r="BQ129" s="339">
        <v>0</v>
      </c>
      <c r="BR129" s="339">
        <v>0</v>
      </c>
      <c r="BS129" s="339">
        <v>0</v>
      </c>
      <c r="BT129" s="339">
        <v>0</v>
      </c>
      <c r="BU129" s="339">
        <v>0</v>
      </c>
      <c r="BV129" s="339">
        <v>0</v>
      </c>
      <c r="BW129" s="339">
        <v>0</v>
      </c>
      <c r="BX129" s="339">
        <v>0</v>
      </c>
      <c r="BY129" s="339">
        <v>0</v>
      </c>
      <c r="BZ129" s="339">
        <v>0</v>
      </c>
      <c r="CA129" s="339">
        <v>0</v>
      </c>
      <c r="CB129" s="339">
        <v>0</v>
      </c>
      <c r="CC129" s="339">
        <v>0</v>
      </c>
      <c r="CD129" s="339">
        <v>0</v>
      </c>
      <c r="CE129" s="339">
        <v>0</v>
      </c>
      <c r="CF129" s="339">
        <v>0</v>
      </c>
      <c r="CG129" s="339">
        <v>0</v>
      </c>
      <c r="CH129" s="339">
        <v>0</v>
      </c>
      <c r="CI129" s="339">
        <v>0</v>
      </c>
      <c r="CJ129" s="339">
        <v>0</v>
      </c>
      <c r="CK129" s="339">
        <v>0</v>
      </c>
      <c r="CL129" s="339">
        <v>0</v>
      </c>
      <c r="CM129" s="339">
        <v>0</v>
      </c>
      <c r="CN129" s="339">
        <v>0</v>
      </c>
      <c r="CO129" s="339">
        <v>0</v>
      </c>
      <c r="CP129" s="339">
        <v>0</v>
      </c>
      <c r="CQ129" s="339">
        <v>0</v>
      </c>
      <c r="CR129" s="339">
        <v>0</v>
      </c>
      <c r="CS129" s="339">
        <v>0</v>
      </c>
      <c r="CT129" s="339">
        <v>0</v>
      </c>
      <c r="CU129" s="339">
        <v>0</v>
      </c>
      <c r="CV129" s="339">
        <v>0</v>
      </c>
      <c r="CW129" s="339">
        <v>0</v>
      </c>
      <c r="CX129" s="339">
        <v>0</v>
      </c>
      <c r="CY129" s="339">
        <v>0</v>
      </c>
      <c r="CZ129" s="339">
        <v>0</v>
      </c>
      <c r="DA129" s="339">
        <v>0</v>
      </c>
      <c r="DB129" s="339">
        <v>0</v>
      </c>
      <c r="DC129" s="339">
        <v>0</v>
      </c>
      <c r="DD129" s="339">
        <v>0</v>
      </c>
      <c r="DE129" s="339">
        <v>0</v>
      </c>
      <c r="DF129" s="339">
        <v>0</v>
      </c>
      <c r="DG129" s="339">
        <v>0</v>
      </c>
      <c r="DH129" s="339">
        <v>0</v>
      </c>
      <c r="DI129" s="339">
        <v>0</v>
      </c>
      <c r="DJ129" s="339">
        <v>0</v>
      </c>
      <c r="DK129" s="339">
        <v>0</v>
      </c>
      <c r="DL129" s="339">
        <v>0</v>
      </c>
      <c r="DM129" s="339">
        <v>0</v>
      </c>
      <c r="DN129" s="339">
        <v>0</v>
      </c>
      <c r="DO129" s="339">
        <v>0</v>
      </c>
      <c r="DP129" s="339">
        <v>0</v>
      </c>
      <c r="DQ129" s="339">
        <v>0</v>
      </c>
      <c r="DR129" s="339">
        <v>0</v>
      </c>
      <c r="DS129" s="339">
        <v>0</v>
      </c>
      <c r="DT129" s="339">
        <v>0</v>
      </c>
      <c r="DU129" s="339">
        <v>0</v>
      </c>
      <c r="DV129" s="339">
        <v>0</v>
      </c>
      <c r="DW129" s="339">
        <v>0</v>
      </c>
      <c r="DX129" s="339">
        <v>0</v>
      </c>
      <c r="DY129" s="339">
        <v>0</v>
      </c>
      <c r="DZ129" s="339">
        <v>0</v>
      </c>
      <c r="EA129" s="339">
        <v>0</v>
      </c>
      <c r="EB129" s="339">
        <v>0</v>
      </c>
      <c r="EC129" s="339">
        <v>0</v>
      </c>
      <c r="ED129" s="339">
        <v>0</v>
      </c>
      <c r="EE129" s="339">
        <v>0</v>
      </c>
      <c r="EF129" s="339">
        <v>0</v>
      </c>
      <c r="EG129" s="339">
        <v>0</v>
      </c>
      <c r="EH129" s="339">
        <v>0</v>
      </c>
      <c r="EI129" s="339">
        <v>0</v>
      </c>
      <c r="EJ129" s="339">
        <v>0</v>
      </c>
      <c r="EK129" s="339">
        <v>0</v>
      </c>
      <c r="EL129" s="339">
        <v>0</v>
      </c>
      <c r="EM129" s="339">
        <v>0</v>
      </c>
      <c r="EN129" s="339">
        <v>0</v>
      </c>
      <c r="EO129" s="339">
        <v>0</v>
      </c>
      <c r="EP129" s="339">
        <v>0</v>
      </c>
      <c r="EQ129" s="339">
        <v>0</v>
      </c>
      <c r="ER129" s="339">
        <v>0</v>
      </c>
      <c r="ES129" s="339">
        <v>0</v>
      </c>
      <c r="ET129" s="339">
        <v>0</v>
      </c>
      <c r="EU129" s="339">
        <v>0</v>
      </c>
      <c r="EV129" s="339">
        <v>0</v>
      </c>
      <c r="EW129" s="339">
        <v>0</v>
      </c>
      <c r="EX129" s="339">
        <v>0</v>
      </c>
      <c r="EY129" s="339">
        <v>0</v>
      </c>
      <c r="EZ129" s="339">
        <v>0</v>
      </c>
      <c r="FA129" s="339">
        <v>0</v>
      </c>
      <c r="FB129" s="339">
        <v>0</v>
      </c>
      <c r="FC129" s="339">
        <v>0</v>
      </c>
      <c r="FD129" s="339">
        <v>0</v>
      </c>
      <c r="FE129" s="339">
        <v>0</v>
      </c>
      <c r="FF129" s="339">
        <v>0</v>
      </c>
      <c r="FG129" s="339">
        <v>0</v>
      </c>
      <c r="FH129" s="339">
        <v>0</v>
      </c>
      <c r="FI129" s="339">
        <v>0</v>
      </c>
      <c r="FJ129" s="339">
        <v>0</v>
      </c>
      <c r="FK129" s="339">
        <v>0</v>
      </c>
      <c r="FL129" s="339">
        <v>0</v>
      </c>
      <c r="FM129" s="339">
        <v>0</v>
      </c>
      <c r="FN129" s="339">
        <v>0</v>
      </c>
      <c r="FO129" s="339">
        <v>0</v>
      </c>
      <c r="FP129" s="339">
        <v>0</v>
      </c>
      <c r="FQ129" s="339">
        <v>0</v>
      </c>
      <c r="FR129" s="339">
        <v>0</v>
      </c>
      <c r="FS129" s="339">
        <v>0</v>
      </c>
      <c r="FT129" s="339">
        <v>0</v>
      </c>
      <c r="FU129" s="339">
        <v>0</v>
      </c>
      <c r="FV129" s="339">
        <v>0</v>
      </c>
      <c r="FW129" s="339">
        <v>0</v>
      </c>
      <c r="FX129" s="339">
        <v>0</v>
      </c>
      <c r="FY129" s="339">
        <v>0</v>
      </c>
      <c r="FZ129" s="339">
        <v>0</v>
      </c>
      <c r="GA129" s="339">
        <v>0</v>
      </c>
      <c r="GB129" s="339">
        <v>0</v>
      </c>
      <c r="GC129" s="339">
        <v>0</v>
      </c>
      <c r="GD129" s="339">
        <v>0</v>
      </c>
      <c r="GE129" s="339">
        <v>0</v>
      </c>
      <c r="GF129" s="339">
        <v>0</v>
      </c>
    </row>
    <row r="130" spans="1:188" s="324" customFormat="1" ht="12.95" customHeight="1">
      <c r="A130" s="326">
        <v>33</v>
      </c>
      <c r="B130" s="364" t="s">
        <v>101</v>
      </c>
      <c r="C130" s="365"/>
      <c r="D130" s="365"/>
      <c r="E130" s="366"/>
      <c r="F130" s="339">
        <v>0</v>
      </c>
      <c r="G130" s="339">
        <v>0</v>
      </c>
      <c r="H130" s="339">
        <v>0</v>
      </c>
      <c r="I130" s="339">
        <v>0</v>
      </c>
      <c r="J130" s="339">
        <v>0</v>
      </c>
      <c r="K130" s="339">
        <v>0</v>
      </c>
      <c r="L130" s="339">
        <v>0</v>
      </c>
      <c r="M130" s="339">
        <v>0</v>
      </c>
      <c r="N130" s="339">
        <v>0</v>
      </c>
      <c r="O130" s="339">
        <v>0</v>
      </c>
      <c r="P130" s="339">
        <v>0</v>
      </c>
      <c r="Q130" s="339">
        <v>0</v>
      </c>
      <c r="R130" s="339">
        <v>0</v>
      </c>
      <c r="S130" s="339">
        <v>0</v>
      </c>
      <c r="T130" s="339">
        <v>0</v>
      </c>
      <c r="U130" s="339">
        <v>0</v>
      </c>
      <c r="V130" s="339">
        <v>0</v>
      </c>
      <c r="W130" s="339">
        <v>0</v>
      </c>
      <c r="X130" s="339">
        <v>0</v>
      </c>
      <c r="Y130" s="339">
        <v>0</v>
      </c>
      <c r="Z130" s="339">
        <v>0</v>
      </c>
      <c r="AA130" s="339">
        <v>0</v>
      </c>
      <c r="AB130" s="339">
        <v>0</v>
      </c>
      <c r="AC130" s="339">
        <v>0</v>
      </c>
      <c r="AD130" s="339">
        <v>0</v>
      </c>
      <c r="AE130" s="339">
        <v>0</v>
      </c>
      <c r="AF130" s="339">
        <v>0</v>
      </c>
      <c r="AG130" s="339">
        <v>0</v>
      </c>
      <c r="AH130" s="339">
        <v>0</v>
      </c>
      <c r="AI130" s="339">
        <v>0</v>
      </c>
      <c r="AJ130" s="339">
        <v>0</v>
      </c>
      <c r="AK130" s="339">
        <v>0</v>
      </c>
      <c r="AL130" s="339">
        <v>0</v>
      </c>
      <c r="AM130" s="339">
        <v>0</v>
      </c>
      <c r="AN130" s="339">
        <v>0</v>
      </c>
      <c r="AO130" s="339">
        <v>0</v>
      </c>
      <c r="AP130" s="339">
        <v>0</v>
      </c>
      <c r="AQ130" s="339">
        <v>0</v>
      </c>
      <c r="AR130" s="339">
        <v>0</v>
      </c>
      <c r="AS130" s="339">
        <v>0</v>
      </c>
      <c r="AT130" s="339">
        <v>0</v>
      </c>
      <c r="AU130" s="339">
        <v>0</v>
      </c>
      <c r="AV130" s="339">
        <v>0</v>
      </c>
      <c r="AW130" s="339">
        <v>0</v>
      </c>
      <c r="AX130" s="339">
        <v>0</v>
      </c>
      <c r="AY130" s="339">
        <v>0</v>
      </c>
      <c r="AZ130" s="339">
        <v>0</v>
      </c>
      <c r="BA130" s="339">
        <v>0</v>
      </c>
      <c r="BB130" s="339">
        <v>0</v>
      </c>
      <c r="BC130" s="339">
        <v>0</v>
      </c>
      <c r="BD130" s="339">
        <v>0</v>
      </c>
      <c r="BE130" s="339">
        <v>0</v>
      </c>
      <c r="BF130" s="339">
        <v>0</v>
      </c>
      <c r="BG130" s="339">
        <v>0</v>
      </c>
      <c r="BH130" s="339">
        <v>0</v>
      </c>
      <c r="BI130" s="339">
        <v>0</v>
      </c>
      <c r="BJ130" s="339">
        <v>1</v>
      </c>
      <c r="BK130" s="339">
        <v>0</v>
      </c>
      <c r="BL130" s="339">
        <v>1</v>
      </c>
      <c r="BM130" s="339">
        <v>0</v>
      </c>
      <c r="BN130" s="339">
        <v>1</v>
      </c>
      <c r="BO130" s="339">
        <v>0</v>
      </c>
      <c r="BP130" s="339">
        <v>0</v>
      </c>
      <c r="BQ130" s="339">
        <v>2</v>
      </c>
      <c r="BR130" s="339">
        <v>0</v>
      </c>
      <c r="BS130" s="339">
        <v>0</v>
      </c>
      <c r="BT130" s="339">
        <v>0</v>
      </c>
      <c r="BU130" s="339">
        <v>0</v>
      </c>
      <c r="BV130" s="339">
        <v>0</v>
      </c>
      <c r="BW130" s="339">
        <v>0</v>
      </c>
      <c r="BX130" s="339">
        <v>0</v>
      </c>
      <c r="BY130" s="339">
        <v>0</v>
      </c>
      <c r="BZ130" s="339">
        <v>0</v>
      </c>
      <c r="CA130" s="339">
        <v>0</v>
      </c>
      <c r="CB130" s="339">
        <v>0</v>
      </c>
      <c r="CC130" s="339">
        <v>0</v>
      </c>
      <c r="CD130" s="339">
        <v>0</v>
      </c>
      <c r="CE130" s="339">
        <v>0</v>
      </c>
      <c r="CF130" s="339">
        <v>0</v>
      </c>
      <c r="CG130" s="339">
        <v>0</v>
      </c>
      <c r="CH130" s="339">
        <v>0</v>
      </c>
      <c r="CI130" s="339">
        <v>0</v>
      </c>
      <c r="CJ130" s="339">
        <v>0</v>
      </c>
      <c r="CK130" s="339">
        <v>0</v>
      </c>
      <c r="CL130" s="339">
        <v>0</v>
      </c>
      <c r="CM130" s="339">
        <v>0</v>
      </c>
      <c r="CN130" s="339">
        <v>0</v>
      </c>
      <c r="CO130" s="339">
        <v>0</v>
      </c>
      <c r="CP130" s="339">
        <v>0</v>
      </c>
      <c r="CQ130" s="339">
        <v>0</v>
      </c>
      <c r="CR130" s="339">
        <v>0</v>
      </c>
      <c r="CS130" s="339">
        <v>0</v>
      </c>
      <c r="CT130" s="339">
        <v>0</v>
      </c>
      <c r="CU130" s="339">
        <v>0</v>
      </c>
      <c r="CV130" s="339">
        <v>0</v>
      </c>
      <c r="CW130" s="339">
        <v>0</v>
      </c>
      <c r="CX130" s="339">
        <v>0</v>
      </c>
      <c r="CY130" s="339">
        <v>0</v>
      </c>
      <c r="CZ130" s="339">
        <v>0</v>
      </c>
      <c r="DA130" s="339">
        <v>0</v>
      </c>
      <c r="DB130" s="339">
        <v>0</v>
      </c>
      <c r="DC130" s="339">
        <v>0</v>
      </c>
      <c r="DD130" s="339">
        <v>0</v>
      </c>
      <c r="DE130" s="339">
        <v>0</v>
      </c>
      <c r="DF130" s="339">
        <v>0</v>
      </c>
      <c r="DG130" s="339">
        <v>0</v>
      </c>
      <c r="DH130" s="339">
        <v>0</v>
      </c>
      <c r="DI130" s="339">
        <v>0</v>
      </c>
      <c r="DJ130" s="339">
        <v>0</v>
      </c>
      <c r="DK130" s="339">
        <v>0</v>
      </c>
      <c r="DL130" s="339">
        <v>0</v>
      </c>
      <c r="DM130" s="339">
        <v>0</v>
      </c>
      <c r="DN130" s="339">
        <v>0</v>
      </c>
      <c r="DO130" s="339">
        <v>0</v>
      </c>
      <c r="DP130" s="339">
        <v>0</v>
      </c>
      <c r="DQ130" s="339">
        <v>0</v>
      </c>
      <c r="DR130" s="339">
        <v>0</v>
      </c>
      <c r="DS130" s="339">
        <v>0</v>
      </c>
      <c r="DT130" s="339">
        <v>0</v>
      </c>
      <c r="DU130" s="339">
        <v>0</v>
      </c>
      <c r="DV130" s="339">
        <v>0</v>
      </c>
      <c r="DW130" s="339">
        <v>0</v>
      </c>
      <c r="DX130" s="339">
        <v>0</v>
      </c>
      <c r="DY130" s="339">
        <v>0</v>
      </c>
      <c r="DZ130" s="339">
        <v>0</v>
      </c>
      <c r="EA130" s="339">
        <v>0</v>
      </c>
      <c r="EB130" s="339">
        <v>0</v>
      </c>
      <c r="EC130" s="339">
        <v>0</v>
      </c>
      <c r="ED130" s="339">
        <v>0</v>
      </c>
      <c r="EE130" s="339">
        <v>0</v>
      </c>
      <c r="EF130" s="339">
        <v>0</v>
      </c>
      <c r="EG130" s="339">
        <v>0</v>
      </c>
      <c r="EH130" s="339">
        <v>0</v>
      </c>
      <c r="EI130" s="339">
        <v>0</v>
      </c>
      <c r="EJ130" s="339">
        <v>0</v>
      </c>
      <c r="EK130" s="339">
        <v>0</v>
      </c>
      <c r="EL130" s="339">
        <v>0</v>
      </c>
      <c r="EM130" s="339">
        <v>0</v>
      </c>
      <c r="EN130" s="339">
        <v>0</v>
      </c>
      <c r="EO130" s="339">
        <v>0</v>
      </c>
      <c r="EP130" s="339">
        <v>0</v>
      </c>
      <c r="EQ130" s="339">
        <v>0</v>
      </c>
      <c r="ER130" s="339">
        <v>0</v>
      </c>
      <c r="ES130" s="339">
        <v>0</v>
      </c>
      <c r="ET130" s="339">
        <v>0</v>
      </c>
      <c r="EU130" s="339">
        <v>0</v>
      </c>
      <c r="EV130" s="339">
        <v>0</v>
      </c>
      <c r="EW130" s="339">
        <v>0</v>
      </c>
      <c r="EX130" s="339">
        <v>0</v>
      </c>
      <c r="EY130" s="339">
        <v>0</v>
      </c>
      <c r="EZ130" s="339">
        <v>0</v>
      </c>
      <c r="FA130" s="339">
        <v>0</v>
      </c>
      <c r="FB130" s="339">
        <v>0</v>
      </c>
      <c r="FC130" s="339">
        <v>0</v>
      </c>
      <c r="FD130" s="339">
        <v>0</v>
      </c>
      <c r="FE130" s="339">
        <v>0</v>
      </c>
      <c r="FF130" s="339">
        <v>0</v>
      </c>
      <c r="FG130" s="339">
        <v>0</v>
      </c>
      <c r="FH130" s="339">
        <v>0</v>
      </c>
      <c r="FI130" s="339">
        <v>0</v>
      </c>
      <c r="FJ130" s="339">
        <v>0</v>
      </c>
      <c r="FK130" s="339">
        <v>0</v>
      </c>
      <c r="FL130" s="339">
        <v>0</v>
      </c>
      <c r="FM130" s="339">
        <v>0</v>
      </c>
      <c r="FN130" s="339">
        <v>0</v>
      </c>
      <c r="FO130" s="339">
        <v>0</v>
      </c>
      <c r="FP130" s="339">
        <v>0</v>
      </c>
      <c r="FQ130" s="339">
        <v>0</v>
      </c>
      <c r="FR130" s="339">
        <v>0</v>
      </c>
      <c r="FS130" s="339">
        <v>0</v>
      </c>
      <c r="FT130" s="339">
        <v>0</v>
      </c>
      <c r="FU130" s="339">
        <v>0</v>
      </c>
      <c r="FV130" s="339">
        <v>0</v>
      </c>
      <c r="FW130" s="339">
        <v>0</v>
      </c>
      <c r="FX130" s="339">
        <v>0</v>
      </c>
      <c r="FY130" s="339">
        <v>0</v>
      </c>
      <c r="FZ130" s="339">
        <v>0</v>
      </c>
      <c r="GA130" s="339">
        <v>0</v>
      </c>
      <c r="GB130" s="339">
        <v>0</v>
      </c>
      <c r="GC130" s="339">
        <v>0</v>
      </c>
      <c r="GD130" s="339">
        <v>0</v>
      </c>
      <c r="GE130" s="339">
        <v>0</v>
      </c>
      <c r="GF130" s="339">
        <v>0</v>
      </c>
    </row>
    <row r="131" spans="1:188" s="324" customFormat="1" ht="12.95" customHeight="1">
      <c r="A131" s="326">
        <v>34</v>
      </c>
      <c r="B131" s="364" t="s">
        <v>102</v>
      </c>
      <c r="C131" s="365"/>
      <c r="D131" s="365"/>
      <c r="E131" s="366"/>
      <c r="F131" s="339">
        <v>0</v>
      </c>
      <c r="G131" s="339">
        <v>0</v>
      </c>
      <c r="H131" s="339">
        <v>0</v>
      </c>
      <c r="I131" s="339">
        <v>0</v>
      </c>
      <c r="J131" s="339">
        <v>0</v>
      </c>
      <c r="K131" s="339">
        <v>0</v>
      </c>
      <c r="L131" s="339">
        <v>0</v>
      </c>
      <c r="M131" s="339">
        <v>0</v>
      </c>
      <c r="N131" s="339">
        <v>0</v>
      </c>
      <c r="O131" s="339">
        <v>0</v>
      </c>
      <c r="P131" s="339">
        <v>0</v>
      </c>
      <c r="Q131" s="339">
        <v>0</v>
      </c>
      <c r="R131" s="339">
        <v>0</v>
      </c>
      <c r="S131" s="339">
        <v>0</v>
      </c>
      <c r="T131" s="339">
        <v>0</v>
      </c>
      <c r="U131" s="339">
        <v>0</v>
      </c>
      <c r="V131" s="339">
        <v>0</v>
      </c>
      <c r="W131" s="339">
        <v>0</v>
      </c>
      <c r="X131" s="339">
        <v>0</v>
      </c>
      <c r="Y131" s="339">
        <v>0</v>
      </c>
      <c r="Z131" s="339">
        <v>0</v>
      </c>
      <c r="AA131" s="339">
        <v>0</v>
      </c>
      <c r="AB131" s="339">
        <v>0</v>
      </c>
      <c r="AC131" s="339">
        <v>0</v>
      </c>
      <c r="AD131" s="339">
        <v>0</v>
      </c>
      <c r="AE131" s="339">
        <v>0</v>
      </c>
      <c r="AF131" s="339">
        <v>0</v>
      </c>
      <c r="AG131" s="339">
        <v>0</v>
      </c>
      <c r="AH131" s="339">
        <v>0</v>
      </c>
      <c r="AI131" s="339">
        <v>0</v>
      </c>
      <c r="AJ131" s="339">
        <v>0</v>
      </c>
      <c r="AK131" s="339">
        <v>0</v>
      </c>
      <c r="AL131" s="339">
        <v>0</v>
      </c>
      <c r="AM131" s="339">
        <v>0</v>
      </c>
      <c r="AN131" s="339">
        <v>0</v>
      </c>
      <c r="AO131" s="339">
        <v>0</v>
      </c>
      <c r="AP131" s="339">
        <v>0</v>
      </c>
      <c r="AQ131" s="339">
        <v>0</v>
      </c>
      <c r="AR131" s="339">
        <v>0</v>
      </c>
      <c r="AS131" s="339">
        <v>0</v>
      </c>
      <c r="AT131" s="339">
        <v>0</v>
      </c>
      <c r="AU131" s="339">
        <v>0</v>
      </c>
      <c r="AV131" s="339">
        <v>0</v>
      </c>
      <c r="AW131" s="339">
        <v>0</v>
      </c>
      <c r="AX131" s="339">
        <v>0</v>
      </c>
      <c r="AY131" s="339">
        <v>0</v>
      </c>
      <c r="AZ131" s="339">
        <v>0</v>
      </c>
      <c r="BA131" s="339">
        <v>0</v>
      </c>
      <c r="BB131" s="339">
        <v>0</v>
      </c>
      <c r="BC131" s="339">
        <v>0</v>
      </c>
      <c r="BD131" s="339">
        <v>0</v>
      </c>
      <c r="BE131" s="339">
        <v>0</v>
      </c>
      <c r="BF131" s="339">
        <v>0</v>
      </c>
      <c r="BG131" s="339">
        <v>0</v>
      </c>
      <c r="BH131" s="339">
        <v>0</v>
      </c>
      <c r="BI131" s="339">
        <v>0</v>
      </c>
      <c r="BJ131" s="339">
        <v>0</v>
      </c>
      <c r="BK131" s="339">
        <v>0</v>
      </c>
      <c r="BL131" s="339">
        <v>0</v>
      </c>
      <c r="BM131" s="339">
        <v>0</v>
      </c>
      <c r="BN131" s="339">
        <v>0</v>
      </c>
      <c r="BO131" s="339">
        <v>0</v>
      </c>
      <c r="BP131" s="339">
        <v>0</v>
      </c>
      <c r="BQ131" s="339">
        <v>0</v>
      </c>
      <c r="BR131" s="339">
        <v>0</v>
      </c>
      <c r="BS131" s="339">
        <v>0</v>
      </c>
      <c r="BT131" s="339">
        <v>0</v>
      </c>
      <c r="BU131" s="339">
        <v>0</v>
      </c>
      <c r="BV131" s="339">
        <v>0</v>
      </c>
      <c r="BW131" s="339">
        <v>0</v>
      </c>
      <c r="BX131" s="339">
        <v>0</v>
      </c>
      <c r="BY131" s="339">
        <v>0</v>
      </c>
      <c r="BZ131" s="339">
        <v>0</v>
      </c>
      <c r="CA131" s="339">
        <v>0</v>
      </c>
      <c r="CB131" s="339">
        <v>0</v>
      </c>
      <c r="CC131" s="339">
        <v>0</v>
      </c>
      <c r="CD131" s="339">
        <v>0</v>
      </c>
      <c r="CE131" s="339">
        <v>0</v>
      </c>
      <c r="CF131" s="339">
        <v>0</v>
      </c>
      <c r="CG131" s="339">
        <v>0</v>
      </c>
      <c r="CH131" s="339">
        <v>0</v>
      </c>
      <c r="CI131" s="339">
        <v>0</v>
      </c>
      <c r="CJ131" s="339">
        <v>0</v>
      </c>
      <c r="CK131" s="339">
        <v>0</v>
      </c>
      <c r="CL131" s="339">
        <v>0</v>
      </c>
      <c r="CM131" s="339">
        <v>0</v>
      </c>
      <c r="CN131" s="339">
        <v>0</v>
      </c>
      <c r="CO131" s="339">
        <v>0</v>
      </c>
      <c r="CP131" s="339">
        <v>0</v>
      </c>
      <c r="CQ131" s="339">
        <v>0</v>
      </c>
      <c r="CR131" s="339">
        <v>0</v>
      </c>
      <c r="CS131" s="339">
        <v>0</v>
      </c>
      <c r="CT131" s="339">
        <v>0</v>
      </c>
      <c r="CU131" s="339">
        <v>0</v>
      </c>
      <c r="CV131" s="339">
        <v>0</v>
      </c>
      <c r="CW131" s="339">
        <v>0</v>
      </c>
      <c r="CX131" s="339">
        <v>0</v>
      </c>
      <c r="CY131" s="339">
        <v>0</v>
      </c>
      <c r="CZ131" s="339">
        <v>0</v>
      </c>
      <c r="DA131" s="339">
        <v>0</v>
      </c>
      <c r="DB131" s="339">
        <v>0</v>
      </c>
      <c r="DC131" s="339">
        <v>0</v>
      </c>
      <c r="DD131" s="339">
        <v>0</v>
      </c>
      <c r="DE131" s="339">
        <v>0</v>
      </c>
      <c r="DF131" s="339">
        <v>0</v>
      </c>
      <c r="DG131" s="339">
        <v>0</v>
      </c>
      <c r="DH131" s="339">
        <v>0</v>
      </c>
      <c r="DI131" s="339">
        <v>0</v>
      </c>
      <c r="DJ131" s="339">
        <v>0</v>
      </c>
      <c r="DK131" s="339">
        <v>0</v>
      </c>
      <c r="DL131" s="339">
        <v>0</v>
      </c>
      <c r="DM131" s="339">
        <v>0</v>
      </c>
      <c r="DN131" s="339">
        <v>0</v>
      </c>
      <c r="DO131" s="339">
        <v>0</v>
      </c>
      <c r="DP131" s="339">
        <v>0</v>
      </c>
      <c r="DQ131" s="339">
        <v>0</v>
      </c>
      <c r="DR131" s="339">
        <v>0</v>
      </c>
      <c r="DS131" s="339">
        <v>0</v>
      </c>
      <c r="DT131" s="339">
        <v>0</v>
      </c>
      <c r="DU131" s="339">
        <v>0</v>
      </c>
      <c r="DV131" s="339">
        <v>0</v>
      </c>
      <c r="DW131" s="339">
        <v>0</v>
      </c>
      <c r="DX131" s="339">
        <v>0</v>
      </c>
      <c r="DY131" s="339">
        <v>0</v>
      </c>
      <c r="DZ131" s="339">
        <v>0</v>
      </c>
      <c r="EA131" s="339">
        <v>0</v>
      </c>
      <c r="EB131" s="339">
        <v>0</v>
      </c>
      <c r="EC131" s="339">
        <v>0</v>
      </c>
      <c r="ED131" s="339">
        <v>0</v>
      </c>
      <c r="EE131" s="339">
        <v>0</v>
      </c>
      <c r="EF131" s="339">
        <v>0</v>
      </c>
      <c r="EG131" s="339">
        <v>0</v>
      </c>
      <c r="EH131" s="339">
        <v>0</v>
      </c>
      <c r="EI131" s="339">
        <v>0</v>
      </c>
      <c r="EJ131" s="339">
        <v>0</v>
      </c>
      <c r="EK131" s="339">
        <v>0</v>
      </c>
      <c r="EL131" s="339">
        <v>0</v>
      </c>
      <c r="EM131" s="339">
        <v>0</v>
      </c>
      <c r="EN131" s="339">
        <v>0</v>
      </c>
      <c r="EO131" s="339">
        <v>0</v>
      </c>
      <c r="EP131" s="339">
        <v>0</v>
      </c>
      <c r="EQ131" s="339">
        <v>0</v>
      </c>
      <c r="ER131" s="339">
        <v>0</v>
      </c>
      <c r="ES131" s="339">
        <v>0</v>
      </c>
      <c r="ET131" s="339">
        <v>0</v>
      </c>
      <c r="EU131" s="339">
        <v>0</v>
      </c>
      <c r="EV131" s="339">
        <v>0</v>
      </c>
      <c r="EW131" s="339">
        <v>0</v>
      </c>
      <c r="EX131" s="339">
        <v>0</v>
      </c>
      <c r="EY131" s="339">
        <v>0</v>
      </c>
      <c r="EZ131" s="339">
        <v>0</v>
      </c>
      <c r="FA131" s="339">
        <v>0</v>
      </c>
      <c r="FB131" s="339">
        <v>0</v>
      </c>
      <c r="FC131" s="339">
        <v>0</v>
      </c>
      <c r="FD131" s="339">
        <v>0</v>
      </c>
      <c r="FE131" s="339">
        <v>0</v>
      </c>
      <c r="FF131" s="339">
        <v>0</v>
      </c>
      <c r="FG131" s="339">
        <v>0</v>
      </c>
      <c r="FH131" s="339">
        <v>0</v>
      </c>
      <c r="FI131" s="339">
        <v>0</v>
      </c>
      <c r="FJ131" s="339">
        <v>0</v>
      </c>
      <c r="FK131" s="339">
        <v>0</v>
      </c>
      <c r="FL131" s="339">
        <v>0</v>
      </c>
      <c r="FM131" s="339">
        <v>0</v>
      </c>
      <c r="FN131" s="339">
        <v>0</v>
      </c>
      <c r="FO131" s="339">
        <v>0</v>
      </c>
      <c r="FP131" s="339">
        <v>0</v>
      </c>
      <c r="FQ131" s="339">
        <v>0</v>
      </c>
      <c r="FR131" s="339">
        <v>0</v>
      </c>
      <c r="FS131" s="339">
        <v>0</v>
      </c>
      <c r="FT131" s="339">
        <v>0</v>
      </c>
      <c r="FU131" s="339">
        <v>0</v>
      </c>
      <c r="FV131" s="339">
        <v>0</v>
      </c>
      <c r="FW131" s="339">
        <v>0</v>
      </c>
      <c r="FX131" s="339">
        <v>0</v>
      </c>
      <c r="FY131" s="339">
        <v>0</v>
      </c>
      <c r="FZ131" s="339">
        <v>0</v>
      </c>
      <c r="GA131" s="339">
        <v>0</v>
      </c>
      <c r="GB131" s="339">
        <v>0</v>
      </c>
      <c r="GC131" s="339">
        <v>0</v>
      </c>
      <c r="GD131" s="339">
        <v>0</v>
      </c>
      <c r="GE131" s="339">
        <v>0</v>
      </c>
      <c r="GF131" s="339">
        <v>0</v>
      </c>
    </row>
    <row r="132" spans="1:188" s="324" customFormat="1" ht="12.95" customHeight="1">
      <c r="A132" s="326">
        <v>35</v>
      </c>
      <c r="B132" s="364" t="s">
        <v>103</v>
      </c>
      <c r="C132" s="365"/>
      <c r="D132" s="365"/>
      <c r="E132" s="366"/>
      <c r="F132" s="339">
        <v>0</v>
      </c>
      <c r="G132" s="339">
        <v>0</v>
      </c>
      <c r="H132" s="339">
        <v>0</v>
      </c>
      <c r="I132" s="339">
        <v>0</v>
      </c>
      <c r="J132" s="339">
        <v>0</v>
      </c>
      <c r="K132" s="339">
        <v>0</v>
      </c>
      <c r="L132" s="339">
        <v>0</v>
      </c>
      <c r="M132" s="339">
        <v>0</v>
      </c>
      <c r="N132" s="339">
        <v>0</v>
      </c>
      <c r="O132" s="339">
        <v>0</v>
      </c>
      <c r="P132" s="339">
        <v>0</v>
      </c>
      <c r="Q132" s="339">
        <v>0</v>
      </c>
      <c r="R132" s="339">
        <v>0</v>
      </c>
      <c r="S132" s="339">
        <v>0</v>
      </c>
      <c r="T132" s="339">
        <v>0</v>
      </c>
      <c r="U132" s="339">
        <v>0</v>
      </c>
      <c r="V132" s="339">
        <v>0</v>
      </c>
      <c r="W132" s="339">
        <v>0</v>
      </c>
      <c r="X132" s="339">
        <v>0</v>
      </c>
      <c r="Y132" s="339">
        <v>0</v>
      </c>
      <c r="Z132" s="339">
        <v>0</v>
      </c>
      <c r="AA132" s="339">
        <v>0</v>
      </c>
      <c r="AB132" s="339">
        <v>0</v>
      </c>
      <c r="AC132" s="339">
        <v>0</v>
      </c>
      <c r="AD132" s="339">
        <v>0</v>
      </c>
      <c r="AE132" s="339">
        <v>0</v>
      </c>
      <c r="AF132" s="339">
        <v>0</v>
      </c>
      <c r="AG132" s="339">
        <v>0</v>
      </c>
      <c r="AH132" s="339">
        <v>0</v>
      </c>
      <c r="AI132" s="339">
        <v>0</v>
      </c>
      <c r="AJ132" s="339">
        <v>0</v>
      </c>
      <c r="AK132" s="339">
        <v>0</v>
      </c>
      <c r="AL132" s="339">
        <v>0</v>
      </c>
      <c r="AM132" s="339">
        <v>0</v>
      </c>
      <c r="AN132" s="339">
        <v>0</v>
      </c>
      <c r="AO132" s="339">
        <v>0</v>
      </c>
      <c r="AP132" s="339">
        <v>0</v>
      </c>
      <c r="AQ132" s="339">
        <v>0</v>
      </c>
      <c r="AR132" s="339">
        <v>0</v>
      </c>
      <c r="AS132" s="339">
        <v>0</v>
      </c>
      <c r="AT132" s="339">
        <v>0</v>
      </c>
      <c r="AU132" s="339">
        <v>0</v>
      </c>
      <c r="AV132" s="339">
        <v>0</v>
      </c>
      <c r="AW132" s="339">
        <v>0</v>
      </c>
      <c r="AX132" s="339">
        <v>0</v>
      </c>
      <c r="AY132" s="339">
        <v>0</v>
      </c>
      <c r="AZ132" s="339">
        <v>0</v>
      </c>
      <c r="BA132" s="339">
        <v>0</v>
      </c>
      <c r="BB132" s="339">
        <v>0</v>
      </c>
      <c r="BC132" s="339">
        <v>0</v>
      </c>
      <c r="BD132" s="339">
        <v>0</v>
      </c>
      <c r="BE132" s="339">
        <v>0</v>
      </c>
      <c r="BF132" s="339">
        <v>0</v>
      </c>
      <c r="BG132" s="339">
        <v>0</v>
      </c>
      <c r="BH132" s="339">
        <v>0</v>
      </c>
      <c r="BI132" s="339">
        <v>0</v>
      </c>
      <c r="BJ132" s="339">
        <v>0</v>
      </c>
      <c r="BK132" s="339">
        <v>0</v>
      </c>
      <c r="BL132" s="339">
        <v>0</v>
      </c>
      <c r="BM132" s="339">
        <v>0</v>
      </c>
      <c r="BN132" s="339">
        <v>0</v>
      </c>
      <c r="BO132" s="339">
        <v>0</v>
      </c>
      <c r="BP132" s="339">
        <v>0</v>
      </c>
      <c r="BQ132" s="339">
        <v>0</v>
      </c>
      <c r="BR132" s="339">
        <v>0</v>
      </c>
      <c r="BS132" s="339">
        <v>0</v>
      </c>
      <c r="BT132" s="339">
        <v>0</v>
      </c>
      <c r="BU132" s="339">
        <v>0</v>
      </c>
      <c r="BV132" s="339">
        <v>0</v>
      </c>
      <c r="BW132" s="339">
        <v>0</v>
      </c>
      <c r="BX132" s="339">
        <v>0</v>
      </c>
      <c r="BY132" s="339">
        <v>0</v>
      </c>
      <c r="BZ132" s="339">
        <v>0</v>
      </c>
      <c r="CA132" s="339">
        <v>0</v>
      </c>
      <c r="CB132" s="339">
        <v>0</v>
      </c>
      <c r="CC132" s="339">
        <v>0</v>
      </c>
      <c r="CD132" s="339">
        <v>0</v>
      </c>
      <c r="CE132" s="339">
        <v>0</v>
      </c>
      <c r="CF132" s="339">
        <v>0</v>
      </c>
      <c r="CG132" s="339">
        <v>0</v>
      </c>
      <c r="CH132" s="339">
        <v>0</v>
      </c>
      <c r="CI132" s="339">
        <v>0</v>
      </c>
      <c r="CJ132" s="339">
        <v>0</v>
      </c>
      <c r="CK132" s="339">
        <v>0</v>
      </c>
      <c r="CL132" s="339">
        <v>0</v>
      </c>
      <c r="CM132" s="339">
        <v>0</v>
      </c>
      <c r="CN132" s="339">
        <v>0</v>
      </c>
      <c r="CO132" s="339">
        <v>0</v>
      </c>
      <c r="CP132" s="339">
        <v>0</v>
      </c>
      <c r="CQ132" s="339">
        <v>0</v>
      </c>
      <c r="CR132" s="339">
        <v>0</v>
      </c>
      <c r="CS132" s="339">
        <v>0</v>
      </c>
      <c r="CT132" s="339">
        <v>0</v>
      </c>
      <c r="CU132" s="339">
        <v>0</v>
      </c>
      <c r="CV132" s="339">
        <v>0</v>
      </c>
      <c r="CW132" s="339">
        <v>0</v>
      </c>
      <c r="CX132" s="339">
        <v>0</v>
      </c>
      <c r="CY132" s="339">
        <v>0</v>
      </c>
      <c r="CZ132" s="339">
        <v>0</v>
      </c>
      <c r="DA132" s="339">
        <v>0</v>
      </c>
      <c r="DB132" s="339">
        <v>0</v>
      </c>
      <c r="DC132" s="339">
        <v>0</v>
      </c>
      <c r="DD132" s="339">
        <v>0</v>
      </c>
      <c r="DE132" s="339">
        <v>0</v>
      </c>
      <c r="DF132" s="339">
        <v>0</v>
      </c>
      <c r="DG132" s="339">
        <v>0</v>
      </c>
      <c r="DH132" s="339">
        <v>0</v>
      </c>
      <c r="DI132" s="339">
        <v>0</v>
      </c>
      <c r="DJ132" s="339">
        <v>0</v>
      </c>
      <c r="DK132" s="339">
        <v>0</v>
      </c>
      <c r="DL132" s="339">
        <v>0</v>
      </c>
      <c r="DM132" s="339">
        <v>0</v>
      </c>
      <c r="DN132" s="339">
        <v>0</v>
      </c>
      <c r="DO132" s="339">
        <v>0</v>
      </c>
      <c r="DP132" s="339">
        <v>0</v>
      </c>
      <c r="DQ132" s="339">
        <v>0</v>
      </c>
      <c r="DR132" s="339">
        <v>0</v>
      </c>
      <c r="DS132" s="339">
        <v>0</v>
      </c>
      <c r="DT132" s="339">
        <v>0</v>
      </c>
      <c r="DU132" s="339">
        <v>0</v>
      </c>
      <c r="DV132" s="339">
        <v>0</v>
      </c>
      <c r="DW132" s="339">
        <v>0</v>
      </c>
      <c r="DX132" s="339">
        <v>0</v>
      </c>
      <c r="DY132" s="339">
        <v>0</v>
      </c>
      <c r="DZ132" s="339">
        <v>0</v>
      </c>
      <c r="EA132" s="339">
        <v>0</v>
      </c>
      <c r="EB132" s="339">
        <v>0</v>
      </c>
      <c r="EC132" s="339">
        <v>0</v>
      </c>
      <c r="ED132" s="339">
        <v>0</v>
      </c>
      <c r="EE132" s="339">
        <v>0</v>
      </c>
      <c r="EF132" s="339">
        <v>0</v>
      </c>
      <c r="EG132" s="339">
        <v>0</v>
      </c>
      <c r="EH132" s="339">
        <v>0</v>
      </c>
      <c r="EI132" s="339">
        <v>0</v>
      </c>
      <c r="EJ132" s="339">
        <v>0</v>
      </c>
      <c r="EK132" s="339">
        <v>0</v>
      </c>
      <c r="EL132" s="339">
        <v>0</v>
      </c>
      <c r="EM132" s="339">
        <v>0</v>
      </c>
      <c r="EN132" s="339">
        <v>0</v>
      </c>
      <c r="EO132" s="339">
        <v>0</v>
      </c>
      <c r="EP132" s="339">
        <v>0</v>
      </c>
      <c r="EQ132" s="339">
        <v>0</v>
      </c>
      <c r="ER132" s="339">
        <v>0</v>
      </c>
      <c r="ES132" s="339">
        <v>0</v>
      </c>
      <c r="ET132" s="339">
        <v>0</v>
      </c>
      <c r="EU132" s="339">
        <v>0</v>
      </c>
      <c r="EV132" s="339">
        <v>0</v>
      </c>
      <c r="EW132" s="339">
        <v>0</v>
      </c>
      <c r="EX132" s="339">
        <v>0</v>
      </c>
      <c r="EY132" s="339">
        <v>0</v>
      </c>
      <c r="EZ132" s="339">
        <v>0</v>
      </c>
      <c r="FA132" s="339">
        <v>0</v>
      </c>
      <c r="FB132" s="339">
        <v>0</v>
      </c>
      <c r="FC132" s="339">
        <v>0</v>
      </c>
      <c r="FD132" s="339">
        <v>0</v>
      </c>
      <c r="FE132" s="339">
        <v>0</v>
      </c>
      <c r="FF132" s="339">
        <v>0</v>
      </c>
      <c r="FG132" s="339">
        <v>0</v>
      </c>
      <c r="FH132" s="339">
        <v>0</v>
      </c>
      <c r="FI132" s="339">
        <v>0</v>
      </c>
      <c r="FJ132" s="339">
        <v>0</v>
      </c>
      <c r="FK132" s="339">
        <v>0</v>
      </c>
      <c r="FL132" s="339">
        <v>0</v>
      </c>
      <c r="FM132" s="339">
        <v>0</v>
      </c>
      <c r="FN132" s="339">
        <v>0</v>
      </c>
      <c r="FO132" s="339">
        <v>0</v>
      </c>
      <c r="FP132" s="339">
        <v>0</v>
      </c>
      <c r="FQ132" s="339">
        <v>0</v>
      </c>
      <c r="FR132" s="339">
        <v>0</v>
      </c>
      <c r="FS132" s="339">
        <v>0</v>
      </c>
      <c r="FT132" s="339">
        <v>0</v>
      </c>
      <c r="FU132" s="339">
        <v>0</v>
      </c>
      <c r="FV132" s="339">
        <v>0</v>
      </c>
      <c r="FW132" s="339">
        <v>0</v>
      </c>
      <c r="FX132" s="339">
        <v>0</v>
      </c>
      <c r="FY132" s="339">
        <v>0</v>
      </c>
      <c r="FZ132" s="339">
        <v>0</v>
      </c>
      <c r="GA132" s="339">
        <v>0</v>
      </c>
      <c r="GB132" s="339">
        <v>0</v>
      </c>
      <c r="GC132" s="339">
        <v>0</v>
      </c>
      <c r="GD132" s="339">
        <v>0</v>
      </c>
      <c r="GE132" s="339">
        <v>0</v>
      </c>
      <c r="GF132" s="339">
        <v>0</v>
      </c>
    </row>
    <row r="133" spans="1:188" s="324" customFormat="1" ht="12.95" customHeight="1">
      <c r="A133" s="326">
        <v>36</v>
      </c>
      <c r="B133" s="364" t="s">
        <v>104</v>
      </c>
      <c r="C133" s="365"/>
      <c r="D133" s="365"/>
      <c r="E133" s="366"/>
      <c r="F133" s="339">
        <v>0</v>
      </c>
      <c r="G133" s="339">
        <v>0</v>
      </c>
      <c r="H133" s="339">
        <v>0</v>
      </c>
      <c r="I133" s="339">
        <v>0</v>
      </c>
      <c r="J133" s="339">
        <v>0</v>
      </c>
      <c r="K133" s="339">
        <v>0</v>
      </c>
      <c r="L133" s="339">
        <v>0</v>
      </c>
      <c r="M133" s="339">
        <v>0</v>
      </c>
      <c r="N133" s="339">
        <v>0</v>
      </c>
      <c r="O133" s="339">
        <v>0</v>
      </c>
      <c r="P133" s="339">
        <v>0</v>
      </c>
      <c r="Q133" s="339">
        <v>0</v>
      </c>
      <c r="R133" s="339">
        <v>0</v>
      </c>
      <c r="S133" s="339">
        <v>0</v>
      </c>
      <c r="T133" s="339">
        <v>0</v>
      </c>
      <c r="U133" s="339">
        <v>0</v>
      </c>
      <c r="V133" s="339">
        <v>0</v>
      </c>
      <c r="W133" s="339">
        <v>0</v>
      </c>
      <c r="X133" s="339">
        <v>0</v>
      </c>
      <c r="Y133" s="339">
        <v>0</v>
      </c>
      <c r="Z133" s="339">
        <v>0</v>
      </c>
      <c r="AA133" s="339">
        <v>0</v>
      </c>
      <c r="AB133" s="339">
        <v>0</v>
      </c>
      <c r="AC133" s="339">
        <v>0</v>
      </c>
      <c r="AD133" s="339">
        <v>0</v>
      </c>
      <c r="AE133" s="339">
        <v>0</v>
      </c>
      <c r="AF133" s="339">
        <v>0</v>
      </c>
      <c r="AG133" s="339">
        <v>0</v>
      </c>
      <c r="AH133" s="339">
        <v>0</v>
      </c>
      <c r="AI133" s="339">
        <v>0</v>
      </c>
      <c r="AJ133" s="339">
        <v>0</v>
      </c>
      <c r="AK133" s="339">
        <v>0</v>
      </c>
      <c r="AL133" s="339">
        <v>0</v>
      </c>
      <c r="AM133" s="339">
        <v>0</v>
      </c>
      <c r="AN133" s="339">
        <v>0</v>
      </c>
      <c r="AO133" s="339">
        <v>0</v>
      </c>
      <c r="AP133" s="339">
        <v>0</v>
      </c>
      <c r="AQ133" s="339">
        <v>0</v>
      </c>
      <c r="AR133" s="339">
        <v>0</v>
      </c>
      <c r="AS133" s="339">
        <v>0</v>
      </c>
      <c r="AT133" s="339">
        <v>0</v>
      </c>
      <c r="AU133" s="339">
        <v>0</v>
      </c>
      <c r="AV133" s="339">
        <v>0</v>
      </c>
      <c r="AW133" s="339">
        <v>0</v>
      </c>
      <c r="AX133" s="339">
        <v>0</v>
      </c>
      <c r="AY133" s="339">
        <v>0</v>
      </c>
      <c r="AZ133" s="339">
        <v>0</v>
      </c>
      <c r="BA133" s="339">
        <v>0</v>
      </c>
      <c r="BB133" s="339">
        <v>0</v>
      </c>
      <c r="BC133" s="339">
        <v>0</v>
      </c>
      <c r="BD133" s="339">
        <v>0</v>
      </c>
      <c r="BE133" s="339">
        <v>0</v>
      </c>
      <c r="BF133" s="339">
        <v>0</v>
      </c>
      <c r="BG133" s="339">
        <v>0</v>
      </c>
      <c r="BH133" s="339">
        <v>0</v>
      </c>
      <c r="BI133" s="339">
        <v>0</v>
      </c>
      <c r="BJ133" s="339">
        <v>0</v>
      </c>
      <c r="BK133" s="339">
        <v>0</v>
      </c>
      <c r="BL133" s="339">
        <v>0</v>
      </c>
      <c r="BM133" s="339">
        <v>0</v>
      </c>
      <c r="BN133" s="339">
        <v>0</v>
      </c>
      <c r="BO133" s="339">
        <v>0</v>
      </c>
      <c r="BP133" s="339">
        <v>0</v>
      </c>
      <c r="BQ133" s="339">
        <v>0</v>
      </c>
      <c r="BR133" s="339">
        <v>0</v>
      </c>
      <c r="BS133" s="339">
        <v>0</v>
      </c>
      <c r="BT133" s="339">
        <v>0</v>
      </c>
      <c r="BU133" s="339">
        <v>0</v>
      </c>
      <c r="BV133" s="339">
        <v>0</v>
      </c>
      <c r="BW133" s="339">
        <v>0</v>
      </c>
      <c r="BX133" s="339">
        <v>0</v>
      </c>
      <c r="BY133" s="339">
        <v>0</v>
      </c>
      <c r="BZ133" s="339">
        <v>0</v>
      </c>
      <c r="CA133" s="339">
        <v>0</v>
      </c>
      <c r="CB133" s="339">
        <v>0</v>
      </c>
      <c r="CC133" s="339">
        <v>0</v>
      </c>
      <c r="CD133" s="339">
        <v>0</v>
      </c>
      <c r="CE133" s="339">
        <v>0</v>
      </c>
      <c r="CF133" s="339">
        <v>0</v>
      </c>
      <c r="CG133" s="339">
        <v>0</v>
      </c>
      <c r="CH133" s="339">
        <v>0</v>
      </c>
      <c r="CI133" s="339">
        <v>0</v>
      </c>
      <c r="CJ133" s="339">
        <v>0</v>
      </c>
      <c r="CK133" s="339">
        <v>0</v>
      </c>
      <c r="CL133" s="339">
        <v>0</v>
      </c>
      <c r="CM133" s="339">
        <v>0</v>
      </c>
      <c r="CN133" s="339">
        <v>0</v>
      </c>
      <c r="CO133" s="339">
        <v>0</v>
      </c>
      <c r="CP133" s="339">
        <v>0</v>
      </c>
      <c r="CQ133" s="339">
        <v>0</v>
      </c>
      <c r="CR133" s="339">
        <v>0</v>
      </c>
      <c r="CS133" s="339">
        <v>0</v>
      </c>
      <c r="CT133" s="339">
        <v>0</v>
      </c>
      <c r="CU133" s="339">
        <v>0</v>
      </c>
      <c r="CV133" s="339">
        <v>0</v>
      </c>
      <c r="CW133" s="339">
        <v>0</v>
      </c>
      <c r="CX133" s="339">
        <v>0</v>
      </c>
      <c r="CY133" s="339">
        <v>0</v>
      </c>
      <c r="CZ133" s="339">
        <v>0</v>
      </c>
      <c r="DA133" s="339">
        <v>0</v>
      </c>
      <c r="DB133" s="339">
        <v>0</v>
      </c>
      <c r="DC133" s="339">
        <v>0</v>
      </c>
      <c r="DD133" s="339">
        <v>0</v>
      </c>
      <c r="DE133" s="339">
        <v>0</v>
      </c>
      <c r="DF133" s="339">
        <v>0</v>
      </c>
      <c r="DG133" s="339">
        <v>0</v>
      </c>
      <c r="DH133" s="339">
        <v>0</v>
      </c>
      <c r="DI133" s="339">
        <v>0</v>
      </c>
      <c r="DJ133" s="339">
        <v>0</v>
      </c>
      <c r="DK133" s="339">
        <v>0</v>
      </c>
      <c r="DL133" s="339">
        <v>0</v>
      </c>
      <c r="DM133" s="339">
        <v>0</v>
      </c>
      <c r="DN133" s="339">
        <v>0</v>
      </c>
      <c r="DO133" s="339">
        <v>0</v>
      </c>
      <c r="DP133" s="339">
        <v>0</v>
      </c>
      <c r="DQ133" s="339">
        <v>0</v>
      </c>
      <c r="DR133" s="339">
        <v>0</v>
      </c>
      <c r="DS133" s="339">
        <v>0</v>
      </c>
      <c r="DT133" s="339">
        <v>0</v>
      </c>
      <c r="DU133" s="339">
        <v>0</v>
      </c>
      <c r="DV133" s="339">
        <v>0</v>
      </c>
      <c r="DW133" s="339">
        <v>0</v>
      </c>
      <c r="DX133" s="339">
        <v>0</v>
      </c>
      <c r="DY133" s="339">
        <v>0</v>
      </c>
      <c r="DZ133" s="339">
        <v>0</v>
      </c>
      <c r="EA133" s="339">
        <v>0</v>
      </c>
      <c r="EB133" s="339">
        <v>0</v>
      </c>
      <c r="EC133" s="339">
        <v>0</v>
      </c>
      <c r="ED133" s="339">
        <v>0</v>
      </c>
      <c r="EE133" s="339">
        <v>0</v>
      </c>
      <c r="EF133" s="339">
        <v>0</v>
      </c>
      <c r="EG133" s="339">
        <v>0</v>
      </c>
      <c r="EH133" s="339">
        <v>0</v>
      </c>
      <c r="EI133" s="339">
        <v>0</v>
      </c>
      <c r="EJ133" s="339">
        <v>0</v>
      </c>
      <c r="EK133" s="339">
        <v>0</v>
      </c>
      <c r="EL133" s="339">
        <v>0</v>
      </c>
      <c r="EM133" s="339">
        <v>0</v>
      </c>
      <c r="EN133" s="339">
        <v>0</v>
      </c>
      <c r="EO133" s="339">
        <v>0</v>
      </c>
      <c r="EP133" s="339">
        <v>0</v>
      </c>
      <c r="EQ133" s="339">
        <v>0</v>
      </c>
      <c r="ER133" s="339">
        <v>0</v>
      </c>
      <c r="ES133" s="339">
        <v>0</v>
      </c>
      <c r="ET133" s="339">
        <v>0</v>
      </c>
      <c r="EU133" s="339">
        <v>0</v>
      </c>
      <c r="EV133" s="339">
        <v>0</v>
      </c>
      <c r="EW133" s="339">
        <v>0</v>
      </c>
      <c r="EX133" s="339">
        <v>0</v>
      </c>
      <c r="EY133" s="339">
        <v>0</v>
      </c>
      <c r="EZ133" s="339">
        <v>0</v>
      </c>
      <c r="FA133" s="339">
        <v>0</v>
      </c>
      <c r="FB133" s="339">
        <v>0</v>
      </c>
      <c r="FC133" s="339">
        <v>0</v>
      </c>
      <c r="FD133" s="339">
        <v>0</v>
      </c>
      <c r="FE133" s="339">
        <v>0</v>
      </c>
      <c r="FF133" s="339">
        <v>0</v>
      </c>
      <c r="FG133" s="339">
        <v>0</v>
      </c>
      <c r="FH133" s="339">
        <v>0</v>
      </c>
      <c r="FI133" s="339">
        <v>0</v>
      </c>
      <c r="FJ133" s="339">
        <v>0</v>
      </c>
      <c r="FK133" s="339">
        <v>0</v>
      </c>
      <c r="FL133" s="339">
        <v>0</v>
      </c>
      <c r="FM133" s="339">
        <v>0</v>
      </c>
      <c r="FN133" s="339">
        <v>0</v>
      </c>
      <c r="FO133" s="339">
        <v>0</v>
      </c>
      <c r="FP133" s="339">
        <v>0</v>
      </c>
      <c r="FQ133" s="339">
        <v>0</v>
      </c>
      <c r="FR133" s="339">
        <v>0</v>
      </c>
      <c r="FS133" s="339">
        <v>0</v>
      </c>
      <c r="FT133" s="339">
        <v>0</v>
      </c>
      <c r="FU133" s="339">
        <v>0</v>
      </c>
      <c r="FV133" s="339">
        <v>0</v>
      </c>
      <c r="FW133" s="339">
        <v>0</v>
      </c>
      <c r="FX133" s="339">
        <v>0</v>
      </c>
      <c r="FY133" s="339">
        <v>0</v>
      </c>
      <c r="FZ133" s="339">
        <v>0</v>
      </c>
      <c r="GA133" s="339">
        <v>0</v>
      </c>
      <c r="GB133" s="339">
        <v>0</v>
      </c>
      <c r="GC133" s="339">
        <v>0</v>
      </c>
      <c r="GD133" s="339">
        <v>0</v>
      </c>
      <c r="GE133" s="339">
        <v>0</v>
      </c>
      <c r="GF133" s="339">
        <v>0</v>
      </c>
    </row>
    <row r="134" spans="1:188" s="324" customFormat="1" ht="12.95" customHeight="1">
      <c r="A134" s="326">
        <v>37</v>
      </c>
      <c r="B134" s="364" t="s">
        <v>105</v>
      </c>
      <c r="C134" s="365"/>
      <c r="D134" s="365"/>
      <c r="E134" s="366"/>
      <c r="F134" s="339">
        <v>0</v>
      </c>
      <c r="G134" s="339">
        <v>0</v>
      </c>
      <c r="H134" s="339">
        <v>0</v>
      </c>
      <c r="I134" s="339">
        <v>0</v>
      </c>
      <c r="J134" s="339">
        <v>0</v>
      </c>
      <c r="K134" s="339">
        <v>0</v>
      </c>
      <c r="L134" s="339">
        <v>0</v>
      </c>
      <c r="M134" s="339">
        <v>0</v>
      </c>
      <c r="N134" s="339">
        <v>0</v>
      </c>
      <c r="O134" s="339">
        <v>0</v>
      </c>
      <c r="P134" s="339">
        <v>0</v>
      </c>
      <c r="Q134" s="339">
        <v>0</v>
      </c>
      <c r="R134" s="339">
        <v>0</v>
      </c>
      <c r="S134" s="339">
        <v>0</v>
      </c>
      <c r="T134" s="339">
        <v>0</v>
      </c>
      <c r="U134" s="339">
        <v>0</v>
      </c>
      <c r="V134" s="339">
        <v>0</v>
      </c>
      <c r="W134" s="339">
        <v>0</v>
      </c>
      <c r="X134" s="339">
        <v>0</v>
      </c>
      <c r="Y134" s="339">
        <v>0</v>
      </c>
      <c r="Z134" s="339">
        <v>0</v>
      </c>
      <c r="AA134" s="339">
        <v>0</v>
      </c>
      <c r="AB134" s="339">
        <v>0</v>
      </c>
      <c r="AC134" s="339">
        <v>0</v>
      </c>
      <c r="AD134" s="339">
        <v>0</v>
      </c>
      <c r="AE134" s="339">
        <v>0</v>
      </c>
      <c r="AF134" s="339">
        <v>0</v>
      </c>
      <c r="AG134" s="339">
        <v>0</v>
      </c>
      <c r="AH134" s="339">
        <v>0</v>
      </c>
      <c r="AI134" s="339">
        <v>0</v>
      </c>
      <c r="AJ134" s="339">
        <v>0</v>
      </c>
      <c r="AK134" s="339">
        <v>0</v>
      </c>
      <c r="AL134" s="339">
        <v>0</v>
      </c>
      <c r="AM134" s="339">
        <v>0</v>
      </c>
      <c r="AN134" s="339">
        <v>0</v>
      </c>
      <c r="AO134" s="339">
        <v>0</v>
      </c>
      <c r="AP134" s="339">
        <v>0</v>
      </c>
      <c r="AQ134" s="339">
        <v>0</v>
      </c>
      <c r="AR134" s="339">
        <v>0</v>
      </c>
      <c r="AS134" s="339">
        <v>0</v>
      </c>
      <c r="AT134" s="339">
        <v>0</v>
      </c>
      <c r="AU134" s="339">
        <v>0</v>
      </c>
      <c r="AV134" s="339">
        <v>0</v>
      </c>
      <c r="AW134" s="339">
        <v>0</v>
      </c>
      <c r="AX134" s="339">
        <v>0</v>
      </c>
      <c r="AY134" s="339">
        <v>0</v>
      </c>
      <c r="AZ134" s="339">
        <v>0</v>
      </c>
      <c r="BA134" s="339">
        <v>0</v>
      </c>
      <c r="BB134" s="339">
        <v>0</v>
      </c>
      <c r="BC134" s="339">
        <v>0</v>
      </c>
      <c r="BD134" s="339">
        <v>0</v>
      </c>
      <c r="BE134" s="339">
        <v>0</v>
      </c>
      <c r="BF134" s="339">
        <v>0</v>
      </c>
      <c r="BG134" s="339">
        <v>0</v>
      </c>
      <c r="BH134" s="339">
        <v>0</v>
      </c>
      <c r="BI134" s="339">
        <v>0</v>
      </c>
      <c r="BJ134" s="339">
        <v>0</v>
      </c>
      <c r="BK134" s="339">
        <v>0</v>
      </c>
      <c r="BL134" s="339">
        <v>0</v>
      </c>
      <c r="BM134" s="339">
        <v>0</v>
      </c>
      <c r="BN134" s="339">
        <v>0</v>
      </c>
      <c r="BO134" s="339">
        <v>0</v>
      </c>
      <c r="BP134" s="339">
        <v>0</v>
      </c>
      <c r="BQ134" s="339">
        <v>1</v>
      </c>
      <c r="BR134" s="339">
        <v>0</v>
      </c>
      <c r="BS134" s="339">
        <v>0</v>
      </c>
      <c r="BT134" s="339">
        <v>0</v>
      </c>
      <c r="BU134" s="339">
        <v>0</v>
      </c>
      <c r="BV134" s="339">
        <v>0</v>
      </c>
      <c r="BW134" s="339">
        <v>0</v>
      </c>
      <c r="BX134" s="339">
        <v>0</v>
      </c>
      <c r="BY134" s="339">
        <v>0</v>
      </c>
      <c r="BZ134" s="339">
        <v>0</v>
      </c>
      <c r="CA134" s="339">
        <v>0</v>
      </c>
      <c r="CB134" s="339">
        <v>0</v>
      </c>
      <c r="CC134" s="339">
        <v>0</v>
      </c>
      <c r="CD134" s="339">
        <v>0</v>
      </c>
      <c r="CE134" s="339">
        <v>0</v>
      </c>
      <c r="CF134" s="339">
        <v>0</v>
      </c>
      <c r="CG134" s="339">
        <v>0</v>
      </c>
      <c r="CH134" s="339">
        <v>0</v>
      </c>
      <c r="CI134" s="339">
        <v>0</v>
      </c>
      <c r="CJ134" s="339">
        <v>0</v>
      </c>
      <c r="CK134" s="339">
        <v>0</v>
      </c>
      <c r="CL134" s="339">
        <v>0</v>
      </c>
      <c r="CM134" s="339">
        <v>0</v>
      </c>
      <c r="CN134" s="339">
        <v>0</v>
      </c>
      <c r="CO134" s="339">
        <v>0</v>
      </c>
      <c r="CP134" s="339">
        <v>0</v>
      </c>
      <c r="CQ134" s="339">
        <v>0</v>
      </c>
      <c r="CR134" s="339">
        <v>0</v>
      </c>
      <c r="CS134" s="339">
        <v>0</v>
      </c>
      <c r="CT134" s="339">
        <v>0</v>
      </c>
      <c r="CU134" s="339">
        <v>0</v>
      </c>
      <c r="CV134" s="339">
        <v>0</v>
      </c>
      <c r="CW134" s="339">
        <v>0</v>
      </c>
      <c r="CX134" s="339">
        <v>0</v>
      </c>
      <c r="CY134" s="339">
        <v>0</v>
      </c>
      <c r="CZ134" s="339">
        <v>0</v>
      </c>
      <c r="DA134" s="339">
        <v>0</v>
      </c>
      <c r="DB134" s="339">
        <v>0</v>
      </c>
      <c r="DC134" s="339">
        <v>0</v>
      </c>
      <c r="DD134" s="339">
        <v>0</v>
      </c>
      <c r="DE134" s="339">
        <v>0</v>
      </c>
      <c r="DF134" s="339">
        <v>0</v>
      </c>
      <c r="DG134" s="339">
        <v>0</v>
      </c>
      <c r="DH134" s="339">
        <v>0</v>
      </c>
      <c r="DI134" s="339">
        <v>0</v>
      </c>
      <c r="DJ134" s="339">
        <v>0</v>
      </c>
      <c r="DK134" s="339">
        <v>0</v>
      </c>
      <c r="DL134" s="339">
        <v>0</v>
      </c>
      <c r="DM134" s="339">
        <v>0</v>
      </c>
      <c r="DN134" s="339">
        <v>0</v>
      </c>
      <c r="DO134" s="339">
        <v>0</v>
      </c>
      <c r="DP134" s="339">
        <v>0</v>
      </c>
      <c r="DQ134" s="339">
        <v>0</v>
      </c>
      <c r="DR134" s="339">
        <v>0</v>
      </c>
      <c r="DS134" s="339">
        <v>0</v>
      </c>
      <c r="DT134" s="339">
        <v>0</v>
      </c>
      <c r="DU134" s="339">
        <v>0</v>
      </c>
      <c r="DV134" s="339">
        <v>0</v>
      </c>
      <c r="DW134" s="339">
        <v>0</v>
      </c>
      <c r="DX134" s="339">
        <v>0</v>
      </c>
      <c r="DY134" s="339">
        <v>0</v>
      </c>
      <c r="DZ134" s="339">
        <v>0</v>
      </c>
      <c r="EA134" s="339">
        <v>0</v>
      </c>
      <c r="EB134" s="339">
        <v>0</v>
      </c>
      <c r="EC134" s="339">
        <v>0</v>
      </c>
      <c r="ED134" s="339">
        <v>0</v>
      </c>
      <c r="EE134" s="339">
        <v>0</v>
      </c>
      <c r="EF134" s="339">
        <v>0</v>
      </c>
      <c r="EG134" s="339">
        <v>0</v>
      </c>
      <c r="EH134" s="339">
        <v>0</v>
      </c>
      <c r="EI134" s="339">
        <v>0</v>
      </c>
      <c r="EJ134" s="339">
        <v>0</v>
      </c>
      <c r="EK134" s="339">
        <v>0</v>
      </c>
      <c r="EL134" s="339">
        <v>0</v>
      </c>
      <c r="EM134" s="339">
        <v>0</v>
      </c>
      <c r="EN134" s="339">
        <v>0</v>
      </c>
      <c r="EO134" s="339">
        <v>0</v>
      </c>
      <c r="EP134" s="339">
        <v>0</v>
      </c>
      <c r="EQ134" s="339">
        <v>0</v>
      </c>
      <c r="ER134" s="339">
        <v>0</v>
      </c>
      <c r="ES134" s="339">
        <v>0</v>
      </c>
      <c r="ET134" s="339">
        <v>0</v>
      </c>
      <c r="EU134" s="339">
        <v>0</v>
      </c>
      <c r="EV134" s="339">
        <v>0</v>
      </c>
      <c r="EW134" s="339">
        <v>0</v>
      </c>
      <c r="EX134" s="339">
        <v>0</v>
      </c>
      <c r="EY134" s="339">
        <v>0</v>
      </c>
      <c r="EZ134" s="339">
        <v>0</v>
      </c>
      <c r="FA134" s="339">
        <v>0</v>
      </c>
      <c r="FB134" s="339">
        <v>0</v>
      </c>
      <c r="FC134" s="339">
        <v>0</v>
      </c>
      <c r="FD134" s="339">
        <v>0</v>
      </c>
      <c r="FE134" s="339">
        <v>0</v>
      </c>
      <c r="FF134" s="339">
        <v>0</v>
      </c>
      <c r="FG134" s="339">
        <v>0</v>
      </c>
      <c r="FH134" s="339">
        <v>0</v>
      </c>
      <c r="FI134" s="339">
        <v>0</v>
      </c>
      <c r="FJ134" s="339">
        <v>0</v>
      </c>
      <c r="FK134" s="339">
        <v>0</v>
      </c>
      <c r="FL134" s="339">
        <v>0</v>
      </c>
      <c r="FM134" s="339">
        <v>0</v>
      </c>
      <c r="FN134" s="339">
        <v>0</v>
      </c>
      <c r="FO134" s="339">
        <v>0</v>
      </c>
      <c r="FP134" s="339">
        <v>0</v>
      </c>
      <c r="FQ134" s="339">
        <v>0</v>
      </c>
      <c r="FR134" s="339">
        <v>0</v>
      </c>
      <c r="FS134" s="339">
        <v>0</v>
      </c>
      <c r="FT134" s="339">
        <v>0</v>
      </c>
      <c r="FU134" s="339">
        <v>0</v>
      </c>
      <c r="FV134" s="339">
        <v>0</v>
      </c>
      <c r="FW134" s="339">
        <v>0</v>
      </c>
      <c r="FX134" s="339">
        <v>0</v>
      </c>
      <c r="FY134" s="339">
        <v>0</v>
      </c>
      <c r="FZ134" s="339">
        <v>0</v>
      </c>
      <c r="GA134" s="339">
        <v>0</v>
      </c>
      <c r="GB134" s="339">
        <v>0</v>
      </c>
      <c r="GC134" s="339">
        <v>0</v>
      </c>
      <c r="GD134" s="339">
        <v>0</v>
      </c>
      <c r="GE134" s="339">
        <v>0</v>
      </c>
      <c r="GF134" s="339">
        <v>0</v>
      </c>
    </row>
    <row r="135" spans="1:188" s="324" customFormat="1" ht="12.95" customHeight="1">
      <c r="A135" s="326">
        <v>38</v>
      </c>
      <c r="B135" s="364" t="s">
        <v>106</v>
      </c>
      <c r="C135" s="365"/>
      <c r="D135" s="365"/>
      <c r="E135" s="366"/>
      <c r="F135" s="339">
        <v>0</v>
      </c>
      <c r="G135" s="339">
        <v>0</v>
      </c>
      <c r="H135" s="339">
        <v>0</v>
      </c>
      <c r="I135" s="339">
        <v>0</v>
      </c>
      <c r="J135" s="339">
        <v>0</v>
      </c>
      <c r="K135" s="339">
        <v>0</v>
      </c>
      <c r="L135" s="339">
        <v>0</v>
      </c>
      <c r="M135" s="339">
        <v>0</v>
      </c>
      <c r="N135" s="339">
        <v>0</v>
      </c>
      <c r="O135" s="339">
        <v>0</v>
      </c>
      <c r="P135" s="339">
        <v>0</v>
      </c>
      <c r="Q135" s="339">
        <v>0</v>
      </c>
      <c r="R135" s="339">
        <v>0</v>
      </c>
      <c r="S135" s="339">
        <v>0</v>
      </c>
      <c r="T135" s="339">
        <v>0</v>
      </c>
      <c r="U135" s="339">
        <v>0</v>
      </c>
      <c r="V135" s="339">
        <v>0</v>
      </c>
      <c r="W135" s="339">
        <v>0</v>
      </c>
      <c r="X135" s="339">
        <v>0</v>
      </c>
      <c r="Y135" s="339">
        <v>0</v>
      </c>
      <c r="Z135" s="339">
        <v>0</v>
      </c>
      <c r="AA135" s="339">
        <v>0</v>
      </c>
      <c r="AB135" s="339">
        <v>0</v>
      </c>
      <c r="AC135" s="339">
        <v>0</v>
      </c>
      <c r="AD135" s="339">
        <v>0</v>
      </c>
      <c r="AE135" s="339">
        <v>0</v>
      </c>
      <c r="AF135" s="339">
        <v>0</v>
      </c>
      <c r="AG135" s="339">
        <v>0</v>
      </c>
      <c r="AH135" s="339">
        <v>0</v>
      </c>
      <c r="AI135" s="339">
        <v>0</v>
      </c>
      <c r="AJ135" s="339">
        <v>0</v>
      </c>
      <c r="AK135" s="339">
        <v>0</v>
      </c>
      <c r="AL135" s="339">
        <v>0</v>
      </c>
      <c r="AM135" s="339">
        <v>0</v>
      </c>
      <c r="AN135" s="339">
        <v>0</v>
      </c>
      <c r="AO135" s="339">
        <v>0</v>
      </c>
      <c r="AP135" s="339">
        <v>0</v>
      </c>
      <c r="AQ135" s="339">
        <v>0</v>
      </c>
      <c r="AR135" s="339">
        <v>0</v>
      </c>
      <c r="AS135" s="339">
        <v>0</v>
      </c>
      <c r="AT135" s="339">
        <v>0</v>
      </c>
      <c r="AU135" s="339">
        <v>0</v>
      </c>
      <c r="AV135" s="339">
        <v>0</v>
      </c>
      <c r="AW135" s="339">
        <v>0</v>
      </c>
      <c r="AX135" s="339">
        <v>0</v>
      </c>
      <c r="AY135" s="339">
        <v>0</v>
      </c>
      <c r="AZ135" s="339">
        <v>0</v>
      </c>
      <c r="BA135" s="339">
        <v>0</v>
      </c>
      <c r="BB135" s="339">
        <v>0</v>
      </c>
      <c r="BC135" s="339">
        <v>0</v>
      </c>
      <c r="BD135" s="339">
        <v>0</v>
      </c>
      <c r="BE135" s="339">
        <v>0</v>
      </c>
      <c r="BF135" s="339">
        <v>0</v>
      </c>
      <c r="BG135" s="339">
        <v>0</v>
      </c>
      <c r="BH135" s="339">
        <v>0</v>
      </c>
      <c r="BI135" s="339">
        <v>0</v>
      </c>
      <c r="BJ135" s="339">
        <v>0</v>
      </c>
      <c r="BK135" s="339">
        <v>0</v>
      </c>
      <c r="BL135" s="339">
        <v>0</v>
      </c>
      <c r="BM135" s="339">
        <v>0</v>
      </c>
      <c r="BN135" s="339">
        <v>0</v>
      </c>
      <c r="BO135" s="339">
        <v>0</v>
      </c>
      <c r="BP135" s="339">
        <v>0</v>
      </c>
      <c r="BQ135" s="339">
        <v>0</v>
      </c>
      <c r="BR135" s="339">
        <v>0</v>
      </c>
      <c r="BS135" s="339">
        <v>0</v>
      </c>
      <c r="BT135" s="339">
        <v>0</v>
      </c>
      <c r="BU135" s="339">
        <v>0</v>
      </c>
      <c r="BV135" s="339">
        <v>0</v>
      </c>
      <c r="BW135" s="339">
        <v>0</v>
      </c>
      <c r="BX135" s="339">
        <v>0</v>
      </c>
      <c r="BY135" s="339">
        <v>0</v>
      </c>
      <c r="BZ135" s="339">
        <v>0</v>
      </c>
      <c r="CA135" s="339">
        <v>0</v>
      </c>
      <c r="CB135" s="339">
        <v>0</v>
      </c>
      <c r="CC135" s="339">
        <v>0</v>
      </c>
      <c r="CD135" s="339">
        <v>0</v>
      </c>
      <c r="CE135" s="339">
        <v>0</v>
      </c>
      <c r="CF135" s="339">
        <v>0</v>
      </c>
      <c r="CG135" s="339">
        <v>0</v>
      </c>
      <c r="CH135" s="339">
        <v>0</v>
      </c>
      <c r="CI135" s="339">
        <v>0</v>
      </c>
      <c r="CJ135" s="339">
        <v>0</v>
      </c>
      <c r="CK135" s="339">
        <v>0</v>
      </c>
      <c r="CL135" s="339">
        <v>0</v>
      </c>
      <c r="CM135" s="339">
        <v>0</v>
      </c>
      <c r="CN135" s="339">
        <v>0</v>
      </c>
      <c r="CO135" s="339">
        <v>0</v>
      </c>
      <c r="CP135" s="339">
        <v>0</v>
      </c>
      <c r="CQ135" s="339">
        <v>0</v>
      </c>
      <c r="CR135" s="339">
        <v>0</v>
      </c>
      <c r="CS135" s="339">
        <v>0</v>
      </c>
      <c r="CT135" s="339">
        <v>0</v>
      </c>
      <c r="CU135" s="339">
        <v>0</v>
      </c>
      <c r="CV135" s="339">
        <v>0</v>
      </c>
      <c r="CW135" s="339">
        <v>0</v>
      </c>
      <c r="CX135" s="339">
        <v>0</v>
      </c>
      <c r="CY135" s="339">
        <v>0</v>
      </c>
      <c r="CZ135" s="339">
        <v>0</v>
      </c>
      <c r="DA135" s="339">
        <v>0</v>
      </c>
      <c r="DB135" s="339">
        <v>0</v>
      </c>
      <c r="DC135" s="339">
        <v>0</v>
      </c>
      <c r="DD135" s="339">
        <v>0</v>
      </c>
      <c r="DE135" s="339">
        <v>0</v>
      </c>
      <c r="DF135" s="339">
        <v>0</v>
      </c>
      <c r="DG135" s="339">
        <v>0</v>
      </c>
      <c r="DH135" s="339">
        <v>0</v>
      </c>
      <c r="DI135" s="339">
        <v>0</v>
      </c>
      <c r="DJ135" s="339">
        <v>0</v>
      </c>
      <c r="DK135" s="339">
        <v>0</v>
      </c>
      <c r="DL135" s="339">
        <v>0</v>
      </c>
      <c r="DM135" s="339">
        <v>0</v>
      </c>
      <c r="DN135" s="339">
        <v>0</v>
      </c>
      <c r="DO135" s="339">
        <v>0</v>
      </c>
      <c r="DP135" s="339">
        <v>0</v>
      </c>
      <c r="DQ135" s="339">
        <v>0</v>
      </c>
      <c r="DR135" s="339">
        <v>0</v>
      </c>
      <c r="DS135" s="339">
        <v>0</v>
      </c>
      <c r="DT135" s="339">
        <v>0</v>
      </c>
      <c r="DU135" s="339">
        <v>0</v>
      </c>
      <c r="DV135" s="339">
        <v>0</v>
      </c>
      <c r="DW135" s="339">
        <v>0</v>
      </c>
      <c r="DX135" s="339">
        <v>0</v>
      </c>
      <c r="DY135" s="339">
        <v>0</v>
      </c>
      <c r="DZ135" s="339">
        <v>0</v>
      </c>
      <c r="EA135" s="339">
        <v>0</v>
      </c>
      <c r="EB135" s="339">
        <v>0</v>
      </c>
      <c r="EC135" s="339">
        <v>0</v>
      </c>
      <c r="ED135" s="339">
        <v>0</v>
      </c>
      <c r="EE135" s="339">
        <v>0</v>
      </c>
      <c r="EF135" s="339">
        <v>0</v>
      </c>
      <c r="EG135" s="339">
        <v>0</v>
      </c>
      <c r="EH135" s="339">
        <v>0</v>
      </c>
      <c r="EI135" s="339">
        <v>0</v>
      </c>
      <c r="EJ135" s="339">
        <v>0</v>
      </c>
      <c r="EK135" s="339">
        <v>0</v>
      </c>
      <c r="EL135" s="339">
        <v>0</v>
      </c>
      <c r="EM135" s="339">
        <v>0</v>
      </c>
      <c r="EN135" s="339">
        <v>0</v>
      </c>
      <c r="EO135" s="339">
        <v>0</v>
      </c>
      <c r="EP135" s="339">
        <v>0</v>
      </c>
      <c r="EQ135" s="339">
        <v>0</v>
      </c>
      <c r="ER135" s="339">
        <v>0</v>
      </c>
      <c r="ES135" s="339">
        <v>0</v>
      </c>
      <c r="ET135" s="339">
        <v>0</v>
      </c>
      <c r="EU135" s="339">
        <v>0</v>
      </c>
      <c r="EV135" s="339">
        <v>0</v>
      </c>
      <c r="EW135" s="339">
        <v>0</v>
      </c>
      <c r="EX135" s="339">
        <v>0</v>
      </c>
      <c r="EY135" s="339">
        <v>0</v>
      </c>
      <c r="EZ135" s="339">
        <v>0</v>
      </c>
      <c r="FA135" s="339">
        <v>0</v>
      </c>
      <c r="FB135" s="339">
        <v>0</v>
      </c>
      <c r="FC135" s="339">
        <v>0</v>
      </c>
      <c r="FD135" s="339">
        <v>0</v>
      </c>
      <c r="FE135" s="339">
        <v>0</v>
      </c>
      <c r="FF135" s="339">
        <v>0</v>
      </c>
      <c r="FG135" s="339">
        <v>0</v>
      </c>
      <c r="FH135" s="339">
        <v>0</v>
      </c>
      <c r="FI135" s="339">
        <v>0</v>
      </c>
      <c r="FJ135" s="339">
        <v>0</v>
      </c>
      <c r="FK135" s="339">
        <v>0</v>
      </c>
      <c r="FL135" s="339">
        <v>0</v>
      </c>
      <c r="FM135" s="339">
        <v>0</v>
      </c>
      <c r="FN135" s="339">
        <v>0</v>
      </c>
      <c r="FO135" s="339">
        <v>0</v>
      </c>
      <c r="FP135" s="339">
        <v>0</v>
      </c>
      <c r="FQ135" s="339">
        <v>0</v>
      </c>
      <c r="FR135" s="339">
        <v>0</v>
      </c>
      <c r="FS135" s="339">
        <v>0</v>
      </c>
      <c r="FT135" s="339">
        <v>0</v>
      </c>
      <c r="FU135" s="339">
        <v>0</v>
      </c>
      <c r="FV135" s="339">
        <v>0</v>
      </c>
      <c r="FW135" s="339">
        <v>0</v>
      </c>
      <c r="FX135" s="339">
        <v>0</v>
      </c>
      <c r="FY135" s="339">
        <v>0</v>
      </c>
      <c r="FZ135" s="339">
        <v>0</v>
      </c>
      <c r="GA135" s="339">
        <v>0</v>
      </c>
      <c r="GB135" s="339">
        <v>0</v>
      </c>
      <c r="GC135" s="339">
        <v>0</v>
      </c>
      <c r="GD135" s="339">
        <v>0</v>
      </c>
      <c r="GE135" s="339">
        <v>0</v>
      </c>
      <c r="GF135" s="339">
        <v>0</v>
      </c>
    </row>
    <row r="136" spans="1:188" s="324" customFormat="1" ht="12.95" customHeight="1">
      <c r="A136" s="326">
        <v>39</v>
      </c>
      <c r="B136" s="364" t="s">
        <v>107</v>
      </c>
      <c r="C136" s="365"/>
      <c r="D136" s="365"/>
      <c r="E136" s="366"/>
      <c r="F136" s="339">
        <v>0</v>
      </c>
      <c r="G136" s="339">
        <v>0</v>
      </c>
      <c r="H136" s="339">
        <v>0</v>
      </c>
      <c r="I136" s="339">
        <v>0</v>
      </c>
      <c r="J136" s="339">
        <v>0</v>
      </c>
      <c r="K136" s="339">
        <v>0</v>
      </c>
      <c r="L136" s="339">
        <v>0</v>
      </c>
      <c r="M136" s="339">
        <v>0</v>
      </c>
      <c r="N136" s="339">
        <v>0</v>
      </c>
      <c r="O136" s="339">
        <v>0</v>
      </c>
      <c r="P136" s="339">
        <v>0</v>
      </c>
      <c r="Q136" s="339">
        <v>0</v>
      </c>
      <c r="R136" s="339">
        <v>0</v>
      </c>
      <c r="S136" s="339">
        <v>0</v>
      </c>
      <c r="T136" s="339">
        <v>0</v>
      </c>
      <c r="U136" s="339">
        <v>0</v>
      </c>
      <c r="V136" s="339">
        <v>0</v>
      </c>
      <c r="W136" s="339">
        <v>0</v>
      </c>
      <c r="X136" s="339">
        <v>0</v>
      </c>
      <c r="Y136" s="339">
        <v>0</v>
      </c>
      <c r="Z136" s="339">
        <v>0</v>
      </c>
      <c r="AA136" s="339">
        <v>0</v>
      </c>
      <c r="AB136" s="339">
        <v>0</v>
      </c>
      <c r="AC136" s="339">
        <v>0</v>
      </c>
      <c r="AD136" s="339">
        <v>0</v>
      </c>
      <c r="AE136" s="339">
        <v>0</v>
      </c>
      <c r="AF136" s="339">
        <v>0</v>
      </c>
      <c r="AG136" s="339">
        <v>0</v>
      </c>
      <c r="AH136" s="339">
        <v>0</v>
      </c>
      <c r="AI136" s="339">
        <v>0</v>
      </c>
      <c r="AJ136" s="339">
        <v>0</v>
      </c>
      <c r="AK136" s="339">
        <v>0</v>
      </c>
      <c r="AL136" s="339">
        <v>0</v>
      </c>
      <c r="AM136" s="339">
        <v>0</v>
      </c>
      <c r="AN136" s="339">
        <v>0</v>
      </c>
      <c r="AO136" s="339">
        <v>0</v>
      </c>
      <c r="AP136" s="339">
        <v>0</v>
      </c>
      <c r="AQ136" s="339">
        <v>0</v>
      </c>
      <c r="AR136" s="339">
        <v>0</v>
      </c>
      <c r="AS136" s="339">
        <v>0</v>
      </c>
      <c r="AT136" s="339">
        <v>0</v>
      </c>
      <c r="AU136" s="339">
        <v>0</v>
      </c>
      <c r="AV136" s="339">
        <v>0</v>
      </c>
      <c r="AW136" s="339">
        <v>0</v>
      </c>
      <c r="AX136" s="339">
        <v>0</v>
      </c>
      <c r="AY136" s="339">
        <v>0</v>
      </c>
      <c r="AZ136" s="339">
        <v>0</v>
      </c>
      <c r="BA136" s="339">
        <v>0</v>
      </c>
      <c r="BB136" s="339">
        <v>0</v>
      </c>
      <c r="BC136" s="339">
        <v>0</v>
      </c>
      <c r="BD136" s="339">
        <v>0</v>
      </c>
      <c r="BE136" s="339">
        <v>0</v>
      </c>
      <c r="BF136" s="339">
        <v>0</v>
      </c>
      <c r="BG136" s="339">
        <v>0</v>
      </c>
      <c r="BH136" s="339">
        <v>0</v>
      </c>
      <c r="BI136" s="339">
        <v>0</v>
      </c>
      <c r="BJ136" s="339">
        <v>0</v>
      </c>
      <c r="BK136" s="339">
        <v>0</v>
      </c>
      <c r="BL136" s="339">
        <v>0</v>
      </c>
      <c r="BM136" s="339">
        <v>0</v>
      </c>
      <c r="BN136" s="339">
        <v>0</v>
      </c>
      <c r="BO136" s="339">
        <v>0</v>
      </c>
      <c r="BP136" s="339">
        <v>0</v>
      </c>
      <c r="BQ136" s="339">
        <v>0</v>
      </c>
      <c r="BR136" s="339">
        <v>0</v>
      </c>
      <c r="BS136" s="339">
        <v>0</v>
      </c>
      <c r="BT136" s="339">
        <v>0</v>
      </c>
      <c r="BU136" s="339">
        <v>0</v>
      </c>
      <c r="BV136" s="339">
        <v>0</v>
      </c>
      <c r="BW136" s="339">
        <v>0</v>
      </c>
      <c r="BX136" s="339">
        <v>0</v>
      </c>
      <c r="BY136" s="339">
        <v>0</v>
      </c>
      <c r="BZ136" s="339">
        <v>0</v>
      </c>
      <c r="CA136" s="339">
        <v>0</v>
      </c>
      <c r="CB136" s="339">
        <v>0</v>
      </c>
      <c r="CC136" s="339">
        <v>0</v>
      </c>
      <c r="CD136" s="339">
        <v>0</v>
      </c>
      <c r="CE136" s="339">
        <v>0</v>
      </c>
      <c r="CF136" s="339">
        <v>0</v>
      </c>
      <c r="CG136" s="339">
        <v>0</v>
      </c>
      <c r="CH136" s="339">
        <v>0</v>
      </c>
      <c r="CI136" s="339">
        <v>0</v>
      </c>
      <c r="CJ136" s="339">
        <v>0</v>
      </c>
      <c r="CK136" s="339">
        <v>0</v>
      </c>
      <c r="CL136" s="339">
        <v>0</v>
      </c>
      <c r="CM136" s="339">
        <v>0</v>
      </c>
      <c r="CN136" s="339">
        <v>0</v>
      </c>
      <c r="CO136" s="339">
        <v>0</v>
      </c>
      <c r="CP136" s="339">
        <v>0</v>
      </c>
      <c r="CQ136" s="339">
        <v>0</v>
      </c>
      <c r="CR136" s="339">
        <v>0</v>
      </c>
      <c r="CS136" s="339">
        <v>0</v>
      </c>
      <c r="CT136" s="339">
        <v>0</v>
      </c>
      <c r="CU136" s="339">
        <v>0</v>
      </c>
      <c r="CV136" s="339">
        <v>0</v>
      </c>
      <c r="CW136" s="339">
        <v>0</v>
      </c>
      <c r="CX136" s="339">
        <v>0</v>
      </c>
      <c r="CY136" s="339">
        <v>0</v>
      </c>
      <c r="CZ136" s="339">
        <v>0</v>
      </c>
      <c r="DA136" s="339">
        <v>0</v>
      </c>
      <c r="DB136" s="339">
        <v>0</v>
      </c>
      <c r="DC136" s="339">
        <v>0</v>
      </c>
      <c r="DD136" s="339">
        <v>0</v>
      </c>
      <c r="DE136" s="339">
        <v>0</v>
      </c>
      <c r="DF136" s="339">
        <v>0</v>
      </c>
      <c r="DG136" s="339">
        <v>0</v>
      </c>
      <c r="DH136" s="339">
        <v>0</v>
      </c>
      <c r="DI136" s="339">
        <v>0</v>
      </c>
      <c r="DJ136" s="339">
        <v>0</v>
      </c>
      <c r="DK136" s="339">
        <v>0</v>
      </c>
      <c r="DL136" s="339">
        <v>0</v>
      </c>
      <c r="DM136" s="339">
        <v>0</v>
      </c>
      <c r="DN136" s="339">
        <v>0</v>
      </c>
      <c r="DO136" s="339">
        <v>0</v>
      </c>
      <c r="DP136" s="339">
        <v>0</v>
      </c>
      <c r="DQ136" s="339">
        <v>0</v>
      </c>
      <c r="DR136" s="339">
        <v>0</v>
      </c>
      <c r="DS136" s="339">
        <v>0</v>
      </c>
      <c r="DT136" s="339">
        <v>0</v>
      </c>
      <c r="DU136" s="339">
        <v>0</v>
      </c>
      <c r="DV136" s="339">
        <v>0</v>
      </c>
      <c r="DW136" s="339">
        <v>0</v>
      </c>
      <c r="DX136" s="339">
        <v>0</v>
      </c>
      <c r="DY136" s="339">
        <v>0</v>
      </c>
      <c r="DZ136" s="339">
        <v>0</v>
      </c>
      <c r="EA136" s="339">
        <v>0</v>
      </c>
      <c r="EB136" s="339">
        <v>0</v>
      </c>
      <c r="EC136" s="339">
        <v>0</v>
      </c>
      <c r="ED136" s="339">
        <v>0</v>
      </c>
      <c r="EE136" s="339">
        <v>0</v>
      </c>
      <c r="EF136" s="339">
        <v>0</v>
      </c>
      <c r="EG136" s="339">
        <v>0</v>
      </c>
      <c r="EH136" s="339">
        <v>0</v>
      </c>
      <c r="EI136" s="339">
        <v>0</v>
      </c>
      <c r="EJ136" s="339">
        <v>0</v>
      </c>
      <c r="EK136" s="339">
        <v>0</v>
      </c>
      <c r="EL136" s="339">
        <v>0</v>
      </c>
      <c r="EM136" s="339">
        <v>0</v>
      </c>
      <c r="EN136" s="339">
        <v>0</v>
      </c>
      <c r="EO136" s="339">
        <v>0</v>
      </c>
      <c r="EP136" s="339">
        <v>0</v>
      </c>
      <c r="EQ136" s="339">
        <v>0</v>
      </c>
      <c r="ER136" s="339">
        <v>0</v>
      </c>
      <c r="ES136" s="339">
        <v>0</v>
      </c>
      <c r="ET136" s="339">
        <v>0</v>
      </c>
      <c r="EU136" s="339">
        <v>0</v>
      </c>
      <c r="EV136" s="339">
        <v>0</v>
      </c>
      <c r="EW136" s="339">
        <v>0</v>
      </c>
      <c r="EX136" s="339">
        <v>0</v>
      </c>
      <c r="EY136" s="339">
        <v>0</v>
      </c>
      <c r="EZ136" s="339">
        <v>0</v>
      </c>
      <c r="FA136" s="339">
        <v>0</v>
      </c>
      <c r="FB136" s="339">
        <v>0</v>
      </c>
      <c r="FC136" s="339">
        <v>0</v>
      </c>
      <c r="FD136" s="339">
        <v>0</v>
      </c>
      <c r="FE136" s="339">
        <v>0</v>
      </c>
      <c r="FF136" s="339">
        <v>0</v>
      </c>
      <c r="FG136" s="339">
        <v>0</v>
      </c>
      <c r="FH136" s="339">
        <v>0</v>
      </c>
      <c r="FI136" s="339">
        <v>0</v>
      </c>
      <c r="FJ136" s="339">
        <v>0</v>
      </c>
      <c r="FK136" s="339">
        <v>0</v>
      </c>
      <c r="FL136" s="339">
        <v>0</v>
      </c>
      <c r="FM136" s="339">
        <v>0</v>
      </c>
      <c r="FN136" s="339">
        <v>0</v>
      </c>
      <c r="FO136" s="339">
        <v>0</v>
      </c>
      <c r="FP136" s="339">
        <v>0</v>
      </c>
      <c r="FQ136" s="339">
        <v>0</v>
      </c>
      <c r="FR136" s="339">
        <v>0</v>
      </c>
      <c r="FS136" s="339">
        <v>0</v>
      </c>
      <c r="FT136" s="339">
        <v>0</v>
      </c>
      <c r="FU136" s="339">
        <v>0</v>
      </c>
      <c r="FV136" s="339">
        <v>0</v>
      </c>
      <c r="FW136" s="339">
        <v>0</v>
      </c>
      <c r="FX136" s="339">
        <v>0</v>
      </c>
      <c r="FY136" s="339">
        <v>0</v>
      </c>
      <c r="FZ136" s="339">
        <v>0</v>
      </c>
      <c r="GA136" s="339">
        <v>0</v>
      </c>
      <c r="GB136" s="339">
        <v>0</v>
      </c>
      <c r="GC136" s="339">
        <v>0</v>
      </c>
      <c r="GD136" s="339">
        <v>0</v>
      </c>
      <c r="GE136" s="339">
        <v>0</v>
      </c>
      <c r="GF136" s="339">
        <v>0</v>
      </c>
    </row>
    <row r="137" spans="1:188" s="324" customFormat="1" ht="12.95" customHeight="1">
      <c r="A137" s="326">
        <v>40</v>
      </c>
      <c r="B137" s="364" t="s">
        <v>108</v>
      </c>
      <c r="C137" s="365"/>
      <c r="D137" s="365"/>
      <c r="E137" s="366"/>
      <c r="F137" s="339">
        <v>0</v>
      </c>
      <c r="G137" s="339">
        <v>0</v>
      </c>
      <c r="H137" s="339">
        <v>0</v>
      </c>
      <c r="I137" s="339">
        <v>0</v>
      </c>
      <c r="J137" s="339">
        <v>0</v>
      </c>
      <c r="K137" s="339">
        <v>0</v>
      </c>
      <c r="L137" s="339">
        <v>0</v>
      </c>
      <c r="M137" s="339">
        <v>0</v>
      </c>
      <c r="N137" s="339">
        <v>0</v>
      </c>
      <c r="O137" s="339">
        <v>0</v>
      </c>
      <c r="P137" s="339">
        <v>0</v>
      </c>
      <c r="Q137" s="339">
        <v>0</v>
      </c>
      <c r="R137" s="339">
        <v>0</v>
      </c>
      <c r="S137" s="339">
        <v>0</v>
      </c>
      <c r="T137" s="339">
        <v>0</v>
      </c>
      <c r="U137" s="339">
        <v>0</v>
      </c>
      <c r="V137" s="339">
        <v>0</v>
      </c>
      <c r="W137" s="339">
        <v>0</v>
      </c>
      <c r="X137" s="339">
        <v>0</v>
      </c>
      <c r="Y137" s="339">
        <v>0</v>
      </c>
      <c r="Z137" s="339">
        <v>0</v>
      </c>
      <c r="AA137" s="339">
        <v>0</v>
      </c>
      <c r="AB137" s="339">
        <v>0</v>
      </c>
      <c r="AC137" s="339">
        <v>0</v>
      </c>
      <c r="AD137" s="339">
        <v>0</v>
      </c>
      <c r="AE137" s="339">
        <v>0</v>
      </c>
      <c r="AF137" s="339">
        <v>0</v>
      </c>
      <c r="AG137" s="339">
        <v>0</v>
      </c>
      <c r="AH137" s="339">
        <v>0</v>
      </c>
      <c r="AI137" s="339">
        <v>0</v>
      </c>
      <c r="AJ137" s="339">
        <v>0</v>
      </c>
      <c r="AK137" s="339">
        <v>0</v>
      </c>
      <c r="AL137" s="339">
        <v>0</v>
      </c>
      <c r="AM137" s="339">
        <v>0</v>
      </c>
      <c r="AN137" s="339">
        <v>0</v>
      </c>
      <c r="AO137" s="339">
        <v>0</v>
      </c>
      <c r="AP137" s="339">
        <v>0</v>
      </c>
      <c r="AQ137" s="339">
        <v>0</v>
      </c>
      <c r="AR137" s="339">
        <v>0</v>
      </c>
      <c r="AS137" s="339">
        <v>0</v>
      </c>
      <c r="AT137" s="339">
        <v>0</v>
      </c>
      <c r="AU137" s="339">
        <v>0</v>
      </c>
      <c r="AV137" s="339">
        <v>0</v>
      </c>
      <c r="AW137" s="339">
        <v>0</v>
      </c>
      <c r="AX137" s="339">
        <v>0</v>
      </c>
      <c r="AY137" s="339">
        <v>0</v>
      </c>
      <c r="AZ137" s="339">
        <v>0</v>
      </c>
      <c r="BA137" s="339">
        <v>0</v>
      </c>
      <c r="BB137" s="339">
        <v>0</v>
      </c>
      <c r="BC137" s="339">
        <v>0</v>
      </c>
      <c r="BD137" s="339">
        <v>0</v>
      </c>
      <c r="BE137" s="339">
        <v>0</v>
      </c>
      <c r="BF137" s="339">
        <v>0</v>
      </c>
      <c r="BG137" s="339">
        <v>0</v>
      </c>
      <c r="BH137" s="339">
        <v>0</v>
      </c>
      <c r="BI137" s="339">
        <v>0</v>
      </c>
      <c r="BJ137" s="339">
        <v>0</v>
      </c>
      <c r="BK137" s="339">
        <v>0</v>
      </c>
      <c r="BL137" s="339">
        <v>0</v>
      </c>
      <c r="BM137" s="339">
        <v>0</v>
      </c>
      <c r="BN137" s="339">
        <v>0</v>
      </c>
      <c r="BO137" s="339">
        <v>0</v>
      </c>
      <c r="BP137" s="339">
        <v>0</v>
      </c>
      <c r="BQ137" s="339">
        <v>0</v>
      </c>
      <c r="BR137" s="339">
        <v>0</v>
      </c>
      <c r="BS137" s="339">
        <v>0</v>
      </c>
      <c r="BT137" s="339">
        <v>0</v>
      </c>
      <c r="BU137" s="339">
        <v>0</v>
      </c>
      <c r="BV137" s="339">
        <v>0</v>
      </c>
      <c r="BW137" s="339">
        <v>0</v>
      </c>
      <c r="BX137" s="339">
        <v>0</v>
      </c>
      <c r="BY137" s="339">
        <v>0</v>
      </c>
      <c r="BZ137" s="339">
        <v>0</v>
      </c>
      <c r="CA137" s="339">
        <v>0</v>
      </c>
      <c r="CB137" s="339">
        <v>0</v>
      </c>
      <c r="CC137" s="339">
        <v>0</v>
      </c>
      <c r="CD137" s="339">
        <v>0</v>
      </c>
      <c r="CE137" s="339">
        <v>0</v>
      </c>
      <c r="CF137" s="339">
        <v>0</v>
      </c>
      <c r="CG137" s="339">
        <v>0</v>
      </c>
      <c r="CH137" s="339">
        <v>0</v>
      </c>
      <c r="CI137" s="339">
        <v>0</v>
      </c>
      <c r="CJ137" s="339">
        <v>0</v>
      </c>
      <c r="CK137" s="339">
        <v>0</v>
      </c>
      <c r="CL137" s="339">
        <v>0</v>
      </c>
      <c r="CM137" s="339">
        <v>0</v>
      </c>
      <c r="CN137" s="339">
        <v>0</v>
      </c>
      <c r="CO137" s="339">
        <v>0</v>
      </c>
      <c r="CP137" s="339">
        <v>0</v>
      </c>
      <c r="CQ137" s="339">
        <v>0</v>
      </c>
      <c r="CR137" s="339">
        <v>0</v>
      </c>
      <c r="CS137" s="339">
        <v>0</v>
      </c>
      <c r="CT137" s="339">
        <v>0</v>
      </c>
      <c r="CU137" s="339">
        <v>0</v>
      </c>
      <c r="CV137" s="339">
        <v>0</v>
      </c>
      <c r="CW137" s="339">
        <v>0</v>
      </c>
      <c r="CX137" s="339">
        <v>0</v>
      </c>
      <c r="CY137" s="339">
        <v>0</v>
      </c>
      <c r="CZ137" s="339">
        <v>0</v>
      </c>
      <c r="DA137" s="339">
        <v>0</v>
      </c>
      <c r="DB137" s="339">
        <v>0</v>
      </c>
      <c r="DC137" s="339">
        <v>0</v>
      </c>
      <c r="DD137" s="339">
        <v>0</v>
      </c>
      <c r="DE137" s="339">
        <v>0</v>
      </c>
      <c r="DF137" s="339">
        <v>0</v>
      </c>
      <c r="DG137" s="339">
        <v>0</v>
      </c>
      <c r="DH137" s="339">
        <v>0</v>
      </c>
      <c r="DI137" s="339">
        <v>0</v>
      </c>
      <c r="DJ137" s="339">
        <v>0</v>
      </c>
      <c r="DK137" s="339">
        <v>0</v>
      </c>
      <c r="DL137" s="339">
        <v>0</v>
      </c>
      <c r="DM137" s="339">
        <v>0</v>
      </c>
      <c r="DN137" s="339">
        <v>0</v>
      </c>
      <c r="DO137" s="339">
        <v>0</v>
      </c>
      <c r="DP137" s="339">
        <v>0</v>
      </c>
      <c r="DQ137" s="339">
        <v>0</v>
      </c>
      <c r="DR137" s="339">
        <v>0</v>
      </c>
      <c r="DS137" s="339">
        <v>0</v>
      </c>
      <c r="DT137" s="339">
        <v>0</v>
      </c>
      <c r="DU137" s="339">
        <v>0</v>
      </c>
      <c r="DV137" s="339">
        <v>0</v>
      </c>
      <c r="DW137" s="339">
        <v>0</v>
      </c>
      <c r="DX137" s="339">
        <v>0</v>
      </c>
      <c r="DY137" s="339">
        <v>0</v>
      </c>
      <c r="DZ137" s="339">
        <v>0</v>
      </c>
      <c r="EA137" s="339">
        <v>0</v>
      </c>
      <c r="EB137" s="339">
        <v>0</v>
      </c>
      <c r="EC137" s="339">
        <v>0</v>
      </c>
      <c r="ED137" s="339">
        <v>0</v>
      </c>
      <c r="EE137" s="339">
        <v>0</v>
      </c>
      <c r="EF137" s="339">
        <v>0</v>
      </c>
      <c r="EG137" s="339">
        <v>0</v>
      </c>
      <c r="EH137" s="339">
        <v>0</v>
      </c>
      <c r="EI137" s="339">
        <v>0</v>
      </c>
      <c r="EJ137" s="339">
        <v>0</v>
      </c>
      <c r="EK137" s="339">
        <v>0</v>
      </c>
      <c r="EL137" s="339">
        <v>0</v>
      </c>
      <c r="EM137" s="339">
        <v>0</v>
      </c>
      <c r="EN137" s="339">
        <v>0</v>
      </c>
      <c r="EO137" s="339">
        <v>0</v>
      </c>
      <c r="EP137" s="339">
        <v>0</v>
      </c>
      <c r="EQ137" s="339">
        <v>0</v>
      </c>
      <c r="ER137" s="339">
        <v>0</v>
      </c>
      <c r="ES137" s="339">
        <v>0</v>
      </c>
      <c r="ET137" s="339">
        <v>0</v>
      </c>
      <c r="EU137" s="339">
        <v>0</v>
      </c>
      <c r="EV137" s="339">
        <v>0</v>
      </c>
      <c r="EW137" s="339">
        <v>0</v>
      </c>
      <c r="EX137" s="339">
        <v>0</v>
      </c>
      <c r="EY137" s="339">
        <v>0</v>
      </c>
      <c r="EZ137" s="339">
        <v>0</v>
      </c>
      <c r="FA137" s="339">
        <v>0</v>
      </c>
      <c r="FB137" s="339">
        <v>0</v>
      </c>
      <c r="FC137" s="339">
        <v>0</v>
      </c>
      <c r="FD137" s="339">
        <v>0</v>
      </c>
      <c r="FE137" s="339">
        <v>0</v>
      </c>
      <c r="FF137" s="339">
        <v>0</v>
      </c>
      <c r="FG137" s="339">
        <v>0</v>
      </c>
      <c r="FH137" s="339">
        <v>0</v>
      </c>
      <c r="FI137" s="339">
        <v>0</v>
      </c>
      <c r="FJ137" s="339">
        <v>0</v>
      </c>
      <c r="FK137" s="339">
        <v>0</v>
      </c>
      <c r="FL137" s="339">
        <v>0</v>
      </c>
      <c r="FM137" s="339">
        <v>0</v>
      </c>
      <c r="FN137" s="339">
        <v>0</v>
      </c>
      <c r="FO137" s="339">
        <v>0</v>
      </c>
      <c r="FP137" s="339">
        <v>0</v>
      </c>
      <c r="FQ137" s="339">
        <v>0</v>
      </c>
      <c r="FR137" s="339">
        <v>0</v>
      </c>
      <c r="FS137" s="339">
        <v>0</v>
      </c>
      <c r="FT137" s="339">
        <v>0</v>
      </c>
      <c r="FU137" s="339">
        <v>0</v>
      </c>
      <c r="FV137" s="339">
        <v>0</v>
      </c>
      <c r="FW137" s="339">
        <v>0</v>
      </c>
      <c r="FX137" s="339">
        <v>0</v>
      </c>
      <c r="FY137" s="339">
        <v>0</v>
      </c>
      <c r="FZ137" s="339">
        <v>0</v>
      </c>
      <c r="GA137" s="339">
        <v>0</v>
      </c>
      <c r="GB137" s="339">
        <v>0</v>
      </c>
      <c r="GC137" s="339">
        <v>0</v>
      </c>
      <c r="GD137" s="339">
        <v>0</v>
      </c>
      <c r="GE137" s="339">
        <v>0</v>
      </c>
      <c r="GF137" s="339">
        <v>0</v>
      </c>
    </row>
    <row r="138" spans="1:188" s="324" customFormat="1" ht="12.95" customHeight="1">
      <c r="A138" s="326">
        <v>41</v>
      </c>
      <c r="B138" s="364" t="s">
        <v>109</v>
      </c>
      <c r="C138" s="365"/>
      <c r="D138" s="365"/>
      <c r="E138" s="366"/>
      <c r="F138" s="339">
        <v>0</v>
      </c>
      <c r="G138" s="339">
        <v>0</v>
      </c>
      <c r="H138" s="339">
        <v>0</v>
      </c>
      <c r="I138" s="339">
        <v>0</v>
      </c>
      <c r="J138" s="339">
        <v>0</v>
      </c>
      <c r="K138" s="339">
        <v>0</v>
      </c>
      <c r="L138" s="339">
        <v>0</v>
      </c>
      <c r="M138" s="339">
        <v>0</v>
      </c>
      <c r="N138" s="339">
        <v>0</v>
      </c>
      <c r="O138" s="339">
        <v>0</v>
      </c>
      <c r="P138" s="339">
        <v>0</v>
      </c>
      <c r="Q138" s="339">
        <v>0</v>
      </c>
      <c r="R138" s="339">
        <v>0</v>
      </c>
      <c r="S138" s="339">
        <v>0</v>
      </c>
      <c r="T138" s="339">
        <v>0</v>
      </c>
      <c r="U138" s="339">
        <v>0</v>
      </c>
      <c r="V138" s="339">
        <v>0</v>
      </c>
      <c r="W138" s="339">
        <v>0</v>
      </c>
      <c r="X138" s="339">
        <v>0</v>
      </c>
      <c r="Y138" s="339">
        <v>0</v>
      </c>
      <c r="Z138" s="339">
        <v>0</v>
      </c>
      <c r="AA138" s="339">
        <v>0</v>
      </c>
      <c r="AB138" s="339">
        <v>0</v>
      </c>
      <c r="AC138" s="339">
        <v>0</v>
      </c>
      <c r="AD138" s="339">
        <v>0</v>
      </c>
      <c r="AE138" s="339">
        <v>0</v>
      </c>
      <c r="AF138" s="339">
        <v>0</v>
      </c>
      <c r="AG138" s="339">
        <v>0</v>
      </c>
      <c r="AH138" s="339">
        <v>0</v>
      </c>
      <c r="AI138" s="339">
        <v>0</v>
      </c>
      <c r="AJ138" s="339">
        <v>0</v>
      </c>
      <c r="AK138" s="339">
        <v>0</v>
      </c>
      <c r="AL138" s="339">
        <v>0</v>
      </c>
      <c r="AM138" s="339">
        <v>0</v>
      </c>
      <c r="AN138" s="339">
        <v>0</v>
      </c>
      <c r="AO138" s="339">
        <v>0</v>
      </c>
      <c r="AP138" s="339">
        <v>0</v>
      </c>
      <c r="AQ138" s="339">
        <v>0</v>
      </c>
      <c r="AR138" s="339">
        <v>0</v>
      </c>
      <c r="AS138" s="339">
        <v>0</v>
      </c>
      <c r="AT138" s="339">
        <v>0</v>
      </c>
      <c r="AU138" s="339">
        <v>0</v>
      </c>
      <c r="AV138" s="339">
        <v>0</v>
      </c>
      <c r="AW138" s="339">
        <v>0</v>
      </c>
      <c r="AX138" s="339">
        <v>0</v>
      </c>
      <c r="AY138" s="339">
        <v>0</v>
      </c>
      <c r="AZ138" s="339">
        <v>0</v>
      </c>
      <c r="BA138" s="339">
        <v>0</v>
      </c>
      <c r="BB138" s="339">
        <v>0</v>
      </c>
      <c r="BC138" s="339">
        <v>0</v>
      </c>
      <c r="BD138" s="339">
        <v>0</v>
      </c>
      <c r="BE138" s="339">
        <v>0</v>
      </c>
      <c r="BF138" s="339">
        <v>0</v>
      </c>
      <c r="BG138" s="339">
        <v>0</v>
      </c>
      <c r="BH138" s="339">
        <v>0</v>
      </c>
      <c r="BI138" s="339">
        <v>0</v>
      </c>
      <c r="BJ138" s="339">
        <v>0</v>
      </c>
      <c r="BK138" s="339">
        <v>0</v>
      </c>
      <c r="BL138" s="339">
        <v>0</v>
      </c>
      <c r="BM138" s="339">
        <v>0</v>
      </c>
      <c r="BN138" s="339">
        <v>0</v>
      </c>
      <c r="BO138" s="339">
        <v>0</v>
      </c>
      <c r="BP138" s="339">
        <v>0</v>
      </c>
      <c r="BQ138" s="339">
        <v>0</v>
      </c>
      <c r="BR138" s="339">
        <v>0</v>
      </c>
      <c r="BS138" s="339">
        <v>0</v>
      </c>
      <c r="BT138" s="339">
        <v>0</v>
      </c>
      <c r="BU138" s="339">
        <v>0</v>
      </c>
      <c r="BV138" s="339">
        <v>0</v>
      </c>
      <c r="BW138" s="339">
        <v>0</v>
      </c>
      <c r="BX138" s="339">
        <v>0</v>
      </c>
      <c r="BY138" s="339">
        <v>0</v>
      </c>
      <c r="BZ138" s="339">
        <v>0</v>
      </c>
      <c r="CA138" s="339">
        <v>0</v>
      </c>
      <c r="CB138" s="339">
        <v>0</v>
      </c>
      <c r="CC138" s="339">
        <v>0</v>
      </c>
      <c r="CD138" s="339">
        <v>0</v>
      </c>
      <c r="CE138" s="339">
        <v>0</v>
      </c>
      <c r="CF138" s="339">
        <v>0</v>
      </c>
      <c r="CG138" s="339">
        <v>0</v>
      </c>
      <c r="CH138" s="339">
        <v>0</v>
      </c>
      <c r="CI138" s="339">
        <v>0</v>
      </c>
      <c r="CJ138" s="339">
        <v>0</v>
      </c>
      <c r="CK138" s="339">
        <v>0</v>
      </c>
      <c r="CL138" s="339">
        <v>0</v>
      </c>
      <c r="CM138" s="339">
        <v>0</v>
      </c>
      <c r="CN138" s="339">
        <v>0</v>
      </c>
      <c r="CO138" s="339">
        <v>0</v>
      </c>
      <c r="CP138" s="339">
        <v>0</v>
      </c>
      <c r="CQ138" s="339">
        <v>0</v>
      </c>
      <c r="CR138" s="339">
        <v>0</v>
      </c>
      <c r="CS138" s="339">
        <v>0</v>
      </c>
      <c r="CT138" s="339">
        <v>0</v>
      </c>
      <c r="CU138" s="339">
        <v>0</v>
      </c>
      <c r="CV138" s="339">
        <v>0</v>
      </c>
      <c r="CW138" s="339">
        <v>0</v>
      </c>
      <c r="CX138" s="339">
        <v>0</v>
      </c>
      <c r="CY138" s="339">
        <v>0</v>
      </c>
      <c r="CZ138" s="339">
        <v>0</v>
      </c>
      <c r="DA138" s="339">
        <v>0</v>
      </c>
      <c r="DB138" s="339">
        <v>0</v>
      </c>
      <c r="DC138" s="339">
        <v>0</v>
      </c>
      <c r="DD138" s="339">
        <v>0</v>
      </c>
      <c r="DE138" s="339">
        <v>0</v>
      </c>
      <c r="DF138" s="339">
        <v>0</v>
      </c>
      <c r="DG138" s="339">
        <v>0</v>
      </c>
      <c r="DH138" s="339">
        <v>0</v>
      </c>
      <c r="DI138" s="339">
        <v>0</v>
      </c>
      <c r="DJ138" s="339">
        <v>0</v>
      </c>
      <c r="DK138" s="339">
        <v>0</v>
      </c>
      <c r="DL138" s="339">
        <v>0</v>
      </c>
      <c r="DM138" s="339">
        <v>0</v>
      </c>
      <c r="DN138" s="339">
        <v>0</v>
      </c>
      <c r="DO138" s="339">
        <v>0</v>
      </c>
      <c r="DP138" s="339">
        <v>0</v>
      </c>
      <c r="DQ138" s="339">
        <v>0</v>
      </c>
      <c r="DR138" s="339">
        <v>0</v>
      </c>
      <c r="DS138" s="339">
        <v>0</v>
      </c>
      <c r="DT138" s="339">
        <v>0</v>
      </c>
      <c r="DU138" s="339">
        <v>0</v>
      </c>
      <c r="DV138" s="339">
        <v>0</v>
      </c>
      <c r="DW138" s="339">
        <v>0</v>
      </c>
      <c r="DX138" s="339">
        <v>0</v>
      </c>
      <c r="DY138" s="339">
        <v>0</v>
      </c>
      <c r="DZ138" s="339">
        <v>0</v>
      </c>
      <c r="EA138" s="339">
        <v>0</v>
      </c>
      <c r="EB138" s="339">
        <v>0</v>
      </c>
      <c r="EC138" s="339">
        <v>0</v>
      </c>
      <c r="ED138" s="339">
        <v>0</v>
      </c>
      <c r="EE138" s="339">
        <v>0</v>
      </c>
      <c r="EF138" s="339">
        <v>0</v>
      </c>
      <c r="EG138" s="339">
        <v>0</v>
      </c>
      <c r="EH138" s="339">
        <v>0</v>
      </c>
      <c r="EI138" s="339">
        <v>0</v>
      </c>
      <c r="EJ138" s="339">
        <v>0</v>
      </c>
      <c r="EK138" s="339">
        <v>0</v>
      </c>
      <c r="EL138" s="339">
        <v>0</v>
      </c>
      <c r="EM138" s="339">
        <v>0</v>
      </c>
      <c r="EN138" s="339">
        <v>0</v>
      </c>
      <c r="EO138" s="339">
        <v>0</v>
      </c>
      <c r="EP138" s="339">
        <v>0</v>
      </c>
      <c r="EQ138" s="339">
        <v>0</v>
      </c>
      <c r="ER138" s="339">
        <v>0</v>
      </c>
      <c r="ES138" s="339">
        <v>0</v>
      </c>
      <c r="ET138" s="339">
        <v>0</v>
      </c>
      <c r="EU138" s="339">
        <v>0</v>
      </c>
      <c r="EV138" s="339">
        <v>0</v>
      </c>
      <c r="EW138" s="339">
        <v>0</v>
      </c>
      <c r="EX138" s="339">
        <v>0</v>
      </c>
      <c r="EY138" s="339">
        <v>0</v>
      </c>
      <c r="EZ138" s="339">
        <v>0</v>
      </c>
      <c r="FA138" s="339">
        <v>0</v>
      </c>
      <c r="FB138" s="339">
        <v>0</v>
      </c>
      <c r="FC138" s="339">
        <v>0</v>
      </c>
      <c r="FD138" s="339">
        <v>0</v>
      </c>
      <c r="FE138" s="339">
        <v>0</v>
      </c>
      <c r="FF138" s="339">
        <v>0</v>
      </c>
      <c r="FG138" s="339">
        <v>0</v>
      </c>
      <c r="FH138" s="339">
        <v>0</v>
      </c>
      <c r="FI138" s="339">
        <v>0</v>
      </c>
      <c r="FJ138" s="339">
        <v>0</v>
      </c>
      <c r="FK138" s="339">
        <v>0</v>
      </c>
      <c r="FL138" s="339">
        <v>0</v>
      </c>
      <c r="FM138" s="339">
        <v>0</v>
      </c>
      <c r="FN138" s="339">
        <v>0</v>
      </c>
      <c r="FO138" s="339">
        <v>0</v>
      </c>
      <c r="FP138" s="339">
        <v>0</v>
      </c>
      <c r="FQ138" s="339">
        <v>0</v>
      </c>
      <c r="FR138" s="339">
        <v>0</v>
      </c>
      <c r="FS138" s="339">
        <v>0</v>
      </c>
      <c r="FT138" s="339">
        <v>0</v>
      </c>
      <c r="FU138" s="339">
        <v>0</v>
      </c>
      <c r="FV138" s="339">
        <v>0</v>
      </c>
      <c r="FW138" s="339">
        <v>0</v>
      </c>
      <c r="FX138" s="339">
        <v>0</v>
      </c>
      <c r="FY138" s="339">
        <v>0</v>
      </c>
      <c r="FZ138" s="339">
        <v>0</v>
      </c>
      <c r="GA138" s="339">
        <v>0</v>
      </c>
      <c r="GB138" s="339">
        <v>0</v>
      </c>
      <c r="GC138" s="339">
        <v>0</v>
      </c>
      <c r="GD138" s="339">
        <v>0</v>
      </c>
      <c r="GE138" s="339">
        <v>0</v>
      </c>
      <c r="GF138" s="339">
        <v>0</v>
      </c>
    </row>
    <row r="139" spans="1:188" s="324" customFormat="1" ht="12.95" customHeight="1">
      <c r="A139" s="326">
        <v>42</v>
      </c>
      <c r="B139" s="364" t="s">
        <v>110</v>
      </c>
      <c r="C139" s="365"/>
      <c r="D139" s="365"/>
      <c r="E139" s="366"/>
      <c r="F139" s="339">
        <v>0</v>
      </c>
      <c r="G139" s="339">
        <v>0</v>
      </c>
      <c r="H139" s="339">
        <v>0</v>
      </c>
      <c r="I139" s="339">
        <v>0</v>
      </c>
      <c r="J139" s="339">
        <v>0</v>
      </c>
      <c r="K139" s="339">
        <v>0</v>
      </c>
      <c r="L139" s="339">
        <v>0</v>
      </c>
      <c r="M139" s="339">
        <v>0</v>
      </c>
      <c r="N139" s="339">
        <v>0</v>
      </c>
      <c r="O139" s="339">
        <v>0</v>
      </c>
      <c r="P139" s="339">
        <v>0</v>
      </c>
      <c r="Q139" s="339">
        <v>0</v>
      </c>
      <c r="R139" s="339">
        <v>0</v>
      </c>
      <c r="S139" s="339">
        <v>0</v>
      </c>
      <c r="T139" s="339">
        <v>0</v>
      </c>
      <c r="U139" s="339">
        <v>0</v>
      </c>
      <c r="V139" s="339">
        <v>0</v>
      </c>
      <c r="W139" s="339">
        <v>0</v>
      </c>
      <c r="X139" s="339">
        <v>0</v>
      </c>
      <c r="Y139" s="339">
        <v>0</v>
      </c>
      <c r="Z139" s="339">
        <v>0</v>
      </c>
      <c r="AA139" s="339">
        <v>0</v>
      </c>
      <c r="AB139" s="339">
        <v>0</v>
      </c>
      <c r="AC139" s="339">
        <v>0</v>
      </c>
      <c r="AD139" s="339">
        <v>0</v>
      </c>
      <c r="AE139" s="339">
        <v>0</v>
      </c>
      <c r="AF139" s="339">
        <v>0</v>
      </c>
      <c r="AG139" s="339">
        <v>0</v>
      </c>
      <c r="AH139" s="339">
        <v>0</v>
      </c>
      <c r="AI139" s="339">
        <v>0</v>
      </c>
      <c r="AJ139" s="339">
        <v>0</v>
      </c>
      <c r="AK139" s="339">
        <v>0</v>
      </c>
      <c r="AL139" s="339">
        <v>0</v>
      </c>
      <c r="AM139" s="339">
        <v>0</v>
      </c>
      <c r="AN139" s="339">
        <v>0</v>
      </c>
      <c r="AO139" s="339">
        <v>0</v>
      </c>
      <c r="AP139" s="339">
        <v>0</v>
      </c>
      <c r="AQ139" s="339">
        <v>0</v>
      </c>
      <c r="AR139" s="339">
        <v>0</v>
      </c>
      <c r="AS139" s="339">
        <v>0</v>
      </c>
      <c r="AT139" s="339">
        <v>0</v>
      </c>
      <c r="AU139" s="339">
        <v>0</v>
      </c>
      <c r="AV139" s="339">
        <v>0</v>
      </c>
      <c r="AW139" s="339">
        <v>0</v>
      </c>
      <c r="AX139" s="339">
        <v>0</v>
      </c>
      <c r="AY139" s="339">
        <v>0</v>
      </c>
      <c r="AZ139" s="339">
        <v>0</v>
      </c>
      <c r="BA139" s="339">
        <v>0</v>
      </c>
      <c r="BB139" s="339">
        <v>0</v>
      </c>
      <c r="BC139" s="339">
        <v>0</v>
      </c>
      <c r="BD139" s="339">
        <v>0</v>
      </c>
      <c r="BE139" s="339">
        <v>0</v>
      </c>
      <c r="BF139" s="339">
        <v>0</v>
      </c>
      <c r="BG139" s="339">
        <v>0</v>
      </c>
      <c r="BH139" s="339">
        <v>0</v>
      </c>
      <c r="BI139" s="339">
        <v>0</v>
      </c>
      <c r="BJ139" s="339">
        <v>0</v>
      </c>
      <c r="BK139" s="339">
        <v>0</v>
      </c>
      <c r="BL139" s="339">
        <v>0</v>
      </c>
      <c r="BM139" s="339">
        <v>0</v>
      </c>
      <c r="BN139" s="339">
        <v>0</v>
      </c>
      <c r="BO139" s="339">
        <v>0</v>
      </c>
      <c r="BP139" s="339">
        <v>0</v>
      </c>
      <c r="BQ139" s="339">
        <v>0</v>
      </c>
      <c r="BR139" s="339">
        <v>0</v>
      </c>
      <c r="BS139" s="339">
        <v>0</v>
      </c>
      <c r="BT139" s="339">
        <v>0</v>
      </c>
      <c r="BU139" s="339">
        <v>0</v>
      </c>
      <c r="BV139" s="339">
        <v>0</v>
      </c>
      <c r="BW139" s="339">
        <v>0</v>
      </c>
      <c r="BX139" s="339">
        <v>0</v>
      </c>
      <c r="BY139" s="339">
        <v>0</v>
      </c>
      <c r="BZ139" s="339">
        <v>0</v>
      </c>
      <c r="CA139" s="339">
        <v>0</v>
      </c>
      <c r="CB139" s="339">
        <v>0</v>
      </c>
      <c r="CC139" s="339">
        <v>0</v>
      </c>
      <c r="CD139" s="339">
        <v>0</v>
      </c>
      <c r="CE139" s="339">
        <v>0</v>
      </c>
      <c r="CF139" s="339">
        <v>0</v>
      </c>
      <c r="CG139" s="339">
        <v>0</v>
      </c>
      <c r="CH139" s="339">
        <v>0</v>
      </c>
      <c r="CI139" s="339">
        <v>0</v>
      </c>
      <c r="CJ139" s="339">
        <v>0</v>
      </c>
      <c r="CK139" s="339">
        <v>0</v>
      </c>
      <c r="CL139" s="339">
        <v>0</v>
      </c>
      <c r="CM139" s="339">
        <v>0</v>
      </c>
      <c r="CN139" s="339">
        <v>0</v>
      </c>
      <c r="CO139" s="339">
        <v>0</v>
      </c>
      <c r="CP139" s="339">
        <v>0</v>
      </c>
      <c r="CQ139" s="339">
        <v>0</v>
      </c>
      <c r="CR139" s="339">
        <v>0</v>
      </c>
      <c r="CS139" s="339">
        <v>0</v>
      </c>
      <c r="CT139" s="339">
        <v>0</v>
      </c>
      <c r="CU139" s="339">
        <v>0</v>
      </c>
      <c r="CV139" s="339">
        <v>0</v>
      </c>
      <c r="CW139" s="339">
        <v>0</v>
      </c>
      <c r="CX139" s="339">
        <v>0</v>
      </c>
      <c r="CY139" s="339">
        <v>0</v>
      </c>
      <c r="CZ139" s="339">
        <v>0</v>
      </c>
      <c r="DA139" s="339">
        <v>0</v>
      </c>
      <c r="DB139" s="339">
        <v>0</v>
      </c>
      <c r="DC139" s="339">
        <v>0</v>
      </c>
      <c r="DD139" s="339">
        <v>0</v>
      </c>
      <c r="DE139" s="339">
        <v>0</v>
      </c>
      <c r="DF139" s="339">
        <v>0</v>
      </c>
      <c r="DG139" s="339">
        <v>0</v>
      </c>
      <c r="DH139" s="339">
        <v>0</v>
      </c>
      <c r="DI139" s="339">
        <v>0</v>
      </c>
      <c r="DJ139" s="339">
        <v>0</v>
      </c>
      <c r="DK139" s="339">
        <v>0</v>
      </c>
      <c r="DL139" s="339">
        <v>0</v>
      </c>
      <c r="DM139" s="339">
        <v>0</v>
      </c>
      <c r="DN139" s="339">
        <v>0</v>
      </c>
      <c r="DO139" s="339">
        <v>0</v>
      </c>
      <c r="DP139" s="339">
        <v>0</v>
      </c>
      <c r="DQ139" s="339">
        <v>0</v>
      </c>
      <c r="DR139" s="339">
        <v>0</v>
      </c>
      <c r="DS139" s="339">
        <v>0</v>
      </c>
      <c r="DT139" s="339">
        <v>0</v>
      </c>
      <c r="DU139" s="339">
        <v>0</v>
      </c>
      <c r="DV139" s="339">
        <v>0</v>
      </c>
      <c r="DW139" s="339">
        <v>0</v>
      </c>
      <c r="DX139" s="339">
        <v>0</v>
      </c>
      <c r="DY139" s="339">
        <v>0</v>
      </c>
      <c r="DZ139" s="339">
        <v>0</v>
      </c>
      <c r="EA139" s="339">
        <v>0</v>
      </c>
      <c r="EB139" s="339">
        <v>0</v>
      </c>
      <c r="EC139" s="339">
        <v>0</v>
      </c>
      <c r="ED139" s="339">
        <v>0</v>
      </c>
      <c r="EE139" s="339">
        <v>0</v>
      </c>
      <c r="EF139" s="339">
        <v>0</v>
      </c>
      <c r="EG139" s="339">
        <v>0</v>
      </c>
      <c r="EH139" s="339">
        <v>0</v>
      </c>
      <c r="EI139" s="339">
        <v>0</v>
      </c>
      <c r="EJ139" s="339">
        <v>0</v>
      </c>
      <c r="EK139" s="339">
        <v>0</v>
      </c>
      <c r="EL139" s="339">
        <v>0</v>
      </c>
      <c r="EM139" s="339">
        <v>0</v>
      </c>
      <c r="EN139" s="339">
        <v>0</v>
      </c>
      <c r="EO139" s="339">
        <v>0</v>
      </c>
      <c r="EP139" s="339">
        <v>0</v>
      </c>
      <c r="EQ139" s="339">
        <v>0</v>
      </c>
      <c r="ER139" s="339">
        <v>0</v>
      </c>
      <c r="ES139" s="339">
        <v>0</v>
      </c>
      <c r="ET139" s="339">
        <v>0</v>
      </c>
      <c r="EU139" s="339">
        <v>0</v>
      </c>
      <c r="EV139" s="339">
        <v>0</v>
      </c>
      <c r="EW139" s="339">
        <v>0</v>
      </c>
      <c r="EX139" s="339">
        <v>0</v>
      </c>
      <c r="EY139" s="339">
        <v>0</v>
      </c>
      <c r="EZ139" s="339">
        <v>0</v>
      </c>
      <c r="FA139" s="339">
        <v>0</v>
      </c>
      <c r="FB139" s="339">
        <v>0</v>
      </c>
      <c r="FC139" s="339">
        <v>0</v>
      </c>
      <c r="FD139" s="339">
        <v>0</v>
      </c>
      <c r="FE139" s="339">
        <v>0</v>
      </c>
      <c r="FF139" s="339">
        <v>0</v>
      </c>
      <c r="FG139" s="339">
        <v>0</v>
      </c>
      <c r="FH139" s="339">
        <v>0</v>
      </c>
      <c r="FI139" s="339">
        <v>0</v>
      </c>
      <c r="FJ139" s="339">
        <v>0</v>
      </c>
      <c r="FK139" s="339">
        <v>0</v>
      </c>
      <c r="FL139" s="339">
        <v>0</v>
      </c>
      <c r="FM139" s="339">
        <v>0</v>
      </c>
      <c r="FN139" s="339">
        <v>0</v>
      </c>
      <c r="FO139" s="339">
        <v>0</v>
      </c>
      <c r="FP139" s="339">
        <v>0</v>
      </c>
      <c r="FQ139" s="339">
        <v>0</v>
      </c>
      <c r="FR139" s="339">
        <v>0</v>
      </c>
      <c r="FS139" s="339">
        <v>0</v>
      </c>
      <c r="FT139" s="339">
        <v>0</v>
      </c>
      <c r="FU139" s="339">
        <v>0</v>
      </c>
      <c r="FV139" s="339">
        <v>0</v>
      </c>
      <c r="FW139" s="339">
        <v>0</v>
      </c>
      <c r="FX139" s="339">
        <v>0</v>
      </c>
      <c r="FY139" s="339">
        <v>0</v>
      </c>
      <c r="FZ139" s="339">
        <v>0</v>
      </c>
      <c r="GA139" s="339">
        <v>0</v>
      </c>
      <c r="GB139" s="339">
        <v>0</v>
      </c>
      <c r="GC139" s="339">
        <v>0</v>
      </c>
      <c r="GD139" s="339">
        <v>0</v>
      </c>
      <c r="GE139" s="339">
        <v>0</v>
      </c>
      <c r="GF139" s="339">
        <v>0</v>
      </c>
    </row>
    <row r="140" spans="1:188" s="324" customFormat="1" ht="12.95" customHeight="1">
      <c r="A140" s="326">
        <v>43</v>
      </c>
      <c r="B140" s="364" t="s">
        <v>111</v>
      </c>
      <c r="C140" s="365"/>
      <c r="D140" s="365"/>
      <c r="E140" s="366"/>
      <c r="F140" s="339">
        <v>0</v>
      </c>
      <c r="G140" s="339">
        <v>0</v>
      </c>
      <c r="H140" s="339">
        <v>0</v>
      </c>
      <c r="I140" s="339">
        <v>0</v>
      </c>
      <c r="J140" s="339">
        <v>0</v>
      </c>
      <c r="K140" s="339">
        <v>0</v>
      </c>
      <c r="L140" s="339">
        <v>0</v>
      </c>
      <c r="M140" s="339">
        <v>0</v>
      </c>
      <c r="N140" s="339">
        <v>0</v>
      </c>
      <c r="O140" s="339">
        <v>0</v>
      </c>
      <c r="P140" s="339">
        <v>0</v>
      </c>
      <c r="Q140" s="339">
        <v>0</v>
      </c>
      <c r="R140" s="339">
        <v>0</v>
      </c>
      <c r="S140" s="339">
        <v>0</v>
      </c>
      <c r="T140" s="339">
        <v>0</v>
      </c>
      <c r="U140" s="339">
        <v>0</v>
      </c>
      <c r="V140" s="339">
        <v>0</v>
      </c>
      <c r="W140" s="339">
        <v>0</v>
      </c>
      <c r="X140" s="339">
        <v>0</v>
      </c>
      <c r="Y140" s="339">
        <v>0</v>
      </c>
      <c r="Z140" s="339">
        <v>0</v>
      </c>
      <c r="AA140" s="339">
        <v>0</v>
      </c>
      <c r="AB140" s="339">
        <v>0</v>
      </c>
      <c r="AC140" s="339">
        <v>0</v>
      </c>
      <c r="AD140" s="339">
        <v>0</v>
      </c>
      <c r="AE140" s="339">
        <v>0</v>
      </c>
      <c r="AF140" s="339">
        <v>0</v>
      </c>
      <c r="AG140" s="339">
        <v>0</v>
      </c>
      <c r="AH140" s="339">
        <v>0</v>
      </c>
      <c r="AI140" s="339">
        <v>0</v>
      </c>
      <c r="AJ140" s="339">
        <v>0</v>
      </c>
      <c r="AK140" s="339">
        <v>0</v>
      </c>
      <c r="AL140" s="339">
        <v>0</v>
      </c>
      <c r="AM140" s="339">
        <v>0</v>
      </c>
      <c r="AN140" s="339">
        <v>0</v>
      </c>
      <c r="AO140" s="339">
        <v>0</v>
      </c>
      <c r="AP140" s="339">
        <v>0</v>
      </c>
      <c r="AQ140" s="339">
        <v>0</v>
      </c>
      <c r="AR140" s="339">
        <v>0</v>
      </c>
      <c r="AS140" s="339">
        <v>0</v>
      </c>
      <c r="AT140" s="339">
        <v>0</v>
      </c>
      <c r="AU140" s="339">
        <v>0</v>
      </c>
      <c r="AV140" s="339">
        <v>0</v>
      </c>
      <c r="AW140" s="339">
        <v>0</v>
      </c>
      <c r="AX140" s="339">
        <v>0</v>
      </c>
      <c r="AY140" s="339">
        <v>0</v>
      </c>
      <c r="AZ140" s="339">
        <v>0</v>
      </c>
      <c r="BA140" s="339">
        <v>0</v>
      </c>
      <c r="BB140" s="339">
        <v>0</v>
      </c>
      <c r="BC140" s="339">
        <v>0</v>
      </c>
      <c r="BD140" s="339">
        <v>0</v>
      </c>
      <c r="BE140" s="339">
        <v>0</v>
      </c>
      <c r="BF140" s="339">
        <v>0</v>
      </c>
      <c r="BG140" s="339">
        <v>0</v>
      </c>
      <c r="BH140" s="339">
        <v>0</v>
      </c>
      <c r="BI140" s="339">
        <v>0</v>
      </c>
      <c r="BJ140" s="339">
        <v>0</v>
      </c>
      <c r="BK140" s="339">
        <v>0</v>
      </c>
      <c r="BL140" s="339">
        <v>0</v>
      </c>
      <c r="BM140" s="339">
        <v>0</v>
      </c>
      <c r="BN140" s="339">
        <v>0</v>
      </c>
      <c r="BO140" s="339">
        <v>0</v>
      </c>
      <c r="BP140" s="339">
        <v>0</v>
      </c>
      <c r="BQ140" s="339">
        <v>0</v>
      </c>
      <c r="BR140" s="339">
        <v>0</v>
      </c>
      <c r="BS140" s="339">
        <v>0</v>
      </c>
      <c r="BT140" s="339">
        <v>0</v>
      </c>
      <c r="BU140" s="339">
        <v>0</v>
      </c>
      <c r="BV140" s="339">
        <v>0</v>
      </c>
      <c r="BW140" s="339">
        <v>0</v>
      </c>
      <c r="BX140" s="339">
        <v>0</v>
      </c>
      <c r="BY140" s="339">
        <v>0</v>
      </c>
      <c r="BZ140" s="339">
        <v>0</v>
      </c>
      <c r="CA140" s="339">
        <v>0</v>
      </c>
      <c r="CB140" s="339">
        <v>0</v>
      </c>
      <c r="CC140" s="339">
        <v>0</v>
      </c>
      <c r="CD140" s="339">
        <v>0</v>
      </c>
      <c r="CE140" s="339">
        <v>0</v>
      </c>
      <c r="CF140" s="339">
        <v>0</v>
      </c>
      <c r="CG140" s="339">
        <v>0</v>
      </c>
      <c r="CH140" s="339">
        <v>0</v>
      </c>
      <c r="CI140" s="339">
        <v>0</v>
      </c>
      <c r="CJ140" s="339">
        <v>0</v>
      </c>
      <c r="CK140" s="339">
        <v>0</v>
      </c>
      <c r="CL140" s="339">
        <v>0</v>
      </c>
      <c r="CM140" s="339">
        <v>0</v>
      </c>
      <c r="CN140" s="339">
        <v>0</v>
      </c>
      <c r="CO140" s="339">
        <v>0</v>
      </c>
      <c r="CP140" s="339">
        <v>0</v>
      </c>
      <c r="CQ140" s="339">
        <v>0</v>
      </c>
      <c r="CR140" s="339">
        <v>0</v>
      </c>
      <c r="CS140" s="339">
        <v>0</v>
      </c>
      <c r="CT140" s="339">
        <v>0</v>
      </c>
      <c r="CU140" s="339">
        <v>0</v>
      </c>
      <c r="CV140" s="339">
        <v>0</v>
      </c>
      <c r="CW140" s="339">
        <v>0</v>
      </c>
      <c r="CX140" s="339">
        <v>0</v>
      </c>
      <c r="CY140" s="339">
        <v>0</v>
      </c>
      <c r="CZ140" s="339">
        <v>0</v>
      </c>
      <c r="DA140" s="339">
        <v>0</v>
      </c>
      <c r="DB140" s="339">
        <v>0</v>
      </c>
      <c r="DC140" s="339">
        <v>0</v>
      </c>
      <c r="DD140" s="339">
        <v>0</v>
      </c>
      <c r="DE140" s="339">
        <v>0</v>
      </c>
      <c r="DF140" s="339">
        <v>0</v>
      </c>
      <c r="DG140" s="339">
        <v>0</v>
      </c>
      <c r="DH140" s="339">
        <v>0</v>
      </c>
      <c r="DI140" s="339">
        <v>0</v>
      </c>
      <c r="DJ140" s="339">
        <v>0</v>
      </c>
      <c r="DK140" s="339">
        <v>0</v>
      </c>
      <c r="DL140" s="339">
        <v>0</v>
      </c>
      <c r="DM140" s="339">
        <v>0</v>
      </c>
      <c r="DN140" s="339">
        <v>0</v>
      </c>
      <c r="DO140" s="339">
        <v>0</v>
      </c>
      <c r="DP140" s="339">
        <v>0</v>
      </c>
      <c r="DQ140" s="339">
        <v>0</v>
      </c>
      <c r="DR140" s="339">
        <v>0</v>
      </c>
      <c r="DS140" s="339">
        <v>0</v>
      </c>
      <c r="DT140" s="339">
        <v>0</v>
      </c>
      <c r="DU140" s="339">
        <v>0</v>
      </c>
      <c r="DV140" s="339">
        <v>0</v>
      </c>
      <c r="DW140" s="339">
        <v>0</v>
      </c>
      <c r="DX140" s="339">
        <v>0</v>
      </c>
      <c r="DY140" s="339">
        <v>0</v>
      </c>
      <c r="DZ140" s="339">
        <v>0</v>
      </c>
      <c r="EA140" s="339">
        <v>0</v>
      </c>
      <c r="EB140" s="339">
        <v>0</v>
      </c>
      <c r="EC140" s="339">
        <v>0</v>
      </c>
      <c r="ED140" s="339">
        <v>0</v>
      </c>
      <c r="EE140" s="339">
        <v>0</v>
      </c>
      <c r="EF140" s="339">
        <v>0</v>
      </c>
      <c r="EG140" s="339">
        <v>0</v>
      </c>
      <c r="EH140" s="339">
        <v>0</v>
      </c>
      <c r="EI140" s="339">
        <v>0</v>
      </c>
      <c r="EJ140" s="339">
        <v>0</v>
      </c>
      <c r="EK140" s="339">
        <v>0</v>
      </c>
      <c r="EL140" s="339">
        <v>0</v>
      </c>
      <c r="EM140" s="339">
        <v>0</v>
      </c>
      <c r="EN140" s="339">
        <v>0</v>
      </c>
      <c r="EO140" s="339">
        <v>0</v>
      </c>
      <c r="EP140" s="339">
        <v>0</v>
      </c>
      <c r="EQ140" s="339">
        <v>0</v>
      </c>
      <c r="ER140" s="339">
        <v>0</v>
      </c>
      <c r="ES140" s="339">
        <v>0</v>
      </c>
      <c r="ET140" s="339">
        <v>0</v>
      </c>
      <c r="EU140" s="339">
        <v>0</v>
      </c>
      <c r="EV140" s="339">
        <v>0</v>
      </c>
      <c r="EW140" s="339">
        <v>0</v>
      </c>
      <c r="EX140" s="339">
        <v>0</v>
      </c>
      <c r="EY140" s="339">
        <v>0</v>
      </c>
      <c r="EZ140" s="339">
        <v>0</v>
      </c>
      <c r="FA140" s="339">
        <v>0</v>
      </c>
      <c r="FB140" s="339">
        <v>0</v>
      </c>
      <c r="FC140" s="339">
        <v>0</v>
      </c>
      <c r="FD140" s="339">
        <v>0</v>
      </c>
      <c r="FE140" s="339">
        <v>0</v>
      </c>
      <c r="FF140" s="339">
        <v>0</v>
      </c>
      <c r="FG140" s="339">
        <v>0</v>
      </c>
      <c r="FH140" s="339">
        <v>0</v>
      </c>
      <c r="FI140" s="339">
        <v>0</v>
      </c>
      <c r="FJ140" s="339">
        <v>0</v>
      </c>
      <c r="FK140" s="339">
        <v>0</v>
      </c>
      <c r="FL140" s="339">
        <v>0</v>
      </c>
      <c r="FM140" s="339">
        <v>0</v>
      </c>
      <c r="FN140" s="339">
        <v>0</v>
      </c>
      <c r="FO140" s="339">
        <v>0</v>
      </c>
      <c r="FP140" s="339">
        <v>0</v>
      </c>
      <c r="FQ140" s="339">
        <v>0</v>
      </c>
      <c r="FR140" s="339">
        <v>0</v>
      </c>
      <c r="FS140" s="339">
        <v>0</v>
      </c>
      <c r="FT140" s="339">
        <v>0</v>
      </c>
      <c r="FU140" s="339">
        <v>0</v>
      </c>
      <c r="FV140" s="339">
        <v>0</v>
      </c>
      <c r="FW140" s="339">
        <v>0</v>
      </c>
      <c r="FX140" s="339">
        <v>0</v>
      </c>
      <c r="FY140" s="339">
        <v>0</v>
      </c>
      <c r="FZ140" s="339">
        <v>0</v>
      </c>
      <c r="GA140" s="339">
        <v>0</v>
      </c>
      <c r="GB140" s="339">
        <v>0</v>
      </c>
      <c r="GC140" s="339">
        <v>0</v>
      </c>
      <c r="GD140" s="339">
        <v>0</v>
      </c>
      <c r="GE140" s="339">
        <v>0</v>
      </c>
      <c r="GF140" s="339">
        <v>0</v>
      </c>
    </row>
    <row r="141" spans="1:188" s="324" customFormat="1" ht="12.95" customHeight="1">
      <c r="A141" s="326">
        <v>44</v>
      </c>
      <c r="B141" s="364" t="s">
        <v>112</v>
      </c>
      <c r="C141" s="365"/>
      <c r="D141" s="365"/>
      <c r="E141" s="366"/>
      <c r="F141" s="339">
        <v>0</v>
      </c>
      <c r="G141" s="339">
        <v>0</v>
      </c>
      <c r="H141" s="339">
        <v>0</v>
      </c>
      <c r="I141" s="339">
        <v>0</v>
      </c>
      <c r="J141" s="339">
        <v>0</v>
      </c>
      <c r="K141" s="339">
        <v>0</v>
      </c>
      <c r="L141" s="339">
        <v>0</v>
      </c>
      <c r="M141" s="339">
        <v>0</v>
      </c>
      <c r="N141" s="339">
        <v>0</v>
      </c>
      <c r="O141" s="339">
        <v>0</v>
      </c>
      <c r="P141" s="339">
        <v>0</v>
      </c>
      <c r="Q141" s="339">
        <v>0</v>
      </c>
      <c r="R141" s="339">
        <v>0</v>
      </c>
      <c r="S141" s="339">
        <v>0</v>
      </c>
      <c r="T141" s="339">
        <v>0</v>
      </c>
      <c r="U141" s="339">
        <v>0</v>
      </c>
      <c r="V141" s="339">
        <v>0</v>
      </c>
      <c r="W141" s="339">
        <v>0</v>
      </c>
      <c r="X141" s="339">
        <v>0</v>
      </c>
      <c r="Y141" s="339">
        <v>0</v>
      </c>
      <c r="Z141" s="339">
        <v>0</v>
      </c>
      <c r="AA141" s="339">
        <v>0</v>
      </c>
      <c r="AB141" s="339">
        <v>0</v>
      </c>
      <c r="AC141" s="339">
        <v>0</v>
      </c>
      <c r="AD141" s="339">
        <v>0</v>
      </c>
      <c r="AE141" s="339">
        <v>0</v>
      </c>
      <c r="AF141" s="339">
        <v>0</v>
      </c>
      <c r="AG141" s="339">
        <v>0</v>
      </c>
      <c r="AH141" s="339">
        <v>0</v>
      </c>
      <c r="AI141" s="339">
        <v>0</v>
      </c>
      <c r="AJ141" s="339">
        <v>0</v>
      </c>
      <c r="AK141" s="339">
        <v>0</v>
      </c>
      <c r="AL141" s="339">
        <v>0</v>
      </c>
      <c r="AM141" s="339">
        <v>0</v>
      </c>
      <c r="AN141" s="339">
        <v>0</v>
      </c>
      <c r="AO141" s="339">
        <v>0</v>
      </c>
      <c r="AP141" s="339">
        <v>0</v>
      </c>
      <c r="AQ141" s="339">
        <v>0</v>
      </c>
      <c r="AR141" s="339">
        <v>0</v>
      </c>
      <c r="AS141" s="339">
        <v>0</v>
      </c>
      <c r="AT141" s="339">
        <v>0</v>
      </c>
      <c r="AU141" s="339">
        <v>0</v>
      </c>
      <c r="AV141" s="339">
        <v>0</v>
      </c>
      <c r="AW141" s="339">
        <v>0</v>
      </c>
      <c r="AX141" s="339">
        <v>0</v>
      </c>
      <c r="AY141" s="339">
        <v>0</v>
      </c>
      <c r="AZ141" s="339">
        <v>0</v>
      </c>
      <c r="BA141" s="339">
        <v>0</v>
      </c>
      <c r="BB141" s="339">
        <v>0</v>
      </c>
      <c r="BC141" s="339">
        <v>0</v>
      </c>
      <c r="BD141" s="339">
        <v>0</v>
      </c>
      <c r="BE141" s="339">
        <v>0</v>
      </c>
      <c r="BF141" s="339">
        <v>0</v>
      </c>
      <c r="BG141" s="339">
        <v>0</v>
      </c>
      <c r="BH141" s="339">
        <v>0</v>
      </c>
      <c r="BI141" s="339">
        <v>0</v>
      </c>
      <c r="BJ141" s="339">
        <v>0</v>
      </c>
      <c r="BK141" s="339">
        <v>0</v>
      </c>
      <c r="BL141" s="339">
        <v>0</v>
      </c>
      <c r="BM141" s="339">
        <v>0</v>
      </c>
      <c r="BN141" s="339">
        <v>0</v>
      </c>
      <c r="BO141" s="339">
        <v>0</v>
      </c>
      <c r="BP141" s="339">
        <v>0</v>
      </c>
      <c r="BQ141" s="339">
        <v>0</v>
      </c>
      <c r="BR141" s="339">
        <v>0</v>
      </c>
      <c r="BS141" s="339">
        <v>0</v>
      </c>
      <c r="BT141" s="339">
        <v>0</v>
      </c>
      <c r="BU141" s="339">
        <v>0</v>
      </c>
      <c r="BV141" s="339">
        <v>0</v>
      </c>
      <c r="BW141" s="339">
        <v>0</v>
      </c>
      <c r="BX141" s="339">
        <v>0</v>
      </c>
      <c r="BY141" s="339">
        <v>0</v>
      </c>
      <c r="BZ141" s="339">
        <v>0</v>
      </c>
      <c r="CA141" s="339">
        <v>0</v>
      </c>
      <c r="CB141" s="339">
        <v>0</v>
      </c>
      <c r="CC141" s="339">
        <v>0</v>
      </c>
      <c r="CD141" s="339">
        <v>0</v>
      </c>
      <c r="CE141" s="339">
        <v>0</v>
      </c>
      <c r="CF141" s="339">
        <v>0</v>
      </c>
      <c r="CG141" s="339">
        <v>0</v>
      </c>
      <c r="CH141" s="339">
        <v>0</v>
      </c>
      <c r="CI141" s="339">
        <v>0</v>
      </c>
      <c r="CJ141" s="339">
        <v>0</v>
      </c>
      <c r="CK141" s="339">
        <v>0</v>
      </c>
      <c r="CL141" s="339">
        <v>0</v>
      </c>
      <c r="CM141" s="339">
        <v>0</v>
      </c>
      <c r="CN141" s="339">
        <v>0</v>
      </c>
      <c r="CO141" s="339">
        <v>0</v>
      </c>
      <c r="CP141" s="339">
        <v>0</v>
      </c>
      <c r="CQ141" s="339">
        <v>0</v>
      </c>
      <c r="CR141" s="339">
        <v>0</v>
      </c>
      <c r="CS141" s="339">
        <v>0</v>
      </c>
      <c r="CT141" s="339">
        <v>0</v>
      </c>
      <c r="CU141" s="339">
        <v>0</v>
      </c>
      <c r="CV141" s="339">
        <v>0</v>
      </c>
      <c r="CW141" s="339">
        <v>0</v>
      </c>
      <c r="CX141" s="339">
        <v>0</v>
      </c>
      <c r="CY141" s="339">
        <v>0</v>
      </c>
      <c r="CZ141" s="339">
        <v>0</v>
      </c>
      <c r="DA141" s="339">
        <v>0</v>
      </c>
      <c r="DB141" s="339">
        <v>0</v>
      </c>
      <c r="DC141" s="339">
        <v>0</v>
      </c>
      <c r="DD141" s="339">
        <v>0</v>
      </c>
      <c r="DE141" s="339">
        <v>0</v>
      </c>
      <c r="DF141" s="339">
        <v>0</v>
      </c>
      <c r="DG141" s="339">
        <v>0</v>
      </c>
      <c r="DH141" s="339">
        <v>0</v>
      </c>
      <c r="DI141" s="339">
        <v>0</v>
      </c>
      <c r="DJ141" s="339">
        <v>0</v>
      </c>
      <c r="DK141" s="339">
        <v>0</v>
      </c>
      <c r="DL141" s="339">
        <v>0</v>
      </c>
      <c r="DM141" s="339">
        <v>0</v>
      </c>
      <c r="DN141" s="339">
        <v>0</v>
      </c>
      <c r="DO141" s="339">
        <v>0</v>
      </c>
      <c r="DP141" s="339">
        <v>0</v>
      </c>
      <c r="DQ141" s="339">
        <v>0</v>
      </c>
      <c r="DR141" s="339">
        <v>0</v>
      </c>
      <c r="DS141" s="339">
        <v>0</v>
      </c>
      <c r="DT141" s="339">
        <v>0</v>
      </c>
      <c r="DU141" s="339">
        <v>0</v>
      </c>
      <c r="DV141" s="339">
        <v>0</v>
      </c>
      <c r="DW141" s="339">
        <v>0</v>
      </c>
      <c r="DX141" s="339">
        <v>0</v>
      </c>
      <c r="DY141" s="339">
        <v>0</v>
      </c>
      <c r="DZ141" s="339">
        <v>0</v>
      </c>
      <c r="EA141" s="339">
        <v>0</v>
      </c>
      <c r="EB141" s="339">
        <v>0</v>
      </c>
      <c r="EC141" s="339">
        <v>0</v>
      </c>
      <c r="ED141" s="339">
        <v>0</v>
      </c>
      <c r="EE141" s="339">
        <v>0</v>
      </c>
      <c r="EF141" s="339">
        <v>0</v>
      </c>
      <c r="EG141" s="339">
        <v>0</v>
      </c>
      <c r="EH141" s="339">
        <v>0</v>
      </c>
      <c r="EI141" s="339">
        <v>0</v>
      </c>
      <c r="EJ141" s="339">
        <v>0</v>
      </c>
      <c r="EK141" s="339">
        <v>0</v>
      </c>
      <c r="EL141" s="339">
        <v>0</v>
      </c>
      <c r="EM141" s="339">
        <v>0</v>
      </c>
      <c r="EN141" s="339">
        <v>0</v>
      </c>
      <c r="EO141" s="339">
        <v>0</v>
      </c>
      <c r="EP141" s="339">
        <v>0</v>
      </c>
      <c r="EQ141" s="339">
        <v>0</v>
      </c>
      <c r="ER141" s="339">
        <v>0</v>
      </c>
      <c r="ES141" s="339">
        <v>0</v>
      </c>
      <c r="ET141" s="339">
        <v>0</v>
      </c>
      <c r="EU141" s="339">
        <v>0</v>
      </c>
      <c r="EV141" s="339">
        <v>0</v>
      </c>
      <c r="EW141" s="339">
        <v>0</v>
      </c>
      <c r="EX141" s="339">
        <v>0</v>
      </c>
      <c r="EY141" s="339">
        <v>0</v>
      </c>
      <c r="EZ141" s="339">
        <v>0</v>
      </c>
      <c r="FA141" s="339">
        <v>0</v>
      </c>
      <c r="FB141" s="339">
        <v>0</v>
      </c>
      <c r="FC141" s="339">
        <v>0</v>
      </c>
      <c r="FD141" s="339">
        <v>0</v>
      </c>
      <c r="FE141" s="339">
        <v>0</v>
      </c>
      <c r="FF141" s="339">
        <v>0</v>
      </c>
      <c r="FG141" s="339">
        <v>0</v>
      </c>
      <c r="FH141" s="339">
        <v>0</v>
      </c>
      <c r="FI141" s="339">
        <v>0</v>
      </c>
      <c r="FJ141" s="339">
        <v>0</v>
      </c>
      <c r="FK141" s="339">
        <v>0</v>
      </c>
      <c r="FL141" s="339">
        <v>0</v>
      </c>
      <c r="FM141" s="339">
        <v>0</v>
      </c>
      <c r="FN141" s="339">
        <v>0</v>
      </c>
      <c r="FO141" s="339">
        <v>0</v>
      </c>
      <c r="FP141" s="339">
        <v>0</v>
      </c>
      <c r="FQ141" s="339">
        <v>0</v>
      </c>
      <c r="FR141" s="339">
        <v>0</v>
      </c>
      <c r="FS141" s="339">
        <v>0</v>
      </c>
      <c r="FT141" s="339">
        <v>0</v>
      </c>
      <c r="FU141" s="339">
        <v>0</v>
      </c>
      <c r="FV141" s="339">
        <v>0</v>
      </c>
      <c r="FW141" s="339">
        <v>0</v>
      </c>
      <c r="FX141" s="339">
        <v>0</v>
      </c>
      <c r="FY141" s="339">
        <v>0</v>
      </c>
      <c r="FZ141" s="339">
        <v>0</v>
      </c>
      <c r="GA141" s="339">
        <v>0</v>
      </c>
      <c r="GB141" s="339">
        <v>0</v>
      </c>
      <c r="GC141" s="339">
        <v>0</v>
      </c>
      <c r="GD141" s="339">
        <v>0</v>
      </c>
      <c r="GE141" s="339">
        <v>0</v>
      </c>
      <c r="GF141" s="339">
        <v>0</v>
      </c>
    </row>
    <row r="142" spans="1:188" s="324" customFormat="1" ht="12.95" customHeight="1">
      <c r="A142" s="326">
        <v>45</v>
      </c>
      <c r="B142" s="364" t="s">
        <v>113</v>
      </c>
      <c r="C142" s="365"/>
      <c r="D142" s="365"/>
      <c r="E142" s="366"/>
      <c r="F142" s="339">
        <v>0</v>
      </c>
      <c r="G142" s="339">
        <v>0</v>
      </c>
      <c r="H142" s="339">
        <v>0</v>
      </c>
      <c r="I142" s="339">
        <v>0</v>
      </c>
      <c r="J142" s="339">
        <v>0</v>
      </c>
      <c r="K142" s="339">
        <v>0</v>
      </c>
      <c r="L142" s="339">
        <v>0</v>
      </c>
      <c r="M142" s="339">
        <v>0</v>
      </c>
      <c r="N142" s="339">
        <v>0</v>
      </c>
      <c r="O142" s="339">
        <v>0</v>
      </c>
      <c r="P142" s="339">
        <v>0</v>
      </c>
      <c r="Q142" s="339">
        <v>0</v>
      </c>
      <c r="R142" s="339">
        <v>0</v>
      </c>
      <c r="S142" s="339">
        <v>0</v>
      </c>
      <c r="T142" s="339">
        <v>0</v>
      </c>
      <c r="U142" s="339">
        <v>0</v>
      </c>
      <c r="V142" s="339">
        <v>0</v>
      </c>
      <c r="W142" s="339">
        <v>0</v>
      </c>
      <c r="X142" s="339">
        <v>0</v>
      </c>
      <c r="Y142" s="339">
        <v>0</v>
      </c>
      <c r="Z142" s="339">
        <v>0</v>
      </c>
      <c r="AA142" s="339">
        <v>0</v>
      </c>
      <c r="AB142" s="339">
        <v>0</v>
      </c>
      <c r="AC142" s="339">
        <v>0</v>
      </c>
      <c r="AD142" s="339">
        <v>0</v>
      </c>
      <c r="AE142" s="339">
        <v>0</v>
      </c>
      <c r="AF142" s="339">
        <v>0</v>
      </c>
      <c r="AG142" s="339">
        <v>0</v>
      </c>
      <c r="AH142" s="339">
        <v>0</v>
      </c>
      <c r="AI142" s="339">
        <v>0</v>
      </c>
      <c r="AJ142" s="339">
        <v>0</v>
      </c>
      <c r="AK142" s="339">
        <v>0</v>
      </c>
      <c r="AL142" s="339">
        <v>0</v>
      </c>
      <c r="AM142" s="339">
        <v>0</v>
      </c>
      <c r="AN142" s="339">
        <v>0</v>
      </c>
      <c r="AO142" s="339">
        <v>0</v>
      </c>
      <c r="AP142" s="339">
        <v>0</v>
      </c>
      <c r="AQ142" s="339">
        <v>0</v>
      </c>
      <c r="AR142" s="339">
        <v>0</v>
      </c>
      <c r="AS142" s="339">
        <v>0</v>
      </c>
      <c r="AT142" s="339">
        <v>0</v>
      </c>
      <c r="AU142" s="339">
        <v>0</v>
      </c>
      <c r="AV142" s="339">
        <v>0</v>
      </c>
      <c r="AW142" s="339">
        <v>0</v>
      </c>
      <c r="AX142" s="339">
        <v>0</v>
      </c>
      <c r="AY142" s="339">
        <v>0</v>
      </c>
      <c r="AZ142" s="339">
        <v>0</v>
      </c>
      <c r="BA142" s="339">
        <v>0</v>
      </c>
      <c r="BB142" s="339">
        <v>0</v>
      </c>
      <c r="BC142" s="339">
        <v>0</v>
      </c>
      <c r="BD142" s="339">
        <v>0</v>
      </c>
      <c r="BE142" s="339">
        <v>0</v>
      </c>
      <c r="BF142" s="339">
        <v>0</v>
      </c>
      <c r="BG142" s="339">
        <v>0</v>
      </c>
      <c r="BH142" s="339">
        <v>0</v>
      </c>
      <c r="BI142" s="339">
        <v>0</v>
      </c>
      <c r="BJ142" s="339">
        <v>0</v>
      </c>
      <c r="BK142" s="339">
        <v>0</v>
      </c>
      <c r="BL142" s="339">
        <v>0</v>
      </c>
      <c r="BM142" s="339">
        <v>0</v>
      </c>
      <c r="BN142" s="339">
        <v>0</v>
      </c>
      <c r="BO142" s="339">
        <v>0</v>
      </c>
      <c r="BP142" s="339">
        <v>0</v>
      </c>
      <c r="BQ142" s="339">
        <v>0</v>
      </c>
      <c r="BR142" s="339">
        <v>0</v>
      </c>
      <c r="BS142" s="339">
        <v>0</v>
      </c>
      <c r="BT142" s="339">
        <v>0</v>
      </c>
      <c r="BU142" s="339">
        <v>0</v>
      </c>
      <c r="BV142" s="339">
        <v>0</v>
      </c>
      <c r="BW142" s="339">
        <v>0</v>
      </c>
      <c r="BX142" s="339">
        <v>0</v>
      </c>
      <c r="BY142" s="339">
        <v>0</v>
      </c>
      <c r="BZ142" s="339">
        <v>0</v>
      </c>
      <c r="CA142" s="339">
        <v>0</v>
      </c>
      <c r="CB142" s="339">
        <v>0</v>
      </c>
      <c r="CC142" s="339">
        <v>0</v>
      </c>
      <c r="CD142" s="339">
        <v>0</v>
      </c>
      <c r="CE142" s="339">
        <v>0</v>
      </c>
      <c r="CF142" s="339">
        <v>0</v>
      </c>
      <c r="CG142" s="339">
        <v>0</v>
      </c>
      <c r="CH142" s="339">
        <v>0</v>
      </c>
      <c r="CI142" s="339">
        <v>0</v>
      </c>
      <c r="CJ142" s="339">
        <v>0</v>
      </c>
      <c r="CK142" s="339">
        <v>0</v>
      </c>
      <c r="CL142" s="339">
        <v>0</v>
      </c>
      <c r="CM142" s="339">
        <v>0</v>
      </c>
      <c r="CN142" s="339">
        <v>0</v>
      </c>
      <c r="CO142" s="339">
        <v>0</v>
      </c>
      <c r="CP142" s="339">
        <v>0</v>
      </c>
      <c r="CQ142" s="339">
        <v>0</v>
      </c>
      <c r="CR142" s="339">
        <v>0</v>
      </c>
      <c r="CS142" s="339">
        <v>0</v>
      </c>
      <c r="CT142" s="339">
        <v>0</v>
      </c>
      <c r="CU142" s="339">
        <v>0</v>
      </c>
      <c r="CV142" s="339">
        <v>0</v>
      </c>
      <c r="CW142" s="339">
        <v>0</v>
      </c>
      <c r="CX142" s="339">
        <v>0</v>
      </c>
      <c r="CY142" s="339">
        <v>0</v>
      </c>
      <c r="CZ142" s="339">
        <v>0</v>
      </c>
      <c r="DA142" s="339">
        <v>0</v>
      </c>
      <c r="DB142" s="339">
        <v>0</v>
      </c>
      <c r="DC142" s="339">
        <v>0</v>
      </c>
      <c r="DD142" s="339">
        <v>0</v>
      </c>
      <c r="DE142" s="339">
        <v>0</v>
      </c>
      <c r="DF142" s="339">
        <v>0</v>
      </c>
      <c r="DG142" s="339">
        <v>0</v>
      </c>
      <c r="DH142" s="339">
        <v>0</v>
      </c>
      <c r="DI142" s="339">
        <v>0</v>
      </c>
      <c r="DJ142" s="339">
        <v>0</v>
      </c>
      <c r="DK142" s="339">
        <v>0</v>
      </c>
      <c r="DL142" s="339">
        <v>0</v>
      </c>
      <c r="DM142" s="339">
        <v>0</v>
      </c>
      <c r="DN142" s="339">
        <v>0</v>
      </c>
      <c r="DO142" s="339">
        <v>0</v>
      </c>
      <c r="DP142" s="339">
        <v>0</v>
      </c>
      <c r="DQ142" s="339">
        <v>0</v>
      </c>
      <c r="DR142" s="339">
        <v>0</v>
      </c>
      <c r="DS142" s="339">
        <v>0</v>
      </c>
      <c r="DT142" s="339">
        <v>0</v>
      </c>
      <c r="DU142" s="339">
        <v>0</v>
      </c>
      <c r="DV142" s="339">
        <v>0</v>
      </c>
      <c r="DW142" s="339">
        <v>0</v>
      </c>
      <c r="DX142" s="339">
        <v>0</v>
      </c>
      <c r="DY142" s="339">
        <v>0</v>
      </c>
      <c r="DZ142" s="339">
        <v>0</v>
      </c>
      <c r="EA142" s="339">
        <v>0</v>
      </c>
      <c r="EB142" s="339">
        <v>0</v>
      </c>
      <c r="EC142" s="339">
        <v>0</v>
      </c>
      <c r="ED142" s="339">
        <v>0</v>
      </c>
      <c r="EE142" s="339">
        <v>0</v>
      </c>
      <c r="EF142" s="339">
        <v>0</v>
      </c>
      <c r="EG142" s="339">
        <v>0</v>
      </c>
      <c r="EH142" s="339">
        <v>0</v>
      </c>
      <c r="EI142" s="339">
        <v>0</v>
      </c>
      <c r="EJ142" s="339">
        <v>0</v>
      </c>
      <c r="EK142" s="339">
        <v>0</v>
      </c>
      <c r="EL142" s="339">
        <v>0</v>
      </c>
      <c r="EM142" s="339">
        <v>0</v>
      </c>
      <c r="EN142" s="339">
        <v>0</v>
      </c>
      <c r="EO142" s="339">
        <v>0</v>
      </c>
      <c r="EP142" s="339">
        <v>0</v>
      </c>
      <c r="EQ142" s="339">
        <v>0</v>
      </c>
      <c r="ER142" s="339">
        <v>0</v>
      </c>
      <c r="ES142" s="339">
        <v>0</v>
      </c>
      <c r="ET142" s="339">
        <v>0</v>
      </c>
      <c r="EU142" s="339">
        <v>0</v>
      </c>
      <c r="EV142" s="339">
        <v>0</v>
      </c>
      <c r="EW142" s="339">
        <v>0</v>
      </c>
      <c r="EX142" s="339">
        <v>0</v>
      </c>
      <c r="EY142" s="339">
        <v>0</v>
      </c>
      <c r="EZ142" s="339">
        <v>0</v>
      </c>
      <c r="FA142" s="339">
        <v>0</v>
      </c>
      <c r="FB142" s="339">
        <v>0</v>
      </c>
      <c r="FC142" s="339">
        <v>0</v>
      </c>
      <c r="FD142" s="339">
        <v>0</v>
      </c>
      <c r="FE142" s="339">
        <v>0</v>
      </c>
      <c r="FF142" s="339">
        <v>0</v>
      </c>
      <c r="FG142" s="339">
        <v>0</v>
      </c>
      <c r="FH142" s="339">
        <v>0</v>
      </c>
      <c r="FI142" s="339">
        <v>0</v>
      </c>
      <c r="FJ142" s="339">
        <v>0</v>
      </c>
      <c r="FK142" s="339">
        <v>0</v>
      </c>
      <c r="FL142" s="339">
        <v>0</v>
      </c>
      <c r="FM142" s="339">
        <v>0</v>
      </c>
      <c r="FN142" s="339">
        <v>0</v>
      </c>
      <c r="FO142" s="339">
        <v>0</v>
      </c>
      <c r="FP142" s="339">
        <v>0</v>
      </c>
      <c r="FQ142" s="339">
        <v>0</v>
      </c>
      <c r="FR142" s="339">
        <v>0</v>
      </c>
      <c r="FS142" s="339">
        <v>0</v>
      </c>
      <c r="FT142" s="339">
        <v>0</v>
      </c>
      <c r="FU142" s="339">
        <v>0</v>
      </c>
      <c r="FV142" s="339">
        <v>0</v>
      </c>
      <c r="FW142" s="339">
        <v>0</v>
      </c>
      <c r="FX142" s="339">
        <v>0</v>
      </c>
      <c r="FY142" s="339">
        <v>0</v>
      </c>
      <c r="FZ142" s="339">
        <v>0</v>
      </c>
      <c r="GA142" s="339">
        <v>0</v>
      </c>
      <c r="GB142" s="339">
        <v>0</v>
      </c>
      <c r="GC142" s="339">
        <v>0</v>
      </c>
      <c r="GD142" s="339">
        <v>0</v>
      </c>
      <c r="GE142" s="339">
        <v>0</v>
      </c>
      <c r="GF142" s="339">
        <v>0</v>
      </c>
    </row>
    <row r="143" spans="1:188" s="324" customFormat="1" ht="12.95" customHeight="1">
      <c r="A143" s="326">
        <v>46</v>
      </c>
      <c r="B143" s="364" t="s">
        <v>114</v>
      </c>
      <c r="C143" s="365"/>
      <c r="D143" s="365"/>
      <c r="E143" s="366"/>
      <c r="F143" s="339">
        <v>0</v>
      </c>
      <c r="G143" s="339">
        <v>0</v>
      </c>
      <c r="H143" s="339">
        <v>0</v>
      </c>
      <c r="I143" s="339">
        <v>0</v>
      </c>
      <c r="J143" s="339">
        <v>0</v>
      </c>
      <c r="K143" s="339">
        <v>0</v>
      </c>
      <c r="L143" s="339">
        <v>0</v>
      </c>
      <c r="M143" s="339">
        <v>0</v>
      </c>
      <c r="N143" s="339">
        <v>0</v>
      </c>
      <c r="O143" s="339">
        <v>0</v>
      </c>
      <c r="P143" s="339">
        <v>0</v>
      </c>
      <c r="Q143" s="339">
        <v>0</v>
      </c>
      <c r="R143" s="339">
        <v>0</v>
      </c>
      <c r="S143" s="339">
        <v>0</v>
      </c>
      <c r="T143" s="339">
        <v>0</v>
      </c>
      <c r="U143" s="339">
        <v>0</v>
      </c>
      <c r="V143" s="339">
        <v>0</v>
      </c>
      <c r="W143" s="339">
        <v>0</v>
      </c>
      <c r="X143" s="339">
        <v>0</v>
      </c>
      <c r="Y143" s="339">
        <v>0</v>
      </c>
      <c r="Z143" s="339">
        <v>0</v>
      </c>
      <c r="AA143" s="339">
        <v>0</v>
      </c>
      <c r="AB143" s="339">
        <v>0</v>
      </c>
      <c r="AC143" s="339">
        <v>0</v>
      </c>
      <c r="AD143" s="339">
        <v>0</v>
      </c>
      <c r="AE143" s="339">
        <v>0</v>
      </c>
      <c r="AF143" s="339">
        <v>0</v>
      </c>
      <c r="AG143" s="339">
        <v>0</v>
      </c>
      <c r="AH143" s="339">
        <v>0</v>
      </c>
      <c r="AI143" s="339">
        <v>0</v>
      </c>
      <c r="AJ143" s="339">
        <v>0</v>
      </c>
      <c r="AK143" s="339">
        <v>0</v>
      </c>
      <c r="AL143" s="339">
        <v>0</v>
      </c>
      <c r="AM143" s="339">
        <v>0</v>
      </c>
      <c r="AN143" s="339">
        <v>0</v>
      </c>
      <c r="AO143" s="339">
        <v>0</v>
      </c>
      <c r="AP143" s="339">
        <v>0</v>
      </c>
      <c r="AQ143" s="339">
        <v>0</v>
      </c>
      <c r="AR143" s="339">
        <v>0</v>
      </c>
      <c r="AS143" s="339">
        <v>0</v>
      </c>
      <c r="AT143" s="339">
        <v>0</v>
      </c>
      <c r="AU143" s="339">
        <v>0</v>
      </c>
      <c r="AV143" s="339">
        <v>0</v>
      </c>
      <c r="AW143" s="339">
        <v>0</v>
      </c>
      <c r="AX143" s="339">
        <v>0</v>
      </c>
      <c r="AY143" s="339">
        <v>0</v>
      </c>
      <c r="AZ143" s="339">
        <v>0</v>
      </c>
      <c r="BA143" s="339">
        <v>0</v>
      </c>
      <c r="BB143" s="339">
        <v>0</v>
      </c>
      <c r="BC143" s="339">
        <v>0</v>
      </c>
      <c r="BD143" s="339">
        <v>0</v>
      </c>
      <c r="BE143" s="339">
        <v>0</v>
      </c>
      <c r="BF143" s="339">
        <v>0</v>
      </c>
      <c r="BG143" s="339">
        <v>0</v>
      </c>
      <c r="BH143" s="339">
        <v>0</v>
      </c>
      <c r="BI143" s="339">
        <v>0</v>
      </c>
      <c r="BJ143" s="339">
        <v>0</v>
      </c>
      <c r="BK143" s="339">
        <v>0</v>
      </c>
      <c r="BL143" s="339">
        <v>0</v>
      </c>
      <c r="BM143" s="339">
        <v>0</v>
      </c>
      <c r="BN143" s="339">
        <v>0</v>
      </c>
      <c r="BO143" s="339">
        <v>0</v>
      </c>
      <c r="BP143" s="339">
        <v>0</v>
      </c>
      <c r="BQ143" s="339">
        <v>0</v>
      </c>
      <c r="BR143" s="339">
        <v>0</v>
      </c>
      <c r="BS143" s="339">
        <v>0</v>
      </c>
      <c r="BT143" s="339">
        <v>0</v>
      </c>
      <c r="BU143" s="339">
        <v>0</v>
      </c>
      <c r="BV143" s="339">
        <v>0</v>
      </c>
      <c r="BW143" s="339">
        <v>0</v>
      </c>
      <c r="BX143" s="339">
        <v>0</v>
      </c>
      <c r="BY143" s="339">
        <v>0</v>
      </c>
      <c r="BZ143" s="339">
        <v>0</v>
      </c>
      <c r="CA143" s="339">
        <v>0</v>
      </c>
      <c r="CB143" s="339">
        <v>0</v>
      </c>
      <c r="CC143" s="339">
        <v>0</v>
      </c>
      <c r="CD143" s="339">
        <v>0</v>
      </c>
      <c r="CE143" s="339">
        <v>0</v>
      </c>
      <c r="CF143" s="339">
        <v>0</v>
      </c>
      <c r="CG143" s="339">
        <v>0</v>
      </c>
      <c r="CH143" s="339">
        <v>0</v>
      </c>
      <c r="CI143" s="339">
        <v>0</v>
      </c>
      <c r="CJ143" s="339">
        <v>0</v>
      </c>
      <c r="CK143" s="339">
        <v>0</v>
      </c>
      <c r="CL143" s="339">
        <v>0</v>
      </c>
      <c r="CM143" s="339">
        <v>0</v>
      </c>
      <c r="CN143" s="339">
        <v>0</v>
      </c>
      <c r="CO143" s="339">
        <v>0</v>
      </c>
      <c r="CP143" s="339">
        <v>0</v>
      </c>
      <c r="CQ143" s="339">
        <v>0</v>
      </c>
      <c r="CR143" s="339">
        <v>0</v>
      </c>
      <c r="CS143" s="339">
        <v>0</v>
      </c>
      <c r="CT143" s="339">
        <v>0</v>
      </c>
      <c r="CU143" s="339">
        <v>0</v>
      </c>
      <c r="CV143" s="339">
        <v>0</v>
      </c>
      <c r="CW143" s="339">
        <v>0</v>
      </c>
      <c r="CX143" s="339">
        <v>0</v>
      </c>
      <c r="CY143" s="339">
        <v>0</v>
      </c>
      <c r="CZ143" s="339">
        <v>0</v>
      </c>
      <c r="DA143" s="339">
        <v>0</v>
      </c>
      <c r="DB143" s="339">
        <v>0</v>
      </c>
      <c r="DC143" s="339">
        <v>0</v>
      </c>
      <c r="DD143" s="339">
        <v>0</v>
      </c>
      <c r="DE143" s="339">
        <v>0</v>
      </c>
      <c r="DF143" s="339">
        <v>0</v>
      </c>
      <c r="DG143" s="339">
        <v>0</v>
      </c>
      <c r="DH143" s="339">
        <v>0</v>
      </c>
      <c r="DI143" s="339">
        <v>0</v>
      </c>
      <c r="DJ143" s="339">
        <v>0</v>
      </c>
      <c r="DK143" s="339">
        <v>0</v>
      </c>
      <c r="DL143" s="339">
        <v>0</v>
      </c>
      <c r="DM143" s="339">
        <v>0</v>
      </c>
      <c r="DN143" s="339">
        <v>0</v>
      </c>
      <c r="DO143" s="339">
        <v>0</v>
      </c>
      <c r="DP143" s="339">
        <v>0</v>
      </c>
      <c r="DQ143" s="339">
        <v>0</v>
      </c>
      <c r="DR143" s="339">
        <v>0</v>
      </c>
      <c r="DS143" s="339">
        <v>0</v>
      </c>
      <c r="DT143" s="339">
        <v>0</v>
      </c>
      <c r="DU143" s="339">
        <v>0</v>
      </c>
      <c r="DV143" s="339">
        <v>0</v>
      </c>
      <c r="DW143" s="339">
        <v>0</v>
      </c>
      <c r="DX143" s="339">
        <v>0</v>
      </c>
      <c r="DY143" s="339">
        <v>0</v>
      </c>
      <c r="DZ143" s="339">
        <v>0</v>
      </c>
      <c r="EA143" s="339">
        <v>0</v>
      </c>
      <c r="EB143" s="339">
        <v>0</v>
      </c>
      <c r="EC143" s="339">
        <v>0</v>
      </c>
      <c r="ED143" s="339">
        <v>0</v>
      </c>
      <c r="EE143" s="339">
        <v>0</v>
      </c>
      <c r="EF143" s="339">
        <v>0</v>
      </c>
      <c r="EG143" s="339">
        <v>0</v>
      </c>
      <c r="EH143" s="339">
        <v>0</v>
      </c>
      <c r="EI143" s="339">
        <v>0</v>
      </c>
      <c r="EJ143" s="339">
        <v>0</v>
      </c>
      <c r="EK143" s="339">
        <v>0</v>
      </c>
      <c r="EL143" s="339">
        <v>0</v>
      </c>
      <c r="EM143" s="339">
        <v>0</v>
      </c>
      <c r="EN143" s="339">
        <v>0</v>
      </c>
      <c r="EO143" s="339">
        <v>0</v>
      </c>
      <c r="EP143" s="339">
        <v>0</v>
      </c>
      <c r="EQ143" s="339">
        <v>0</v>
      </c>
      <c r="ER143" s="339">
        <v>0</v>
      </c>
      <c r="ES143" s="339">
        <v>0</v>
      </c>
      <c r="ET143" s="339">
        <v>0</v>
      </c>
      <c r="EU143" s="339">
        <v>0</v>
      </c>
      <c r="EV143" s="339">
        <v>0</v>
      </c>
      <c r="EW143" s="339">
        <v>0</v>
      </c>
      <c r="EX143" s="339">
        <v>0</v>
      </c>
      <c r="EY143" s="339">
        <v>0</v>
      </c>
      <c r="EZ143" s="339">
        <v>0</v>
      </c>
      <c r="FA143" s="339">
        <v>0</v>
      </c>
      <c r="FB143" s="339">
        <v>0</v>
      </c>
      <c r="FC143" s="339">
        <v>0</v>
      </c>
      <c r="FD143" s="339">
        <v>0</v>
      </c>
      <c r="FE143" s="339">
        <v>0</v>
      </c>
      <c r="FF143" s="339">
        <v>0</v>
      </c>
      <c r="FG143" s="339">
        <v>0</v>
      </c>
      <c r="FH143" s="339">
        <v>0</v>
      </c>
      <c r="FI143" s="339">
        <v>0</v>
      </c>
      <c r="FJ143" s="339">
        <v>0</v>
      </c>
      <c r="FK143" s="339">
        <v>0</v>
      </c>
      <c r="FL143" s="339">
        <v>0</v>
      </c>
      <c r="FM143" s="339">
        <v>0</v>
      </c>
      <c r="FN143" s="339">
        <v>0</v>
      </c>
      <c r="FO143" s="339">
        <v>0</v>
      </c>
      <c r="FP143" s="339">
        <v>0</v>
      </c>
      <c r="FQ143" s="339">
        <v>0</v>
      </c>
      <c r="FR143" s="339">
        <v>0</v>
      </c>
      <c r="FS143" s="339">
        <v>0</v>
      </c>
      <c r="FT143" s="339">
        <v>0</v>
      </c>
      <c r="FU143" s="339">
        <v>0</v>
      </c>
      <c r="FV143" s="339">
        <v>0</v>
      </c>
      <c r="FW143" s="339">
        <v>0</v>
      </c>
      <c r="FX143" s="339">
        <v>0</v>
      </c>
      <c r="FY143" s="339">
        <v>0</v>
      </c>
      <c r="FZ143" s="339">
        <v>0</v>
      </c>
      <c r="GA143" s="339">
        <v>0</v>
      </c>
      <c r="GB143" s="339">
        <v>0</v>
      </c>
      <c r="GC143" s="339">
        <v>0</v>
      </c>
      <c r="GD143" s="339">
        <v>0</v>
      </c>
      <c r="GE143" s="339">
        <v>0</v>
      </c>
      <c r="GF143" s="339">
        <v>0</v>
      </c>
    </row>
    <row r="144" spans="1:188" s="324" customFormat="1" ht="12.95" customHeight="1">
      <c r="A144" s="326">
        <v>47</v>
      </c>
      <c r="B144" s="364" t="s">
        <v>115</v>
      </c>
      <c r="C144" s="365"/>
      <c r="D144" s="365"/>
      <c r="E144" s="366"/>
      <c r="F144" s="339">
        <v>0</v>
      </c>
      <c r="G144" s="339">
        <v>0</v>
      </c>
      <c r="H144" s="339">
        <v>0</v>
      </c>
      <c r="I144" s="339">
        <v>0</v>
      </c>
      <c r="J144" s="339">
        <v>0</v>
      </c>
      <c r="K144" s="339">
        <v>0</v>
      </c>
      <c r="L144" s="339">
        <v>0</v>
      </c>
      <c r="M144" s="339">
        <v>0</v>
      </c>
      <c r="N144" s="339">
        <v>0</v>
      </c>
      <c r="O144" s="339">
        <v>0</v>
      </c>
      <c r="P144" s="339">
        <v>0</v>
      </c>
      <c r="Q144" s="339">
        <v>0</v>
      </c>
      <c r="R144" s="339">
        <v>0</v>
      </c>
      <c r="S144" s="339">
        <v>0</v>
      </c>
      <c r="T144" s="339">
        <v>0</v>
      </c>
      <c r="U144" s="339">
        <v>0</v>
      </c>
      <c r="V144" s="339">
        <v>0</v>
      </c>
      <c r="W144" s="339">
        <v>0</v>
      </c>
      <c r="X144" s="339">
        <v>0</v>
      </c>
      <c r="Y144" s="339">
        <v>0</v>
      </c>
      <c r="Z144" s="339">
        <v>0</v>
      </c>
      <c r="AA144" s="339">
        <v>0</v>
      </c>
      <c r="AB144" s="339">
        <v>0</v>
      </c>
      <c r="AC144" s="339">
        <v>0</v>
      </c>
      <c r="AD144" s="339">
        <v>0</v>
      </c>
      <c r="AE144" s="339">
        <v>0</v>
      </c>
      <c r="AF144" s="339">
        <v>0</v>
      </c>
      <c r="AG144" s="339">
        <v>0</v>
      </c>
      <c r="AH144" s="339">
        <v>0</v>
      </c>
      <c r="AI144" s="339">
        <v>0</v>
      </c>
      <c r="AJ144" s="339">
        <v>0</v>
      </c>
      <c r="AK144" s="339">
        <v>0</v>
      </c>
      <c r="AL144" s="339">
        <v>0</v>
      </c>
      <c r="AM144" s="339">
        <v>0</v>
      </c>
      <c r="AN144" s="339">
        <v>0</v>
      </c>
      <c r="AO144" s="339">
        <v>0</v>
      </c>
      <c r="AP144" s="339">
        <v>0</v>
      </c>
      <c r="AQ144" s="339">
        <v>0</v>
      </c>
      <c r="AR144" s="339">
        <v>0</v>
      </c>
      <c r="AS144" s="339">
        <v>0</v>
      </c>
      <c r="AT144" s="339">
        <v>0</v>
      </c>
      <c r="AU144" s="339">
        <v>0</v>
      </c>
      <c r="AV144" s="339">
        <v>0</v>
      </c>
      <c r="AW144" s="339">
        <v>0</v>
      </c>
      <c r="AX144" s="339">
        <v>0</v>
      </c>
      <c r="AY144" s="339">
        <v>0</v>
      </c>
      <c r="AZ144" s="339">
        <v>0</v>
      </c>
      <c r="BA144" s="339">
        <v>0</v>
      </c>
      <c r="BB144" s="339">
        <v>0</v>
      </c>
      <c r="BC144" s="339">
        <v>0</v>
      </c>
      <c r="BD144" s="339">
        <v>0</v>
      </c>
      <c r="BE144" s="339">
        <v>0</v>
      </c>
      <c r="BF144" s="339">
        <v>0</v>
      </c>
      <c r="BG144" s="339">
        <v>0</v>
      </c>
      <c r="BH144" s="339">
        <v>0</v>
      </c>
      <c r="BI144" s="339">
        <v>0</v>
      </c>
      <c r="BJ144" s="339">
        <v>0</v>
      </c>
      <c r="BK144" s="339">
        <v>0</v>
      </c>
      <c r="BL144" s="339">
        <v>0</v>
      </c>
      <c r="BM144" s="339">
        <v>0</v>
      </c>
      <c r="BN144" s="339">
        <v>0</v>
      </c>
      <c r="BO144" s="339">
        <v>0</v>
      </c>
      <c r="BP144" s="339">
        <v>0</v>
      </c>
      <c r="BQ144" s="339">
        <v>0</v>
      </c>
      <c r="BR144" s="339">
        <v>0</v>
      </c>
      <c r="BS144" s="339">
        <v>0</v>
      </c>
      <c r="BT144" s="339">
        <v>0</v>
      </c>
      <c r="BU144" s="339">
        <v>0</v>
      </c>
      <c r="BV144" s="339">
        <v>0</v>
      </c>
      <c r="BW144" s="339">
        <v>0</v>
      </c>
      <c r="BX144" s="339">
        <v>0</v>
      </c>
      <c r="BY144" s="339">
        <v>0</v>
      </c>
      <c r="BZ144" s="339">
        <v>0</v>
      </c>
      <c r="CA144" s="339">
        <v>0</v>
      </c>
      <c r="CB144" s="339">
        <v>0</v>
      </c>
      <c r="CC144" s="339">
        <v>0</v>
      </c>
      <c r="CD144" s="339">
        <v>0</v>
      </c>
      <c r="CE144" s="339">
        <v>0</v>
      </c>
      <c r="CF144" s="339">
        <v>0</v>
      </c>
      <c r="CG144" s="339">
        <v>0</v>
      </c>
      <c r="CH144" s="339">
        <v>0</v>
      </c>
      <c r="CI144" s="339">
        <v>0</v>
      </c>
      <c r="CJ144" s="339">
        <v>0</v>
      </c>
      <c r="CK144" s="339">
        <v>0</v>
      </c>
      <c r="CL144" s="339">
        <v>0</v>
      </c>
      <c r="CM144" s="339">
        <v>0</v>
      </c>
      <c r="CN144" s="339">
        <v>0</v>
      </c>
      <c r="CO144" s="339">
        <v>0</v>
      </c>
      <c r="CP144" s="339">
        <v>0</v>
      </c>
      <c r="CQ144" s="339">
        <v>0</v>
      </c>
      <c r="CR144" s="339">
        <v>0</v>
      </c>
      <c r="CS144" s="339">
        <v>0</v>
      </c>
      <c r="CT144" s="339">
        <v>0</v>
      </c>
      <c r="CU144" s="339">
        <v>0</v>
      </c>
      <c r="CV144" s="339">
        <v>0</v>
      </c>
      <c r="CW144" s="339">
        <v>0</v>
      </c>
      <c r="CX144" s="339">
        <v>0</v>
      </c>
      <c r="CY144" s="339">
        <v>0</v>
      </c>
      <c r="CZ144" s="339">
        <v>0</v>
      </c>
      <c r="DA144" s="339">
        <v>0</v>
      </c>
      <c r="DB144" s="339">
        <v>0</v>
      </c>
      <c r="DC144" s="339">
        <v>0</v>
      </c>
      <c r="DD144" s="339">
        <v>0</v>
      </c>
      <c r="DE144" s="339">
        <v>0</v>
      </c>
      <c r="DF144" s="339">
        <v>0</v>
      </c>
      <c r="DG144" s="339">
        <v>0</v>
      </c>
      <c r="DH144" s="339">
        <v>0</v>
      </c>
      <c r="DI144" s="339">
        <v>0</v>
      </c>
      <c r="DJ144" s="339">
        <v>0</v>
      </c>
      <c r="DK144" s="339">
        <v>0</v>
      </c>
      <c r="DL144" s="339">
        <v>0</v>
      </c>
      <c r="DM144" s="339">
        <v>0</v>
      </c>
      <c r="DN144" s="339">
        <v>0</v>
      </c>
      <c r="DO144" s="339">
        <v>0</v>
      </c>
      <c r="DP144" s="339">
        <v>0</v>
      </c>
      <c r="DQ144" s="339">
        <v>0</v>
      </c>
      <c r="DR144" s="339">
        <v>0</v>
      </c>
      <c r="DS144" s="339">
        <v>0</v>
      </c>
      <c r="DT144" s="339">
        <v>0</v>
      </c>
      <c r="DU144" s="339">
        <v>0</v>
      </c>
      <c r="DV144" s="339">
        <v>0</v>
      </c>
      <c r="DW144" s="339">
        <v>0</v>
      </c>
      <c r="DX144" s="339">
        <v>0</v>
      </c>
      <c r="DY144" s="339">
        <v>0</v>
      </c>
      <c r="DZ144" s="339">
        <v>0</v>
      </c>
      <c r="EA144" s="339">
        <v>0</v>
      </c>
      <c r="EB144" s="339">
        <v>0</v>
      </c>
      <c r="EC144" s="339">
        <v>0</v>
      </c>
      <c r="ED144" s="339">
        <v>0</v>
      </c>
      <c r="EE144" s="339">
        <v>0</v>
      </c>
      <c r="EF144" s="339">
        <v>0</v>
      </c>
      <c r="EG144" s="339">
        <v>0</v>
      </c>
      <c r="EH144" s="339">
        <v>0</v>
      </c>
      <c r="EI144" s="339">
        <v>0</v>
      </c>
      <c r="EJ144" s="339">
        <v>0</v>
      </c>
      <c r="EK144" s="339">
        <v>0</v>
      </c>
      <c r="EL144" s="339">
        <v>0</v>
      </c>
      <c r="EM144" s="339">
        <v>0</v>
      </c>
      <c r="EN144" s="339">
        <v>0</v>
      </c>
      <c r="EO144" s="339">
        <v>0</v>
      </c>
      <c r="EP144" s="339">
        <v>0</v>
      </c>
      <c r="EQ144" s="339">
        <v>0</v>
      </c>
      <c r="ER144" s="339">
        <v>0</v>
      </c>
      <c r="ES144" s="339">
        <v>0</v>
      </c>
      <c r="ET144" s="339">
        <v>0</v>
      </c>
      <c r="EU144" s="339">
        <v>0</v>
      </c>
      <c r="EV144" s="339">
        <v>0</v>
      </c>
      <c r="EW144" s="339">
        <v>0</v>
      </c>
      <c r="EX144" s="339">
        <v>0</v>
      </c>
      <c r="EY144" s="339">
        <v>0</v>
      </c>
      <c r="EZ144" s="339">
        <v>0</v>
      </c>
      <c r="FA144" s="339">
        <v>0</v>
      </c>
      <c r="FB144" s="339">
        <v>0</v>
      </c>
      <c r="FC144" s="339">
        <v>0</v>
      </c>
      <c r="FD144" s="339">
        <v>0</v>
      </c>
      <c r="FE144" s="339">
        <v>0</v>
      </c>
      <c r="FF144" s="339">
        <v>0</v>
      </c>
      <c r="FG144" s="339">
        <v>0</v>
      </c>
      <c r="FH144" s="339">
        <v>0</v>
      </c>
      <c r="FI144" s="339">
        <v>0</v>
      </c>
      <c r="FJ144" s="339">
        <v>0</v>
      </c>
      <c r="FK144" s="339">
        <v>0</v>
      </c>
      <c r="FL144" s="339">
        <v>0</v>
      </c>
      <c r="FM144" s="339">
        <v>0</v>
      </c>
      <c r="FN144" s="339">
        <v>0</v>
      </c>
      <c r="FO144" s="339">
        <v>0</v>
      </c>
      <c r="FP144" s="339">
        <v>0</v>
      </c>
      <c r="FQ144" s="339">
        <v>0</v>
      </c>
      <c r="FR144" s="339">
        <v>0</v>
      </c>
      <c r="FS144" s="339">
        <v>0</v>
      </c>
      <c r="FT144" s="339">
        <v>0</v>
      </c>
      <c r="FU144" s="339">
        <v>0</v>
      </c>
      <c r="FV144" s="339">
        <v>0</v>
      </c>
      <c r="FW144" s="339">
        <v>0</v>
      </c>
      <c r="FX144" s="339">
        <v>0</v>
      </c>
      <c r="FY144" s="339">
        <v>0</v>
      </c>
      <c r="FZ144" s="339">
        <v>0</v>
      </c>
      <c r="GA144" s="339">
        <v>0</v>
      </c>
      <c r="GB144" s="339">
        <v>0</v>
      </c>
      <c r="GC144" s="339">
        <v>0</v>
      </c>
      <c r="GD144" s="339">
        <v>0</v>
      </c>
      <c r="GE144" s="339">
        <v>0</v>
      </c>
      <c r="GF144" s="339">
        <v>0</v>
      </c>
    </row>
    <row r="145" spans="1:188" s="324" customFormat="1" ht="12.95" customHeight="1">
      <c r="A145" s="326">
        <v>48</v>
      </c>
      <c r="B145" s="364" t="s">
        <v>116</v>
      </c>
      <c r="C145" s="365"/>
      <c r="D145" s="365"/>
      <c r="E145" s="366"/>
      <c r="F145" s="339">
        <v>0</v>
      </c>
      <c r="G145" s="339">
        <v>0</v>
      </c>
      <c r="H145" s="339">
        <v>0</v>
      </c>
      <c r="I145" s="339">
        <v>0</v>
      </c>
      <c r="J145" s="339">
        <v>0</v>
      </c>
      <c r="K145" s="339">
        <v>0</v>
      </c>
      <c r="L145" s="339">
        <v>0</v>
      </c>
      <c r="M145" s="339">
        <v>0</v>
      </c>
      <c r="N145" s="339">
        <v>0</v>
      </c>
      <c r="O145" s="339">
        <v>0</v>
      </c>
      <c r="P145" s="339">
        <v>0</v>
      </c>
      <c r="Q145" s="339">
        <v>0</v>
      </c>
      <c r="R145" s="339">
        <v>0</v>
      </c>
      <c r="S145" s="339">
        <v>0</v>
      </c>
      <c r="T145" s="339">
        <v>0</v>
      </c>
      <c r="U145" s="339">
        <v>0</v>
      </c>
      <c r="V145" s="339">
        <v>0</v>
      </c>
      <c r="W145" s="339">
        <v>0</v>
      </c>
      <c r="X145" s="339">
        <v>0</v>
      </c>
      <c r="Y145" s="339">
        <v>0</v>
      </c>
      <c r="Z145" s="339">
        <v>0</v>
      </c>
      <c r="AA145" s="339">
        <v>0</v>
      </c>
      <c r="AB145" s="339">
        <v>0</v>
      </c>
      <c r="AC145" s="339">
        <v>0</v>
      </c>
      <c r="AD145" s="339">
        <v>0</v>
      </c>
      <c r="AE145" s="339">
        <v>0</v>
      </c>
      <c r="AF145" s="339">
        <v>0</v>
      </c>
      <c r="AG145" s="339">
        <v>0</v>
      </c>
      <c r="AH145" s="339">
        <v>0</v>
      </c>
      <c r="AI145" s="339">
        <v>0</v>
      </c>
      <c r="AJ145" s="339">
        <v>0</v>
      </c>
      <c r="AK145" s="339">
        <v>0</v>
      </c>
      <c r="AL145" s="339">
        <v>0</v>
      </c>
      <c r="AM145" s="339">
        <v>0</v>
      </c>
      <c r="AN145" s="339">
        <v>0</v>
      </c>
      <c r="AO145" s="339">
        <v>0</v>
      </c>
      <c r="AP145" s="339">
        <v>0</v>
      </c>
      <c r="AQ145" s="339">
        <v>0</v>
      </c>
      <c r="AR145" s="339">
        <v>0</v>
      </c>
      <c r="AS145" s="339">
        <v>0</v>
      </c>
      <c r="AT145" s="339">
        <v>0</v>
      </c>
      <c r="AU145" s="339">
        <v>0</v>
      </c>
      <c r="AV145" s="339">
        <v>0</v>
      </c>
      <c r="AW145" s="339">
        <v>0</v>
      </c>
      <c r="AX145" s="339">
        <v>0</v>
      </c>
      <c r="AY145" s="339">
        <v>0</v>
      </c>
      <c r="AZ145" s="339">
        <v>0</v>
      </c>
      <c r="BA145" s="339">
        <v>0</v>
      </c>
      <c r="BB145" s="339">
        <v>0</v>
      </c>
      <c r="BC145" s="339">
        <v>0</v>
      </c>
      <c r="BD145" s="339">
        <v>0</v>
      </c>
      <c r="BE145" s="339">
        <v>0</v>
      </c>
      <c r="BF145" s="339">
        <v>0</v>
      </c>
      <c r="BG145" s="339">
        <v>0</v>
      </c>
      <c r="BH145" s="339">
        <v>0</v>
      </c>
      <c r="BI145" s="339">
        <v>0</v>
      </c>
      <c r="BJ145" s="339">
        <v>0</v>
      </c>
      <c r="BK145" s="339">
        <v>0</v>
      </c>
      <c r="BL145" s="339">
        <v>0</v>
      </c>
      <c r="BM145" s="339">
        <v>0</v>
      </c>
      <c r="BN145" s="339">
        <v>0</v>
      </c>
      <c r="BO145" s="339">
        <v>0</v>
      </c>
      <c r="BP145" s="339">
        <v>0</v>
      </c>
      <c r="BQ145" s="339">
        <v>0</v>
      </c>
      <c r="BR145" s="339">
        <v>0</v>
      </c>
      <c r="BS145" s="339">
        <v>0</v>
      </c>
      <c r="BT145" s="339">
        <v>0</v>
      </c>
      <c r="BU145" s="339">
        <v>0</v>
      </c>
      <c r="BV145" s="339">
        <v>0</v>
      </c>
      <c r="BW145" s="339">
        <v>0</v>
      </c>
      <c r="BX145" s="339">
        <v>0</v>
      </c>
      <c r="BY145" s="339">
        <v>0</v>
      </c>
      <c r="BZ145" s="339">
        <v>0</v>
      </c>
      <c r="CA145" s="339">
        <v>0</v>
      </c>
      <c r="CB145" s="339">
        <v>0</v>
      </c>
      <c r="CC145" s="339">
        <v>0</v>
      </c>
      <c r="CD145" s="339">
        <v>0</v>
      </c>
      <c r="CE145" s="339">
        <v>0</v>
      </c>
      <c r="CF145" s="339">
        <v>0</v>
      </c>
      <c r="CG145" s="339">
        <v>0</v>
      </c>
      <c r="CH145" s="339">
        <v>0</v>
      </c>
      <c r="CI145" s="339">
        <v>0</v>
      </c>
      <c r="CJ145" s="339">
        <v>0</v>
      </c>
      <c r="CK145" s="339">
        <v>0</v>
      </c>
      <c r="CL145" s="339">
        <v>0</v>
      </c>
      <c r="CM145" s="339">
        <v>0</v>
      </c>
      <c r="CN145" s="339">
        <v>0</v>
      </c>
      <c r="CO145" s="339">
        <v>0</v>
      </c>
      <c r="CP145" s="339">
        <v>0</v>
      </c>
      <c r="CQ145" s="339">
        <v>0</v>
      </c>
      <c r="CR145" s="339">
        <v>0</v>
      </c>
      <c r="CS145" s="339">
        <v>0</v>
      </c>
      <c r="CT145" s="339">
        <v>0</v>
      </c>
      <c r="CU145" s="339">
        <v>0</v>
      </c>
      <c r="CV145" s="339">
        <v>0</v>
      </c>
      <c r="CW145" s="339">
        <v>0</v>
      </c>
      <c r="CX145" s="339">
        <v>0</v>
      </c>
      <c r="CY145" s="339">
        <v>0</v>
      </c>
      <c r="CZ145" s="339">
        <v>0</v>
      </c>
      <c r="DA145" s="339">
        <v>0</v>
      </c>
      <c r="DB145" s="339">
        <v>0</v>
      </c>
      <c r="DC145" s="339">
        <v>0</v>
      </c>
      <c r="DD145" s="339">
        <v>0</v>
      </c>
      <c r="DE145" s="339">
        <v>0</v>
      </c>
      <c r="DF145" s="339">
        <v>0</v>
      </c>
      <c r="DG145" s="339">
        <v>0</v>
      </c>
      <c r="DH145" s="339">
        <v>0</v>
      </c>
      <c r="DI145" s="339">
        <v>0</v>
      </c>
      <c r="DJ145" s="339">
        <v>0</v>
      </c>
      <c r="DK145" s="339">
        <v>0</v>
      </c>
      <c r="DL145" s="339">
        <v>0</v>
      </c>
      <c r="DM145" s="339">
        <v>0</v>
      </c>
      <c r="DN145" s="339">
        <v>0</v>
      </c>
      <c r="DO145" s="339">
        <v>0</v>
      </c>
      <c r="DP145" s="339">
        <v>0</v>
      </c>
      <c r="DQ145" s="339">
        <v>0</v>
      </c>
      <c r="DR145" s="339">
        <v>0</v>
      </c>
      <c r="DS145" s="339">
        <v>0</v>
      </c>
      <c r="DT145" s="339">
        <v>0</v>
      </c>
      <c r="DU145" s="339">
        <v>0</v>
      </c>
      <c r="DV145" s="339">
        <v>0</v>
      </c>
      <c r="DW145" s="339">
        <v>0</v>
      </c>
      <c r="DX145" s="339">
        <v>0</v>
      </c>
      <c r="DY145" s="339">
        <v>0</v>
      </c>
      <c r="DZ145" s="339">
        <v>0</v>
      </c>
      <c r="EA145" s="339">
        <v>0</v>
      </c>
      <c r="EB145" s="339">
        <v>0</v>
      </c>
      <c r="EC145" s="339">
        <v>0</v>
      </c>
      <c r="ED145" s="339">
        <v>0</v>
      </c>
      <c r="EE145" s="339">
        <v>0</v>
      </c>
      <c r="EF145" s="339">
        <v>0</v>
      </c>
      <c r="EG145" s="339">
        <v>0</v>
      </c>
      <c r="EH145" s="339">
        <v>0</v>
      </c>
      <c r="EI145" s="339">
        <v>0</v>
      </c>
      <c r="EJ145" s="339">
        <v>0</v>
      </c>
      <c r="EK145" s="339">
        <v>0</v>
      </c>
      <c r="EL145" s="339">
        <v>0</v>
      </c>
      <c r="EM145" s="339">
        <v>0</v>
      </c>
      <c r="EN145" s="339">
        <v>0</v>
      </c>
      <c r="EO145" s="339">
        <v>0</v>
      </c>
      <c r="EP145" s="339">
        <v>0</v>
      </c>
      <c r="EQ145" s="339">
        <v>0</v>
      </c>
      <c r="ER145" s="339">
        <v>0</v>
      </c>
      <c r="ES145" s="339">
        <v>0</v>
      </c>
      <c r="ET145" s="339">
        <v>0</v>
      </c>
      <c r="EU145" s="339">
        <v>0</v>
      </c>
      <c r="EV145" s="339">
        <v>0</v>
      </c>
      <c r="EW145" s="339">
        <v>0</v>
      </c>
      <c r="EX145" s="339">
        <v>0</v>
      </c>
      <c r="EY145" s="339">
        <v>0</v>
      </c>
      <c r="EZ145" s="339">
        <v>0</v>
      </c>
      <c r="FA145" s="339">
        <v>0</v>
      </c>
      <c r="FB145" s="339">
        <v>0</v>
      </c>
      <c r="FC145" s="339">
        <v>0</v>
      </c>
      <c r="FD145" s="339">
        <v>0</v>
      </c>
      <c r="FE145" s="339">
        <v>0</v>
      </c>
      <c r="FF145" s="339">
        <v>0</v>
      </c>
      <c r="FG145" s="339">
        <v>0</v>
      </c>
      <c r="FH145" s="339">
        <v>0</v>
      </c>
      <c r="FI145" s="339">
        <v>0</v>
      </c>
      <c r="FJ145" s="339">
        <v>0</v>
      </c>
      <c r="FK145" s="339">
        <v>0</v>
      </c>
      <c r="FL145" s="339">
        <v>0</v>
      </c>
      <c r="FM145" s="339">
        <v>0</v>
      </c>
      <c r="FN145" s="339">
        <v>0</v>
      </c>
      <c r="FO145" s="339">
        <v>0</v>
      </c>
      <c r="FP145" s="339">
        <v>0</v>
      </c>
      <c r="FQ145" s="339">
        <v>0</v>
      </c>
      <c r="FR145" s="339">
        <v>0</v>
      </c>
      <c r="FS145" s="339">
        <v>0</v>
      </c>
      <c r="FT145" s="339">
        <v>0</v>
      </c>
      <c r="FU145" s="339">
        <v>0</v>
      </c>
      <c r="FV145" s="339">
        <v>0</v>
      </c>
      <c r="FW145" s="339">
        <v>0</v>
      </c>
      <c r="FX145" s="339">
        <v>0</v>
      </c>
      <c r="FY145" s="339">
        <v>0</v>
      </c>
      <c r="FZ145" s="339">
        <v>0</v>
      </c>
      <c r="GA145" s="339">
        <v>0</v>
      </c>
      <c r="GB145" s="339">
        <v>0</v>
      </c>
      <c r="GC145" s="339">
        <v>0</v>
      </c>
      <c r="GD145" s="339">
        <v>0</v>
      </c>
      <c r="GE145" s="339">
        <v>0</v>
      </c>
      <c r="GF145" s="339">
        <v>0</v>
      </c>
    </row>
    <row r="146" spans="1:188" ht="12.95" customHeight="1">
      <c r="A146" s="326">
        <v>49</v>
      </c>
      <c r="B146" s="355" t="s">
        <v>76</v>
      </c>
      <c r="C146" s="356"/>
      <c r="D146" s="356"/>
      <c r="E146" s="357"/>
      <c r="F146" s="213">
        <f>F107+F108+F109+F110+F111+F112+F114+F115+F116+F121+F122+F123+F140+F142+F143+F144+F145</f>
        <v>0</v>
      </c>
      <c r="G146" s="213">
        <f t="shared" ref="G146:BR146" si="50">G107+G108+G109+G110+G111+G112+G114+G115+G116+G121+G122+G123+G140+G142+G143+G144+G145</f>
        <v>0</v>
      </c>
      <c r="H146" s="213">
        <f t="shared" si="50"/>
        <v>0</v>
      </c>
      <c r="I146" s="213">
        <f t="shared" si="50"/>
        <v>0</v>
      </c>
      <c r="J146" s="213">
        <f t="shared" si="50"/>
        <v>0</v>
      </c>
      <c r="K146" s="213">
        <f t="shared" si="50"/>
        <v>0</v>
      </c>
      <c r="L146" s="213">
        <f t="shared" si="50"/>
        <v>0</v>
      </c>
      <c r="M146" s="213">
        <f t="shared" si="50"/>
        <v>0</v>
      </c>
      <c r="N146" s="213">
        <f t="shared" si="50"/>
        <v>0</v>
      </c>
      <c r="O146" s="213">
        <f t="shared" si="50"/>
        <v>0</v>
      </c>
      <c r="P146" s="213">
        <f t="shared" si="50"/>
        <v>0</v>
      </c>
      <c r="Q146" s="213">
        <f t="shared" si="50"/>
        <v>0</v>
      </c>
      <c r="R146" s="213">
        <f t="shared" si="50"/>
        <v>0</v>
      </c>
      <c r="S146" s="213">
        <f t="shared" si="50"/>
        <v>0</v>
      </c>
      <c r="T146" s="213">
        <f t="shared" si="50"/>
        <v>0</v>
      </c>
      <c r="U146" s="213">
        <f t="shared" si="50"/>
        <v>0</v>
      </c>
      <c r="V146" s="213">
        <f t="shared" si="50"/>
        <v>0</v>
      </c>
      <c r="W146" s="213">
        <f t="shared" si="50"/>
        <v>0</v>
      </c>
      <c r="X146" s="213">
        <f t="shared" si="50"/>
        <v>0</v>
      </c>
      <c r="Y146" s="213">
        <f t="shared" si="50"/>
        <v>0</v>
      </c>
      <c r="Z146" s="213">
        <f t="shared" si="50"/>
        <v>0</v>
      </c>
      <c r="AA146" s="213">
        <f t="shared" si="50"/>
        <v>0</v>
      </c>
      <c r="AB146" s="213">
        <f t="shared" si="50"/>
        <v>0</v>
      </c>
      <c r="AC146" s="213">
        <f t="shared" si="50"/>
        <v>0</v>
      </c>
      <c r="AD146" s="213">
        <f t="shared" si="50"/>
        <v>0</v>
      </c>
      <c r="AE146" s="213">
        <f t="shared" si="50"/>
        <v>0</v>
      </c>
      <c r="AF146" s="213">
        <f t="shared" si="50"/>
        <v>0</v>
      </c>
      <c r="AG146" s="213">
        <f t="shared" si="50"/>
        <v>0</v>
      </c>
      <c r="AH146" s="213">
        <f t="shared" si="50"/>
        <v>0</v>
      </c>
      <c r="AI146" s="213">
        <f t="shared" si="50"/>
        <v>0</v>
      </c>
      <c r="AJ146" s="213">
        <f t="shared" si="50"/>
        <v>0</v>
      </c>
      <c r="AK146" s="213">
        <f t="shared" si="50"/>
        <v>0</v>
      </c>
      <c r="AL146" s="213">
        <f t="shared" si="50"/>
        <v>0</v>
      </c>
      <c r="AM146" s="213">
        <f t="shared" si="50"/>
        <v>0</v>
      </c>
      <c r="AN146" s="213">
        <f t="shared" si="50"/>
        <v>0</v>
      </c>
      <c r="AO146" s="213">
        <f t="shared" si="50"/>
        <v>0</v>
      </c>
      <c r="AP146" s="213">
        <f t="shared" si="50"/>
        <v>0</v>
      </c>
      <c r="AQ146" s="213">
        <f t="shared" si="50"/>
        <v>0</v>
      </c>
      <c r="AR146" s="213">
        <f t="shared" si="50"/>
        <v>0</v>
      </c>
      <c r="AS146" s="213">
        <f t="shared" si="50"/>
        <v>0</v>
      </c>
      <c r="AT146" s="213">
        <f t="shared" si="50"/>
        <v>0</v>
      </c>
      <c r="AU146" s="213">
        <f t="shared" si="50"/>
        <v>0</v>
      </c>
      <c r="AV146" s="213">
        <f t="shared" si="50"/>
        <v>0</v>
      </c>
      <c r="AW146" s="213">
        <f t="shared" si="50"/>
        <v>0</v>
      </c>
      <c r="AX146" s="213">
        <f t="shared" si="50"/>
        <v>0</v>
      </c>
      <c r="AY146" s="213">
        <f t="shared" si="50"/>
        <v>0</v>
      </c>
      <c r="AZ146" s="213">
        <f t="shared" si="50"/>
        <v>0</v>
      </c>
      <c r="BA146" s="213">
        <f t="shared" si="50"/>
        <v>0</v>
      </c>
      <c r="BB146" s="213">
        <f t="shared" si="50"/>
        <v>0</v>
      </c>
      <c r="BC146" s="213">
        <f t="shared" si="50"/>
        <v>0</v>
      </c>
      <c r="BD146" s="213">
        <f t="shared" si="50"/>
        <v>0</v>
      </c>
      <c r="BE146" s="213">
        <f t="shared" si="50"/>
        <v>0</v>
      </c>
      <c r="BF146" s="213">
        <f t="shared" si="50"/>
        <v>0</v>
      </c>
      <c r="BG146" s="213">
        <f t="shared" si="50"/>
        <v>0</v>
      </c>
      <c r="BH146" s="213">
        <f t="shared" si="50"/>
        <v>0</v>
      </c>
      <c r="BI146" s="213">
        <f t="shared" si="50"/>
        <v>0</v>
      </c>
      <c r="BJ146" s="213">
        <f t="shared" si="50"/>
        <v>0</v>
      </c>
      <c r="BK146" s="213">
        <f t="shared" si="50"/>
        <v>1</v>
      </c>
      <c r="BL146" s="213">
        <f t="shared" si="50"/>
        <v>0</v>
      </c>
      <c r="BM146" s="213">
        <f t="shared" si="50"/>
        <v>0</v>
      </c>
      <c r="BN146" s="213">
        <f t="shared" si="50"/>
        <v>0</v>
      </c>
      <c r="BO146" s="213">
        <f t="shared" si="50"/>
        <v>0</v>
      </c>
      <c r="BP146" s="213">
        <f t="shared" si="50"/>
        <v>0</v>
      </c>
      <c r="BQ146" s="213">
        <f t="shared" si="50"/>
        <v>0</v>
      </c>
      <c r="BR146" s="213">
        <f t="shared" si="50"/>
        <v>0</v>
      </c>
      <c r="BS146" s="213">
        <f t="shared" ref="BS146:ED146" si="51">BS107+BS108+BS109+BS110+BS111+BS112+BS114+BS115+BS116+BS121+BS122+BS123+BS140+BS142+BS143+BS144+BS145</f>
        <v>0</v>
      </c>
      <c r="BT146" s="213">
        <f t="shared" si="51"/>
        <v>0</v>
      </c>
      <c r="BU146" s="213">
        <f t="shared" si="51"/>
        <v>0</v>
      </c>
      <c r="BV146" s="213">
        <f t="shared" si="51"/>
        <v>0</v>
      </c>
      <c r="BW146" s="213">
        <f t="shared" si="51"/>
        <v>0</v>
      </c>
      <c r="BX146" s="213">
        <f t="shared" si="51"/>
        <v>0</v>
      </c>
      <c r="BY146" s="213">
        <f t="shared" si="51"/>
        <v>0</v>
      </c>
      <c r="BZ146" s="213">
        <f t="shared" si="51"/>
        <v>0</v>
      </c>
      <c r="CA146" s="213">
        <f t="shared" si="51"/>
        <v>0</v>
      </c>
      <c r="CB146" s="213">
        <f t="shared" si="51"/>
        <v>0</v>
      </c>
      <c r="CC146" s="213">
        <f t="shared" si="51"/>
        <v>0</v>
      </c>
      <c r="CD146" s="213">
        <f t="shared" si="51"/>
        <v>0</v>
      </c>
      <c r="CE146" s="213">
        <f t="shared" si="51"/>
        <v>0</v>
      </c>
      <c r="CF146" s="213">
        <f t="shared" si="51"/>
        <v>0</v>
      </c>
      <c r="CG146" s="213">
        <f t="shared" si="51"/>
        <v>0</v>
      </c>
      <c r="CH146" s="213">
        <f t="shared" si="51"/>
        <v>0</v>
      </c>
      <c r="CI146" s="213">
        <f t="shared" si="51"/>
        <v>0</v>
      </c>
      <c r="CJ146" s="213">
        <f t="shared" si="51"/>
        <v>0</v>
      </c>
      <c r="CK146" s="213">
        <f t="shared" si="51"/>
        <v>0</v>
      </c>
      <c r="CL146" s="213">
        <f t="shared" si="51"/>
        <v>0</v>
      </c>
      <c r="CM146" s="213">
        <f t="shared" si="51"/>
        <v>0</v>
      </c>
      <c r="CN146" s="213">
        <f t="shared" si="51"/>
        <v>0</v>
      </c>
      <c r="CO146" s="213">
        <f t="shared" si="51"/>
        <v>0</v>
      </c>
      <c r="CP146" s="213">
        <f t="shared" si="51"/>
        <v>0</v>
      </c>
      <c r="CQ146" s="213">
        <f t="shared" si="51"/>
        <v>0</v>
      </c>
      <c r="CR146" s="213">
        <f t="shared" si="51"/>
        <v>0</v>
      </c>
      <c r="CS146" s="213">
        <f t="shared" si="51"/>
        <v>0</v>
      </c>
      <c r="CT146" s="213">
        <f t="shared" si="51"/>
        <v>0</v>
      </c>
      <c r="CU146" s="213">
        <f t="shared" si="51"/>
        <v>0</v>
      </c>
      <c r="CV146" s="213">
        <f t="shared" si="51"/>
        <v>0</v>
      </c>
      <c r="CW146" s="213">
        <f t="shared" si="51"/>
        <v>0</v>
      </c>
      <c r="CX146" s="213">
        <f t="shared" si="51"/>
        <v>0</v>
      </c>
      <c r="CY146" s="213">
        <f t="shared" si="51"/>
        <v>0</v>
      </c>
      <c r="CZ146" s="213">
        <f t="shared" si="51"/>
        <v>0</v>
      </c>
      <c r="DA146" s="213">
        <f t="shared" si="51"/>
        <v>0</v>
      </c>
      <c r="DB146" s="213">
        <f t="shared" si="51"/>
        <v>0</v>
      </c>
      <c r="DC146" s="213">
        <f t="shared" si="51"/>
        <v>0</v>
      </c>
      <c r="DD146" s="213">
        <f t="shared" si="51"/>
        <v>0</v>
      </c>
      <c r="DE146" s="213">
        <f t="shared" si="51"/>
        <v>0</v>
      </c>
      <c r="DF146" s="213">
        <f t="shared" si="51"/>
        <v>0</v>
      </c>
      <c r="DG146" s="213">
        <f t="shared" si="51"/>
        <v>0</v>
      </c>
      <c r="DH146" s="213">
        <f t="shared" si="51"/>
        <v>0</v>
      </c>
      <c r="DI146" s="213">
        <f t="shared" si="51"/>
        <v>0</v>
      </c>
      <c r="DJ146" s="213">
        <f t="shared" si="51"/>
        <v>0</v>
      </c>
      <c r="DK146" s="213">
        <f t="shared" si="51"/>
        <v>0</v>
      </c>
      <c r="DL146" s="213">
        <f t="shared" si="51"/>
        <v>0</v>
      </c>
      <c r="DM146" s="213">
        <f t="shared" si="51"/>
        <v>0</v>
      </c>
      <c r="DN146" s="213">
        <f t="shared" si="51"/>
        <v>0</v>
      </c>
      <c r="DO146" s="213">
        <f t="shared" si="51"/>
        <v>0</v>
      </c>
      <c r="DP146" s="213">
        <f t="shared" si="51"/>
        <v>0</v>
      </c>
      <c r="DQ146" s="213">
        <f t="shared" si="51"/>
        <v>0</v>
      </c>
      <c r="DR146" s="213">
        <f t="shared" si="51"/>
        <v>0</v>
      </c>
      <c r="DS146" s="213">
        <f t="shared" si="51"/>
        <v>0</v>
      </c>
      <c r="DT146" s="213">
        <f t="shared" si="51"/>
        <v>0</v>
      </c>
      <c r="DU146" s="213">
        <f t="shared" si="51"/>
        <v>0</v>
      </c>
      <c r="DV146" s="213">
        <f t="shared" si="51"/>
        <v>0</v>
      </c>
      <c r="DW146" s="213">
        <f t="shared" si="51"/>
        <v>0</v>
      </c>
      <c r="DX146" s="213">
        <f t="shared" si="51"/>
        <v>0</v>
      </c>
      <c r="DY146" s="213">
        <f t="shared" si="51"/>
        <v>0</v>
      </c>
      <c r="DZ146" s="213">
        <f t="shared" si="51"/>
        <v>0</v>
      </c>
      <c r="EA146" s="213">
        <f t="shared" si="51"/>
        <v>0</v>
      </c>
      <c r="EB146" s="213">
        <f t="shared" si="51"/>
        <v>0</v>
      </c>
      <c r="EC146" s="213">
        <f t="shared" si="51"/>
        <v>0</v>
      </c>
      <c r="ED146" s="213">
        <f t="shared" si="51"/>
        <v>0</v>
      </c>
      <c r="EE146" s="213">
        <f t="shared" ref="EE146:GF146" si="52">EE107+EE108+EE109+EE110+EE111+EE112+EE114+EE115+EE116+EE121+EE122+EE123+EE140+EE142+EE143+EE144+EE145</f>
        <v>0</v>
      </c>
      <c r="EF146" s="213">
        <f t="shared" si="52"/>
        <v>0</v>
      </c>
      <c r="EG146" s="213">
        <f t="shared" si="52"/>
        <v>0</v>
      </c>
      <c r="EH146" s="213">
        <f t="shared" si="52"/>
        <v>0</v>
      </c>
      <c r="EI146" s="213">
        <f t="shared" si="52"/>
        <v>0</v>
      </c>
      <c r="EJ146" s="213">
        <f t="shared" si="52"/>
        <v>0</v>
      </c>
      <c r="EK146" s="213">
        <f t="shared" si="52"/>
        <v>0</v>
      </c>
      <c r="EL146" s="213">
        <f t="shared" si="52"/>
        <v>0</v>
      </c>
      <c r="EM146" s="213">
        <f t="shared" si="52"/>
        <v>0</v>
      </c>
      <c r="EN146" s="213">
        <f t="shared" si="52"/>
        <v>0</v>
      </c>
      <c r="EO146" s="213">
        <f t="shared" si="52"/>
        <v>0</v>
      </c>
      <c r="EP146" s="213">
        <f t="shared" si="52"/>
        <v>0</v>
      </c>
      <c r="EQ146" s="213">
        <f t="shared" si="52"/>
        <v>0</v>
      </c>
      <c r="ER146" s="213">
        <f t="shared" si="52"/>
        <v>0</v>
      </c>
      <c r="ES146" s="213">
        <f t="shared" si="52"/>
        <v>0</v>
      </c>
      <c r="ET146" s="213">
        <f t="shared" si="52"/>
        <v>0</v>
      </c>
      <c r="EU146" s="213">
        <f t="shared" si="52"/>
        <v>0</v>
      </c>
      <c r="EV146" s="213">
        <f t="shared" si="52"/>
        <v>0</v>
      </c>
      <c r="EW146" s="213">
        <f t="shared" si="52"/>
        <v>0</v>
      </c>
      <c r="EX146" s="213">
        <f t="shared" si="52"/>
        <v>0</v>
      </c>
      <c r="EY146" s="213">
        <f t="shared" si="52"/>
        <v>0</v>
      </c>
      <c r="EZ146" s="213">
        <f t="shared" si="52"/>
        <v>0</v>
      </c>
      <c r="FA146" s="213">
        <f t="shared" si="52"/>
        <v>0</v>
      </c>
      <c r="FB146" s="213">
        <f t="shared" si="52"/>
        <v>0</v>
      </c>
      <c r="FC146" s="213">
        <f t="shared" si="52"/>
        <v>0</v>
      </c>
      <c r="FD146" s="213">
        <f t="shared" si="52"/>
        <v>0</v>
      </c>
      <c r="FE146" s="213">
        <f t="shared" si="52"/>
        <v>0</v>
      </c>
      <c r="FF146" s="213">
        <f t="shared" si="52"/>
        <v>0</v>
      </c>
      <c r="FG146" s="213">
        <f t="shared" si="52"/>
        <v>0</v>
      </c>
      <c r="FH146" s="213">
        <f t="shared" si="52"/>
        <v>0</v>
      </c>
      <c r="FI146" s="213">
        <f t="shared" si="52"/>
        <v>0</v>
      </c>
      <c r="FJ146" s="213">
        <f t="shared" si="52"/>
        <v>0</v>
      </c>
      <c r="FK146" s="213">
        <f t="shared" si="52"/>
        <v>0</v>
      </c>
      <c r="FL146" s="213">
        <f t="shared" si="52"/>
        <v>0</v>
      </c>
      <c r="FM146" s="213">
        <f t="shared" si="52"/>
        <v>0</v>
      </c>
      <c r="FN146" s="213">
        <f t="shared" si="52"/>
        <v>0</v>
      </c>
      <c r="FO146" s="213">
        <f t="shared" si="52"/>
        <v>0</v>
      </c>
      <c r="FP146" s="213">
        <f t="shared" si="52"/>
        <v>0</v>
      </c>
      <c r="FQ146" s="213">
        <f t="shared" si="52"/>
        <v>0</v>
      </c>
      <c r="FR146" s="213">
        <f t="shared" si="52"/>
        <v>0</v>
      </c>
      <c r="FS146" s="213">
        <f t="shared" si="52"/>
        <v>0</v>
      </c>
      <c r="FT146" s="213">
        <f t="shared" si="52"/>
        <v>0</v>
      </c>
      <c r="FU146" s="213">
        <f t="shared" si="52"/>
        <v>0</v>
      </c>
      <c r="FV146" s="213">
        <f t="shared" si="52"/>
        <v>0</v>
      </c>
      <c r="FW146" s="213">
        <f t="shared" si="52"/>
        <v>0</v>
      </c>
      <c r="FX146" s="213">
        <f t="shared" si="52"/>
        <v>0</v>
      </c>
      <c r="FY146" s="213">
        <f t="shared" si="52"/>
        <v>0</v>
      </c>
      <c r="FZ146" s="213">
        <f t="shared" si="52"/>
        <v>0</v>
      </c>
      <c r="GA146" s="213">
        <f t="shared" si="52"/>
        <v>0</v>
      </c>
      <c r="GB146" s="213">
        <f t="shared" si="52"/>
        <v>0</v>
      </c>
      <c r="GC146" s="213">
        <f t="shared" si="52"/>
        <v>0</v>
      </c>
      <c r="GD146" s="213">
        <f t="shared" si="52"/>
        <v>0</v>
      </c>
      <c r="GE146" s="213">
        <f t="shared" si="52"/>
        <v>0</v>
      </c>
      <c r="GF146" s="213">
        <f t="shared" si="52"/>
        <v>0</v>
      </c>
    </row>
    <row r="147" spans="1:188" ht="12.95" customHeight="1">
      <c r="A147" s="326">
        <v>50</v>
      </c>
      <c r="B147" s="355" t="s">
        <v>91</v>
      </c>
      <c r="C147" s="356"/>
      <c r="D147" s="356"/>
      <c r="E147" s="357"/>
      <c r="F147" s="213">
        <f>F120</f>
        <v>0</v>
      </c>
      <c r="G147" s="213">
        <f t="shared" ref="G147:BR147" si="53">G120</f>
        <v>0</v>
      </c>
      <c r="H147" s="213">
        <f t="shared" si="53"/>
        <v>0</v>
      </c>
      <c r="I147" s="213">
        <f t="shared" si="53"/>
        <v>0</v>
      </c>
      <c r="J147" s="213">
        <f t="shared" si="53"/>
        <v>0</v>
      </c>
      <c r="K147" s="213">
        <f t="shared" si="53"/>
        <v>0</v>
      </c>
      <c r="L147" s="213">
        <f t="shared" si="53"/>
        <v>0</v>
      </c>
      <c r="M147" s="213">
        <f t="shared" si="53"/>
        <v>0</v>
      </c>
      <c r="N147" s="213">
        <f t="shared" si="53"/>
        <v>0</v>
      </c>
      <c r="O147" s="213">
        <f t="shared" si="53"/>
        <v>0</v>
      </c>
      <c r="P147" s="213">
        <f t="shared" si="53"/>
        <v>0</v>
      </c>
      <c r="Q147" s="213">
        <f t="shared" si="53"/>
        <v>0</v>
      </c>
      <c r="R147" s="213">
        <f t="shared" si="53"/>
        <v>0</v>
      </c>
      <c r="S147" s="213">
        <f t="shared" si="53"/>
        <v>0</v>
      </c>
      <c r="T147" s="213">
        <f t="shared" si="53"/>
        <v>0</v>
      </c>
      <c r="U147" s="213">
        <f t="shared" si="53"/>
        <v>0</v>
      </c>
      <c r="V147" s="213">
        <f t="shared" si="53"/>
        <v>0</v>
      </c>
      <c r="W147" s="213">
        <f t="shared" si="53"/>
        <v>0</v>
      </c>
      <c r="X147" s="213">
        <f t="shared" si="53"/>
        <v>0</v>
      </c>
      <c r="Y147" s="213">
        <f t="shared" si="53"/>
        <v>0</v>
      </c>
      <c r="Z147" s="213">
        <f t="shared" si="53"/>
        <v>0</v>
      </c>
      <c r="AA147" s="213">
        <f t="shared" si="53"/>
        <v>0</v>
      </c>
      <c r="AB147" s="213">
        <f t="shared" si="53"/>
        <v>0</v>
      </c>
      <c r="AC147" s="213">
        <f t="shared" si="53"/>
        <v>0</v>
      </c>
      <c r="AD147" s="213">
        <f t="shared" si="53"/>
        <v>0</v>
      </c>
      <c r="AE147" s="213">
        <f t="shared" si="53"/>
        <v>0</v>
      </c>
      <c r="AF147" s="213">
        <f t="shared" si="53"/>
        <v>0</v>
      </c>
      <c r="AG147" s="213">
        <f t="shared" si="53"/>
        <v>0</v>
      </c>
      <c r="AH147" s="213">
        <f t="shared" si="53"/>
        <v>0</v>
      </c>
      <c r="AI147" s="213">
        <f t="shared" si="53"/>
        <v>0</v>
      </c>
      <c r="AJ147" s="213">
        <f t="shared" si="53"/>
        <v>0</v>
      </c>
      <c r="AK147" s="213">
        <f t="shared" si="53"/>
        <v>0</v>
      </c>
      <c r="AL147" s="213">
        <f t="shared" si="53"/>
        <v>0</v>
      </c>
      <c r="AM147" s="213">
        <f t="shared" si="53"/>
        <v>0</v>
      </c>
      <c r="AN147" s="213">
        <f t="shared" si="53"/>
        <v>0</v>
      </c>
      <c r="AO147" s="213">
        <f t="shared" si="53"/>
        <v>0</v>
      </c>
      <c r="AP147" s="213">
        <f t="shared" si="53"/>
        <v>0</v>
      </c>
      <c r="AQ147" s="213">
        <f t="shared" si="53"/>
        <v>0</v>
      </c>
      <c r="AR147" s="213">
        <f t="shared" si="53"/>
        <v>0</v>
      </c>
      <c r="AS147" s="213">
        <f t="shared" si="53"/>
        <v>0</v>
      </c>
      <c r="AT147" s="213">
        <f t="shared" si="53"/>
        <v>0</v>
      </c>
      <c r="AU147" s="213">
        <f t="shared" si="53"/>
        <v>0</v>
      </c>
      <c r="AV147" s="213">
        <f t="shared" si="53"/>
        <v>0</v>
      </c>
      <c r="AW147" s="213">
        <f t="shared" si="53"/>
        <v>0</v>
      </c>
      <c r="AX147" s="213">
        <f t="shared" si="53"/>
        <v>0</v>
      </c>
      <c r="AY147" s="213">
        <f t="shared" si="53"/>
        <v>0</v>
      </c>
      <c r="AZ147" s="213">
        <f t="shared" si="53"/>
        <v>0</v>
      </c>
      <c r="BA147" s="213">
        <f t="shared" si="53"/>
        <v>0</v>
      </c>
      <c r="BB147" s="213">
        <f t="shared" si="53"/>
        <v>0</v>
      </c>
      <c r="BC147" s="213">
        <f t="shared" si="53"/>
        <v>0</v>
      </c>
      <c r="BD147" s="213">
        <f t="shared" si="53"/>
        <v>0</v>
      </c>
      <c r="BE147" s="213">
        <f t="shared" si="53"/>
        <v>0</v>
      </c>
      <c r="BF147" s="213">
        <f t="shared" si="53"/>
        <v>0</v>
      </c>
      <c r="BG147" s="213">
        <f t="shared" si="53"/>
        <v>0</v>
      </c>
      <c r="BH147" s="213">
        <f t="shared" si="53"/>
        <v>0</v>
      </c>
      <c r="BI147" s="213">
        <f t="shared" si="53"/>
        <v>0</v>
      </c>
      <c r="BJ147" s="213">
        <f t="shared" si="53"/>
        <v>0</v>
      </c>
      <c r="BK147" s="213">
        <f t="shared" si="53"/>
        <v>0</v>
      </c>
      <c r="BL147" s="213">
        <f t="shared" si="53"/>
        <v>0</v>
      </c>
      <c r="BM147" s="213">
        <f t="shared" si="53"/>
        <v>0</v>
      </c>
      <c r="BN147" s="213">
        <f t="shared" si="53"/>
        <v>0</v>
      </c>
      <c r="BO147" s="213">
        <f t="shared" si="53"/>
        <v>0</v>
      </c>
      <c r="BP147" s="213">
        <f t="shared" si="53"/>
        <v>0</v>
      </c>
      <c r="BQ147" s="213">
        <f t="shared" si="53"/>
        <v>0</v>
      </c>
      <c r="BR147" s="213">
        <f t="shared" si="53"/>
        <v>0</v>
      </c>
      <c r="BS147" s="213">
        <f t="shared" ref="BS147:ED147" si="54">BS120</f>
        <v>0</v>
      </c>
      <c r="BT147" s="213">
        <f t="shared" si="54"/>
        <v>0</v>
      </c>
      <c r="BU147" s="213">
        <f t="shared" si="54"/>
        <v>0</v>
      </c>
      <c r="BV147" s="213">
        <f t="shared" si="54"/>
        <v>0</v>
      </c>
      <c r="BW147" s="213">
        <f t="shared" si="54"/>
        <v>0</v>
      </c>
      <c r="BX147" s="213">
        <f t="shared" si="54"/>
        <v>0</v>
      </c>
      <c r="BY147" s="213">
        <f t="shared" si="54"/>
        <v>0</v>
      </c>
      <c r="BZ147" s="213">
        <f t="shared" si="54"/>
        <v>0</v>
      </c>
      <c r="CA147" s="213">
        <f t="shared" si="54"/>
        <v>0</v>
      </c>
      <c r="CB147" s="213">
        <f t="shared" si="54"/>
        <v>0</v>
      </c>
      <c r="CC147" s="213">
        <f t="shared" si="54"/>
        <v>0</v>
      </c>
      <c r="CD147" s="213">
        <f t="shared" si="54"/>
        <v>0</v>
      </c>
      <c r="CE147" s="213">
        <f t="shared" si="54"/>
        <v>0</v>
      </c>
      <c r="CF147" s="213">
        <f t="shared" si="54"/>
        <v>0</v>
      </c>
      <c r="CG147" s="213">
        <f t="shared" si="54"/>
        <v>0</v>
      </c>
      <c r="CH147" s="213">
        <f t="shared" si="54"/>
        <v>0</v>
      </c>
      <c r="CI147" s="213">
        <f t="shared" si="54"/>
        <v>0</v>
      </c>
      <c r="CJ147" s="213">
        <f t="shared" si="54"/>
        <v>0</v>
      </c>
      <c r="CK147" s="213">
        <f t="shared" si="54"/>
        <v>0</v>
      </c>
      <c r="CL147" s="213">
        <f t="shared" si="54"/>
        <v>0</v>
      </c>
      <c r="CM147" s="213">
        <f t="shared" si="54"/>
        <v>0</v>
      </c>
      <c r="CN147" s="213">
        <f t="shared" si="54"/>
        <v>0</v>
      </c>
      <c r="CO147" s="213">
        <f t="shared" si="54"/>
        <v>0</v>
      </c>
      <c r="CP147" s="213">
        <f t="shared" si="54"/>
        <v>0</v>
      </c>
      <c r="CQ147" s="213">
        <f t="shared" si="54"/>
        <v>0</v>
      </c>
      <c r="CR147" s="213">
        <f t="shared" si="54"/>
        <v>0</v>
      </c>
      <c r="CS147" s="213">
        <f t="shared" si="54"/>
        <v>0</v>
      </c>
      <c r="CT147" s="213">
        <f t="shared" si="54"/>
        <v>0</v>
      </c>
      <c r="CU147" s="213">
        <f t="shared" si="54"/>
        <v>0</v>
      </c>
      <c r="CV147" s="213">
        <f t="shared" si="54"/>
        <v>0</v>
      </c>
      <c r="CW147" s="213">
        <f t="shared" si="54"/>
        <v>0</v>
      </c>
      <c r="CX147" s="213">
        <f t="shared" si="54"/>
        <v>0</v>
      </c>
      <c r="CY147" s="213">
        <f t="shared" si="54"/>
        <v>0</v>
      </c>
      <c r="CZ147" s="213">
        <f t="shared" si="54"/>
        <v>0</v>
      </c>
      <c r="DA147" s="213">
        <f t="shared" si="54"/>
        <v>0</v>
      </c>
      <c r="DB147" s="213">
        <f t="shared" si="54"/>
        <v>0</v>
      </c>
      <c r="DC147" s="213">
        <f t="shared" si="54"/>
        <v>0</v>
      </c>
      <c r="DD147" s="213">
        <f t="shared" si="54"/>
        <v>0</v>
      </c>
      <c r="DE147" s="213">
        <f t="shared" si="54"/>
        <v>0</v>
      </c>
      <c r="DF147" s="213">
        <f t="shared" si="54"/>
        <v>0</v>
      </c>
      <c r="DG147" s="213">
        <f t="shared" si="54"/>
        <v>0</v>
      </c>
      <c r="DH147" s="213">
        <f t="shared" si="54"/>
        <v>0</v>
      </c>
      <c r="DI147" s="213">
        <f t="shared" si="54"/>
        <v>0</v>
      </c>
      <c r="DJ147" s="213">
        <f t="shared" si="54"/>
        <v>0</v>
      </c>
      <c r="DK147" s="213">
        <f t="shared" si="54"/>
        <v>0</v>
      </c>
      <c r="DL147" s="213">
        <f t="shared" si="54"/>
        <v>0</v>
      </c>
      <c r="DM147" s="213">
        <f t="shared" si="54"/>
        <v>0</v>
      </c>
      <c r="DN147" s="213">
        <f t="shared" si="54"/>
        <v>0</v>
      </c>
      <c r="DO147" s="213">
        <f t="shared" si="54"/>
        <v>0</v>
      </c>
      <c r="DP147" s="213">
        <f t="shared" si="54"/>
        <v>0</v>
      </c>
      <c r="DQ147" s="213">
        <f t="shared" si="54"/>
        <v>0</v>
      </c>
      <c r="DR147" s="213">
        <f t="shared" si="54"/>
        <v>0</v>
      </c>
      <c r="DS147" s="213">
        <f t="shared" si="54"/>
        <v>0</v>
      </c>
      <c r="DT147" s="213">
        <f t="shared" si="54"/>
        <v>0</v>
      </c>
      <c r="DU147" s="213">
        <f t="shared" si="54"/>
        <v>0</v>
      </c>
      <c r="DV147" s="213">
        <f t="shared" si="54"/>
        <v>0</v>
      </c>
      <c r="DW147" s="213">
        <f t="shared" si="54"/>
        <v>0</v>
      </c>
      <c r="DX147" s="213">
        <f t="shared" si="54"/>
        <v>0</v>
      </c>
      <c r="DY147" s="213">
        <f t="shared" si="54"/>
        <v>0</v>
      </c>
      <c r="DZ147" s="213">
        <f t="shared" si="54"/>
        <v>0</v>
      </c>
      <c r="EA147" s="213">
        <f t="shared" si="54"/>
        <v>0</v>
      </c>
      <c r="EB147" s="213">
        <f t="shared" si="54"/>
        <v>0</v>
      </c>
      <c r="EC147" s="213">
        <f t="shared" si="54"/>
        <v>0</v>
      </c>
      <c r="ED147" s="213">
        <f t="shared" si="54"/>
        <v>0</v>
      </c>
      <c r="EE147" s="213">
        <f t="shared" ref="EE147:GF147" si="55">EE120</f>
        <v>0</v>
      </c>
      <c r="EF147" s="213">
        <f t="shared" si="55"/>
        <v>0</v>
      </c>
      <c r="EG147" s="213">
        <f t="shared" si="55"/>
        <v>0</v>
      </c>
      <c r="EH147" s="213">
        <f t="shared" si="55"/>
        <v>0</v>
      </c>
      <c r="EI147" s="213">
        <f t="shared" si="55"/>
        <v>0</v>
      </c>
      <c r="EJ147" s="213">
        <f t="shared" si="55"/>
        <v>0</v>
      </c>
      <c r="EK147" s="213">
        <f t="shared" si="55"/>
        <v>0</v>
      </c>
      <c r="EL147" s="213">
        <f t="shared" si="55"/>
        <v>0</v>
      </c>
      <c r="EM147" s="213">
        <f t="shared" si="55"/>
        <v>0</v>
      </c>
      <c r="EN147" s="213">
        <f t="shared" si="55"/>
        <v>0</v>
      </c>
      <c r="EO147" s="213">
        <f t="shared" si="55"/>
        <v>0</v>
      </c>
      <c r="EP147" s="213">
        <f t="shared" si="55"/>
        <v>0</v>
      </c>
      <c r="EQ147" s="213">
        <f t="shared" si="55"/>
        <v>0</v>
      </c>
      <c r="ER147" s="213">
        <f t="shared" si="55"/>
        <v>0</v>
      </c>
      <c r="ES147" s="213">
        <f t="shared" si="55"/>
        <v>0</v>
      </c>
      <c r="ET147" s="213">
        <f t="shared" si="55"/>
        <v>0</v>
      </c>
      <c r="EU147" s="213">
        <f t="shared" si="55"/>
        <v>0</v>
      </c>
      <c r="EV147" s="213">
        <f t="shared" si="55"/>
        <v>0</v>
      </c>
      <c r="EW147" s="213">
        <f t="shared" si="55"/>
        <v>0</v>
      </c>
      <c r="EX147" s="213">
        <f t="shared" si="55"/>
        <v>0</v>
      </c>
      <c r="EY147" s="213">
        <f t="shared" si="55"/>
        <v>0</v>
      </c>
      <c r="EZ147" s="213">
        <f t="shared" si="55"/>
        <v>0</v>
      </c>
      <c r="FA147" s="213">
        <f t="shared" si="55"/>
        <v>0</v>
      </c>
      <c r="FB147" s="213">
        <f t="shared" si="55"/>
        <v>0</v>
      </c>
      <c r="FC147" s="213">
        <f t="shared" si="55"/>
        <v>0</v>
      </c>
      <c r="FD147" s="213">
        <f t="shared" si="55"/>
        <v>0</v>
      </c>
      <c r="FE147" s="213">
        <f t="shared" si="55"/>
        <v>0</v>
      </c>
      <c r="FF147" s="213">
        <f t="shared" si="55"/>
        <v>0</v>
      </c>
      <c r="FG147" s="213">
        <f t="shared" si="55"/>
        <v>0</v>
      </c>
      <c r="FH147" s="213">
        <f t="shared" si="55"/>
        <v>0</v>
      </c>
      <c r="FI147" s="213">
        <f t="shared" si="55"/>
        <v>0</v>
      </c>
      <c r="FJ147" s="213">
        <f t="shared" si="55"/>
        <v>0</v>
      </c>
      <c r="FK147" s="213">
        <f t="shared" si="55"/>
        <v>0</v>
      </c>
      <c r="FL147" s="213">
        <f t="shared" si="55"/>
        <v>0</v>
      </c>
      <c r="FM147" s="213">
        <f t="shared" si="55"/>
        <v>0</v>
      </c>
      <c r="FN147" s="213">
        <f t="shared" si="55"/>
        <v>0</v>
      </c>
      <c r="FO147" s="213">
        <f t="shared" si="55"/>
        <v>0</v>
      </c>
      <c r="FP147" s="213">
        <f t="shared" si="55"/>
        <v>0</v>
      </c>
      <c r="FQ147" s="213">
        <f t="shared" si="55"/>
        <v>0</v>
      </c>
      <c r="FR147" s="213">
        <f t="shared" si="55"/>
        <v>0</v>
      </c>
      <c r="FS147" s="213">
        <f t="shared" si="55"/>
        <v>0</v>
      </c>
      <c r="FT147" s="213">
        <f t="shared" si="55"/>
        <v>0</v>
      </c>
      <c r="FU147" s="213">
        <f t="shared" si="55"/>
        <v>0</v>
      </c>
      <c r="FV147" s="213">
        <f t="shared" si="55"/>
        <v>0</v>
      </c>
      <c r="FW147" s="213">
        <f t="shared" si="55"/>
        <v>0</v>
      </c>
      <c r="FX147" s="213">
        <f t="shared" si="55"/>
        <v>0</v>
      </c>
      <c r="FY147" s="213">
        <f t="shared" si="55"/>
        <v>0</v>
      </c>
      <c r="FZ147" s="213">
        <f t="shared" si="55"/>
        <v>0</v>
      </c>
      <c r="GA147" s="213">
        <f t="shared" si="55"/>
        <v>0</v>
      </c>
      <c r="GB147" s="213">
        <f t="shared" si="55"/>
        <v>0</v>
      </c>
      <c r="GC147" s="213">
        <f t="shared" si="55"/>
        <v>0</v>
      </c>
      <c r="GD147" s="213">
        <f t="shared" si="55"/>
        <v>0</v>
      </c>
      <c r="GE147" s="213">
        <f t="shared" si="55"/>
        <v>0</v>
      </c>
      <c r="GF147" s="213">
        <f t="shared" si="55"/>
        <v>0</v>
      </c>
    </row>
    <row r="148" spans="1:188" ht="12.95" customHeight="1">
      <c r="A148" s="326">
        <v>51</v>
      </c>
      <c r="B148" s="355" t="s">
        <v>96</v>
      </c>
      <c r="C148" s="356"/>
      <c r="D148" s="356"/>
      <c r="E148" s="357"/>
      <c r="F148" s="213">
        <f>F125+F126+F127+F128+F129</f>
        <v>0</v>
      </c>
      <c r="G148" s="213">
        <f t="shared" ref="G148:BR148" si="56">G125+G126+G127+G128+G129</f>
        <v>0</v>
      </c>
      <c r="H148" s="213">
        <f t="shared" si="56"/>
        <v>1</v>
      </c>
      <c r="I148" s="213">
        <f t="shared" si="56"/>
        <v>0</v>
      </c>
      <c r="J148" s="213">
        <f t="shared" si="56"/>
        <v>0</v>
      </c>
      <c r="K148" s="213">
        <f t="shared" si="56"/>
        <v>0</v>
      </c>
      <c r="L148" s="213">
        <f t="shared" si="56"/>
        <v>0</v>
      </c>
      <c r="M148" s="213">
        <f t="shared" si="56"/>
        <v>1</v>
      </c>
      <c r="N148" s="213">
        <f t="shared" si="56"/>
        <v>0</v>
      </c>
      <c r="O148" s="213">
        <f t="shared" si="56"/>
        <v>0</v>
      </c>
      <c r="P148" s="213">
        <f t="shared" si="56"/>
        <v>0</v>
      </c>
      <c r="Q148" s="213">
        <f t="shared" si="56"/>
        <v>0</v>
      </c>
      <c r="R148" s="213">
        <f t="shared" si="56"/>
        <v>0</v>
      </c>
      <c r="S148" s="213">
        <f t="shared" si="56"/>
        <v>0</v>
      </c>
      <c r="T148" s="213">
        <f t="shared" si="56"/>
        <v>0</v>
      </c>
      <c r="U148" s="213">
        <f t="shared" si="56"/>
        <v>0</v>
      </c>
      <c r="V148" s="213">
        <f t="shared" si="56"/>
        <v>0</v>
      </c>
      <c r="W148" s="213">
        <f t="shared" si="56"/>
        <v>0</v>
      </c>
      <c r="X148" s="213">
        <f t="shared" si="56"/>
        <v>0</v>
      </c>
      <c r="Y148" s="213">
        <f t="shared" si="56"/>
        <v>0</v>
      </c>
      <c r="Z148" s="213">
        <f t="shared" si="56"/>
        <v>0</v>
      </c>
      <c r="AA148" s="213">
        <f t="shared" si="56"/>
        <v>0</v>
      </c>
      <c r="AB148" s="213">
        <f t="shared" si="56"/>
        <v>0</v>
      </c>
      <c r="AC148" s="213">
        <f t="shared" si="56"/>
        <v>0</v>
      </c>
      <c r="AD148" s="213">
        <f t="shared" si="56"/>
        <v>0</v>
      </c>
      <c r="AE148" s="213">
        <f t="shared" si="56"/>
        <v>0</v>
      </c>
      <c r="AF148" s="213">
        <f t="shared" si="56"/>
        <v>0</v>
      </c>
      <c r="AG148" s="213">
        <f t="shared" si="56"/>
        <v>0</v>
      </c>
      <c r="AH148" s="213">
        <f t="shared" si="56"/>
        <v>0</v>
      </c>
      <c r="AI148" s="213">
        <f t="shared" si="56"/>
        <v>0</v>
      </c>
      <c r="AJ148" s="213">
        <f t="shared" si="56"/>
        <v>0</v>
      </c>
      <c r="AK148" s="213">
        <f t="shared" si="56"/>
        <v>0</v>
      </c>
      <c r="AL148" s="213">
        <f t="shared" si="56"/>
        <v>0</v>
      </c>
      <c r="AM148" s="213">
        <f t="shared" si="56"/>
        <v>0</v>
      </c>
      <c r="AN148" s="213">
        <f t="shared" si="56"/>
        <v>0</v>
      </c>
      <c r="AO148" s="213">
        <f t="shared" si="56"/>
        <v>0</v>
      </c>
      <c r="AP148" s="213">
        <f t="shared" si="56"/>
        <v>0</v>
      </c>
      <c r="AQ148" s="213">
        <f t="shared" si="56"/>
        <v>0</v>
      </c>
      <c r="AR148" s="213">
        <f t="shared" si="56"/>
        <v>0</v>
      </c>
      <c r="AS148" s="213">
        <f t="shared" si="56"/>
        <v>0</v>
      </c>
      <c r="AT148" s="213">
        <f t="shared" si="56"/>
        <v>0</v>
      </c>
      <c r="AU148" s="213">
        <f t="shared" si="56"/>
        <v>0</v>
      </c>
      <c r="AV148" s="213">
        <f t="shared" si="56"/>
        <v>0</v>
      </c>
      <c r="AW148" s="213">
        <f t="shared" si="56"/>
        <v>0</v>
      </c>
      <c r="AX148" s="213">
        <f t="shared" si="56"/>
        <v>0</v>
      </c>
      <c r="AY148" s="213">
        <f t="shared" si="56"/>
        <v>0</v>
      </c>
      <c r="AZ148" s="213">
        <f t="shared" si="56"/>
        <v>0</v>
      </c>
      <c r="BA148" s="213">
        <f t="shared" si="56"/>
        <v>0</v>
      </c>
      <c r="BB148" s="213">
        <f t="shared" si="56"/>
        <v>0</v>
      </c>
      <c r="BC148" s="213">
        <f t="shared" si="56"/>
        <v>0</v>
      </c>
      <c r="BD148" s="213">
        <f t="shared" si="56"/>
        <v>0</v>
      </c>
      <c r="BE148" s="213">
        <f t="shared" si="56"/>
        <v>0</v>
      </c>
      <c r="BF148" s="213">
        <f t="shared" si="56"/>
        <v>0</v>
      </c>
      <c r="BG148" s="213">
        <f t="shared" si="56"/>
        <v>0</v>
      </c>
      <c r="BH148" s="213">
        <f t="shared" si="56"/>
        <v>0</v>
      </c>
      <c r="BI148" s="213">
        <f t="shared" si="56"/>
        <v>0</v>
      </c>
      <c r="BJ148" s="213">
        <f t="shared" si="56"/>
        <v>1</v>
      </c>
      <c r="BK148" s="213">
        <f t="shared" si="56"/>
        <v>0</v>
      </c>
      <c r="BL148" s="213">
        <f t="shared" si="56"/>
        <v>0</v>
      </c>
      <c r="BM148" s="213">
        <f t="shared" si="56"/>
        <v>0</v>
      </c>
      <c r="BN148" s="213">
        <f t="shared" si="56"/>
        <v>0</v>
      </c>
      <c r="BO148" s="213">
        <f t="shared" si="56"/>
        <v>0</v>
      </c>
      <c r="BP148" s="213">
        <f t="shared" si="56"/>
        <v>0</v>
      </c>
      <c r="BQ148" s="213">
        <f t="shared" si="56"/>
        <v>0</v>
      </c>
      <c r="BR148" s="213">
        <f t="shared" si="56"/>
        <v>0</v>
      </c>
      <c r="BS148" s="213">
        <f t="shared" ref="BS148:ED148" si="57">BS125+BS126+BS127+BS128+BS129</f>
        <v>0</v>
      </c>
      <c r="BT148" s="213">
        <f t="shared" si="57"/>
        <v>0</v>
      </c>
      <c r="BU148" s="213">
        <f t="shared" si="57"/>
        <v>0</v>
      </c>
      <c r="BV148" s="213">
        <f t="shared" si="57"/>
        <v>0</v>
      </c>
      <c r="BW148" s="213">
        <f t="shared" si="57"/>
        <v>0</v>
      </c>
      <c r="BX148" s="213">
        <f t="shared" si="57"/>
        <v>0</v>
      </c>
      <c r="BY148" s="213">
        <f t="shared" si="57"/>
        <v>0</v>
      </c>
      <c r="BZ148" s="213">
        <f t="shared" si="57"/>
        <v>0</v>
      </c>
      <c r="CA148" s="213">
        <f t="shared" si="57"/>
        <v>0</v>
      </c>
      <c r="CB148" s="213">
        <f t="shared" si="57"/>
        <v>0</v>
      </c>
      <c r="CC148" s="213">
        <f t="shared" si="57"/>
        <v>0</v>
      </c>
      <c r="CD148" s="213">
        <f t="shared" si="57"/>
        <v>0</v>
      </c>
      <c r="CE148" s="213">
        <f t="shared" si="57"/>
        <v>0</v>
      </c>
      <c r="CF148" s="213">
        <f t="shared" si="57"/>
        <v>0</v>
      </c>
      <c r="CG148" s="213">
        <f t="shared" si="57"/>
        <v>0</v>
      </c>
      <c r="CH148" s="213">
        <f t="shared" si="57"/>
        <v>0</v>
      </c>
      <c r="CI148" s="213">
        <f t="shared" si="57"/>
        <v>0</v>
      </c>
      <c r="CJ148" s="213">
        <f t="shared" si="57"/>
        <v>0</v>
      </c>
      <c r="CK148" s="213">
        <f t="shared" si="57"/>
        <v>0</v>
      </c>
      <c r="CL148" s="213">
        <f t="shared" si="57"/>
        <v>0</v>
      </c>
      <c r="CM148" s="213">
        <f t="shared" si="57"/>
        <v>0</v>
      </c>
      <c r="CN148" s="213">
        <f t="shared" si="57"/>
        <v>0</v>
      </c>
      <c r="CO148" s="213">
        <f t="shared" si="57"/>
        <v>0</v>
      </c>
      <c r="CP148" s="213">
        <f t="shared" si="57"/>
        <v>0</v>
      </c>
      <c r="CQ148" s="213">
        <f t="shared" si="57"/>
        <v>0</v>
      </c>
      <c r="CR148" s="213">
        <f t="shared" si="57"/>
        <v>0</v>
      </c>
      <c r="CS148" s="213">
        <f t="shared" si="57"/>
        <v>0</v>
      </c>
      <c r="CT148" s="213">
        <f t="shared" si="57"/>
        <v>0</v>
      </c>
      <c r="CU148" s="213">
        <f t="shared" si="57"/>
        <v>0</v>
      </c>
      <c r="CV148" s="213">
        <f t="shared" si="57"/>
        <v>0</v>
      </c>
      <c r="CW148" s="213">
        <f t="shared" si="57"/>
        <v>0</v>
      </c>
      <c r="CX148" s="213">
        <f t="shared" si="57"/>
        <v>0</v>
      </c>
      <c r="CY148" s="213">
        <f t="shared" si="57"/>
        <v>0</v>
      </c>
      <c r="CZ148" s="213">
        <f t="shared" si="57"/>
        <v>0</v>
      </c>
      <c r="DA148" s="213">
        <f t="shared" si="57"/>
        <v>0</v>
      </c>
      <c r="DB148" s="213">
        <f t="shared" si="57"/>
        <v>0</v>
      </c>
      <c r="DC148" s="213">
        <f t="shared" si="57"/>
        <v>0</v>
      </c>
      <c r="DD148" s="213">
        <f t="shared" si="57"/>
        <v>0</v>
      </c>
      <c r="DE148" s="213">
        <f t="shared" si="57"/>
        <v>0</v>
      </c>
      <c r="DF148" s="213">
        <f t="shared" si="57"/>
        <v>0</v>
      </c>
      <c r="DG148" s="213">
        <f t="shared" si="57"/>
        <v>0</v>
      </c>
      <c r="DH148" s="213">
        <f t="shared" si="57"/>
        <v>0</v>
      </c>
      <c r="DI148" s="213">
        <f t="shared" si="57"/>
        <v>0</v>
      </c>
      <c r="DJ148" s="213">
        <f t="shared" si="57"/>
        <v>0</v>
      </c>
      <c r="DK148" s="213">
        <f t="shared" si="57"/>
        <v>0</v>
      </c>
      <c r="DL148" s="213">
        <f t="shared" si="57"/>
        <v>0</v>
      </c>
      <c r="DM148" s="213">
        <f t="shared" si="57"/>
        <v>0</v>
      </c>
      <c r="DN148" s="213">
        <f t="shared" si="57"/>
        <v>0</v>
      </c>
      <c r="DO148" s="213">
        <f t="shared" si="57"/>
        <v>0</v>
      </c>
      <c r="DP148" s="213">
        <f t="shared" si="57"/>
        <v>0</v>
      </c>
      <c r="DQ148" s="213">
        <f t="shared" si="57"/>
        <v>0</v>
      </c>
      <c r="DR148" s="213">
        <f t="shared" si="57"/>
        <v>0</v>
      </c>
      <c r="DS148" s="213">
        <f t="shared" si="57"/>
        <v>0</v>
      </c>
      <c r="DT148" s="213">
        <f t="shared" si="57"/>
        <v>0</v>
      </c>
      <c r="DU148" s="213">
        <f t="shared" si="57"/>
        <v>0</v>
      </c>
      <c r="DV148" s="213">
        <f t="shared" si="57"/>
        <v>0</v>
      </c>
      <c r="DW148" s="213">
        <f t="shared" si="57"/>
        <v>0</v>
      </c>
      <c r="DX148" s="213">
        <f t="shared" si="57"/>
        <v>0</v>
      </c>
      <c r="DY148" s="213">
        <f t="shared" si="57"/>
        <v>0</v>
      </c>
      <c r="DZ148" s="213">
        <f t="shared" si="57"/>
        <v>0</v>
      </c>
      <c r="EA148" s="213">
        <f t="shared" si="57"/>
        <v>0</v>
      </c>
      <c r="EB148" s="213">
        <f t="shared" si="57"/>
        <v>0</v>
      </c>
      <c r="EC148" s="213">
        <f t="shared" si="57"/>
        <v>0</v>
      </c>
      <c r="ED148" s="213">
        <f t="shared" si="57"/>
        <v>0</v>
      </c>
      <c r="EE148" s="213">
        <f t="shared" ref="EE148:GF148" si="58">EE125+EE126+EE127+EE128+EE129</f>
        <v>0</v>
      </c>
      <c r="EF148" s="213">
        <f t="shared" si="58"/>
        <v>0</v>
      </c>
      <c r="EG148" s="213">
        <f t="shared" si="58"/>
        <v>0</v>
      </c>
      <c r="EH148" s="213">
        <f t="shared" si="58"/>
        <v>0</v>
      </c>
      <c r="EI148" s="213">
        <f t="shared" si="58"/>
        <v>0</v>
      </c>
      <c r="EJ148" s="213">
        <f t="shared" si="58"/>
        <v>0</v>
      </c>
      <c r="EK148" s="213">
        <f t="shared" si="58"/>
        <v>0</v>
      </c>
      <c r="EL148" s="213">
        <f t="shared" si="58"/>
        <v>0</v>
      </c>
      <c r="EM148" s="213">
        <f t="shared" si="58"/>
        <v>0</v>
      </c>
      <c r="EN148" s="213">
        <f t="shared" si="58"/>
        <v>0</v>
      </c>
      <c r="EO148" s="213">
        <f t="shared" si="58"/>
        <v>0</v>
      </c>
      <c r="EP148" s="213">
        <f t="shared" si="58"/>
        <v>0</v>
      </c>
      <c r="EQ148" s="213">
        <f t="shared" si="58"/>
        <v>0</v>
      </c>
      <c r="ER148" s="213">
        <f t="shared" si="58"/>
        <v>0</v>
      </c>
      <c r="ES148" s="213">
        <f t="shared" si="58"/>
        <v>0</v>
      </c>
      <c r="ET148" s="213">
        <f t="shared" si="58"/>
        <v>0</v>
      </c>
      <c r="EU148" s="213">
        <f t="shared" si="58"/>
        <v>0</v>
      </c>
      <c r="EV148" s="213">
        <f t="shared" si="58"/>
        <v>0</v>
      </c>
      <c r="EW148" s="213">
        <f t="shared" si="58"/>
        <v>0</v>
      </c>
      <c r="EX148" s="213">
        <f t="shared" si="58"/>
        <v>0</v>
      </c>
      <c r="EY148" s="213">
        <f t="shared" si="58"/>
        <v>0</v>
      </c>
      <c r="EZ148" s="213">
        <f t="shared" si="58"/>
        <v>0</v>
      </c>
      <c r="FA148" s="213">
        <f t="shared" si="58"/>
        <v>0</v>
      </c>
      <c r="FB148" s="213">
        <f t="shared" si="58"/>
        <v>0</v>
      </c>
      <c r="FC148" s="213">
        <f t="shared" si="58"/>
        <v>0</v>
      </c>
      <c r="FD148" s="213">
        <f t="shared" si="58"/>
        <v>0</v>
      </c>
      <c r="FE148" s="213">
        <f t="shared" si="58"/>
        <v>0</v>
      </c>
      <c r="FF148" s="213">
        <f t="shared" si="58"/>
        <v>0</v>
      </c>
      <c r="FG148" s="213">
        <f t="shared" si="58"/>
        <v>0</v>
      </c>
      <c r="FH148" s="213">
        <f t="shared" si="58"/>
        <v>0</v>
      </c>
      <c r="FI148" s="213">
        <f t="shared" si="58"/>
        <v>0</v>
      </c>
      <c r="FJ148" s="213">
        <f t="shared" si="58"/>
        <v>0</v>
      </c>
      <c r="FK148" s="213">
        <f t="shared" si="58"/>
        <v>0</v>
      </c>
      <c r="FL148" s="213">
        <f t="shared" si="58"/>
        <v>0</v>
      </c>
      <c r="FM148" s="213">
        <f t="shared" si="58"/>
        <v>0</v>
      </c>
      <c r="FN148" s="213">
        <f t="shared" si="58"/>
        <v>0</v>
      </c>
      <c r="FO148" s="213">
        <f t="shared" si="58"/>
        <v>0</v>
      </c>
      <c r="FP148" s="213">
        <f t="shared" si="58"/>
        <v>0</v>
      </c>
      <c r="FQ148" s="213">
        <f t="shared" si="58"/>
        <v>0</v>
      </c>
      <c r="FR148" s="213">
        <f t="shared" si="58"/>
        <v>0</v>
      </c>
      <c r="FS148" s="213">
        <f t="shared" si="58"/>
        <v>0</v>
      </c>
      <c r="FT148" s="213">
        <f t="shared" si="58"/>
        <v>0</v>
      </c>
      <c r="FU148" s="213">
        <f t="shared" si="58"/>
        <v>0</v>
      </c>
      <c r="FV148" s="213">
        <f t="shared" si="58"/>
        <v>0</v>
      </c>
      <c r="FW148" s="213">
        <f t="shared" si="58"/>
        <v>2</v>
      </c>
      <c r="FX148" s="213">
        <f t="shared" si="58"/>
        <v>2</v>
      </c>
      <c r="FY148" s="213">
        <f t="shared" si="58"/>
        <v>0</v>
      </c>
      <c r="FZ148" s="213">
        <f t="shared" si="58"/>
        <v>0</v>
      </c>
      <c r="GA148" s="213">
        <f t="shared" si="58"/>
        <v>0</v>
      </c>
      <c r="GB148" s="213">
        <f t="shared" si="58"/>
        <v>0</v>
      </c>
      <c r="GC148" s="213">
        <f t="shared" si="58"/>
        <v>1</v>
      </c>
      <c r="GD148" s="213">
        <f t="shared" si="58"/>
        <v>1</v>
      </c>
      <c r="GE148" s="213">
        <f t="shared" si="58"/>
        <v>0</v>
      </c>
      <c r="GF148" s="213">
        <f t="shared" si="58"/>
        <v>0</v>
      </c>
    </row>
    <row r="149" spans="1:188" ht="12.95" customHeight="1">
      <c r="A149" s="326">
        <v>52</v>
      </c>
      <c r="B149" s="355" t="s">
        <v>101</v>
      </c>
      <c r="C149" s="356"/>
      <c r="D149" s="356"/>
      <c r="E149" s="357"/>
      <c r="F149" s="213">
        <f>F113+F117+F118+F119+F130+F131+F132+F133+F134+F139</f>
        <v>0</v>
      </c>
      <c r="G149" s="213">
        <f t="shared" ref="G149:BR149" si="59">G113+G117+G118+G119+G130+G131+G132+G133+G134+G139</f>
        <v>0</v>
      </c>
      <c r="H149" s="213">
        <f t="shared" si="59"/>
        <v>0</v>
      </c>
      <c r="I149" s="213">
        <f t="shared" si="59"/>
        <v>0</v>
      </c>
      <c r="J149" s="213">
        <f t="shared" si="59"/>
        <v>0</v>
      </c>
      <c r="K149" s="213">
        <f t="shared" si="59"/>
        <v>0</v>
      </c>
      <c r="L149" s="213">
        <f t="shared" si="59"/>
        <v>0</v>
      </c>
      <c r="M149" s="213">
        <f t="shared" si="59"/>
        <v>0</v>
      </c>
      <c r="N149" s="213">
        <f t="shared" si="59"/>
        <v>0</v>
      </c>
      <c r="O149" s="213">
        <f t="shared" si="59"/>
        <v>0</v>
      </c>
      <c r="P149" s="213">
        <f t="shared" si="59"/>
        <v>0</v>
      </c>
      <c r="Q149" s="213">
        <f t="shared" si="59"/>
        <v>0</v>
      </c>
      <c r="R149" s="213">
        <f t="shared" si="59"/>
        <v>0</v>
      </c>
      <c r="S149" s="213">
        <f t="shared" si="59"/>
        <v>0</v>
      </c>
      <c r="T149" s="213">
        <f t="shared" si="59"/>
        <v>0</v>
      </c>
      <c r="U149" s="213">
        <f t="shared" si="59"/>
        <v>0</v>
      </c>
      <c r="V149" s="213">
        <f t="shared" si="59"/>
        <v>0</v>
      </c>
      <c r="W149" s="213">
        <f t="shared" si="59"/>
        <v>0</v>
      </c>
      <c r="X149" s="213">
        <f t="shared" si="59"/>
        <v>0</v>
      </c>
      <c r="Y149" s="213">
        <f t="shared" si="59"/>
        <v>0</v>
      </c>
      <c r="Z149" s="213">
        <f t="shared" si="59"/>
        <v>0</v>
      </c>
      <c r="AA149" s="213">
        <f t="shared" si="59"/>
        <v>0</v>
      </c>
      <c r="AB149" s="213">
        <f t="shared" si="59"/>
        <v>0</v>
      </c>
      <c r="AC149" s="213">
        <f t="shared" si="59"/>
        <v>0</v>
      </c>
      <c r="AD149" s="213">
        <f t="shared" si="59"/>
        <v>0</v>
      </c>
      <c r="AE149" s="213">
        <f t="shared" si="59"/>
        <v>0</v>
      </c>
      <c r="AF149" s="213">
        <f t="shared" si="59"/>
        <v>0</v>
      </c>
      <c r="AG149" s="213">
        <f t="shared" si="59"/>
        <v>0</v>
      </c>
      <c r="AH149" s="213">
        <f t="shared" si="59"/>
        <v>0</v>
      </c>
      <c r="AI149" s="213">
        <f t="shared" si="59"/>
        <v>0</v>
      </c>
      <c r="AJ149" s="213">
        <f t="shared" si="59"/>
        <v>0</v>
      </c>
      <c r="AK149" s="213">
        <f t="shared" si="59"/>
        <v>0</v>
      </c>
      <c r="AL149" s="213">
        <f t="shared" si="59"/>
        <v>0</v>
      </c>
      <c r="AM149" s="213">
        <f t="shared" si="59"/>
        <v>0</v>
      </c>
      <c r="AN149" s="213">
        <f t="shared" si="59"/>
        <v>0</v>
      </c>
      <c r="AO149" s="213">
        <f t="shared" si="59"/>
        <v>0</v>
      </c>
      <c r="AP149" s="213">
        <f t="shared" si="59"/>
        <v>0</v>
      </c>
      <c r="AQ149" s="213">
        <f t="shared" si="59"/>
        <v>0</v>
      </c>
      <c r="AR149" s="213">
        <f t="shared" si="59"/>
        <v>0</v>
      </c>
      <c r="AS149" s="213">
        <f t="shared" si="59"/>
        <v>0</v>
      </c>
      <c r="AT149" s="213">
        <f t="shared" si="59"/>
        <v>0</v>
      </c>
      <c r="AU149" s="213">
        <f t="shared" si="59"/>
        <v>0</v>
      </c>
      <c r="AV149" s="213">
        <f t="shared" si="59"/>
        <v>0</v>
      </c>
      <c r="AW149" s="213">
        <f t="shared" si="59"/>
        <v>0</v>
      </c>
      <c r="AX149" s="213">
        <f t="shared" si="59"/>
        <v>0</v>
      </c>
      <c r="AY149" s="213">
        <f t="shared" si="59"/>
        <v>0</v>
      </c>
      <c r="AZ149" s="213">
        <f t="shared" si="59"/>
        <v>0</v>
      </c>
      <c r="BA149" s="213">
        <f t="shared" si="59"/>
        <v>0</v>
      </c>
      <c r="BB149" s="213">
        <f t="shared" si="59"/>
        <v>0</v>
      </c>
      <c r="BC149" s="213">
        <f t="shared" si="59"/>
        <v>0</v>
      </c>
      <c r="BD149" s="213">
        <f t="shared" si="59"/>
        <v>1</v>
      </c>
      <c r="BE149" s="213">
        <f t="shared" si="59"/>
        <v>1</v>
      </c>
      <c r="BF149" s="213">
        <f t="shared" si="59"/>
        <v>1</v>
      </c>
      <c r="BG149" s="213">
        <f t="shared" si="59"/>
        <v>0</v>
      </c>
      <c r="BH149" s="213">
        <f t="shared" si="59"/>
        <v>0</v>
      </c>
      <c r="BI149" s="213">
        <f t="shared" si="59"/>
        <v>0</v>
      </c>
      <c r="BJ149" s="213">
        <f t="shared" si="59"/>
        <v>1</v>
      </c>
      <c r="BK149" s="213">
        <f t="shared" si="59"/>
        <v>0</v>
      </c>
      <c r="BL149" s="213">
        <f t="shared" si="59"/>
        <v>1</v>
      </c>
      <c r="BM149" s="213">
        <f t="shared" si="59"/>
        <v>0</v>
      </c>
      <c r="BN149" s="213">
        <f t="shared" si="59"/>
        <v>1</v>
      </c>
      <c r="BO149" s="213">
        <f t="shared" si="59"/>
        <v>0</v>
      </c>
      <c r="BP149" s="213">
        <f t="shared" si="59"/>
        <v>0</v>
      </c>
      <c r="BQ149" s="213">
        <f t="shared" si="59"/>
        <v>3</v>
      </c>
      <c r="BR149" s="213">
        <f t="shared" si="59"/>
        <v>0</v>
      </c>
      <c r="BS149" s="213">
        <f t="shared" ref="BS149:ED149" si="60">BS113+BS117+BS118+BS119+BS130+BS131+BS132+BS133+BS134+BS139</f>
        <v>0</v>
      </c>
      <c r="BT149" s="213">
        <f t="shared" si="60"/>
        <v>0</v>
      </c>
      <c r="BU149" s="213">
        <f t="shared" si="60"/>
        <v>0</v>
      </c>
      <c r="BV149" s="213">
        <f t="shared" si="60"/>
        <v>0</v>
      </c>
      <c r="BW149" s="213">
        <f t="shared" si="60"/>
        <v>0</v>
      </c>
      <c r="BX149" s="213">
        <f t="shared" si="60"/>
        <v>0</v>
      </c>
      <c r="BY149" s="213">
        <f t="shared" si="60"/>
        <v>0</v>
      </c>
      <c r="BZ149" s="213">
        <f t="shared" si="60"/>
        <v>0</v>
      </c>
      <c r="CA149" s="213">
        <f t="shared" si="60"/>
        <v>0</v>
      </c>
      <c r="CB149" s="213">
        <f t="shared" si="60"/>
        <v>0</v>
      </c>
      <c r="CC149" s="213">
        <f t="shared" si="60"/>
        <v>0</v>
      </c>
      <c r="CD149" s="213">
        <f t="shared" si="60"/>
        <v>0</v>
      </c>
      <c r="CE149" s="213">
        <f t="shared" si="60"/>
        <v>0</v>
      </c>
      <c r="CF149" s="213">
        <f t="shared" si="60"/>
        <v>0</v>
      </c>
      <c r="CG149" s="213">
        <f t="shared" si="60"/>
        <v>0</v>
      </c>
      <c r="CH149" s="213">
        <f t="shared" si="60"/>
        <v>0</v>
      </c>
      <c r="CI149" s="213">
        <f t="shared" si="60"/>
        <v>0</v>
      </c>
      <c r="CJ149" s="213">
        <f t="shared" si="60"/>
        <v>0</v>
      </c>
      <c r="CK149" s="213">
        <f t="shared" si="60"/>
        <v>0</v>
      </c>
      <c r="CL149" s="213">
        <f t="shared" si="60"/>
        <v>0</v>
      </c>
      <c r="CM149" s="213">
        <f t="shared" si="60"/>
        <v>0</v>
      </c>
      <c r="CN149" s="213">
        <f t="shared" si="60"/>
        <v>0</v>
      </c>
      <c r="CO149" s="213">
        <f t="shared" si="60"/>
        <v>0</v>
      </c>
      <c r="CP149" s="213">
        <f t="shared" si="60"/>
        <v>0</v>
      </c>
      <c r="CQ149" s="213">
        <f t="shared" si="60"/>
        <v>0</v>
      </c>
      <c r="CR149" s="213">
        <f t="shared" si="60"/>
        <v>0</v>
      </c>
      <c r="CS149" s="213">
        <f t="shared" si="60"/>
        <v>0</v>
      </c>
      <c r="CT149" s="213">
        <f t="shared" si="60"/>
        <v>0</v>
      </c>
      <c r="CU149" s="213">
        <f t="shared" si="60"/>
        <v>0</v>
      </c>
      <c r="CV149" s="213">
        <f t="shared" si="60"/>
        <v>0</v>
      </c>
      <c r="CW149" s="213">
        <f t="shared" si="60"/>
        <v>0</v>
      </c>
      <c r="CX149" s="213">
        <f t="shared" si="60"/>
        <v>0</v>
      </c>
      <c r="CY149" s="213">
        <f t="shared" si="60"/>
        <v>0</v>
      </c>
      <c r="CZ149" s="213">
        <f t="shared" si="60"/>
        <v>0</v>
      </c>
      <c r="DA149" s="213">
        <f t="shared" si="60"/>
        <v>0</v>
      </c>
      <c r="DB149" s="213">
        <f t="shared" si="60"/>
        <v>0</v>
      </c>
      <c r="DC149" s="213">
        <f t="shared" si="60"/>
        <v>0</v>
      </c>
      <c r="DD149" s="213">
        <f t="shared" si="60"/>
        <v>0</v>
      </c>
      <c r="DE149" s="213">
        <f t="shared" si="60"/>
        <v>0</v>
      </c>
      <c r="DF149" s="213">
        <f t="shared" si="60"/>
        <v>0</v>
      </c>
      <c r="DG149" s="213">
        <f t="shared" si="60"/>
        <v>0</v>
      </c>
      <c r="DH149" s="213">
        <f t="shared" si="60"/>
        <v>0</v>
      </c>
      <c r="DI149" s="213">
        <f t="shared" si="60"/>
        <v>0</v>
      </c>
      <c r="DJ149" s="213">
        <f t="shared" si="60"/>
        <v>0</v>
      </c>
      <c r="DK149" s="213">
        <f t="shared" si="60"/>
        <v>0</v>
      </c>
      <c r="DL149" s="213">
        <f t="shared" si="60"/>
        <v>0</v>
      </c>
      <c r="DM149" s="213">
        <f t="shared" si="60"/>
        <v>0</v>
      </c>
      <c r="DN149" s="213">
        <f t="shared" si="60"/>
        <v>0</v>
      </c>
      <c r="DO149" s="213">
        <f t="shared" si="60"/>
        <v>0</v>
      </c>
      <c r="DP149" s="213">
        <f t="shared" si="60"/>
        <v>0</v>
      </c>
      <c r="DQ149" s="213">
        <f t="shared" si="60"/>
        <v>0</v>
      </c>
      <c r="DR149" s="213">
        <f t="shared" si="60"/>
        <v>0</v>
      </c>
      <c r="DS149" s="213">
        <f t="shared" si="60"/>
        <v>0</v>
      </c>
      <c r="DT149" s="213">
        <f t="shared" si="60"/>
        <v>0</v>
      </c>
      <c r="DU149" s="213">
        <f t="shared" si="60"/>
        <v>0</v>
      </c>
      <c r="DV149" s="213">
        <f t="shared" si="60"/>
        <v>0</v>
      </c>
      <c r="DW149" s="213">
        <f t="shared" si="60"/>
        <v>0</v>
      </c>
      <c r="DX149" s="213">
        <f t="shared" si="60"/>
        <v>0</v>
      </c>
      <c r="DY149" s="213">
        <f t="shared" si="60"/>
        <v>0</v>
      </c>
      <c r="DZ149" s="213">
        <f t="shared" si="60"/>
        <v>0</v>
      </c>
      <c r="EA149" s="213">
        <f t="shared" si="60"/>
        <v>0</v>
      </c>
      <c r="EB149" s="213">
        <f t="shared" si="60"/>
        <v>0</v>
      </c>
      <c r="EC149" s="213">
        <f t="shared" si="60"/>
        <v>0</v>
      </c>
      <c r="ED149" s="213">
        <f t="shared" si="60"/>
        <v>0</v>
      </c>
      <c r="EE149" s="213">
        <f t="shared" ref="EE149:GF149" si="61">EE113+EE117+EE118+EE119+EE130+EE131+EE132+EE133+EE134+EE139</f>
        <v>0</v>
      </c>
      <c r="EF149" s="213">
        <f t="shared" si="61"/>
        <v>0</v>
      </c>
      <c r="EG149" s="213">
        <f t="shared" si="61"/>
        <v>0</v>
      </c>
      <c r="EH149" s="213">
        <f t="shared" si="61"/>
        <v>0</v>
      </c>
      <c r="EI149" s="213">
        <f t="shared" si="61"/>
        <v>0</v>
      </c>
      <c r="EJ149" s="213">
        <f t="shared" si="61"/>
        <v>0</v>
      </c>
      <c r="EK149" s="213">
        <f t="shared" si="61"/>
        <v>0</v>
      </c>
      <c r="EL149" s="213">
        <f t="shared" si="61"/>
        <v>0</v>
      </c>
      <c r="EM149" s="213">
        <f t="shared" si="61"/>
        <v>0</v>
      </c>
      <c r="EN149" s="213">
        <f t="shared" si="61"/>
        <v>0</v>
      </c>
      <c r="EO149" s="213">
        <f t="shared" si="61"/>
        <v>0</v>
      </c>
      <c r="EP149" s="213">
        <f t="shared" si="61"/>
        <v>0</v>
      </c>
      <c r="EQ149" s="213">
        <f t="shared" si="61"/>
        <v>0</v>
      </c>
      <c r="ER149" s="213">
        <f t="shared" si="61"/>
        <v>0</v>
      </c>
      <c r="ES149" s="213">
        <f t="shared" si="61"/>
        <v>0</v>
      </c>
      <c r="ET149" s="213">
        <f t="shared" si="61"/>
        <v>0</v>
      </c>
      <c r="EU149" s="213">
        <f t="shared" si="61"/>
        <v>0</v>
      </c>
      <c r="EV149" s="213">
        <f t="shared" si="61"/>
        <v>0</v>
      </c>
      <c r="EW149" s="213">
        <f t="shared" si="61"/>
        <v>0</v>
      </c>
      <c r="EX149" s="213">
        <f t="shared" si="61"/>
        <v>0</v>
      </c>
      <c r="EY149" s="213">
        <f t="shared" si="61"/>
        <v>0</v>
      </c>
      <c r="EZ149" s="213">
        <f t="shared" si="61"/>
        <v>0</v>
      </c>
      <c r="FA149" s="213">
        <f t="shared" si="61"/>
        <v>0</v>
      </c>
      <c r="FB149" s="213">
        <f t="shared" si="61"/>
        <v>0</v>
      </c>
      <c r="FC149" s="213">
        <f t="shared" si="61"/>
        <v>0</v>
      </c>
      <c r="FD149" s="213">
        <f t="shared" si="61"/>
        <v>0</v>
      </c>
      <c r="FE149" s="213">
        <f t="shared" si="61"/>
        <v>0</v>
      </c>
      <c r="FF149" s="213">
        <f t="shared" si="61"/>
        <v>0</v>
      </c>
      <c r="FG149" s="213">
        <f t="shared" si="61"/>
        <v>0</v>
      </c>
      <c r="FH149" s="213">
        <f t="shared" si="61"/>
        <v>0</v>
      </c>
      <c r="FI149" s="213">
        <f t="shared" si="61"/>
        <v>0</v>
      </c>
      <c r="FJ149" s="213">
        <f t="shared" si="61"/>
        <v>0</v>
      </c>
      <c r="FK149" s="213">
        <f t="shared" si="61"/>
        <v>0</v>
      </c>
      <c r="FL149" s="213">
        <f t="shared" si="61"/>
        <v>0</v>
      </c>
      <c r="FM149" s="213">
        <f t="shared" si="61"/>
        <v>0</v>
      </c>
      <c r="FN149" s="213">
        <f t="shared" si="61"/>
        <v>0</v>
      </c>
      <c r="FO149" s="213">
        <f t="shared" si="61"/>
        <v>0</v>
      </c>
      <c r="FP149" s="213">
        <f t="shared" si="61"/>
        <v>0</v>
      </c>
      <c r="FQ149" s="213">
        <f t="shared" si="61"/>
        <v>0</v>
      </c>
      <c r="FR149" s="213">
        <f t="shared" si="61"/>
        <v>0</v>
      </c>
      <c r="FS149" s="213">
        <f t="shared" si="61"/>
        <v>0</v>
      </c>
      <c r="FT149" s="213">
        <f t="shared" si="61"/>
        <v>0</v>
      </c>
      <c r="FU149" s="213">
        <f t="shared" si="61"/>
        <v>0</v>
      </c>
      <c r="FV149" s="213">
        <f t="shared" si="61"/>
        <v>0</v>
      </c>
      <c r="FW149" s="213">
        <f t="shared" si="61"/>
        <v>0</v>
      </c>
      <c r="FX149" s="213">
        <f t="shared" si="61"/>
        <v>0</v>
      </c>
      <c r="FY149" s="213">
        <f t="shared" si="61"/>
        <v>0</v>
      </c>
      <c r="FZ149" s="213">
        <f t="shared" si="61"/>
        <v>0</v>
      </c>
      <c r="GA149" s="213">
        <f t="shared" si="61"/>
        <v>0</v>
      </c>
      <c r="GB149" s="213">
        <f t="shared" si="61"/>
        <v>0</v>
      </c>
      <c r="GC149" s="213">
        <f t="shared" si="61"/>
        <v>0</v>
      </c>
      <c r="GD149" s="213">
        <f t="shared" si="61"/>
        <v>0</v>
      </c>
      <c r="GE149" s="213">
        <f t="shared" si="61"/>
        <v>0</v>
      </c>
      <c r="GF149" s="213">
        <f t="shared" si="61"/>
        <v>0</v>
      </c>
    </row>
    <row r="150" spans="1:188" ht="12.95" customHeight="1">
      <c r="A150" s="326">
        <v>53</v>
      </c>
      <c r="B150" s="355" t="s">
        <v>137</v>
      </c>
      <c r="C150" s="356"/>
      <c r="D150" s="356"/>
      <c r="E150" s="357"/>
      <c r="F150" s="213">
        <f>F135+F136+F137</f>
        <v>0</v>
      </c>
      <c r="G150" s="213">
        <f t="shared" ref="G150:BR150" si="62">G135+G136+G137</f>
        <v>0</v>
      </c>
      <c r="H150" s="213">
        <f t="shared" si="62"/>
        <v>0</v>
      </c>
      <c r="I150" s="213">
        <f t="shared" si="62"/>
        <v>0</v>
      </c>
      <c r="J150" s="213">
        <f t="shared" si="62"/>
        <v>0</v>
      </c>
      <c r="K150" s="213">
        <f t="shared" si="62"/>
        <v>0</v>
      </c>
      <c r="L150" s="213">
        <f t="shared" si="62"/>
        <v>0</v>
      </c>
      <c r="M150" s="213">
        <f t="shared" si="62"/>
        <v>0</v>
      </c>
      <c r="N150" s="213">
        <f t="shared" si="62"/>
        <v>0</v>
      </c>
      <c r="O150" s="213">
        <f t="shared" si="62"/>
        <v>0</v>
      </c>
      <c r="P150" s="213">
        <f t="shared" si="62"/>
        <v>0</v>
      </c>
      <c r="Q150" s="213">
        <f t="shared" si="62"/>
        <v>0</v>
      </c>
      <c r="R150" s="213">
        <f t="shared" si="62"/>
        <v>0</v>
      </c>
      <c r="S150" s="213">
        <f t="shared" si="62"/>
        <v>0</v>
      </c>
      <c r="T150" s="213">
        <f t="shared" si="62"/>
        <v>0</v>
      </c>
      <c r="U150" s="213">
        <f t="shared" si="62"/>
        <v>0</v>
      </c>
      <c r="V150" s="213">
        <f t="shared" si="62"/>
        <v>0</v>
      </c>
      <c r="W150" s="213">
        <f t="shared" si="62"/>
        <v>0</v>
      </c>
      <c r="X150" s="213">
        <f t="shared" si="62"/>
        <v>0</v>
      </c>
      <c r="Y150" s="213">
        <f t="shared" si="62"/>
        <v>0</v>
      </c>
      <c r="Z150" s="213">
        <f t="shared" si="62"/>
        <v>0</v>
      </c>
      <c r="AA150" s="213">
        <f t="shared" si="62"/>
        <v>0</v>
      </c>
      <c r="AB150" s="213">
        <f t="shared" si="62"/>
        <v>0</v>
      </c>
      <c r="AC150" s="213">
        <f t="shared" si="62"/>
        <v>0</v>
      </c>
      <c r="AD150" s="213">
        <f t="shared" si="62"/>
        <v>0</v>
      </c>
      <c r="AE150" s="213">
        <f t="shared" si="62"/>
        <v>0</v>
      </c>
      <c r="AF150" s="213">
        <f t="shared" si="62"/>
        <v>0</v>
      </c>
      <c r="AG150" s="213">
        <f t="shared" si="62"/>
        <v>0</v>
      </c>
      <c r="AH150" s="213">
        <f t="shared" si="62"/>
        <v>0</v>
      </c>
      <c r="AI150" s="213">
        <f t="shared" si="62"/>
        <v>0</v>
      </c>
      <c r="AJ150" s="213">
        <f t="shared" si="62"/>
        <v>0</v>
      </c>
      <c r="AK150" s="213">
        <f t="shared" si="62"/>
        <v>0</v>
      </c>
      <c r="AL150" s="213">
        <f t="shared" si="62"/>
        <v>0</v>
      </c>
      <c r="AM150" s="213">
        <f t="shared" si="62"/>
        <v>0</v>
      </c>
      <c r="AN150" s="213">
        <f t="shared" si="62"/>
        <v>0</v>
      </c>
      <c r="AO150" s="213">
        <f t="shared" si="62"/>
        <v>0</v>
      </c>
      <c r="AP150" s="213">
        <f t="shared" si="62"/>
        <v>0</v>
      </c>
      <c r="AQ150" s="213">
        <f t="shared" si="62"/>
        <v>0</v>
      </c>
      <c r="AR150" s="213">
        <f t="shared" si="62"/>
        <v>0</v>
      </c>
      <c r="AS150" s="213">
        <f t="shared" si="62"/>
        <v>0</v>
      </c>
      <c r="AT150" s="213">
        <f t="shared" si="62"/>
        <v>0</v>
      </c>
      <c r="AU150" s="213">
        <f t="shared" si="62"/>
        <v>0</v>
      </c>
      <c r="AV150" s="213">
        <f t="shared" si="62"/>
        <v>0</v>
      </c>
      <c r="AW150" s="213">
        <f t="shared" si="62"/>
        <v>0</v>
      </c>
      <c r="AX150" s="213">
        <f t="shared" si="62"/>
        <v>0</v>
      </c>
      <c r="AY150" s="213">
        <f t="shared" si="62"/>
        <v>0</v>
      </c>
      <c r="AZ150" s="213">
        <f t="shared" si="62"/>
        <v>0</v>
      </c>
      <c r="BA150" s="213">
        <f t="shared" si="62"/>
        <v>0</v>
      </c>
      <c r="BB150" s="213">
        <f t="shared" si="62"/>
        <v>0</v>
      </c>
      <c r="BC150" s="213">
        <f t="shared" si="62"/>
        <v>0</v>
      </c>
      <c r="BD150" s="213">
        <f t="shared" si="62"/>
        <v>0</v>
      </c>
      <c r="BE150" s="213">
        <f t="shared" si="62"/>
        <v>0</v>
      </c>
      <c r="BF150" s="213">
        <f t="shared" si="62"/>
        <v>0</v>
      </c>
      <c r="BG150" s="213">
        <f t="shared" si="62"/>
        <v>0</v>
      </c>
      <c r="BH150" s="213">
        <f t="shared" si="62"/>
        <v>0</v>
      </c>
      <c r="BI150" s="213">
        <f t="shared" si="62"/>
        <v>0</v>
      </c>
      <c r="BJ150" s="213">
        <f t="shared" si="62"/>
        <v>0</v>
      </c>
      <c r="BK150" s="213">
        <f t="shared" si="62"/>
        <v>0</v>
      </c>
      <c r="BL150" s="213">
        <f t="shared" si="62"/>
        <v>0</v>
      </c>
      <c r="BM150" s="213">
        <f t="shared" si="62"/>
        <v>0</v>
      </c>
      <c r="BN150" s="213">
        <f t="shared" si="62"/>
        <v>0</v>
      </c>
      <c r="BO150" s="213">
        <f t="shared" si="62"/>
        <v>0</v>
      </c>
      <c r="BP150" s="213">
        <f t="shared" si="62"/>
        <v>0</v>
      </c>
      <c r="BQ150" s="213">
        <f t="shared" si="62"/>
        <v>0</v>
      </c>
      <c r="BR150" s="213">
        <f t="shared" si="62"/>
        <v>0</v>
      </c>
      <c r="BS150" s="213">
        <f t="shared" ref="BS150:ED150" si="63">BS135+BS136+BS137</f>
        <v>0</v>
      </c>
      <c r="BT150" s="213">
        <f t="shared" si="63"/>
        <v>0</v>
      </c>
      <c r="BU150" s="213">
        <f t="shared" si="63"/>
        <v>0</v>
      </c>
      <c r="BV150" s="213">
        <f t="shared" si="63"/>
        <v>0</v>
      </c>
      <c r="BW150" s="213">
        <f t="shared" si="63"/>
        <v>0</v>
      </c>
      <c r="BX150" s="213">
        <f t="shared" si="63"/>
        <v>0</v>
      </c>
      <c r="BY150" s="213">
        <f t="shared" si="63"/>
        <v>0</v>
      </c>
      <c r="BZ150" s="213">
        <f t="shared" si="63"/>
        <v>0</v>
      </c>
      <c r="CA150" s="213">
        <f t="shared" si="63"/>
        <v>0</v>
      </c>
      <c r="CB150" s="213">
        <f t="shared" si="63"/>
        <v>0</v>
      </c>
      <c r="CC150" s="213">
        <f t="shared" si="63"/>
        <v>0</v>
      </c>
      <c r="CD150" s="213">
        <f t="shared" si="63"/>
        <v>0</v>
      </c>
      <c r="CE150" s="213">
        <f t="shared" si="63"/>
        <v>0</v>
      </c>
      <c r="CF150" s="213">
        <f t="shared" si="63"/>
        <v>0</v>
      </c>
      <c r="CG150" s="213">
        <f t="shared" si="63"/>
        <v>0</v>
      </c>
      <c r="CH150" s="213">
        <f t="shared" si="63"/>
        <v>0</v>
      </c>
      <c r="CI150" s="213">
        <f t="shared" si="63"/>
        <v>0</v>
      </c>
      <c r="CJ150" s="213">
        <f t="shared" si="63"/>
        <v>0</v>
      </c>
      <c r="CK150" s="213">
        <f t="shared" si="63"/>
        <v>0</v>
      </c>
      <c r="CL150" s="213">
        <f t="shared" si="63"/>
        <v>0</v>
      </c>
      <c r="CM150" s="213">
        <f t="shared" si="63"/>
        <v>0</v>
      </c>
      <c r="CN150" s="213">
        <f t="shared" si="63"/>
        <v>0</v>
      </c>
      <c r="CO150" s="213">
        <f t="shared" si="63"/>
        <v>0</v>
      </c>
      <c r="CP150" s="213">
        <f t="shared" si="63"/>
        <v>0</v>
      </c>
      <c r="CQ150" s="213">
        <f t="shared" si="63"/>
        <v>0</v>
      </c>
      <c r="CR150" s="213">
        <f t="shared" si="63"/>
        <v>0</v>
      </c>
      <c r="CS150" s="213">
        <f t="shared" si="63"/>
        <v>0</v>
      </c>
      <c r="CT150" s="213">
        <f t="shared" si="63"/>
        <v>0</v>
      </c>
      <c r="CU150" s="213">
        <f t="shared" si="63"/>
        <v>0</v>
      </c>
      <c r="CV150" s="213">
        <f t="shared" si="63"/>
        <v>0</v>
      </c>
      <c r="CW150" s="213">
        <f t="shared" si="63"/>
        <v>0</v>
      </c>
      <c r="CX150" s="213">
        <f t="shared" si="63"/>
        <v>0</v>
      </c>
      <c r="CY150" s="213">
        <f t="shared" si="63"/>
        <v>0</v>
      </c>
      <c r="CZ150" s="213">
        <f t="shared" si="63"/>
        <v>0</v>
      </c>
      <c r="DA150" s="213">
        <f t="shared" si="63"/>
        <v>0</v>
      </c>
      <c r="DB150" s="213">
        <f t="shared" si="63"/>
        <v>0</v>
      </c>
      <c r="DC150" s="213">
        <f t="shared" si="63"/>
        <v>0</v>
      </c>
      <c r="DD150" s="213">
        <f t="shared" si="63"/>
        <v>0</v>
      </c>
      <c r="DE150" s="213">
        <f t="shared" si="63"/>
        <v>0</v>
      </c>
      <c r="DF150" s="213">
        <f t="shared" si="63"/>
        <v>0</v>
      </c>
      <c r="DG150" s="213">
        <f t="shared" si="63"/>
        <v>0</v>
      </c>
      <c r="DH150" s="213">
        <f t="shared" si="63"/>
        <v>0</v>
      </c>
      <c r="DI150" s="213">
        <f t="shared" si="63"/>
        <v>0</v>
      </c>
      <c r="DJ150" s="213">
        <f t="shared" si="63"/>
        <v>0</v>
      </c>
      <c r="DK150" s="213">
        <f t="shared" si="63"/>
        <v>0</v>
      </c>
      <c r="DL150" s="213">
        <f t="shared" si="63"/>
        <v>0</v>
      </c>
      <c r="DM150" s="213">
        <f t="shared" si="63"/>
        <v>0</v>
      </c>
      <c r="DN150" s="213">
        <f t="shared" si="63"/>
        <v>0</v>
      </c>
      <c r="DO150" s="213">
        <f t="shared" si="63"/>
        <v>0</v>
      </c>
      <c r="DP150" s="213">
        <f t="shared" si="63"/>
        <v>0</v>
      </c>
      <c r="DQ150" s="213">
        <f t="shared" si="63"/>
        <v>0</v>
      </c>
      <c r="DR150" s="213">
        <f t="shared" si="63"/>
        <v>0</v>
      </c>
      <c r="DS150" s="213">
        <f t="shared" si="63"/>
        <v>0</v>
      </c>
      <c r="DT150" s="213">
        <f t="shared" si="63"/>
        <v>0</v>
      </c>
      <c r="DU150" s="213">
        <f t="shared" si="63"/>
        <v>0</v>
      </c>
      <c r="DV150" s="213">
        <f t="shared" si="63"/>
        <v>0</v>
      </c>
      <c r="DW150" s="213">
        <f t="shared" si="63"/>
        <v>0</v>
      </c>
      <c r="DX150" s="213">
        <f t="shared" si="63"/>
        <v>0</v>
      </c>
      <c r="DY150" s="213">
        <f t="shared" si="63"/>
        <v>0</v>
      </c>
      <c r="DZ150" s="213">
        <f t="shared" si="63"/>
        <v>0</v>
      </c>
      <c r="EA150" s="213">
        <f t="shared" si="63"/>
        <v>0</v>
      </c>
      <c r="EB150" s="213">
        <f t="shared" si="63"/>
        <v>0</v>
      </c>
      <c r="EC150" s="213">
        <f t="shared" si="63"/>
        <v>0</v>
      </c>
      <c r="ED150" s="213">
        <f t="shared" si="63"/>
        <v>0</v>
      </c>
      <c r="EE150" s="213">
        <f t="shared" ref="EE150:GF150" si="64">EE135+EE136+EE137</f>
        <v>0</v>
      </c>
      <c r="EF150" s="213">
        <f t="shared" si="64"/>
        <v>0</v>
      </c>
      <c r="EG150" s="213">
        <f t="shared" si="64"/>
        <v>0</v>
      </c>
      <c r="EH150" s="213">
        <f t="shared" si="64"/>
        <v>0</v>
      </c>
      <c r="EI150" s="213">
        <f t="shared" si="64"/>
        <v>0</v>
      </c>
      <c r="EJ150" s="213">
        <f t="shared" si="64"/>
        <v>0</v>
      </c>
      <c r="EK150" s="213">
        <f t="shared" si="64"/>
        <v>0</v>
      </c>
      <c r="EL150" s="213">
        <f t="shared" si="64"/>
        <v>0</v>
      </c>
      <c r="EM150" s="213">
        <f t="shared" si="64"/>
        <v>0</v>
      </c>
      <c r="EN150" s="213">
        <f t="shared" si="64"/>
        <v>0</v>
      </c>
      <c r="EO150" s="213">
        <f t="shared" si="64"/>
        <v>0</v>
      </c>
      <c r="EP150" s="213">
        <f t="shared" si="64"/>
        <v>0</v>
      </c>
      <c r="EQ150" s="213">
        <f t="shared" si="64"/>
        <v>0</v>
      </c>
      <c r="ER150" s="213">
        <f t="shared" si="64"/>
        <v>0</v>
      </c>
      <c r="ES150" s="213">
        <f t="shared" si="64"/>
        <v>0</v>
      </c>
      <c r="ET150" s="213">
        <f t="shared" si="64"/>
        <v>0</v>
      </c>
      <c r="EU150" s="213">
        <f t="shared" si="64"/>
        <v>0</v>
      </c>
      <c r="EV150" s="213">
        <f t="shared" si="64"/>
        <v>0</v>
      </c>
      <c r="EW150" s="213">
        <f t="shared" si="64"/>
        <v>0</v>
      </c>
      <c r="EX150" s="213">
        <f t="shared" si="64"/>
        <v>0</v>
      </c>
      <c r="EY150" s="213">
        <f t="shared" si="64"/>
        <v>0</v>
      </c>
      <c r="EZ150" s="213">
        <f t="shared" si="64"/>
        <v>0</v>
      </c>
      <c r="FA150" s="213">
        <f t="shared" si="64"/>
        <v>0</v>
      </c>
      <c r="FB150" s="213">
        <f t="shared" si="64"/>
        <v>0</v>
      </c>
      <c r="FC150" s="213">
        <f t="shared" si="64"/>
        <v>0</v>
      </c>
      <c r="FD150" s="213">
        <f t="shared" si="64"/>
        <v>0</v>
      </c>
      <c r="FE150" s="213">
        <f t="shared" si="64"/>
        <v>0</v>
      </c>
      <c r="FF150" s="213">
        <f t="shared" si="64"/>
        <v>0</v>
      </c>
      <c r="FG150" s="213">
        <f t="shared" si="64"/>
        <v>0</v>
      </c>
      <c r="FH150" s="213">
        <f t="shared" si="64"/>
        <v>0</v>
      </c>
      <c r="FI150" s="213">
        <f t="shared" si="64"/>
        <v>0</v>
      </c>
      <c r="FJ150" s="213">
        <f t="shared" si="64"/>
        <v>0</v>
      </c>
      <c r="FK150" s="213">
        <f t="shared" si="64"/>
        <v>0</v>
      </c>
      <c r="FL150" s="213">
        <f t="shared" si="64"/>
        <v>0</v>
      </c>
      <c r="FM150" s="213">
        <f t="shared" si="64"/>
        <v>0</v>
      </c>
      <c r="FN150" s="213">
        <f t="shared" si="64"/>
        <v>0</v>
      </c>
      <c r="FO150" s="213">
        <f t="shared" si="64"/>
        <v>0</v>
      </c>
      <c r="FP150" s="213">
        <f t="shared" si="64"/>
        <v>0</v>
      </c>
      <c r="FQ150" s="213">
        <f t="shared" si="64"/>
        <v>0</v>
      </c>
      <c r="FR150" s="213">
        <f t="shared" si="64"/>
        <v>0</v>
      </c>
      <c r="FS150" s="213">
        <f t="shared" si="64"/>
        <v>0</v>
      </c>
      <c r="FT150" s="213">
        <f t="shared" si="64"/>
        <v>0</v>
      </c>
      <c r="FU150" s="213">
        <f t="shared" si="64"/>
        <v>0</v>
      </c>
      <c r="FV150" s="213">
        <f t="shared" si="64"/>
        <v>0</v>
      </c>
      <c r="FW150" s="213">
        <f t="shared" si="64"/>
        <v>0</v>
      </c>
      <c r="FX150" s="213">
        <f t="shared" si="64"/>
        <v>0</v>
      </c>
      <c r="FY150" s="213">
        <f t="shared" si="64"/>
        <v>0</v>
      </c>
      <c r="FZ150" s="213">
        <f t="shared" si="64"/>
        <v>0</v>
      </c>
      <c r="GA150" s="213">
        <f t="shared" si="64"/>
        <v>0</v>
      </c>
      <c r="GB150" s="213">
        <f t="shared" si="64"/>
        <v>0</v>
      </c>
      <c r="GC150" s="213">
        <f t="shared" si="64"/>
        <v>0</v>
      </c>
      <c r="GD150" s="213">
        <f t="shared" si="64"/>
        <v>0</v>
      </c>
      <c r="GE150" s="213">
        <f t="shared" si="64"/>
        <v>0</v>
      </c>
      <c r="GF150" s="213">
        <f t="shared" si="64"/>
        <v>0</v>
      </c>
    </row>
    <row r="151" spans="1:188" ht="12.95" customHeight="1">
      <c r="A151" s="326">
        <v>54</v>
      </c>
      <c r="B151" s="355" t="s">
        <v>109</v>
      </c>
      <c r="C151" s="356"/>
      <c r="D151" s="356"/>
      <c r="E151" s="357"/>
      <c r="F151" s="213">
        <f>F138+F141</f>
        <v>0</v>
      </c>
      <c r="G151" s="213">
        <f t="shared" ref="G151:BR151" si="65">G138+G141</f>
        <v>0</v>
      </c>
      <c r="H151" s="213">
        <f t="shared" si="65"/>
        <v>0</v>
      </c>
      <c r="I151" s="213">
        <f t="shared" si="65"/>
        <v>0</v>
      </c>
      <c r="J151" s="213">
        <f t="shared" si="65"/>
        <v>0</v>
      </c>
      <c r="K151" s="213">
        <f t="shared" si="65"/>
        <v>0</v>
      </c>
      <c r="L151" s="213">
        <f t="shared" si="65"/>
        <v>0</v>
      </c>
      <c r="M151" s="213">
        <f t="shared" si="65"/>
        <v>0</v>
      </c>
      <c r="N151" s="213">
        <f t="shared" si="65"/>
        <v>0</v>
      </c>
      <c r="O151" s="213">
        <f t="shared" si="65"/>
        <v>0</v>
      </c>
      <c r="P151" s="213">
        <f t="shared" si="65"/>
        <v>0</v>
      </c>
      <c r="Q151" s="213">
        <f t="shared" si="65"/>
        <v>0</v>
      </c>
      <c r="R151" s="213">
        <f t="shared" si="65"/>
        <v>0</v>
      </c>
      <c r="S151" s="213">
        <f t="shared" si="65"/>
        <v>0</v>
      </c>
      <c r="T151" s="213">
        <f t="shared" si="65"/>
        <v>0</v>
      </c>
      <c r="U151" s="213">
        <f t="shared" si="65"/>
        <v>0</v>
      </c>
      <c r="V151" s="213">
        <f t="shared" si="65"/>
        <v>0</v>
      </c>
      <c r="W151" s="213">
        <f t="shared" si="65"/>
        <v>0</v>
      </c>
      <c r="X151" s="213">
        <f t="shared" si="65"/>
        <v>0</v>
      </c>
      <c r="Y151" s="213">
        <f t="shared" si="65"/>
        <v>0</v>
      </c>
      <c r="Z151" s="213">
        <f t="shared" si="65"/>
        <v>0</v>
      </c>
      <c r="AA151" s="213">
        <f t="shared" si="65"/>
        <v>0</v>
      </c>
      <c r="AB151" s="213">
        <f t="shared" si="65"/>
        <v>0</v>
      </c>
      <c r="AC151" s="213">
        <f t="shared" si="65"/>
        <v>0</v>
      </c>
      <c r="AD151" s="213">
        <f t="shared" si="65"/>
        <v>0</v>
      </c>
      <c r="AE151" s="213">
        <f t="shared" si="65"/>
        <v>0</v>
      </c>
      <c r="AF151" s="213">
        <f t="shared" si="65"/>
        <v>0</v>
      </c>
      <c r="AG151" s="213">
        <f t="shared" si="65"/>
        <v>0</v>
      </c>
      <c r="AH151" s="213">
        <f t="shared" si="65"/>
        <v>0</v>
      </c>
      <c r="AI151" s="213">
        <f t="shared" si="65"/>
        <v>0</v>
      </c>
      <c r="AJ151" s="213">
        <f t="shared" si="65"/>
        <v>0</v>
      </c>
      <c r="AK151" s="213">
        <f t="shared" si="65"/>
        <v>0</v>
      </c>
      <c r="AL151" s="213">
        <f t="shared" si="65"/>
        <v>0</v>
      </c>
      <c r="AM151" s="213">
        <f t="shared" si="65"/>
        <v>0</v>
      </c>
      <c r="AN151" s="213">
        <f t="shared" si="65"/>
        <v>0</v>
      </c>
      <c r="AO151" s="213">
        <f t="shared" si="65"/>
        <v>0</v>
      </c>
      <c r="AP151" s="213">
        <f t="shared" si="65"/>
        <v>0</v>
      </c>
      <c r="AQ151" s="213">
        <f t="shared" si="65"/>
        <v>0</v>
      </c>
      <c r="AR151" s="213">
        <f t="shared" si="65"/>
        <v>0</v>
      </c>
      <c r="AS151" s="213">
        <f t="shared" si="65"/>
        <v>0</v>
      </c>
      <c r="AT151" s="213">
        <f t="shared" si="65"/>
        <v>0</v>
      </c>
      <c r="AU151" s="213">
        <f t="shared" si="65"/>
        <v>0</v>
      </c>
      <c r="AV151" s="213">
        <f t="shared" si="65"/>
        <v>0</v>
      </c>
      <c r="AW151" s="213">
        <f t="shared" si="65"/>
        <v>0</v>
      </c>
      <c r="AX151" s="213">
        <f t="shared" si="65"/>
        <v>0</v>
      </c>
      <c r="AY151" s="213">
        <f t="shared" si="65"/>
        <v>0</v>
      </c>
      <c r="AZ151" s="213">
        <f t="shared" si="65"/>
        <v>0</v>
      </c>
      <c r="BA151" s="213">
        <f t="shared" si="65"/>
        <v>0</v>
      </c>
      <c r="BB151" s="213">
        <f t="shared" si="65"/>
        <v>0</v>
      </c>
      <c r="BC151" s="213">
        <f t="shared" si="65"/>
        <v>0</v>
      </c>
      <c r="BD151" s="213">
        <f t="shared" si="65"/>
        <v>0</v>
      </c>
      <c r="BE151" s="213">
        <f t="shared" si="65"/>
        <v>0</v>
      </c>
      <c r="BF151" s="213">
        <f t="shared" si="65"/>
        <v>0</v>
      </c>
      <c r="BG151" s="213">
        <f t="shared" si="65"/>
        <v>0</v>
      </c>
      <c r="BH151" s="213">
        <f t="shared" si="65"/>
        <v>0</v>
      </c>
      <c r="BI151" s="213">
        <f t="shared" si="65"/>
        <v>0</v>
      </c>
      <c r="BJ151" s="213">
        <f t="shared" si="65"/>
        <v>0</v>
      </c>
      <c r="BK151" s="213">
        <f t="shared" si="65"/>
        <v>0</v>
      </c>
      <c r="BL151" s="213">
        <f t="shared" si="65"/>
        <v>0</v>
      </c>
      <c r="BM151" s="213">
        <f t="shared" si="65"/>
        <v>0</v>
      </c>
      <c r="BN151" s="213">
        <f t="shared" si="65"/>
        <v>0</v>
      </c>
      <c r="BO151" s="213">
        <f t="shared" si="65"/>
        <v>0</v>
      </c>
      <c r="BP151" s="213">
        <f t="shared" si="65"/>
        <v>0</v>
      </c>
      <c r="BQ151" s="213">
        <f t="shared" si="65"/>
        <v>0</v>
      </c>
      <c r="BR151" s="213">
        <f t="shared" si="65"/>
        <v>0</v>
      </c>
      <c r="BS151" s="213">
        <f t="shared" ref="BS151:ED151" si="66">BS138+BS141</f>
        <v>0</v>
      </c>
      <c r="BT151" s="213">
        <f t="shared" si="66"/>
        <v>0</v>
      </c>
      <c r="BU151" s="213">
        <f t="shared" si="66"/>
        <v>0</v>
      </c>
      <c r="BV151" s="213">
        <f t="shared" si="66"/>
        <v>0</v>
      </c>
      <c r="BW151" s="213">
        <f t="shared" si="66"/>
        <v>0</v>
      </c>
      <c r="BX151" s="213">
        <f t="shared" si="66"/>
        <v>0</v>
      </c>
      <c r="BY151" s="213">
        <f t="shared" si="66"/>
        <v>0</v>
      </c>
      <c r="BZ151" s="213">
        <f t="shared" si="66"/>
        <v>0</v>
      </c>
      <c r="CA151" s="213">
        <f t="shared" si="66"/>
        <v>0</v>
      </c>
      <c r="CB151" s="213">
        <f t="shared" si="66"/>
        <v>0</v>
      </c>
      <c r="CC151" s="213">
        <f t="shared" si="66"/>
        <v>0</v>
      </c>
      <c r="CD151" s="213">
        <f t="shared" si="66"/>
        <v>0</v>
      </c>
      <c r="CE151" s="213">
        <f t="shared" si="66"/>
        <v>0</v>
      </c>
      <c r="CF151" s="213">
        <f t="shared" si="66"/>
        <v>0</v>
      </c>
      <c r="CG151" s="213">
        <f t="shared" si="66"/>
        <v>0</v>
      </c>
      <c r="CH151" s="213">
        <f t="shared" si="66"/>
        <v>0</v>
      </c>
      <c r="CI151" s="213">
        <f t="shared" si="66"/>
        <v>0</v>
      </c>
      <c r="CJ151" s="213">
        <f t="shared" si="66"/>
        <v>0</v>
      </c>
      <c r="CK151" s="213">
        <f t="shared" si="66"/>
        <v>0</v>
      </c>
      <c r="CL151" s="213">
        <f t="shared" si="66"/>
        <v>0</v>
      </c>
      <c r="CM151" s="213">
        <f t="shared" si="66"/>
        <v>0</v>
      </c>
      <c r="CN151" s="213">
        <f t="shared" si="66"/>
        <v>0</v>
      </c>
      <c r="CO151" s="213">
        <f t="shared" si="66"/>
        <v>0</v>
      </c>
      <c r="CP151" s="213">
        <f t="shared" si="66"/>
        <v>0</v>
      </c>
      <c r="CQ151" s="213">
        <f t="shared" si="66"/>
        <v>0</v>
      </c>
      <c r="CR151" s="213">
        <f t="shared" si="66"/>
        <v>0</v>
      </c>
      <c r="CS151" s="213">
        <f t="shared" si="66"/>
        <v>0</v>
      </c>
      <c r="CT151" s="213">
        <f t="shared" si="66"/>
        <v>0</v>
      </c>
      <c r="CU151" s="213">
        <f t="shared" si="66"/>
        <v>0</v>
      </c>
      <c r="CV151" s="213">
        <f t="shared" si="66"/>
        <v>0</v>
      </c>
      <c r="CW151" s="213">
        <f t="shared" si="66"/>
        <v>0</v>
      </c>
      <c r="CX151" s="213">
        <f t="shared" si="66"/>
        <v>0</v>
      </c>
      <c r="CY151" s="213">
        <f t="shared" si="66"/>
        <v>0</v>
      </c>
      <c r="CZ151" s="213">
        <f t="shared" si="66"/>
        <v>0</v>
      </c>
      <c r="DA151" s="213">
        <f t="shared" si="66"/>
        <v>0</v>
      </c>
      <c r="DB151" s="213">
        <f t="shared" si="66"/>
        <v>0</v>
      </c>
      <c r="DC151" s="213">
        <f t="shared" si="66"/>
        <v>0</v>
      </c>
      <c r="DD151" s="213">
        <f t="shared" si="66"/>
        <v>0</v>
      </c>
      <c r="DE151" s="213">
        <f t="shared" si="66"/>
        <v>0</v>
      </c>
      <c r="DF151" s="213">
        <f t="shared" si="66"/>
        <v>0</v>
      </c>
      <c r="DG151" s="213">
        <f t="shared" si="66"/>
        <v>0</v>
      </c>
      <c r="DH151" s="213">
        <f t="shared" si="66"/>
        <v>0</v>
      </c>
      <c r="DI151" s="213">
        <f t="shared" si="66"/>
        <v>0</v>
      </c>
      <c r="DJ151" s="213">
        <f t="shared" si="66"/>
        <v>0</v>
      </c>
      <c r="DK151" s="213">
        <f t="shared" si="66"/>
        <v>0</v>
      </c>
      <c r="DL151" s="213">
        <f t="shared" si="66"/>
        <v>0</v>
      </c>
      <c r="DM151" s="213">
        <f t="shared" si="66"/>
        <v>0</v>
      </c>
      <c r="DN151" s="213">
        <f t="shared" si="66"/>
        <v>0</v>
      </c>
      <c r="DO151" s="213">
        <f t="shared" si="66"/>
        <v>0</v>
      </c>
      <c r="DP151" s="213">
        <f t="shared" si="66"/>
        <v>0</v>
      </c>
      <c r="DQ151" s="213">
        <f t="shared" si="66"/>
        <v>0</v>
      </c>
      <c r="DR151" s="213">
        <f t="shared" si="66"/>
        <v>0</v>
      </c>
      <c r="DS151" s="213">
        <f t="shared" si="66"/>
        <v>0</v>
      </c>
      <c r="DT151" s="213">
        <f t="shared" si="66"/>
        <v>0</v>
      </c>
      <c r="DU151" s="213">
        <f t="shared" si="66"/>
        <v>0</v>
      </c>
      <c r="DV151" s="213">
        <f t="shared" si="66"/>
        <v>0</v>
      </c>
      <c r="DW151" s="213">
        <f t="shared" si="66"/>
        <v>0</v>
      </c>
      <c r="DX151" s="213">
        <f t="shared" si="66"/>
        <v>0</v>
      </c>
      <c r="DY151" s="213">
        <f t="shared" si="66"/>
        <v>0</v>
      </c>
      <c r="DZ151" s="213">
        <f t="shared" si="66"/>
        <v>0</v>
      </c>
      <c r="EA151" s="213">
        <f t="shared" si="66"/>
        <v>0</v>
      </c>
      <c r="EB151" s="213">
        <f t="shared" si="66"/>
        <v>0</v>
      </c>
      <c r="EC151" s="213">
        <f t="shared" si="66"/>
        <v>0</v>
      </c>
      <c r="ED151" s="213">
        <f t="shared" si="66"/>
        <v>0</v>
      </c>
      <c r="EE151" s="213">
        <f t="shared" ref="EE151:GF151" si="67">EE138+EE141</f>
        <v>0</v>
      </c>
      <c r="EF151" s="213">
        <f t="shared" si="67"/>
        <v>0</v>
      </c>
      <c r="EG151" s="213">
        <f t="shared" si="67"/>
        <v>0</v>
      </c>
      <c r="EH151" s="213">
        <f t="shared" si="67"/>
        <v>0</v>
      </c>
      <c r="EI151" s="213">
        <f t="shared" si="67"/>
        <v>0</v>
      </c>
      <c r="EJ151" s="213">
        <f t="shared" si="67"/>
        <v>0</v>
      </c>
      <c r="EK151" s="213">
        <f t="shared" si="67"/>
        <v>0</v>
      </c>
      <c r="EL151" s="213">
        <f t="shared" si="67"/>
        <v>0</v>
      </c>
      <c r="EM151" s="213">
        <f t="shared" si="67"/>
        <v>0</v>
      </c>
      <c r="EN151" s="213">
        <f t="shared" si="67"/>
        <v>0</v>
      </c>
      <c r="EO151" s="213">
        <f t="shared" si="67"/>
        <v>0</v>
      </c>
      <c r="EP151" s="213">
        <f t="shared" si="67"/>
        <v>0</v>
      </c>
      <c r="EQ151" s="213">
        <f t="shared" si="67"/>
        <v>0</v>
      </c>
      <c r="ER151" s="213">
        <f t="shared" si="67"/>
        <v>0</v>
      </c>
      <c r="ES151" s="213">
        <f t="shared" si="67"/>
        <v>0</v>
      </c>
      <c r="ET151" s="213">
        <f t="shared" si="67"/>
        <v>0</v>
      </c>
      <c r="EU151" s="213">
        <f t="shared" si="67"/>
        <v>0</v>
      </c>
      <c r="EV151" s="213">
        <f t="shared" si="67"/>
        <v>0</v>
      </c>
      <c r="EW151" s="213">
        <f t="shared" si="67"/>
        <v>0</v>
      </c>
      <c r="EX151" s="213">
        <f t="shared" si="67"/>
        <v>0</v>
      </c>
      <c r="EY151" s="213">
        <f t="shared" si="67"/>
        <v>0</v>
      </c>
      <c r="EZ151" s="213">
        <f t="shared" si="67"/>
        <v>0</v>
      </c>
      <c r="FA151" s="213">
        <f t="shared" si="67"/>
        <v>0</v>
      </c>
      <c r="FB151" s="213">
        <f t="shared" si="67"/>
        <v>0</v>
      </c>
      <c r="FC151" s="213">
        <f t="shared" si="67"/>
        <v>0</v>
      </c>
      <c r="FD151" s="213">
        <f t="shared" si="67"/>
        <v>0</v>
      </c>
      <c r="FE151" s="213">
        <f t="shared" si="67"/>
        <v>0</v>
      </c>
      <c r="FF151" s="213">
        <f t="shared" si="67"/>
        <v>0</v>
      </c>
      <c r="FG151" s="213">
        <f t="shared" si="67"/>
        <v>0</v>
      </c>
      <c r="FH151" s="213">
        <f t="shared" si="67"/>
        <v>0</v>
      </c>
      <c r="FI151" s="213">
        <f t="shared" si="67"/>
        <v>0</v>
      </c>
      <c r="FJ151" s="213">
        <f t="shared" si="67"/>
        <v>0</v>
      </c>
      <c r="FK151" s="213">
        <f t="shared" si="67"/>
        <v>0</v>
      </c>
      <c r="FL151" s="213">
        <f t="shared" si="67"/>
        <v>0</v>
      </c>
      <c r="FM151" s="213">
        <f t="shared" si="67"/>
        <v>0</v>
      </c>
      <c r="FN151" s="213">
        <f t="shared" si="67"/>
        <v>0</v>
      </c>
      <c r="FO151" s="213">
        <f t="shared" si="67"/>
        <v>0</v>
      </c>
      <c r="FP151" s="213">
        <f t="shared" si="67"/>
        <v>0</v>
      </c>
      <c r="FQ151" s="213">
        <f t="shared" si="67"/>
        <v>0</v>
      </c>
      <c r="FR151" s="213">
        <f t="shared" si="67"/>
        <v>0</v>
      </c>
      <c r="FS151" s="213">
        <f t="shared" si="67"/>
        <v>0</v>
      </c>
      <c r="FT151" s="213">
        <f t="shared" si="67"/>
        <v>0</v>
      </c>
      <c r="FU151" s="213">
        <f t="shared" si="67"/>
        <v>0</v>
      </c>
      <c r="FV151" s="213">
        <f t="shared" si="67"/>
        <v>0</v>
      </c>
      <c r="FW151" s="213">
        <f t="shared" si="67"/>
        <v>0</v>
      </c>
      <c r="FX151" s="213">
        <f t="shared" si="67"/>
        <v>0</v>
      </c>
      <c r="FY151" s="213">
        <f t="shared" si="67"/>
        <v>0</v>
      </c>
      <c r="FZ151" s="213">
        <f t="shared" si="67"/>
        <v>0</v>
      </c>
      <c r="GA151" s="213">
        <f t="shared" si="67"/>
        <v>0</v>
      </c>
      <c r="GB151" s="213">
        <f t="shared" si="67"/>
        <v>0</v>
      </c>
      <c r="GC151" s="213">
        <f t="shared" si="67"/>
        <v>0</v>
      </c>
      <c r="GD151" s="213">
        <f t="shared" si="67"/>
        <v>0</v>
      </c>
      <c r="GE151" s="213">
        <f t="shared" si="67"/>
        <v>0</v>
      </c>
      <c r="GF151" s="213">
        <f t="shared" si="67"/>
        <v>0</v>
      </c>
    </row>
    <row r="152" spans="1:188" ht="12.95" customHeight="1">
      <c r="A152" s="212">
        <v>55</v>
      </c>
      <c r="B152" s="355" t="s">
        <v>95</v>
      </c>
      <c r="C152" s="356"/>
      <c r="D152" s="356"/>
      <c r="E152" s="357"/>
      <c r="F152" s="213">
        <f>F124</f>
        <v>0</v>
      </c>
      <c r="G152" s="213">
        <f t="shared" ref="G152:BR152" si="68">G124</f>
        <v>0</v>
      </c>
      <c r="H152" s="213">
        <f t="shared" si="68"/>
        <v>0</v>
      </c>
      <c r="I152" s="213">
        <f t="shared" si="68"/>
        <v>0</v>
      </c>
      <c r="J152" s="213">
        <f t="shared" si="68"/>
        <v>0</v>
      </c>
      <c r="K152" s="213">
        <f t="shared" si="68"/>
        <v>0</v>
      </c>
      <c r="L152" s="213">
        <f t="shared" si="68"/>
        <v>0</v>
      </c>
      <c r="M152" s="213">
        <f t="shared" si="68"/>
        <v>0</v>
      </c>
      <c r="N152" s="213">
        <f t="shared" si="68"/>
        <v>0</v>
      </c>
      <c r="O152" s="213">
        <f t="shared" si="68"/>
        <v>0</v>
      </c>
      <c r="P152" s="213">
        <f t="shared" si="68"/>
        <v>0</v>
      </c>
      <c r="Q152" s="213">
        <f t="shared" si="68"/>
        <v>0</v>
      </c>
      <c r="R152" s="213">
        <f t="shared" si="68"/>
        <v>0</v>
      </c>
      <c r="S152" s="213">
        <f t="shared" si="68"/>
        <v>0</v>
      </c>
      <c r="T152" s="213">
        <f t="shared" si="68"/>
        <v>0</v>
      </c>
      <c r="U152" s="213">
        <f t="shared" si="68"/>
        <v>0</v>
      </c>
      <c r="V152" s="213">
        <f t="shared" si="68"/>
        <v>0</v>
      </c>
      <c r="W152" s="213">
        <f t="shared" si="68"/>
        <v>0</v>
      </c>
      <c r="X152" s="213">
        <f t="shared" si="68"/>
        <v>0</v>
      </c>
      <c r="Y152" s="213">
        <f t="shared" si="68"/>
        <v>0</v>
      </c>
      <c r="Z152" s="213">
        <f t="shared" si="68"/>
        <v>0</v>
      </c>
      <c r="AA152" s="213">
        <f t="shared" si="68"/>
        <v>0</v>
      </c>
      <c r="AB152" s="213">
        <f t="shared" si="68"/>
        <v>0</v>
      </c>
      <c r="AC152" s="213">
        <f t="shared" si="68"/>
        <v>0</v>
      </c>
      <c r="AD152" s="213">
        <f t="shared" si="68"/>
        <v>0</v>
      </c>
      <c r="AE152" s="213">
        <f t="shared" si="68"/>
        <v>0</v>
      </c>
      <c r="AF152" s="213">
        <f t="shared" si="68"/>
        <v>0</v>
      </c>
      <c r="AG152" s="213">
        <f t="shared" si="68"/>
        <v>0</v>
      </c>
      <c r="AH152" s="213">
        <f t="shared" si="68"/>
        <v>0</v>
      </c>
      <c r="AI152" s="213">
        <f t="shared" si="68"/>
        <v>0</v>
      </c>
      <c r="AJ152" s="213">
        <f t="shared" si="68"/>
        <v>0</v>
      </c>
      <c r="AK152" s="213">
        <f t="shared" si="68"/>
        <v>0</v>
      </c>
      <c r="AL152" s="213">
        <f t="shared" si="68"/>
        <v>0</v>
      </c>
      <c r="AM152" s="213">
        <f t="shared" si="68"/>
        <v>0</v>
      </c>
      <c r="AN152" s="213">
        <f t="shared" si="68"/>
        <v>0</v>
      </c>
      <c r="AO152" s="213">
        <f t="shared" si="68"/>
        <v>0</v>
      </c>
      <c r="AP152" s="213">
        <f t="shared" si="68"/>
        <v>0</v>
      </c>
      <c r="AQ152" s="213">
        <f t="shared" si="68"/>
        <v>0</v>
      </c>
      <c r="AR152" s="213">
        <f t="shared" si="68"/>
        <v>0</v>
      </c>
      <c r="AS152" s="213">
        <f t="shared" si="68"/>
        <v>0</v>
      </c>
      <c r="AT152" s="213">
        <f t="shared" si="68"/>
        <v>0</v>
      </c>
      <c r="AU152" s="213">
        <f t="shared" si="68"/>
        <v>0</v>
      </c>
      <c r="AV152" s="213">
        <f t="shared" si="68"/>
        <v>0</v>
      </c>
      <c r="AW152" s="213">
        <f t="shared" si="68"/>
        <v>0</v>
      </c>
      <c r="AX152" s="213">
        <f t="shared" si="68"/>
        <v>0</v>
      </c>
      <c r="AY152" s="213">
        <f t="shared" si="68"/>
        <v>0</v>
      </c>
      <c r="AZ152" s="213">
        <f t="shared" si="68"/>
        <v>0</v>
      </c>
      <c r="BA152" s="213">
        <f t="shared" si="68"/>
        <v>0</v>
      </c>
      <c r="BB152" s="213">
        <f t="shared" si="68"/>
        <v>0</v>
      </c>
      <c r="BC152" s="213">
        <f t="shared" si="68"/>
        <v>0</v>
      </c>
      <c r="BD152" s="213">
        <f t="shared" si="68"/>
        <v>0</v>
      </c>
      <c r="BE152" s="213">
        <f t="shared" si="68"/>
        <v>0</v>
      </c>
      <c r="BF152" s="213">
        <f t="shared" si="68"/>
        <v>0</v>
      </c>
      <c r="BG152" s="213">
        <f t="shared" si="68"/>
        <v>0</v>
      </c>
      <c r="BH152" s="213">
        <f t="shared" si="68"/>
        <v>0</v>
      </c>
      <c r="BI152" s="213">
        <f t="shared" si="68"/>
        <v>0</v>
      </c>
      <c r="BJ152" s="213">
        <f t="shared" si="68"/>
        <v>0</v>
      </c>
      <c r="BK152" s="213">
        <f t="shared" si="68"/>
        <v>0</v>
      </c>
      <c r="BL152" s="213">
        <f t="shared" si="68"/>
        <v>0</v>
      </c>
      <c r="BM152" s="213">
        <f t="shared" si="68"/>
        <v>0</v>
      </c>
      <c r="BN152" s="213">
        <f t="shared" si="68"/>
        <v>0</v>
      </c>
      <c r="BO152" s="213">
        <f t="shared" si="68"/>
        <v>0</v>
      </c>
      <c r="BP152" s="213">
        <f t="shared" si="68"/>
        <v>0</v>
      </c>
      <c r="BQ152" s="213">
        <f t="shared" si="68"/>
        <v>0</v>
      </c>
      <c r="BR152" s="213">
        <f t="shared" si="68"/>
        <v>0</v>
      </c>
      <c r="BS152" s="213">
        <f t="shared" ref="BS152:ED152" si="69">BS124</f>
        <v>0</v>
      </c>
      <c r="BT152" s="213">
        <f t="shared" si="69"/>
        <v>0</v>
      </c>
      <c r="BU152" s="213">
        <f t="shared" si="69"/>
        <v>0</v>
      </c>
      <c r="BV152" s="213">
        <f t="shared" si="69"/>
        <v>0</v>
      </c>
      <c r="BW152" s="213">
        <f t="shared" si="69"/>
        <v>0</v>
      </c>
      <c r="BX152" s="213">
        <f t="shared" si="69"/>
        <v>0</v>
      </c>
      <c r="BY152" s="213">
        <f t="shared" si="69"/>
        <v>0</v>
      </c>
      <c r="BZ152" s="213">
        <f t="shared" si="69"/>
        <v>0</v>
      </c>
      <c r="CA152" s="213">
        <f t="shared" si="69"/>
        <v>0</v>
      </c>
      <c r="CB152" s="213">
        <f t="shared" si="69"/>
        <v>0</v>
      </c>
      <c r="CC152" s="213">
        <f t="shared" si="69"/>
        <v>0</v>
      </c>
      <c r="CD152" s="213">
        <f t="shared" si="69"/>
        <v>0</v>
      </c>
      <c r="CE152" s="213">
        <f t="shared" si="69"/>
        <v>0</v>
      </c>
      <c r="CF152" s="213">
        <f t="shared" si="69"/>
        <v>0</v>
      </c>
      <c r="CG152" s="213">
        <f t="shared" si="69"/>
        <v>0</v>
      </c>
      <c r="CH152" s="213">
        <f t="shared" si="69"/>
        <v>0</v>
      </c>
      <c r="CI152" s="213">
        <f t="shared" si="69"/>
        <v>0</v>
      </c>
      <c r="CJ152" s="213">
        <f t="shared" si="69"/>
        <v>0</v>
      </c>
      <c r="CK152" s="213">
        <f t="shared" si="69"/>
        <v>0</v>
      </c>
      <c r="CL152" s="213">
        <f t="shared" si="69"/>
        <v>0</v>
      </c>
      <c r="CM152" s="213">
        <f t="shared" si="69"/>
        <v>0</v>
      </c>
      <c r="CN152" s="213">
        <f t="shared" si="69"/>
        <v>0</v>
      </c>
      <c r="CO152" s="213">
        <f t="shared" si="69"/>
        <v>0</v>
      </c>
      <c r="CP152" s="213">
        <f t="shared" si="69"/>
        <v>0</v>
      </c>
      <c r="CQ152" s="213">
        <f t="shared" si="69"/>
        <v>0</v>
      </c>
      <c r="CR152" s="213">
        <f t="shared" si="69"/>
        <v>0</v>
      </c>
      <c r="CS152" s="213">
        <f t="shared" si="69"/>
        <v>0</v>
      </c>
      <c r="CT152" s="213">
        <f t="shared" si="69"/>
        <v>0</v>
      </c>
      <c r="CU152" s="213">
        <f t="shared" si="69"/>
        <v>0</v>
      </c>
      <c r="CV152" s="213">
        <f t="shared" si="69"/>
        <v>0</v>
      </c>
      <c r="CW152" s="213">
        <f t="shared" si="69"/>
        <v>0</v>
      </c>
      <c r="CX152" s="213">
        <f t="shared" si="69"/>
        <v>0</v>
      </c>
      <c r="CY152" s="213">
        <f t="shared" si="69"/>
        <v>0</v>
      </c>
      <c r="CZ152" s="213">
        <f t="shared" si="69"/>
        <v>0</v>
      </c>
      <c r="DA152" s="213">
        <f t="shared" si="69"/>
        <v>0</v>
      </c>
      <c r="DB152" s="213">
        <f t="shared" si="69"/>
        <v>0</v>
      </c>
      <c r="DC152" s="213">
        <f t="shared" si="69"/>
        <v>0</v>
      </c>
      <c r="DD152" s="213">
        <f t="shared" si="69"/>
        <v>0</v>
      </c>
      <c r="DE152" s="213">
        <f t="shared" si="69"/>
        <v>0</v>
      </c>
      <c r="DF152" s="213">
        <f t="shared" si="69"/>
        <v>0</v>
      </c>
      <c r="DG152" s="213">
        <f t="shared" si="69"/>
        <v>0</v>
      </c>
      <c r="DH152" s="213">
        <f t="shared" si="69"/>
        <v>0</v>
      </c>
      <c r="DI152" s="213">
        <f t="shared" si="69"/>
        <v>0</v>
      </c>
      <c r="DJ152" s="213">
        <f t="shared" si="69"/>
        <v>0</v>
      </c>
      <c r="DK152" s="213">
        <f t="shared" si="69"/>
        <v>0</v>
      </c>
      <c r="DL152" s="213">
        <f t="shared" si="69"/>
        <v>0</v>
      </c>
      <c r="DM152" s="213">
        <f t="shared" si="69"/>
        <v>0</v>
      </c>
      <c r="DN152" s="213">
        <f t="shared" si="69"/>
        <v>0</v>
      </c>
      <c r="DO152" s="213">
        <f t="shared" si="69"/>
        <v>0</v>
      </c>
      <c r="DP152" s="213">
        <f t="shared" si="69"/>
        <v>0</v>
      </c>
      <c r="DQ152" s="213">
        <f t="shared" si="69"/>
        <v>0</v>
      </c>
      <c r="DR152" s="213">
        <f t="shared" si="69"/>
        <v>0</v>
      </c>
      <c r="DS152" s="213">
        <f t="shared" si="69"/>
        <v>0</v>
      </c>
      <c r="DT152" s="213">
        <f t="shared" si="69"/>
        <v>0</v>
      </c>
      <c r="DU152" s="213">
        <f t="shared" si="69"/>
        <v>0</v>
      </c>
      <c r="DV152" s="213">
        <f t="shared" si="69"/>
        <v>0</v>
      </c>
      <c r="DW152" s="213">
        <f t="shared" si="69"/>
        <v>0</v>
      </c>
      <c r="DX152" s="213">
        <f t="shared" si="69"/>
        <v>0</v>
      </c>
      <c r="DY152" s="213">
        <f t="shared" si="69"/>
        <v>0</v>
      </c>
      <c r="DZ152" s="213">
        <f t="shared" si="69"/>
        <v>0</v>
      </c>
      <c r="EA152" s="213">
        <f t="shared" si="69"/>
        <v>0</v>
      </c>
      <c r="EB152" s="213">
        <f t="shared" si="69"/>
        <v>0</v>
      </c>
      <c r="EC152" s="213">
        <f t="shared" si="69"/>
        <v>0</v>
      </c>
      <c r="ED152" s="213">
        <f t="shared" si="69"/>
        <v>0</v>
      </c>
      <c r="EE152" s="213">
        <f t="shared" ref="EE152:GF152" si="70">EE124</f>
        <v>0</v>
      </c>
      <c r="EF152" s="213">
        <f t="shared" si="70"/>
        <v>0</v>
      </c>
      <c r="EG152" s="213">
        <f t="shared" si="70"/>
        <v>0</v>
      </c>
      <c r="EH152" s="213">
        <f t="shared" si="70"/>
        <v>0</v>
      </c>
      <c r="EI152" s="213">
        <f t="shared" si="70"/>
        <v>0</v>
      </c>
      <c r="EJ152" s="213">
        <f t="shared" si="70"/>
        <v>0</v>
      </c>
      <c r="EK152" s="213">
        <f t="shared" si="70"/>
        <v>0</v>
      </c>
      <c r="EL152" s="213">
        <f t="shared" si="70"/>
        <v>0</v>
      </c>
      <c r="EM152" s="213">
        <f t="shared" si="70"/>
        <v>0</v>
      </c>
      <c r="EN152" s="213">
        <f t="shared" si="70"/>
        <v>0</v>
      </c>
      <c r="EO152" s="213">
        <f t="shared" si="70"/>
        <v>0</v>
      </c>
      <c r="EP152" s="213">
        <f t="shared" si="70"/>
        <v>0</v>
      </c>
      <c r="EQ152" s="213">
        <f t="shared" si="70"/>
        <v>0</v>
      </c>
      <c r="ER152" s="213">
        <f t="shared" si="70"/>
        <v>0</v>
      </c>
      <c r="ES152" s="213">
        <f t="shared" si="70"/>
        <v>0</v>
      </c>
      <c r="ET152" s="213">
        <f t="shared" si="70"/>
        <v>0</v>
      </c>
      <c r="EU152" s="213">
        <f t="shared" si="70"/>
        <v>0</v>
      </c>
      <c r="EV152" s="213">
        <f t="shared" si="70"/>
        <v>0</v>
      </c>
      <c r="EW152" s="213">
        <f t="shared" si="70"/>
        <v>0</v>
      </c>
      <c r="EX152" s="213">
        <f t="shared" si="70"/>
        <v>0</v>
      </c>
      <c r="EY152" s="213">
        <f t="shared" si="70"/>
        <v>0</v>
      </c>
      <c r="EZ152" s="213">
        <f t="shared" si="70"/>
        <v>0</v>
      </c>
      <c r="FA152" s="213">
        <f t="shared" si="70"/>
        <v>0</v>
      </c>
      <c r="FB152" s="213">
        <f t="shared" si="70"/>
        <v>0</v>
      </c>
      <c r="FC152" s="213">
        <f t="shared" si="70"/>
        <v>0</v>
      </c>
      <c r="FD152" s="213">
        <f t="shared" si="70"/>
        <v>0</v>
      </c>
      <c r="FE152" s="213">
        <f t="shared" si="70"/>
        <v>0</v>
      </c>
      <c r="FF152" s="213">
        <f t="shared" si="70"/>
        <v>0</v>
      </c>
      <c r="FG152" s="213">
        <f t="shared" si="70"/>
        <v>0</v>
      </c>
      <c r="FH152" s="213">
        <f t="shared" si="70"/>
        <v>0</v>
      </c>
      <c r="FI152" s="213">
        <f t="shared" si="70"/>
        <v>0</v>
      </c>
      <c r="FJ152" s="213">
        <f t="shared" si="70"/>
        <v>0</v>
      </c>
      <c r="FK152" s="213">
        <f t="shared" si="70"/>
        <v>0</v>
      </c>
      <c r="FL152" s="213">
        <f t="shared" si="70"/>
        <v>0</v>
      </c>
      <c r="FM152" s="213">
        <f t="shared" si="70"/>
        <v>0</v>
      </c>
      <c r="FN152" s="213">
        <f t="shared" si="70"/>
        <v>0</v>
      </c>
      <c r="FO152" s="213">
        <f t="shared" si="70"/>
        <v>0</v>
      </c>
      <c r="FP152" s="213">
        <f t="shared" si="70"/>
        <v>0</v>
      </c>
      <c r="FQ152" s="213">
        <f t="shared" si="70"/>
        <v>0</v>
      </c>
      <c r="FR152" s="213">
        <f t="shared" si="70"/>
        <v>0</v>
      </c>
      <c r="FS152" s="213">
        <f t="shared" si="70"/>
        <v>0</v>
      </c>
      <c r="FT152" s="213">
        <f t="shared" si="70"/>
        <v>0</v>
      </c>
      <c r="FU152" s="213">
        <f t="shared" si="70"/>
        <v>0</v>
      </c>
      <c r="FV152" s="213">
        <f t="shared" si="70"/>
        <v>0</v>
      </c>
      <c r="FW152" s="213">
        <f t="shared" si="70"/>
        <v>0</v>
      </c>
      <c r="FX152" s="213">
        <f t="shared" si="70"/>
        <v>0</v>
      </c>
      <c r="FY152" s="213">
        <f t="shared" si="70"/>
        <v>0</v>
      </c>
      <c r="FZ152" s="213">
        <f t="shared" si="70"/>
        <v>0</v>
      </c>
      <c r="GA152" s="213">
        <f t="shared" si="70"/>
        <v>0</v>
      </c>
      <c r="GB152" s="213">
        <f t="shared" si="70"/>
        <v>0</v>
      </c>
      <c r="GC152" s="213">
        <f t="shared" si="70"/>
        <v>0</v>
      </c>
      <c r="GD152" s="213">
        <f t="shared" si="70"/>
        <v>0</v>
      </c>
      <c r="GE152" s="213">
        <f t="shared" si="70"/>
        <v>0</v>
      </c>
      <c r="GF152" s="213">
        <f t="shared" si="70"/>
        <v>0</v>
      </c>
    </row>
    <row r="153" spans="1:188" ht="12.95" customHeight="1">
      <c r="A153" s="212"/>
      <c r="B153" s="442"/>
      <c r="C153" s="443"/>
      <c r="D153" s="443"/>
      <c r="E153" s="444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  <c r="Z153" s="213"/>
      <c r="AA153" s="213"/>
      <c r="AB153" s="213"/>
      <c r="AC153" s="213"/>
      <c r="AD153" s="213"/>
      <c r="AE153" s="213"/>
      <c r="AF153" s="213"/>
      <c r="AG153" s="213"/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  <c r="BI153" s="213"/>
      <c r="BJ153" s="213"/>
      <c r="BK153" s="213"/>
      <c r="BL153" s="213"/>
      <c r="BM153" s="213"/>
      <c r="BN153" s="213"/>
      <c r="BO153" s="213"/>
      <c r="BP153" s="213"/>
      <c r="BQ153" s="213"/>
      <c r="BR153" s="213"/>
      <c r="BS153" s="213"/>
      <c r="BT153" s="213"/>
      <c r="BU153" s="213"/>
      <c r="BV153" s="213"/>
      <c r="BW153" s="213"/>
      <c r="BX153" s="213"/>
      <c r="BY153" s="213"/>
      <c r="BZ153" s="213"/>
      <c r="CA153" s="213"/>
      <c r="CB153" s="213"/>
      <c r="CC153" s="213"/>
      <c r="CD153" s="213"/>
      <c r="CE153" s="213"/>
      <c r="CF153" s="213"/>
      <c r="CG153" s="213"/>
      <c r="CH153" s="213"/>
      <c r="CI153" s="213"/>
      <c r="CJ153" s="213"/>
      <c r="CK153" s="213"/>
      <c r="CL153" s="213"/>
      <c r="CM153" s="213"/>
      <c r="CN153" s="213"/>
      <c r="CO153" s="213"/>
      <c r="CP153" s="213"/>
      <c r="CQ153" s="213"/>
      <c r="CR153" s="213"/>
      <c r="CS153" s="213"/>
      <c r="CT153" s="213"/>
      <c r="CU153" s="213"/>
      <c r="CV153" s="213"/>
      <c r="CW153" s="213"/>
      <c r="CX153" s="213"/>
      <c r="CY153" s="213"/>
      <c r="CZ153" s="213"/>
      <c r="DA153" s="213"/>
      <c r="DB153" s="213"/>
      <c r="DC153" s="213"/>
      <c r="DD153" s="213"/>
      <c r="DE153" s="213"/>
      <c r="DF153" s="213"/>
      <c r="DG153" s="213"/>
      <c r="DH153" s="213"/>
      <c r="DI153" s="213"/>
      <c r="DJ153" s="213"/>
      <c r="DK153" s="213"/>
      <c r="DL153" s="213"/>
      <c r="DM153" s="213"/>
      <c r="DN153" s="213"/>
      <c r="DO153" s="213"/>
      <c r="DP153" s="213"/>
      <c r="DQ153" s="213"/>
      <c r="DR153" s="213"/>
      <c r="DS153" s="213"/>
      <c r="DT153" s="213"/>
      <c r="DU153" s="213"/>
      <c r="DV153" s="213"/>
      <c r="DW153" s="213"/>
      <c r="DX153" s="213"/>
      <c r="DY153" s="213"/>
      <c r="DZ153" s="213"/>
      <c r="EA153" s="213"/>
      <c r="EB153" s="213"/>
      <c r="EC153" s="213"/>
      <c r="ED153" s="213"/>
      <c r="EE153" s="213"/>
      <c r="EF153" s="213"/>
      <c r="EG153" s="213"/>
      <c r="EH153" s="213"/>
      <c r="EI153" s="213"/>
      <c r="EJ153" s="213"/>
      <c r="EK153" s="213"/>
      <c r="EL153" s="213"/>
      <c r="EM153" s="213"/>
      <c r="EN153" s="213"/>
      <c r="EO153" s="213"/>
      <c r="EP153" s="213"/>
      <c r="EQ153" s="213"/>
      <c r="ER153" s="213"/>
      <c r="ES153" s="213"/>
      <c r="ET153" s="213"/>
      <c r="EU153" s="213"/>
      <c r="EV153" s="213"/>
      <c r="EW153" s="213"/>
      <c r="EX153" s="213"/>
      <c r="EY153" s="213"/>
      <c r="EZ153" s="213"/>
      <c r="FA153" s="213"/>
      <c r="FB153" s="213"/>
      <c r="FC153" s="213"/>
      <c r="FD153" s="213"/>
      <c r="FE153" s="213"/>
      <c r="FF153" s="213"/>
      <c r="FG153" s="213"/>
      <c r="FH153" s="213"/>
      <c r="FI153" s="213"/>
      <c r="FJ153" s="213"/>
      <c r="FK153" s="213"/>
      <c r="FL153" s="213"/>
      <c r="FM153" s="213"/>
      <c r="FN153" s="213"/>
      <c r="FO153" s="213"/>
      <c r="FP153" s="213"/>
      <c r="FQ153" s="213"/>
      <c r="FR153" s="213"/>
      <c r="FS153" s="213"/>
      <c r="FT153" s="213"/>
      <c r="FU153" s="213"/>
      <c r="FV153" s="213"/>
      <c r="FW153" s="213"/>
      <c r="FX153" s="213"/>
      <c r="FY153" s="213"/>
      <c r="FZ153" s="213"/>
      <c r="GA153" s="213"/>
      <c r="GB153" s="213"/>
      <c r="GC153" s="213"/>
      <c r="GD153" s="213"/>
      <c r="GE153" s="213"/>
      <c r="GF153" s="213"/>
    </row>
    <row r="154" spans="1:188" ht="12.95" customHeight="1">
      <c r="A154" s="212"/>
      <c r="B154" s="442"/>
      <c r="C154" s="443"/>
      <c r="D154" s="443"/>
      <c r="E154" s="444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13"/>
      <c r="U154" s="213"/>
      <c r="V154" s="213"/>
      <c r="W154" s="213"/>
      <c r="X154" s="213"/>
      <c r="Y154" s="213"/>
      <c r="Z154" s="213"/>
      <c r="AA154" s="213"/>
      <c r="AB154" s="213"/>
      <c r="AC154" s="213"/>
      <c r="AD154" s="213"/>
      <c r="AE154" s="213"/>
      <c r="AF154" s="213"/>
      <c r="AG154" s="213"/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  <c r="BI154" s="213"/>
      <c r="BJ154" s="213"/>
      <c r="BK154" s="213"/>
      <c r="BL154" s="213"/>
      <c r="BM154" s="213"/>
      <c r="BN154" s="213"/>
      <c r="BO154" s="213"/>
      <c r="BP154" s="213"/>
      <c r="BQ154" s="213"/>
      <c r="BR154" s="213"/>
      <c r="BS154" s="213"/>
      <c r="BT154" s="213"/>
      <c r="BU154" s="213"/>
      <c r="BV154" s="213"/>
      <c r="BW154" s="213"/>
      <c r="BX154" s="213"/>
      <c r="BY154" s="213"/>
      <c r="BZ154" s="213"/>
      <c r="CA154" s="213"/>
      <c r="CB154" s="213"/>
      <c r="CC154" s="213"/>
      <c r="CD154" s="213"/>
      <c r="CE154" s="213"/>
      <c r="CF154" s="213"/>
      <c r="CG154" s="213"/>
      <c r="CH154" s="213"/>
      <c r="CI154" s="213"/>
      <c r="CJ154" s="213"/>
      <c r="CK154" s="213"/>
      <c r="CL154" s="213"/>
      <c r="CM154" s="213"/>
      <c r="CN154" s="213"/>
      <c r="CO154" s="213"/>
      <c r="CP154" s="213"/>
      <c r="CQ154" s="213"/>
      <c r="CR154" s="213"/>
      <c r="CS154" s="213"/>
      <c r="CT154" s="213"/>
      <c r="CU154" s="213"/>
      <c r="CV154" s="213"/>
      <c r="CW154" s="213"/>
      <c r="CX154" s="213"/>
      <c r="CY154" s="213"/>
      <c r="CZ154" s="213"/>
      <c r="DA154" s="213"/>
      <c r="DB154" s="213"/>
      <c r="DC154" s="213"/>
      <c r="DD154" s="213"/>
      <c r="DE154" s="213"/>
      <c r="DF154" s="213"/>
      <c r="DG154" s="213"/>
      <c r="DH154" s="213"/>
      <c r="DI154" s="213"/>
      <c r="DJ154" s="213"/>
      <c r="DK154" s="213"/>
      <c r="DL154" s="213"/>
      <c r="DM154" s="213"/>
      <c r="DN154" s="213"/>
      <c r="DO154" s="213"/>
      <c r="DP154" s="213"/>
      <c r="DQ154" s="213"/>
      <c r="DR154" s="213"/>
      <c r="DS154" s="213"/>
      <c r="DT154" s="213"/>
      <c r="DU154" s="213"/>
      <c r="DV154" s="213"/>
      <c r="DW154" s="213"/>
      <c r="DX154" s="213"/>
      <c r="DY154" s="213"/>
      <c r="DZ154" s="213"/>
      <c r="EA154" s="213"/>
      <c r="EB154" s="213"/>
      <c r="EC154" s="213"/>
      <c r="ED154" s="213"/>
      <c r="EE154" s="213"/>
      <c r="EF154" s="213"/>
      <c r="EG154" s="213"/>
      <c r="EH154" s="213"/>
      <c r="EI154" s="213"/>
      <c r="EJ154" s="213"/>
      <c r="EK154" s="213"/>
      <c r="EL154" s="213"/>
      <c r="EM154" s="213"/>
      <c r="EN154" s="213"/>
      <c r="EO154" s="213"/>
      <c r="EP154" s="213"/>
      <c r="EQ154" s="213"/>
      <c r="ER154" s="213"/>
      <c r="ES154" s="213"/>
      <c r="ET154" s="213"/>
      <c r="EU154" s="213"/>
      <c r="EV154" s="213"/>
      <c r="EW154" s="213"/>
      <c r="EX154" s="213"/>
      <c r="EY154" s="213"/>
      <c r="EZ154" s="213"/>
      <c r="FA154" s="213"/>
      <c r="FB154" s="213"/>
      <c r="FC154" s="213"/>
      <c r="FD154" s="213"/>
      <c r="FE154" s="213"/>
      <c r="FF154" s="213"/>
      <c r="FG154" s="213"/>
      <c r="FH154" s="213"/>
      <c r="FI154" s="213"/>
      <c r="FJ154" s="213"/>
      <c r="FK154" s="213"/>
      <c r="FL154" s="213"/>
      <c r="FM154" s="213"/>
      <c r="FN154" s="213"/>
      <c r="FO154" s="213"/>
      <c r="FP154" s="213"/>
      <c r="FQ154" s="213"/>
      <c r="FR154" s="213"/>
      <c r="FS154" s="213"/>
      <c r="FT154" s="213"/>
      <c r="FU154" s="213"/>
      <c r="FV154" s="213"/>
      <c r="FW154" s="213"/>
      <c r="FX154" s="213"/>
      <c r="FY154" s="213"/>
      <c r="FZ154" s="213"/>
      <c r="GA154" s="213"/>
      <c r="GB154" s="213"/>
      <c r="GC154" s="213"/>
      <c r="GD154" s="213"/>
      <c r="GE154" s="213"/>
      <c r="GF154" s="213"/>
    </row>
    <row r="155" spans="1:188" ht="12.95" customHeight="1">
      <c r="A155" s="212"/>
      <c r="B155" s="442"/>
      <c r="C155" s="443"/>
      <c r="D155" s="443"/>
      <c r="E155" s="444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13"/>
      <c r="U155" s="213"/>
      <c r="V155" s="213"/>
      <c r="W155" s="213"/>
      <c r="X155" s="213"/>
      <c r="Y155" s="213"/>
      <c r="Z155" s="213"/>
      <c r="AA155" s="213"/>
      <c r="AB155" s="213"/>
      <c r="AC155" s="213"/>
      <c r="AD155" s="213"/>
      <c r="AE155" s="213"/>
      <c r="AF155" s="213"/>
      <c r="AG155" s="213"/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  <c r="BI155" s="213"/>
      <c r="BJ155" s="213"/>
      <c r="BK155" s="213"/>
      <c r="BL155" s="213"/>
      <c r="BM155" s="213"/>
      <c r="BN155" s="213"/>
      <c r="BO155" s="213"/>
      <c r="BP155" s="213"/>
      <c r="BQ155" s="213"/>
      <c r="BR155" s="213"/>
      <c r="BS155" s="213"/>
      <c r="BT155" s="213"/>
      <c r="BU155" s="213"/>
      <c r="BV155" s="213"/>
      <c r="BW155" s="213"/>
      <c r="BX155" s="213"/>
      <c r="BY155" s="213"/>
      <c r="BZ155" s="213"/>
      <c r="CA155" s="213"/>
      <c r="CB155" s="213"/>
      <c r="CC155" s="213"/>
      <c r="CD155" s="213"/>
      <c r="CE155" s="213"/>
      <c r="CF155" s="213"/>
      <c r="CG155" s="213"/>
      <c r="CH155" s="213"/>
      <c r="CI155" s="213"/>
      <c r="CJ155" s="213"/>
      <c r="CK155" s="213"/>
      <c r="CL155" s="213"/>
      <c r="CM155" s="213"/>
      <c r="CN155" s="213"/>
      <c r="CO155" s="213"/>
      <c r="CP155" s="213"/>
      <c r="CQ155" s="213"/>
      <c r="CR155" s="213"/>
      <c r="CS155" s="213"/>
      <c r="CT155" s="213"/>
      <c r="CU155" s="213"/>
      <c r="CV155" s="213"/>
      <c r="CW155" s="213"/>
      <c r="CX155" s="213"/>
      <c r="CY155" s="213"/>
      <c r="CZ155" s="213"/>
      <c r="DA155" s="213"/>
      <c r="DB155" s="213"/>
      <c r="DC155" s="213"/>
      <c r="DD155" s="213"/>
      <c r="DE155" s="213"/>
      <c r="DF155" s="213"/>
      <c r="DG155" s="213"/>
      <c r="DH155" s="213"/>
      <c r="DI155" s="213"/>
      <c r="DJ155" s="213"/>
      <c r="DK155" s="213"/>
      <c r="DL155" s="213"/>
      <c r="DM155" s="213"/>
      <c r="DN155" s="213"/>
      <c r="DO155" s="213"/>
      <c r="DP155" s="213"/>
      <c r="DQ155" s="213"/>
      <c r="DR155" s="213"/>
      <c r="DS155" s="213"/>
      <c r="DT155" s="213"/>
      <c r="DU155" s="213"/>
      <c r="DV155" s="213"/>
      <c r="DW155" s="213"/>
      <c r="DX155" s="213"/>
      <c r="DY155" s="213"/>
      <c r="DZ155" s="213"/>
      <c r="EA155" s="213"/>
      <c r="EB155" s="213"/>
      <c r="EC155" s="213"/>
      <c r="ED155" s="213"/>
      <c r="EE155" s="213"/>
      <c r="EF155" s="213"/>
      <c r="EG155" s="213"/>
      <c r="EH155" s="213"/>
      <c r="EI155" s="213"/>
      <c r="EJ155" s="213"/>
      <c r="EK155" s="213"/>
      <c r="EL155" s="213"/>
      <c r="EM155" s="213"/>
      <c r="EN155" s="213"/>
      <c r="EO155" s="213"/>
      <c r="EP155" s="213"/>
      <c r="EQ155" s="213"/>
      <c r="ER155" s="213"/>
      <c r="ES155" s="213"/>
      <c r="ET155" s="213"/>
      <c r="EU155" s="213"/>
      <c r="EV155" s="213"/>
      <c r="EW155" s="213"/>
      <c r="EX155" s="213"/>
      <c r="EY155" s="213"/>
      <c r="EZ155" s="213"/>
      <c r="FA155" s="213"/>
      <c r="FB155" s="213"/>
      <c r="FC155" s="213"/>
      <c r="FD155" s="213"/>
      <c r="FE155" s="213"/>
      <c r="FF155" s="213"/>
      <c r="FG155" s="213"/>
      <c r="FH155" s="213"/>
      <c r="FI155" s="213"/>
      <c r="FJ155" s="213"/>
      <c r="FK155" s="213"/>
      <c r="FL155" s="213"/>
      <c r="FM155" s="213"/>
      <c r="FN155" s="213"/>
      <c r="FO155" s="213"/>
      <c r="FP155" s="213"/>
      <c r="FQ155" s="213"/>
      <c r="FR155" s="213"/>
      <c r="FS155" s="213"/>
      <c r="FT155" s="213"/>
      <c r="FU155" s="213"/>
      <c r="FV155" s="213"/>
      <c r="FW155" s="213"/>
      <c r="FX155" s="213"/>
      <c r="FY155" s="213"/>
      <c r="FZ155" s="213"/>
      <c r="GA155" s="213"/>
      <c r="GB155" s="213"/>
      <c r="GC155" s="213"/>
      <c r="GD155" s="213"/>
      <c r="GE155" s="213"/>
      <c r="GF155" s="213"/>
    </row>
    <row r="156" spans="1:188" ht="12.95" customHeight="1">
      <c r="A156" s="212"/>
      <c r="B156" s="442"/>
      <c r="C156" s="443"/>
      <c r="D156" s="443"/>
      <c r="E156" s="444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13"/>
      <c r="U156" s="213"/>
      <c r="V156" s="213"/>
      <c r="W156" s="213"/>
      <c r="X156" s="213"/>
      <c r="Y156" s="213"/>
      <c r="Z156" s="213"/>
      <c r="AA156" s="213"/>
      <c r="AB156" s="213"/>
      <c r="AC156" s="213"/>
      <c r="AD156" s="213"/>
      <c r="AE156" s="213"/>
      <c r="AF156" s="213"/>
      <c r="AG156" s="213"/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  <c r="BI156" s="213"/>
      <c r="BJ156" s="213"/>
      <c r="BK156" s="213"/>
      <c r="BL156" s="213"/>
      <c r="BM156" s="213"/>
      <c r="BN156" s="213"/>
      <c r="BO156" s="213"/>
      <c r="BP156" s="213"/>
      <c r="BQ156" s="213"/>
      <c r="BR156" s="213"/>
      <c r="BS156" s="213"/>
      <c r="BT156" s="213"/>
      <c r="BU156" s="213"/>
      <c r="BV156" s="213"/>
      <c r="BW156" s="213"/>
      <c r="BX156" s="213"/>
      <c r="BY156" s="213"/>
      <c r="BZ156" s="213"/>
      <c r="CA156" s="213"/>
      <c r="CB156" s="213"/>
      <c r="CC156" s="213"/>
      <c r="CD156" s="213"/>
      <c r="CE156" s="213"/>
      <c r="CF156" s="213"/>
      <c r="CG156" s="213"/>
      <c r="CH156" s="213"/>
      <c r="CI156" s="213"/>
      <c r="CJ156" s="213"/>
      <c r="CK156" s="213"/>
      <c r="CL156" s="213"/>
      <c r="CM156" s="213"/>
      <c r="CN156" s="213"/>
      <c r="CO156" s="213"/>
      <c r="CP156" s="213"/>
      <c r="CQ156" s="213"/>
      <c r="CR156" s="213"/>
      <c r="CS156" s="213"/>
      <c r="CT156" s="213"/>
      <c r="CU156" s="213"/>
      <c r="CV156" s="213"/>
      <c r="CW156" s="213"/>
      <c r="CX156" s="213"/>
      <c r="CY156" s="213"/>
      <c r="CZ156" s="213"/>
      <c r="DA156" s="213"/>
      <c r="DB156" s="213"/>
      <c r="DC156" s="213"/>
      <c r="DD156" s="213"/>
      <c r="DE156" s="213"/>
      <c r="DF156" s="213"/>
      <c r="DG156" s="213"/>
      <c r="DH156" s="213"/>
      <c r="DI156" s="213"/>
      <c r="DJ156" s="213"/>
      <c r="DK156" s="213"/>
      <c r="DL156" s="213"/>
      <c r="DM156" s="213"/>
      <c r="DN156" s="213"/>
      <c r="DO156" s="213"/>
      <c r="DP156" s="213"/>
      <c r="DQ156" s="213"/>
      <c r="DR156" s="213"/>
      <c r="DS156" s="213"/>
      <c r="DT156" s="213"/>
      <c r="DU156" s="213"/>
      <c r="DV156" s="213"/>
      <c r="DW156" s="213"/>
      <c r="DX156" s="213"/>
      <c r="DY156" s="213"/>
      <c r="DZ156" s="213"/>
      <c r="EA156" s="213"/>
      <c r="EB156" s="213"/>
      <c r="EC156" s="213"/>
      <c r="ED156" s="213"/>
      <c r="EE156" s="213"/>
      <c r="EF156" s="213"/>
      <c r="EG156" s="213"/>
      <c r="EH156" s="213"/>
      <c r="EI156" s="213"/>
      <c r="EJ156" s="213"/>
      <c r="EK156" s="213"/>
      <c r="EL156" s="213"/>
      <c r="EM156" s="213"/>
      <c r="EN156" s="213"/>
      <c r="EO156" s="213"/>
      <c r="EP156" s="213"/>
      <c r="EQ156" s="213"/>
      <c r="ER156" s="213"/>
      <c r="ES156" s="213"/>
      <c r="ET156" s="213"/>
      <c r="EU156" s="213"/>
      <c r="EV156" s="213"/>
      <c r="EW156" s="213"/>
      <c r="EX156" s="213"/>
      <c r="EY156" s="213"/>
      <c r="EZ156" s="213"/>
      <c r="FA156" s="213"/>
      <c r="FB156" s="213"/>
      <c r="FC156" s="213"/>
      <c r="FD156" s="213"/>
      <c r="FE156" s="213"/>
      <c r="FF156" s="213"/>
      <c r="FG156" s="213"/>
      <c r="FH156" s="213"/>
      <c r="FI156" s="213"/>
      <c r="FJ156" s="213"/>
      <c r="FK156" s="213"/>
      <c r="FL156" s="213"/>
      <c r="FM156" s="213"/>
      <c r="FN156" s="213"/>
      <c r="FO156" s="213"/>
      <c r="FP156" s="213"/>
      <c r="FQ156" s="213"/>
      <c r="FR156" s="213"/>
      <c r="FS156" s="213"/>
      <c r="FT156" s="213"/>
      <c r="FU156" s="213"/>
      <c r="FV156" s="213"/>
      <c r="FW156" s="213"/>
      <c r="FX156" s="213"/>
      <c r="FY156" s="213"/>
      <c r="FZ156" s="213"/>
      <c r="GA156" s="213"/>
      <c r="GB156" s="213"/>
      <c r="GC156" s="213"/>
      <c r="GD156" s="213"/>
      <c r="GE156" s="213"/>
      <c r="GF156" s="213"/>
    </row>
    <row r="157" spans="1:188" ht="12.95" customHeight="1">
      <c r="A157" s="212"/>
      <c r="B157" s="442"/>
      <c r="C157" s="443"/>
      <c r="D157" s="443"/>
      <c r="E157" s="444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13"/>
      <c r="U157" s="213"/>
      <c r="V157" s="213"/>
      <c r="W157" s="213"/>
      <c r="X157" s="213"/>
      <c r="Y157" s="213"/>
      <c r="Z157" s="213"/>
      <c r="AA157" s="213"/>
      <c r="AB157" s="213"/>
      <c r="AC157" s="213"/>
      <c r="AD157" s="213"/>
      <c r="AE157" s="213"/>
      <c r="AF157" s="213"/>
      <c r="AG157" s="213"/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  <c r="BI157" s="213"/>
      <c r="BJ157" s="213"/>
      <c r="BK157" s="213"/>
      <c r="BL157" s="213"/>
      <c r="BM157" s="213"/>
      <c r="BN157" s="213"/>
      <c r="BO157" s="213"/>
      <c r="BP157" s="213"/>
      <c r="BQ157" s="213"/>
      <c r="BR157" s="213"/>
      <c r="BS157" s="213"/>
      <c r="BT157" s="213"/>
      <c r="BU157" s="213"/>
      <c r="BV157" s="213"/>
      <c r="BW157" s="213"/>
      <c r="BX157" s="213"/>
      <c r="BY157" s="213"/>
      <c r="BZ157" s="213"/>
      <c r="CA157" s="213"/>
      <c r="CB157" s="213"/>
      <c r="CC157" s="213"/>
      <c r="CD157" s="213"/>
      <c r="CE157" s="213"/>
      <c r="CF157" s="213"/>
      <c r="CG157" s="213"/>
      <c r="CH157" s="213"/>
      <c r="CI157" s="213"/>
      <c r="CJ157" s="213"/>
      <c r="CK157" s="213"/>
      <c r="CL157" s="213"/>
      <c r="CM157" s="213"/>
      <c r="CN157" s="213"/>
      <c r="CO157" s="213"/>
      <c r="CP157" s="213"/>
      <c r="CQ157" s="213"/>
      <c r="CR157" s="213"/>
      <c r="CS157" s="213"/>
      <c r="CT157" s="213"/>
      <c r="CU157" s="213"/>
      <c r="CV157" s="213"/>
      <c r="CW157" s="213"/>
      <c r="CX157" s="213"/>
      <c r="CY157" s="213"/>
      <c r="CZ157" s="213"/>
      <c r="DA157" s="213"/>
      <c r="DB157" s="213"/>
      <c r="DC157" s="213"/>
      <c r="DD157" s="213"/>
      <c r="DE157" s="213"/>
      <c r="DF157" s="213"/>
      <c r="DG157" s="213"/>
      <c r="DH157" s="213"/>
      <c r="DI157" s="213"/>
      <c r="DJ157" s="213"/>
      <c r="DK157" s="213"/>
      <c r="DL157" s="213"/>
      <c r="DM157" s="213"/>
      <c r="DN157" s="213"/>
      <c r="DO157" s="213"/>
      <c r="DP157" s="213"/>
      <c r="DQ157" s="213"/>
      <c r="DR157" s="213"/>
      <c r="DS157" s="213"/>
      <c r="DT157" s="213"/>
      <c r="DU157" s="213"/>
      <c r="DV157" s="213"/>
      <c r="DW157" s="213"/>
      <c r="DX157" s="213"/>
      <c r="DY157" s="213"/>
      <c r="DZ157" s="213"/>
      <c r="EA157" s="213"/>
      <c r="EB157" s="213"/>
      <c r="EC157" s="213"/>
      <c r="ED157" s="213"/>
      <c r="EE157" s="213"/>
      <c r="EF157" s="213"/>
      <c r="EG157" s="213"/>
      <c r="EH157" s="213"/>
      <c r="EI157" s="213"/>
      <c r="EJ157" s="213"/>
      <c r="EK157" s="213"/>
      <c r="EL157" s="213"/>
      <c r="EM157" s="213"/>
      <c r="EN157" s="213"/>
      <c r="EO157" s="213"/>
      <c r="EP157" s="213"/>
      <c r="EQ157" s="213"/>
      <c r="ER157" s="213"/>
      <c r="ES157" s="213"/>
      <c r="ET157" s="213"/>
      <c r="EU157" s="213"/>
      <c r="EV157" s="213"/>
      <c r="EW157" s="213"/>
      <c r="EX157" s="213"/>
      <c r="EY157" s="213"/>
      <c r="EZ157" s="213"/>
      <c r="FA157" s="213"/>
      <c r="FB157" s="213"/>
      <c r="FC157" s="213"/>
      <c r="FD157" s="213"/>
      <c r="FE157" s="213"/>
      <c r="FF157" s="213"/>
      <c r="FG157" s="213"/>
      <c r="FH157" s="213"/>
      <c r="FI157" s="213"/>
      <c r="FJ157" s="213"/>
      <c r="FK157" s="213"/>
      <c r="FL157" s="213"/>
      <c r="FM157" s="213"/>
      <c r="FN157" s="213"/>
      <c r="FO157" s="213"/>
      <c r="FP157" s="213"/>
      <c r="FQ157" s="213"/>
      <c r="FR157" s="213"/>
      <c r="FS157" s="213"/>
      <c r="FT157" s="213"/>
      <c r="FU157" s="213"/>
      <c r="FV157" s="213"/>
      <c r="FW157" s="213"/>
      <c r="FX157" s="213"/>
      <c r="FY157" s="213"/>
      <c r="FZ157" s="213"/>
      <c r="GA157" s="213"/>
      <c r="GB157" s="213"/>
      <c r="GC157" s="213"/>
      <c r="GD157" s="213"/>
      <c r="GE157" s="213"/>
      <c r="GF157" s="213"/>
    </row>
    <row r="158" spans="1:188" ht="12.95" customHeight="1">
      <c r="A158" s="212"/>
      <c r="B158" s="442"/>
      <c r="C158" s="443"/>
      <c r="D158" s="443"/>
      <c r="E158" s="444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13"/>
      <c r="U158" s="213"/>
      <c r="V158" s="213"/>
      <c r="W158" s="213"/>
      <c r="X158" s="213"/>
      <c r="Y158" s="213"/>
      <c r="Z158" s="213"/>
      <c r="AA158" s="213"/>
      <c r="AB158" s="213"/>
      <c r="AC158" s="213"/>
      <c r="AD158" s="213"/>
      <c r="AE158" s="213"/>
      <c r="AF158" s="213"/>
      <c r="AG158" s="213"/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  <c r="BI158" s="213"/>
      <c r="BJ158" s="213"/>
      <c r="BK158" s="213"/>
      <c r="BL158" s="213"/>
      <c r="BM158" s="213"/>
      <c r="BN158" s="213"/>
      <c r="BO158" s="213"/>
      <c r="BP158" s="213"/>
      <c r="BQ158" s="213"/>
      <c r="BR158" s="213"/>
      <c r="BS158" s="213"/>
      <c r="BT158" s="213"/>
      <c r="BU158" s="213"/>
      <c r="BV158" s="213"/>
      <c r="BW158" s="213"/>
      <c r="BX158" s="213"/>
      <c r="BY158" s="213"/>
      <c r="BZ158" s="213"/>
      <c r="CA158" s="213"/>
      <c r="CB158" s="213"/>
      <c r="CC158" s="213"/>
      <c r="CD158" s="213"/>
      <c r="CE158" s="213"/>
      <c r="CF158" s="213"/>
      <c r="CG158" s="213"/>
      <c r="CH158" s="213"/>
      <c r="CI158" s="213"/>
      <c r="CJ158" s="213"/>
      <c r="CK158" s="213"/>
      <c r="CL158" s="213"/>
      <c r="CM158" s="213"/>
      <c r="CN158" s="213"/>
      <c r="CO158" s="213"/>
      <c r="CP158" s="213"/>
      <c r="CQ158" s="213"/>
      <c r="CR158" s="213"/>
      <c r="CS158" s="213"/>
      <c r="CT158" s="213"/>
      <c r="CU158" s="213"/>
      <c r="CV158" s="213"/>
      <c r="CW158" s="213"/>
      <c r="CX158" s="213"/>
      <c r="CY158" s="213"/>
      <c r="CZ158" s="213"/>
      <c r="DA158" s="213"/>
      <c r="DB158" s="213"/>
      <c r="DC158" s="213"/>
      <c r="DD158" s="213"/>
      <c r="DE158" s="213"/>
      <c r="DF158" s="213"/>
      <c r="DG158" s="213"/>
      <c r="DH158" s="213"/>
      <c r="DI158" s="213"/>
      <c r="DJ158" s="213"/>
      <c r="DK158" s="213"/>
      <c r="DL158" s="213"/>
      <c r="DM158" s="213"/>
      <c r="DN158" s="213"/>
      <c r="DO158" s="213"/>
      <c r="DP158" s="213"/>
      <c r="DQ158" s="213"/>
      <c r="DR158" s="213"/>
      <c r="DS158" s="213"/>
      <c r="DT158" s="213"/>
      <c r="DU158" s="213"/>
      <c r="DV158" s="213"/>
      <c r="DW158" s="213"/>
      <c r="DX158" s="213"/>
      <c r="DY158" s="213"/>
      <c r="DZ158" s="213"/>
      <c r="EA158" s="213"/>
      <c r="EB158" s="213"/>
      <c r="EC158" s="213"/>
      <c r="ED158" s="213"/>
      <c r="EE158" s="213"/>
      <c r="EF158" s="213"/>
      <c r="EG158" s="213"/>
      <c r="EH158" s="213"/>
      <c r="EI158" s="213"/>
      <c r="EJ158" s="213"/>
      <c r="EK158" s="213"/>
      <c r="EL158" s="213"/>
      <c r="EM158" s="213"/>
      <c r="EN158" s="213"/>
      <c r="EO158" s="213"/>
      <c r="EP158" s="213"/>
      <c r="EQ158" s="213"/>
      <c r="ER158" s="213"/>
      <c r="ES158" s="213"/>
      <c r="ET158" s="213"/>
      <c r="EU158" s="213"/>
      <c r="EV158" s="213"/>
      <c r="EW158" s="213"/>
      <c r="EX158" s="213"/>
      <c r="EY158" s="213"/>
      <c r="EZ158" s="213"/>
      <c r="FA158" s="213"/>
      <c r="FB158" s="213"/>
      <c r="FC158" s="213"/>
      <c r="FD158" s="213"/>
      <c r="FE158" s="213"/>
      <c r="FF158" s="213"/>
      <c r="FG158" s="213"/>
      <c r="FH158" s="213"/>
      <c r="FI158" s="213"/>
      <c r="FJ158" s="213"/>
      <c r="FK158" s="213"/>
      <c r="FL158" s="213"/>
      <c r="FM158" s="213"/>
      <c r="FN158" s="213"/>
      <c r="FO158" s="213"/>
      <c r="FP158" s="213"/>
      <c r="FQ158" s="213"/>
      <c r="FR158" s="213"/>
      <c r="FS158" s="213"/>
      <c r="FT158" s="213"/>
      <c r="FU158" s="213"/>
      <c r="FV158" s="213"/>
      <c r="FW158" s="213"/>
      <c r="FX158" s="213"/>
      <c r="FY158" s="213"/>
      <c r="FZ158" s="213"/>
      <c r="GA158" s="213"/>
      <c r="GB158" s="213"/>
      <c r="GC158" s="213"/>
      <c r="GD158" s="213"/>
      <c r="GE158" s="213"/>
      <c r="GF158" s="213"/>
    </row>
    <row r="159" spans="1:188" ht="12.95" customHeight="1">
      <c r="A159" s="212"/>
      <c r="B159" s="442"/>
      <c r="C159" s="443"/>
      <c r="D159" s="443"/>
      <c r="E159" s="444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13"/>
      <c r="U159" s="213"/>
      <c r="V159" s="213"/>
      <c r="W159" s="213"/>
      <c r="X159" s="213"/>
      <c r="Y159" s="213"/>
      <c r="Z159" s="213"/>
      <c r="AA159" s="213"/>
      <c r="AB159" s="213"/>
      <c r="AC159" s="213"/>
      <c r="AD159" s="213"/>
      <c r="AE159" s="213"/>
      <c r="AF159" s="213"/>
      <c r="AG159" s="213"/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  <c r="BI159" s="213"/>
      <c r="BJ159" s="213"/>
      <c r="BK159" s="213"/>
      <c r="BL159" s="213"/>
      <c r="BM159" s="213"/>
      <c r="BN159" s="213"/>
      <c r="BO159" s="213"/>
      <c r="BP159" s="213"/>
      <c r="BQ159" s="213"/>
      <c r="BR159" s="213"/>
      <c r="BS159" s="213"/>
      <c r="BT159" s="213"/>
      <c r="BU159" s="213"/>
      <c r="BV159" s="213"/>
      <c r="BW159" s="213"/>
      <c r="BX159" s="213"/>
      <c r="BY159" s="213"/>
      <c r="BZ159" s="213"/>
      <c r="CA159" s="213"/>
      <c r="CB159" s="213"/>
      <c r="CC159" s="213"/>
      <c r="CD159" s="213"/>
      <c r="CE159" s="213"/>
      <c r="CF159" s="213"/>
      <c r="CG159" s="213"/>
      <c r="CH159" s="213"/>
      <c r="CI159" s="213"/>
      <c r="CJ159" s="213"/>
      <c r="CK159" s="213"/>
      <c r="CL159" s="213"/>
      <c r="CM159" s="213"/>
      <c r="CN159" s="213"/>
      <c r="CO159" s="213"/>
      <c r="CP159" s="213"/>
      <c r="CQ159" s="213"/>
      <c r="CR159" s="213"/>
      <c r="CS159" s="213"/>
      <c r="CT159" s="213"/>
      <c r="CU159" s="213"/>
      <c r="CV159" s="213"/>
      <c r="CW159" s="213"/>
      <c r="CX159" s="213"/>
      <c r="CY159" s="213"/>
      <c r="CZ159" s="213"/>
      <c r="DA159" s="213"/>
      <c r="DB159" s="213"/>
      <c r="DC159" s="213"/>
      <c r="DD159" s="213"/>
      <c r="DE159" s="213"/>
      <c r="DF159" s="213"/>
      <c r="DG159" s="213"/>
      <c r="DH159" s="213"/>
      <c r="DI159" s="213"/>
      <c r="DJ159" s="213"/>
      <c r="DK159" s="213"/>
      <c r="DL159" s="213"/>
      <c r="DM159" s="213"/>
      <c r="DN159" s="213"/>
      <c r="DO159" s="213"/>
      <c r="DP159" s="213"/>
      <c r="DQ159" s="213"/>
      <c r="DR159" s="213"/>
      <c r="DS159" s="213"/>
      <c r="DT159" s="213"/>
      <c r="DU159" s="213"/>
      <c r="DV159" s="213"/>
      <c r="DW159" s="213"/>
      <c r="DX159" s="213"/>
      <c r="DY159" s="213"/>
      <c r="DZ159" s="213"/>
      <c r="EA159" s="213"/>
      <c r="EB159" s="213"/>
      <c r="EC159" s="213"/>
      <c r="ED159" s="213"/>
      <c r="EE159" s="213"/>
      <c r="EF159" s="213"/>
      <c r="EG159" s="213"/>
      <c r="EH159" s="213"/>
      <c r="EI159" s="213"/>
      <c r="EJ159" s="213"/>
      <c r="EK159" s="213"/>
      <c r="EL159" s="213"/>
      <c r="EM159" s="213"/>
      <c r="EN159" s="213"/>
      <c r="EO159" s="213"/>
      <c r="EP159" s="213"/>
      <c r="EQ159" s="213"/>
      <c r="ER159" s="213"/>
      <c r="ES159" s="213"/>
      <c r="ET159" s="213"/>
      <c r="EU159" s="213"/>
      <c r="EV159" s="213"/>
      <c r="EW159" s="213"/>
      <c r="EX159" s="213"/>
      <c r="EY159" s="213"/>
      <c r="EZ159" s="213"/>
      <c r="FA159" s="213"/>
      <c r="FB159" s="213"/>
      <c r="FC159" s="213"/>
      <c r="FD159" s="213"/>
      <c r="FE159" s="213"/>
      <c r="FF159" s="213"/>
      <c r="FG159" s="213"/>
      <c r="FH159" s="213"/>
      <c r="FI159" s="213"/>
      <c r="FJ159" s="213"/>
      <c r="FK159" s="213"/>
      <c r="FL159" s="213"/>
      <c r="FM159" s="213"/>
      <c r="FN159" s="213"/>
      <c r="FO159" s="213"/>
      <c r="FP159" s="213"/>
      <c r="FQ159" s="213"/>
      <c r="FR159" s="213"/>
      <c r="FS159" s="213"/>
      <c r="FT159" s="213"/>
      <c r="FU159" s="213"/>
      <c r="FV159" s="213"/>
      <c r="FW159" s="213"/>
      <c r="FX159" s="213"/>
      <c r="FY159" s="213"/>
      <c r="FZ159" s="213"/>
      <c r="GA159" s="213"/>
      <c r="GB159" s="213"/>
      <c r="GC159" s="213"/>
      <c r="GD159" s="213"/>
      <c r="GE159" s="213"/>
      <c r="GF159" s="213"/>
    </row>
    <row r="160" spans="1:188" ht="12.95" customHeight="1">
      <c r="A160" s="212"/>
      <c r="B160" s="442"/>
      <c r="C160" s="443"/>
      <c r="D160" s="443"/>
      <c r="E160" s="444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  <c r="Y160" s="213"/>
      <c r="Z160" s="213"/>
      <c r="AA160" s="213"/>
      <c r="AB160" s="213"/>
      <c r="AC160" s="213"/>
      <c r="AD160" s="213"/>
      <c r="AE160" s="213"/>
      <c r="AF160" s="213"/>
      <c r="AG160" s="213"/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  <c r="BI160" s="213"/>
      <c r="BJ160" s="213"/>
      <c r="BK160" s="213"/>
      <c r="BL160" s="213"/>
      <c r="BM160" s="213"/>
      <c r="BN160" s="213"/>
      <c r="BO160" s="213"/>
      <c r="BP160" s="213"/>
      <c r="BQ160" s="213"/>
      <c r="BR160" s="213"/>
      <c r="BS160" s="213"/>
      <c r="BT160" s="213"/>
      <c r="BU160" s="213"/>
      <c r="BV160" s="213"/>
      <c r="BW160" s="213"/>
      <c r="BX160" s="213"/>
      <c r="BY160" s="213"/>
      <c r="BZ160" s="213"/>
      <c r="CA160" s="213"/>
      <c r="CB160" s="213"/>
      <c r="CC160" s="213"/>
      <c r="CD160" s="213"/>
      <c r="CE160" s="213"/>
      <c r="CF160" s="213"/>
      <c r="CG160" s="213"/>
      <c r="CH160" s="213"/>
      <c r="CI160" s="213"/>
      <c r="CJ160" s="213"/>
      <c r="CK160" s="213"/>
      <c r="CL160" s="213"/>
      <c r="CM160" s="213"/>
      <c r="CN160" s="213"/>
      <c r="CO160" s="213"/>
      <c r="CP160" s="213"/>
      <c r="CQ160" s="213"/>
      <c r="CR160" s="213"/>
      <c r="CS160" s="213"/>
      <c r="CT160" s="213"/>
      <c r="CU160" s="213"/>
      <c r="CV160" s="213"/>
      <c r="CW160" s="213"/>
      <c r="CX160" s="213"/>
      <c r="CY160" s="213"/>
      <c r="CZ160" s="213"/>
      <c r="DA160" s="213"/>
      <c r="DB160" s="213"/>
      <c r="DC160" s="213"/>
      <c r="DD160" s="213"/>
      <c r="DE160" s="213"/>
      <c r="DF160" s="213"/>
      <c r="DG160" s="213"/>
      <c r="DH160" s="213"/>
      <c r="DI160" s="213"/>
      <c r="DJ160" s="213"/>
      <c r="DK160" s="213"/>
      <c r="DL160" s="213"/>
      <c r="DM160" s="213"/>
      <c r="DN160" s="213"/>
      <c r="DO160" s="213"/>
      <c r="DP160" s="213"/>
      <c r="DQ160" s="213"/>
      <c r="DR160" s="213"/>
      <c r="DS160" s="213"/>
      <c r="DT160" s="213"/>
      <c r="DU160" s="213"/>
      <c r="DV160" s="213"/>
      <c r="DW160" s="213"/>
      <c r="DX160" s="213"/>
      <c r="DY160" s="213"/>
      <c r="DZ160" s="213"/>
      <c r="EA160" s="213"/>
      <c r="EB160" s="213"/>
      <c r="EC160" s="213"/>
      <c r="ED160" s="213"/>
      <c r="EE160" s="213"/>
      <c r="EF160" s="213"/>
      <c r="EG160" s="213"/>
      <c r="EH160" s="213"/>
      <c r="EI160" s="213"/>
      <c r="EJ160" s="213"/>
      <c r="EK160" s="213"/>
      <c r="EL160" s="213"/>
      <c r="EM160" s="213"/>
      <c r="EN160" s="213"/>
      <c r="EO160" s="213"/>
      <c r="EP160" s="213"/>
      <c r="EQ160" s="213"/>
      <c r="ER160" s="213"/>
      <c r="ES160" s="213"/>
      <c r="ET160" s="213"/>
      <c r="EU160" s="213"/>
      <c r="EV160" s="213"/>
      <c r="EW160" s="213"/>
      <c r="EX160" s="213"/>
      <c r="EY160" s="213"/>
      <c r="EZ160" s="213"/>
      <c r="FA160" s="213"/>
      <c r="FB160" s="213"/>
      <c r="FC160" s="213"/>
      <c r="FD160" s="213"/>
      <c r="FE160" s="213"/>
      <c r="FF160" s="213"/>
      <c r="FG160" s="213"/>
      <c r="FH160" s="213"/>
      <c r="FI160" s="213"/>
      <c r="FJ160" s="213"/>
      <c r="FK160" s="213"/>
      <c r="FL160" s="213"/>
      <c r="FM160" s="213"/>
      <c r="FN160" s="213"/>
      <c r="FO160" s="213"/>
      <c r="FP160" s="213"/>
      <c r="FQ160" s="213"/>
      <c r="FR160" s="213"/>
      <c r="FS160" s="213"/>
      <c r="FT160" s="213"/>
      <c r="FU160" s="213"/>
      <c r="FV160" s="213"/>
      <c r="FW160" s="213"/>
      <c r="FX160" s="213"/>
      <c r="FY160" s="213"/>
      <c r="FZ160" s="213"/>
      <c r="GA160" s="213"/>
      <c r="GB160" s="213"/>
      <c r="GC160" s="213"/>
      <c r="GD160" s="213"/>
      <c r="GE160" s="213"/>
      <c r="GF160" s="213"/>
    </row>
    <row r="161" spans="1:188" ht="12.95" customHeight="1">
      <c r="A161" s="212"/>
      <c r="B161" s="442"/>
      <c r="C161" s="443"/>
      <c r="D161" s="443"/>
      <c r="E161" s="444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13"/>
      <c r="U161" s="213"/>
      <c r="V161" s="213"/>
      <c r="W161" s="213"/>
      <c r="X161" s="213"/>
      <c r="Y161" s="213"/>
      <c r="Z161" s="213"/>
      <c r="AA161" s="213"/>
      <c r="AB161" s="213"/>
      <c r="AC161" s="213"/>
      <c r="AD161" s="213"/>
      <c r="AE161" s="213"/>
      <c r="AF161" s="213"/>
      <c r="AG161" s="213"/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  <c r="BI161" s="213"/>
      <c r="BJ161" s="213"/>
      <c r="BK161" s="213"/>
      <c r="BL161" s="213"/>
      <c r="BM161" s="213"/>
      <c r="BN161" s="213"/>
      <c r="BO161" s="213"/>
      <c r="BP161" s="213"/>
      <c r="BQ161" s="213"/>
      <c r="BR161" s="213"/>
      <c r="BS161" s="213"/>
      <c r="BT161" s="213"/>
      <c r="BU161" s="213"/>
      <c r="BV161" s="213"/>
      <c r="BW161" s="213"/>
      <c r="BX161" s="213"/>
      <c r="BY161" s="213"/>
      <c r="BZ161" s="213"/>
      <c r="CA161" s="213"/>
      <c r="CB161" s="213"/>
      <c r="CC161" s="213"/>
      <c r="CD161" s="213"/>
      <c r="CE161" s="213"/>
      <c r="CF161" s="213"/>
      <c r="CG161" s="213"/>
      <c r="CH161" s="213"/>
      <c r="CI161" s="213"/>
      <c r="CJ161" s="213"/>
      <c r="CK161" s="213"/>
      <c r="CL161" s="213"/>
      <c r="CM161" s="213"/>
      <c r="CN161" s="213"/>
      <c r="CO161" s="213"/>
      <c r="CP161" s="213"/>
      <c r="CQ161" s="213"/>
      <c r="CR161" s="213"/>
      <c r="CS161" s="213"/>
      <c r="CT161" s="213"/>
      <c r="CU161" s="213"/>
      <c r="CV161" s="213"/>
      <c r="CW161" s="213"/>
      <c r="CX161" s="213"/>
      <c r="CY161" s="213"/>
      <c r="CZ161" s="213"/>
      <c r="DA161" s="213"/>
      <c r="DB161" s="213"/>
      <c r="DC161" s="213"/>
      <c r="DD161" s="213"/>
      <c r="DE161" s="213"/>
      <c r="DF161" s="213"/>
      <c r="DG161" s="213"/>
      <c r="DH161" s="213"/>
      <c r="DI161" s="213"/>
      <c r="DJ161" s="213"/>
      <c r="DK161" s="213"/>
      <c r="DL161" s="213"/>
      <c r="DM161" s="213"/>
      <c r="DN161" s="213"/>
      <c r="DO161" s="213"/>
      <c r="DP161" s="213"/>
      <c r="DQ161" s="213"/>
      <c r="DR161" s="213"/>
      <c r="DS161" s="213"/>
      <c r="DT161" s="213"/>
      <c r="DU161" s="213"/>
      <c r="DV161" s="213"/>
      <c r="DW161" s="213"/>
      <c r="DX161" s="213"/>
      <c r="DY161" s="213"/>
      <c r="DZ161" s="213"/>
      <c r="EA161" s="213"/>
      <c r="EB161" s="213"/>
      <c r="EC161" s="213"/>
      <c r="ED161" s="213"/>
      <c r="EE161" s="213"/>
      <c r="EF161" s="213"/>
      <c r="EG161" s="213"/>
      <c r="EH161" s="213"/>
      <c r="EI161" s="213"/>
      <c r="EJ161" s="213"/>
      <c r="EK161" s="213"/>
      <c r="EL161" s="213"/>
      <c r="EM161" s="213"/>
      <c r="EN161" s="213"/>
      <c r="EO161" s="213"/>
      <c r="EP161" s="213"/>
      <c r="EQ161" s="213"/>
      <c r="ER161" s="213"/>
      <c r="ES161" s="213"/>
      <c r="ET161" s="213"/>
      <c r="EU161" s="213"/>
      <c r="EV161" s="213"/>
      <c r="EW161" s="213"/>
      <c r="EX161" s="213"/>
      <c r="EY161" s="213"/>
      <c r="EZ161" s="213"/>
      <c r="FA161" s="213"/>
      <c r="FB161" s="213"/>
      <c r="FC161" s="213"/>
      <c r="FD161" s="213"/>
      <c r="FE161" s="213"/>
      <c r="FF161" s="213"/>
      <c r="FG161" s="213"/>
      <c r="FH161" s="213"/>
      <c r="FI161" s="213"/>
      <c r="FJ161" s="213"/>
      <c r="FK161" s="213"/>
      <c r="FL161" s="213"/>
      <c r="FM161" s="213"/>
      <c r="FN161" s="213"/>
      <c r="FO161" s="213"/>
      <c r="FP161" s="213"/>
      <c r="FQ161" s="213"/>
      <c r="FR161" s="213"/>
      <c r="FS161" s="213"/>
      <c r="FT161" s="213"/>
      <c r="FU161" s="213"/>
      <c r="FV161" s="213"/>
      <c r="FW161" s="213"/>
      <c r="FX161" s="213"/>
      <c r="FY161" s="213"/>
      <c r="FZ161" s="213"/>
      <c r="GA161" s="213"/>
      <c r="GB161" s="213"/>
      <c r="GC161" s="213"/>
      <c r="GD161" s="213"/>
      <c r="GE161" s="213"/>
      <c r="GF161" s="213"/>
    </row>
    <row r="162" spans="1:188" ht="12.95" customHeight="1">
      <c r="A162" s="212"/>
      <c r="B162" s="442"/>
      <c r="C162" s="443"/>
      <c r="D162" s="443"/>
      <c r="E162" s="444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213"/>
      <c r="Z162" s="213"/>
      <c r="AA162" s="213"/>
      <c r="AB162" s="213"/>
      <c r="AC162" s="213"/>
      <c r="AD162" s="213"/>
      <c r="AE162" s="213"/>
      <c r="AF162" s="213"/>
      <c r="AG162" s="213"/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  <c r="BI162" s="213"/>
      <c r="BJ162" s="213"/>
      <c r="BK162" s="213"/>
      <c r="BL162" s="213"/>
      <c r="BM162" s="213"/>
      <c r="BN162" s="213"/>
      <c r="BO162" s="213"/>
      <c r="BP162" s="213"/>
      <c r="BQ162" s="213"/>
      <c r="BR162" s="213"/>
      <c r="BS162" s="213"/>
      <c r="BT162" s="213"/>
      <c r="BU162" s="213"/>
      <c r="BV162" s="213"/>
      <c r="BW162" s="213"/>
      <c r="BX162" s="213"/>
      <c r="BY162" s="213"/>
      <c r="BZ162" s="213"/>
      <c r="CA162" s="213"/>
      <c r="CB162" s="213"/>
      <c r="CC162" s="213"/>
      <c r="CD162" s="213"/>
      <c r="CE162" s="213"/>
      <c r="CF162" s="213"/>
      <c r="CG162" s="213"/>
      <c r="CH162" s="213"/>
      <c r="CI162" s="213"/>
      <c r="CJ162" s="213"/>
      <c r="CK162" s="213"/>
      <c r="CL162" s="213"/>
      <c r="CM162" s="213"/>
      <c r="CN162" s="213"/>
      <c r="CO162" s="213"/>
      <c r="CP162" s="213"/>
      <c r="CQ162" s="213"/>
      <c r="CR162" s="213"/>
      <c r="CS162" s="213"/>
      <c r="CT162" s="213"/>
      <c r="CU162" s="213"/>
      <c r="CV162" s="213"/>
      <c r="CW162" s="213"/>
      <c r="CX162" s="213"/>
      <c r="CY162" s="213"/>
      <c r="CZ162" s="213"/>
      <c r="DA162" s="213"/>
      <c r="DB162" s="213"/>
      <c r="DC162" s="213"/>
      <c r="DD162" s="213"/>
      <c r="DE162" s="213"/>
      <c r="DF162" s="213"/>
      <c r="DG162" s="213"/>
      <c r="DH162" s="213"/>
      <c r="DI162" s="213"/>
      <c r="DJ162" s="213"/>
      <c r="DK162" s="213"/>
      <c r="DL162" s="213"/>
      <c r="DM162" s="213"/>
      <c r="DN162" s="213"/>
      <c r="DO162" s="213"/>
      <c r="DP162" s="213"/>
      <c r="DQ162" s="213"/>
      <c r="DR162" s="213"/>
      <c r="DS162" s="213"/>
      <c r="DT162" s="213"/>
      <c r="DU162" s="213"/>
      <c r="DV162" s="213"/>
      <c r="DW162" s="213"/>
      <c r="DX162" s="213"/>
      <c r="DY162" s="213"/>
      <c r="DZ162" s="213"/>
      <c r="EA162" s="213"/>
      <c r="EB162" s="213"/>
      <c r="EC162" s="213"/>
      <c r="ED162" s="213"/>
      <c r="EE162" s="213"/>
      <c r="EF162" s="213"/>
      <c r="EG162" s="213"/>
      <c r="EH162" s="213"/>
      <c r="EI162" s="213"/>
      <c r="EJ162" s="213"/>
      <c r="EK162" s="213"/>
      <c r="EL162" s="213"/>
      <c r="EM162" s="213"/>
      <c r="EN162" s="213"/>
      <c r="EO162" s="213"/>
      <c r="EP162" s="213"/>
      <c r="EQ162" s="213"/>
      <c r="ER162" s="213"/>
      <c r="ES162" s="213"/>
      <c r="ET162" s="213"/>
      <c r="EU162" s="213"/>
      <c r="EV162" s="213"/>
      <c r="EW162" s="213"/>
      <c r="EX162" s="213"/>
      <c r="EY162" s="213"/>
      <c r="EZ162" s="213"/>
      <c r="FA162" s="213"/>
      <c r="FB162" s="213"/>
      <c r="FC162" s="213"/>
      <c r="FD162" s="213"/>
      <c r="FE162" s="213"/>
      <c r="FF162" s="213"/>
      <c r="FG162" s="213"/>
      <c r="FH162" s="213"/>
      <c r="FI162" s="213"/>
      <c r="FJ162" s="213"/>
      <c r="FK162" s="213"/>
      <c r="FL162" s="213"/>
      <c r="FM162" s="213"/>
      <c r="FN162" s="213"/>
      <c r="FO162" s="213"/>
      <c r="FP162" s="213"/>
      <c r="FQ162" s="213"/>
      <c r="FR162" s="213"/>
      <c r="FS162" s="213"/>
      <c r="FT162" s="213"/>
      <c r="FU162" s="213"/>
      <c r="FV162" s="213"/>
      <c r="FW162" s="213"/>
      <c r="FX162" s="213"/>
      <c r="FY162" s="213"/>
      <c r="FZ162" s="213"/>
      <c r="GA162" s="213"/>
      <c r="GB162" s="213"/>
      <c r="GC162" s="213"/>
      <c r="GD162" s="213"/>
      <c r="GE162" s="213"/>
      <c r="GF162" s="213"/>
    </row>
  </sheetData>
  <mergeCells count="221">
    <mergeCell ref="B157:E157"/>
    <mergeCell ref="B158:E158"/>
    <mergeCell ref="B159:E159"/>
    <mergeCell ref="B160:E160"/>
    <mergeCell ref="B161:E161"/>
    <mergeCell ref="B162:E162"/>
    <mergeCell ref="B148:E148"/>
    <mergeCell ref="B149:E149"/>
    <mergeCell ref="B150:E150"/>
    <mergeCell ref="B151:E151"/>
    <mergeCell ref="B152:E152"/>
    <mergeCell ref="B153:E153"/>
    <mergeCell ref="B154:E154"/>
    <mergeCell ref="B155:E155"/>
    <mergeCell ref="B156:E156"/>
    <mergeCell ref="B146:E146"/>
    <mergeCell ref="B137:E137"/>
    <mergeCell ref="B138:E138"/>
    <mergeCell ref="B139:E139"/>
    <mergeCell ref="B140:E140"/>
    <mergeCell ref="B141:E141"/>
    <mergeCell ref="B142:E142"/>
    <mergeCell ref="B143:E143"/>
    <mergeCell ref="B144:E144"/>
    <mergeCell ref="B145:E145"/>
    <mergeCell ref="B128:E128"/>
    <mergeCell ref="B129:E129"/>
    <mergeCell ref="B130:E130"/>
    <mergeCell ref="B131:E131"/>
    <mergeCell ref="B132:E132"/>
    <mergeCell ref="B133:E133"/>
    <mergeCell ref="B134:E134"/>
    <mergeCell ref="B135:E135"/>
    <mergeCell ref="B136:E136"/>
    <mergeCell ref="B121:E121"/>
    <mergeCell ref="B122:E122"/>
    <mergeCell ref="B123:E123"/>
    <mergeCell ref="B124:E124"/>
    <mergeCell ref="B125:E125"/>
    <mergeCell ref="B126:E126"/>
    <mergeCell ref="B109:E109"/>
    <mergeCell ref="B110:E110"/>
    <mergeCell ref="B111:E111"/>
    <mergeCell ref="B112:E112"/>
    <mergeCell ref="B113:E113"/>
    <mergeCell ref="B114:E114"/>
    <mergeCell ref="B115:E115"/>
    <mergeCell ref="B116:E116"/>
    <mergeCell ref="B117:E117"/>
    <mergeCell ref="B127:E127"/>
    <mergeCell ref="B4:K4"/>
    <mergeCell ref="B11:D11"/>
    <mergeCell ref="B12:D14"/>
    <mergeCell ref="FY96:FZ96"/>
    <mergeCell ref="GA96:GB96"/>
    <mergeCell ref="FW95:GF95"/>
    <mergeCell ref="FQ96:FR96"/>
    <mergeCell ref="EY95:FD95"/>
    <mergeCell ref="FE95:FJ95"/>
    <mergeCell ref="FK95:FV95"/>
    <mergeCell ref="GC96:GD96"/>
    <mergeCell ref="GE96:GF96"/>
    <mergeCell ref="FU96:FV96"/>
    <mergeCell ref="B33:D35"/>
    <mergeCell ref="B36:D38"/>
    <mergeCell ref="B39:D41"/>
    <mergeCell ref="B42:D44"/>
    <mergeCell ref="B45:D47"/>
    <mergeCell ref="B48:D50"/>
    <mergeCell ref="B15:D17"/>
    <mergeCell ref="B118:E118"/>
    <mergeCell ref="B119:E119"/>
    <mergeCell ref="B120:E120"/>
    <mergeCell ref="B18:D20"/>
    <mergeCell ref="B21:D23"/>
    <mergeCell ref="B24:D26"/>
    <mergeCell ref="B27:D29"/>
    <mergeCell ref="B30:D32"/>
    <mergeCell ref="B67:E67"/>
    <mergeCell ref="B68:E68"/>
    <mergeCell ref="B71:E71"/>
    <mergeCell ref="B72:E72"/>
    <mergeCell ref="B73:E73"/>
    <mergeCell ref="B75:D75"/>
    <mergeCell ref="B51:D53"/>
    <mergeCell ref="B54:D56"/>
    <mergeCell ref="B57:D59"/>
    <mergeCell ref="B60:D62"/>
    <mergeCell ref="B64:E64"/>
    <mergeCell ref="B66:E66"/>
    <mergeCell ref="B76:D76"/>
    <mergeCell ref="B70:E70"/>
    <mergeCell ref="B65:E65"/>
    <mergeCell ref="A95:A97"/>
    <mergeCell ref="B95:E97"/>
    <mergeCell ref="F95:P95"/>
    <mergeCell ref="Q95:AA95"/>
    <mergeCell ref="P96:P97"/>
    <mergeCell ref="Q96:R96"/>
    <mergeCell ref="S96:T96"/>
    <mergeCell ref="U96:V96"/>
    <mergeCell ref="F96:G96"/>
    <mergeCell ref="H96:I96"/>
    <mergeCell ref="J96:K96"/>
    <mergeCell ref="L96:M96"/>
    <mergeCell ref="N96:O96"/>
    <mergeCell ref="W96:X96"/>
    <mergeCell ref="Y96:Z96"/>
    <mergeCell ref="AA96:AA97"/>
    <mergeCell ref="ES95:EX95"/>
    <mergeCell ref="AB95:AL95"/>
    <mergeCell ref="AM95:AW95"/>
    <mergeCell ref="AX95:BH95"/>
    <mergeCell ref="BI95:BS95"/>
    <mergeCell ref="BT95:CD95"/>
    <mergeCell ref="CE95:CO95"/>
    <mergeCell ref="CP95:CZ95"/>
    <mergeCell ref="DA95:DK95"/>
    <mergeCell ref="DL95:DV95"/>
    <mergeCell ref="DW95:EG95"/>
    <mergeCell ref="EH95:ER95"/>
    <mergeCell ref="FW96:FX96"/>
    <mergeCell ref="EW96:EW97"/>
    <mergeCell ref="EV96:EV97"/>
    <mergeCell ref="EU96:EU97"/>
    <mergeCell ref="ET96:ET97"/>
    <mergeCell ref="ER96:ER97"/>
    <mergeCell ref="EG96:EG97"/>
    <mergeCell ref="EP96:EQ96"/>
    <mergeCell ref="DV96:DV97"/>
    <mergeCell ref="DW96:DX96"/>
    <mergeCell ref="DY96:DZ96"/>
    <mergeCell ref="EA96:EB96"/>
    <mergeCell ref="EC96:ED96"/>
    <mergeCell ref="EE96:EF96"/>
    <mergeCell ref="FM96:FN96"/>
    <mergeCell ref="FO96:FP96"/>
    <mergeCell ref="FS96:FT96"/>
    <mergeCell ref="FK96:FL96"/>
    <mergeCell ref="B107:E107"/>
    <mergeCell ref="EZ96:EZ97"/>
    <mergeCell ref="EY96:EY97"/>
    <mergeCell ref="FJ96:FJ97"/>
    <mergeCell ref="FI96:FI97"/>
    <mergeCell ref="FA96:FA97"/>
    <mergeCell ref="ES96:ES97"/>
    <mergeCell ref="FH96:FH97"/>
    <mergeCell ref="FG96:FG97"/>
    <mergeCell ref="EH96:EI96"/>
    <mergeCell ref="EJ96:EK96"/>
    <mergeCell ref="EL96:EM96"/>
    <mergeCell ref="EN96:EO96"/>
    <mergeCell ref="CZ96:CZ97"/>
    <mergeCell ref="EX96:EX97"/>
    <mergeCell ref="BZ96:CA96"/>
    <mergeCell ref="CB96:CC96"/>
    <mergeCell ref="DR96:DS96"/>
    <mergeCell ref="DT96:DU96"/>
    <mergeCell ref="DA96:DB96"/>
    <mergeCell ref="DC96:DD96"/>
    <mergeCell ref="AW96:AW97"/>
    <mergeCell ref="AX96:AY96"/>
    <mergeCell ref="AZ96:BA96"/>
    <mergeCell ref="B99:E99"/>
    <mergeCell ref="BV96:BW96"/>
    <mergeCell ref="AS96:AT96"/>
    <mergeCell ref="AU96:AV96"/>
    <mergeCell ref="BS96:BS97"/>
    <mergeCell ref="BT96:BU96"/>
    <mergeCell ref="B101:E101"/>
    <mergeCell ref="B106:E106"/>
    <mergeCell ref="B102:E102"/>
    <mergeCell ref="B103:E103"/>
    <mergeCell ref="B104:E104"/>
    <mergeCell ref="B98:E98"/>
    <mergeCell ref="AB96:AC96"/>
    <mergeCell ref="AD96:AE96"/>
    <mergeCell ref="AF96:AG96"/>
    <mergeCell ref="AH96:AI96"/>
    <mergeCell ref="AJ96:AK96"/>
    <mergeCell ref="BB96:BC96"/>
    <mergeCell ref="BD96:BE96"/>
    <mergeCell ref="BF96:BG96"/>
    <mergeCell ref="AL96:AL97"/>
    <mergeCell ref="BH96:BH97"/>
    <mergeCell ref="BI96:BJ96"/>
    <mergeCell ref="BK96:BL96"/>
    <mergeCell ref="BM96:BN96"/>
    <mergeCell ref="BO96:BP96"/>
    <mergeCell ref="BQ96:BR96"/>
    <mergeCell ref="DK96:DK97"/>
    <mergeCell ref="DL96:DM96"/>
    <mergeCell ref="BX96:BY96"/>
    <mergeCell ref="DE96:DF96"/>
    <mergeCell ref="FD96:FD97"/>
    <mergeCell ref="FC96:FC97"/>
    <mergeCell ref="FB96:FB97"/>
    <mergeCell ref="B147:E147"/>
    <mergeCell ref="FF96:FF97"/>
    <mergeCell ref="FE96:FE97"/>
    <mergeCell ref="DG96:DH96"/>
    <mergeCell ref="DI96:DJ96"/>
    <mergeCell ref="CO96:CO97"/>
    <mergeCell ref="CP96:CQ96"/>
    <mergeCell ref="CR96:CS96"/>
    <mergeCell ref="CT96:CU96"/>
    <mergeCell ref="CV96:CW96"/>
    <mergeCell ref="CX96:CY96"/>
    <mergeCell ref="CD96:CD97"/>
    <mergeCell ref="CE96:CF96"/>
    <mergeCell ref="CG96:CH96"/>
    <mergeCell ref="CI96:CJ96"/>
    <mergeCell ref="CK96:CL96"/>
    <mergeCell ref="CM96:CN96"/>
    <mergeCell ref="DN96:DO96"/>
    <mergeCell ref="DP96:DQ96"/>
    <mergeCell ref="B100:E100"/>
    <mergeCell ref="B108:E108"/>
    <mergeCell ref="AM96:AN96"/>
    <mergeCell ref="AO96:AP96"/>
    <mergeCell ref="AQ96:AR96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GF162"/>
  <sheetViews>
    <sheetView showGridLines="0" zoomScaleNormal="100" zoomScaleSheetLayoutView="100" workbookViewId="0">
      <selection activeCell="G9" sqref="G9"/>
    </sheetView>
  </sheetViews>
  <sheetFormatPr baseColWidth="10" defaultColWidth="11.42578125" defaultRowHeight="12.75"/>
  <cols>
    <col min="1" max="1" width="4.42578125" style="121" customWidth="1"/>
    <col min="2" max="3" width="18.42578125" style="121" customWidth="1"/>
    <col min="4" max="5" width="8.28515625" style="121" customWidth="1"/>
    <col min="6" max="6" width="11" style="121" customWidth="1"/>
    <col min="7" max="12" width="8.85546875" style="121" customWidth="1"/>
    <col min="13" max="180" width="8.28515625" style="121" customWidth="1"/>
    <col min="181" max="16384" width="11.42578125" style="121"/>
  </cols>
  <sheetData>
    <row r="1" spans="1:18" ht="12.95" customHeight="1">
      <c r="B1" s="215"/>
      <c r="C1" s="123"/>
      <c r="D1" s="123"/>
      <c r="E1" s="122"/>
      <c r="F1" s="122"/>
      <c r="G1" s="122"/>
      <c r="H1" s="122"/>
      <c r="I1" s="122"/>
      <c r="J1" s="123"/>
      <c r="K1" s="123"/>
      <c r="L1" s="124"/>
      <c r="M1" s="125"/>
      <c r="N1" s="125"/>
      <c r="O1" s="125"/>
      <c r="P1" s="125"/>
      <c r="Q1" s="125"/>
      <c r="R1" s="125"/>
    </row>
    <row r="2" spans="1:18" ht="12.95" customHeight="1">
      <c r="B2" s="216"/>
      <c r="C2" s="127"/>
      <c r="D2" s="127"/>
      <c r="E2" s="126"/>
      <c r="F2" s="126"/>
      <c r="G2" s="126"/>
      <c r="H2" s="126"/>
      <c r="I2" s="126"/>
      <c r="J2" s="127"/>
      <c r="K2" s="127"/>
      <c r="L2" s="128"/>
      <c r="M2" s="125"/>
      <c r="N2" s="125"/>
      <c r="O2" s="125"/>
      <c r="P2" s="125"/>
      <c r="Q2" s="125"/>
      <c r="R2" s="125"/>
    </row>
    <row r="3" spans="1:18" ht="15.95" customHeight="1">
      <c r="B3" s="217"/>
      <c r="C3" s="218"/>
      <c r="D3" s="218"/>
      <c r="E3" s="127"/>
      <c r="F3" s="127"/>
      <c r="G3" s="127"/>
      <c r="H3" s="127"/>
      <c r="I3" s="127"/>
      <c r="J3" s="127"/>
      <c r="K3" s="127"/>
      <c r="L3" s="128"/>
      <c r="M3" s="125"/>
      <c r="N3" s="125"/>
      <c r="O3" s="125"/>
      <c r="P3" s="125"/>
      <c r="Q3" s="125"/>
      <c r="R3" s="125"/>
    </row>
    <row r="4" spans="1:18" s="129" customFormat="1" ht="15.95" customHeight="1">
      <c r="B4" s="445" t="s">
        <v>58</v>
      </c>
      <c r="C4" s="446"/>
      <c r="D4" s="446"/>
      <c r="E4" s="446"/>
      <c r="F4" s="446"/>
      <c r="G4" s="446"/>
      <c r="H4" s="446"/>
      <c r="I4" s="446"/>
      <c r="J4" s="446"/>
      <c r="K4" s="446"/>
      <c r="L4" s="130"/>
      <c r="M4" s="219"/>
      <c r="N4" s="219"/>
      <c r="O4" s="219"/>
      <c r="P4" s="219"/>
      <c r="Q4" s="219"/>
      <c r="R4" s="131"/>
    </row>
    <row r="5" spans="1:18" s="132" customFormat="1" ht="15.95" customHeight="1">
      <c r="B5" s="235"/>
      <c r="C5" s="236"/>
      <c r="D5" s="236"/>
      <c r="E5" s="236"/>
      <c r="F5" s="236"/>
      <c r="G5" s="236"/>
      <c r="H5" s="236"/>
      <c r="I5" s="236"/>
      <c r="J5" s="236"/>
      <c r="K5" s="236"/>
      <c r="L5" s="133"/>
      <c r="M5" s="134"/>
      <c r="N5" s="134"/>
      <c r="O5" s="134"/>
      <c r="P5" s="134"/>
      <c r="Q5" s="134"/>
      <c r="R5" s="134"/>
    </row>
    <row r="6" spans="1:18" s="132" customFormat="1" ht="15.95" customHeight="1">
      <c r="B6" s="214"/>
      <c r="C6" s="321" t="s">
        <v>70</v>
      </c>
      <c r="D6" s="312" t="s">
        <v>76</v>
      </c>
      <c r="E6" s="312"/>
      <c r="F6" s="312"/>
      <c r="G6" s="1"/>
      <c r="H6" s="313"/>
      <c r="I6" s="314"/>
      <c r="J6" s="315"/>
      <c r="L6" s="133"/>
    </row>
    <row r="7" spans="1:18" s="132" customFormat="1" ht="15.95" customHeight="1">
      <c r="B7" s="214"/>
      <c r="C7" s="321" t="s">
        <v>71</v>
      </c>
      <c r="D7" s="312"/>
      <c r="E7" s="312"/>
      <c r="F7" s="312"/>
      <c r="G7" s="1"/>
      <c r="H7" s="313"/>
      <c r="I7" s="314" t="s">
        <v>72</v>
      </c>
      <c r="J7" s="317" t="s">
        <v>117</v>
      </c>
      <c r="L7" s="133"/>
    </row>
    <row r="8" spans="1:18" s="132" customFormat="1" ht="15.95" customHeight="1">
      <c r="B8" s="214"/>
      <c r="C8" s="321" t="s">
        <v>73</v>
      </c>
      <c r="D8" s="312" t="str">
        <f>VLOOKUP($G$8,$A$98:$GF$162,Formula!D8)</f>
        <v>CONSOLIDADO</v>
      </c>
      <c r="E8" s="312"/>
      <c r="F8" s="312"/>
      <c r="G8" s="316">
        <v>1</v>
      </c>
      <c r="H8" s="318"/>
      <c r="I8" s="314" t="s">
        <v>74</v>
      </c>
      <c r="J8" s="319">
        <v>2021</v>
      </c>
      <c r="L8" s="133"/>
    </row>
    <row r="9" spans="1:18" s="132" customFormat="1" ht="15.95" customHeight="1" thickBot="1">
      <c r="B9" s="222"/>
      <c r="C9" s="223"/>
      <c r="D9" s="223"/>
      <c r="E9" s="223"/>
      <c r="F9" s="223"/>
      <c r="G9" s="223"/>
      <c r="H9" s="223"/>
      <c r="I9" s="223"/>
      <c r="J9" s="223"/>
      <c r="K9" s="223"/>
      <c r="L9" s="136"/>
    </row>
    <row r="10" spans="1:18" s="132" customFormat="1" ht="15.95" customHeight="1" thickBot="1"/>
    <row r="11" spans="1:18" s="138" customFormat="1" ht="15.95" customHeight="1" thickTop="1" thickBot="1">
      <c r="A11" s="137"/>
      <c r="B11" s="434" t="s">
        <v>0</v>
      </c>
      <c r="C11" s="435"/>
      <c r="D11" s="435"/>
      <c r="E11" s="272" t="s">
        <v>1</v>
      </c>
      <c r="F11" s="273" t="s">
        <v>2</v>
      </c>
      <c r="G11" s="274" t="s">
        <v>50</v>
      </c>
      <c r="H11" s="274" t="s">
        <v>51</v>
      </c>
      <c r="I11" s="274" t="s">
        <v>52</v>
      </c>
      <c r="J11" s="274" t="s">
        <v>53</v>
      </c>
      <c r="K11" s="274" t="s">
        <v>54</v>
      </c>
      <c r="L11" s="275" t="s">
        <v>4</v>
      </c>
      <c r="M11" s="158"/>
      <c r="N11" s="224"/>
      <c r="O11" s="224"/>
      <c r="P11" s="224"/>
      <c r="Q11" s="224"/>
    </row>
    <row r="12" spans="1:18" s="138" customFormat="1" ht="15.95" customHeight="1">
      <c r="A12" s="139"/>
      <c r="B12" s="436" t="s">
        <v>5</v>
      </c>
      <c r="C12" s="437"/>
      <c r="D12" s="437"/>
      <c r="E12" s="288" t="s">
        <v>6</v>
      </c>
      <c r="F12" s="289">
        <f t="shared" ref="F12:L12" si="0">+F13+F14</f>
        <v>7</v>
      </c>
      <c r="G12" s="290">
        <f t="shared" si="0"/>
        <v>1</v>
      </c>
      <c r="H12" s="290">
        <f t="shared" si="0"/>
        <v>0</v>
      </c>
      <c r="I12" s="290">
        <f t="shared" si="0"/>
        <v>2</v>
      </c>
      <c r="J12" s="290">
        <f t="shared" si="0"/>
        <v>1</v>
      </c>
      <c r="K12" s="290">
        <f t="shared" si="0"/>
        <v>3</v>
      </c>
      <c r="L12" s="291">
        <f t="shared" si="0"/>
        <v>0</v>
      </c>
      <c r="M12" s="158"/>
      <c r="N12" s="224"/>
      <c r="O12" s="224"/>
      <c r="P12" s="224"/>
      <c r="Q12" s="224"/>
    </row>
    <row r="13" spans="1:18" s="138" customFormat="1" ht="15.95" customHeight="1">
      <c r="A13" s="139"/>
      <c r="B13" s="438"/>
      <c r="C13" s="439"/>
      <c r="D13" s="439"/>
      <c r="E13" s="292" t="s">
        <v>7</v>
      </c>
      <c r="F13" s="293">
        <f t="shared" ref="F13:J14" si="1">+F16+F34+F52</f>
        <v>5</v>
      </c>
      <c r="G13" s="294">
        <f>+G16+G34+G52</f>
        <v>0</v>
      </c>
      <c r="H13" s="294">
        <f t="shared" si="1"/>
        <v>0</v>
      </c>
      <c r="I13" s="294">
        <f t="shared" si="1"/>
        <v>2</v>
      </c>
      <c r="J13" s="294">
        <f t="shared" si="1"/>
        <v>1</v>
      </c>
      <c r="K13" s="294">
        <f>+K16+K34+K52</f>
        <v>2</v>
      </c>
      <c r="L13" s="295"/>
      <c r="M13" s="158"/>
      <c r="N13" s="224"/>
      <c r="O13" s="224"/>
      <c r="P13" s="224"/>
      <c r="Q13" s="224"/>
    </row>
    <row r="14" spans="1:18" s="138" customFormat="1" ht="15.95" customHeight="1" thickBot="1">
      <c r="A14" s="139"/>
      <c r="B14" s="440"/>
      <c r="C14" s="441"/>
      <c r="D14" s="441"/>
      <c r="E14" s="296" t="s">
        <v>8</v>
      </c>
      <c r="F14" s="297">
        <f t="shared" si="1"/>
        <v>2</v>
      </c>
      <c r="G14" s="298">
        <f t="shared" si="1"/>
        <v>1</v>
      </c>
      <c r="H14" s="298">
        <f t="shared" si="1"/>
        <v>0</v>
      </c>
      <c r="I14" s="298">
        <f t="shared" si="1"/>
        <v>0</v>
      </c>
      <c r="J14" s="298">
        <f t="shared" si="1"/>
        <v>0</v>
      </c>
      <c r="K14" s="298">
        <f>+K17+K35+K53</f>
        <v>1</v>
      </c>
      <c r="L14" s="299">
        <f>+L17+L35+L53</f>
        <v>0</v>
      </c>
      <c r="M14" s="158"/>
      <c r="N14" s="224"/>
      <c r="O14" s="224"/>
      <c r="P14" s="224"/>
      <c r="Q14" s="224"/>
    </row>
    <row r="15" spans="1:18" s="138" customFormat="1" ht="15.95" customHeight="1">
      <c r="A15" s="139"/>
      <c r="B15" s="396" t="s">
        <v>9</v>
      </c>
      <c r="C15" s="397"/>
      <c r="D15" s="397"/>
      <c r="E15" s="140" t="s">
        <v>6</v>
      </c>
      <c r="F15" s="141">
        <f t="shared" ref="F15:K15" si="2">+F16+F17</f>
        <v>2</v>
      </c>
      <c r="G15" s="142">
        <f t="shared" si="2"/>
        <v>0</v>
      </c>
      <c r="H15" s="142">
        <f t="shared" si="2"/>
        <v>0</v>
      </c>
      <c r="I15" s="142">
        <f t="shared" si="2"/>
        <v>1</v>
      </c>
      <c r="J15" s="142">
        <f t="shared" si="2"/>
        <v>1</v>
      </c>
      <c r="K15" s="142">
        <f t="shared" si="2"/>
        <v>0</v>
      </c>
      <c r="L15" s="225">
        <f>+L16+L17</f>
        <v>0</v>
      </c>
      <c r="M15" s="158"/>
      <c r="N15" s="224"/>
      <c r="O15" s="224"/>
      <c r="P15" s="224"/>
      <c r="Q15" s="224"/>
    </row>
    <row r="16" spans="1:18" s="138" customFormat="1" ht="15.95" customHeight="1">
      <c r="A16" s="139"/>
      <c r="B16" s="398"/>
      <c r="C16" s="399"/>
      <c r="D16" s="399"/>
      <c r="E16" s="143" t="s">
        <v>7</v>
      </c>
      <c r="F16" s="144">
        <f t="shared" ref="F16:L17" si="3">+F19+F22+F25+F28+F31</f>
        <v>2</v>
      </c>
      <c r="G16" s="145">
        <f t="shared" si="3"/>
        <v>0</v>
      </c>
      <c r="H16" s="145">
        <f t="shared" si="3"/>
        <v>0</v>
      </c>
      <c r="I16" s="145">
        <f t="shared" si="3"/>
        <v>1</v>
      </c>
      <c r="J16" s="145">
        <f t="shared" si="3"/>
        <v>1</v>
      </c>
      <c r="K16" s="145">
        <f t="shared" si="3"/>
        <v>0</v>
      </c>
      <c r="L16" s="226"/>
      <c r="M16" s="158"/>
      <c r="N16" s="224"/>
      <c r="O16" s="224"/>
      <c r="P16" s="224"/>
      <c r="Q16" s="224"/>
    </row>
    <row r="17" spans="1:17" s="138" customFormat="1" ht="15.95" customHeight="1" thickBot="1">
      <c r="A17" s="139"/>
      <c r="B17" s="400"/>
      <c r="C17" s="401"/>
      <c r="D17" s="401"/>
      <c r="E17" s="146" t="s">
        <v>8</v>
      </c>
      <c r="F17" s="147">
        <f t="shared" si="3"/>
        <v>0</v>
      </c>
      <c r="G17" s="148">
        <f t="shared" si="3"/>
        <v>0</v>
      </c>
      <c r="H17" s="148">
        <f>+H20+H23+H26+H29+H32</f>
        <v>0</v>
      </c>
      <c r="I17" s="148">
        <f t="shared" si="3"/>
        <v>0</v>
      </c>
      <c r="J17" s="148">
        <f t="shared" si="3"/>
        <v>0</v>
      </c>
      <c r="K17" s="148">
        <f t="shared" si="3"/>
        <v>0</v>
      </c>
      <c r="L17" s="227">
        <f t="shared" si="3"/>
        <v>0</v>
      </c>
      <c r="M17" s="158"/>
      <c r="N17" s="224"/>
      <c r="O17" s="224"/>
      <c r="P17" s="224"/>
      <c r="Q17" s="224"/>
    </row>
    <row r="18" spans="1:17" s="138" customFormat="1" ht="15.95" customHeight="1">
      <c r="A18" s="139"/>
      <c r="B18" s="402" t="s">
        <v>10</v>
      </c>
      <c r="C18" s="403"/>
      <c r="D18" s="403"/>
      <c r="E18" s="288" t="s">
        <v>6</v>
      </c>
      <c r="F18" s="289">
        <f t="shared" ref="F18:K18" si="4">+F19+F20</f>
        <v>2</v>
      </c>
      <c r="G18" s="290">
        <f t="shared" si="4"/>
        <v>0</v>
      </c>
      <c r="H18" s="290">
        <f t="shared" si="4"/>
        <v>0</v>
      </c>
      <c r="I18" s="290">
        <f t="shared" si="4"/>
        <v>1</v>
      </c>
      <c r="J18" s="290">
        <f t="shared" si="4"/>
        <v>1</v>
      </c>
      <c r="K18" s="290">
        <f t="shared" si="4"/>
        <v>0</v>
      </c>
      <c r="L18" s="291">
        <f>+L19+L20</f>
        <v>0</v>
      </c>
      <c r="M18" s="158"/>
      <c r="N18" s="224"/>
      <c r="O18" s="224"/>
      <c r="P18" s="224"/>
      <c r="Q18" s="224"/>
    </row>
    <row r="19" spans="1:17" s="138" customFormat="1" ht="15.95" customHeight="1">
      <c r="A19" s="139"/>
      <c r="B19" s="404"/>
      <c r="C19" s="405"/>
      <c r="D19" s="405"/>
      <c r="E19" s="149" t="s">
        <v>7</v>
      </c>
      <c r="F19" s="150">
        <f>SUM(G19:L19)</f>
        <v>2</v>
      </c>
      <c r="G19" s="151">
        <f>VLOOKUP($G$8,$A$98:$GF$162,Formula!G19)</f>
        <v>0</v>
      </c>
      <c r="H19" s="152">
        <f>VLOOKUP($G$8,$A$98:$GF$162,Formula!H19)</f>
        <v>0</v>
      </c>
      <c r="I19" s="151">
        <f>VLOOKUP($G$8,$A$98:$GF$162,Formula!I19)</f>
        <v>1</v>
      </c>
      <c r="J19" s="151">
        <f>VLOOKUP($G$8,$A$98:$GF$162,Formula!J19)</f>
        <v>1</v>
      </c>
      <c r="K19" s="151">
        <f>VLOOKUP($G$8,$A$98:$GF$162,Formula!K19)</f>
        <v>0</v>
      </c>
      <c r="L19" s="172"/>
      <c r="M19" s="153"/>
      <c r="N19" s="154"/>
      <c r="O19" s="154"/>
      <c r="P19" s="154"/>
      <c r="Q19" s="154"/>
    </row>
    <row r="20" spans="1:17" s="138" customFormat="1" ht="15.95" customHeight="1" thickBot="1">
      <c r="A20" s="139"/>
      <c r="B20" s="406"/>
      <c r="C20" s="407"/>
      <c r="D20" s="407"/>
      <c r="E20" s="155" t="s">
        <v>8</v>
      </c>
      <c r="F20" s="156">
        <f>SUM(G20:L20)</f>
        <v>0</v>
      </c>
      <c r="G20" s="157">
        <f>VLOOKUP($G$8,$A$98:$GF$162,Formula!G20)</f>
        <v>0</v>
      </c>
      <c r="H20" s="157">
        <f>VLOOKUP($G$8,$A$98:$GF$162,Formula!H20)</f>
        <v>0</v>
      </c>
      <c r="I20" s="157">
        <f>VLOOKUP($G$8,$A$98:$GF$162,Formula!I20)</f>
        <v>0</v>
      </c>
      <c r="J20" s="157">
        <f>VLOOKUP($G$8,$A$98:$GF$162,Formula!J20)</f>
        <v>0</v>
      </c>
      <c r="K20" s="157">
        <f>VLOOKUP($G$8,$A$98:$GF$162,Formula!K20)</f>
        <v>0</v>
      </c>
      <c r="L20" s="173">
        <f>VLOOKUP($G$8,$A$98:$GF$162,Formula!L20)</f>
        <v>0</v>
      </c>
      <c r="M20" s="158"/>
      <c r="N20" s="154"/>
      <c r="O20" s="154"/>
      <c r="P20" s="154"/>
      <c r="Q20" s="154"/>
    </row>
    <row r="21" spans="1:17" s="138" customFormat="1" ht="15.95" customHeight="1">
      <c r="A21" s="159"/>
      <c r="B21" s="402" t="s">
        <v>11</v>
      </c>
      <c r="C21" s="403"/>
      <c r="D21" s="403"/>
      <c r="E21" s="288" t="s">
        <v>6</v>
      </c>
      <c r="F21" s="289">
        <f t="shared" ref="F21:L21" si="5">+F22+F23</f>
        <v>0</v>
      </c>
      <c r="G21" s="290">
        <f t="shared" si="5"/>
        <v>0</v>
      </c>
      <c r="H21" s="290">
        <f t="shared" si="5"/>
        <v>0</v>
      </c>
      <c r="I21" s="290">
        <f t="shared" si="5"/>
        <v>0</v>
      </c>
      <c r="J21" s="290">
        <f t="shared" si="5"/>
        <v>0</v>
      </c>
      <c r="K21" s="290">
        <f t="shared" si="5"/>
        <v>0</v>
      </c>
      <c r="L21" s="291">
        <f t="shared" si="5"/>
        <v>0</v>
      </c>
      <c r="M21" s="153"/>
      <c r="N21" s="154"/>
      <c r="O21" s="154"/>
      <c r="P21" s="154"/>
      <c r="Q21" s="154"/>
    </row>
    <row r="22" spans="1:17" s="138" customFormat="1" ht="15.95" customHeight="1">
      <c r="A22" s="159"/>
      <c r="B22" s="404"/>
      <c r="C22" s="405"/>
      <c r="D22" s="405"/>
      <c r="E22" s="149" t="s">
        <v>7</v>
      </c>
      <c r="F22" s="150">
        <f>SUM(G22:L22)</f>
        <v>0</v>
      </c>
      <c r="G22" s="151">
        <f>VLOOKUP($G$8,$A$98:$GF$162,Formula!G22)</f>
        <v>0</v>
      </c>
      <c r="H22" s="152">
        <f>VLOOKUP($G$8,$A$98:$GF$162,Formula!H22)</f>
        <v>0</v>
      </c>
      <c r="I22" s="151">
        <f>VLOOKUP($G$8,$A$98:$GF$162,Formula!I22)</f>
        <v>0</v>
      </c>
      <c r="J22" s="151">
        <f>VLOOKUP($G$8,$A$98:$GF$162,Formula!J22)</f>
        <v>0</v>
      </c>
      <c r="K22" s="151">
        <f>VLOOKUP($G$8,$A$98:$GF$162,Formula!K22)</f>
        <v>0</v>
      </c>
      <c r="L22" s="172"/>
      <c r="M22" s="160"/>
      <c r="N22" s="154"/>
      <c r="O22" s="154"/>
      <c r="P22" s="154"/>
      <c r="Q22" s="154"/>
    </row>
    <row r="23" spans="1:17" s="138" customFormat="1" ht="15.95" customHeight="1" thickBot="1">
      <c r="A23" s="159"/>
      <c r="B23" s="406"/>
      <c r="C23" s="407"/>
      <c r="D23" s="407"/>
      <c r="E23" s="161" t="s">
        <v>8</v>
      </c>
      <c r="F23" s="156">
        <f>SUM(G23:L23)</f>
        <v>0</v>
      </c>
      <c r="G23" s="157">
        <f>VLOOKUP($G$8,$A$98:$GF$162,Formula!G23)</f>
        <v>0</v>
      </c>
      <c r="H23" s="157">
        <f>VLOOKUP($G$8,$A$98:$GF$162,Formula!H23)</f>
        <v>0</v>
      </c>
      <c r="I23" s="157">
        <f>VLOOKUP($G$8,$A$98:$GF$162,Formula!I23)</f>
        <v>0</v>
      </c>
      <c r="J23" s="157">
        <f>VLOOKUP($G$8,$A$98:$GF$162,Formula!J23)</f>
        <v>0</v>
      </c>
      <c r="K23" s="157">
        <f>VLOOKUP($G$8,$A$98:$GF$162,Formula!K23)</f>
        <v>0</v>
      </c>
      <c r="L23" s="173">
        <f>VLOOKUP($G$8,$A$98:$GF$162,Formula!L23)</f>
        <v>0</v>
      </c>
      <c r="M23" s="158"/>
      <c r="N23" s="154"/>
      <c r="O23" s="154"/>
      <c r="P23" s="154"/>
      <c r="Q23" s="154"/>
    </row>
    <row r="24" spans="1:17" s="138" customFormat="1" ht="15.95" customHeight="1">
      <c r="A24" s="159"/>
      <c r="B24" s="402" t="s">
        <v>12</v>
      </c>
      <c r="C24" s="403"/>
      <c r="D24" s="403"/>
      <c r="E24" s="288" t="s">
        <v>6</v>
      </c>
      <c r="F24" s="289">
        <f t="shared" ref="F24:L24" si="6">+F25+F26</f>
        <v>0</v>
      </c>
      <c r="G24" s="290">
        <f t="shared" si="6"/>
        <v>0</v>
      </c>
      <c r="H24" s="290">
        <f t="shared" si="6"/>
        <v>0</v>
      </c>
      <c r="I24" s="290">
        <f t="shared" si="6"/>
        <v>0</v>
      </c>
      <c r="J24" s="290">
        <f t="shared" si="6"/>
        <v>0</v>
      </c>
      <c r="K24" s="290">
        <f t="shared" si="6"/>
        <v>0</v>
      </c>
      <c r="L24" s="291">
        <f t="shared" si="6"/>
        <v>0</v>
      </c>
      <c r="M24" s="153"/>
      <c r="N24" s="154"/>
      <c r="O24" s="154"/>
      <c r="P24" s="154"/>
      <c r="Q24" s="154"/>
    </row>
    <row r="25" spans="1:17" s="138" customFormat="1" ht="15.95" customHeight="1">
      <c r="A25" s="159"/>
      <c r="B25" s="404"/>
      <c r="C25" s="405"/>
      <c r="D25" s="405"/>
      <c r="E25" s="149" t="s">
        <v>7</v>
      </c>
      <c r="F25" s="150">
        <f>SUM(G25:L25)</f>
        <v>0</v>
      </c>
      <c r="G25" s="151">
        <f>VLOOKUP($G$8,$A$98:$GF$162,Formula!G25)</f>
        <v>0</v>
      </c>
      <c r="H25" s="152">
        <f>VLOOKUP($G$8,$A$98:$GF$162,Formula!H25)</f>
        <v>0</v>
      </c>
      <c r="I25" s="151">
        <f>VLOOKUP($G$8,$A$98:$GF$162,Formula!I25)</f>
        <v>0</v>
      </c>
      <c r="J25" s="151">
        <f>VLOOKUP($G$8,$A$98:$GF$162,Formula!J25)</f>
        <v>0</v>
      </c>
      <c r="K25" s="151">
        <f>VLOOKUP($G$8,$A$98:$GF$162,Formula!K25)</f>
        <v>0</v>
      </c>
      <c r="L25" s="172"/>
      <c r="M25" s="153"/>
      <c r="N25" s="154"/>
      <c r="O25" s="154"/>
      <c r="P25" s="154"/>
      <c r="Q25" s="154"/>
    </row>
    <row r="26" spans="1:17" s="138" customFormat="1" ht="15.95" customHeight="1" thickBot="1">
      <c r="A26" s="159"/>
      <c r="B26" s="406"/>
      <c r="C26" s="407"/>
      <c r="D26" s="407"/>
      <c r="E26" s="155" t="s">
        <v>8</v>
      </c>
      <c r="F26" s="156">
        <f>SUM(G26:L26)</f>
        <v>0</v>
      </c>
      <c r="G26" s="157">
        <f>VLOOKUP($G$8,$A$98:$GF$162,Formula!G26)</f>
        <v>0</v>
      </c>
      <c r="H26" s="157">
        <f>VLOOKUP($G$8,$A$98:$GF$162,Formula!H26)</f>
        <v>0</v>
      </c>
      <c r="I26" s="157">
        <f>VLOOKUP($G$8,$A$98:$GF$162,Formula!I26)</f>
        <v>0</v>
      </c>
      <c r="J26" s="157">
        <f>VLOOKUP($G$8,$A$98:$GF$162,Formula!J26)</f>
        <v>0</v>
      </c>
      <c r="K26" s="157">
        <f>VLOOKUP($G$8,$A$98:$GF$162,Formula!K26)</f>
        <v>0</v>
      </c>
      <c r="L26" s="173">
        <f>VLOOKUP($G$8,$A$98:$GF$162,Formula!L26)</f>
        <v>0</v>
      </c>
      <c r="M26" s="158"/>
      <c r="N26" s="154"/>
      <c r="O26" s="154"/>
      <c r="P26" s="154"/>
      <c r="Q26" s="154"/>
    </row>
    <row r="27" spans="1:17" s="138" customFormat="1" ht="15.95" customHeight="1">
      <c r="A27" s="159"/>
      <c r="B27" s="402" t="s">
        <v>13</v>
      </c>
      <c r="C27" s="403"/>
      <c r="D27" s="403"/>
      <c r="E27" s="288" t="s">
        <v>6</v>
      </c>
      <c r="F27" s="289">
        <f t="shared" ref="F27:L27" si="7">+F28+F29</f>
        <v>0</v>
      </c>
      <c r="G27" s="290">
        <f t="shared" si="7"/>
        <v>0</v>
      </c>
      <c r="H27" s="290">
        <f t="shared" si="7"/>
        <v>0</v>
      </c>
      <c r="I27" s="290">
        <f t="shared" si="7"/>
        <v>0</v>
      </c>
      <c r="J27" s="290">
        <f t="shared" si="7"/>
        <v>0</v>
      </c>
      <c r="K27" s="290">
        <f t="shared" si="7"/>
        <v>0</v>
      </c>
      <c r="L27" s="291">
        <f t="shared" si="7"/>
        <v>0</v>
      </c>
      <c r="M27" s="158"/>
      <c r="N27" s="224"/>
      <c r="O27" s="224"/>
      <c r="P27" s="224"/>
      <c r="Q27" s="224"/>
    </row>
    <row r="28" spans="1:17" s="138" customFormat="1" ht="15.95" customHeight="1">
      <c r="A28" s="159"/>
      <c r="B28" s="404"/>
      <c r="C28" s="405"/>
      <c r="D28" s="405"/>
      <c r="E28" s="149" t="s">
        <v>7</v>
      </c>
      <c r="F28" s="150">
        <f>SUM(G28:L28)</f>
        <v>0</v>
      </c>
      <c r="G28" s="151">
        <f>VLOOKUP($G$8,$A$98:$GF$162,Formula!G28)</f>
        <v>0</v>
      </c>
      <c r="H28" s="152">
        <f>VLOOKUP($G$8,$A$98:$GF$162,Formula!H28)</f>
        <v>0</v>
      </c>
      <c r="I28" s="151">
        <f>VLOOKUP($G$8,$A$98:$GF$162,Formula!I28)</f>
        <v>0</v>
      </c>
      <c r="J28" s="151">
        <f>VLOOKUP($G$8,$A$98:$GF$162,Formula!J28)</f>
        <v>0</v>
      </c>
      <c r="K28" s="151">
        <f>VLOOKUP($G$8,$A$98:$GF$162,Formula!K28)</f>
        <v>0</v>
      </c>
      <c r="L28" s="172"/>
      <c r="M28" s="158"/>
      <c r="N28" s="224"/>
      <c r="O28" s="224"/>
      <c r="P28" s="224"/>
      <c r="Q28" s="224"/>
    </row>
    <row r="29" spans="1:17" s="138" customFormat="1" ht="15.95" customHeight="1" thickBot="1">
      <c r="A29" s="159"/>
      <c r="B29" s="406"/>
      <c r="C29" s="407"/>
      <c r="D29" s="407"/>
      <c r="E29" s="161" t="s">
        <v>8</v>
      </c>
      <c r="F29" s="156">
        <f>SUM(G29:L29)</f>
        <v>0</v>
      </c>
      <c r="G29" s="157">
        <f>VLOOKUP($G$8,$A$98:$GF$162,Formula!G29)</f>
        <v>0</v>
      </c>
      <c r="H29" s="157">
        <f>VLOOKUP($G$8,$A$98:$GF$162,Formula!H29)</f>
        <v>0</v>
      </c>
      <c r="I29" s="157">
        <f>VLOOKUP($G$8,$A$98:$GF$162,Formula!I29)</f>
        <v>0</v>
      </c>
      <c r="J29" s="157">
        <f>VLOOKUP($G$8,$A$98:$GF$162,Formula!J29)</f>
        <v>0</v>
      </c>
      <c r="K29" s="157">
        <f>VLOOKUP($G$8,$A$98:$GF$162,Formula!K29)</f>
        <v>0</v>
      </c>
      <c r="L29" s="173">
        <f>VLOOKUP($G$8,$A$98:$GF$162,Formula!L29)</f>
        <v>0</v>
      </c>
      <c r="M29" s="158"/>
      <c r="N29" s="224"/>
      <c r="O29" s="224"/>
      <c r="P29" s="224"/>
      <c r="Q29" s="224"/>
    </row>
    <row r="30" spans="1:17" s="138" customFormat="1" ht="15.95" customHeight="1">
      <c r="A30" s="159"/>
      <c r="B30" s="402" t="s">
        <v>14</v>
      </c>
      <c r="C30" s="403"/>
      <c r="D30" s="403"/>
      <c r="E30" s="288" t="s">
        <v>6</v>
      </c>
      <c r="F30" s="289">
        <f t="shared" ref="F30:L30" si="8">+F31+F32</f>
        <v>0</v>
      </c>
      <c r="G30" s="290">
        <f t="shared" si="8"/>
        <v>0</v>
      </c>
      <c r="H30" s="290">
        <f t="shared" si="8"/>
        <v>0</v>
      </c>
      <c r="I30" s="290">
        <f t="shared" si="8"/>
        <v>0</v>
      </c>
      <c r="J30" s="290">
        <f t="shared" si="8"/>
        <v>0</v>
      </c>
      <c r="K30" s="290">
        <f t="shared" si="8"/>
        <v>0</v>
      </c>
      <c r="L30" s="291">
        <f t="shared" si="8"/>
        <v>0</v>
      </c>
      <c r="M30" s="158"/>
      <c r="N30" s="224"/>
      <c r="O30" s="224"/>
      <c r="P30" s="224"/>
      <c r="Q30" s="224"/>
    </row>
    <row r="31" spans="1:17" s="138" customFormat="1" ht="15.95" customHeight="1">
      <c r="A31" s="159"/>
      <c r="B31" s="404"/>
      <c r="C31" s="405"/>
      <c r="D31" s="405"/>
      <c r="E31" s="149" t="s">
        <v>7</v>
      </c>
      <c r="F31" s="150">
        <f>SUM(G31:L31)</f>
        <v>0</v>
      </c>
      <c r="G31" s="151">
        <f>VLOOKUP($G$8,$A$98:$GF$162,Formula!G31)</f>
        <v>0</v>
      </c>
      <c r="H31" s="152">
        <f>VLOOKUP($G$8,$A$98:$GF$162,Formula!H31)</f>
        <v>0</v>
      </c>
      <c r="I31" s="151">
        <f>VLOOKUP($G$8,$A$98:$GF$162,Formula!I31)</f>
        <v>0</v>
      </c>
      <c r="J31" s="151">
        <f>VLOOKUP($G$8,$A$98:$GF$162,Formula!J31)</f>
        <v>0</v>
      </c>
      <c r="K31" s="151">
        <f>VLOOKUP($G$8,$A$98:$GF$162,Formula!K31)</f>
        <v>0</v>
      </c>
      <c r="L31" s="172"/>
      <c r="M31" s="158"/>
      <c r="N31" s="224"/>
      <c r="O31" s="224"/>
      <c r="P31" s="224"/>
      <c r="Q31" s="224"/>
    </row>
    <row r="32" spans="1:17" s="138" customFormat="1" ht="15.95" customHeight="1" thickBot="1">
      <c r="A32" s="159"/>
      <c r="B32" s="406"/>
      <c r="C32" s="407"/>
      <c r="D32" s="407"/>
      <c r="E32" s="155" t="s">
        <v>8</v>
      </c>
      <c r="F32" s="156">
        <f>SUM(G32:L32)</f>
        <v>0</v>
      </c>
      <c r="G32" s="157">
        <f>VLOOKUP($G$8,$A$98:$GF$162,Formula!G32)</f>
        <v>0</v>
      </c>
      <c r="H32" s="157">
        <f>VLOOKUP($G$8,$A$98:$GF$162,Formula!H32)</f>
        <v>0</v>
      </c>
      <c r="I32" s="157">
        <f>VLOOKUP($G$8,$A$98:$GF$162,Formula!I32)</f>
        <v>0</v>
      </c>
      <c r="J32" s="157">
        <f>VLOOKUP($G$8,$A$98:$GF$162,Formula!J32)</f>
        <v>0</v>
      </c>
      <c r="K32" s="157">
        <f>VLOOKUP($G$8,$A$98:$GF$162,Formula!K32)</f>
        <v>0</v>
      </c>
      <c r="L32" s="173">
        <f>VLOOKUP($G$8,$A$98:$GF$162,Formula!L32)</f>
        <v>0</v>
      </c>
      <c r="M32" s="158"/>
      <c r="N32" s="224"/>
      <c r="O32" s="224"/>
      <c r="P32" s="224"/>
      <c r="Q32" s="224"/>
    </row>
    <row r="33" spans="1:18" s="138" customFormat="1" ht="15.95" customHeight="1">
      <c r="A33" s="139"/>
      <c r="B33" s="396" t="s">
        <v>15</v>
      </c>
      <c r="C33" s="397"/>
      <c r="D33" s="397"/>
      <c r="E33" s="140" t="s">
        <v>6</v>
      </c>
      <c r="F33" s="141">
        <f t="shared" ref="F33:K33" si="9">+F34+F35</f>
        <v>4</v>
      </c>
      <c r="G33" s="142">
        <f t="shared" si="9"/>
        <v>1</v>
      </c>
      <c r="H33" s="142">
        <f t="shared" si="9"/>
        <v>0</v>
      </c>
      <c r="I33" s="142">
        <f t="shared" si="9"/>
        <v>1</v>
      </c>
      <c r="J33" s="142">
        <f t="shared" si="9"/>
        <v>0</v>
      </c>
      <c r="K33" s="142">
        <f t="shared" si="9"/>
        <v>2</v>
      </c>
      <c r="L33" s="225">
        <f>+L34+L35</f>
        <v>0</v>
      </c>
      <c r="M33" s="158"/>
      <c r="N33" s="224"/>
      <c r="O33" s="224"/>
      <c r="P33" s="224"/>
      <c r="Q33" s="224"/>
    </row>
    <row r="34" spans="1:18" s="138" customFormat="1" ht="15.95" customHeight="1">
      <c r="A34" s="139"/>
      <c r="B34" s="398"/>
      <c r="C34" s="399"/>
      <c r="D34" s="399"/>
      <c r="E34" s="143" t="s">
        <v>7</v>
      </c>
      <c r="F34" s="144">
        <f>SUM(G34:L34)</f>
        <v>3</v>
      </c>
      <c r="G34" s="145">
        <f>+G37+G40+G43+G46+G49</f>
        <v>0</v>
      </c>
      <c r="H34" s="145">
        <f t="shared" ref="H34:J35" si="10">+H37+H40+H43+H46+H49</f>
        <v>0</v>
      </c>
      <c r="I34" s="145">
        <f t="shared" si="10"/>
        <v>1</v>
      </c>
      <c r="J34" s="145">
        <f t="shared" si="10"/>
        <v>0</v>
      </c>
      <c r="K34" s="145">
        <f>+K37+K40+K43+K46+K49</f>
        <v>2</v>
      </c>
      <c r="L34" s="226"/>
      <c r="M34" s="158"/>
      <c r="N34" s="224"/>
      <c r="O34" s="224"/>
      <c r="P34" s="224"/>
      <c r="Q34" s="224"/>
    </row>
    <row r="35" spans="1:18" s="138" customFormat="1" ht="15.95" customHeight="1" thickBot="1">
      <c r="A35" s="139"/>
      <c r="B35" s="400"/>
      <c r="C35" s="401"/>
      <c r="D35" s="401"/>
      <c r="E35" s="162" t="s">
        <v>8</v>
      </c>
      <c r="F35" s="163">
        <f>SUM(G35:L35)</f>
        <v>1</v>
      </c>
      <c r="G35" s="164">
        <f>+G38+G41+G44+G47+G50</f>
        <v>1</v>
      </c>
      <c r="H35" s="164">
        <f t="shared" si="10"/>
        <v>0</v>
      </c>
      <c r="I35" s="164">
        <f t="shared" si="10"/>
        <v>0</v>
      </c>
      <c r="J35" s="164">
        <f t="shared" si="10"/>
        <v>0</v>
      </c>
      <c r="K35" s="164">
        <f>+K38+K41+K44+K47+K50</f>
        <v>0</v>
      </c>
      <c r="L35" s="267">
        <f>+L38+L41+L44+L47+L50</f>
        <v>0</v>
      </c>
      <c r="M35" s="158"/>
      <c r="N35" s="224"/>
      <c r="O35" s="224"/>
      <c r="P35" s="224"/>
      <c r="Q35" s="224"/>
    </row>
    <row r="36" spans="1:18" s="138" customFormat="1" ht="15.95" customHeight="1">
      <c r="A36" s="139"/>
      <c r="B36" s="402" t="s">
        <v>16</v>
      </c>
      <c r="C36" s="403"/>
      <c r="D36" s="403"/>
      <c r="E36" s="288" t="s">
        <v>6</v>
      </c>
      <c r="F36" s="289">
        <f t="shared" ref="F36:L36" si="11">+F37+F38</f>
        <v>3</v>
      </c>
      <c r="G36" s="290">
        <f t="shared" si="11"/>
        <v>1</v>
      </c>
      <c r="H36" s="290">
        <f t="shared" si="11"/>
        <v>0</v>
      </c>
      <c r="I36" s="290">
        <f t="shared" si="11"/>
        <v>1</v>
      </c>
      <c r="J36" s="290">
        <f t="shared" si="11"/>
        <v>0</v>
      </c>
      <c r="K36" s="290">
        <f t="shared" si="11"/>
        <v>1</v>
      </c>
      <c r="L36" s="291">
        <f t="shared" si="11"/>
        <v>0</v>
      </c>
      <c r="M36" s="153"/>
      <c r="N36" s="154"/>
      <c r="O36" s="154"/>
      <c r="P36" s="154"/>
      <c r="Q36" s="154"/>
    </row>
    <row r="37" spans="1:18" s="138" customFormat="1" ht="15.95" customHeight="1">
      <c r="A37" s="139"/>
      <c r="B37" s="404"/>
      <c r="C37" s="405"/>
      <c r="D37" s="405"/>
      <c r="E37" s="149" t="s">
        <v>7</v>
      </c>
      <c r="F37" s="150">
        <f>SUM(G37:L37)</f>
        <v>2</v>
      </c>
      <c r="G37" s="151">
        <f>VLOOKUP($G$8,$A$98:$GF$162,Formula!G37)</f>
        <v>0</v>
      </c>
      <c r="H37" s="152">
        <f>VLOOKUP($G$8,$A$98:$GF$162,Formula!H37)</f>
        <v>0</v>
      </c>
      <c r="I37" s="151">
        <f>VLOOKUP($G$8,$A$98:$GF$162,Formula!I37)</f>
        <v>1</v>
      </c>
      <c r="J37" s="151">
        <f>VLOOKUP($G$8,$A$98:$GF$162,Formula!J37)</f>
        <v>0</v>
      </c>
      <c r="K37" s="151">
        <f>VLOOKUP($G$8,$A$98:$GF$162,Formula!K37)</f>
        <v>1</v>
      </c>
      <c r="L37" s="172"/>
      <c r="M37" s="153"/>
      <c r="N37" s="154"/>
      <c r="O37" s="154"/>
      <c r="P37" s="154"/>
      <c r="Q37" s="154"/>
    </row>
    <row r="38" spans="1:18" s="138" customFormat="1" ht="15.95" customHeight="1" thickBot="1">
      <c r="A38" s="139"/>
      <c r="B38" s="406"/>
      <c r="C38" s="407"/>
      <c r="D38" s="407"/>
      <c r="E38" s="155" t="s">
        <v>8</v>
      </c>
      <c r="F38" s="156">
        <f>SUM(G38:L38)</f>
        <v>1</v>
      </c>
      <c r="G38" s="157">
        <f>VLOOKUP($G$8,$A$98:$GF$162,Formula!G38)</f>
        <v>1</v>
      </c>
      <c r="H38" s="157">
        <f>VLOOKUP($G$8,$A$98:$GF$162,Formula!H38)</f>
        <v>0</v>
      </c>
      <c r="I38" s="157">
        <f>VLOOKUP($G$8,$A$98:$GF$162,Formula!I38)</f>
        <v>0</v>
      </c>
      <c r="J38" s="157">
        <f>VLOOKUP($G$8,$A$98:$GF$162,Formula!J38)</f>
        <v>0</v>
      </c>
      <c r="K38" s="157">
        <f>VLOOKUP($G$8,$A$98:$GF$162,Formula!K38)</f>
        <v>0</v>
      </c>
      <c r="L38" s="173">
        <f>VLOOKUP($G$8,$A$98:$GF$162,Formula!L38)</f>
        <v>0</v>
      </c>
      <c r="M38" s="158"/>
      <c r="N38" s="154"/>
      <c r="O38" s="154"/>
      <c r="P38" s="154"/>
      <c r="Q38" s="154"/>
    </row>
    <row r="39" spans="1:18" s="138" customFormat="1" ht="15.95" customHeight="1">
      <c r="A39" s="159"/>
      <c r="B39" s="402" t="s">
        <v>17</v>
      </c>
      <c r="C39" s="403"/>
      <c r="D39" s="403"/>
      <c r="E39" s="288" t="s">
        <v>6</v>
      </c>
      <c r="F39" s="289">
        <f t="shared" ref="F39:L39" si="12">+F40+F41</f>
        <v>0</v>
      </c>
      <c r="G39" s="290">
        <f t="shared" si="12"/>
        <v>0</v>
      </c>
      <c r="H39" s="290">
        <f t="shared" si="12"/>
        <v>0</v>
      </c>
      <c r="I39" s="290">
        <f t="shared" si="12"/>
        <v>0</v>
      </c>
      <c r="J39" s="290">
        <f t="shared" si="12"/>
        <v>0</v>
      </c>
      <c r="K39" s="290">
        <f t="shared" si="12"/>
        <v>0</v>
      </c>
      <c r="L39" s="291">
        <f t="shared" si="12"/>
        <v>0</v>
      </c>
      <c r="M39" s="153"/>
      <c r="N39" s="154"/>
      <c r="O39" s="154"/>
      <c r="P39" s="154"/>
      <c r="Q39" s="154"/>
    </row>
    <row r="40" spans="1:18" s="138" customFormat="1" ht="15.95" customHeight="1">
      <c r="A40" s="159"/>
      <c r="B40" s="404"/>
      <c r="C40" s="405"/>
      <c r="D40" s="405"/>
      <c r="E40" s="149" t="s">
        <v>7</v>
      </c>
      <c r="F40" s="150">
        <f>SUM(G40:L40)</f>
        <v>0</v>
      </c>
      <c r="G40" s="151">
        <f>VLOOKUP($G$8,$A$98:$GF$162,Formula!G40)</f>
        <v>0</v>
      </c>
      <c r="H40" s="152">
        <f>VLOOKUP($G$8,$A$98:$GF$162,Formula!H40)</f>
        <v>0</v>
      </c>
      <c r="I40" s="151">
        <f>VLOOKUP($G$8,$A$98:$GF$162,Formula!I40)</f>
        <v>0</v>
      </c>
      <c r="J40" s="151">
        <f>VLOOKUP($G$8,$A$98:$GF$162,Formula!J40)</f>
        <v>0</v>
      </c>
      <c r="K40" s="151">
        <f>VLOOKUP($G$8,$A$98:$GF$162,Formula!K40)</f>
        <v>0</v>
      </c>
      <c r="L40" s="172"/>
      <c r="M40" s="153"/>
      <c r="N40" s="154"/>
      <c r="O40" s="154"/>
      <c r="P40" s="154"/>
      <c r="Q40" s="154"/>
    </row>
    <row r="41" spans="1:18" s="138" customFormat="1" ht="15.95" customHeight="1" thickBot="1">
      <c r="A41" s="159"/>
      <c r="B41" s="406"/>
      <c r="C41" s="407"/>
      <c r="D41" s="407"/>
      <c r="E41" s="161" t="s">
        <v>8</v>
      </c>
      <c r="F41" s="156">
        <f>SUM(G41:L41)</f>
        <v>0</v>
      </c>
      <c r="G41" s="157">
        <f>VLOOKUP($G$8,$A$98:$GF$162,Formula!G41)</f>
        <v>0</v>
      </c>
      <c r="H41" s="157">
        <f>VLOOKUP($G$8,$A$98:$GF$162,Formula!H41)</f>
        <v>0</v>
      </c>
      <c r="I41" s="157">
        <f>VLOOKUP($G$8,$A$98:$GF$162,Formula!I41)</f>
        <v>0</v>
      </c>
      <c r="J41" s="157">
        <f>VLOOKUP($G$8,$A$98:$GF$162,Formula!J41)</f>
        <v>0</v>
      </c>
      <c r="K41" s="157">
        <f>VLOOKUP($G$8,$A$98:$GF$162,Formula!K41)</f>
        <v>0</v>
      </c>
      <c r="L41" s="173">
        <f>VLOOKUP($G$8,$A$98:$GF$162,Formula!L41)</f>
        <v>0</v>
      </c>
      <c r="M41" s="158"/>
      <c r="N41" s="154"/>
      <c r="O41" s="154"/>
      <c r="P41" s="154"/>
      <c r="Q41" s="154"/>
    </row>
    <row r="42" spans="1:18" s="138" customFormat="1" ht="15.95" customHeight="1">
      <c r="A42" s="159"/>
      <c r="B42" s="402" t="s">
        <v>18</v>
      </c>
      <c r="C42" s="403"/>
      <c r="D42" s="403"/>
      <c r="E42" s="288" t="s">
        <v>6</v>
      </c>
      <c r="F42" s="289">
        <f t="shared" ref="F42:L42" si="13">+F43+F44</f>
        <v>0</v>
      </c>
      <c r="G42" s="290">
        <f t="shared" si="13"/>
        <v>0</v>
      </c>
      <c r="H42" s="290">
        <f t="shared" si="13"/>
        <v>0</v>
      </c>
      <c r="I42" s="290">
        <f t="shared" si="13"/>
        <v>0</v>
      </c>
      <c r="J42" s="290">
        <f t="shared" si="13"/>
        <v>0</v>
      </c>
      <c r="K42" s="290">
        <f t="shared" si="13"/>
        <v>0</v>
      </c>
      <c r="L42" s="291">
        <f t="shared" si="13"/>
        <v>0</v>
      </c>
      <c r="M42" s="153"/>
      <c r="N42" s="154"/>
      <c r="O42" s="154"/>
      <c r="P42" s="154"/>
      <c r="Q42" s="154"/>
    </row>
    <row r="43" spans="1:18" s="138" customFormat="1" ht="15.95" customHeight="1">
      <c r="A43" s="159"/>
      <c r="B43" s="404"/>
      <c r="C43" s="405"/>
      <c r="D43" s="405"/>
      <c r="E43" s="149" t="s">
        <v>7</v>
      </c>
      <c r="F43" s="150">
        <f>SUM(G43:L43)</f>
        <v>0</v>
      </c>
      <c r="G43" s="151">
        <f>VLOOKUP($G$8,$A$98:$GF$162,Formula!G43)</f>
        <v>0</v>
      </c>
      <c r="H43" s="152">
        <f>VLOOKUP($G$8,$A$98:$GF$162,Formula!H43)</f>
        <v>0</v>
      </c>
      <c r="I43" s="151">
        <f>VLOOKUP($G$8,$A$98:$GF$162,Formula!I43)</f>
        <v>0</v>
      </c>
      <c r="J43" s="151">
        <f>VLOOKUP($G$8,$A$98:$GF$162,Formula!J43)</f>
        <v>0</v>
      </c>
      <c r="K43" s="151">
        <f>VLOOKUP($G$8,$A$98:$GF$162,Formula!K43)</f>
        <v>0</v>
      </c>
      <c r="L43" s="172"/>
      <c r="M43" s="153"/>
      <c r="N43" s="154"/>
      <c r="O43" s="154"/>
      <c r="P43" s="154"/>
      <c r="Q43" s="154"/>
    </row>
    <row r="44" spans="1:18" s="138" customFormat="1" ht="15.95" customHeight="1" thickBot="1">
      <c r="A44" s="159"/>
      <c r="B44" s="406"/>
      <c r="C44" s="407"/>
      <c r="D44" s="407"/>
      <c r="E44" s="155" t="s">
        <v>8</v>
      </c>
      <c r="F44" s="156">
        <f>SUM(G44:L44)</f>
        <v>0</v>
      </c>
      <c r="G44" s="157">
        <f>VLOOKUP($G$8,$A$98:$GF$162,Formula!G44)</f>
        <v>0</v>
      </c>
      <c r="H44" s="157">
        <f>VLOOKUP($G$8,$A$98:$GF$162,Formula!H44)</f>
        <v>0</v>
      </c>
      <c r="I44" s="157">
        <f>VLOOKUP($G$8,$A$98:$GF$162,Formula!I44)</f>
        <v>0</v>
      </c>
      <c r="J44" s="157">
        <f>VLOOKUP($G$8,$A$98:$GF$162,Formula!J44)</f>
        <v>0</v>
      </c>
      <c r="K44" s="157">
        <f>VLOOKUP($G$8,$A$98:$GF$162,Formula!K44)</f>
        <v>0</v>
      </c>
      <c r="L44" s="173">
        <f>VLOOKUP($G$8,$A$98:$GF$162,Formula!L44)</f>
        <v>0</v>
      </c>
      <c r="M44" s="158"/>
      <c r="N44" s="154"/>
      <c r="O44" s="154"/>
      <c r="P44" s="154"/>
      <c r="Q44" s="154"/>
    </row>
    <row r="45" spans="1:18" s="138" customFormat="1" ht="15.95" customHeight="1">
      <c r="A45" s="159"/>
      <c r="B45" s="402" t="s">
        <v>19</v>
      </c>
      <c r="C45" s="403"/>
      <c r="D45" s="403"/>
      <c r="E45" s="288" t="s">
        <v>6</v>
      </c>
      <c r="F45" s="289">
        <f t="shared" ref="F45:L45" si="14">+F46+F47</f>
        <v>0</v>
      </c>
      <c r="G45" s="290">
        <f t="shared" si="14"/>
        <v>0</v>
      </c>
      <c r="H45" s="290">
        <f t="shared" si="14"/>
        <v>0</v>
      </c>
      <c r="I45" s="290">
        <f t="shared" si="14"/>
        <v>0</v>
      </c>
      <c r="J45" s="290">
        <f t="shared" si="14"/>
        <v>0</v>
      </c>
      <c r="K45" s="290">
        <f t="shared" si="14"/>
        <v>0</v>
      </c>
      <c r="L45" s="291">
        <f t="shared" si="14"/>
        <v>0</v>
      </c>
      <c r="M45" s="153"/>
      <c r="N45" s="154"/>
      <c r="O45" s="154"/>
      <c r="P45" s="154"/>
      <c r="Q45" s="154"/>
      <c r="R45" s="165"/>
    </row>
    <row r="46" spans="1:18" s="138" customFormat="1" ht="15.95" customHeight="1">
      <c r="A46" s="159"/>
      <c r="B46" s="404"/>
      <c r="C46" s="405"/>
      <c r="D46" s="405"/>
      <c r="E46" s="149" t="s">
        <v>7</v>
      </c>
      <c r="F46" s="150">
        <f>SUM(G46:L46)</f>
        <v>0</v>
      </c>
      <c r="G46" s="151">
        <f>VLOOKUP($G$8,$A$98:$GF$162,Formula!G46)</f>
        <v>0</v>
      </c>
      <c r="H46" s="152">
        <f>VLOOKUP($G$8,$A$98:$GF$162,Formula!H46)</f>
        <v>0</v>
      </c>
      <c r="I46" s="151">
        <f>VLOOKUP($G$8,$A$98:$GF$162,Formula!I46)</f>
        <v>0</v>
      </c>
      <c r="J46" s="151">
        <f>VLOOKUP($G$8,$A$98:$GF$162,Formula!J46)</f>
        <v>0</v>
      </c>
      <c r="K46" s="151">
        <f>VLOOKUP($G$8,$A$98:$GF$162,Formula!K46)</f>
        <v>0</v>
      </c>
      <c r="L46" s="172"/>
      <c r="M46" s="153"/>
      <c r="N46" s="154"/>
      <c r="O46" s="154"/>
      <c r="P46" s="154"/>
      <c r="Q46" s="154"/>
      <c r="R46" s="165"/>
    </row>
    <row r="47" spans="1:18" s="138" customFormat="1" ht="15.95" customHeight="1" thickBot="1">
      <c r="A47" s="159"/>
      <c r="B47" s="406"/>
      <c r="C47" s="407"/>
      <c r="D47" s="407"/>
      <c r="E47" s="161" t="s">
        <v>8</v>
      </c>
      <c r="F47" s="156">
        <f>SUM(G47:L47)</f>
        <v>0</v>
      </c>
      <c r="G47" s="157">
        <f>VLOOKUP($G$8,$A$98:$GF$162,Formula!G47)</f>
        <v>0</v>
      </c>
      <c r="H47" s="157">
        <f>VLOOKUP($G$8,$A$98:$GF$162,Formula!H47)</f>
        <v>0</v>
      </c>
      <c r="I47" s="157">
        <f>VLOOKUP($G$8,$A$98:$GF$162,Formula!I47)</f>
        <v>0</v>
      </c>
      <c r="J47" s="157">
        <f>VLOOKUP($G$8,$A$98:$GF$162,Formula!J47)</f>
        <v>0</v>
      </c>
      <c r="K47" s="157">
        <f>VLOOKUP($G$8,$A$98:$GF$162,Formula!K47)</f>
        <v>0</v>
      </c>
      <c r="L47" s="173">
        <f>VLOOKUP($G$8,$A$98:$GF$162,Formula!L47)</f>
        <v>0</v>
      </c>
      <c r="M47" s="158"/>
      <c r="N47" s="154"/>
      <c r="O47" s="154"/>
      <c r="P47" s="154"/>
      <c r="Q47" s="154"/>
      <c r="R47" s="165"/>
    </row>
    <row r="48" spans="1:18" s="138" customFormat="1" ht="15.95" customHeight="1">
      <c r="A48" s="159"/>
      <c r="B48" s="402" t="s">
        <v>20</v>
      </c>
      <c r="C48" s="403"/>
      <c r="D48" s="403"/>
      <c r="E48" s="288" t="s">
        <v>6</v>
      </c>
      <c r="F48" s="289">
        <f t="shared" ref="F48:L48" si="15">+F49+F50</f>
        <v>1</v>
      </c>
      <c r="G48" s="290">
        <f t="shared" si="15"/>
        <v>0</v>
      </c>
      <c r="H48" s="290">
        <f t="shared" si="15"/>
        <v>0</v>
      </c>
      <c r="I48" s="290">
        <f t="shared" si="15"/>
        <v>0</v>
      </c>
      <c r="J48" s="290">
        <f t="shared" si="15"/>
        <v>0</v>
      </c>
      <c r="K48" s="290">
        <f t="shared" si="15"/>
        <v>1</v>
      </c>
      <c r="L48" s="291">
        <f t="shared" si="15"/>
        <v>0</v>
      </c>
      <c r="M48" s="153"/>
      <c r="N48" s="154"/>
      <c r="O48" s="154"/>
      <c r="P48" s="154"/>
      <c r="Q48" s="154"/>
      <c r="R48" s="165"/>
    </row>
    <row r="49" spans="1:19" s="138" customFormat="1" ht="15.95" customHeight="1">
      <c r="A49" s="159"/>
      <c r="B49" s="404"/>
      <c r="C49" s="405"/>
      <c r="D49" s="405"/>
      <c r="E49" s="149" t="s">
        <v>7</v>
      </c>
      <c r="F49" s="150">
        <f>SUM(G49:L49)</f>
        <v>1</v>
      </c>
      <c r="G49" s="151">
        <f>VLOOKUP($G$8,$A$98:$GF$162,Formula!G49)</f>
        <v>0</v>
      </c>
      <c r="H49" s="152">
        <f>VLOOKUP($G$8,$A$98:$GF$162,Formula!H49)</f>
        <v>0</v>
      </c>
      <c r="I49" s="151">
        <f>VLOOKUP($G$8,$A$98:$GF$162,Formula!I49)</f>
        <v>0</v>
      </c>
      <c r="J49" s="151">
        <f>VLOOKUP($G$8,$A$98:$GF$162,Formula!J49)</f>
        <v>0</v>
      </c>
      <c r="K49" s="151">
        <f>VLOOKUP($G$8,$A$98:$GF$162,Formula!K49)</f>
        <v>1</v>
      </c>
      <c r="L49" s="172"/>
      <c r="M49" s="153"/>
      <c r="N49" s="154"/>
      <c r="O49" s="154"/>
      <c r="P49" s="154"/>
      <c r="Q49" s="154"/>
      <c r="R49" s="165"/>
    </row>
    <row r="50" spans="1:19" s="138" customFormat="1" ht="15.95" customHeight="1" thickBot="1">
      <c r="A50" s="159"/>
      <c r="B50" s="406"/>
      <c r="C50" s="407"/>
      <c r="D50" s="407"/>
      <c r="E50" s="155" t="s">
        <v>8</v>
      </c>
      <c r="F50" s="156">
        <f>SUM(G50:L50)</f>
        <v>0</v>
      </c>
      <c r="G50" s="157">
        <f>VLOOKUP($G$8,$A$98:$GF$162,Formula!G50)</f>
        <v>0</v>
      </c>
      <c r="H50" s="157">
        <f>VLOOKUP($G$8,$A$98:$GF$162,Formula!H50)</f>
        <v>0</v>
      </c>
      <c r="I50" s="157">
        <f>VLOOKUP($G$8,$A$98:$GF$162,Formula!I50)</f>
        <v>0</v>
      </c>
      <c r="J50" s="157">
        <f>VLOOKUP($G$8,$A$98:$GF$162,Formula!J50)</f>
        <v>0</v>
      </c>
      <c r="K50" s="157">
        <f>VLOOKUP($G$8,$A$98:$GF$162,Formula!K50)</f>
        <v>0</v>
      </c>
      <c r="L50" s="173">
        <f>VLOOKUP($G$8,$A$98:$GF$162,Formula!L50)</f>
        <v>0</v>
      </c>
      <c r="M50" s="158"/>
      <c r="N50" s="154"/>
      <c r="O50" s="154"/>
      <c r="P50" s="154"/>
      <c r="Q50" s="154"/>
      <c r="R50" s="165"/>
    </row>
    <row r="51" spans="1:19" s="138" customFormat="1" ht="15.95" customHeight="1">
      <c r="A51" s="166"/>
      <c r="B51" s="396" t="s">
        <v>21</v>
      </c>
      <c r="C51" s="397"/>
      <c r="D51" s="397"/>
      <c r="E51" s="140" t="s">
        <v>6</v>
      </c>
      <c r="F51" s="141">
        <f t="shared" ref="F51:K51" si="16">+F52+F53</f>
        <v>1</v>
      </c>
      <c r="G51" s="142">
        <f t="shared" si="16"/>
        <v>0</v>
      </c>
      <c r="H51" s="142">
        <f t="shared" si="16"/>
        <v>0</v>
      </c>
      <c r="I51" s="142">
        <f t="shared" si="16"/>
        <v>0</v>
      </c>
      <c r="J51" s="142">
        <f t="shared" si="16"/>
        <v>0</v>
      </c>
      <c r="K51" s="142">
        <f t="shared" si="16"/>
        <v>1</v>
      </c>
      <c r="L51" s="225">
        <f>+L52+L53</f>
        <v>0</v>
      </c>
      <c r="M51" s="153"/>
      <c r="N51" s="154"/>
      <c r="O51" s="154"/>
      <c r="P51" s="154"/>
      <c r="Q51" s="154"/>
      <c r="R51" s="165"/>
      <c r="S51" s="165"/>
    </row>
    <row r="52" spans="1:19" s="138" customFormat="1" ht="15.95" customHeight="1">
      <c r="A52" s="166"/>
      <c r="B52" s="398"/>
      <c r="C52" s="399"/>
      <c r="D52" s="399"/>
      <c r="E52" s="143" t="s">
        <v>7</v>
      </c>
      <c r="F52" s="144">
        <f>SUM(G52:L52)</f>
        <v>0</v>
      </c>
      <c r="G52" s="145">
        <f t="shared" ref="G52:J53" si="17">+G55+G58+G61</f>
        <v>0</v>
      </c>
      <c r="H52" s="145">
        <f t="shared" si="17"/>
        <v>0</v>
      </c>
      <c r="I52" s="145">
        <f t="shared" si="17"/>
        <v>0</v>
      </c>
      <c r="J52" s="145">
        <f t="shared" si="17"/>
        <v>0</v>
      </c>
      <c r="K52" s="145">
        <f>+K55+K58+K61</f>
        <v>0</v>
      </c>
      <c r="L52" s="167"/>
      <c r="M52" s="168"/>
      <c r="N52" s="169"/>
      <c r="O52" s="169"/>
      <c r="P52" s="154"/>
      <c r="Q52" s="154"/>
      <c r="R52" s="165"/>
      <c r="S52" s="165"/>
    </row>
    <row r="53" spans="1:19" s="138" customFormat="1" ht="15.95" customHeight="1" thickBot="1">
      <c r="A53" s="166"/>
      <c r="B53" s="400"/>
      <c r="C53" s="401"/>
      <c r="D53" s="401"/>
      <c r="E53" s="170" t="s">
        <v>8</v>
      </c>
      <c r="F53" s="147">
        <f>SUM(G53:L53)</f>
        <v>1</v>
      </c>
      <c r="G53" s="148">
        <f t="shared" si="17"/>
        <v>0</v>
      </c>
      <c r="H53" s="148">
        <f t="shared" si="17"/>
        <v>0</v>
      </c>
      <c r="I53" s="148">
        <f t="shared" si="17"/>
        <v>0</v>
      </c>
      <c r="J53" s="148">
        <f t="shared" si="17"/>
        <v>0</v>
      </c>
      <c r="K53" s="148">
        <f>+K56+K59+K62</f>
        <v>1</v>
      </c>
      <c r="L53" s="171">
        <f>+L56+L59+L62</f>
        <v>0</v>
      </c>
      <c r="M53" s="168"/>
      <c r="N53" s="169"/>
      <c r="O53" s="169"/>
      <c r="P53" s="154"/>
      <c r="Q53" s="154"/>
      <c r="R53" s="165"/>
      <c r="S53" s="165"/>
    </row>
    <row r="54" spans="1:19" s="138" customFormat="1" ht="15.95" customHeight="1">
      <c r="A54" s="166"/>
      <c r="B54" s="402" t="s">
        <v>22</v>
      </c>
      <c r="C54" s="403"/>
      <c r="D54" s="403"/>
      <c r="E54" s="288" t="s">
        <v>6</v>
      </c>
      <c r="F54" s="289">
        <f t="shared" ref="F54:L54" si="18">+F55+F56</f>
        <v>0</v>
      </c>
      <c r="G54" s="290">
        <f t="shared" si="18"/>
        <v>0</v>
      </c>
      <c r="H54" s="290">
        <f t="shared" si="18"/>
        <v>0</v>
      </c>
      <c r="I54" s="290">
        <f t="shared" si="18"/>
        <v>0</v>
      </c>
      <c r="J54" s="290">
        <f t="shared" si="18"/>
        <v>0</v>
      </c>
      <c r="K54" s="290">
        <f t="shared" si="18"/>
        <v>0</v>
      </c>
      <c r="L54" s="291">
        <f t="shared" si="18"/>
        <v>0</v>
      </c>
      <c r="M54" s="153"/>
      <c r="N54" s="154"/>
      <c r="O54" s="154"/>
      <c r="P54" s="154"/>
      <c r="Q54" s="154"/>
      <c r="R54" s="139"/>
      <c r="S54" s="165"/>
    </row>
    <row r="55" spans="1:19" s="138" customFormat="1" ht="15.95" customHeight="1">
      <c r="A55" s="166"/>
      <c r="B55" s="404"/>
      <c r="C55" s="405"/>
      <c r="D55" s="405"/>
      <c r="E55" s="149" t="s">
        <v>7</v>
      </c>
      <c r="F55" s="150">
        <f>SUM(G55:L55)</f>
        <v>0</v>
      </c>
      <c r="G55" s="151">
        <f>VLOOKUP($G$8,$A$98:$GF$162,Formula!G55)</f>
        <v>0</v>
      </c>
      <c r="H55" s="152">
        <f>VLOOKUP($G$8,$A$98:$GF$162,Formula!H55)</f>
        <v>0</v>
      </c>
      <c r="I55" s="151">
        <f>VLOOKUP($G$8,$A$98:$GF$162,Formula!I55)</f>
        <v>0</v>
      </c>
      <c r="J55" s="151">
        <f>VLOOKUP($G$8,$A$98:$GF$162,Formula!J55)</f>
        <v>0</v>
      </c>
      <c r="K55" s="151">
        <f>VLOOKUP($G$8,$A$98:$GF$162,Formula!K55)</f>
        <v>0</v>
      </c>
      <c r="L55" s="172"/>
      <c r="M55" s="153"/>
      <c r="N55" s="154"/>
      <c r="O55" s="154"/>
      <c r="P55" s="154"/>
      <c r="Q55" s="154"/>
      <c r="R55" s="139"/>
      <c r="S55" s="165"/>
    </row>
    <row r="56" spans="1:19" s="138" customFormat="1" ht="15.95" customHeight="1" thickBot="1">
      <c r="A56" s="166"/>
      <c r="B56" s="406"/>
      <c r="C56" s="407"/>
      <c r="D56" s="407"/>
      <c r="E56" s="155" t="s">
        <v>8</v>
      </c>
      <c r="F56" s="156">
        <f>SUM(G56:L56)</f>
        <v>0</v>
      </c>
      <c r="G56" s="157">
        <f>VLOOKUP($G$8,$A$98:$GF$162,Formula!G56)</f>
        <v>0</v>
      </c>
      <c r="H56" s="157">
        <f>VLOOKUP($G$8,$A$98:$GF$162,Formula!H56)</f>
        <v>0</v>
      </c>
      <c r="I56" s="157">
        <f>VLOOKUP($G$8,$A$98:$GF$162,Formula!I56)</f>
        <v>0</v>
      </c>
      <c r="J56" s="157">
        <f>VLOOKUP($G$8,$A$98:$GF$162,Formula!J56)</f>
        <v>0</v>
      </c>
      <c r="K56" s="157">
        <f>VLOOKUP($G$8,$A$98:$GF$162,Formula!K56)</f>
        <v>0</v>
      </c>
      <c r="L56" s="173">
        <f>VLOOKUP($G$8,$A$98:$GF$162,Formula!L56)</f>
        <v>0</v>
      </c>
      <c r="M56" s="158"/>
      <c r="N56" s="154"/>
      <c r="O56" s="154"/>
      <c r="P56" s="154"/>
      <c r="Q56" s="154"/>
      <c r="R56" s="139"/>
      <c r="S56" s="165"/>
    </row>
    <row r="57" spans="1:19" s="138" customFormat="1" ht="15.95" customHeight="1">
      <c r="A57" s="166"/>
      <c r="B57" s="402" t="s">
        <v>23</v>
      </c>
      <c r="C57" s="403"/>
      <c r="D57" s="403"/>
      <c r="E57" s="288" t="s">
        <v>6</v>
      </c>
      <c r="F57" s="289">
        <f t="shared" ref="F57:L57" si="19">+F58+F59</f>
        <v>1</v>
      </c>
      <c r="G57" s="290">
        <f t="shared" si="19"/>
        <v>0</v>
      </c>
      <c r="H57" s="290">
        <f t="shared" si="19"/>
        <v>0</v>
      </c>
      <c r="I57" s="290">
        <f t="shared" si="19"/>
        <v>0</v>
      </c>
      <c r="J57" s="290">
        <f t="shared" si="19"/>
        <v>0</v>
      </c>
      <c r="K57" s="290">
        <f t="shared" si="19"/>
        <v>1</v>
      </c>
      <c r="L57" s="291">
        <f t="shared" si="19"/>
        <v>0</v>
      </c>
      <c r="M57" s="153"/>
      <c r="N57" s="154"/>
      <c r="O57" s="154"/>
      <c r="P57" s="154"/>
      <c r="Q57" s="154"/>
      <c r="R57" s="139"/>
      <c r="S57" s="165"/>
    </row>
    <row r="58" spans="1:19" s="138" customFormat="1" ht="15.95" customHeight="1">
      <c r="A58" s="166"/>
      <c r="B58" s="404"/>
      <c r="C58" s="405"/>
      <c r="D58" s="405"/>
      <c r="E58" s="149" t="s">
        <v>7</v>
      </c>
      <c r="F58" s="150">
        <f>SUM(G58:L58)</f>
        <v>0</v>
      </c>
      <c r="G58" s="152">
        <f>VLOOKUP($G$8,$A$98:$GF$162,Formula!G58)</f>
        <v>0</v>
      </c>
      <c r="H58" s="151">
        <f>VLOOKUP($G$8,$A$98:$GF$162,Formula!H58)</f>
        <v>0</v>
      </c>
      <c r="I58" s="151">
        <f>VLOOKUP($G$8,$A$98:$GF$162,Formula!I58)</f>
        <v>0</v>
      </c>
      <c r="J58" s="151">
        <f>VLOOKUP($G$8,$A$98:$GF$162,Formula!J58)</f>
        <v>0</v>
      </c>
      <c r="K58" s="151">
        <f>VLOOKUP($G$8,$A$98:$GF$162,Formula!K58)</f>
        <v>0</v>
      </c>
      <c r="L58" s="172"/>
      <c r="M58" s="153"/>
      <c r="N58" s="154"/>
      <c r="O58" s="154"/>
      <c r="P58" s="154"/>
      <c r="Q58" s="154"/>
      <c r="R58" s="139"/>
      <c r="S58" s="165"/>
    </row>
    <row r="59" spans="1:19" s="138" customFormat="1" ht="15.95" customHeight="1" thickBot="1">
      <c r="A59" s="166"/>
      <c r="B59" s="406"/>
      <c r="C59" s="407"/>
      <c r="D59" s="407"/>
      <c r="E59" s="155" t="s">
        <v>8</v>
      </c>
      <c r="F59" s="156">
        <f>SUM(G59:L59)</f>
        <v>1</v>
      </c>
      <c r="G59" s="157">
        <f>VLOOKUP($G$8,$A$98:$GF$162,Formula!G59)</f>
        <v>0</v>
      </c>
      <c r="H59" s="157">
        <f>VLOOKUP($G$8,$A$98:$GF$162,Formula!H59)</f>
        <v>0</v>
      </c>
      <c r="I59" s="157">
        <f>VLOOKUP($G$8,$A$98:$GF$162,Formula!I59)</f>
        <v>0</v>
      </c>
      <c r="J59" s="157">
        <f>VLOOKUP($G$8,$A$98:$GF$162,Formula!J59)</f>
        <v>0</v>
      </c>
      <c r="K59" s="157">
        <f>VLOOKUP($G$8,$A$98:$GF$162,Formula!K59)</f>
        <v>1</v>
      </c>
      <c r="L59" s="173">
        <f>VLOOKUP($G$8,$A$98:$GF$162,Formula!L59)</f>
        <v>0</v>
      </c>
      <c r="M59" s="158"/>
      <c r="N59" s="154"/>
      <c r="O59" s="154"/>
      <c r="P59" s="154"/>
      <c r="Q59" s="154"/>
      <c r="R59" s="139"/>
      <c r="S59" s="165"/>
    </row>
    <row r="60" spans="1:19" s="139" customFormat="1" ht="15.95" customHeight="1">
      <c r="A60" s="174"/>
      <c r="B60" s="402" t="s">
        <v>24</v>
      </c>
      <c r="C60" s="403"/>
      <c r="D60" s="403"/>
      <c r="E60" s="288" t="s">
        <v>6</v>
      </c>
      <c r="F60" s="289">
        <f t="shared" ref="F60:L60" si="20">+F61+F62</f>
        <v>0</v>
      </c>
      <c r="G60" s="290">
        <f t="shared" si="20"/>
        <v>0</v>
      </c>
      <c r="H60" s="290">
        <f t="shared" si="20"/>
        <v>0</v>
      </c>
      <c r="I60" s="290">
        <f t="shared" si="20"/>
        <v>0</v>
      </c>
      <c r="J60" s="290">
        <f t="shared" si="20"/>
        <v>0</v>
      </c>
      <c r="K60" s="290">
        <f t="shared" si="20"/>
        <v>0</v>
      </c>
      <c r="L60" s="291">
        <f t="shared" si="20"/>
        <v>0</v>
      </c>
      <c r="M60" s="168"/>
      <c r="N60" s="169"/>
      <c r="O60" s="169"/>
      <c r="P60" s="169"/>
      <c r="Q60" s="169"/>
    </row>
    <row r="61" spans="1:19" s="139" customFormat="1" ht="15.95" customHeight="1">
      <c r="A61" s="174"/>
      <c r="B61" s="404"/>
      <c r="C61" s="405"/>
      <c r="D61" s="405"/>
      <c r="E61" s="149" t="s">
        <v>7</v>
      </c>
      <c r="F61" s="150">
        <f>SUM(G61:L61)</f>
        <v>0</v>
      </c>
      <c r="G61" s="151">
        <f>VLOOKUP($G$8,$A$98:$GF$162,Formula!G61)</f>
        <v>0</v>
      </c>
      <c r="H61" s="152">
        <f>VLOOKUP($G$8,$A$98:$GF$162,Formula!H61)</f>
        <v>0</v>
      </c>
      <c r="I61" s="151">
        <f>VLOOKUP($G$8,$A$98:$GF$162,Formula!I61)</f>
        <v>0</v>
      </c>
      <c r="J61" s="151">
        <f>VLOOKUP($G$8,$A$98:$GF$162,Formula!J61)</f>
        <v>0</v>
      </c>
      <c r="K61" s="151">
        <f>VLOOKUP($G$8,$A$98:$GF$162,Formula!K61)</f>
        <v>0</v>
      </c>
      <c r="L61" s="172"/>
      <c r="M61" s="168"/>
      <c r="N61" s="169"/>
      <c r="O61" s="169"/>
      <c r="P61" s="169"/>
      <c r="Q61" s="169"/>
    </row>
    <row r="62" spans="1:19" s="139" customFormat="1" ht="15.95" customHeight="1" thickBot="1">
      <c r="A62" s="174"/>
      <c r="B62" s="408"/>
      <c r="C62" s="409"/>
      <c r="D62" s="409"/>
      <c r="E62" s="175" t="s">
        <v>8</v>
      </c>
      <c r="F62" s="195">
        <f>SUM(G62:L62)</f>
        <v>0</v>
      </c>
      <c r="G62" s="176">
        <f>VLOOKUP($G$8,$A$98:$GF$162,Formula!G62)</f>
        <v>0</v>
      </c>
      <c r="H62" s="176">
        <f>VLOOKUP($G$8,$A$98:$GF$162,Formula!H62)</f>
        <v>0</v>
      </c>
      <c r="I62" s="176">
        <f>VLOOKUP($G$8,$A$98:$GF$162,Formula!I62)</f>
        <v>0</v>
      </c>
      <c r="J62" s="176">
        <f>VLOOKUP($G$8,$A$98:$GF$162,Formula!J62)</f>
        <v>0</v>
      </c>
      <c r="K62" s="176">
        <f>VLOOKUP($G$8,$A$98:$GF$162,Formula!K62)</f>
        <v>0</v>
      </c>
      <c r="L62" s="177">
        <f>VLOOKUP($G$8,$A$98:$GF$162,Formula!L62)</f>
        <v>0</v>
      </c>
      <c r="M62" s="158"/>
      <c r="N62" s="169"/>
      <c r="O62" s="169"/>
      <c r="P62" s="169"/>
      <c r="Q62" s="169"/>
    </row>
    <row r="63" spans="1:19" s="139" customFormat="1" ht="15.95" customHeight="1" thickTop="1" thickBot="1">
      <c r="A63" s="178"/>
      <c r="B63" s="168"/>
      <c r="C63" s="168"/>
      <c r="D63" s="168"/>
      <c r="E63" s="179"/>
      <c r="F63" s="179"/>
      <c r="G63" s="179"/>
      <c r="H63" s="179"/>
      <c r="I63" s="179"/>
      <c r="J63" s="179"/>
      <c r="K63" s="180"/>
      <c r="L63" s="181"/>
      <c r="M63" s="181"/>
    </row>
    <row r="64" spans="1:19" s="138" customFormat="1" ht="15.95" customHeight="1" thickTop="1" thickBot="1">
      <c r="A64" s="137"/>
      <c r="B64" s="410" t="s">
        <v>63</v>
      </c>
      <c r="C64" s="411"/>
      <c r="D64" s="411"/>
      <c r="E64" s="412"/>
      <c r="F64" s="304" t="s">
        <v>2</v>
      </c>
      <c r="G64" s="305" t="s">
        <v>50</v>
      </c>
      <c r="H64" s="306" t="s">
        <v>51</v>
      </c>
      <c r="I64" s="306" t="s">
        <v>52</v>
      </c>
      <c r="J64" s="306" t="s">
        <v>53</v>
      </c>
      <c r="K64" s="306" t="s">
        <v>54</v>
      </c>
      <c r="L64" s="307" t="s">
        <v>4</v>
      </c>
      <c r="M64" s="181"/>
      <c r="N64" s="139"/>
      <c r="O64" s="139"/>
      <c r="P64" s="139"/>
      <c r="Q64" s="139"/>
    </row>
    <row r="65" spans="1:13" s="138" customFormat="1" ht="15.95" customHeight="1">
      <c r="A65" s="137"/>
      <c r="B65" s="418" t="s">
        <v>5</v>
      </c>
      <c r="C65" s="419"/>
      <c r="D65" s="419"/>
      <c r="E65" s="420"/>
      <c r="F65" s="228">
        <f t="shared" ref="F65:K65" si="21">+F66+F67</f>
        <v>0</v>
      </c>
      <c r="G65" s="229">
        <f t="shared" si="21"/>
        <v>0</v>
      </c>
      <c r="H65" s="230">
        <f t="shared" si="21"/>
        <v>0</v>
      </c>
      <c r="I65" s="230">
        <f t="shared" si="21"/>
        <v>0</v>
      </c>
      <c r="J65" s="230">
        <f t="shared" si="21"/>
        <v>0</v>
      </c>
      <c r="K65" s="230">
        <f t="shared" si="21"/>
        <v>0</v>
      </c>
      <c r="L65" s="231">
        <f>+L66+L67</f>
        <v>0</v>
      </c>
      <c r="M65" s="182"/>
    </row>
    <row r="66" spans="1:13" s="138" customFormat="1" ht="15.95" customHeight="1">
      <c r="A66" s="137"/>
      <c r="B66" s="413" t="s">
        <v>25</v>
      </c>
      <c r="C66" s="414"/>
      <c r="D66" s="414"/>
      <c r="E66" s="415"/>
      <c r="F66" s="191">
        <f>SUM(G66:L66)</f>
        <v>0</v>
      </c>
      <c r="G66" s="183">
        <f>VLOOKUP($G$8,$A$98:$GF$162,149)</f>
        <v>0</v>
      </c>
      <c r="H66" s="184">
        <f>VLOOKUP($G$8,$A$98:$GF$162,151)</f>
        <v>0</v>
      </c>
      <c r="I66" s="184">
        <f>VLOOKUP($G$8,$A$98:$GF$162,153)</f>
        <v>0</v>
      </c>
      <c r="J66" s="183">
        <f>VLOOKUP($G$8,$A$98:$GF$162,155)</f>
        <v>0</v>
      </c>
      <c r="K66" s="183">
        <f>VLOOKUP($G$8,$A$98:$GF$162,157)</f>
        <v>0</v>
      </c>
      <c r="L66" s="186">
        <f>VLOOKUP($G$8,$A$98:$GF$162,159)</f>
        <v>0</v>
      </c>
      <c r="M66" s="182"/>
    </row>
    <row r="67" spans="1:13" s="138" customFormat="1" ht="15.95" customHeight="1">
      <c r="A67" s="137"/>
      <c r="B67" s="421" t="s">
        <v>64</v>
      </c>
      <c r="C67" s="422"/>
      <c r="D67" s="422"/>
      <c r="E67" s="423"/>
      <c r="F67" s="232">
        <f>SUM(G67:L67)</f>
        <v>0</v>
      </c>
      <c r="G67" s="151">
        <f>VLOOKUP($G$8,$A$98:$GF$162,150)</f>
        <v>0</v>
      </c>
      <c r="H67" s="151">
        <f>VLOOKUP($G$8,$A$98:$GF$162,152)</f>
        <v>0</v>
      </c>
      <c r="I67" s="151">
        <f>VLOOKUP($G$8,$A$98:$GF$162,154)</f>
        <v>0</v>
      </c>
      <c r="J67" s="151">
        <f>VLOOKUP($G$8,$A$98:$GF$162,156)</f>
        <v>0</v>
      </c>
      <c r="K67" s="151">
        <f>VLOOKUP($G$8,$A$98:$GF$162,158)</f>
        <v>0</v>
      </c>
      <c r="L67" s="186">
        <f>VLOOKUP($G$8,$A$98:$GF$162,160)</f>
        <v>0</v>
      </c>
      <c r="M67" s="187"/>
    </row>
    <row r="68" spans="1:13" s="137" customFormat="1" ht="15.95" customHeight="1" thickBot="1">
      <c r="B68" s="424" t="s">
        <v>65</v>
      </c>
      <c r="C68" s="425"/>
      <c r="D68" s="425"/>
      <c r="E68" s="426"/>
      <c r="F68" s="233">
        <f>SUM(G68:L68)</f>
        <v>0</v>
      </c>
      <c r="G68" s="244">
        <f>VLOOKUP($G$8,$A$98:$GF$162,161)</f>
        <v>0</v>
      </c>
      <c r="H68" s="245">
        <f>VLOOKUP($G$8,$A$98:$GF$162,163)</f>
        <v>0</v>
      </c>
      <c r="I68" s="245">
        <f>VLOOKUP($G$8,$A$98:$GF$162,165)</f>
        <v>0</v>
      </c>
      <c r="J68" s="245">
        <f>VLOOKUP($G$8,$A$98:$GF$162,167)</f>
        <v>0</v>
      </c>
      <c r="K68" s="245">
        <f>VLOOKUP($G$8,$A$98:$GF$162,169)</f>
        <v>0</v>
      </c>
      <c r="L68" s="246">
        <f>VLOOKUP($G$8,$A$98:$GF$162,161)</f>
        <v>0</v>
      </c>
      <c r="M68" s="188"/>
    </row>
    <row r="69" spans="1:13" s="137" customFormat="1" ht="15.95" customHeight="1" thickTop="1" thickBot="1">
      <c r="B69" s="189"/>
      <c r="C69" s="189"/>
      <c r="D69" s="189"/>
      <c r="E69" s="190"/>
      <c r="F69" s="180"/>
      <c r="G69" s="180"/>
      <c r="H69" s="180"/>
      <c r="I69" s="180"/>
      <c r="J69" s="180"/>
      <c r="K69" s="180"/>
      <c r="L69" s="180"/>
      <c r="M69" s="188"/>
    </row>
    <row r="70" spans="1:13" s="137" customFormat="1" ht="15.95" customHeight="1" thickTop="1" thickBot="1">
      <c r="B70" s="410" t="s">
        <v>26</v>
      </c>
      <c r="C70" s="411"/>
      <c r="D70" s="411"/>
      <c r="E70" s="412"/>
      <c r="F70" s="304" t="s">
        <v>2</v>
      </c>
      <c r="G70" s="305" t="s">
        <v>50</v>
      </c>
      <c r="H70" s="306" t="s">
        <v>51</v>
      </c>
      <c r="I70" s="306" t="s">
        <v>52</v>
      </c>
      <c r="J70" s="306" t="s">
        <v>53</v>
      </c>
      <c r="K70" s="306" t="s">
        <v>54</v>
      </c>
      <c r="L70" s="307" t="s">
        <v>4</v>
      </c>
      <c r="M70" s="188"/>
    </row>
    <row r="71" spans="1:13" s="137" customFormat="1" ht="15.95" customHeight="1">
      <c r="B71" s="427" t="s">
        <v>5</v>
      </c>
      <c r="C71" s="428"/>
      <c r="D71" s="428"/>
      <c r="E71" s="428"/>
      <c r="F71" s="140">
        <f t="shared" ref="F71:L71" si="22">+F72+F73</f>
        <v>0</v>
      </c>
      <c r="G71" s="141">
        <f t="shared" si="22"/>
        <v>0</v>
      </c>
      <c r="H71" s="230">
        <f t="shared" si="22"/>
        <v>0</v>
      </c>
      <c r="I71" s="142">
        <f t="shared" si="22"/>
        <v>0</v>
      </c>
      <c r="J71" s="142">
        <f t="shared" si="22"/>
        <v>0</v>
      </c>
      <c r="K71" s="142">
        <f t="shared" si="22"/>
        <v>0</v>
      </c>
      <c r="L71" s="225">
        <f t="shared" si="22"/>
        <v>0</v>
      </c>
      <c r="M71" s="188"/>
    </row>
    <row r="72" spans="1:13" s="137" customFormat="1" ht="15.95" customHeight="1">
      <c r="B72" s="429" t="s">
        <v>27</v>
      </c>
      <c r="C72" s="430"/>
      <c r="D72" s="430"/>
      <c r="E72" s="431"/>
      <c r="F72" s="191">
        <f>SUM(G72:L72)</f>
        <v>0</v>
      </c>
      <c r="G72" s="192">
        <f>VLOOKUP($G$8,$A$98:$GF$162,Formula!G72)</f>
        <v>0</v>
      </c>
      <c r="H72" s="183">
        <f>VLOOKUP($G$8,$A$98:$GF$162,Formula!H72)</f>
        <v>0</v>
      </c>
      <c r="I72" s="183">
        <f>VLOOKUP($G$8,$A$98:$GF$162,Formula!I72)</f>
        <v>0</v>
      </c>
      <c r="J72" s="193">
        <f>VLOOKUP($G$8,$A$98:$GF$162,Formula!J72)</f>
        <v>0</v>
      </c>
      <c r="K72" s="193">
        <f>VLOOKUP($G$8,$A$98:$GF$162,Formula!K72)</f>
        <v>0</v>
      </c>
      <c r="L72" s="249">
        <f>VLOOKUP($G$8,$A$98:$GF$162,Formula!L72)</f>
        <v>0</v>
      </c>
      <c r="M72" s="188"/>
    </row>
    <row r="73" spans="1:13" s="137" customFormat="1" ht="15.95" customHeight="1" thickBot="1">
      <c r="B73" s="391" t="s">
        <v>28</v>
      </c>
      <c r="C73" s="392"/>
      <c r="D73" s="392"/>
      <c r="E73" s="393"/>
      <c r="F73" s="194">
        <f>SUM(G73:L73)</f>
        <v>0</v>
      </c>
      <c r="G73" s="250">
        <f>VLOOKUP($G$8,$A$98:$GF$162,Formula!G73)</f>
        <v>0</v>
      </c>
      <c r="H73" s="196">
        <f>VLOOKUP($G$8,$A$98:$GF$162,Formula!H73)</f>
        <v>0</v>
      </c>
      <c r="I73" s="196">
        <f>VLOOKUP($G$8,$A$98:$GF$162,Formula!I73)</f>
        <v>0</v>
      </c>
      <c r="J73" s="197">
        <f>VLOOKUP($G$8,$A$98:$GF$162,Formula!J73)</f>
        <v>0</v>
      </c>
      <c r="K73" s="197">
        <f>VLOOKUP($G$8,$A$98:$GF$162,Formula!K73)</f>
        <v>0</v>
      </c>
      <c r="L73" s="198">
        <f>VLOOKUP($G$8,$A$98:$GF$162,Formula!L73)</f>
        <v>0</v>
      </c>
      <c r="M73" s="188"/>
    </row>
    <row r="74" spans="1:13" s="137" customFormat="1" ht="15.95" customHeight="1" thickTop="1" thickBot="1">
      <c r="B74" s="180"/>
      <c r="C74" s="180"/>
      <c r="D74" s="180"/>
      <c r="E74" s="180"/>
      <c r="F74" s="180"/>
      <c r="G74" s="180"/>
      <c r="H74" s="180"/>
      <c r="I74" s="180"/>
      <c r="J74" s="180"/>
      <c r="K74" s="188"/>
      <c r="L74" s="188"/>
      <c r="M74" s="188"/>
    </row>
    <row r="75" spans="1:13" s="137" customFormat="1" ht="15.95" customHeight="1" thickTop="1" thickBot="1">
      <c r="B75" s="394" t="s">
        <v>49</v>
      </c>
      <c r="C75" s="395"/>
      <c r="D75" s="395"/>
      <c r="E75" s="310" t="s">
        <v>66</v>
      </c>
      <c r="F75" s="311" t="s">
        <v>43</v>
      </c>
      <c r="G75" s="180"/>
      <c r="H75" s="180"/>
      <c r="I75" s="180"/>
      <c r="J75" s="180"/>
      <c r="K75" s="188"/>
      <c r="L75" s="188"/>
      <c r="M75" s="188"/>
    </row>
    <row r="76" spans="1:13" s="137" customFormat="1" ht="15.95" customHeight="1" thickBot="1">
      <c r="B76" s="416" t="s">
        <v>5</v>
      </c>
      <c r="C76" s="417"/>
      <c r="D76" s="417"/>
      <c r="E76" s="242">
        <f>SUM(E77:E81)</f>
        <v>1</v>
      </c>
      <c r="F76" s="260">
        <f>SUM(F77:F81)</f>
        <v>2</v>
      </c>
      <c r="G76" s="180"/>
      <c r="H76" s="180"/>
      <c r="I76" s="180"/>
      <c r="J76" s="180"/>
      <c r="K76" s="188"/>
      <c r="L76" s="188"/>
      <c r="M76" s="188"/>
    </row>
    <row r="77" spans="1:13" s="137" customFormat="1" ht="15.95" customHeight="1">
      <c r="B77" s="261" t="s">
        <v>44</v>
      </c>
      <c r="C77" s="199"/>
      <c r="D77" s="199"/>
      <c r="E77" s="240">
        <f>VLOOKUP($G$8,$A$98:$GF$162,Formula!E77)</f>
        <v>1</v>
      </c>
      <c r="F77" s="185">
        <f>VLOOKUP($G$8,$A$98:$GF$162,Formula!F77)</f>
        <v>2</v>
      </c>
      <c r="G77" s="180"/>
      <c r="H77" s="180"/>
      <c r="I77" s="180"/>
      <c r="J77" s="180"/>
      <c r="K77" s="188"/>
      <c r="L77" s="188"/>
      <c r="M77" s="188"/>
    </row>
    <row r="78" spans="1:13" s="137" customFormat="1" ht="15.95" customHeight="1">
      <c r="B78" s="262" t="s">
        <v>45</v>
      </c>
      <c r="C78" s="200"/>
      <c r="D78" s="200"/>
      <c r="E78" s="238">
        <f>VLOOKUP($G$8,$A$98:$GF$162,Formula!E78)</f>
        <v>0</v>
      </c>
      <c r="F78" s="186">
        <f>VLOOKUP($G$8,$A$98:$GF$162,Formula!F78)</f>
        <v>0</v>
      </c>
      <c r="G78" s="180"/>
      <c r="H78" s="180"/>
      <c r="I78" s="180"/>
      <c r="J78" s="180"/>
      <c r="K78" s="188"/>
      <c r="L78" s="188"/>
      <c r="M78" s="188"/>
    </row>
    <row r="79" spans="1:13" s="137" customFormat="1" ht="15.95" customHeight="1">
      <c r="B79" s="262" t="s">
        <v>46</v>
      </c>
      <c r="C79" s="200"/>
      <c r="D79" s="200"/>
      <c r="E79" s="238">
        <f>VLOOKUP($G$8,$A$98:$GF$162,Formula!E79)</f>
        <v>0</v>
      </c>
      <c r="F79" s="186">
        <f>VLOOKUP($G$8,$A$98:$GF$162,Formula!F79)</f>
        <v>0</v>
      </c>
      <c r="G79" s="180"/>
      <c r="H79" s="180"/>
      <c r="I79" s="180"/>
      <c r="J79" s="180"/>
      <c r="K79" s="188"/>
      <c r="L79" s="188"/>
      <c r="M79" s="188"/>
    </row>
    <row r="80" spans="1:13" s="137" customFormat="1" ht="15.95" customHeight="1">
      <c r="B80" s="262" t="s">
        <v>47</v>
      </c>
      <c r="C80" s="200"/>
      <c r="D80" s="200"/>
      <c r="E80" s="238">
        <f>VLOOKUP($G$8,$A$98:$GF$162,Formula!E80)</f>
        <v>0</v>
      </c>
      <c r="F80" s="186">
        <f>VLOOKUP($G$8,$A$98:$GF$162,Formula!F80)</f>
        <v>0</v>
      </c>
      <c r="G80" s="188"/>
      <c r="H80" s="188"/>
      <c r="I80" s="188"/>
      <c r="J80" s="188"/>
      <c r="K80" s="188"/>
      <c r="L80" s="188"/>
      <c r="M80" s="188"/>
    </row>
    <row r="81" spans="1:188" s="137" customFormat="1" ht="15.95" customHeight="1" thickBot="1">
      <c r="B81" s="263" t="s">
        <v>48</v>
      </c>
      <c r="C81" s="264"/>
      <c r="D81" s="264"/>
      <c r="E81" s="244">
        <f>VLOOKUP($G$8,$A$98:$GF$162,Formula!E81)</f>
        <v>0</v>
      </c>
      <c r="F81" s="246">
        <f>VLOOKUP($G$8,$A$98:$GF$162,Formula!F81)</f>
        <v>0</v>
      </c>
      <c r="G81" s="201"/>
      <c r="H81" s="201"/>
      <c r="I81" s="201"/>
      <c r="J81" s="201"/>
      <c r="K81" s="201"/>
      <c r="L81" s="201"/>
      <c r="M81" s="201"/>
      <c r="N81" s="202"/>
      <c r="O81" s="202"/>
      <c r="P81" s="202"/>
      <c r="Q81" s="203"/>
      <c r="R81" s="203"/>
      <c r="S81" s="203"/>
      <c r="T81" s="203"/>
      <c r="U81" s="203"/>
      <c r="V81" s="203"/>
      <c r="W81" s="234"/>
      <c r="X81" s="234"/>
      <c r="Y81" s="234"/>
      <c r="Z81" s="234"/>
      <c r="AA81" s="234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</row>
    <row r="82" spans="1:188" ht="10.5" customHeight="1" thickTop="1">
      <c r="B82" s="126"/>
      <c r="C82" s="126"/>
      <c r="D82" s="126"/>
      <c r="E82" s="204"/>
      <c r="F82" s="204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3"/>
      <c r="R82" s="203"/>
      <c r="S82" s="203"/>
      <c r="T82" s="203"/>
      <c r="U82" s="203"/>
      <c r="V82" s="203"/>
      <c r="W82" s="234"/>
      <c r="X82" s="234"/>
      <c r="Y82" s="234"/>
      <c r="Z82" s="234"/>
      <c r="AA82" s="234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</row>
    <row r="83" spans="1:188" ht="10.5" customHeight="1">
      <c r="B83" s="126"/>
      <c r="C83" s="126"/>
      <c r="D83" s="126"/>
      <c r="E83" s="204"/>
      <c r="F83" s="204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3"/>
      <c r="R83" s="203"/>
      <c r="S83" s="203"/>
      <c r="T83" s="203"/>
      <c r="U83" s="203"/>
      <c r="V83" s="203"/>
      <c r="W83" s="234"/>
      <c r="X83" s="234"/>
      <c r="Y83" s="234"/>
      <c r="Z83" s="234"/>
      <c r="AA83" s="234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</row>
    <row r="84" spans="1:188">
      <c r="F84" s="202"/>
      <c r="G84" s="202"/>
      <c r="H84" s="205"/>
      <c r="I84" s="202"/>
      <c r="J84" s="202"/>
      <c r="K84" s="202"/>
      <c r="L84" s="202"/>
      <c r="M84" s="202"/>
      <c r="N84" s="202"/>
      <c r="O84" s="202"/>
      <c r="P84" s="202"/>
      <c r="Q84" s="203"/>
      <c r="R84" s="203"/>
      <c r="S84" s="203"/>
      <c r="T84" s="203"/>
      <c r="U84" s="203"/>
      <c r="V84" s="203"/>
      <c r="W84" s="234"/>
      <c r="X84" s="234"/>
      <c r="Y84" s="234"/>
      <c r="Z84" s="234"/>
      <c r="AA84" s="234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</row>
    <row r="85" spans="1:188">
      <c r="F85" s="202"/>
      <c r="G85" s="202"/>
      <c r="H85" s="205"/>
      <c r="I85" s="202"/>
      <c r="J85" s="202"/>
      <c r="K85" s="202"/>
      <c r="L85" s="202"/>
      <c r="M85" s="202"/>
      <c r="N85" s="202"/>
      <c r="O85" s="202"/>
      <c r="P85" s="202"/>
      <c r="Q85" s="203"/>
      <c r="R85" s="203"/>
      <c r="S85" s="203"/>
      <c r="T85" s="203"/>
      <c r="U85" s="203"/>
      <c r="V85" s="203"/>
      <c r="W85" s="234"/>
      <c r="X85" s="234"/>
      <c r="Y85" s="234"/>
      <c r="Z85" s="234"/>
      <c r="AA85" s="234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</row>
    <row r="86" spans="1:188">
      <c r="F86" s="202"/>
      <c r="G86" s="202"/>
      <c r="H86" s="205"/>
      <c r="I86" s="202"/>
      <c r="J86" s="202"/>
      <c r="K86" s="202"/>
      <c r="L86" s="202"/>
      <c r="M86" s="202"/>
      <c r="N86" s="202"/>
      <c r="O86" s="202"/>
      <c r="P86" s="202"/>
      <c r="Q86" s="203"/>
      <c r="R86" s="203"/>
      <c r="S86" s="203"/>
      <c r="T86" s="203"/>
      <c r="U86" s="203"/>
      <c r="V86" s="203"/>
      <c r="W86" s="234"/>
      <c r="X86" s="234"/>
      <c r="Y86" s="234"/>
      <c r="Z86" s="234"/>
      <c r="AA86" s="234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</row>
    <row r="87" spans="1:188">
      <c r="F87" s="202"/>
      <c r="G87" s="202"/>
      <c r="H87" s="205"/>
      <c r="I87" s="202"/>
      <c r="J87" s="202"/>
      <c r="K87" s="202"/>
      <c r="L87" s="202"/>
      <c r="M87" s="202"/>
      <c r="N87" s="202"/>
      <c r="O87" s="202"/>
      <c r="P87" s="202"/>
      <c r="Q87" s="203"/>
      <c r="R87" s="203"/>
      <c r="S87" s="203"/>
      <c r="T87" s="203"/>
      <c r="U87" s="203"/>
      <c r="V87" s="203"/>
      <c r="W87" s="234"/>
      <c r="X87" s="234"/>
      <c r="Y87" s="234"/>
      <c r="Z87" s="234"/>
      <c r="AA87" s="234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</row>
    <row r="88" spans="1:188">
      <c r="F88" s="202"/>
      <c r="G88" s="202"/>
      <c r="H88" s="205"/>
      <c r="I88" s="202"/>
      <c r="J88" s="202"/>
      <c r="K88" s="202"/>
      <c r="L88" s="202"/>
      <c r="M88" s="202"/>
      <c r="N88" s="202"/>
      <c r="O88" s="202"/>
      <c r="P88" s="202"/>
      <c r="Q88" s="203"/>
      <c r="R88" s="203"/>
      <c r="S88" s="203"/>
      <c r="T88" s="203"/>
      <c r="U88" s="203"/>
      <c r="V88" s="203"/>
      <c r="W88" s="234"/>
      <c r="X88" s="234"/>
      <c r="Y88" s="234"/>
      <c r="Z88" s="234"/>
      <c r="AA88" s="234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</row>
    <row r="89" spans="1:188">
      <c r="F89" s="202"/>
      <c r="G89" s="202"/>
      <c r="H89" s="205"/>
      <c r="I89" s="202"/>
      <c r="J89" s="202"/>
      <c r="K89" s="202"/>
      <c r="L89" s="202"/>
      <c r="M89" s="202"/>
      <c r="N89" s="202"/>
      <c r="O89" s="202"/>
      <c r="P89" s="202"/>
      <c r="Q89" s="203"/>
      <c r="R89" s="203"/>
      <c r="S89" s="203"/>
      <c r="T89" s="203"/>
      <c r="U89" s="203"/>
      <c r="V89" s="203"/>
      <c r="W89" s="234"/>
      <c r="X89" s="234"/>
      <c r="Y89" s="234"/>
      <c r="Z89" s="234"/>
      <c r="AA89" s="234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</row>
    <row r="90" spans="1:188">
      <c r="F90" s="202"/>
      <c r="G90" s="202"/>
      <c r="H90" s="205"/>
      <c r="I90" s="202"/>
      <c r="J90" s="202"/>
      <c r="K90" s="202"/>
      <c r="L90" s="202"/>
      <c r="M90" s="202"/>
      <c r="N90" s="202"/>
      <c r="O90" s="202"/>
      <c r="P90" s="202"/>
      <c r="Q90" s="203"/>
      <c r="R90" s="203"/>
      <c r="S90" s="203"/>
      <c r="T90" s="203"/>
      <c r="U90" s="203"/>
      <c r="V90" s="203"/>
      <c r="W90" s="234"/>
      <c r="X90" s="234"/>
      <c r="Y90" s="234"/>
      <c r="Z90" s="234"/>
      <c r="AA90" s="234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</row>
    <row r="91" spans="1:188">
      <c r="F91" s="202"/>
      <c r="G91" s="202"/>
      <c r="H91" s="205"/>
      <c r="I91" s="202"/>
      <c r="J91" s="202"/>
      <c r="K91" s="202"/>
      <c r="L91" s="202"/>
      <c r="M91" s="202"/>
      <c r="N91" s="202"/>
      <c r="O91" s="202"/>
      <c r="P91" s="202"/>
      <c r="Q91" s="203"/>
      <c r="R91" s="203"/>
      <c r="S91" s="203"/>
      <c r="T91" s="203"/>
      <c r="U91" s="203"/>
      <c r="V91" s="203"/>
      <c r="W91" s="234"/>
      <c r="X91" s="234"/>
      <c r="Y91" s="234"/>
      <c r="Z91" s="234"/>
      <c r="AA91" s="234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</row>
    <row r="92" spans="1:188" s="206" customFormat="1" ht="12"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7"/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  <c r="BI92" s="207"/>
      <c r="BJ92" s="207"/>
      <c r="BK92" s="207"/>
      <c r="BL92" s="207"/>
      <c r="BM92" s="207"/>
      <c r="BN92" s="207"/>
      <c r="BO92" s="207"/>
      <c r="BP92" s="207"/>
      <c r="BQ92" s="207"/>
      <c r="BR92" s="207"/>
      <c r="BS92" s="207"/>
      <c r="BT92" s="207"/>
      <c r="BU92" s="207"/>
      <c r="BV92" s="207"/>
      <c r="BW92" s="207"/>
      <c r="BX92" s="207"/>
      <c r="BY92" s="207"/>
      <c r="BZ92" s="207"/>
      <c r="CA92" s="207"/>
      <c r="CB92" s="207"/>
      <c r="CC92" s="207"/>
      <c r="CD92" s="207"/>
      <c r="CE92" s="207"/>
      <c r="CF92" s="207"/>
      <c r="CG92" s="207"/>
      <c r="CH92" s="207"/>
      <c r="CI92" s="207"/>
      <c r="CJ92" s="207"/>
      <c r="CK92" s="207"/>
      <c r="CL92" s="207"/>
      <c r="CM92" s="207"/>
      <c r="CN92" s="207"/>
      <c r="CO92" s="207"/>
      <c r="CP92" s="207"/>
      <c r="CQ92" s="207"/>
      <c r="CR92" s="207"/>
      <c r="CS92" s="207"/>
      <c r="CT92" s="207"/>
      <c r="CU92" s="207"/>
      <c r="CV92" s="207"/>
      <c r="CW92" s="207"/>
      <c r="CX92" s="207"/>
      <c r="CY92" s="207"/>
      <c r="CZ92" s="207"/>
      <c r="DA92" s="207"/>
      <c r="DB92" s="207"/>
      <c r="DC92" s="207"/>
      <c r="DD92" s="207"/>
      <c r="DE92" s="207"/>
      <c r="DF92" s="207"/>
      <c r="DG92" s="207"/>
      <c r="DH92" s="207"/>
      <c r="DI92" s="207"/>
      <c r="DJ92" s="207"/>
      <c r="DK92" s="207"/>
      <c r="DL92" s="207"/>
      <c r="DM92" s="207"/>
      <c r="DN92" s="207"/>
      <c r="DO92" s="207"/>
      <c r="DP92" s="207"/>
      <c r="DQ92" s="207"/>
      <c r="DR92" s="207"/>
      <c r="DS92" s="207"/>
      <c r="DT92" s="207"/>
      <c r="DU92" s="207"/>
      <c r="DV92" s="207"/>
      <c r="DW92" s="207"/>
      <c r="DX92" s="207"/>
      <c r="DY92" s="207"/>
      <c r="DZ92" s="207"/>
      <c r="EA92" s="207"/>
      <c r="EB92" s="207"/>
      <c r="EC92" s="207"/>
      <c r="ED92" s="207"/>
      <c r="EE92" s="207"/>
      <c r="EF92" s="207"/>
      <c r="EG92" s="207"/>
      <c r="EH92" s="207"/>
      <c r="EI92" s="207"/>
      <c r="EJ92" s="207"/>
      <c r="EK92" s="207"/>
      <c r="EL92" s="207"/>
      <c r="EM92" s="207"/>
      <c r="EN92" s="207"/>
      <c r="EO92" s="207"/>
      <c r="EP92" s="207"/>
      <c r="EQ92" s="207"/>
      <c r="ER92" s="207"/>
      <c r="ES92" s="207"/>
      <c r="ET92" s="207"/>
      <c r="EU92" s="207"/>
      <c r="EV92" s="207"/>
      <c r="EW92" s="207"/>
      <c r="EX92" s="207"/>
      <c r="EY92" s="207"/>
      <c r="EZ92" s="207"/>
      <c r="FA92" s="207"/>
      <c r="FB92" s="207"/>
      <c r="FC92" s="207"/>
      <c r="FD92" s="207"/>
      <c r="FE92" s="207"/>
      <c r="FF92" s="207"/>
      <c r="FG92" s="207"/>
      <c r="FH92" s="207"/>
      <c r="FI92" s="207"/>
      <c r="FJ92" s="207"/>
      <c r="FK92" s="207"/>
      <c r="FL92" s="207"/>
      <c r="FM92" s="207"/>
      <c r="FN92" s="207"/>
      <c r="FO92" s="207"/>
      <c r="FP92" s="207"/>
      <c r="FQ92" s="207"/>
      <c r="FR92" s="207"/>
      <c r="FS92" s="207"/>
      <c r="FT92" s="207"/>
      <c r="FU92" s="207"/>
      <c r="FV92" s="207"/>
      <c r="FW92" s="207"/>
      <c r="FX92" s="207"/>
      <c r="FY92" s="207"/>
      <c r="FZ92" s="207"/>
      <c r="GA92" s="207"/>
      <c r="GB92" s="207"/>
      <c r="GC92" s="207"/>
      <c r="GD92" s="207"/>
      <c r="GE92" s="207"/>
      <c r="GF92" s="207"/>
    </row>
    <row r="93" spans="1:188" s="206" customFormat="1" ht="12">
      <c r="F93" s="206">
        <v>1</v>
      </c>
      <c r="G93" s="206">
        <v>2</v>
      </c>
      <c r="H93" s="206">
        <v>3</v>
      </c>
      <c r="I93" s="206">
        <v>4</v>
      </c>
      <c r="J93" s="206">
        <v>5</v>
      </c>
      <c r="K93" s="206">
        <v>6</v>
      </c>
      <c r="L93" s="206">
        <v>7</v>
      </c>
      <c r="M93" s="206">
        <v>8</v>
      </c>
      <c r="N93" s="206">
        <v>9</v>
      </c>
      <c r="O93" s="206">
        <v>10</v>
      </c>
      <c r="P93" s="206">
        <v>11</v>
      </c>
      <c r="Q93" s="206">
        <v>12</v>
      </c>
      <c r="R93" s="206">
        <v>13</v>
      </c>
      <c r="S93" s="206">
        <v>14</v>
      </c>
      <c r="T93" s="206">
        <v>15</v>
      </c>
      <c r="U93" s="206">
        <v>16</v>
      </c>
      <c r="V93" s="206">
        <v>17</v>
      </c>
      <c r="W93" s="206">
        <v>18</v>
      </c>
      <c r="X93" s="206">
        <v>19</v>
      </c>
      <c r="Y93" s="206">
        <v>20</v>
      </c>
      <c r="Z93" s="206">
        <v>21</v>
      </c>
      <c r="AA93" s="206">
        <v>22</v>
      </c>
      <c r="AB93" s="206">
        <v>23</v>
      </c>
      <c r="AC93" s="206">
        <v>24</v>
      </c>
      <c r="AD93" s="206">
        <v>25</v>
      </c>
      <c r="AE93" s="206">
        <v>26</v>
      </c>
      <c r="AF93" s="206">
        <v>27</v>
      </c>
      <c r="AG93" s="206">
        <v>28</v>
      </c>
      <c r="AH93" s="206">
        <v>29</v>
      </c>
      <c r="AI93" s="206">
        <v>30</v>
      </c>
      <c r="AJ93" s="206">
        <v>31</v>
      </c>
      <c r="AK93" s="206">
        <v>32</v>
      </c>
      <c r="AL93" s="206">
        <v>33</v>
      </c>
      <c r="AM93" s="206">
        <v>34</v>
      </c>
      <c r="AN93" s="206">
        <v>35</v>
      </c>
      <c r="AO93" s="206">
        <v>36</v>
      </c>
      <c r="AP93" s="206">
        <v>37</v>
      </c>
      <c r="AQ93" s="206">
        <v>38</v>
      </c>
      <c r="AR93" s="206">
        <v>39</v>
      </c>
      <c r="AS93" s="206">
        <v>40</v>
      </c>
      <c r="AT93" s="206">
        <v>41</v>
      </c>
      <c r="AU93" s="206">
        <v>42</v>
      </c>
      <c r="AV93" s="206">
        <v>43</v>
      </c>
      <c r="AW93" s="206">
        <v>44</v>
      </c>
      <c r="AX93" s="206">
        <v>45</v>
      </c>
      <c r="AY93" s="206">
        <v>46</v>
      </c>
      <c r="AZ93" s="206">
        <v>47</v>
      </c>
      <c r="BA93" s="206">
        <v>48</v>
      </c>
      <c r="BB93" s="206">
        <v>49</v>
      </c>
      <c r="BC93" s="206">
        <v>50</v>
      </c>
      <c r="BD93" s="206">
        <v>51</v>
      </c>
      <c r="BE93" s="206">
        <v>52</v>
      </c>
      <c r="BF93" s="206">
        <v>53</v>
      </c>
      <c r="BG93" s="206">
        <v>54</v>
      </c>
      <c r="BH93" s="206">
        <v>55</v>
      </c>
      <c r="BI93" s="206">
        <v>56</v>
      </c>
      <c r="BJ93" s="206">
        <v>57</v>
      </c>
      <c r="BK93" s="206">
        <v>58</v>
      </c>
      <c r="BL93" s="206">
        <v>59</v>
      </c>
      <c r="BM93" s="206">
        <v>60</v>
      </c>
      <c r="BN93" s="206">
        <v>61</v>
      </c>
      <c r="BO93" s="206">
        <v>62</v>
      </c>
      <c r="BP93" s="206">
        <v>63</v>
      </c>
      <c r="BQ93" s="206">
        <v>64</v>
      </c>
      <c r="BR93" s="206">
        <v>65</v>
      </c>
      <c r="BS93" s="206">
        <v>66</v>
      </c>
      <c r="BT93" s="206">
        <v>67</v>
      </c>
      <c r="BU93" s="206">
        <v>68</v>
      </c>
      <c r="BV93" s="206">
        <v>69</v>
      </c>
      <c r="BW93" s="206">
        <v>70</v>
      </c>
      <c r="BX93" s="206">
        <v>71</v>
      </c>
      <c r="BY93" s="206">
        <v>72</v>
      </c>
      <c r="BZ93" s="206">
        <v>73</v>
      </c>
      <c r="CA93" s="206">
        <v>74</v>
      </c>
      <c r="CB93" s="206">
        <v>75</v>
      </c>
      <c r="CC93" s="206">
        <v>76</v>
      </c>
      <c r="CD93" s="206">
        <v>77</v>
      </c>
      <c r="CE93" s="206">
        <v>78</v>
      </c>
      <c r="CF93" s="206">
        <v>79</v>
      </c>
      <c r="CG93" s="206">
        <v>80</v>
      </c>
      <c r="CH93" s="206">
        <v>81</v>
      </c>
      <c r="CI93" s="206">
        <v>82</v>
      </c>
      <c r="CJ93" s="206">
        <v>83</v>
      </c>
      <c r="CK93" s="206">
        <v>84</v>
      </c>
      <c r="CL93" s="206">
        <v>85</v>
      </c>
      <c r="CM93" s="206">
        <v>86</v>
      </c>
      <c r="CN93" s="206">
        <v>87</v>
      </c>
      <c r="CO93" s="206">
        <v>88</v>
      </c>
      <c r="CP93" s="206">
        <v>89</v>
      </c>
      <c r="CQ93" s="206">
        <v>90</v>
      </c>
      <c r="CR93" s="206">
        <v>91</v>
      </c>
      <c r="CS93" s="206">
        <v>92</v>
      </c>
      <c r="CT93" s="206">
        <v>93</v>
      </c>
      <c r="CU93" s="206">
        <v>94</v>
      </c>
      <c r="CV93" s="206">
        <v>95</v>
      </c>
      <c r="CW93" s="206">
        <v>96</v>
      </c>
      <c r="CX93" s="206">
        <v>97</v>
      </c>
      <c r="CY93" s="206">
        <v>98</v>
      </c>
      <c r="CZ93" s="206">
        <v>99</v>
      </c>
      <c r="DA93" s="206">
        <v>100</v>
      </c>
      <c r="DB93" s="206">
        <v>101</v>
      </c>
      <c r="DC93" s="206">
        <v>102</v>
      </c>
      <c r="DD93" s="206">
        <v>103</v>
      </c>
      <c r="DE93" s="206">
        <v>104</v>
      </c>
      <c r="DF93" s="206">
        <v>105</v>
      </c>
      <c r="DG93" s="206">
        <v>106</v>
      </c>
      <c r="DH93" s="206">
        <v>107</v>
      </c>
      <c r="DI93" s="206">
        <v>108</v>
      </c>
      <c r="DJ93" s="206">
        <v>109</v>
      </c>
      <c r="DK93" s="206">
        <v>110</v>
      </c>
      <c r="DL93" s="206">
        <v>111</v>
      </c>
      <c r="DM93" s="206">
        <v>112</v>
      </c>
      <c r="DN93" s="206">
        <v>113</v>
      </c>
      <c r="DO93" s="206">
        <v>114</v>
      </c>
      <c r="DP93" s="206">
        <v>115</v>
      </c>
      <c r="DQ93" s="206">
        <v>116</v>
      </c>
      <c r="DR93" s="206">
        <v>117</v>
      </c>
      <c r="DS93" s="206">
        <v>118</v>
      </c>
      <c r="DT93" s="206">
        <v>119</v>
      </c>
      <c r="DU93" s="206">
        <v>120</v>
      </c>
      <c r="DV93" s="206">
        <v>121</v>
      </c>
      <c r="DW93" s="206">
        <v>122</v>
      </c>
      <c r="DX93" s="206">
        <v>123</v>
      </c>
      <c r="DY93" s="206">
        <v>124</v>
      </c>
      <c r="DZ93" s="206">
        <v>125</v>
      </c>
      <c r="EA93" s="206">
        <v>126</v>
      </c>
      <c r="EB93" s="206">
        <v>127</v>
      </c>
      <c r="EC93" s="206">
        <v>128</v>
      </c>
      <c r="ED93" s="206">
        <v>129</v>
      </c>
      <c r="EE93" s="206">
        <v>130</v>
      </c>
      <c r="EF93" s="206">
        <v>131</v>
      </c>
      <c r="EG93" s="206">
        <v>132</v>
      </c>
      <c r="EH93" s="206">
        <v>133</v>
      </c>
      <c r="EI93" s="206">
        <v>134</v>
      </c>
      <c r="EJ93" s="206">
        <v>135</v>
      </c>
      <c r="EK93" s="206">
        <v>136</v>
      </c>
      <c r="EL93" s="206">
        <v>137</v>
      </c>
      <c r="EM93" s="206">
        <v>138</v>
      </c>
      <c r="EN93" s="206">
        <v>139</v>
      </c>
      <c r="EO93" s="206">
        <v>140</v>
      </c>
      <c r="EP93" s="206">
        <v>141</v>
      </c>
      <c r="EQ93" s="206">
        <v>142</v>
      </c>
      <c r="ER93" s="206">
        <v>143</v>
      </c>
      <c r="ES93" s="206">
        <v>144</v>
      </c>
      <c r="ET93" s="206">
        <v>145</v>
      </c>
      <c r="EU93" s="206">
        <v>146</v>
      </c>
      <c r="EV93" s="206">
        <v>147</v>
      </c>
      <c r="EW93" s="206">
        <v>148</v>
      </c>
      <c r="EX93" s="206">
        <v>149</v>
      </c>
      <c r="EY93" s="206">
        <v>150</v>
      </c>
      <c r="EZ93" s="206">
        <v>151</v>
      </c>
      <c r="FA93" s="206">
        <v>152</v>
      </c>
      <c r="FB93" s="206">
        <v>153</v>
      </c>
      <c r="FC93" s="206">
        <v>154</v>
      </c>
      <c r="FD93" s="206">
        <v>155</v>
      </c>
      <c r="FE93" s="206">
        <v>156</v>
      </c>
      <c r="FF93" s="206">
        <v>157</v>
      </c>
      <c r="FG93" s="206">
        <v>158</v>
      </c>
      <c r="FH93" s="206">
        <v>159</v>
      </c>
      <c r="FI93" s="206">
        <v>160</v>
      </c>
      <c r="FJ93" s="206">
        <v>161</v>
      </c>
      <c r="FK93" s="206">
        <v>162</v>
      </c>
      <c r="FL93" s="206">
        <v>163</v>
      </c>
      <c r="FM93" s="206">
        <v>164</v>
      </c>
      <c r="FN93" s="206">
        <v>165</v>
      </c>
      <c r="FO93" s="206">
        <v>166</v>
      </c>
      <c r="FP93" s="206">
        <v>167</v>
      </c>
      <c r="FQ93" s="206">
        <v>168</v>
      </c>
      <c r="FR93" s="206">
        <v>169</v>
      </c>
      <c r="FS93" s="206">
        <v>170</v>
      </c>
      <c r="FT93" s="206">
        <v>171</v>
      </c>
      <c r="FU93" s="206">
        <v>172</v>
      </c>
      <c r="FV93" s="206">
        <v>173</v>
      </c>
      <c r="FW93" s="206">
        <v>174</v>
      </c>
      <c r="FX93" s="206">
        <v>175</v>
      </c>
      <c r="FY93" s="206">
        <v>176</v>
      </c>
      <c r="FZ93" s="206">
        <v>177</v>
      </c>
      <c r="GA93" s="206">
        <v>178</v>
      </c>
      <c r="GB93" s="206">
        <v>179</v>
      </c>
      <c r="GC93" s="206">
        <v>180</v>
      </c>
      <c r="GD93" s="206">
        <v>181</v>
      </c>
      <c r="GE93" s="206">
        <v>182</v>
      </c>
      <c r="GF93" s="206">
        <v>183</v>
      </c>
    </row>
    <row r="94" spans="1:188" s="206" customFormat="1" thickBot="1"/>
    <row r="95" spans="1:188" s="208" customFormat="1" ht="13.5" customHeight="1">
      <c r="A95" s="376" t="s">
        <v>62</v>
      </c>
      <c r="B95" s="379" t="s">
        <v>29</v>
      </c>
      <c r="C95" s="380"/>
      <c r="D95" s="380"/>
      <c r="E95" s="381"/>
      <c r="F95" s="375" t="s">
        <v>10</v>
      </c>
      <c r="G95" s="375"/>
      <c r="H95" s="375"/>
      <c r="I95" s="375"/>
      <c r="J95" s="375"/>
      <c r="K95" s="375"/>
      <c r="L95" s="375"/>
      <c r="M95" s="375"/>
      <c r="N95" s="375"/>
      <c r="O95" s="375"/>
      <c r="P95" s="375"/>
      <c r="Q95" s="388" t="s">
        <v>11</v>
      </c>
      <c r="R95" s="389"/>
      <c r="S95" s="389"/>
      <c r="T95" s="389"/>
      <c r="U95" s="389"/>
      <c r="V95" s="389"/>
      <c r="W95" s="389"/>
      <c r="X95" s="389"/>
      <c r="Y95" s="389"/>
      <c r="Z95" s="389"/>
      <c r="AA95" s="390"/>
      <c r="AB95" s="375" t="s">
        <v>30</v>
      </c>
      <c r="AC95" s="375"/>
      <c r="AD95" s="375"/>
      <c r="AE95" s="375"/>
      <c r="AF95" s="375"/>
      <c r="AG95" s="375"/>
      <c r="AH95" s="375"/>
      <c r="AI95" s="375"/>
      <c r="AJ95" s="375"/>
      <c r="AK95" s="375"/>
      <c r="AL95" s="375"/>
      <c r="AM95" s="375" t="s">
        <v>31</v>
      </c>
      <c r="AN95" s="375"/>
      <c r="AO95" s="375"/>
      <c r="AP95" s="375"/>
      <c r="AQ95" s="375"/>
      <c r="AR95" s="375"/>
      <c r="AS95" s="375"/>
      <c r="AT95" s="375"/>
      <c r="AU95" s="375"/>
      <c r="AV95" s="375"/>
      <c r="AW95" s="375"/>
      <c r="AX95" s="375" t="s">
        <v>32</v>
      </c>
      <c r="AY95" s="375"/>
      <c r="AZ95" s="375"/>
      <c r="BA95" s="375"/>
      <c r="BB95" s="375"/>
      <c r="BC95" s="375"/>
      <c r="BD95" s="375"/>
      <c r="BE95" s="375"/>
      <c r="BF95" s="375"/>
      <c r="BG95" s="375"/>
      <c r="BH95" s="375"/>
      <c r="BI95" s="375" t="s">
        <v>34</v>
      </c>
      <c r="BJ95" s="375"/>
      <c r="BK95" s="375"/>
      <c r="BL95" s="375"/>
      <c r="BM95" s="375"/>
      <c r="BN95" s="375"/>
      <c r="BO95" s="375"/>
      <c r="BP95" s="375"/>
      <c r="BQ95" s="375"/>
      <c r="BR95" s="375"/>
      <c r="BS95" s="375"/>
      <c r="BT95" s="375" t="s">
        <v>33</v>
      </c>
      <c r="BU95" s="375"/>
      <c r="BV95" s="375"/>
      <c r="BW95" s="375"/>
      <c r="BX95" s="375"/>
      <c r="BY95" s="375"/>
      <c r="BZ95" s="375"/>
      <c r="CA95" s="375"/>
      <c r="CB95" s="375"/>
      <c r="CC95" s="375"/>
      <c r="CD95" s="375"/>
      <c r="CE95" s="375" t="s">
        <v>35</v>
      </c>
      <c r="CF95" s="375"/>
      <c r="CG95" s="375"/>
      <c r="CH95" s="375"/>
      <c r="CI95" s="375"/>
      <c r="CJ95" s="375"/>
      <c r="CK95" s="375"/>
      <c r="CL95" s="375"/>
      <c r="CM95" s="375"/>
      <c r="CN95" s="375"/>
      <c r="CO95" s="375"/>
      <c r="CP95" s="375" t="s">
        <v>36</v>
      </c>
      <c r="CQ95" s="375"/>
      <c r="CR95" s="375"/>
      <c r="CS95" s="375"/>
      <c r="CT95" s="375"/>
      <c r="CU95" s="375"/>
      <c r="CV95" s="375"/>
      <c r="CW95" s="375"/>
      <c r="CX95" s="375"/>
      <c r="CY95" s="375"/>
      <c r="CZ95" s="375"/>
      <c r="DA95" s="375" t="s">
        <v>37</v>
      </c>
      <c r="DB95" s="375"/>
      <c r="DC95" s="375"/>
      <c r="DD95" s="375"/>
      <c r="DE95" s="375"/>
      <c r="DF95" s="375"/>
      <c r="DG95" s="375"/>
      <c r="DH95" s="375"/>
      <c r="DI95" s="375"/>
      <c r="DJ95" s="375"/>
      <c r="DK95" s="375"/>
      <c r="DL95" s="375" t="s">
        <v>38</v>
      </c>
      <c r="DM95" s="375"/>
      <c r="DN95" s="375"/>
      <c r="DO95" s="375"/>
      <c r="DP95" s="375"/>
      <c r="DQ95" s="375"/>
      <c r="DR95" s="375"/>
      <c r="DS95" s="375"/>
      <c r="DT95" s="375"/>
      <c r="DU95" s="375"/>
      <c r="DV95" s="375"/>
      <c r="DW95" s="375" t="s">
        <v>23</v>
      </c>
      <c r="DX95" s="375"/>
      <c r="DY95" s="375"/>
      <c r="DZ95" s="375"/>
      <c r="EA95" s="375"/>
      <c r="EB95" s="375"/>
      <c r="EC95" s="375"/>
      <c r="ED95" s="375"/>
      <c r="EE95" s="375"/>
      <c r="EF95" s="375"/>
      <c r="EG95" s="375"/>
      <c r="EH95" s="375" t="s">
        <v>39</v>
      </c>
      <c r="EI95" s="375"/>
      <c r="EJ95" s="375"/>
      <c r="EK95" s="375"/>
      <c r="EL95" s="375"/>
      <c r="EM95" s="375"/>
      <c r="EN95" s="375"/>
      <c r="EO95" s="375"/>
      <c r="EP95" s="375"/>
      <c r="EQ95" s="375"/>
      <c r="ER95" s="375"/>
      <c r="ES95" s="375" t="s">
        <v>67</v>
      </c>
      <c r="ET95" s="375"/>
      <c r="EU95" s="375"/>
      <c r="EV95" s="375"/>
      <c r="EW95" s="375"/>
      <c r="EX95" s="375"/>
      <c r="EY95" s="375" t="s">
        <v>68</v>
      </c>
      <c r="EZ95" s="375"/>
      <c r="FA95" s="375"/>
      <c r="FB95" s="375"/>
      <c r="FC95" s="375"/>
      <c r="FD95" s="375"/>
      <c r="FE95" s="375" t="s">
        <v>69</v>
      </c>
      <c r="FF95" s="375"/>
      <c r="FG95" s="375"/>
      <c r="FH95" s="375"/>
      <c r="FI95" s="375"/>
      <c r="FJ95" s="375"/>
      <c r="FK95" s="375" t="s">
        <v>42</v>
      </c>
      <c r="FL95" s="375"/>
      <c r="FM95" s="375"/>
      <c r="FN95" s="375"/>
      <c r="FO95" s="375"/>
      <c r="FP95" s="375"/>
      <c r="FQ95" s="375"/>
      <c r="FR95" s="375"/>
      <c r="FS95" s="375"/>
      <c r="FT95" s="375"/>
      <c r="FU95" s="375"/>
      <c r="FV95" s="375"/>
      <c r="FW95" s="388" t="s">
        <v>49</v>
      </c>
      <c r="FX95" s="389"/>
      <c r="FY95" s="389"/>
      <c r="FZ95" s="389"/>
      <c r="GA95" s="389"/>
      <c r="GB95" s="389"/>
      <c r="GC95" s="389"/>
      <c r="GD95" s="389"/>
      <c r="GE95" s="389"/>
      <c r="GF95" s="390"/>
    </row>
    <row r="96" spans="1:188" s="208" customFormat="1" ht="12.75" customHeight="1">
      <c r="A96" s="377"/>
      <c r="B96" s="382"/>
      <c r="C96" s="383"/>
      <c r="D96" s="383"/>
      <c r="E96" s="384"/>
      <c r="F96" s="360" t="s">
        <v>50</v>
      </c>
      <c r="G96" s="360"/>
      <c r="H96" s="360" t="s">
        <v>51</v>
      </c>
      <c r="I96" s="360"/>
      <c r="J96" s="360" t="s">
        <v>52</v>
      </c>
      <c r="K96" s="360"/>
      <c r="L96" s="360" t="s">
        <v>53</v>
      </c>
      <c r="M96" s="360"/>
      <c r="N96" s="360" t="s">
        <v>54</v>
      </c>
      <c r="O96" s="360"/>
      <c r="P96" s="360" t="s">
        <v>4</v>
      </c>
      <c r="Q96" s="360" t="s">
        <v>50</v>
      </c>
      <c r="R96" s="360"/>
      <c r="S96" s="360" t="s">
        <v>51</v>
      </c>
      <c r="T96" s="360"/>
      <c r="U96" s="360" t="s">
        <v>52</v>
      </c>
      <c r="V96" s="360"/>
      <c r="W96" s="360" t="s">
        <v>53</v>
      </c>
      <c r="X96" s="360"/>
      <c r="Y96" s="360" t="s">
        <v>54</v>
      </c>
      <c r="Z96" s="360"/>
      <c r="AA96" s="360" t="s">
        <v>4</v>
      </c>
      <c r="AB96" s="360" t="s">
        <v>50</v>
      </c>
      <c r="AC96" s="360"/>
      <c r="AD96" s="360" t="s">
        <v>51</v>
      </c>
      <c r="AE96" s="360"/>
      <c r="AF96" s="360" t="s">
        <v>52</v>
      </c>
      <c r="AG96" s="360"/>
      <c r="AH96" s="360" t="s">
        <v>53</v>
      </c>
      <c r="AI96" s="360"/>
      <c r="AJ96" s="360" t="s">
        <v>54</v>
      </c>
      <c r="AK96" s="360"/>
      <c r="AL96" s="360" t="s">
        <v>4</v>
      </c>
      <c r="AM96" s="360" t="s">
        <v>50</v>
      </c>
      <c r="AN96" s="360"/>
      <c r="AO96" s="360" t="s">
        <v>51</v>
      </c>
      <c r="AP96" s="360"/>
      <c r="AQ96" s="360" t="s">
        <v>52</v>
      </c>
      <c r="AR96" s="360"/>
      <c r="AS96" s="360" t="s">
        <v>53</v>
      </c>
      <c r="AT96" s="360"/>
      <c r="AU96" s="360" t="s">
        <v>54</v>
      </c>
      <c r="AV96" s="360"/>
      <c r="AW96" s="360" t="s">
        <v>4</v>
      </c>
      <c r="AX96" s="360" t="s">
        <v>50</v>
      </c>
      <c r="AY96" s="360"/>
      <c r="AZ96" s="360" t="s">
        <v>51</v>
      </c>
      <c r="BA96" s="360"/>
      <c r="BB96" s="360" t="s">
        <v>52</v>
      </c>
      <c r="BC96" s="360"/>
      <c r="BD96" s="360" t="s">
        <v>53</v>
      </c>
      <c r="BE96" s="360"/>
      <c r="BF96" s="360" t="s">
        <v>54</v>
      </c>
      <c r="BG96" s="360"/>
      <c r="BH96" s="360" t="s">
        <v>4</v>
      </c>
      <c r="BI96" s="360" t="s">
        <v>50</v>
      </c>
      <c r="BJ96" s="360"/>
      <c r="BK96" s="360" t="s">
        <v>51</v>
      </c>
      <c r="BL96" s="360"/>
      <c r="BM96" s="360" t="s">
        <v>52</v>
      </c>
      <c r="BN96" s="360"/>
      <c r="BO96" s="360" t="s">
        <v>53</v>
      </c>
      <c r="BP96" s="360"/>
      <c r="BQ96" s="360" t="s">
        <v>54</v>
      </c>
      <c r="BR96" s="360"/>
      <c r="BS96" s="360" t="s">
        <v>4</v>
      </c>
      <c r="BT96" s="360" t="s">
        <v>50</v>
      </c>
      <c r="BU96" s="360"/>
      <c r="BV96" s="360" t="s">
        <v>51</v>
      </c>
      <c r="BW96" s="360"/>
      <c r="BX96" s="360" t="s">
        <v>52</v>
      </c>
      <c r="BY96" s="360"/>
      <c r="BZ96" s="360" t="s">
        <v>53</v>
      </c>
      <c r="CA96" s="360"/>
      <c r="CB96" s="360" t="s">
        <v>54</v>
      </c>
      <c r="CC96" s="360"/>
      <c r="CD96" s="360" t="s">
        <v>4</v>
      </c>
      <c r="CE96" s="360" t="s">
        <v>50</v>
      </c>
      <c r="CF96" s="360"/>
      <c r="CG96" s="360" t="s">
        <v>51</v>
      </c>
      <c r="CH96" s="360"/>
      <c r="CI96" s="360" t="s">
        <v>52</v>
      </c>
      <c r="CJ96" s="360"/>
      <c r="CK96" s="360" t="s">
        <v>53</v>
      </c>
      <c r="CL96" s="360"/>
      <c r="CM96" s="360" t="s">
        <v>54</v>
      </c>
      <c r="CN96" s="360"/>
      <c r="CO96" s="360" t="s">
        <v>4</v>
      </c>
      <c r="CP96" s="360" t="s">
        <v>50</v>
      </c>
      <c r="CQ96" s="360"/>
      <c r="CR96" s="360" t="s">
        <v>51</v>
      </c>
      <c r="CS96" s="360"/>
      <c r="CT96" s="360" t="s">
        <v>52</v>
      </c>
      <c r="CU96" s="360"/>
      <c r="CV96" s="360" t="s">
        <v>53</v>
      </c>
      <c r="CW96" s="360"/>
      <c r="CX96" s="360" t="s">
        <v>54</v>
      </c>
      <c r="CY96" s="360"/>
      <c r="CZ96" s="360" t="s">
        <v>4</v>
      </c>
      <c r="DA96" s="360" t="s">
        <v>50</v>
      </c>
      <c r="DB96" s="360"/>
      <c r="DC96" s="360" t="s">
        <v>51</v>
      </c>
      <c r="DD96" s="360"/>
      <c r="DE96" s="360" t="s">
        <v>52</v>
      </c>
      <c r="DF96" s="360"/>
      <c r="DG96" s="360" t="s">
        <v>53</v>
      </c>
      <c r="DH96" s="360"/>
      <c r="DI96" s="360" t="s">
        <v>54</v>
      </c>
      <c r="DJ96" s="360"/>
      <c r="DK96" s="360" t="s">
        <v>4</v>
      </c>
      <c r="DL96" s="360" t="s">
        <v>50</v>
      </c>
      <c r="DM96" s="360"/>
      <c r="DN96" s="360" t="s">
        <v>51</v>
      </c>
      <c r="DO96" s="360"/>
      <c r="DP96" s="360" t="s">
        <v>52</v>
      </c>
      <c r="DQ96" s="360"/>
      <c r="DR96" s="360" t="s">
        <v>53</v>
      </c>
      <c r="DS96" s="360"/>
      <c r="DT96" s="360" t="s">
        <v>54</v>
      </c>
      <c r="DU96" s="360"/>
      <c r="DV96" s="360" t="s">
        <v>4</v>
      </c>
      <c r="DW96" s="360" t="s">
        <v>50</v>
      </c>
      <c r="DX96" s="360"/>
      <c r="DY96" s="360" t="s">
        <v>51</v>
      </c>
      <c r="DZ96" s="360"/>
      <c r="EA96" s="360" t="s">
        <v>52</v>
      </c>
      <c r="EB96" s="360"/>
      <c r="EC96" s="360" t="s">
        <v>53</v>
      </c>
      <c r="ED96" s="360"/>
      <c r="EE96" s="360" t="s">
        <v>54</v>
      </c>
      <c r="EF96" s="360"/>
      <c r="EG96" s="360" t="s">
        <v>4</v>
      </c>
      <c r="EH96" s="360" t="s">
        <v>50</v>
      </c>
      <c r="EI96" s="360"/>
      <c r="EJ96" s="360" t="s">
        <v>51</v>
      </c>
      <c r="EK96" s="360"/>
      <c r="EL96" s="360" t="s">
        <v>52</v>
      </c>
      <c r="EM96" s="360"/>
      <c r="EN96" s="360" t="s">
        <v>53</v>
      </c>
      <c r="EO96" s="360"/>
      <c r="EP96" s="360" t="s">
        <v>54</v>
      </c>
      <c r="EQ96" s="360"/>
      <c r="ER96" s="360" t="s">
        <v>4</v>
      </c>
      <c r="ES96" s="358" t="s">
        <v>50</v>
      </c>
      <c r="ET96" s="358" t="s">
        <v>60</v>
      </c>
      <c r="EU96" s="358" t="s">
        <v>59</v>
      </c>
      <c r="EV96" s="358" t="s">
        <v>61</v>
      </c>
      <c r="EW96" s="358" t="s">
        <v>3</v>
      </c>
      <c r="EX96" s="358" t="s">
        <v>4</v>
      </c>
      <c r="EY96" s="358" t="s">
        <v>50</v>
      </c>
      <c r="EZ96" s="358" t="s">
        <v>60</v>
      </c>
      <c r="FA96" s="358" t="s">
        <v>59</v>
      </c>
      <c r="FB96" s="358" t="s">
        <v>61</v>
      </c>
      <c r="FC96" s="358" t="s">
        <v>3</v>
      </c>
      <c r="FD96" s="358" t="s">
        <v>4</v>
      </c>
      <c r="FE96" s="358" t="s">
        <v>50</v>
      </c>
      <c r="FF96" s="358" t="s">
        <v>60</v>
      </c>
      <c r="FG96" s="358" t="s">
        <v>59</v>
      </c>
      <c r="FH96" s="358" t="s">
        <v>61</v>
      </c>
      <c r="FI96" s="358" t="s">
        <v>3</v>
      </c>
      <c r="FJ96" s="358" t="s">
        <v>4</v>
      </c>
      <c r="FK96" s="360" t="s">
        <v>50</v>
      </c>
      <c r="FL96" s="360"/>
      <c r="FM96" s="360" t="s">
        <v>60</v>
      </c>
      <c r="FN96" s="360"/>
      <c r="FO96" s="360" t="s">
        <v>59</v>
      </c>
      <c r="FP96" s="360"/>
      <c r="FQ96" s="360" t="s">
        <v>61</v>
      </c>
      <c r="FR96" s="360"/>
      <c r="FS96" s="360" t="s">
        <v>3</v>
      </c>
      <c r="FT96" s="360"/>
      <c r="FU96" s="373" t="s">
        <v>4</v>
      </c>
      <c r="FV96" s="374"/>
      <c r="FW96" s="373" t="s">
        <v>44</v>
      </c>
      <c r="FX96" s="374"/>
      <c r="FY96" s="373" t="s">
        <v>45</v>
      </c>
      <c r="FZ96" s="374"/>
      <c r="GA96" s="373" t="s">
        <v>46</v>
      </c>
      <c r="GB96" s="374"/>
      <c r="GC96" s="373" t="s">
        <v>57</v>
      </c>
      <c r="GD96" s="374"/>
      <c r="GE96" s="373" t="s">
        <v>48</v>
      </c>
      <c r="GF96" s="374"/>
    </row>
    <row r="97" spans="1:188" s="208" customFormat="1" ht="24.75" thickBot="1">
      <c r="A97" s="378"/>
      <c r="B97" s="385"/>
      <c r="C97" s="386"/>
      <c r="D97" s="386"/>
      <c r="E97" s="387"/>
      <c r="F97" s="209" t="s">
        <v>7</v>
      </c>
      <c r="G97" s="210" t="s">
        <v>8</v>
      </c>
      <c r="H97" s="210" t="s">
        <v>7</v>
      </c>
      <c r="I97" s="210" t="s">
        <v>8</v>
      </c>
      <c r="J97" s="210" t="s">
        <v>7</v>
      </c>
      <c r="K97" s="210" t="s">
        <v>8</v>
      </c>
      <c r="L97" s="210" t="s">
        <v>7</v>
      </c>
      <c r="M97" s="210" t="s">
        <v>8</v>
      </c>
      <c r="N97" s="210" t="s">
        <v>7</v>
      </c>
      <c r="O97" s="210" t="s">
        <v>8</v>
      </c>
      <c r="P97" s="360"/>
      <c r="Q97" s="210" t="s">
        <v>7</v>
      </c>
      <c r="R97" s="210" t="s">
        <v>8</v>
      </c>
      <c r="S97" s="210" t="s">
        <v>7</v>
      </c>
      <c r="T97" s="210" t="s">
        <v>8</v>
      </c>
      <c r="U97" s="210" t="s">
        <v>7</v>
      </c>
      <c r="V97" s="210" t="s">
        <v>8</v>
      </c>
      <c r="W97" s="210" t="s">
        <v>7</v>
      </c>
      <c r="X97" s="210" t="s">
        <v>8</v>
      </c>
      <c r="Y97" s="210" t="s">
        <v>7</v>
      </c>
      <c r="Z97" s="210" t="s">
        <v>8</v>
      </c>
      <c r="AA97" s="360"/>
      <c r="AB97" s="210" t="s">
        <v>7</v>
      </c>
      <c r="AC97" s="210" t="s">
        <v>8</v>
      </c>
      <c r="AD97" s="210" t="s">
        <v>7</v>
      </c>
      <c r="AE97" s="210" t="s">
        <v>8</v>
      </c>
      <c r="AF97" s="210" t="s">
        <v>7</v>
      </c>
      <c r="AG97" s="210" t="s">
        <v>8</v>
      </c>
      <c r="AH97" s="210" t="s">
        <v>7</v>
      </c>
      <c r="AI97" s="210" t="s">
        <v>8</v>
      </c>
      <c r="AJ97" s="210" t="s">
        <v>7</v>
      </c>
      <c r="AK97" s="210" t="s">
        <v>8</v>
      </c>
      <c r="AL97" s="360"/>
      <c r="AM97" s="210" t="s">
        <v>7</v>
      </c>
      <c r="AN97" s="210" t="s">
        <v>8</v>
      </c>
      <c r="AO97" s="210" t="s">
        <v>7</v>
      </c>
      <c r="AP97" s="210" t="s">
        <v>8</v>
      </c>
      <c r="AQ97" s="210" t="s">
        <v>7</v>
      </c>
      <c r="AR97" s="210" t="s">
        <v>8</v>
      </c>
      <c r="AS97" s="210" t="s">
        <v>7</v>
      </c>
      <c r="AT97" s="210" t="s">
        <v>8</v>
      </c>
      <c r="AU97" s="210" t="s">
        <v>7</v>
      </c>
      <c r="AV97" s="210" t="s">
        <v>8</v>
      </c>
      <c r="AW97" s="360"/>
      <c r="AX97" s="210" t="s">
        <v>7</v>
      </c>
      <c r="AY97" s="210" t="s">
        <v>8</v>
      </c>
      <c r="AZ97" s="210" t="s">
        <v>7</v>
      </c>
      <c r="BA97" s="210" t="s">
        <v>8</v>
      </c>
      <c r="BB97" s="210" t="s">
        <v>7</v>
      </c>
      <c r="BC97" s="210" t="s">
        <v>8</v>
      </c>
      <c r="BD97" s="210" t="s">
        <v>7</v>
      </c>
      <c r="BE97" s="210" t="s">
        <v>8</v>
      </c>
      <c r="BF97" s="210" t="s">
        <v>7</v>
      </c>
      <c r="BG97" s="210" t="s">
        <v>8</v>
      </c>
      <c r="BH97" s="360"/>
      <c r="BI97" s="210" t="s">
        <v>7</v>
      </c>
      <c r="BJ97" s="210" t="s">
        <v>8</v>
      </c>
      <c r="BK97" s="210" t="s">
        <v>7</v>
      </c>
      <c r="BL97" s="210" t="s">
        <v>8</v>
      </c>
      <c r="BM97" s="210" t="s">
        <v>7</v>
      </c>
      <c r="BN97" s="210" t="s">
        <v>8</v>
      </c>
      <c r="BO97" s="210" t="s">
        <v>7</v>
      </c>
      <c r="BP97" s="210" t="s">
        <v>8</v>
      </c>
      <c r="BQ97" s="210" t="s">
        <v>7</v>
      </c>
      <c r="BR97" s="210" t="s">
        <v>8</v>
      </c>
      <c r="BS97" s="360"/>
      <c r="BT97" s="210" t="s">
        <v>7</v>
      </c>
      <c r="BU97" s="210" t="s">
        <v>8</v>
      </c>
      <c r="BV97" s="210" t="s">
        <v>7</v>
      </c>
      <c r="BW97" s="210" t="s">
        <v>8</v>
      </c>
      <c r="BX97" s="210" t="s">
        <v>7</v>
      </c>
      <c r="BY97" s="210" t="s">
        <v>8</v>
      </c>
      <c r="BZ97" s="210" t="s">
        <v>7</v>
      </c>
      <c r="CA97" s="210" t="s">
        <v>8</v>
      </c>
      <c r="CB97" s="210" t="s">
        <v>7</v>
      </c>
      <c r="CC97" s="210" t="s">
        <v>8</v>
      </c>
      <c r="CD97" s="360"/>
      <c r="CE97" s="210" t="s">
        <v>7</v>
      </c>
      <c r="CF97" s="210" t="s">
        <v>8</v>
      </c>
      <c r="CG97" s="210" t="s">
        <v>7</v>
      </c>
      <c r="CH97" s="210" t="s">
        <v>8</v>
      </c>
      <c r="CI97" s="210" t="s">
        <v>7</v>
      </c>
      <c r="CJ97" s="210" t="s">
        <v>8</v>
      </c>
      <c r="CK97" s="210" t="s">
        <v>7</v>
      </c>
      <c r="CL97" s="210" t="s">
        <v>8</v>
      </c>
      <c r="CM97" s="210" t="s">
        <v>7</v>
      </c>
      <c r="CN97" s="210" t="s">
        <v>8</v>
      </c>
      <c r="CO97" s="360"/>
      <c r="CP97" s="210" t="s">
        <v>7</v>
      </c>
      <c r="CQ97" s="210" t="s">
        <v>8</v>
      </c>
      <c r="CR97" s="210" t="s">
        <v>7</v>
      </c>
      <c r="CS97" s="210" t="s">
        <v>8</v>
      </c>
      <c r="CT97" s="210" t="s">
        <v>7</v>
      </c>
      <c r="CU97" s="210" t="s">
        <v>8</v>
      </c>
      <c r="CV97" s="210" t="s">
        <v>7</v>
      </c>
      <c r="CW97" s="210" t="s">
        <v>8</v>
      </c>
      <c r="CX97" s="210" t="s">
        <v>7</v>
      </c>
      <c r="CY97" s="210" t="s">
        <v>8</v>
      </c>
      <c r="CZ97" s="360"/>
      <c r="DA97" s="210" t="s">
        <v>7</v>
      </c>
      <c r="DB97" s="210" t="s">
        <v>8</v>
      </c>
      <c r="DC97" s="210" t="s">
        <v>7</v>
      </c>
      <c r="DD97" s="210" t="s">
        <v>8</v>
      </c>
      <c r="DE97" s="210" t="s">
        <v>7</v>
      </c>
      <c r="DF97" s="210" t="s">
        <v>8</v>
      </c>
      <c r="DG97" s="210" t="s">
        <v>7</v>
      </c>
      <c r="DH97" s="210" t="s">
        <v>8</v>
      </c>
      <c r="DI97" s="210" t="s">
        <v>7</v>
      </c>
      <c r="DJ97" s="210" t="s">
        <v>8</v>
      </c>
      <c r="DK97" s="360"/>
      <c r="DL97" s="210" t="s">
        <v>7</v>
      </c>
      <c r="DM97" s="210" t="s">
        <v>8</v>
      </c>
      <c r="DN97" s="210" t="s">
        <v>7</v>
      </c>
      <c r="DO97" s="210" t="s">
        <v>8</v>
      </c>
      <c r="DP97" s="210" t="s">
        <v>7</v>
      </c>
      <c r="DQ97" s="210" t="s">
        <v>8</v>
      </c>
      <c r="DR97" s="210" t="s">
        <v>7</v>
      </c>
      <c r="DS97" s="210" t="s">
        <v>8</v>
      </c>
      <c r="DT97" s="210" t="s">
        <v>7</v>
      </c>
      <c r="DU97" s="210" t="s">
        <v>8</v>
      </c>
      <c r="DV97" s="360"/>
      <c r="DW97" s="210" t="s">
        <v>7</v>
      </c>
      <c r="DX97" s="210" t="s">
        <v>8</v>
      </c>
      <c r="DY97" s="210" t="s">
        <v>7</v>
      </c>
      <c r="DZ97" s="210" t="s">
        <v>8</v>
      </c>
      <c r="EA97" s="210" t="s">
        <v>7</v>
      </c>
      <c r="EB97" s="210" t="s">
        <v>8</v>
      </c>
      <c r="EC97" s="210" t="s">
        <v>7</v>
      </c>
      <c r="ED97" s="210" t="s">
        <v>8</v>
      </c>
      <c r="EE97" s="210" t="s">
        <v>7</v>
      </c>
      <c r="EF97" s="210" t="s">
        <v>8</v>
      </c>
      <c r="EG97" s="360"/>
      <c r="EH97" s="210" t="s">
        <v>7</v>
      </c>
      <c r="EI97" s="210" t="s">
        <v>8</v>
      </c>
      <c r="EJ97" s="210" t="s">
        <v>7</v>
      </c>
      <c r="EK97" s="210" t="s">
        <v>8</v>
      </c>
      <c r="EL97" s="210" t="s">
        <v>7</v>
      </c>
      <c r="EM97" s="210" t="s">
        <v>8</v>
      </c>
      <c r="EN97" s="210" t="s">
        <v>7</v>
      </c>
      <c r="EO97" s="210" t="s">
        <v>8</v>
      </c>
      <c r="EP97" s="210" t="s">
        <v>7</v>
      </c>
      <c r="EQ97" s="210" t="s">
        <v>8</v>
      </c>
      <c r="ER97" s="360"/>
      <c r="ES97" s="359"/>
      <c r="ET97" s="359"/>
      <c r="EU97" s="359"/>
      <c r="EV97" s="359"/>
      <c r="EW97" s="359"/>
      <c r="EX97" s="359"/>
      <c r="EY97" s="359"/>
      <c r="EZ97" s="359"/>
      <c r="FA97" s="359"/>
      <c r="FB97" s="359"/>
      <c r="FC97" s="359"/>
      <c r="FD97" s="359"/>
      <c r="FE97" s="359"/>
      <c r="FF97" s="359"/>
      <c r="FG97" s="359"/>
      <c r="FH97" s="359"/>
      <c r="FI97" s="359"/>
      <c r="FJ97" s="359"/>
      <c r="FK97" s="210" t="s">
        <v>40</v>
      </c>
      <c r="FL97" s="210" t="s">
        <v>41</v>
      </c>
      <c r="FM97" s="210" t="s">
        <v>40</v>
      </c>
      <c r="FN97" s="210" t="s">
        <v>41</v>
      </c>
      <c r="FO97" s="210" t="s">
        <v>40</v>
      </c>
      <c r="FP97" s="210" t="s">
        <v>41</v>
      </c>
      <c r="FQ97" s="210" t="s">
        <v>40</v>
      </c>
      <c r="FR97" s="210" t="s">
        <v>41</v>
      </c>
      <c r="FS97" s="210" t="s">
        <v>40</v>
      </c>
      <c r="FT97" s="210" t="s">
        <v>41</v>
      </c>
      <c r="FU97" s="210" t="s">
        <v>40</v>
      </c>
      <c r="FV97" s="210" t="s">
        <v>41</v>
      </c>
      <c r="FW97" s="211" t="s">
        <v>55</v>
      </c>
      <c r="FX97" s="211" t="s">
        <v>56</v>
      </c>
      <c r="FY97" s="211" t="s">
        <v>55</v>
      </c>
      <c r="FZ97" s="211" t="s">
        <v>56</v>
      </c>
      <c r="GA97" s="211" t="s">
        <v>55</v>
      </c>
      <c r="GB97" s="211" t="s">
        <v>56</v>
      </c>
      <c r="GC97" s="211" t="s">
        <v>55</v>
      </c>
      <c r="GD97" s="211" t="s">
        <v>56</v>
      </c>
      <c r="GE97" s="211" t="s">
        <v>55</v>
      </c>
      <c r="GF97" s="211" t="s">
        <v>56</v>
      </c>
    </row>
    <row r="98" spans="1:188" s="324" customFormat="1" ht="12.95" customHeight="1" thickBot="1">
      <c r="A98" s="327">
        <v>1</v>
      </c>
      <c r="B98" s="370" t="s">
        <v>75</v>
      </c>
      <c r="C98" s="371"/>
      <c r="D98" s="371"/>
      <c r="E98" s="372"/>
      <c r="F98" s="328">
        <f>SUM(F99:F107)</f>
        <v>0</v>
      </c>
      <c r="G98" s="328">
        <f t="shared" ref="G98:BR98" si="23">SUM(G99:G107)</f>
        <v>0</v>
      </c>
      <c r="H98" s="328">
        <f t="shared" si="23"/>
        <v>0</v>
      </c>
      <c r="I98" s="328">
        <f t="shared" si="23"/>
        <v>0</v>
      </c>
      <c r="J98" s="328">
        <f t="shared" si="23"/>
        <v>1</v>
      </c>
      <c r="K98" s="328">
        <f t="shared" si="23"/>
        <v>0</v>
      </c>
      <c r="L98" s="328">
        <f t="shared" si="23"/>
        <v>1</v>
      </c>
      <c r="M98" s="328">
        <f t="shared" si="23"/>
        <v>0</v>
      </c>
      <c r="N98" s="328">
        <f t="shared" si="23"/>
        <v>0</v>
      </c>
      <c r="O98" s="328">
        <f t="shared" si="23"/>
        <v>0</v>
      </c>
      <c r="P98" s="328">
        <f t="shared" si="23"/>
        <v>0</v>
      </c>
      <c r="Q98" s="328">
        <f t="shared" si="23"/>
        <v>0</v>
      </c>
      <c r="R98" s="328">
        <f t="shared" si="23"/>
        <v>0</v>
      </c>
      <c r="S98" s="328">
        <f t="shared" si="23"/>
        <v>0</v>
      </c>
      <c r="T98" s="328">
        <f t="shared" si="23"/>
        <v>0</v>
      </c>
      <c r="U98" s="328">
        <f t="shared" si="23"/>
        <v>0</v>
      </c>
      <c r="V98" s="328">
        <f t="shared" si="23"/>
        <v>0</v>
      </c>
      <c r="W98" s="328">
        <f t="shared" si="23"/>
        <v>0</v>
      </c>
      <c r="X98" s="328">
        <f t="shared" si="23"/>
        <v>0</v>
      </c>
      <c r="Y98" s="328">
        <f t="shared" si="23"/>
        <v>0</v>
      </c>
      <c r="Z98" s="328">
        <f t="shared" si="23"/>
        <v>0</v>
      </c>
      <c r="AA98" s="328">
        <f t="shared" si="23"/>
        <v>0</v>
      </c>
      <c r="AB98" s="328">
        <f t="shared" si="23"/>
        <v>0</v>
      </c>
      <c r="AC98" s="328">
        <f t="shared" si="23"/>
        <v>0</v>
      </c>
      <c r="AD98" s="328">
        <f t="shared" si="23"/>
        <v>0</v>
      </c>
      <c r="AE98" s="328">
        <f t="shared" si="23"/>
        <v>0</v>
      </c>
      <c r="AF98" s="328">
        <f t="shared" si="23"/>
        <v>0</v>
      </c>
      <c r="AG98" s="328">
        <f t="shared" si="23"/>
        <v>0</v>
      </c>
      <c r="AH98" s="328">
        <f t="shared" si="23"/>
        <v>0</v>
      </c>
      <c r="AI98" s="328">
        <f t="shared" si="23"/>
        <v>0</v>
      </c>
      <c r="AJ98" s="328">
        <f t="shared" si="23"/>
        <v>0</v>
      </c>
      <c r="AK98" s="328">
        <f t="shared" si="23"/>
        <v>0</v>
      </c>
      <c r="AL98" s="328">
        <f t="shared" si="23"/>
        <v>0</v>
      </c>
      <c r="AM98" s="328">
        <f t="shared" si="23"/>
        <v>0</v>
      </c>
      <c r="AN98" s="328">
        <f t="shared" si="23"/>
        <v>0</v>
      </c>
      <c r="AO98" s="328">
        <f t="shared" si="23"/>
        <v>0</v>
      </c>
      <c r="AP98" s="328">
        <f t="shared" si="23"/>
        <v>0</v>
      </c>
      <c r="AQ98" s="328">
        <f t="shared" si="23"/>
        <v>0</v>
      </c>
      <c r="AR98" s="328">
        <f t="shared" si="23"/>
        <v>0</v>
      </c>
      <c r="AS98" s="328">
        <f t="shared" si="23"/>
        <v>0</v>
      </c>
      <c r="AT98" s="328">
        <f t="shared" si="23"/>
        <v>0</v>
      </c>
      <c r="AU98" s="328">
        <f t="shared" si="23"/>
        <v>0</v>
      </c>
      <c r="AV98" s="328">
        <f t="shared" si="23"/>
        <v>0</v>
      </c>
      <c r="AW98" s="328">
        <f t="shared" si="23"/>
        <v>0</v>
      </c>
      <c r="AX98" s="328">
        <f t="shared" si="23"/>
        <v>0</v>
      </c>
      <c r="AY98" s="328">
        <f t="shared" si="23"/>
        <v>0</v>
      </c>
      <c r="AZ98" s="328">
        <f t="shared" si="23"/>
        <v>0</v>
      </c>
      <c r="BA98" s="328">
        <f t="shared" si="23"/>
        <v>0</v>
      </c>
      <c r="BB98" s="328">
        <f t="shared" si="23"/>
        <v>0</v>
      </c>
      <c r="BC98" s="328">
        <f t="shared" si="23"/>
        <v>0</v>
      </c>
      <c r="BD98" s="328">
        <f t="shared" si="23"/>
        <v>0</v>
      </c>
      <c r="BE98" s="328">
        <f t="shared" si="23"/>
        <v>0</v>
      </c>
      <c r="BF98" s="328">
        <f t="shared" si="23"/>
        <v>0</v>
      </c>
      <c r="BG98" s="328">
        <f t="shared" si="23"/>
        <v>0</v>
      </c>
      <c r="BH98" s="328">
        <f t="shared" si="23"/>
        <v>0</v>
      </c>
      <c r="BI98" s="328">
        <f t="shared" si="23"/>
        <v>0</v>
      </c>
      <c r="BJ98" s="328">
        <f t="shared" si="23"/>
        <v>1</v>
      </c>
      <c r="BK98" s="328">
        <f t="shared" si="23"/>
        <v>0</v>
      </c>
      <c r="BL98" s="328">
        <f t="shared" si="23"/>
        <v>0</v>
      </c>
      <c r="BM98" s="328">
        <f t="shared" si="23"/>
        <v>1</v>
      </c>
      <c r="BN98" s="328">
        <f t="shared" si="23"/>
        <v>0</v>
      </c>
      <c r="BO98" s="328">
        <f t="shared" si="23"/>
        <v>0</v>
      </c>
      <c r="BP98" s="328">
        <f t="shared" si="23"/>
        <v>0</v>
      </c>
      <c r="BQ98" s="328">
        <f t="shared" si="23"/>
        <v>1</v>
      </c>
      <c r="BR98" s="328">
        <f t="shared" si="23"/>
        <v>0</v>
      </c>
      <c r="BS98" s="328">
        <f t="shared" ref="BS98:ED98" si="24">SUM(BS99:BS107)</f>
        <v>0</v>
      </c>
      <c r="BT98" s="328">
        <f t="shared" si="24"/>
        <v>0</v>
      </c>
      <c r="BU98" s="328">
        <f t="shared" si="24"/>
        <v>0</v>
      </c>
      <c r="BV98" s="328">
        <f t="shared" si="24"/>
        <v>0</v>
      </c>
      <c r="BW98" s="328">
        <f t="shared" si="24"/>
        <v>0</v>
      </c>
      <c r="BX98" s="328">
        <f t="shared" si="24"/>
        <v>0</v>
      </c>
      <c r="BY98" s="328">
        <f t="shared" si="24"/>
        <v>0</v>
      </c>
      <c r="BZ98" s="328">
        <f t="shared" si="24"/>
        <v>0</v>
      </c>
      <c r="CA98" s="328">
        <f t="shared" si="24"/>
        <v>0</v>
      </c>
      <c r="CB98" s="328">
        <f t="shared" si="24"/>
        <v>0</v>
      </c>
      <c r="CC98" s="328">
        <f t="shared" si="24"/>
        <v>0</v>
      </c>
      <c r="CD98" s="328">
        <f t="shared" si="24"/>
        <v>0</v>
      </c>
      <c r="CE98" s="328">
        <f t="shared" si="24"/>
        <v>0</v>
      </c>
      <c r="CF98" s="328">
        <f t="shared" si="24"/>
        <v>0</v>
      </c>
      <c r="CG98" s="328">
        <f t="shared" si="24"/>
        <v>0</v>
      </c>
      <c r="CH98" s="328">
        <f t="shared" si="24"/>
        <v>0</v>
      </c>
      <c r="CI98" s="328">
        <f t="shared" si="24"/>
        <v>0</v>
      </c>
      <c r="CJ98" s="328">
        <f t="shared" si="24"/>
        <v>0</v>
      </c>
      <c r="CK98" s="328">
        <f t="shared" si="24"/>
        <v>0</v>
      </c>
      <c r="CL98" s="328">
        <f t="shared" si="24"/>
        <v>0</v>
      </c>
      <c r="CM98" s="328">
        <f t="shared" si="24"/>
        <v>0</v>
      </c>
      <c r="CN98" s="328">
        <f t="shared" si="24"/>
        <v>0</v>
      </c>
      <c r="CO98" s="328">
        <f t="shared" si="24"/>
        <v>0</v>
      </c>
      <c r="CP98" s="328">
        <f t="shared" si="24"/>
        <v>0</v>
      </c>
      <c r="CQ98" s="328">
        <f t="shared" si="24"/>
        <v>0</v>
      </c>
      <c r="CR98" s="328">
        <f t="shared" si="24"/>
        <v>0</v>
      </c>
      <c r="CS98" s="328">
        <f t="shared" si="24"/>
        <v>0</v>
      </c>
      <c r="CT98" s="328">
        <f t="shared" si="24"/>
        <v>0</v>
      </c>
      <c r="CU98" s="328">
        <f t="shared" si="24"/>
        <v>0</v>
      </c>
      <c r="CV98" s="328">
        <f t="shared" si="24"/>
        <v>0</v>
      </c>
      <c r="CW98" s="328">
        <f t="shared" si="24"/>
        <v>0</v>
      </c>
      <c r="CX98" s="328">
        <f t="shared" si="24"/>
        <v>0</v>
      </c>
      <c r="CY98" s="328">
        <f t="shared" si="24"/>
        <v>0</v>
      </c>
      <c r="CZ98" s="328">
        <f t="shared" si="24"/>
        <v>0</v>
      </c>
      <c r="DA98" s="328">
        <f t="shared" si="24"/>
        <v>0</v>
      </c>
      <c r="DB98" s="328">
        <f t="shared" si="24"/>
        <v>0</v>
      </c>
      <c r="DC98" s="328">
        <f t="shared" si="24"/>
        <v>0</v>
      </c>
      <c r="DD98" s="328">
        <f t="shared" si="24"/>
        <v>0</v>
      </c>
      <c r="DE98" s="328">
        <f t="shared" si="24"/>
        <v>0</v>
      </c>
      <c r="DF98" s="328">
        <f t="shared" si="24"/>
        <v>0</v>
      </c>
      <c r="DG98" s="328">
        <f t="shared" si="24"/>
        <v>0</v>
      </c>
      <c r="DH98" s="328">
        <f t="shared" si="24"/>
        <v>0</v>
      </c>
      <c r="DI98" s="328">
        <f t="shared" si="24"/>
        <v>1</v>
      </c>
      <c r="DJ98" s="328">
        <f t="shared" si="24"/>
        <v>0</v>
      </c>
      <c r="DK98" s="328">
        <f t="shared" si="24"/>
        <v>0</v>
      </c>
      <c r="DL98" s="328">
        <f t="shared" si="24"/>
        <v>0</v>
      </c>
      <c r="DM98" s="328">
        <f t="shared" si="24"/>
        <v>0</v>
      </c>
      <c r="DN98" s="328">
        <f t="shared" si="24"/>
        <v>0</v>
      </c>
      <c r="DO98" s="328">
        <f t="shared" si="24"/>
        <v>0</v>
      </c>
      <c r="DP98" s="328">
        <f t="shared" si="24"/>
        <v>0</v>
      </c>
      <c r="DQ98" s="328">
        <f t="shared" si="24"/>
        <v>0</v>
      </c>
      <c r="DR98" s="328">
        <f t="shared" si="24"/>
        <v>0</v>
      </c>
      <c r="DS98" s="328">
        <f t="shared" si="24"/>
        <v>0</v>
      </c>
      <c r="DT98" s="328">
        <f t="shared" si="24"/>
        <v>0</v>
      </c>
      <c r="DU98" s="328">
        <f t="shared" si="24"/>
        <v>0</v>
      </c>
      <c r="DV98" s="328">
        <f t="shared" si="24"/>
        <v>0</v>
      </c>
      <c r="DW98" s="328">
        <f t="shared" si="24"/>
        <v>0</v>
      </c>
      <c r="DX98" s="328">
        <f t="shared" si="24"/>
        <v>0</v>
      </c>
      <c r="DY98" s="328">
        <f t="shared" si="24"/>
        <v>0</v>
      </c>
      <c r="DZ98" s="328">
        <f t="shared" si="24"/>
        <v>0</v>
      </c>
      <c r="EA98" s="328">
        <f t="shared" si="24"/>
        <v>0</v>
      </c>
      <c r="EB98" s="328">
        <f t="shared" si="24"/>
        <v>0</v>
      </c>
      <c r="EC98" s="328">
        <f t="shared" si="24"/>
        <v>0</v>
      </c>
      <c r="ED98" s="328">
        <f t="shared" si="24"/>
        <v>0</v>
      </c>
      <c r="EE98" s="328">
        <f t="shared" ref="EE98:GF98" si="25">SUM(EE99:EE107)</f>
        <v>0</v>
      </c>
      <c r="EF98" s="328">
        <f t="shared" si="25"/>
        <v>1</v>
      </c>
      <c r="EG98" s="328">
        <f t="shared" si="25"/>
        <v>0</v>
      </c>
      <c r="EH98" s="328">
        <f t="shared" si="25"/>
        <v>0</v>
      </c>
      <c r="EI98" s="328">
        <f t="shared" si="25"/>
        <v>0</v>
      </c>
      <c r="EJ98" s="328">
        <f t="shared" si="25"/>
        <v>0</v>
      </c>
      <c r="EK98" s="328">
        <f t="shared" si="25"/>
        <v>0</v>
      </c>
      <c r="EL98" s="328">
        <f t="shared" si="25"/>
        <v>0</v>
      </c>
      <c r="EM98" s="328">
        <f t="shared" si="25"/>
        <v>0</v>
      </c>
      <c r="EN98" s="328">
        <f t="shared" si="25"/>
        <v>0</v>
      </c>
      <c r="EO98" s="328">
        <f t="shared" si="25"/>
        <v>0</v>
      </c>
      <c r="EP98" s="328">
        <f t="shared" si="25"/>
        <v>0</v>
      </c>
      <c r="EQ98" s="328">
        <f t="shared" si="25"/>
        <v>0</v>
      </c>
      <c r="ER98" s="328">
        <f t="shared" si="25"/>
        <v>0</v>
      </c>
      <c r="ES98" s="328">
        <f t="shared" si="25"/>
        <v>0</v>
      </c>
      <c r="ET98" s="328">
        <f t="shared" si="25"/>
        <v>0</v>
      </c>
      <c r="EU98" s="328">
        <f t="shared" si="25"/>
        <v>0</v>
      </c>
      <c r="EV98" s="328">
        <f t="shared" si="25"/>
        <v>0</v>
      </c>
      <c r="EW98" s="328">
        <f t="shared" si="25"/>
        <v>0</v>
      </c>
      <c r="EX98" s="328">
        <f t="shared" si="25"/>
        <v>0</v>
      </c>
      <c r="EY98" s="328">
        <f t="shared" si="25"/>
        <v>0</v>
      </c>
      <c r="EZ98" s="328">
        <f t="shared" si="25"/>
        <v>0</v>
      </c>
      <c r="FA98" s="328">
        <f t="shared" si="25"/>
        <v>0</v>
      </c>
      <c r="FB98" s="328">
        <f t="shared" si="25"/>
        <v>0</v>
      </c>
      <c r="FC98" s="328">
        <f t="shared" si="25"/>
        <v>0</v>
      </c>
      <c r="FD98" s="328">
        <f t="shared" si="25"/>
        <v>0</v>
      </c>
      <c r="FE98" s="328">
        <f t="shared" si="25"/>
        <v>0</v>
      </c>
      <c r="FF98" s="328">
        <f t="shared" si="25"/>
        <v>0</v>
      </c>
      <c r="FG98" s="328">
        <f t="shared" si="25"/>
        <v>0</v>
      </c>
      <c r="FH98" s="328">
        <f t="shared" si="25"/>
        <v>0</v>
      </c>
      <c r="FI98" s="328">
        <f t="shared" si="25"/>
        <v>0</v>
      </c>
      <c r="FJ98" s="328">
        <f t="shared" si="25"/>
        <v>0</v>
      </c>
      <c r="FK98" s="328">
        <f t="shared" si="25"/>
        <v>0</v>
      </c>
      <c r="FL98" s="328">
        <f t="shared" si="25"/>
        <v>0</v>
      </c>
      <c r="FM98" s="328">
        <f t="shared" si="25"/>
        <v>0</v>
      </c>
      <c r="FN98" s="328">
        <f t="shared" si="25"/>
        <v>0</v>
      </c>
      <c r="FO98" s="328">
        <f t="shared" si="25"/>
        <v>0</v>
      </c>
      <c r="FP98" s="328">
        <f t="shared" si="25"/>
        <v>0</v>
      </c>
      <c r="FQ98" s="328">
        <f t="shared" si="25"/>
        <v>0</v>
      </c>
      <c r="FR98" s="328">
        <f t="shared" si="25"/>
        <v>0</v>
      </c>
      <c r="FS98" s="328">
        <f t="shared" si="25"/>
        <v>0</v>
      </c>
      <c r="FT98" s="328">
        <f t="shared" si="25"/>
        <v>0</v>
      </c>
      <c r="FU98" s="328">
        <f t="shared" si="25"/>
        <v>0</v>
      </c>
      <c r="FV98" s="328">
        <f t="shared" si="25"/>
        <v>0</v>
      </c>
      <c r="FW98" s="328">
        <f t="shared" si="25"/>
        <v>1</v>
      </c>
      <c r="FX98" s="328">
        <f t="shared" si="25"/>
        <v>2</v>
      </c>
      <c r="FY98" s="328">
        <f t="shared" si="25"/>
        <v>0</v>
      </c>
      <c r="FZ98" s="328">
        <f t="shared" si="25"/>
        <v>0</v>
      </c>
      <c r="GA98" s="328">
        <f t="shared" si="25"/>
        <v>0</v>
      </c>
      <c r="GB98" s="328">
        <f t="shared" si="25"/>
        <v>0</v>
      </c>
      <c r="GC98" s="328">
        <f t="shared" si="25"/>
        <v>0</v>
      </c>
      <c r="GD98" s="328">
        <f t="shared" si="25"/>
        <v>0</v>
      </c>
      <c r="GE98" s="328">
        <f t="shared" si="25"/>
        <v>0</v>
      </c>
      <c r="GF98" s="328">
        <f t="shared" si="25"/>
        <v>0</v>
      </c>
    </row>
    <row r="99" spans="1:188" s="324" customFormat="1" ht="12.95" customHeight="1">
      <c r="A99" s="329">
        <v>2</v>
      </c>
      <c r="B99" s="367" t="s">
        <v>122</v>
      </c>
      <c r="C99" s="368"/>
      <c r="D99" s="368"/>
      <c r="E99" s="369"/>
      <c r="F99" s="330">
        <f>SUM(F108:F116)</f>
        <v>0</v>
      </c>
      <c r="G99" s="330">
        <f t="shared" ref="G99:BR99" si="26">SUM(G108:G116)</f>
        <v>0</v>
      </c>
      <c r="H99" s="330">
        <f t="shared" si="26"/>
        <v>0</v>
      </c>
      <c r="I99" s="330">
        <f t="shared" si="26"/>
        <v>0</v>
      </c>
      <c r="J99" s="330">
        <f t="shared" si="26"/>
        <v>0</v>
      </c>
      <c r="K99" s="330">
        <f t="shared" si="26"/>
        <v>0</v>
      </c>
      <c r="L99" s="330">
        <f t="shared" si="26"/>
        <v>0</v>
      </c>
      <c r="M99" s="330">
        <f t="shared" si="26"/>
        <v>0</v>
      </c>
      <c r="N99" s="330">
        <f t="shared" si="26"/>
        <v>0</v>
      </c>
      <c r="O99" s="330">
        <f t="shared" si="26"/>
        <v>0</v>
      </c>
      <c r="P99" s="330">
        <f t="shared" si="26"/>
        <v>0</v>
      </c>
      <c r="Q99" s="330">
        <f t="shared" si="26"/>
        <v>0</v>
      </c>
      <c r="R99" s="330">
        <f t="shared" si="26"/>
        <v>0</v>
      </c>
      <c r="S99" s="330">
        <f t="shared" si="26"/>
        <v>0</v>
      </c>
      <c r="T99" s="330">
        <f t="shared" si="26"/>
        <v>0</v>
      </c>
      <c r="U99" s="330">
        <f t="shared" si="26"/>
        <v>0</v>
      </c>
      <c r="V99" s="330">
        <f t="shared" si="26"/>
        <v>0</v>
      </c>
      <c r="W99" s="330">
        <f t="shared" si="26"/>
        <v>0</v>
      </c>
      <c r="X99" s="330">
        <f t="shared" si="26"/>
        <v>0</v>
      </c>
      <c r="Y99" s="330">
        <f t="shared" si="26"/>
        <v>0</v>
      </c>
      <c r="Z99" s="330">
        <f t="shared" si="26"/>
        <v>0</v>
      </c>
      <c r="AA99" s="330">
        <f t="shared" si="26"/>
        <v>0</v>
      </c>
      <c r="AB99" s="330">
        <f t="shared" si="26"/>
        <v>0</v>
      </c>
      <c r="AC99" s="330">
        <f t="shared" si="26"/>
        <v>0</v>
      </c>
      <c r="AD99" s="330">
        <f t="shared" si="26"/>
        <v>0</v>
      </c>
      <c r="AE99" s="330">
        <f t="shared" si="26"/>
        <v>0</v>
      </c>
      <c r="AF99" s="330">
        <f t="shared" si="26"/>
        <v>0</v>
      </c>
      <c r="AG99" s="330">
        <f t="shared" si="26"/>
        <v>0</v>
      </c>
      <c r="AH99" s="330">
        <f t="shared" si="26"/>
        <v>0</v>
      </c>
      <c r="AI99" s="330">
        <f t="shared" si="26"/>
        <v>0</v>
      </c>
      <c r="AJ99" s="330">
        <f t="shared" si="26"/>
        <v>0</v>
      </c>
      <c r="AK99" s="330">
        <f t="shared" si="26"/>
        <v>0</v>
      </c>
      <c r="AL99" s="330">
        <f t="shared" si="26"/>
        <v>0</v>
      </c>
      <c r="AM99" s="330">
        <f t="shared" si="26"/>
        <v>0</v>
      </c>
      <c r="AN99" s="330">
        <f t="shared" si="26"/>
        <v>0</v>
      </c>
      <c r="AO99" s="330">
        <f t="shared" si="26"/>
        <v>0</v>
      </c>
      <c r="AP99" s="330">
        <f t="shared" si="26"/>
        <v>0</v>
      </c>
      <c r="AQ99" s="330">
        <f t="shared" si="26"/>
        <v>0</v>
      </c>
      <c r="AR99" s="330">
        <f t="shared" si="26"/>
        <v>0</v>
      </c>
      <c r="AS99" s="330">
        <f t="shared" si="26"/>
        <v>0</v>
      </c>
      <c r="AT99" s="330">
        <f t="shared" si="26"/>
        <v>0</v>
      </c>
      <c r="AU99" s="330">
        <f t="shared" si="26"/>
        <v>0</v>
      </c>
      <c r="AV99" s="330">
        <f t="shared" si="26"/>
        <v>0</v>
      </c>
      <c r="AW99" s="330">
        <f t="shared" si="26"/>
        <v>0</v>
      </c>
      <c r="AX99" s="330">
        <f t="shared" si="26"/>
        <v>0</v>
      </c>
      <c r="AY99" s="330">
        <f t="shared" si="26"/>
        <v>0</v>
      </c>
      <c r="AZ99" s="330">
        <f t="shared" si="26"/>
        <v>0</v>
      </c>
      <c r="BA99" s="330">
        <f t="shared" si="26"/>
        <v>0</v>
      </c>
      <c r="BB99" s="330">
        <f t="shared" si="26"/>
        <v>0</v>
      </c>
      <c r="BC99" s="330">
        <f t="shared" si="26"/>
        <v>0</v>
      </c>
      <c r="BD99" s="330">
        <f t="shared" si="26"/>
        <v>0</v>
      </c>
      <c r="BE99" s="330">
        <f t="shared" si="26"/>
        <v>0</v>
      </c>
      <c r="BF99" s="330">
        <f t="shared" si="26"/>
        <v>0</v>
      </c>
      <c r="BG99" s="330">
        <f t="shared" si="26"/>
        <v>0</v>
      </c>
      <c r="BH99" s="330">
        <f t="shared" si="26"/>
        <v>0</v>
      </c>
      <c r="BI99" s="330">
        <f t="shared" si="26"/>
        <v>0</v>
      </c>
      <c r="BJ99" s="330">
        <f t="shared" si="26"/>
        <v>0</v>
      </c>
      <c r="BK99" s="330">
        <f t="shared" si="26"/>
        <v>0</v>
      </c>
      <c r="BL99" s="330">
        <f t="shared" si="26"/>
        <v>0</v>
      </c>
      <c r="BM99" s="330">
        <f t="shared" si="26"/>
        <v>0</v>
      </c>
      <c r="BN99" s="330">
        <f t="shared" si="26"/>
        <v>0</v>
      </c>
      <c r="BO99" s="330">
        <f t="shared" si="26"/>
        <v>0</v>
      </c>
      <c r="BP99" s="330">
        <f t="shared" si="26"/>
        <v>0</v>
      </c>
      <c r="BQ99" s="330">
        <f t="shared" si="26"/>
        <v>0</v>
      </c>
      <c r="BR99" s="330">
        <f t="shared" si="26"/>
        <v>0</v>
      </c>
      <c r="BS99" s="330">
        <f t="shared" ref="BS99:ED99" si="27">SUM(BS108:BS116)</f>
        <v>0</v>
      </c>
      <c r="BT99" s="330">
        <f t="shared" si="27"/>
        <v>0</v>
      </c>
      <c r="BU99" s="330">
        <f t="shared" si="27"/>
        <v>0</v>
      </c>
      <c r="BV99" s="330">
        <f t="shared" si="27"/>
        <v>0</v>
      </c>
      <c r="BW99" s="330">
        <f t="shared" si="27"/>
        <v>0</v>
      </c>
      <c r="BX99" s="330">
        <f t="shared" si="27"/>
        <v>0</v>
      </c>
      <c r="BY99" s="330">
        <f t="shared" si="27"/>
        <v>0</v>
      </c>
      <c r="BZ99" s="330">
        <f t="shared" si="27"/>
        <v>0</v>
      </c>
      <c r="CA99" s="330">
        <f t="shared" si="27"/>
        <v>0</v>
      </c>
      <c r="CB99" s="330">
        <f t="shared" si="27"/>
        <v>0</v>
      </c>
      <c r="CC99" s="330">
        <f t="shared" si="27"/>
        <v>0</v>
      </c>
      <c r="CD99" s="330">
        <f t="shared" si="27"/>
        <v>0</v>
      </c>
      <c r="CE99" s="330">
        <f t="shared" si="27"/>
        <v>0</v>
      </c>
      <c r="CF99" s="330">
        <f t="shared" si="27"/>
        <v>0</v>
      </c>
      <c r="CG99" s="330">
        <f t="shared" si="27"/>
        <v>0</v>
      </c>
      <c r="CH99" s="330">
        <f t="shared" si="27"/>
        <v>0</v>
      </c>
      <c r="CI99" s="330">
        <f t="shared" si="27"/>
        <v>0</v>
      </c>
      <c r="CJ99" s="330">
        <f t="shared" si="27"/>
        <v>0</v>
      </c>
      <c r="CK99" s="330">
        <f t="shared" si="27"/>
        <v>0</v>
      </c>
      <c r="CL99" s="330">
        <f t="shared" si="27"/>
        <v>0</v>
      </c>
      <c r="CM99" s="330">
        <f t="shared" si="27"/>
        <v>0</v>
      </c>
      <c r="CN99" s="330">
        <f t="shared" si="27"/>
        <v>0</v>
      </c>
      <c r="CO99" s="330">
        <f t="shared" si="27"/>
        <v>0</v>
      </c>
      <c r="CP99" s="330">
        <f t="shared" si="27"/>
        <v>0</v>
      </c>
      <c r="CQ99" s="330">
        <f t="shared" si="27"/>
        <v>0</v>
      </c>
      <c r="CR99" s="330">
        <f t="shared" si="27"/>
        <v>0</v>
      </c>
      <c r="CS99" s="330">
        <f t="shared" si="27"/>
        <v>0</v>
      </c>
      <c r="CT99" s="330">
        <f t="shared" si="27"/>
        <v>0</v>
      </c>
      <c r="CU99" s="330">
        <f t="shared" si="27"/>
        <v>0</v>
      </c>
      <c r="CV99" s="330">
        <f t="shared" si="27"/>
        <v>0</v>
      </c>
      <c r="CW99" s="330">
        <f t="shared" si="27"/>
        <v>0</v>
      </c>
      <c r="CX99" s="330">
        <f t="shared" si="27"/>
        <v>0</v>
      </c>
      <c r="CY99" s="330">
        <f t="shared" si="27"/>
        <v>0</v>
      </c>
      <c r="CZ99" s="330">
        <f t="shared" si="27"/>
        <v>0</v>
      </c>
      <c r="DA99" s="330">
        <f t="shared" si="27"/>
        <v>0</v>
      </c>
      <c r="DB99" s="330">
        <f t="shared" si="27"/>
        <v>0</v>
      </c>
      <c r="DC99" s="330">
        <f t="shared" si="27"/>
        <v>0</v>
      </c>
      <c r="DD99" s="330">
        <f t="shared" si="27"/>
        <v>0</v>
      </c>
      <c r="DE99" s="330">
        <f t="shared" si="27"/>
        <v>0</v>
      </c>
      <c r="DF99" s="330">
        <f t="shared" si="27"/>
        <v>0</v>
      </c>
      <c r="DG99" s="330">
        <f t="shared" si="27"/>
        <v>0</v>
      </c>
      <c r="DH99" s="330">
        <f t="shared" si="27"/>
        <v>0</v>
      </c>
      <c r="DI99" s="330">
        <f t="shared" si="27"/>
        <v>0</v>
      </c>
      <c r="DJ99" s="330">
        <f t="shared" si="27"/>
        <v>0</v>
      </c>
      <c r="DK99" s="330">
        <f t="shared" si="27"/>
        <v>0</v>
      </c>
      <c r="DL99" s="330">
        <f t="shared" si="27"/>
        <v>0</v>
      </c>
      <c r="DM99" s="330">
        <f t="shared" si="27"/>
        <v>0</v>
      </c>
      <c r="DN99" s="330">
        <f t="shared" si="27"/>
        <v>0</v>
      </c>
      <c r="DO99" s="330">
        <f t="shared" si="27"/>
        <v>0</v>
      </c>
      <c r="DP99" s="330">
        <f t="shared" si="27"/>
        <v>0</v>
      </c>
      <c r="DQ99" s="330">
        <f t="shared" si="27"/>
        <v>0</v>
      </c>
      <c r="DR99" s="330">
        <f t="shared" si="27"/>
        <v>0</v>
      </c>
      <c r="DS99" s="330">
        <f t="shared" si="27"/>
        <v>0</v>
      </c>
      <c r="DT99" s="330">
        <f t="shared" si="27"/>
        <v>0</v>
      </c>
      <c r="DU99" s="330">
        <f t="shared" si="27"/>
        <v>0</v>
      </c>
      <c r="DV99" s="330">
        <f t="shared" si="27"/>
        <v>0</v>
      </c>
      <c r="DW99" s="330">
        <f t="shared" si="27"/>
        <v>0</v>
      </c>
      <c r="DX99" s="330">
        <f t="shared" si="27"/>
        <v>0</v>
      </c>
      <c r="DY99" s="330">
        <f t="shared" si="27"/>
        <v>0</v>
      </c>
      <c r="DZ99" s="330">
        <f t="shared" si="27"/>
        <v>0</v>
      </c>
      <c r="EA99" s="330">
        <f t="shared" si="27"/>
        <v>0</v>
      </c>
      <c r="EB99" s="330">
        <f t="shared" si="27"/>
        <v>0</v>
      </c>
      <c r="EC99" s="330">
        <f t="shared" si="27"/>
        <v>0</v>
      </c>
      <c r="ED99" s="330">
        <f t="shared" si="27"/>
        <v>0</v>
      </c>
      <c r="EE99" s="330">
        <f t="shared" ref="EE99:GF99" si="28">SUM(EE108:EE116)</f>
        <v>0</v>
      </c>
      <c r="EF99" s="330">
        <f t="shared" si="28"/>
        <v>0</v>
      </c>
      <c r="EG99" s="330">
        <f t="shared" si="28"/>
        <v>0</v>
      </c>
      <c r="EH99" s="330">
        <f t="shared" si="28"/>
        <v>0</v>
      </c>
      <c r="EI99" s="330">
        <f t="shared" si="28"/>
        <v>0</v>
      </c>
      <c r="EJ99" s="330">
        <f t="shared" si="28"/>
        <v>0</v>
      </c>
      <c r="EK99" s="330">
        <f t="shared" si="28"/>
        <v>0</v>
      </c>
      <c r="EL99" s="330">
        <f t="shared" si="28"/>
        <v>0</v>
      </c>
      <c r="EM99" s="330">
        <f t="shared" si="28"/>
        <v>0</v>
      </c>
      <c r="EN99" s="330">
        <f t="shared" si="28"/>
        <v>0</v>
      </c>
      <c r="EO99" s="330">
        <f t="shared" si="28"/>
        <v>0</v>
      </c>
      <c r="EP99" s="330">
        <f t="shared" si="28"/>
        <v>0</v>
      </c>
      <c r="EQ99" s="330">
        <f t="shared" si="28"/>
        <v>0</v>
      </c>
      <c r="ER99" s="330">
        <f t="shared" si="28"/>
        <v>0</v>
      </c>
      <c r="ES99" s="330">
        <f t="shared" si="28"/>
        <v>0</v>
      </c>
      <c r="ET99" s="330">
        <f t="shared" si="28"/>
        <v>0</v>
      </c>
      <c r="EU99" s="330">
        <f t="shared" si="28"/>
        <v>0</v>
      </c>
      <c r="EV99" s="330">
        <f t="shared" si="28"/>
        <v>0</v>
      </c>
      <c r="EW99" s="330">
        <f t="shared" si="28"/>
        <v>0</v>
      </c>
      <c r="EX99" s="330">
        <f t="shared" si="28"/>
        <v>0</v>
      </c>
      <c r="EY99" s="330">
        <f t="shared" si="28"/>
        <v>0</v>
      </c>
      <c r="EZ99" s="330">
        <f t="shared" si="28"/>
        <v>0</v>
      </c>
      <c r="FA99" s="330">
        <f t="shared" si="28"/>
        <v>0</v>
      </c>
      <c r="FB99" s="330">
        <f t="shared" si="28"/>
        <v>0</v>
      </c>
      <c r="FC99" s="330">
        <f t="shared" si="28"/>
        <v>0</v>
      </c>
      <c r="FD99" s="330">
        <f t="shared" si="28"/>
        <v>0</v>
      </c>
      <c r="FE99" s="330">
        <f t="shared" si="28"/>
        <v>0</v>
      </c>
      <c r="FF99" s="330">
        <f t="shared" si="28"/>
        <v>0</v>
      </c>
      <c r="FG99" s="330">
        <f t="shared" si="28"/>
        <v>0</v>
      </c>
      <c r="FH99" s="330">
        <f t="shared" si="28"/>
        <v>0</v>
      </c>
      <c r="FI99" s="330">
        <f t="shared" si="28"/>
        <v>0</v>
      </c>
      <c r="FJ99" s="330">
        <f t="shared" si="28"/>
        <v>0</v>
      </c>
      <c r="FK99" s="330">
        <f t="shared" si="28"/>
        <v>0</v>
      </c>
      <c r="FL99" s="330">
        <f t="shared" si="28"/>
        <v>0</v>
      </c>
      <c r="FM99" s="330">
        <f t="shared" si="28"/>
        <v>0</v>
      </c>
      <c r="FN99" s="330">
        <f t="shared" si="28"/>
        <v>0</v>
      </c>
      <c r="FO99" s="330">
        <f t="shared" si="28"/>
        <v>0</v>
      </c>
      <c r="FP99" s="330">
        <f t="shared" si="28"/>
        <v>0</v>
      </c>
      <c r="FQ99" s="330">
        <f t="shared" si="28"/>
        <v>0</v>
      </c>
      <c r="FR99" s="330">
        <f t="shared" si="28"/>
        <v>0</v>
      </c>
      <c r="FS99" s="330">
        <f t="shared" si="28"/>
        <v>0</v>
      </c>
      <c r="FT99" s="330">
        <f t="shared" si="28"/>
        <v>0</v>
      </c>
      <c r="FU99" s="330">
        <f t="shared" si="28"/>
        <v>0</v>
      </c>
      <c r="FV99" s="330">
        <f t="shared" si="28"/>
        <v>0</v>
      </c>
      <c r="FW99" s="330">
        <f t="shared" si="28"/>
        <v>0</v>
      </c>
      <c r="FX99" s="330">
        <f t="shared" si="28"/>
        <v>0</v>
      </c>
      <c r="FY99" s="330">
        <f t="shared" si="28"/>
        <v>0</v>
      </c>
      <c r="FZ99" s="330">
        <f t="shared" si="28"/>
        <v>0</v>
      </c>
      <c r="GA99" s="330">
        <f t="shared" si="28"/>
        <v>0</v>
      </c>
      <c r="GB99" s="330">
        <f t="shared" si="28"/>
        <v>0</v>
      </c>
      <c r="GC99" s="330">
        <f t="shared" si="28"/>
        <v>0</v>
      </c>
      <c r="GD99" s="330">
        <f t="shared" si="28"/>
        <v>0</v>
      </c>
      <c r="GE99" s="330">
        <f t="shared" si="28"/>
        <v>0</v>
      </c>
      <c r="GF99" s="330">
        <f t="shared" si="28"/>
        <v>0</v>
      </c>
    </row>
    <row r="100" spans="1:188" s="324" customFormat="1" ht="12.95" customHeight="1">
      <c r="A100" s="331">
        <v>3</v>
      </c>
      <c r="B100" s="361" t="s">
        <v>123</v>
      </c>
      <c r="C100" s="362"/>
      <c r="D100" s="362"/>
      <c r="E100" s="363"/>
      <c r="F100" s="332">
        <f>SUM(F117:F119)</f>
        <v>0</v>
      </c>
      <c r="G100" s="332">
        <f t="shared" ref="G100:BR100" si="29">SUM(G117:G119)</f>
        <v>0</v>
      </c>
      <c r="H100" s="332">
        <f t="shared" si="29"/>
        <v>0</v>
      </c>
      <c r="I100" s="332">
        <f t="shared" si="29"/>
        <v>0</v>
      </c>
      <c r="J100" s="332">
        <f t="shared" si="29"/>
        <v>0</v>
      </c>
      <c r="K100" s="332">
        <f t="shared" si="29"/>
        <v>0</v>
      </c>
      <c r="L100" s="332">
        <f t="shared" si="29"/>
        <v>0</v>
      </c>
      <c r="M100" s="332">
        <f t="shared" si="29"/>
        <v>0</v>
      </c>
      <c r="N100" s="332">
        <f t="shared" si="29"/>
        <v>0</v>
      </c>
      <c r="O100" s="332">
        <f t="shared" si="29"/>
        <v>0</v>
      </c>
      <c r="P100" s="332">
        <f t="shared" si="29"/>
        <v>0</v>
      </c>
      <c r="Q100" s="332">
        <f t="shared" si="29"/>
        <v>0</v>
      </c>
      <c r="R100" s="332">
        <f t="shared" si="29"/>
        <v>0</v>
      </c>
      <c r="S100" s="332">
        <f t="shared" si="29"/>
        <v>0</v>
      </c>
      <c r="T100" s="332">
        <f t="shared" si="29"/>
        <v>0</v>
      </c>
      <c r="U100" s="332">
        <f t="shared" si="29"/>
        <v>0</v>
      </c>
      <c r="V100" s="332">
        <f t="shared" si="29"/>
        <v>0</v>
      </c>
      <c r="W100" s="332">
        <f t="shared" si="29"/>
        <v>0</v>
      </c>
      <c r="X100" s="332">
        <f t="shared" si="29"/>
        <v>0</v>
      </c>
      <c r="Y100" s="332">
        <f t="shared" si="29"/>
        <v>0</v>
      </c>
      <c r="Z100" s="332">
        <f t="shared" si="29"/>
        <v>0</v>
      </c>
      <c r="AA100" s="332">
        <f t="shared" si="29"/>
        <v>0</v>
      </c>
      <c r="AB100" s="332">
        <f t="shared" si="29"/>
        <v>0</v>
      </c>
      <c r="AC100" s="332">
        <f t="shared" si="29"/>
        <v>0</v>
      </c>
      <c r="AD100" s="332">
        <f t="shared" si="29"/>
        <v>0</v>
      </c>
      <c r="AE100" s="332">
        <f t="shared" si="29"/>
        <v>0</v>
      </c>
      <c r="AF100" s="332">
        <f t="shared" si="29"/>
        <v>0</v>
      </c>
      <c r="AG100" s="332">
        <f t="shared" si="29"/>
        <v>0</v>
      </c>
      <c r="AH100" s="332">
        <f t="shared" si="29"/>
        <v>0</v>
      </c>
      <c r="AI100" s="332">
        <f t="shared" si="29"/>
        <v>0</v>
      </c>
      <c r="AJ100" s="332">
        <f t="shared" si="29"/>
        <v>0</v>
      </c>
      <c r="AK100" s="332">
        <f t="shared" si="29"/>
        <v>0</v>
      </c>
      <c r="AL100" s="332">
        <f t="shared" si="29"/>
        <v>0</v>
      </c>
      <c r="AM100" s="332">
        <f t="shared" si="29"/>
        <v>0</v>
      </c>
      <c r="AN100" s="332">
        <f t="shared" si="29"/>
        <v>0</v>
      </c>
      <c r="AO100" s="332">
        <f t="shared" si="29"/>
        <v>0</v>
      </c>
      <c r="AP100" s="332">
        <f t="shared" si="29"/>
        <v>0</v>
      </c>
      <c r="AQ100" s="332">
        <f t="shared" si="29"/>
        <v>0</v>
      </c>
      <c r="AR100" s="332">
        <f t="shared" si="29"/>
        <v>0</v>
      </c>
      <c r="AS100" s="332">
        <f t="shared" si="29"/>
        <v>0</v>
      </c>
      <c r="AT100" s="332">
        <f t="shared" si="29"/>
        <v>0</v>
      </c>
      <c r="AU100" s="332">
        <f t="shared" si="29"/>
        <v>0</v>
      </c>
      <c r="AV100" s="332">
        <f t="shared" si="29"/>
        <v>0</v>
      </c>
      <c r="AW100" s="332">
        <f t="shared" si="29"/>
        <v>0</v>
      </c>
      <c r="AX100" s="332">
        <f t="shared" si="29"/>
        <v>0</v>
      </c>
      <c r="AY100" s="332">
        <f t="shared" si="29"/>
        <v>0</v>
      </c>
      <c r="AZ100" s="332">
        <f t="shared" si="29"/>
        <v>0</v>
      </c>
      <c r="BA100" s="332">
        <f t="shared" si="29"/>
        <v>0</v>
      </c>
      <c r="BB100" s="332">
        <f t="shared" si="29"/>
        <v>0</v>
      </c>
      <c r="BC100" s="332">
        <f t="shared" si="29"/>
        <v>0</v>
      </c>
      <c r="BD100" s="332">
        <f t="shared" si="29"/>
        <v>0</v>
      </c>
      <c r="BE100" s="332">
        <f t="shared" si="29"/>
        <v>0</v>
      </c>
      <c r="BF100" s="332">
        <f t="shared" si="29"/>
        <v>0</v>
      </c>
      <c r="BG100" s="332">
        <f t="shared" si="29"/>
        <v>0</v>
      </c>
      <c r="BH100" s="332">
        <f t="shared" si="29"/>
        <v>0</v>
      </c>
      <c r="BI100" s="332">
        <f t="shared" si="29"/>
        <v>0</v>
      </c>
      <c r="BJ100" s="332">
        <f t="shared" si="29"/>
        <v>1</v>
      </c>
      <c r="BK100" s="332">
        <f t="shared" si="29"/>
        <v>0</v>
      </c>
      <c r="BL100" s="332">
        <f t="shared" si="29"/>
        <v>0</v>
      </c>
      <c r="BM100" s="332">
        <f t="shared" si="29"/>
        <v>0</v>
      </c>
      <c r="BN100" s="332">
        <f t="shared" si="29"/>
        <v>0</v>
      </c>
      <c r="BO100" s="332">
        <f t="shared" si="29"/>
        <v>0</v>
      </c>
      <c r="BP100" s="332">
        <f t="shared" si="29"/>
        <v>0</v>
      </c>
      <c r="BQ100" s="332">
        <f t="shared" si="29"/>
        <v>0</v>
      </c>
      <c r="BR100" s="332">
        <f t="shared" si="29"/>
        <v>0</v>
      </c>
      <c r="BS100" s="332">
        <f t="shared" ref="BS100:ED100" si="30">SUM(BS117:BS119)</f>
        <v>0</v>
      </c>
      <c r="BT100" s="332">
        <f t="shared" si="30"/>
        <v>0</v>
      </c>
      <c r="BU100" s="332">
        <f t="shared" si="30"/>
        <v>0</v>
      </c>
      <c r="BV100" s="332">
        <f t="shared" si="30"/>
        <v>0</v>
      </c>
      <c r="BW100" s="332">
        <f t="shared" si="30"/>
        <v>0</v>
      </c>
      <c r="BX100" s="332">
        <f t="shared" si="30"/>
        <v>0</v>
      </c>
      <c r="BY100" s="332">
        <f t="shared" si="30"/>
        <v>0</v>
      </c>
      <c r="BZ100" s="332">
        <f t="shared" si="30"/>
        <v>0</v>
      </c>
      <c r="CA100" s="332">
        <f t="shared" si="30"/>
        <v>0</v>
      </c>
      <c r="CB100" s="332">
        <f t="shared" si="30"/>
        <v>0</v>
      </c>
      <c r="CC100" s="332">
        <f t="shared" si="30"/>
        <v>0</v>
      </c>
      <c r="CD100" s="332">
        <f t="shared" si="30"/>
        <v>0</v>
      </c>
      <c r="CE100" s="332">
        <f t="shared" si="30"/>
        <v>0</v>
      </c>
      <c r="CF100" s="332">
        <f t="shared" si="30"/>
        <v>0</v>
      </c>
      <c r="CG100" s="332">
        <f t="shared" si="30"/>
        <v>0</v>
      </c>
      <c r="CH100" s="332">
        <f t="shared" si="30"/>
        <v>0</v>
      </c>
      <c r="CI100" s="332">
        <f t="shared" si="30"/>
        <v>0</v>
      </c>
      <c r="CJ100" s="332">
        <f t="shared" si="30"/>
        <v>0</v>
      </c>
      <c r="CK100" s="332">
        <f t="shared" si="30"/>
        <v>0</v>
      </c>
      <c r="CL100" s="332">
        <f t="shared" si="30"/>
        <v>0</v>
      </c>
      <c r="CM100" s="332">
        <f t="shared" si="30"/>
        <v>0</v>
      </c>
      <c r="CN100" s="332">
        <f t="shared" si="30"/>
        <v>0</v>
      </c>
      <c r="CO100" s="332">
        <f t="shared" si="30"/>
        <v>0</v>
      </c>
      <c r="CP100" s="332">
        <f t="shared" si="30"/>
        <v>0</v>
      </c>
      <c r="CQ100" s="332">
        <f t="shared" si="30"/>
        <v>0</v>
      </c>
      <c r="CR100" s="332">
        <f t="shared" si="30"/>
        <v>0</v>
      </c>
      <c r="CS100" s="332">
        <f t="shared" si="30"/>
        <v>0</v>
      </c>
      <c r="CT100" s="332">
        <f t="shared" si="30"/>
        <v>0</v>
      </c>
      <c r="CU100" s="332">
        <f t="shared" si="30"/>
        <v>0</v>
      </c>
      <c r="CV100" s="332">
        <f t="shared" si="30"/>
        <v>0</v>
      </c>
      <c r="CW100" s="332">
        <f t="shared" si="30"/>
        <v>0</v>
      </c>
      <c r="CX100" s="332">
        <f t="shared" si="30"/>
        <v>0</v>
      </c>
      <c r="CY100" s="332">
        <f t="shared" si="30"/>
        <v>0</v>
      </c>
      <c r="CZ100" s="332">
        <f t="shared" si="30"/>
        <v>0</v>
      </c>
      <c r="DA100" s="332">
        <f t="shared" si="30"/>
        <v>0</v>
      </c>
      <c r="DB100" s="332">
        <f t="shared" si="30"/>
        <v>0</v>
      </c>
      <c r="DC100" s="332">
        <f t="shared" si="30"/>
        <v>0</v>
      </c>
      <c r="DD100" s="332">
        <f t="shared" si="30"/>
        <v>0</v>
      </c>
      <c r="DE100" s="332">
        <f t="shared" si="30"/>
        <v>0</v>
      </c>
      <c r="DF100" s="332">
        <f t="shared" si="30"/>
        <v>0</v>
      </c>
      <c r="DG100" s="332">
        <f t="shared" si="30"/>
        <v>0</v>
      </c>
      <c r="DH100" s="332">
        <f t="shared" si="30"/>
        <v>0</v>
      </c>
      <c r="DI100" s="332">
        <f t="shared" si="30"/>
        <v>0</v>
      </c>
      <c r="DJ100" s="332">
        <f t="shared" si="30"/>
        <v>0</v>
      </c>
      <c r="DK100" s="332">
        <f t="shared" si="30"/>
        <v>0</v>
      </c>
      <c r="DL100" s="332">
        <f t="shared" si="30"/>
        <v>0</v>
      </c>
      <c r="DM100" s="332">
        <f t="shared" si="30"/>
        <v>0</v>
      </c>
      <c r="DN100" s="332">
        <f t="shared" si="30"/>
        <v>0</v>
      </c>
      <c r="DO100" s="332">
        <f t="shared" si="30"/>
        <v>0</v>
      </c>
      <c r="DP100" s="332">
        <f t="shared" si="30"/>
        <v>0</v>
      </c>
      <c r="DQ100" s="332">
        <f t="shared" si="30"/>
        <v>0</v>
      </c>
      <c r="DR100" s="332">
        <f t="shared" si="30"/>
        <v>0</v>
      </c>
      <c r="DS100" s="332">
        <f t="shared" si="30"/>
        <v>0</v>
      </c>
      <c r="DT100" s="332">
        <f t="shared" si="30"/>
        <v>0</v>
      </c>
      <c r="DU100" s="332">
        <f t="shared" si="30"/>
        <v>0</v>
      </c>
      <c r="DV100" s="332">
        <f t="shared" si="30"/>
        <v>0</v>
      </c>
      <c r="DW100" s="332">
        <f t="shared" si="30"/>
        <v>0</v>
      </c>
      <c r="DX100" s="332">
        <f t="shared" si="30"/>
        <v>0</v>
      </c>
      <c r="DY100" s="332">
        <f t="shared" si="30"/>
        <v>0</v>
      </c>
      <c r="DZ100" s="332">
        <f t="shared" si="30"/>
        <v>0</v>
      </c>
      <c r="EA100" s="332">
        <f t="shared" si="30"/>
        <v>0</v>
      </c>
      <c r="EB100" s="332">
        <f t="shared" si="30"/>
        <v>0</v>
      </c>
      <c r="EC100" s="332">
        <f t="shared" si="30"/>
        <v>0</v>
      </c>
      <c r="ED100" s="332">
        <f t="shared" si="30"/>
        <v>0</v>
      </c>
      <c r="EE100" s="332">
        <f t="shared" ref="EE100:GF100" si="31">SUM(EE117:EE119)</f>
        <v>0</v>
      </c>
      <c r="EF100" s="332">
        <f t="shared" si="31"/>
        <v>0</v>
      </c>
      <c r="EG100" s="332">
        <f t="shared" si="31"/>
        <v>0</v>
      </c>
      <c r="EH100" s="332">
        <f t="shared" si="31"/>
        <v>0</v>
      </c>
      <c r="EI100" s="332">
        <f t="shared" si="31"/>
        <v>0</v>
      </c>
      <c r="EJ100" s="332">
        <f t="shared" si="31"/>
        <v>0</v>
      </c>
      <c r="EK100" s="332">
        <f t="shared" si="31"/>
        <v>0</v>
      </c>
      <c r="EL100" s="332">
        <f t="shared" si="31"/>
        <v>0</v>
      </c>
      <c r="EM100" s="332">
        <f t="shared" si="31"/>
        <v>0</v>
      </c>
      <c r="EN100" s="332">
        <f t="shared" si="31"/>
        <v>0</v>
      </c>
      <c r="EO100" s="332">
        <f t="shared" si="31"/>
        <v>0</v>
      </c>
      <c r="EP100" s="332">
        <f t="shared" si="31"/>
        <v>0</v>
      </c>
      <c r="EQ100" s="332">
        <f t="shared" si="31"/>
        <v>0</v>
      </c>
      <c r="ER100" s="332">
        <f t="shared" si="31"/>
        <v>0</v>
      </c>
      <c r="ES100" s="332">
        <f t="shared" si="31"/>
        <v>0</v>
      </c>
      <c r="ET100" s="332">
        <f t="shared" si="31"/>
        <v>0</v>
      </c>
      <c r="EU100" s="332">
        <f t="shared" si="31"/>
        <v>0</v>
      </c>
      <c r="EV100" s="332">
        <f t="shared" si="31"/>
        <v>0</v>
      </c>
      <c r="EW100" s="332">
        <f t="shared" si="31"/>
        <v>0</v>
      </c>
      <c r="EX100" s="332">
        <f t="shared" si="31"/>
        <v>0</v>
      </c>
      <c r="EY100" s="332">
        <f t="shared" si="31"/>
        <v>0</v>
      </c>
      <c r="EZ100" s="332">
        <f t="shared" si="31"/>
        <v>0</v>
      </c>
      <c r="FA100" s="332">
        <f t="shared" si="31"/>
        <v>0</v>
      </c>
      <c r="FB100" s="332">
        <f t="shared" si="31"/>
        <v>0</v>
      </c>
      <c r="FC100" s="332">
        <f t="shared" si="31"/>
        <v>0</v>
      </c>
      <c r="FD100" s="332">
        <f t="shared" si="31"/>
        <v>0</v>
      </c>
      <c r="FE100" s="332">
        <f t="shared" si="31"/>
        <v>0</v>
      </c>
      <c r="FF100" s="332">
        <f t="shared" si="31"/>
        <v>0</v>
      </c>
      <c r="FG100" s="332">
        <f t="shared" si="31"/>
        <v>0</v>
      </c>
      <c r="FH100" s="332">
        <f t="shared" si="31"/>
        <v>0</v>
      </c>
      <c r="FI100" s="332">
        <f t="shared" si="31"/>
        <v>0</v>
      </c>
      <c r="FJ100" s="332">
        <f t="shared" si="31"/>
        <v>0</v>
      </c>
      <c r="FK100" s="332">
        <f t="shared" si="31"/>
        <v>0</v>
      </c>
      <c r="FL100" s="332">
        <f t="shared" si="31"/>
        <v>0</v>
      </c>
      <c r="FM100" s="332">
        <f t="shared" si="31"/>
        <v>0</v>
      </c>
      <c r="FN100" s="332">
        <f t="shared" si="31"/>
        <v>0</v>
      </c>
      <c r="FO100" s="332">
        <f t="shared" si="31"/>
        <v>0</v>
      </c>
      <c r="FP100" s="332">
        <f t="shared" si="31"/>
        <v>0</v>
      </c>
      <c r="FQ100" s="332">
        <f t="shared" si="31"/>
        <v>0</v>
      </c>
      <c r="FR100" s="332">
        <f t="shared" si="31"/>
        <v>0</v>
      </c>
      <c r="FS100" s="332">
        <f t="shared" si="31"/>
        <v>0</v>
      </c>
      <c r="FT100" s="332">
        <f t="shared" si="31"/>
        <v>0</v>
      </c>
      <c r="FU100" s="332">
        <f t="shared" si="31"/>
        <v>0</v>
      </c>
      <c r="FV100" s="332">
        <f t="shared" si="31"/>
        <v>0</v>
      </c>
      <c r="FW100" s="332">
        <f t="shared" si="31"/>
        <v>0</v>
      </c>
      <c r="FX100" s="332">
        <f t="shared" si="31"/>
        <v>0</v>
      </c>
      <c r="FY100" s="332">
        <f t="shared" si="31"/>
        <v>0</v>
      </c>
      <c r="FZ100" s="332">
        <f t="shared" si="31"/>
        <v>0</v>
      </c>
      <c r="GA100" s="332">
        <f t="shared" si="31"/>
        <v>0</v>
      </c>
      <c r="GB100" s="332">
        <f t="shared" si="31"/>
        <v>0</v>
      </c>
      <c r="GC100" s="332">
        <f t="shared" si="31"/>
        <v>0</v>
      </c>
      <c r="GD100" s="332">
        <f t="shared" si="31"/>
        <v>0</v>
      </c>
      <c r="GE100" s="332">
        <f t="shared" si="31"/>
        <v>0</v>
      </c>
      <c r="GF100" s="332">
        <f t="shared" si="31"/>
        <v>0</v>
      </c>
    </row>
    <row r="101" spans="1:188" s="324" customFormat="1" ht="12.95" customHeight="1">
      <c r="A101" s="331">
        <v>4</v>
      </c>
      <c r="B101" s="361" t="s">
        <v>124</v>
      </c>
      <c r="C101" s="362"/>
      <c r="D101" s="362"/>
      <c r="E101" s="363"/>
      <c r="F101" s="332">
        <f>SUM(F120:F123)</f>
        <v>0</v>
      </c>
      <c r="G101" s="332">
        <f t="shared" ref="G101:BR101" si="32">SUM(G120:G123)</f>
        <v>0</v>
      </c>
      <c r="H101" s="332">
        <f t="shared" si="32"/>
        <v>0</v>
      </c>
      <c r="I101" s="332">
        <f t="shared" si="32"/>
        <v>0</v>
      </c>
      <c r="J101" s="332">
        <f t="shared" si="32"/>
        <v>0</v>
      </c>
      <c r="K101" s="332">
        <f t="shared" si="32"/>
        <v>0</v>
      </c>
      <c r="L101" s="332">
        <f t="shared" si="32"/>
        <v>0</v>
      </c>
      <c r="M101" s="332">
        <f t="shared" si="32"/>
        <v>0</v>
      </c>
      <c r="N101" s="332">
        <f t="shared" si="32"/>
        <v>0</v>
      </c>
      <c r="O101" s="332">
        <f t="shared" si="32"/>
        <v>0</v>
      </c>
      <c r="P101" s="332">
        <f t="shared" si="32"/>
        <v>0</v>
      </c>
      <c r="Q101" s="332">
        <f t="shared" si="32"/>
        <v>0</v>
      </c>
      <c r="R101" s="332">
        <f t="shared" si="32"/>
        <v>0</v>
      </c>
      <c r="S101" s="332">
        <f t="shared" si="32"/>
        <v>0</v>
      </c>
      <c r="T101" s="332">
        <f t="shared" si="32"/>
        <v>0</v>
      </c>
      <c r="U101" s="332">
        <f t="shared" si="32"/>
        <v>0</v>
      </c>
      <c r="V101" s="332">
        <f t="shared" si="32"/>
        <v>0</v>
      </c>
      <c r="W101" s="332">
        <f t="shared" si="32"/>
        <v>0</v>
      </c>
      <c r="X101" s="332">
        <f t="shared" si="32"/>
        <v>0</v>
      </c>
      <c r="Y101" s="332">
        <f t="shared" si="32"/>
        <v>0</v>
      </c>
      <c r="Z101" s="332">
        <f t="shared" si="32"/>
        <v>0</v>
      </c>
      <c r="AA101" s="332">
        <f t="shared" si="32"/>
        <v>0</v>
      </c>
      <c r="AB101" s="332">
        <f t="shared" si="32"/>
        <v>0</v>
      </c>
      <c r="AC101" s="332">
        <f t="shared" si="32"/>
        <v>0</v>
      </c>
      <c r="AD101" s="332">
        <f t="shared" si="32"/>
        <v>0</v>
      </c>
      <c r="AE101" s="332">
        <f t="shared" si="32"/>
        <v>0</v>
      </c>
      <c r="AF101" s="332">
        <f t="shared" si="32"/>
        <v>0</v>
      </c>
      <c r="AG101" s="332">
        <f t="shared" si="32"/>
        <v>0</v>
      </c>
      <c r="AH101" s="332">
        <f t="shared" si="32"/>
        <v>0</v>
      </c>
      <c r="AI101" s="332">
        <f t="shared" si="32"/>
        <v>0</v>
      </c>
      <c r="AJ101" s="332">
        <f t="shared" si="32"/>
        <v>0</v>
      </c>
      <c r="AK101" s="332">
        <f t="shared" si="32"/>
        <v>0</v>
      </c>
      <c r="AL101" s="332">
        <f t="shared" si="32"/>
        <v>0</v>
      </c>
      <c r="AM101" s="332">
        <f t="shared" si="32"/>
        <v>0</v>
      </c>
      <c r="AN101" s="332">
        <f t="shared" si="32"/>
        <v>0</v>
      </c>
      <c r="AO101" s="332">
        <f t="shared" si="32"/>
        <v>0</v>
      </c>
      <c r="AP101" s="332">
        <f t="shared" si="32"/>
        <v>0</v>
      </c>
      <c r="AQ101" s="332">
        <f t="shared" si="32"/>
        <v>0</v>
      </c>
      <c r="AR101" s="332">
        <f t="shared" si="32"/>
        <v>0</v>
      </c>
      <c r="AS101" s="332">
        <f t="shared" si="32"/>
        <v>0</v>
      </c>
      <c r="AT101" s="332">
        <f t="shared" si="32"/>
        <v>0</v>
      </c>
      <c r="AU101" s="332">
        <f t="shared" si="32"/>
        <v>0</v>
      </c>
      <c r="AV101" s="332">
        <f t="shared" si="32"/>
        <v>0</v>
      </c>
      <c r="AW101" s="332">
        <f t="shared" si="32"/>
        <v>0</v>
      </c>
      <c r="AX101" s="332">
        <f t="shared" si="32"/>
        <v>0</v>
      </c>
      <c r="AY101" s="332">
        <f t="shared" si="32"/>
        <v>0</v>
      </c>
      <c r="AZ101" s="332">
        <f t="shared" si="32"/>
        <v>0</v>
      </c>
      <c r="BA101" s="332">
        <f t="shared" si="32"/>
        <v>0</v>
      </c>
      <c r="BB101" s="332">
        <f t="shared" si="32"/>
        <v>0</v>
      </c>
      <c r="BC101" s="332">
        <f t="shared" si="32"/>
        <v>0</v>
      </c>
      <c r="BD101" s="332">
        <f t="shared" si="32"/>
        <v>0</v>
      </c>
      <c r="BE101" s="332">
        <f t="shared" si="32"/>
        <v>0</v>
      </c>
      <c r="BF101" s="332">
        <f t="shared" si="32"/>
        <v>0</v>
      </c>
      <c r="BG101" s="332">
        <f t="shared" si="32"/>
        <v>0</v>
      </c>
      <c r="BH101" s="332">
        <f t="shared" si="32"/>
        <v>0</v>
      </c>
      <c r="BI101" s="332">
        <f t="shared" si="32"/>
        <v>0</v>
      </c>
      <c r="BJ101" s="332">
        <f t="shared" si="32"/>
        <v>0</v>
      </c>
      <c r="BK101" s="332">
        <f t="shared" si="32"/>
        <v>0</v>
      </c>
      <c r="BL101" s="332">
        <f t="shared" si="32"/>
        <v>0</v>
      </c>
      <c r="BM101" s="332">
        <f t="shared" si="32"/>
        <v>0</v>
      </c>
      <c r="BN101" s="332">
        <f t="shared" si="32"/>
        <v>0</v>
      </c>
      <c r="BO101" s="332">
        <f t="shared" si="32"/>
        <v>0</v>
      </c>
      <c r="BP101" s="332">
        <f t="shared" si="32"/>
        <v>0</v>
      </c>
      <c r="BQ101" s="332">
        <f t="shared" si="32"/>
        <v>0</v>
      </c>
      <c r="BR101" s="332">
        <f t="shared" si="32"/>
        <v>0</v>
      </c>
      <c r="BS101" s="332">
        <f t="shared" ref="BS101:ED101" si="33">SUM(BS120:BS123)</f>
        <v>0</v>
      </c>
      <c r="BT101" s="332">
        <f t="shared" si="33"/>
        <v>0</v>
      </c>
      <c r="BU101" s="332">
        <f t="shared" si="33"/>
        <v>0</v>
      </c>
      <c r="BV101" s="332">
        <f t="shared" si="33"/>
        <v>0</v>
      </c>
      <c r="BW101" s="332">
        <f t="shared" si="33"/>
        <v>0</v>
      </c>
      <c r="BX101" s="332">
        <f t="shared" si="33"/>
        <v>0</v>
      </c>
      <c r="BY101" s="332">
        <f t="shared" si="33"/>
        <v>0</v>
      </c>
      <c r="BZ101" s="332">
        <f t="shared" si="33"/>
        <v>0</v>
      </c>
      <c r="CA101" s="332">
        <f t="shared" si="33"/>
        <v>0</v>
      </c>
      <c r="CB101" s="332">
        <f t="shared" si="33"/>
        <v>0</v>
      </c>
      <c r="CC101" s="332">
        <f t="shared" si="33"/>
        <v>0</v>
      </c>
      <c r="CD101" s="332">
        <f t="shared" si="33"/>
        <v>0</v>
      </c>
      <c r="CE101" s="332">
        <f t="shared" si="33"/>
        <v>0</v>
      </c>
      <c r="CF101" s="332">
        <f t="shared" si="33"/>
        <v>0</v>
      </c>
      <c r="CG101" s="332">
        <f t="shared" si="33"/>
        <v>0</v>
      </c>
      <c r="CH101" s="332">
        <f t="shared" si="33"/>
        <v>0</v>
      </c>
      <c r="CI101" s="332">
        <f t="shared" si="33"/>
        <v>0</v>
      </c>
      <c r="CJ101" s="332">
        <f t="shared" si="33"/>
        <v>0</v>
      </c>
      <c r="CK101" s="332">
        <f t="shared" si="33"/>
        <v>0</v>
      </c>
      <c r="CL101" s="332">
        <f t="shared" si="33"/>
        <v>0</v>
      </c>
      <c r="CM101" s="332">
        <f t="shared" si="33"/>
        <v>0</v>
      </c>
      <c r="CN101" s="332">
        <f t="shared" si="33"/>
        <v>0</v>
      </c>
      <c r="CO101" s="332">
        <f t="shared" si="33"/>
        <v>0</v>
      </c>
      <c r="CP101" s="332">
        <f t="shared" si="33"/>
        <v>0</v>
      </c>
      <c r="CQ101" s="332">
        <f t="shared" si="33"/>
        <v>0</v>
      </c>
      <c r="CR101" s="332">
        <f t="shared" si="33"/>
        <v>0</v>
      </c>
      <c r="CS101" s="332">
        <f t="shared" si="33"/>
        <v>0</v>
      </c>
      <c r="CT101" s="332">
        <f t="shared" si="33"/>
        <v>0</v>
      </c>
      <c r="CU101" s="332">
        <f t="shared" si="33"/>
        <v>0</v>
      </c>
      <c r="CV101" s="332">
        <f t="shared" si="33"/>
        <v>0</v>
      </c>
      <c r="CW101" s="332">
        <f t="shared" si="33"/>
        <v>0</v>
      </c>
      <c r="CX101" s="332">
        <f t="shared" si="33"/>
        <v>0</v>
      </c>
      <c r="CY101" s="332">
        <f t="shared" si="33"/>
        <v>0</v>
      </c>
      <c r="CZ101" s="332">
        <f t="shared" si="33"/>
        <v>0</v>
      </c>
      <c r="DA101" s="332">
        <f t="shared" si="33"/>
        <v>0</v>
      </c>
      <c r="DB101" s="332">
        <f t="shared" si="33"/>
        <v>0</v>
      </c>
      <c r="DC101" s="332">
        <f t="shared" si="33"/>
        <v>0</v>
      </c>
      <c r="DD101" s="332">
        <f t="shared" si="33"/>
        <v>0</v>
      </c>
      <c r="DE101" s="332">
        <f t="shared" si="33"/>
        <v>0</v>
      </c>
      <c r="DF101" s="332">
        <f t="shared" si="33"/>
        <v>0</v>
      </c>
      <c r="DG101" s="332">
        <f t="shared" si="33"/>
        <v>0</v>
      </c>
      <c r="DH101" s="332">
        <f t="shared" si="33"/>
        <v>0</v>
      </c>
      <c r="DI101" s="332">
        <f t="shared" si="33"/>
        <v>0</v>
      </c>
      <c r="DJ101" s="332">
        <f t="shared" si="33"/>
        <v>0</v>
      </c>
      <c r="DK101" s="332">
        <f t="shared" si="33"/>
        <v>0</v>
      </c>
      <c r="DL101" s="332">
        <f t="shared" si="33"/>
        <v>0</v>
      </c>
      <c r="DM101" s="332">
        <f t="shared" si="33"/>
        <v>0</v>
      </c>
      <c r="DN101" s="332">
        <f t="shared" si="33"/>
        <v>0</v>
      </c>
      <c r="DO101" s="332">
        <f t="shared" si="33"/>
        <v>0</v>
      </c>
      <c r="DP101" s="332">
        <f t="shared" si="33"/>
        <v>0</v>
      </c>
      <c r="DQ101" s="332">
        <f t="shared" si="33"/>
        <v>0</v>
      </c>
      <c r="DR101" s="332">
        <f t="shared" si="33"/>
        <v>0</v>
      </c>
      <c r="DS101" s="332">
        <f t="shared" si="33"/>
        <v>0</v>
      </c>
      <c r="DT101" s="332">
        <f t="shared" si="33"/>
        <v>0</v>
      </c>
      <c r="DU101" s="332">
        <f t="shared" si="33"/>
        <v>0</v>
      </c>
      <c r="DV101" s="332">
        <f t="shared" si="33"/>
        <v>0</v>
      </c>
      <c r="DW101" s="332">
        <f t="shared" si="33"/>
        <v>0</v>
      </c>
      <c r="DX101" s="332">
        <f t="shared" si="33"/>
        <v>0</v>
      </c>
      <c r="DY101" s="332">
        <f t="shared" si="33"/>
        <v>0</v>
      </c>
      <c r="DZ101" s="332">
        <f t="shared" si="33"/>
        <v>0</v>
      </c>
      <c r="EA101" s="332">
        <f t="shared" si="33"/>
        <v>0</v>
      </c>
      <c r="EB101" s="332">
        <f t="shared" si="33"/>
        <v>0</v>
      </c>
      <c r="EC101" s="332">
        <f t="shared" si="33"/>
        <v>0</v>
      </c>
      <c r="ED101" s="332">
        <f t="shared" si="33"/>
        <v>0</v>
      </c>
      <c r="EE101" s="332">
        <f t="shared" ref="EE101:GF101" si="34">SUM(EE120:EE123)</f>
        <v>0</v>
      </c>
      <c r="EF101" s="332">
        <f t="shared" si="34"/>
        <v>0</v>
      </c>
      <c r="EG101" s="332">
        <f t="shared" si="34"/>
        <v>0</v>
      </c>
      <c r="EH101" s="332">
        <f t="shared" si="34"/>
        <v>0</v>
      </c>
      <c r="EI101" s="332">
        <f t="shared" si="34"/>
        <v>0</v>
      </c>
      <c r="EJ101" s="332">
        <f t="shared" si="34"/>
        <v>0</v>
      </c>
      <c r="EK101" s="332">
        <f t="shared" si="34"/>
        <v>0</v>
      </c>
      <c r="EL101" s="332">
        <f t="shared" si="34"/>
        <v>0</v>
      </c>
      <c r="EM101" s="332">
        <f t="shared" si="34"/>
        <v>0</v>
      </c>
      <c r="EN101" s="332">
        <f t="shared" si="34"/>
        <v>0</v>
      </c>
      <c r="EO101" s="332">
        <f t="shared" si="34"/>
        <v>0</v>
      </c>
      <c r="EP101" s="332">
        <f t="shared" si="34"/>
        <v>0</v>
      </c>
      <c r="EQ101" s="332">
        <f t="shared" si="34"/>
        <v>0</v>
      </c>
      <c r="ER101" s="332">
        <f t="shared" si="34"/>
        <v>0</v>
      </c>
      <c r="ES101" s="332">
        <f t="shared" si="34"/>
        <v>0</v>
      </c>
      <c r="ET101" s="332">
        <f t="shared" si="34"/>
        <v>0</v>
      </c>
      <c r="EU101" s="332">
        <f t="shared" si="34"/>
        <v>0</v>
      </c>
      <c r="EV101" s="332">
        <f t="shared" si="34"/>
        <v>0</v>
      </c>
      <c r="EW101" s="332">
        <f t="shared" si="34"/>
        <v>0</v>
      </c>
      <c r="EX101" s="332">
        <f t="shared" si="34"/>
        <v>0</v>
      </c>
      <c r="EY101" s="332">
        <f t="shared" si="34"/>
        <v>0</v>
      </c>
      <c r="EZ101" s="332">
        <f t="shared" si="34"/>
        <v>0</v>
      </c>
      <c r="FA101" s="332">
        <f t="shared" si="34"/>
        <v>0</v>
      </c>
      <c r="FB101" s="332">
        <f t="shared" si="34"/>
        <v>0</v>
      </c>
      <c r="FC101" s="332">
        <f t="shared" si="34"/>
        <v>0</v>
      </c>
      <c r="FD101" s="332">
        <f t="shared" si="34"/>
        <v>0</v>
      </c>
      <c r="FE101" s="332">
        <f t="shared" si="34"/>
        <v>0</v>
      </c>
      <c r="FF101" s="332">
        <f t="shared" si="34"/>
        <v>0</v>
      </c>
      <c r="FG101" s="332">
        <f t="shared" si="34"/>
        <v>0</v>
      </c>
      <c r="FH101" s="332">
        <f t="shared" si="34"/>
        <v>0</v>
      </c>
      <c r="FI101" s="332">
        <f t="shared" si="34"/>
        <v>0</v>
      </c>
      <c r="FJ101" s="332">
        <f t="shared" si="34"/>
        <v>0</v>
      </c>
      <c r="FK101" s="332">
        <f t="shared" si="34"/>
        <v>0</v>
      </c>
      <c r="FL101" s="332">
        <f t="shared" si="34"/>
        <v>0</v>
      </c>
      <c r="FM101" s="332">
        <f t="shared" si="34"/>
        <v>0</v>
      </c>
      <c r="FN101" s="332">
        <f t="shared" si="34"/>
        <v>0</v>
      </c>
      <c r="FO101" s="332">
        <f t="shared" si="34"/>
        <v>0</v>
      </c>
      <c r="FP101" s="332">
        <f t="shared" si="34"/>
        <v>0</v>
      </c>
      <c r="FQ101" s="332">
        <f t="shared" si="34"/>
        <v>0</v>
      </c>
      <c r="FR101" s="332">
        <f t="shared" si="34"/>
        <v>0</v>
      </c>
      <c r="FS101" s="332">
        <f t="shared" si="34"/>
        <v>0</v>
      </c>
      <c r="FT101" s="332">
        <f t="shared" si="34"/>
        <v>0</v>
      </c>
      <c r="FU101" s="332">
        <f t="shared" si="34"/>
        <v>0</v>
      </c>
      <c r="FV101" s="332">
        <f t="shared" si="34"/>
        <v>0</v>
      </c>
      <c r="FW101" s="332">
        <f t="shared" si="34"/>
        <v>0</v>
      </c>
      <c r="FX101" s="332">
        <f t="shared" si="34"/>
        <v>0</v>
      </c>
      <c r="FY101" s="332">
        <f t="shared" si="34"/>
        <v>0</v>
      </c>
      <c r="FZ101" s="332">
        <f t="shared" si="34"/>
        <v>0</v>
      </c>
      <c r="GA101" s="332">
        <f t="shared" si="34"/>
        <v>0</v>
      </c>
      <c r="GB101" s="332">
        <f t="shared" si="34"/>
        <v>0</v>
      </c>
      <c r="GC101" s="332">
        <f t="shared" si="34"/>
        <v>0</v>
      </c>
      <c r="GD101" s="332">
        <f t="shared" si="34"/>
        <v>0</v>
      </c>
      <c r="GE101" s="332">
        <f t="shared" si="34"/>
        <v>0</v>
      </c>
      <c r="GF101" s="332">
        <f t="shared" si="34"/>
        <v>0</v>
      </c>
    </row>
    <row r="102" spans="1:188" s="324" customFormat="1" ht="12.95" customHeight="1">
      <c r="A102" s="331">
        <v>5</v>
      </c>
      <c r="B102" s="361" t="s">
        <v>125</v>
      </c>
      <c r="C102" s="362"/>
      <c r="D102" s="362"/>
      <c r="E102" s="363"/>
      <c r="F102" s="332">
        <f>SUM(F124:F129)</f>
        <v>0</v>
      </c>
      <c r="G102" s="332">
        <f t="shared" ref="G102:BR102" si="35">SUM(G124:G129)</f>
        <v>0</v>
      </c>
      <c r="H102" s="332">
        <f t="shared" si="35"/>
        <v>0</v>
      </c>
      <c r="I102" s="332">
        <f t="shared" si="35"/>
        <v>0</v>
      </c>
      <c r="J102" s="332">
        <f t="shared" si="35"/>
        <v>0</v>
      </c>
      <c r="K102" s="332">
        <f t="shared" si="35"/>
        <v>0</v>
      </c>
      <c r="L102" s="332">
        <f t="shared" si="35"/>
        <v>1</v>
      </c>
      <c r="M102" s="332">
        <f t="shared" si="35"/>
        <v>0</v>
      </c>
      <c r="N102" s="332">
        <f t="shared" si="35"/>
        <v>0</v>
      </c>
      <c r="O102" s="332">
        <f t="shared" si="35"/>
        <v>0</v>
      </c>
      <c r="P102" s="332">
        <f t="shared" si="35"/>
        <v>0</v>
      </c>
      <c r="Q102" s="332">
        <f t="shared" si="35"/>
        <v>0</v>
      </c>
      <c r="R102" s="332">
        <f t="shared" si="35"/>
        <v>0</v>
      </c>
      <c r="S102" s="332">
        <f t="shared" si="35"/>
        <v>0</v>
      </c>
      <c r="T102" s="332">
        <f t="shared" si="35"/>
        <v>0</v>
      </c>
      <c r="U102" s="332">
        <f t="shared" si="35"/>
        <v>0</v>
      </c>
      <c r="V102" s="332">
        <f t="shared" si="35"/>
        <v>0</v>
      </c>
      <c r="W102" s="332">
        <f t="shared" si="35"/>
        <v>0</v>
      </c>
      <c r="X102" s="332">
        <f t="shared" si="35"/>
        <v>0</v>
      </c>
      <c r="Y102" s="332">
        <f t="shared" si="35"/>
        <v>0</v>
      </c>
      <c r="Z102" s="332">
        <f t="shared" si="35"/>
        <v>0</v>
      </c>
      <c r="AA102" s="332">
        <f t="shared" si="35"/>
        <v>0</v>
      </c>
      <c r="AB102" s="332">
        <f t="shared" si="35"/>
        <v>0</v>
      </c>
      <c r="AC102" s="332">
        <f t="shared" si="35"/>
        <v>0</v>
      </c>
      <c r="AD102" s="332">
        <f t="shared" si="35"/>
        <v>0</v>
      </c>
      <c r="AE102" s="332">
        <f t="shared" si="35"/>
        <v>0</v>
      </c>
      <c r="AF102" s="332">
        <f t="shared" si="35"/>
        <v>0</v>
      </c>
      <c r="AG102" s="332">
        <f t="shared" si="35"/>
        <v>0</v>
      </c>
      <c r="AH102" s="332">
        <f t="shared" si="35"/>
        <v>0</v>
      </c>
      <c r="AI102" s="332">
        <f t="shared" si="35"/>
        <v>0</v>
      </c>
      <c r="AJ102" s="332">
        <f t="shared" si="35"/>
        <v>0</v>
      </c>
      <c r="AK102" s="332">
        <f t="shared" si="35"/>
        <v>0</v>
      </c>
      <c r="AL102" s="332">
        <f t="shared" si="35"/>
        <v>0</v>
      </c>
      <c r="AM102" s="332">
        <f t="shared" si="35"/>
        <v>0</v>
      </c>
      <c r="AN102" s="332">
        <f t="shared" si="35"/>
        <v>0</v>
      </c>
      <c r="AO102" s="332">
        <f t="shared" si="35"/>
        <v>0</v>
      </c>
      <c r="AP102" s="332">
        <f t="shared" si="35"/>
        <v>0</v>
      </c>
      <c r="AQ102" s="332">
        <f t="shared" si="35"/>
        <v>0</v>
      </c>
      <c r="AR102" s="332">
        <f t="shared" si="35"/>
        <v>0</v>
      </c>
      <c r="AS102" s="332">
        <f t="shared" si="35"/>
        <v>0</v>
      </c>
      <c r="AT102" s="332">
        <f t="shared" si="35"/>
        <v>0</v>
      </c>
      <c r="AU102" s="332">
        <f t="shared" si="35"/>
        <v>0</v>
      </c>
      <c r="AV102" s="332">
        <f t="shared" si="35"/>
        <v>0</v>
      </c>
      <c r="AW102" s="332">
        <f t="shared" si="35"/>
        <v>0</v>
      </c>
      <c r="AX102" s="332">
        <f t="shared" si="35"/>
        <v>0</v>
      </c>
      <c r="AY102" s="332">
        <f t="shared" si="35"/>
        <v>0</v>
      </c>
      <c r="AZ102" s="332">
        <f t="shared" si="35"/>
        <v>0</v>
      </c>
      <c r="BA102" s="332">
        <f t="shared" si="35"/>
        <v>0</v>
      </c>
      <c r="BB102" s="332">
        <f t="shared" si="35"/>
        <v>0</v>
      </c>
      <c r="BC102" s="332">
        <f t="shared" si="35"/>
        <v>0</v>
      </c>
      <c r="BD102" s="332">
        <f t="shared" si="35"/>
        <v>0</v>
      </c>
      <c r="BE102" s="332">
        <f t="shared" si="35"/>
        <v>0</v>
      </c>
      <c r="BF102" s="332">
        <f t="shared" si="35"/>
        <v>0</v>
      </c>
      <c r="BG102" s="332">
        <f t="shared" si="35"/>
        <v>0</v>
      </c>
      <c r="BH102" s="332">
        <f t="shared" si="35"/>
        <v>0</v>
      </c>
      <c r="BI102" s="332">
        <f t="shared" si="35"/>
        <v>0</v>
      </c>
      <c r="BJ102" s="332">
        <f t="shared" si="35"/>
        <v>0</v>
      </c>
      <c r="BK102" s="332">
        <f t="shared" si="35"/>
        <v>0</v>
      </c>
      <c r="BL102" s="332">
        <f t="shared" si="35"/>
        <v>0</v>
      </c>
      <c r="BM102" s="332">
        <f t="shared" si="35"/>
        <v>1</v>
      </c>
      <c r="BN102" s="332">
        <f t="shared" si="35"/>
        <v>0</v>
      </c>
      <c r="BO102" s="332">
        <f t="shared" si="35"/>
        <v>0</v>
      </c>
      <c r="BP102" s="332">
        <f t="shared" si="35"/>
        <v>0</v>
      </c>
      <c r="BQ102" s="332">
        <f t="shared" si="35"/>
        <v>0</v>
      </c>
      <c r="BR102" s="332">
        <f t="shared" si="35"/>
        <v>0</v>
      </c>
      <c r="BS102" s="332">
        <f t="shared" ref="BS102:ED102" si="36">SUM(BS124:BS129)</f>
        <v>0</v>
      </c>
      <c r="BT102" s="332">
        <f t="shared" si="36"/>
        <v>0</v>
      </c>
      <c r="BU102" s="332">
        <f t="shared" si="36"/>
        <v>0</v>
      </c>
      <c r="BV102" s="332">
        <f t="shared" si="36"/>
        <v>0</v>
      </c>
      <c r="BW102" s="332">
        <f t="shared" si="36"/>
        <v>0</v>
      </c>
      <c r="BX102" s="332">
        <f t="shared" si="36"/>
        <v>0</v>
      </c>
      <c r="BY102" s="332">
        <f t="shared" si="36"/>
        <v>0</v>
      </c>
      <c r="BZ102" s="332">
        <f t="shared" si="36"/>
        <v>0</v>
      </c>
      <c r="CA102" s="332">
        <f t="shared" si="36"/>
        <v>0</v>
      </c>
      <c r="CB102" s="332">
        <f t="shared" si="36"/>
        <v>0</v>
      </c>
      <c r="CC102" s="332">
        <f t="shared" si="36"/>
        <v>0</v>
      </c>
      <c r="CD102" s="332">
        <f t="shared" si="36"/>
        <v>0</v>
      </c>
      <c r="CE102" s="332">
        <f t="shared" si="36"/>
        <v>0</v>
      </c>
      <c r="CF102" s="332">
        <f t="shared" si="36"/>
        <v>0</v>
      </c>
      <c r="CG102" s="332">
        <f t="shared" si="36"/>
        <v>0</v>
      </c>
      <c r="CH102" s="332">
        <f t="shared" si="36"/>
        <v>0</v>
      </c>
      <c r="CI102" s="332">
        <f t="shared" si="36"/>
        <v>0</v>
      </c>
      <c r="CJ102" s="332">
        <f t="shared" si="36"/>
        <v>0</v>
      </c>
      <c r="CK102" s="332">
        <f t="shared" si="36"/>
        <v>0</v>
      </c>
      <c r="CL102" s="332">
        <f t="shared" si="36"/>
        <v>0</v>
      </c>
      <c r="CM102" s="332">
        <f t="shared" si="36"/>
        <v>0</v>
      </c>
      <c r="CN102" s="332">
        <f t="shared" si="36"/>
        <v>0</v>
      </c>
      <c r="CO102" s="332">
        <f t="shared" si="36"/>
        <v>0</v>
      </c>
      <c r="CP102" s="332">
        <f t="shared" si="36"/>
        <v>0</v>
      </c>
      <c r="CQ102" s="332">
        <f t="shared" si="36"/>
        <v>0</v>
      </c>
      <c r="CR102" s="332">
        <f t="shared" si="36"/>
        <v>0</v>
      </c>
      <c r="CS102" s="332">
        <f t="shared" si="36"/>
        <v>0</v>
      </c>
      <c r="CT102" s="332">
        <f t="shared" si="36"/>
        <v>0</v>
      </c>
      <c r="CU102" s="332">
        <f t="shared" si="36"/>
        <v>0</v>
      </c>
      <c r="CV102" s="332">
        <f t="shared" si="36"/>
        <v>0</v>
      </c>
      <c r="CW102" s="332">
        <f t="shared" si="36"/>
        <v>0</v>
      </c>
      <c r="CX102" s="332">
        <f t="shared" si="36"/>
        <v>0</v>
      </c>
      <c r="CY102" s="332">
        <f t="shared" si="36"/>
        <v>0</v>
      </c>
      <c r="CZ102" s="332">
        <f t="shared" si="36"/>
        <v>0</v>
      </c>
      <c r="DA102" s="332">
        <f t="shared" si="36"/>
        <v>0</v>
      </c>
      <c r="DB102" s="332">
        <f t="shared" si="36"/>
        <v>0</v>
      </c>
      <c r="DC102" s="332">
        <f t="shared" si="36"/>
        <v>0</v>
      </c>
      <c r="DD102" s="332">
        <f t="shared" si="36"/>
        <v>0</v>
      </c>
      <c r="DE102" s="332">
        <f t="shared" si="36"/>
        <v>0</v>
      </c>
      <c r="DF102" s="332">
        <f t="shared" si="36"/>
        <v>0</v>
      </c>
      <c r="DG102" s="332">
        <f t="shared" si="36"/>
        <v>0</v>
      </c>
      <c r="DH102" s="332">
        <f t="shared" si="36"/>
        <v>0</v>
      </c>
      <c r="DI102" s="332">
        <f t="shared" si="36"/>
        <v>0</v>
      </c>
      <c r="DJ102" s="332">
        <f t="shared" si="36"/>
        <v>0</v>
      </c>
      <c r="DK102" s="332">
        <f t="shared" si="36"/>
        <v>0</v>
      </c>
      <c r="DL102" s="332">
        <f t="shared" si="36"/>
        <v>0</v>
      </c>
      <c r="DM102" s="332">
        <f t="shared" si="36"/>
        <v>0</v>
      </c>
      <c r="DN102" s="332">
        <f t="shared" si="36"/>
        <v>0</v>
      </c>
      <c r="DO102" s="332">
        <f t="shared" si="36"/>
        <v>0</v>
      </c>
      <c r="DP102" s="332">
        <f t="shared" si="36"/>
        <v>0</v>
      </c>
      <c r="DQ102" s="332">
        <f t="shared" si="36"/>
        <v>0</v>
      </c>
      <c r="DR102" s="332">
        <f t="shared" si="36"/>
        <v>0</v>
      </c>
      <c r="DS102" s="332">
        <f t="shared" si="36"/>
        <v>0</v>
      </c>
      <c r="DT102" s="332">
        <f t="shared" si="36"/>
        <v>0</v>
      </c>
      <c r="DU102" s="332">
        <f t="shared" si="36"/>
        <v>0</v>
      </c>
      <c r="DV102" s="332">
        <f t="shared" si="36"/>
        <v>0</v>
      </c>
      <c r="DW102" s="332">
        <f t="shared" si="36"/>
        <v>0</v>
      </c>
      <c r="DX102" s="332">
        <f t="shared" si="36"/>
        <v>0</v>
      </c>
      <c r="DY102" s="332">
        <f t="shared" si="36"/>
        <v>0</v>
      </c>
      <c r="DZ102" s="332">
        <f t="shared" si="36"/>
        <v>0</v>
      </c>
      <c r="EA102" s="332">
        <f t="shared" si="36"/>
        <v>0</v>
      </c>
      <c r="EB102" s="332">
        <f t="shared" si="36"/>
        <v>0</v>
      </c>
      <c r="EC102" s="332">
        <f t="shared" si="36"/>
        <v>0</v>
      </c>
      <c r="ED102" s="332">
        <f t="shared" si="36"/>
        <v>0</v>
      </c>
      <c r="EE102" s="332">
        <f t="shared" ref="EE102:GF102" si="37">SUM(EE124:EE129)</f>
        <v>0</v>
      </c>
      <c r="EF102" s="332">
        <f t="shared" si="37"/>
        <v>0</v>
      </c>
      <c r="EG102" s="332">
        <f t="shared" si="37"/>
        <v>0</v>
      </c>
      <c r="EH102" s="332">
        <f t="shared" si="37"/>
        <v>0</v>
      </c>
      <c r="EI102" s="332">
        <f t="shared" si="37"/>
        <v>0</v>
      </c>
      <c r="EJ102" s="332">
        <f t="shared" si="37"/>
        <v>0</v>
      </c>
      <c r="EK102" s="332">
        <f t="shared" si="37"/>
        <v>0</v>
      </c>
      <c r="EL102" s="332">
        <f t="shared" si="37"/>
        <v>0</v>
      </c>
      <c r="EM102" s="332">
        <f t="shared" si="37"/>
        <v>0</v>
      </c>
      <c r="EN102" s="332">
        <f t="shared" si="37"/>
        <v>0</v>
      </c>
      <c r="EO102" s="332">
        <f t="shared" si="37"/>
        <v>0</v>
      </c>
      <c r="EP102" s="332">
        <f t="shared" si="37"/>
        <v>0</v>
      </c>
      <c r="EQ102" s="332">
        <f t="shared" si="37"/>
        <v>0</v>
      </c>
      <c r="ER102" s="332">
        <f t="shared" si="37"/>
        <v>0</v>
      </c>
      <c r="ES102" s="332">
        <f t="shared" si="37"/>
        <v>0</v>
      </c>
      <c r="ET102" s="332">
        <f t="shared" si="37"/>
        <v>0</v>
      </c>
      <c r="EU102" s="332">
        <f t="shared" si="37"/>
        <v>0</v>
      </c>
      <c r="EV102" s="332">
        <f t="shared" si="37"/>
        <v>0</v>
      </c>
      <c r="EW102" s="332">
        <f t="shared" si="37"/>
        <v>0</v>
      </c>
      <c r="EX102" s="332">
        <f t="shared" si="37"/>
        <v>0</v>
      </c>
      <c r="EY102" s="332">
        <f t="shared" si="37"/>
        <v>0</v>
      </c>
      <c r="EZ102" s="332">
        <f t="shared" si="37"/>
        <v>0</v>
      </c>
      <c r="FA102" s="332">
        <f t="shared" si="37"/>
        <v>0</v>
      </c>
      <c r="FB102" s="332">
        <f t="shared" si="37"/>
        <v>0</v>
      </c>
      <c r="FC102" s="332">
        <f t="shared" si="37"/>
        <v>0</v>
      </c>
      <c r="FD102" s="332">
        <f t="shared" si="37"/>
        <v>0</v>
      </c>
      <c r="FE102" s="332">
        <f t="shared" si="37"/>
        <v>0</v>
      </c>
      <c r="FF102" s="332">
        <f t="shared" si="37"/>
        <v>0</v>
      </c>
      <c r="FG102" s="332">
        <f t="shared" si="37"/>
        <v>0</v>
      </c>
      <c r="FH102" s="332">
        <f t="shared" si="37"/>
        <v>0</v>
      </c>
      <c r="FI102" s="332">
        <f t="shared" si="37"/>
        <v>0</v>
      </c>
      <c r="FJ102" s="332">
        <f t="shared" si="37"/>
        <v>0</v>
      </c>
      <c r="FK102" s="332">
        <f t="shared" si="37"/>
        <v>0</v>
      </c>
      <c r="FL102" s="332">
        <f t="shared" si="37"/>
        <v>0</v>
      </c>
      <c r="FM102" s="332">
        <f t="shared" si="37"/>
        <v>0</v>
      </c>
      <c r="FN102" s="332">
        <f t="shared" si="37"/>
        <v>0</v>
      </c>
      <c r="FO102" s="332">
        <f t="shared" si="37"/>
        <v>0</v>
      </c>
      <c r="FP102" s="332">
        <f t="shared" si="37"/>
        <v>0</v>
      </c>
      <c r="FQ102" s="332">
        <f t="shared" si="37"/>
        <v>0</v>
      </c>
      <c r="FR102" s="332">
        <f t="shared" si="37"/>
        <v>0</v>
      </c>
      <c r="FS102" s="332">
        <f t="shared" si="37"/>
        <v>0</v>
      </c>
      <c r="FT102" s="332">
        <f t="shared" si="37"/>
        <v>0</v>
      </c>
      <c r="FU102" s="332">
        <f t="shared" si="37"/>
        <v>0</v>
      </c>
      <c r="FV102" s="332">
        <f t="shared" si="37"/>
        <v>0</v>
      </c>
      <c r="FW102" s="332">
        <f t="shared" si="37"/>
        <v>1</v>
      </c>
      <c r="FX102" s="332">
        <f t="shared" si="37"/>
        <v>2</v>
      </c>
      <c r="FY102" s="332">
        <f t="shared" si="37"/>
        <v>0</v>
      </c>
      <c r="FZ102" s="332">
        <f t="shared" si="37"/>
        <v>0</v>
      </c>
      <c r="GA102" s="332">
        <f t="shared" si="37"/>
        <v>0</v>
      </c>
      <c r="GB102" s="332">
        <f t="shared" si="37"/>
        <v>0</v>
      </c>
      <c r="GC102" s="332">
        <f t="shared" si="37"/>
        <v>0</v>
      </c>
      <c r="GD102" s="332">
        <f t="shared" si="37"/>
        <v>0</v>
      </c>
      <c r="GE102" s="332">
        <f t="shared" si="37"/>
        <v>0</v>
      </c>
      <c r="GF102" s="332">
        <f t="shared" si="37"/>
        <v>0</v>
      </c>
    </row>
    <row r="103" spans="1:188" s="324" customFormat="1" ht="12.95" customHeight="1">
      <c r="A103" s="331">
        <v>6</v>
      </c>
      <c r="B103" s="361" t="s">
        <v>126</v>
      </c>
      <c r="C103" s="362"/>
      <c r="D103" s="362"/>
      <c r="E103" s="363"/>
      <c r="F103" s="332">
        <f>SUM(F130:F134)</f>
        <v>0</v>
      </c>
      <c r="G103" s="332">
        <f t="shared" ref="G103:BR103" si="38">SUM(G130:G134)</f>
        <v>0</v>
      </c>
      <c r="H103" s="332">
        <f t="shared" si="38"/>
        <v>0</v>
      </c>
      <c r="I103" s="332">
        <f t="shared" si="38"/>
        <v>0</v>
      </c>
      <c r="J103" s="332">
        <f t="shared" si="38"/>
        <v>0</v>
      </c>
      <c r="K103" s="332">
        <f t="shared" si="38"/>
        <v>0</v>
      </c>
      <c r="L103" s="332">
        <f t="shared" si="38"/>
        <v>0</v>
      </c>
      <c r="M103" s="332">
        <f t="shared" si="38"/>
        <v>0</v>
      </c>
      <c r="N103" s="332">
        <f t="shared" si="38"/>
        <v>0</v>
      </c>
      <c r="O103" s="332">
        <f t="shared" si="38"/>
        <v>0</v>
      </c>
      <c r="P103" s="332">
        <f t="shared" si="38"/>
        <v>0</v>
      </c>
      <c r="Q103" s="332">
        <f t="shared" si="38"/>
        <v>0</v>
      </c>
      <c r="R103" s="332">
        <f t="shared" si="38"/>
        <v>0</v>
      </c>
      <c r="S103" s="332">
        <f t="shared" si="38"/>
        <v>0</v>
      </c>
      <c r="T103" s="332">
        <f t="shared" si="38"/>
        <v>0</v>
      </c>
      <c r="U103" s="332">
        <f t="shared" si="38"/>
        <v>0</v>
      </c>
      <c r="V103" s="332">
        <f t="shared" si="38"/>
        <v>0</v>
      </c>
      <c r="W103" s="332">
        <f t="shared" si="38"/>
        <v>0</v>
      </c>
      <c r="X103" s="332">
        <f t="shared" si="38"/>
        <v>0</v>
      </c>
      <c r="Y103" s="332">
        <f t="shared" si="38"/>
        <v>0</v>
      </c>
      <c r="Z103" s="332">
        <f t="shared" si="38"/>
        <v>0</v>
      </c>
      <c r="AA103" s="332">
        <f t="shared" si="38"/>
        <v>0</v>
      </c>
      <c r="AB103" s="332">
        <f t="shared" si="38"/>
        <v>0</v>
      </c>
      <c r="AC103" s="332">
        <f t="shared" si="38"/>
        <v>0</v>
      </c>
      <c r="AD103" s="332">
        <f t="shared" si="38"/>
        <v>0</v>
      </c>
      <c r="AE103" s="332">
        <f t="shared" si="38"/>
        <v>0</v>
      </c>
      <c r="AF103" s="332">
        <f t="shared" si="38"/>
        <v>0</v>
      </c>
      <c r="AG103" s="332">
        <f t="shared" si="38"/>
        <v>0</v>
      </c>
      <c r="AH103" s="332">
        <f t="shared" si="38"/>
        <v>0</v>
      </c>
      <c r="AI103" s="332">
        <f t="shared" si="38"/>
        <v>0</v>
      </c>
      <c r="AJ103" s="332">
        <f t="shared" si="38"/>
        <v>0</v>
      </c>
      <c r="AK103" s="332">
        <f t="shared" si="38"/>
        <v>0</v>
      </c>
      <c r="AL103" s="332">
        <f t="shared" si="38"/>
        <v>0</v>
      </c>
      <c r="AM103" s="332">
        <f t="shared" si="38"/>
        <v>0</v>
      </c>
      <c r="AN103" s="332">
        <f t="shared" si="38"/>
        <v>0</v>
      </c>
      <c r="AO103" s="332">
        <f t="shared" si="38"/>
        <v>0</v>
      </c>
      <c r="AP103" s="332">
        <f t="shared" si="38"/>
        <v>0</v>
      </c>
      <c r="AQ103" s="332">
        <f t="shared" si="38"/>
        <v>0</v>
      </c>
      <c r="AR103" s="332">
        <f t="shared" si="38"/>
        <v>0</v>
      </c>
      <c r="AS103" s="332">
        <f t="shared" si="38"/>
        <v>0</v>
      </c>
      <c r="AT103" s="332">
        <f t="shared" si="38"/>
        <v>0</v>
      </c>
      <c r="AU103" s="332">
        <f t="shared" si="38"/>
        <v>0</v>
      </c>
      <c r="AV103" s="332">
        <f t="shared" si="38"/>
        <v>0</v>
      </c>
      <c r="AW103" s="332">
        <f t="shared" si="38"/>
        <v>0</v>
      </c>
      <c r="AX103" s="332">
        <f t="shared" si="38"/>
        <v>0</v>
      </c>
      <c r="AY103" s="332">
        <f t="shared" si="38"/>
        <v>0</v>
      </c>
      <c r="AZ103" s="332">
        <f t="shared" si="38"/>
        <v>0</v>
      </c>
      <c r="BA103" s="332">
        <f t="shared" si="38"/>
        <v>0</v>
      </c>
      <c r="BB103" s="332">
        <f t="shared" si="38"/>
        <v>0</v>
      </c>
      <c r="BC103" s="332">
        <f t="shared" si="38"/>
        <v>0</v>
      </c>
      <c r="BD103" s="332">
        <f t="shared" si="38"/>
        <v>0</v>
      </c>
      <c r="BE103" s="332">
        <f t="shared" si="38"/>
        <v>0</v>
      </c>
      <c r="BF103" s="332">
        <f t="shared" si="38"/>
        <v>0</v>
      </c>
      <c r="BG103" s="332">
        <f t="shared" si="38"/>
        <v>0</v>
      </c>
      <c r="BH103" s="332">
        <f t="shared" si="38"/>
        <v>0</v>
      </c>
      <c r="BI103" s="332">
        <f t="shared" si="38"/>
        <v>0</v>
      </c>
      <c r="BJ103" s="332">
        <f t="shared" si="38"/>
        <v>0</v>
      </c>
      <c r="BK103" s="332">
        <f t="shared" si="38"/>
        <v>0</v>
      </c>
      <c r="BL103" s="332">
        <f t="shared" si="38"/>
        <v>0</v>
      </c>
      <c r="BM103" s="332">
        <f t="shared" si="38"/>
        <v>0</v>
      </c>
      <c r="BN103" s="332">
        <f t="shared" si="38"/>
        <v>0</v>
      </c>
      <c r="BO103" s="332">
        <f t="shared" si="38"/>
        <v>0</v>
      </c>
      <c r="BP103" s="332">
        <f t="shared" si="38"/>
        <v>0</v>
      </c>
      <c r="BQ103" s="332">
        <f t="shared" si="38"/>
        <v>1</v>
      </c>
      <c r="BR103" s="332">
        <f t="shared" si="38"/>
        <v>0</v>
      </c>
      <c r="BS103" s="332">
        <f t="shared" ref="BS103:ED103" si="39">SUM(BS130:BS134)</f>
        <v>0</v>
      </c>
      <c r="BT103" s="332">
        <f t="shared" si="39"/>
        <v>0</v>
      </c>
      <c r="BU103" s="332">
        <f t="shared" si="39"/>
        <v>0</v>
      </c>
      <c r="BV103" s="332">
        <f t="shared" si="39"/>
        <v>0</v>
      </c>
      <c r="BW103" s="332">
        <f t="shared" si="39"/>
        <v>0</v>
      </c>
      <c r="BX103" s="332">
        <f t="shared" si="39"/>
        <v>0</v>
      </c>
      <c r="BY103" s="332">
        <f t="shared" si="39"/>
        <v>0</v>
      </c>
      <c r="BZ103" s="332">
        <f t="shared" si="39"/>
        <v>0</v>
      </c>
      <c r="CA103" s="332">
        <f t="shared" si="39"/>
        <v>0</v>
      </c>
      <c r="CB103" s="332">
        <f t="shared" si="39"/>
        <v>0</v>
      </c>
      <c r="CC103" s="332">
        <f t="shared" si="39"/>
        <v>0</v>
      </c>
      <c r="CD103" s="332">
        <f t="shared" si="39"/>
        <v>0</v>
      </c>
      <c r="CE103" s="332">
        <f t="shared" si="39"/>
        <v>0</v>
      </c>
      <c r="CF103" s="332">
        <f t="shared" si="39"/>
        <v>0</v>
      </c>
      <c r="CG103" s="332">
        <f t="shared" si="39"/>
        <v>0</v>
      </c>
      <c r="CH103" s="332">
        <f t="shared" si="39"/>
        <v>0</v>
      </c>
      <c r="CI103" s="332">
        <f t="shared" si="39"/>
        <v>0</v>
      </c>
      <c r="CJ103" s="332">
        <f t="shared" si="39"/>
        <v>0</v>
      </c>
      <c r="CK103" s="332">
        <f t="shared" si="39"/>
        <v>0</v>
      </c>
      <c r="CL103" s="332">
        <f t="shared" si="39"/>
        <v>0</v>
      </c>
      <c r="CM103" s="332">
        <f t="shared" si="39"/>
        <v>0</v>
      </c>
      <c r="CN103" s="332">
        <f t="shared" si="39"/>
        <v>0</v>
      </c>
      <c r="CO103" s="332">
        <f t="shared" si="39"/>
        <v>0</v>
      </c>
      <c r="CP103" s="332">
        <f t="shared" si="39"/>
        <v>0</v>
      </c>
      <c r="CQ103" s="332">
        <f t="shared" si="39"/>
        <v>0</v>
      </c>
      <c r="CR103" s="332">
        <f t="shared" si="39"/>
        <v>0</v>
      </c>
      <c r="CS103" s="332">
        <f t="shared" si="39"/>
        <v>0</v>
      </c>
      <c r="CT103" s="332">
        <f t="shared" si="39"/>
        <v>0</v>
      </c>
      <c r="CU103" s="332">
        <f t="shared" si="39"/>
        <v>0</v>
      </c>
      <c r="CV103" s="332">
        <f t="shared" si="39"/>
        <v>0</v>
      </c>
      <c r="CW103" s="332">
        <f t="shared" si="39"/>
        <v>0</v>
      </c>
      <c r="CX103" s="332">
        <f t="shared" si="39"/>
        <v>0</v>
      </c>
      <c r="CY103" s="332">
        <f t="shared" si="39"/>
        <v>0</v>
      </c>
      <c r="CZ103" s="332">
        <f t="shared" si="39"/>
        <v>0</v>
      </c>
      <c r="DA103" s="332">
        <f t="shared" si="39"/>
        <v>0</v>
      </c>
      <c r="DB103" s="332">
        <f t="shared" si="39"/>
        <v>0</v>
      </c>
      <c r="DC103" s="332">
        <f t="shared" si="39"/>
        <v>0</v>
      </c>
      <c r="DD103" s="332">
        <f t="shared" si="39"/>
        <v>0</v>
      </c>
      <c r="DE103" s="332">
        <f t="shared" si="39"/>
        <v>0</v>
      </c>
      <c r="DF103" s="332">
        <f t="shared" si="39"/>
        <v>0</v>
      </c>
      <c r="DG103" s="332">
        <f t="shared" si="39"/>
        <v>0</v>
      </c>
      <c r="DH103" s="332">
        <f t="shared" si="39"/>
        <v>0</v>
      </c>
      <c r="DI103" s="332">
        <f t="shared" si="39"/>
        <v>1</v>
      </c>
      <c r="DJ103" s="332">
        <f t="shared" si="39"/>
        <v>0</v>
      </c>
      <c r="DK103" s="332">
        <f t="shared" si="39"/>
        <v>0</v>
      </c>
      <c r="DL103" s="332">
        <f t="shared" si="39"/>
        <v>0</v>
      </c>
      <c r="DM103" s="332">
        <f t="shared" si="39"/>
        <v>0</v>
      </c>
      <c r="DN103" s="332">
        <f t="shared" si="39"/>
        <v>0</v>
      </c>
      <c r="DO103" s="332">
        <f t="shared" si="39"/>
        <v>0</v>
      </c>
      <c r="DP103" s="332">
        <f t="shared" si="39"/>
        <v>0</v>
      </c>
      <c r="DQ103" s="332">
        <f t="shared" si="39"/>
        <v>0</v>
      </c>
      <c r="DR103" s="332">
        <f t="shared" si="39"/>
        <v>0</v>
      </c>
      <c r="DS103" s="332">
        <f t="shared" si="39"/>
        <v>0</v>
      </c>
      <c r="DT103" s="332">
        <f t="shared" si="39"/>
        <v>0</v>
      </c>
      <c r="DU103" s="332">
        <f t="shared" si="39"/>
        <v>0</v>
      </c>
      <c r="DV103" s="332">
        <f t="shared" si="39"/>
        <v>0</v>
      </c>
      <c r="DW103" s="332">
        <f t="shared" si="39"/>
        <v>0</v>
      </c>
      <c r="DX103" s="332">
        <f t="shared" si="39"/>
        <v>0</v>
      </c>
      <c r="DY103" s="332">
        <f t="shared" si="39"/>
        <v>0</v>
      </c>
      <c r="DZ103" s="332">
        <f t="shared" si="39"/>
        <v>0</v>
      </c>
      <c r="EA103" s="332">
        <f t="shared" si="39"/>
        <v>0</v>
      </c>
      <c r="EB103" s="332">
        <f t="shared" si="39"/>
        <v>0</v>
      </c>
      <c r="EC103" s="332">
        <f t="shared" si="39"/>
        <v>0</v>
      </c>
      <c r="ED103" s="332">
        <f t="shared" si="39"/>
        <v>0</v>
      </c>
      <c r="EE103" s="332">
        <f t="shared" ref="EE103:GF103" si="40">SUM(EE130:EE134)</f>
        <v>0</v>
      </c>
      <c r="EF103" s="332">
        <f t="shared" si="40"/>
        <v>0</v>
      </c>
      <c r="EG103" s="332">
        <f t="shared" si="40"/>
        <v>0</v>
      </c>
      <c r="EH103" s="332">
        <f t="shared" si="40"/>
        <v>0</v>
      </c>
      <c r="EI103" s="332">
        <f t="shared" si="40"/>
        <v>0</v>
      </c>
      <c r="EJ103" s="332">
        <f t="shared" si="40"/>
        <v>0</v>
      </c>
      <c r="EK103" s="332">
        <f t="shared" si="40"/>
        <v>0</v>
      </c>
      <c r="EL103" s="332">
        <f t="shared" si="40"/>
        <v>0</v>
      </c>
      <c r="EM103" s="332">
        <f t="shared" si="40"/>
        <v>0</v>
      </c>
      <c r="EN103" s="332">
        <f t="shared" si="40"/>
        <v>0</v>
      </c>
      <c r="EO103" s="332">
        <f t="shared" si="40"/>
        <v>0</v>
      </c>
      <c r="EP103" s="332">
        <f t="shared" si="40"/>
        <v>0</v>
      </c>
      <c r="EQ103" s="332">
        <f t="shared" si="40"/>
        <v>0</v>
      </c>
      <c r="ER103" s="332">
        <f t="shared" si="40"/>
        <v>0</v>
      </c>
      <c r="ES103" s="332">
        <f t="shared" si="40"/>
        <v>0</v>
      </c>
      <c r="ET103" s="332">
        <f t="shared" si="40"/>
        <v>0</v>
      </c>
      <c r="EU103" s="332">
        <f t="shared" si="40"/>
        <v>0</v>
      </c>
      <c r="EV103" s="332">
        <f t="shared" si="40"/>
        <v>0</v>
      </c>
      <c r="EW103" s="332">
        <f t="shared" si="40"/>
        <v>0</v>
      </c>
      <c r="EX103" s="332">
        <f t="shared" si="40"/>
        <v>0</v>
      </c>
      <c r="EY103" s="332">
        <f t="shared" si="40"/>
        <v>0</v>
      </c>
      <c r="EZ103" s="332">
        <f t="shared" si="40"/>
        <v>0</v>
      </c>
      <c r="FA103" s="332">
        <f t="shared" si="40"/>
        <v>0</v>
      </c>
      <c r="FB103" s="332">
        <f t="shared" si="40"/>
        <v>0</v>
      </c>
      <c r="FC103" s="332">
        <f t="shared" si="40"/>
        <v>0</v>
      </c>
      <c r="FD103" s="332">
        <f t="shared" si="40"/>
        <v>0</v>
      </c>
      <c r="FE103" s="332">
        <f t="shared" si="40"/>
        <v>0</v>
      </c>
      <c r="FF103" s="332">
        <f t="shared" si="40"/>
        <v>0</v>
      </c>
      <c r="FG103" s="332">
        <f t="shared" si="40"/>
        <v>0</v>
      </c>
      <c r="FH103" s="332">
        <f t="shared" si="40"/>
        <v>0</v>
      </c>
      <c r="FI103" s="332">
        <f t="shared" si="40"/>
        <v>0</v>
      </c>
      <c r="FJ103" s="332">
        <f t="shared" si="40"/>
        <v>0</v>
      </c>
      <c r="FK103" s="332">
        <f t="shared" si="40"/>
        <v>0</v>
      </c>
      <c r="FL103" s="332">
        <f t="shared" si="40"/>
        <v>0</v>
      </c>
      <c r="FM103" s="332">
        <f t="shared" si="40"/>
        <v>0</v>
      </c>
      <c r="FN103" s="332">
        <f t="shared" si="40"/>
        <v>0</v>
      </c>
      <c r="FO103" s="332">
        <f t="shared" si="40"/>
        <v>0</v>
      </c>
      <c r="FP103" s="332">
        <f t="shared" si="40"/>
        <v>0</v>
      </c>
      <c r="FQ103" s="332">
        <f t="shared" si="40"/>
        <v>0</v>
      </c>
      <c r="FR103" s="332">
        <f t="shared" si="40"/>
        <v>0</v>
      </c>
      <c r="FS103" s="332">
        <f t="shared" si="40"/>
        <v>0</v>
      </c>
      <c r="FT103" s="332">
        <f t="shared" si="40"/>
        <v>0</v>
      </c>
      <c r="FU103" s="332">
        <f t="shared" si="40"/>
        <v>0</v>
      </c>
      <c r="FV103" s="332">
        <f t="shared" si="40"/>
        <v>0</v>
      </c>
      <c r="FW103" s="332">
        <f t="shared" si="40"/>
        <v>0</v>
      </c>
      <c r="FX103" s="332">
        <f t="shared" si="40"/>
        <v>0</v>
      </c>
      <c r="FY103" s="332">
        <f t="shared" si="40"/>
        <v>0</v>
      </c>
      <c r="FZ103" s="332">
        <f t="shared" si="40"/>
        <v>0</v>
      </c>
      <c r="GA103" s="332">
        <f t="shared" si="40"/>
        <v>0</v>
      </c>
      <c r="GB103" s="332">
        <f t="shared" si="40"/>
        <v>0</v>
      </c>
      <c r="GC103" s="332">
        <f t="shared" si="40"/>
        <v>0</v>
      </c>
      <c r="GD103" s="332">
        <f t="shared" si="40"/>
        <v>0</v>
      </c>
      <c r="GE103" s="332">
        <f t="shared" si="40"/>
        <v>0</v>
      </c>
      <c r="GF103" s="332">
        <f t="shared" si="40"/>
        <v>0</v>
      </c>
    </row>
    <row r="104" spans="1:188" s="324" customFormat="1" ht="12.95" customHeight="1">
      <c r="A104" s="331">
        <v>7</v>
      </c>
      <c r="B104" s="361" t="s">
        <v>127</v>
      </c>
      <c r="C104" s="362"/>
      <c r="D104" s="362"/>
      <c r="E104" s="363"/>
      <c r="F104" s="332">
        <f>SUM(F135:F137)</f>
        <v>0</v>
      </c>
      <c r="G104" s="332">
        <f t="shared" ref="G104:BR104" si="41">SUM(G135:G137)</f>
        <v>0</v>
      </c>
      <c r="H104" s="332">
        <f t="shared" si="41"/>
        <v>0</v>
      </c>
      <c r="I104" s="332">
        <f t="shared" si="41"/>
        <v>0</v>
      </c>
      <c r="J104" s="332">
        <f t="shared" si="41"/>
        <v>0</v>
      </c>
      <c r="K104" s="332">
        <f t="shared" si="41"/>
        <v>0</v>
      </c>
      <c r="L104" s="332">
        <f t="shared" si="41"/>
        <v>0</v>
      </c>
      <c r="M104" s="332">
        <f t="shared" si="41"/>
        <v>0</v>
      </c>
      <c r="N104" s="332">
        <f t="shared" si="41"/>
        <v>0</v>
      </c>
      <c r="O104" s="332">
        <f t="shared" si="41"/>
        <v>0</v>
      </c>
      <c r="P104" s="332">
        <f t="shared" si="41"/>
        <v>0</v>
      </c>
      <c r="Q104" s="332">
        <f t="shared" si="41"/>
        <v>0</v>
      </c>
      <c r="R104" s="332">
        <f t="shared" si="41"/>
        <v>0</v>
      </c>
      <c r="S104" s="332">
        <f t="shared" si="41"/>
        <v>0</v>
      </c>
      <c r="T104" s="332">
        <f t="shared" si="41"/>
        <v>0</v>
      </c>
      <c r="U104" s="332">
        <f t="shared" si="41"/>
        <v>0</v>
      </c>
      <c r="V104" s="332">
        <f t="shared" si="41"/>
        <v>0</v>
      </c>
      <c r="W104" s="332">
        <f t="shared" si="41"/>
        <v>0</v>
      </c>
      <c r="X104" s="332">
        <f t="shared" si="41"/>
        <v>0</v>
      </c>
      <c r="Y104" s="332">
        <f t="shared" si="41"/>
        <v>0</v>
      </c>
      <c r="Z104" s="332">
        <f t="shared" si="41"/>
        <v>0</v>
      </c>
      <c r="AA104" s="332">
        <f t="shared" si="41"/>
        <v>0</v>
      </c>
      <c r="AB104" s="332">
        <f t="shared" si="41"/>
        <v>0</v>
      </c>
      <c r="AC104" s="332">
        <f t="shared" si="41"/>
        <v>0</v>
      </c>
      <c r="AD104" s="332">
        <f t="shared" si="41"/>
        <v>0</v>
      </c>
      <c r="AE104" s="332">
        <f t="shared" si="41"/>
        <v>0</v>
      </c>
      <c r="AF104" s="332">
        <f t="shared" si="41"/>
        <v>0</v>
      </c>
      <c r="AG104" s="332">
        <f t="shared" si="41"/>
        <v>0</v>
      </c>
      <c r="AH104" s="332">
        <f t="shared" si="41"/>
        <v>0</v>
      </c>
      <c r="AI104" s="332">
        <f t="shared" si="41"/>
        <v>0</v>
      </c>
      <c r="AJ104" s="332">
        <f t="shared" si="41"/>
        <v>0</v>
      </c>
      <c r="AK104" s="332">
        <f t="shared" si="41"/>
        <v>0</v>
      </c>
      <c r="AL104" s="332">
        <f t="shared" si="41"/>
        <v>0</v>
      </c>
      <c r="AM104" s="332">
        <f t="shared" si="41"/>
        <v>0</v>
      </c>
      <c r="AN104" s="332">
        <f t="shared" si="41"/>
        <v>0</v>
      </c>
      <c r="AO104" s="332">
        <f t="shared" si="41"/>
        <v>0</v>
      </c>
      <c r="AP104" s="332">
        <f t="shared" si="41"/>
        <v>0</v>
      </c>
      <c r="AQ104" s="332">
        <f t="shared" si="41"/>
        <v>0</v>
      </c>
      <c r="AR104" s="332">
        <f t="shared" si="41"/>
        <v>0</v>
      </c>
      <c r="AS104" s="332">
        <f t="shared" si="41"/>
        <v>0</v>
      </c>
      <c r="AT104" s="332">
        <f t="shared" si="41"/>
        <v>0</v>
      </c>
      <c r="AU104" s="332">
        <f t="shared" si="41"/>
        <v>0</v>
      </c>
      <c r="AV104" s="332">
        <f t="shared" si="41"/>
        <v>0</v>
      </c>
      <c r="AW104" s="332">
        <f t="shared" si="41"/>
        <v>0</v>
      </c>
      <c r="AX104" s="332">
        <f t="shared" si="41"/>
        <v>0</v>
      </c>
      <c r="AY104" s="332">
        <f t="shared" si="41"/>
        <v>0</v>
      </c>
      <c r="AZ104" s="332">
        <f t="shared" si="41"/>
        <v>0</v>
      </c>
      <c r="BA104" s="332">
        <f t="shared" si="41"/>
        <v>0</v>
      </c>
      <c r="BB104" s="332">
        <f t="shared" si="41"/>
        <v>0</v>
      </c>
      <c r="BC104" s="332">
        <f t="shared" si="41"/>
        <v>0</v>
      </c>
      <c r="BD104" s="332">
        <f t="shared" si="41"/>
        <v>0</v>
      </c>
      <c r="BE104" s="332">
        <f t="shared" si="41"/>
        <v>0</v>
      </c>
      <c r="BF104" s="332">
        <f t="shared" si="41"/>
        <v>0</v>
      </c>
      <c r="BG104" s="332">
        <f t="shared" si="41"/>
        <v>0</v>
      </c>
      <c r="BH104" s="332">
        <f t="shared" si="41"/>
        <v>0</v>
      </c>
      <c r="BI104" s="332">
        <f t="shared" si="41"/>
        <v>0</v>
      </c>
      <c r="BJ104" s="332">
        <f t="shared" si="41"/>
        <v>0</v>
      </c>
      <c r="BK104" s="332">
        <f t="shared" si="41"/>
        <v>0</v>
      </c>
      <c r="BL104" s="332">
        <f t="shared" si="41"/>
        <v>0</v>
      </c>
      <c r="BM104" s="332">
        <f t="shared" si="41"/>
        <v>0</v>
      </c>
      <c r="BN104" s="332">
        <f t="shared" si="41"/>
        <v>0</v>
      </c>
      <c r="BO104" s="332">
        <f t="shared" si="41"/>
        <v>0</v>
      </c>
      <c r="BP104" s="332">
        <f t="shared" si="41"/>
        <v>0</v>
      </c>
      <c r="BQ104" s="332">
        <f t="shared" si="41"/>
        <v>0</v>
      </c>
      <c r="BR104" s="332">
        <f t="shared" si="41"/>
        <v>0</v>
      </c>
      <c r="BS104" s="332">
        <f t="shared" ref="BS104:ED104" si="42">SUM(BS135:BS137)</f>
        <v>0</v>
      </c>
      <c r="BT104" s="332">
        <f t="shared" si="42"/>
        <v>0</v>
      </c>
      <c r="BU104" s="332">
        <f t="shared" si="42"/>
        <v>0</v>
      </c>
      <c r="BV104" s="332">
        <f t="shared" si="42"/>
        <v>0</v>
      </c>
      <c r="BW104" s="332">
        <f t="shared" si="42"/>
        <v>0</v>
      </c>
      <c r="BX104" s="332">
        <f t="shared" si="42"/>
        <v>0</v>
      </c>
      <c r="BY104" s="332">
        <f t="shared" si="42"/>
        <v>0</v>
      </c>
      <c r="BZ104" s="332">
        <f t="shared" si="42"/>
        <v>0</v>
      </c>
      <c r="CA104" s="332">
        <f t="shared" si="42"/>
        <v>0</v>
      </c>
      <c r="CB104" s="332">
        <f t="shared" si="42"/>
        <v>0</v>
      </c>
      <c r="CC104" s="332">
        <f t="shared" si="42"/>
        <v>0</v>
      </c>
      <c r="CD104" s="332">
        <f t="shared" si="42"/>
        <v>0</v>
      </c>
      <c r="CE104" s="332">
        <f t="shared" si="42"/>
        <v>0</v>
      </c>
      <c r="CF104" s="332">
        <f t="shared" si="42"/>
        <v>0</v>
      </c>
      <c r="CG104" s="332">
        <f t="shared" si="42"/>
        <v>0</v>
      </c>
      <c r="CH104" s="332">
        <f t="shared" si="42"/>
        <v>0</v>
      </c>
      <c r="CI104" s="332">
        <f t="shared" si="42"/>
        <v>0</v>
      </c>
      <c r="CJ104" s="332">
        <f t="shared" si="42"/>
        <v>0</v>
      </c>
      <c r="CK104" s="332">
        <f t="shared" si="42"/>
        <v>0</v>
      </c>
      <c r="CL104" s="332">
        <f t="shared" si="42"/>
        <v>0</v>
      </c>
      <c r="CM104" s="332">
        <f t="shared" si="42"/>
        <v>0</v>
      </c>
      <c r="CN104" s="332">
        <f t="shared" si="42"/>
        <v>0</v>
      </c>
      <c r="CO104" s="332">
        <f t="shared" si="42"/>
        <v>0</v>
      </c>
      <c r="CP104" s="332">
        <f t="shared" si="42"/>
        <v>0</v>
      </c>
      <c r="CQ104" s="332">
        <f t="shared" si="42"/>
        <v>0</v>
      </c>
      <c r="CR104" s="332">
        <f t="shared" si="42"/>
        <v>0</v>
      </c>
      <c r="CS104" s="332">
        <f t="shared" si="42"/>
        <v>0</v>
      </c>
      <c r="CT104" s="332">
        <f t="shared" si="42"/>
        <v>0</v>
      </c>
      <c r="CU104" s="332">
        <f t="shared" si="42"/>
        <v>0</v>
      </c>
      <c r="CV104" s="332">
        <f t="shared" si="42"/>
        <v>0</v>
      </c>
      <c r="CW104" s="332">
        <f t="shared" si="42"/>
        <v>0</v>
      </c>
      <c r="CX104" s="332">
        <f t="shared" si="42"/>
        <v>0</v>
      </c>
      <c r="CY104" s="332">
        <f t="shared" si="42"/>
        <v>0</v>
      </c>
      <c r="CZ104" s="332">
        <f t="shared" si="42"/>
        <v>0</v>
      </c>
      <c r="DA104" s="332">
        <f t="shared" si="42"/>
        <v>0</v>
      </c>
      <c r="DB104" s="332">
        <f t="shared" si="42"/>
        <v>0</v>
      </c>
      <c r="DC104" s="332">
        <f t="shared" si="42"/>
        <v>0</v>
      </c>
      <c r="DD104" s="332">
        <f t="shared" si="42"/>
        <v>0</v>
      </c>
      <c r="DE104" s="332">
        <f t="shared" si="42"/>
        <v>0</v>
      </c>
      <c r="DF104" s="332">
        <f t="shared" si="42"/>
        <v>0</v>
      </c>
      <c r="DG104" s="332">
        <f t="shared" si="42"/>
        <v>0</v>
      </c>
      <c r="DH104" s="332">
        <f t="shared" si="42"/>
        <v>0</v>
      </c>
      <c r="DI104" s="332">
        <f t="shared" si="42"/>
        <v>0</v>
      </c>
      <c r="DJ104" s="332">
        <f t="shared" si="42"/>
        <v>0</v>
      </c>
      <c r="DK104" s="332">
        <f t="shared" si="42"/>
        <v>0</v>
      </c>
      <c r="DL104" s="332">
        <f t="shared" si="42"/>
        <v>0</v>
      </c>
      <c r="DM104" s="332">
        <f t="shared" si="42"/>
        <v>0</v>
      </c>
      <c r="DN104" s="332">
        <f t="shared" si="42"/>
        <v>0</v>
      </c>
      <c r="DO104" s="332">
        <f t="shared" si="42"/>
        <v>0</v>
      </c>
      <c r="DP104" s="332">
        <f t="shared" si="42"/>
        <v>0</v>
      </c>
      <c r="DQ104" s="332">
        <f t="shared" si="42"/>
        <v>0</v>
      </c>
      <c r="DR104" s="332">
        <f t="shared" si="42"/>
        <v>0</v>
      </c>
      <c r="DS104" s="332">
        <f t="shared" si="42"/>
        <v>0</v>
      </c>
      <c r="DT104" s="332">
        <f t="shared" si="42"/>
        <v>0</v>
      </c>
      <c r="DU104" s="332">
        <f t="shared" si="42"/>
        <v>0</v>
      </c>
      <c r="DV104" s="332">
        <f t="shared" si="42"/>
        <v>0</v>
      </c>
      <c r="DW104" s="332">
        <f t="shared" si="42"/>
        <v>0</v>
      </c>
      <c r="DX104" s="332">
        <f t="shared" si="42"/>
        <v>0</v>
      </c>
      <c r="DY104" s="332">
        <f t="shared" si="42"/>
        <v>0</v>
      </c>
      <c r="DZ104" s="332">
        <f t="shared" si="42"/>
        <v>0</v>
      </c>
      <c r="EA104" s="332">
        <f t="shared" si="42"/>
        <v>0</v>
      </c>
      <c r="EB104" s="332">
        <f t="shared" si="42"/>
        <v>0</v>
      </c>
      <c r="EC104" s="332">
        <f t="shared" si="42"/>
        <v>0</v>
      </c>
      <c r="ED104" s="332">
        <f t="shared" si="42"/>
        <v>0</v>
      </c>
      <c r="EE104" s="332">
        <f t="shared" ref="EE104:GF104" si="43">SUM(EE135:EE137)</f>
        <v>0</v>
      </c>
      <c r="EF104" s="332">
        <f t="shared" si="43"/>
        <v>0</v>
      </c>
      <c r="EG104" s="332">
        <f t="shared" si="43"/>
        <v>0</v>
      </c>
      <c r="EH104" s="332">
        <f t="shared" si="43"/>
        <v>0</v>
      </c>
      <c r="EI104" s="332">
        <f t="shared" si="43"/>
        <v>0</v>
      </c>
      <c r="EJ104" s="332">
        <f t="shared" si="43"/>
        <v>0</v>
      </c>
      <c r="EK104" s="332">
        <f t="shared" si="43"/>
        <v>0</v>
      </c>
      <c r="EL104" s="332">
        <f t="shared" si="43"/>
        <v>0</v>
      </c>
      <c r="EM104" s="332">
        <f t="shared" si="43"/>
        <v>0</v>
      </c>
      <c r="EN104" s="332">
        <f t="shared" si="43"/>
        <v>0</v>
      </c>
      <c r="EO104" s="332">
        <f t="shared" si="43"/>
        <v>0</v>
      </c>
      <c r="EP104" s="332">
        <f t="shared" si="43"/>
        <v>0</v>
      </c>
      <c r="EQ104" s="332">
        <f t="shared" si="43"/>
        <v>0</v>
      </c>
      <c r="ER104" s="332">
        <f t="shared" si="43"/>
        <v>0</v>
      </c>
      <c r="ES104" s="332">
        <f t="shared" si="43"/>
        <v>0</v>
      </c>
      <c r="ET104" s="332">
        <f t="shared" si="43"/>
        <v>0</v>
      </c>
      <c r="EU104" s="332">
        <f t="shared" si="43"/>
        <v>0</v>
      </c>
      <c r="EV104" s="332">
        <f t="shared" si="43"/>
        <v>0</v>
      </c>
      <c r="EW104" s="332">
        <f t="shared" si="43"/>
        <v>0</v>
      </c>
      <c r="EX104" s="332">
        <f t="shared" si="43"/>
        <v>0</v>
      </c>
      <c r="EY104" s="332">
        <f t="shared" si="43"/>
        <v>0</v>
      </c>
      <c r="EZ104" s="332">
        <f t="shared" si="43"/>
        <v>0</v>
      </c>
      <c r="FA104" s="332">
        <f t="shared" si="43"/>
        <v>0</v>
      </c>
      <c r="FB104" s="332">
        <f t="shared" si="43"/>
        <v>0</v>
      </c>
      <c r="FC104" s="332">
        <f t="shared" si="43"/>
        <v>0</v>
      </c>
      <c r="FD104" s="332">
        <f t="shared" si="43"/>
        <v>0</v>
      </c>
      <c r="FE104" s="332">
        <f t="shared" si="43"/>
        <v>0</v>
      </c>
      <c r="FF104" s="332">
        <f t="shared" si="43"/>
        <v>0</v>
      </c>
      <c r="FG104" s="332">
        <f t="shared" si="43"/>
        <v>0</v>
      </c>
      <c r="FH104" s="332">
        <f t="shared" si="43"/>
        <v>0</v>
      </c>
      <c r="FI104" s="332">
        <f t="shared" si="43"/>
        <v>0</v>
      </c>
      <c r="FJ104" s="332">
        <f t="shared" si="43"/>
        <v>0</v>
      </c>
      <c r="FK104" s="332">
        <f t="shared" si="43"/>
        <v>0</v>
      </c>
      <c r="FL104" s="332">
        <f t="shared" si="43"/>
        <v>0</v>
      </c>
      <c r="FM104" s="332">
        <f t="shared" si="43"/>
        <v>0</v>
      </c>
      <c r="FN104" s="332">
        <f t="shared" si="43"/>
        <v>0</v>
      </c>
      <c r="FO104" s="332">
        <f t="shared" si="43"/>
        <v>0</v>
      </c>
      <c r="FP104" s="332">
        <f t="shared" si="43"/>
        <v>0</v>
      </c>
      <c r="FQ104" s="332">
        <f t="shared" si="43"/>
        <v>0</v>
      </c>
      <c r="FR104" s="332">
        <f t="shared" si="43"/>
        <v>0</v>
      </c>
      <c r="FS104" s="332">
        <f t="shared" si="43"/>
        <v>0</v>
      </c>
      <c r="FT104" s="332">
        <f t="shared" si="43"/>
        <v>0</v>
      </c>
      <c r="FU104" s="332">
        <f t="shared" si="43"/>
        <v>0</v>
      </c>
      <c r="FV104" s="332">
        <f t="shared" si="43"/>
        <v>0</v>
      </c>
      <c r="FW104" s="332">
        <f t="shared" si="43"/>
        <v>0</v>
      </c>
      <c r="FX104" s="332">
        <f t="shared" si="43"/>
        <v>0</v>
      </c>
      <c r="FY104" s="332">
        <f t="shared" si="43"/>
        <v>0</v>
      </c>
      <c r="FZ104" s="332">
        <f t="shared" si="43"/>
        <v>0</v>
      </c>
      <c r="GA104" s="332">
        <f t="shared" si="43"/>
        <v>0</v>
      </c>
      <c r="GB104" s="332">
        <f t="shared" si="43"/>
        <v>0</v>
      </c>
      <c r="GC104" s="332">
        <f t="shared" si="43"/>
        <v>0</v>
      </c>
      <c r="GD104" s="332">
        <f t="shared" si="43"/>
        <v>0</v>
      </c>
      <c r="GE104" s="332">
        <f t="shared" si="43"/>
        <v>0</v>
      </c>
      <c r="GF104" s="332">
        <f t="shared" si="43"/>
        <v>0</v>
      </c>
    </row>
    <row r="105" spans="1:188" s="324" customFormat="1" ht="12.95" customHeight="1">
      <c r="A105" s="331">
        <v>8</v>
      </c>
      <c r="B105" s="333" t="s">
        <v>128</v>
      </c>
      <c r="C105" s="334"/>
      <c r="D105" s="334"/>
      <c r="E105" s="335"/>
      <c r="F105" s="332">
        <f>SUM(F138:F141)</f>
        <v>0</v>
      </c>
      <c r="G105" s="332">
        <f t="shared" ref="G105:BR105" si="44">SUM(G138:G141)</f>
        <v>0</v>
      </c>
      <c r="H105" s="332">
        <f t="shared" si="44"/>
        <v>0</v>
      </c>
      <c r="I105" s="332">
        <f t="shared" si="44"/>
        <v>0</v>
      </c>
      <c r="J105" s="332">
        <f t="shared" si="44"/>
        <v>1</v>
      </c>
      <c r="K105" s="332">
        <f t="shared" si="44"/>
        <v>0</v>
      </c>
      <c r="L105" s="332">
        <f t="shared" si="44"/>
        <v>0</v>
      </c>
      <c r="M105" s="332">
        <f t="shared" si="44"/>
        <v>0</v>
      </c>
      <c r="N105" s="332">
        <f t="shared" si="44"/>
        <v>0</v>
      </c>
      <c r="O105" s="332">
        <f t="shared" si="44"/>
        <v>0</v>
      </c>
      <c r="P105" s="332">
        <f t="shared" si="44"/>
        <v>0</v>
      </c>
      <c r="Q105" s="332">
        <f t="shared" si="44"/>
        <v>0</v>
      </c>
      <c r="R105" s="332">
        <f t="shared" si="44"/>
        <v>0</v>
      </c>
      <c r="S105" s="332">
        <f t="shared" si="44"/>
        <v>0</v>
      </c>
      <c r="T105" s="332">
        <f t="shared" si="44"/>
        <v>0</v>
      </c>
      <c r="U105" s="332">
        <f t="shared" si="44"/>
        <v>0</v>
      </c>
      <c r="V105" s="332">
        <f t="shared" si="44"/>
        <v>0</v>
      </c>
      <c r="W105" s="332">
        <f t="shared" si="44"/>
        <v>0</v>
      </c>
      <c r="X105" s="332">
        <f t="shared" si="44"/>
        <v>0</v>
      </c>
      <c r="Y105" s="332">
        <f t="shared" si="44"/>
        <v>0</v>
      </c>
      <c r="Z105" s="332">
        <f t="shared" si="44"/>
        <v>0</v>
      </c>
      <c r="AA105" s="332">
        <f t="shared" si="44"/>
        <v>0</v>
      </c>
      <c r="AB105" s="332">
        <f t="shared" si="44"/>
        <v>0</v>
      </c>
      <c r="AC105" s="332">
        <f t="shared" si="44"/>
        <v>0</v>
      </c>
      <c r="AD105" s="332">
        <f t="shared" si="44"/>
        <v>0</v>
      </c>
      <c r="AE105" s="332">
        <f t="shared" si="44"/>
        <v>0</v>
      </c>
      <c r="AF105" s="332">
        <f t="shared" si="44"/>
        <v>0</v>
      </c>
      <c r="AG105" s="332">
        <f t="shared" si="44"/>
        <v>0</v>
      </c>
      <c r="AH105" s="332">
        <f t="shared" si="44"/>
        <v>0</v>
      </c>
      <c r="AI105" s="332">
        <f t="shared" si="44"/>
        <v>0</v>
      </c>
      <c r="AJ105" s="332">
        <f t="shared" si="44"/>
        <v>0</v>
      </c>
      <c r="AK105" s="332">
        <f t="shared" si="44"/>
        <v>0</v>
      </c>
      <c r="AL105" s="332">
        <f t="shared" si="44"/>
        <v>0</v>
      </c>
      <c r="AM105" s="332">
        <f t="shared" si="44"/>
        <v>0</v>
      </c>
      <c r="AN105" s="332">
        <f t="shared" si="44"/>
        <v>0</v>
      </c>
      <c r="AO105" s="332">
        <f t="shared" si="44"/>
        <v>0</v>
      </c>
      <c r="AP105" s="332">
        <f t="shared" si="44"/>
        <v>0</v>
      </c>
      <c r="AQ105" s="332">
        <f t="shared" si="44"/>
        <v>0</v>
      </c>
      <c r="AR105" s="332">
        <f t="shared" si="44"/>
        <v>0</v>
      </c>
      <c r="AS105" s="332">
        <f t="shared" si="44"/>
        <v>0</v>
      </c>
      <c r="AT105" s="332">
        <f t="shared" si="44"/>
        <v>0</v>
      </c>
      <c r="AU105" s="332">
        <f t="shared" si="44"/>
        <v>0</v>
      </c>
      <c r="AV105" s="332">
        <f t="shared" si="44"/>
        <v>0</v>
      </c>
      <c r="AW105" s="332">
        <f t="shared" si="44"/>
        <v>0</v>
      </c>
      <c r="AX105" s="332">
        <f t="shared" si="44"/>
        <v>0</v>
      </c>
      <c r="AY105" s="332">
        <f t="shared" si="44"/>
        <v>0</v>
      </c>
      <c r="AZ105" s="332">
        <f t="shared" si="44"/>
        <v>0</v>
      </c>
      <c r="BA105" s="332">
        <f t="shared" si="44"/>
        <v>0</v>
      </c>
      <c r="BB105" s="332">
        <f t="shared" si="44"/>
        <v>0</v>
      </c>
      <c r="BC105" s="332">
        <f t="shared" si="44"/>
        <v>0</v>
      </c>
      <c r="BD105" s="332">
        <f t="shared" si="44"/>
        <v>0</v>
      </c>
      <c r="BE105" s="332">
        <f t="shared" si="44"/>
        <v>0</v>
      </c>
      <c r="BF105" s="332">
        <f t="shared" si="44"/>
        <v>0</v>
      </c>
      <c r="BG105" s="332">
        <f t="shared" si="44"/>
        <v>0</v>
      </c>
      <c r="BH105" s="332">
        <f t="shared" si="44"/>
        <v>0</v>
      </c>
      <c r="BI105" s="332">
        <f t="shared" si="44"/>
        <v>0</v>
      </c>
      <c r="BJ105" s="332">
        <f t="shared" si="44"/>
        <v>0</v>
      </c>
      <c r="BK105" s="332">
        <f t="shared" si="44"/>
        <v>0</v>
      </c>
      <c r="BL105" s="332">
        <f t="shared" si="44"/>
        <v>0</v>
      </c>
      <c r="BM105" s="332">
        <f t="shared" si="44"/>
        <v>0</v>
      </c>
      <c r="BN105" s="332">
        <f t="shared" si="44"/>
        <v>0</v>
      </c>
      <c r="BO105" s="332">
        <f t="shared" si="44"/>
        <v>0</v>
      </c>
      <c r="BP105" s="332">
        <f t="shared" si="44"/>
        <v>0</v>
      </c>
      <c r="BQ105" s="332">
        <f t="shared" si="44"/>
        <v>0</v>
      </c>
      <c r="BR105" s="332">
        <f t="shared" si="44"/>
        <v>0</v>
      </c>
      <c r="BS105" s="332">
        <f t="shared" ref="BS105:ED105" si="45">SUM(BS138:BS141)</f>
        <v>0</v>
      </c>
      <c r="BT105" s="332">
        <f t="shared" si="45"/>
        <v>0</v>
      </c>
      <c r="BU105" s="332">
        <f t="shared" si="45"/>
        <v>0</v>
      </c>
      <c r="BV105" s="332">
        <f t="shared" si="45"/>
        <v>0</v>
      </c>
      <c r="BW105" s="332">
        <f t="shared" si="45"/>
        <v>0</v>
      </c>
      <c r="BX105" s="332">
        <f t="shared" si="45"/>
        <v>0</v>
      </c>
      <c r="BY105" s="332">
        <f t="shared" si="45"/>
        <v>0</v>
      </c>
      <c r="BZ105" s="332">
        <f t="shared" si="45"/>
        <v>0</v>
      </c>
      <c r="CA105" s="332">
        <f t="shared" si="45"/>
        <v>0</v>
      </c>
      <c r="CB105" s="332">
        <f t="shared" si="45"/>
        <v>0</v>
      </c>
      <c r="CC105" s="332">
        <f t="shared" si="45"/>
        <v>0</v>
      </c>
      <c r="CD105" s="332">
        <f t="shared" si="45"/>
        <v>0</v>
      </c>
      <c r="CE105" s="332">
        <f t="shared" si="45"/>
        <v>0</v>
      </c>
      <c r="CF105" s="332">
        <f t="shared" si="45"/>
        <v>0</v>
      </c>
      <c r="CG105" s="332">
        <f t="shared" si="45"/>
        <v>0</v>
      </c>
      <c r="CH105" s="332">
        <f t="shared" si="45"/>
        <v>0</v>
      </c>
      <c r="CI105" s="332">
        <f t="shared" si="45"/>
        <v>0</v>
      </c>
      <c r="CJ105" s="332">
        <f t="shared" si="45"/>
        <v>0</v>
      </c>
      <c r="CK105" s="332">
        <f t="shared" si="45"/>
        <v>0</v>
      </c>
      <c r="CL105" s="332">
        <f t="shared" si="45"/>
        <v>0</v>
      </c>
      <c r="CM105" s="332">
        <f t="shared" si="45"/>
        <v>0</v>
      </c>
      <c r="CN105" s="332">
        <f t="shared" si="45"/>
        <v>0</v>
      </c>
      <c r="CO105" s="332">
        <f t="shared" si="45"/>
        <v>0</v>
      </c>
      <c r="CP105" s="332">
        <f t="shared" si="45"/>
        <v>0</v>
      </c>
      <c r="CQ105" s="332">
        <f t="shared" si="45"/>
        <v>0</v>
      </c>
      <c r="CR105" s="332">
        <f t="shared" si="45"/>
        <v>0</v>
      </c>
      <c r="CS105" s="332">
        <f t="shared" si="45"/>
        <v>0</v>
      </c>
      <c r="CT105" s="332">
        <f t="shared" si="45"/>
        <v>0</v>
      </c>
      <c r="CU105" s="332">
        <f t="shared" si="45"/>
        <v>0</v>
      </c>
      <c r="CV105" s="332">
        <f t="shared" si="45"/>
        <v>0</v>
      </c>
      <c r="CW105" s="332">
        <f t="shared" si="45"/>
        <v>0</v>
      </c>
      <c r="CX105" s="332">
        <f t="shared" si="45"/>
        <v>0</v>
      </c>
      <c r="CY105" s="332">
        <f t="shared" si="45"/>
        <v>0</v>
      </c>
      <c r="CZ105" s="332">
        <f t="shared" si="45"/>
        <v>0</v>
      </c>
      <c r="DA105" s="332">
        <f t="shared" si="45"/>
        <v>0</v>
      </c>
      <c r="DB105" s="332">
        <f t="shared" si="45"/>
        <v>0</v>
      </c>
      <c r="DC105" s="332">
        <f t="shared" si="45"/>
        <v>0</v>
      </c>
      <c r="DD105" s="332">
        <f t="shared" si="45"/>
        <v>0</v>
      </c>
      <c r="DE105" s="332">
        <f t="shared" si="45"/>
        <v>0</v>
      </c>
      <c r="DF105" s="332">
        <f t="shared" si="45"/>
        <v>0</v>
      </c>
      <c r="DG105" s="332">
        <f t="shared" si="45"/>
        <v>0</v>
      </c>
      <c r="DH105" s="332">
        <f t="shared" si="45"/>
        <v>0</v>
      </c>
      <c r="DI105" s="332">
        <f t="shared" si="45"/>
        <v>0</v>
      </c>
      <c r="DJ105" s="332">
        <f t="shared" si="45"/>
        <v>0</v>
      </c>
      <c r="DK105" s="332">
        <f t="shared" si="45"/>
        <v>0</v>
      </c>
      <c r="DL105" s="332">
        <f t="shared" si="45"/>
        <v>0</v>
      </c>
      <c r="DM105" s="332">
        <f t="shared" si="45"/>
        <v>0</v>
      </c>
      <c r="DN105" s="332">
        <f t="shared" si="45"/>
        <v>0</v>
      </c>
      <c r="DO105" s="332">
        <f t="shared" si="45"/>
        <v>0</v>
      </c>
      <c r="DP105" s="332">
        <f t="shared" si="45"/>
        <v>0</v>
      </c>
      <c r="DQ105" s="332">
        <f t="shared" si="45"/>
        <v>0</v>
      </c>
      <c r="DR105" s="332">
        <f t="shared" si="45"/>
        <v>0</v>
      </c>
      <c r="DS105" s="332">
        <f t="shared" si="45"/>
        <v>0</v>
      </c>
      <c r="DT105" s="332">
        <f t="shared" si="45"/>
        <v>0</v>
      </c>
      <c r="DU105" s="332">
        <f t="shared" si="45"/>
        <v>0</v>
      </c>
      <c r="DV105" s="332">
        <f t="shared" si="45"/>
        <v>0</v>
      </c>
      <c r="DW105" s="332">
        <f t="shared" si="45"/>
        <v>0</v>
      </c>
      <c r="DX105" s="332">
        <f t="shared" si="45"/>
        <v>0</v>
      </c>
      <c r="DY105" s="332">
        <f t="shared" si="45"/>
        <v>0</v>
      </c>
      <c r="DZ105" s="332">
        <f t="shared" si="45"/>
        <v>0</v>
      </c>
      <c r="EA105" s="332">
        <f t="shared" si="45"/>
        <v>0</v>
      </c>
      <c r="EB105" s="332">
        <f t="shared" si="45"/>
        <v>0</v>
      </c>
      <c r="EC105" s="332">
        <f t="shared" si="45"/>
        <v>0</v>
      </c>
      <c r="ED105" s="332">
        <f t="shared" si="45"/>
        <v>0</v>
      </c>
      <c r="EE105" s="332">
        <f t="shared" ref="EE105:GF105" si="46">SUM(EE138:EE141)</f>
        <v>0</v>
      </c>
      <c r="EF105" s="332">
        <f t="shared" si="46"/>
        <v>1</v>
      </c>
      <c r="EG105" s="332">
        <f t="shared" si="46"/>
        <v>0</v>
      </c>
      <c r="EH105" s="332">
        <f t="shared" si="46"/>
        <v>0</v>
      </c>
      <c r="EI105" s="332">
        <f t="shared" si="46"/>
        <v>0</v>
      </c>
      <c r="EJ105" s="332">
        <f t="shared" si="46"/>
        <v>0</v>
      </c>
      <c r="EK105" s="332">
        <f t="shared" si="46"/>
        <v>0</v>
      </c>
      <c r="EL105" s="332">
        <f t="shared" si="46"/>
        <v>0</v>
      </c>
      <c r="EM105" s="332">
        <f t="shared" si="46"/>
        <v>0</v>
      </c>
      <c r="EN105" s="332">
        <f t="shared" si="46"/>
        <v>0</v>
      </c>
      <c r="EO105" s="332">
        <f t="shared" si="46"/>
        <v>0</v>
      </c>
      <c r="EP105" s="332">
        <f t="shared" si="46"/>
        <v>0</v>
      </c>
      <c r="EQ105" s="332">
        <f t="shared" si="46"/>
        <v>0</v>
      </c>
      <c r="ER105" s="332">
        <f t="shared" si="46"/>
        <v>0</v>
      </c>
      <c r="ES105" s="332">
        <f t="shared" si="46"/>
        <v>0</v>
      </c>
      <c r="ET105" s="332">
        <f t="shared" si="46"/>
        <v>0</v>
      </c>
      <c r="EU105" s="332">
        <f t="shared" si="46"/>
        <v>0</v>
      </c>
      <c r="EV105" s="332">
        <f t="shared" si="46"/>
        <v>0</v>
      </c>
      <c r="EW105" s="332">
        <f t="shared" si="46"/>
        <v>0</v>
      </c>
      <c r="EX105" s="332">
        <f t="shared" si="46"/>
        <v>0</v>
      </c>
      <c r="EY105" s="332">
        <f t="shared" si="46"/>
        <v>0</v>
      </c>
      <c r="EZ105" s="332">
        <f t="shared" si="46"/>
        <v>0</v>
      </c>
      <c r="FA105" s="332">
        <f t="shared" si="46"/>
        <v>0</v>
      </c>
      <c r="FB105" s="332">
        <f t="shared" si="46"/>
        <v>0</v>
      </c>
      <c r="FC105" s="332">
        <f t="shared" si="46"/>
        <v>0</v>
      </c>
      <c r="FD105" s="332">
        <f t="shared" si="46"/>
        <v>0</v>
      </c>
      <c r="FE105" s="332">
        <f t="shared" si="46"/>
        <v>0</v>
      </c>
      <c r="FF105" s="332">
        <f t="shared" si="46"/>
        <v>0</v>
      </c>
      <c r="FG105" s="332">
        <f t="shared" si="46"/>
        <v>0</v>
      </c>
      <c r="FH105" s="332">
        <f t="shared" si="46"/>
        <v>0</v>
      </c>
      <c r="FI105" s="332">
        <f t="shared" si="46"/>
        <v>0</v>
      </c>
      <c r="FJ105" s="332">
        <f t="shared" si="46"/>
        <v>0</v>
      </c>
      <c r="FK105" s="332">
        <f t="shared" si="46"/>
        <v>0</v>
      </c>
      <c r="FL105" s="332">
        <f t="shared" si="46"/>
        <v>0</v>
      </c>
      <c r="FM105" s="332">
        <f t="shared" si="46"/>
        <v>0</v>
      </c>
      <c r="FN105" s="332">
        <f t="shared" si="46"/>
        <v>0</v>
      </c>
      <c r="FO105" s="332">
        <f t="shared" si="46"/>
        <v>0</v>
      </c>
      <c r="FP105" s="332">
        <f t="shared" si="46"/>
        <v>0</v>
      </c>
      <c r="FQ105" s="332">
        <f t="shared" si="46"/>
        <v>0</v>
      </c>
      <c r="FR105" s="332">
        <f t="shared" si="46"/>
        <v>0</v>
      </c>
      <c r="FS105" s="332">
        <f t="shared" si="46"/>
        <v>0</v>
      </c>
      <c r="FT105" s="332">
        <f t="shared" si="46"/>
        <v>0</v>
      </c>
      <c r="FU105" s="332">
        <f t="shared" si="46"/>
        <v>0</v>
      </c>
      <c r="FV105" s="332">
        <f t="shared" si="46"/>
        <v>0</v>
      </c>
      <c r="FW105" s="332">
        <f t="shared" si="46"/>
        <v>0</v>
      </c>
      <c r="FX105" s="332">
        <f t="shared" si="46"/>
        <v>0</v>
      </c>
      <c r="FY105" s="332">
        <f t="shared" si="46"/>
        <v>0</v>
      </c>
      <c r="FZ105" s="332">
        <f t="shared" si="46"/>
        <v>0</v>
      </c>
      <c r="GA105" s="332">
        <f t="shared" si="46"/>
        <v>0</v>
      </c>
      <c r="GB105" s="332">
        <f t="shared" si="46"/>
        <v>0</v>
      </c>
      <c r="GC105" s="332">
        <f t="shared" si="46"/>
        <v>0</v>
      </c>
      <c r="GD105" s="332">
        <f t="shared" si="46"/>
        <v>0</v>
      </c>
      <c r="GE105" s="332">
        <f t="shared" si="46"/>
        <v>0</v>
      </c>
      <c r="GF105" s="332">
        <f t="shared" si="46"/>
        <v>0</v>
      </c>
    </row>
    <row r="106" spans="1:188" s="324" customFormat="1" ht="12.95" customHeight="1" thickBot="1">
      <c r="A106" s="331">
        <v>9</v>
      </c>
      <c r="B106" s="361" t="s">
        <v>129</v>
      </c>
      <c r="C106" s="362"/>
      <c r="D106" s="362"/>
      <c r="E106" s="363"/>
      <c r="F106" s="332">
        <f>SUM(F142:F145)</f>
        <v>0</v>
      </c>
      <c r="G106" s="332">
        <f t="shared" ref="G106:BR106" si="47">SUM(G142:G145)</f>
        <v>0</v>
      </c>
      <c r="H106" s="332">
        <f t="shared" si="47"/>
        <v>0</v>
      </c>
      <c r="I106" s="332">
        <f t="shared" si="47"/>
        <v>0</v>
      </c>
      <c r="J106" s="332">
        <f t="shared" si="47"/>
        <v>0</v>
      </c>
      <c r="K106" s="332">
        <f t="shared" si="47"/>
        <v>0</v>
      </c>
      <c r="L106" s="332">
        <f t="shared" si="47"/>
        <v>0</v>
      </c>
      <c r="M106" s="332">
        <f t="shared" si="47"/>
        <v>0</v>
      </c>
      <c r="N106" s="332">
        <f t="shared" si="47"/>
        <v>0</v>
      </c>
      <c r="O106" s="332">
        <f t="shared" si="47"/>
        <v>0</v>
      </c>
      <c r="P106" s="332">
        <f t="shared" si="47"/>
        <v>0</v>
      </c>
      <c r="Q106" s="332">
        <f t="shared" si="47"/>
        <v>0</v>
      </c>
      <c r="R106" s="332">
        <f t="shared" si="47"/>
        <v>0</v>
      </c>
      <c r="S106" s="332">
        <f t="shared" si="47"/>
        <v>0</v>
      </c>
      <c r="T106" s="332">
        <f t="shared" si="47"/>
        <v>0</v>
      </c>
      <c r="U106" s="332">
        <f t="shared" si="47"/>
        <v>0</v>
      </c>
      <c r="V106" s="332">
        <f t="shared" si="47"/>
        <v>0</v>
      </c>
      <c r="W106" s="332">
        <f t="shared" si="47"/>
        <v>0</v>
      </c>
      <c r="X106" s="332">
        <f t="shared" si="47"/>
        <v>0</v>
      </c>
      <c r="Y106" s="332">
        <f t="shared" si="47"/>
        <v>0</v>
      </c>
      <c r="Z106" s="332">
        <f t="shared" si="47"/>
        <v>0</v>
      </c>
      <c r="AA106" s="332">
        <f t="shared" si="47"/>
        <v>0</v>
      </c>
      <c r="AB106" s="332">
        <f t="shared" si="47"/>
        <v>0</v>
      </c>
      <c r="AC106" s="332">
        <f t="shared" si="47"/>
        <v>0</v>
      </c>
      <c r="AD106" s="332">
        <f t="shared" si="47"/>
        <v>0</v>
      </c>
      <c r="AE106" s="332">
        <f t="shared" si="47"/>
        <v>0</v>
      </c>
      <c r="AF106" s="332">
        <f t="shared" si="47"/>
        <v>0</v>
      </c>
      <c r="AG106" s="332">
        <f t="shared" si="47"/>
        <v>0</v>
      </c>
      <c r="AH106" s="332">
        <f t="shared" si="47"/>
        <v>0</v>
      </c>
      <c r="AI106" s="332">
        <f t="shared" si="47"/>
        <v>0</v>
      </c>
      <c r="AJ106" s="332">
        <f t="shared" si="47"/>
        <v>0</v>
      </c>
      <c r="AK106" s="332">
        <f t="shared" si="47"/>
        <v>0</v>
      </c>
      <c r="AL106" s="332">
        <f t="shared" si="47"/>
        <v>0</v>
      </c>
      <c r="AM106" s="332">
        <f t="shared" si="47"/>
        <v>0</v>
      </c>
      <c r="AN106" s="332">
        <f t="shared" si="47"/>
        <v>0</v>
      </c>
      <c r="AO106" s="332">
        <f t="shared" si="47"/>
        <v>0</v>
      </c>
      <c r="AP106" s="332">
        <f t="shared" si="47"/>
        <v>0</v>
      </c>
      <c r="AQ106" s="332">
        <f t="shared" si="47"/>
        <v>0</v>
      </c>
      <c r="AR106" s="332">
        <f t="shared" si="47"/>
        <v>0</v>
      </c>
      <c r="AS106" s="332">
        <f t="shared" si="47"/>
        <v>0</v>
      </c>
      <c r="AT106" s="332">
        <f t="shared" si="47"/>
        <v>0</v>
      </c>
      <c r="AU106" s="332">
        <f t="shared" si="47"/>
        <v>0</v>
      </c>
      <c r="AV106" s="332">
        <f t="shared" si="47"/>
        <v>0</v>
      </c>
      <c r="AW106" s="332">
        <f t="shared" si="47"/>
        <v>0</v>
      </c>
      <c r="AX106" s="332">
        <f t="shared" si="47"/>
        <v>0</v>
      </c>
      <c r="AY106" s="332">
        <f t="shared" si="47"/>
        <v>0</v>
      </c>
      <c r="AZ106" s="332">
        <f t="shared" si="47"/>
        <v>0</v>
      </c>
      <c r="BA106" s="332">
        <f t="shared" si="47"/>
        <v>0</v>
      </c>
      <c r="BB106" s="332">
        <f t="shared" si="47"/>
        <v>0</v>
      </c>
      <c r="BC106" s="332">
        <f t="shared" si="47"/>
        <v>0</v>
      </c>
      <c r="BD106" s="332">
        <f t="shared" si="47"/>
        <v>0</v>
      </c>
      <c r="BE106" s="332">
        <f t="shared" si="47"/>
        <v>0</v>
      </c>
      <c r="BF106" s="332">
        <f t="shared" si="47"/>
        <v>0</v>
      </c>
      <c r="BG106" s="332">
        <f t="shared" si="47"/>
        <v>0</v>
      </c>
      <c r="BH106" s="332">
        <f t="shared" si="47"/>
        <v>0</v>
      </c>
      <c r="BI106" s="332">
        <f t="shared" si="47"/>
        <v>0</v>
      </c>
      <c r="BJ106" s="332">
        <f t="shared" si="47"/>
        <v>0</v>
      </c>
      <c r="BK106" s="332">
        <f t="shared" si="47"/>
        <v>0</v>
      </c>
      <c r="BL106" s="332">
        <f t="shared" si="47"/>
        <v>0</v>
      </c>
      <c r="BM106" s="332">
        <f t="shared" si="47"/>
        <v>0</v>
      </c>
      <c r="BN106" s="332">
        <f t="shared" si="47"/>
        <v>0</v>
      </c>
      <c r="BO106" s="332">
        <f t="shared" si="47"/>
        <v>0</v>
      </c>
      <c r="BP106" s="332">
        <f t="shared" si="47"/>
        <v>0</v>
      </c>
      <c r="BQ106" s="332">
        <f t="shared" si="47"/>
        <v>0</v>
      </c>
      <c r="BR106" s="332">
        <f t="shared" si="47"/>
        <v>0</v>
      </c>
      <c r="BS106" s="332">
        <f t="shared" ref="BS106:ED106" si="48">SUM(BS142:BS145)</f>
        <v>0</v>
      </c>
      <c r="BT106" s="332">
        <f t="shared" si="48"/>
        <v>0</v>
      </c>
      <c r="BU106" s="332">
        <f t="shared" si="48"/>
        <v>0</v>
      </c>
      <c r="BV106" s="332">
        <f t="shared" si="48"/>
        <v>0</v>
      </c>
      <c r="BW106" s="332">
        <f t="shared" si="48"/>
        <v>0</v>
      </c>
      <c r="BX106" s="332">
        <f t="shared" si="48"/>
        <v>0</v>
      </c>
      <c r="BY106" s="332">
        <f t="shared" si="48"/>
        <v>0</v>
      </c>
      <c r="BZ106" s="332">
        <f t="shared" si="48"/>
        <v>0</v>
      </c>
      <c r="CA106" s="332">
        <f t="shared" si="48"/>
        <v>0</v>
      </c>
      <c r="CB106" s="332">
        <f t="shared" si="48"/>
        <v>0</v>
      </c>
      <c r="CC106" s="332">
        <f t="shared" si="48"/>
        <v>0</v>
      </c>
      <c r="CD106" s="332">
        <f t="shared" si="48"/>
        <v>0</v>
      </c>
      <c r="CE106" s="332">
        <f t="shared" si="48"/>
        <v>0</v>
      </c>
      <c r="CF106" s="332">
        <f t="shared" si="48"/>
        <v>0</v>
      </c>
      <c r="CG106" s="332">
        <f t="shared" si="48"/>
        <v>0</v>
      </c>
      <c r="CH106" s="332">
        <f t="shared" si="48"/>
        <v>0</v>
      </c>
      <c r="CI106" s="332">
        <f t="shared" si="48"/>
        <v>0</v>
      </c>
      <c r="CJ106" s="332">
        <f t="shared" si="48"/>
        <v>0</v>
      </c>
      <c r="CK106" s="332">
        <f t="shared" si="48"/>
        <v>0</v>
      </c>
      <c r="CL106" s="332">
        <f t="shared" si="48"/>
        <v>0</v>
      </c>
      <c r="CM106" s="332">
        <f t="shared" si="48"/>
        <v>0</v>
      </c>
      <c r="CN106" s="332">
        <f t="shared" si="48"/>
        <v>0</v>
      </c>
      <c r="CO106" s="332">
        <f t="shared" si="48"/>
        <v>0</v>
      </c>
      <c r="CP106" s="332">
        <f t="shared" si="48"/>
        <v>0</v>
      </c>
      <c r="CQ106" s="332">
        <f t="shared" si="48"/>
        <v>0</v>
      </c>
      <c r="CR106" s="332">
        <f t="shared" si="48"/>
        <v>0</v>
      </c>
      <c r="CS106" s="332">
        <f t="shared" si="48"/>
        <v>0</v>
      </c>
      <c r="CT106" s="332">
        <f t="shared" si="48"/>
        <v>0</v>
      </c>
      <c r="CU106" s="332">
        <f t="shared" si="48"/>
        <v>0</v>
      </c>
      <c r="CV106" s="332">
        <f t="shared" si="48"/>
        <v>0</v>
      </c>
      <c r="CW106" s="332">
        <f t="shared" si="48"/>
        <v>0</v>
      </c>
      <c r="CX106" s="332">
        <f t="shared" si="48"/>
        <v>0</v>
      </c>
      <c r="CY106" s="332">
        <f t="shared" si="48"/>
        <v>0</v>
      </c>
      <c r="CZ106" s="332">
        <f t="shared" si="48"/>
        <v>0</v>
      </c>
      <c r="DA106" s="332">
        <f t="shared" si="48"/>
        <v>0</v>
      </c>
      <c r="DB106" s="332">
        <f t="shared" si="48"/>
        <v>0</v>
      </c>
      <c r="DC106" s="332">
        <f t="shared" si="48"/>
        <v>0</v>
      </c>
      <c r="DD106" s="332">
        <f t="shared" si="48"/>
        <v>0</v>
      </c>
      <c r="DE106" s="332">
        <f t="shared" si="48"/>
        <v>0</v>
      </c>
      <c r="DF106" s="332">
        <f t="shared" si="48"/>
        <v>0</v>
      </c>
      <c r="DG106" s="332">
        <f t="shared" si="48"/>
        <v>0</v>
      </c>
      <c r="DH106" s="332">
        <f t="shared" si="48"/>
        <v>0</v>
      </c>
      <c r="DI106" s="332">
        <f t="shared" si="48"/>
        <v>0</v>
      </c>
      <c r="DJ106" s="332">
        <f t="shared" si="48"/>
        <v>0</v>
      </c>
      <c r="DK106" s="332">
        <f t="shared" si="48"/>
        <v>0</v>
      </c>
      <c r="DL106" s="332">
        <f t="shared" si="48"/>
        <v>0</v>
      </c>
      <c r="DM106" s="332">
        <f t="shared" si="48"/>
        <v>0</v>
      </c>
      <c r="DN106" s="332">
        <f t="shared" si="48"/>
        <v>0</v>
      </c>
      <c r="DO106" s="332">
        <f t="shared" si="48"/>
        <v>0</v>
      </c>
      <c r="DP106" s="332">
        <f t="shared" si="48"/>
        <v>0</v>
      </c>
      <c r="DQ106" s="332">
        <f t="shared" si="48"/>
        <v>0</v>
      </c>
      <c r="DR106" s="332">
        <f t="shared" si="48"/>
        <v>0</v>
      </c>
      <c r="DS106" s="332">
        <f t="shared" si="48"/>
        <v>0</v>
      </c>
      <c r="DT106" s="332">
        <f t="shared" si="48"/>
        <v>0</v>
      </c>
      <c r="DU106" s="332">
        <f t="shared" si="48"/>
        <v>0</v>
      </c>
      <c r="DV106" s="332">
        <f t="shared" si="48"/>
        <v>0</v>
      </c>
      <c r="DW106" s="332">
        <f t="shared" si="48"/>
        <v>0</v>
      </c>
      <c r="DX106" s="332">
        <f t="shared" si="48"/>
        <v>0</v>
      </c>
      <c r="DY106" s="332">
        <f t="shared" si="48"/>
        <v>0</v>
      </c>
      <c r="DZ106" s="332">
        <f t="shared" si="48"/>
        <v>0</v>
      </c>
      <c r="EA106" s="332">
        <f t="shared" si="48"/>
        <v>0</v>
      </c>
      <c r="EB106" s="332">
        <f t="shared" si="48"/>
        <v>0</v>
      </c>
      <c r="EC106" s="332">
        <f t="shared" si="48"/>
        <v>0</v>
      </c>
      <c r="ED106" s="332">
        <f t="shared" si="48"/>
        <v>0</v>
      </c>
      <c r="EE106" s="332">
        <f t="shared" ref="EE106:GF106" si="49">SUM(EE142:EE145)</f>
        <v>0</v>
      </c>
      <c r="EF106" s="332">
        <f t="shared" si="49"/>
        <v>0</v>
      </c>
      <c r="EG106" s="332">
        <f t="shared" si="49"/>
        <v>0</v>
      </c>
      <c r="EH106" s="332">
        <f t="shared" si="49"/>
        <v>0</v>
      </c>
      <c r="EI106" s="332">
        <f t="shared" si="49"/>
        <v>0</v>
      </c>
      <c r="EJ106" s="332">
        <f t="shared" si="49"/>
        <v>0</v>
      </c>
      <c r="EK106" s="332">
        <f t="shared" si="49"/>
        <v>0</v>
      </c>
      <c r="EL106" s="332">
        <f t="shared" si="49"/>
        <v>0</v>
      </c>
      <c r="EM106" s="332">
        <f t="shared" si="49"/>
        <v>0</v>
      </c>
      <c r="EN106" s="332">
        <f t="shared" si="49"/>
        <v>0</v>
      </c>
      <c r="EO106" s="332">
        <f t="shared" si="49"/>
        <v>0</v>
      </c>
      <c r="EP106" s="332">
        <f t="shared" si="49"/>
        <v>0</v>
      </c>
      <c r="EQ106" s="332">
        <f t="shared" si="49"/>
        <v>0</v>
      </c>
      <c r="ER106" s="332">
        <f t="shared" si="49"/>
        <v>0</v>
      </c>
      <c r="ES106" s="332">
        <f t="shared" si="49"/>
        <v>0</v>
      </c>
      <c r="ET106" s="332">
        <f t="shared" si="49"/>
        <v>0</v>
      </c>
      <c r="EU106" s="332">
        <f t="shared" si="49"/>
        <v>0</v>
      </c>
      <c r="EV106" s="332">
        <f t="shared" si="49"/>
        <v>0</v>
      </c>
      <c r="EW106" s="332">
        <f t="shared" si="49"/>
        <v>0</v>
      </c>
      <c r="EX106" s="332">
        <f t="shared" si="49"/>
        <v>0</v>
      </c>
      <c r="EY106" s="332">
        <f t="shared" si="49"/>
        <v>0</v>
      </c>
      <c r="EZ106" s="332">
        <f t="shared" si="49"/>
        <v>0</v>
      </c>
      <c r="FA106" s="332">
        <f t="shared" si="49"/>
        <v>0</v>
      </c>
      <c r="FB106" s="332">
        <f t="shared" si="49"/>
        <v>0</v>
      </c>
      <c r="FC106" s="332">
        <f t="shared" si="49"/>
        <v>0</v>
      </c>
      <c r="FD106" s="332">
        <f t="shared" si="49"/>
        <v>0</v>
      </c>
      <c r="FE106" s="332">
        <f t="shared" si="49"/>
        <v>0</v>
      </c>
      <c r="FF106" s="332">
        <f t="shared" si="49"/>
        <v>0</v>
      </c>
      <c r="FG106" s="332">
        <f t="shared" si="49"/>
        <v>0</v>
      </c>
      <c r="FH106" s="332">
        <f t="shared" si="49"/>
        <v>0</v>
      </c>
      <c r="FI106" s="332">
        <f t="shared" si="49"/>
        <v>0</v>
      </c>
      <c r="FJ106" s="332">
        <f t="shared" si="49"/>
        <v>0</v>
      </c>
      <c r="FK106" s="332">
        <f t="shared" si="49"/>
        <v>0</v>
      </c>
      <c r="FL106" s="332">
        <f t="shared" si="49"/>
        <v>0</v>
      </c>
      <c r="FM106" s="332">
        <f t="shared" si="49"/>
        <v>0</v>
      </c>
      <c r="FN106" s="332">
        <f t="shared" si="49"/>
        <v>0</v>
      </c>
      <c r="FO106" s="332">
        <f t="shared" si="49"/>
        <v>0</v>
      </c>
      <c r="FP106" s="332">
        <f t="shared" si="49"/>
        <v>0</v>
      </c>
      <c r="FQ106" s="332">
        <f t="shared" si="49"/>
        <v>0</v>
      </c>
      <c r="FR106" s="332">
        <f t="shared" si="49"/>
        <v>0</v>
      </c>
      <c r="FS106" s="332">
        <f t="shared" si="49"/>
        <v>0</v>
      </c>
      <c r="FT106" s="332">
        <f t="shared" si="49"/>
        <v>0</v>
      </c>
      <c r="FU106" s="332">
        <f t="shared" si="49"/>
        <v>0</v>
      </c>
      <c r="FV106" s="332">
        <f t="shared" si="49"/>
        <v>0</v>
      </c>
      <c r="FW106" s="332">
        <f t="shared" si="49"/>
        <v>0</v>
      </c>
      <c r="FX106" s="332">
        <f t="shared" si="49"/>
        <v>0</v>
      </c>
      <c r="FY106" s="332">
        <f t="shared" si="49"/>
        <v>0</v>
      </c>
      <c r="FZ106" s="332">
        <f t="shared" si="49"/>
        <v>0</v>
      </c>
      <c r="GA106" s="332">
        <f t="shared" si="49"/>
        <v>0</v>
      </c>
      <c r="GB106" s="332">
        <f t="shared" si="49"/>
        <v>0</v>
      </c>
      <c r="GC106" s="332">
        <f t="shared" si="49"/>
        <v>0</v>
      </c>
      <c r="GD106" s="332">
        <f t="shared" si="49"/>
        <v>0</v>
      </c>
      <c r="GE106" s="332">
        <f t="shared" si="49"/>
        <v>0</v>
      </c>
      <c r="GF106" s="332">
        <f t="shared" si="49"/>
        <v>0</v>
      </c>
    </row>
    <row r="107" spans="1:188" s="324" customFormat="1" ht="12.95" customHeight="1">
      <c r="A107" s="326">
        <v>10</v>
      </c>
      <c r="B107" s="364" t="s">
        <v>78</v>
      </c>
      <c r="C107" s="365"/>
      <c r="D107" s="365"/>
      <c r="E107" s="366"/>
      <c r="F107" s="340">
        <v>0</v>
      </c>
      <c r="G107" s="340">
        <v>0</v>
      </c>
      <c r="H107" s="340">
        <v>0</v>
      </c>
      <c r="I107" s="340">
        <v>0</v>
      </c>
      <c r="J107" s="340">
        <v>0</v>
      </c>
      <c r="K107" s="340">
        <v>0</v>
      </c>
      <c r="L107" s="340">
        <v>0</v>
      </c>
      <c r="M107" s="340">
        <v>0</v>
      </c>
      <c r="N107" s="340">
        <v>0</v>
      </c>
      <c r="O107" s="340">
        <v>0</v>
      </c>
      <c r="P107" s="340">
        <v>0</v>
      </c>
      <c r="Q107" s="340">
        <v>0</v>
      </c>
      <c r="R107" s="340">
        <v>0</v>
      </c>
      <c r="S107" s="340">
        <v>0</v>
      </c>
      <c r="T107" s="340">
        <v>0</v>
      </c>
      <c r="U107" s="340">
        <v>0</v>
      </c>
      <c r="V107" s="340">
        <v>0</v>
      </c>
      <c r="W107" s="340">
        <v>0</v>
      </c>
      <c r="X107" s="340">
        <v>0</v>
      </c>
      <c r="Y107" s="340">
        <v>0</v>
      </c>
      <c r="Z107" s="340">
        <v>0</v>
      </c>
      <c r="AA107" s="340">
        <v>0</v>
      </c>
      <c r="AB107" s="340">
        <v>0</v>
      </c>
      <c r="AC107" s="340">
        <v>0</v>
      </c>
      <c r="AD107" s="340">
        <v>0</v>
      </c>
      <c r="AE107" s="340">
        <v>0</v>
      </c>
      <c r="AF107" s="340">
        <v>0</v>
      </c>
      <c r="AG107" s="340">
        <v>0</v>
      </c>
      <c r="AH107" s="340">
        <v>0</v>
      </c>
      <c r="AI107" s="340">
        <v>0</v>
      </c>
      <c r="AJ107" s="340">
        <v>0</v>
      </c>
      <c r="AK107" s="340">
        <v>0</v>
      </c>
      <c r="AL107" s="340">
        <v>0</v>
      </c>
      <c r="AM107" s="340">
        <v>0</v>
      </c>
      <c r="AN107" s="340">
        <v>0</v>
      </c>
      <c r="AO107" s="340">
        <v>0</v>
      </c>
      <c r="AP107" s="340">
        <v>0</v>
      </c>
      <c r="AQ107" s="340">
        <v>0</v>
      </c>
      <c r="AR107" s="340">
        <v>0</v>
      </c>
      <c r="AS107" s="340">
        <v>0</v>
      </c>
      <c r="AT107" s="340">
        <v>0</v>
      </c>
      <c r="AU107" s="340">
        <v>0</v>
      </c>
      <c r="AV107" s="340">
        <v>0</v>
      </c>
      <c r="AW107" s="340">
        <v>0</v>
      </c>
      <c r="AX107" s="340">
        <v>0</v>
      </c>
      <c r="AY107" s="340">
        <v>0</v>
      </c>
      <c r="AZ107" s="340">
        <v>0</v>
      </c>
      <c r="BA107" s="340">
        <v>0</v>
      </c>
      <c r="BB107" s="340">
        <v>0</v>
      </c>
      <c r="BC107" s="340">
        <v>0</v>
      </c>
      <c r="BD107" s="340">
        <v>0</v>
      </c>
      <c r="BE107" s="340">
        <v>0</v>
      </c>
      <c r="BF107" s="340">
        <v>0</v>
      </c>
      <c r="BG107" s="340">
        <v>0</v>
      </c>
      <c r="BH107" s="340">
        <v>0</v>
      </c>
      <c r="BI107" s="340">
        <v>0</v>
      </c>
      <c r="BJ107" s="340">
        <v>0</v>
      </c>
      <c r="BK107" s="340">
        <v>0</v>
      </c>
      <c r="BL107" s="340">
        <v>0</v>
      </c>
      <c r="BM107" s="340">
        <v>0</v>
      </c>
      <c r="BN107" s="340">
        <v>0</v>
      </c>
      <c r="BO107" s="340">
        <v>0</v>
      </c>
      <c r="BP107" s="340">
        <v>0</v>
      </c>
      <c r="BQ107" s="340">
        <v>0</v>
      </c>
      <c r="BR107" s="340">
        <v>0</v>
      </c>
      <c r="BS107" s="340">
        <v>0</v>
      </c>
      <c r="BT107" s="340">
        <v>0</v>
      </c>
      <c r="BU107" s="340">
        <v>0</v>
      </c>
      <c r="BV107" s="340">
        <v>0</v>
      </c>
      <c r="BW107" s="340">
        <v>0</v>
      </c>
      <c r="BX107" s="340">
        <v>0</v>
      </c>
      <c r="BY107" s="340">
        <v>0</v>
      </c>
      <c r="BZ107" s="340">
        <v>0</v>
      </c>
      <c r="CA107" s="340">
        <v>0</v>
      </c>
      <c r="CB107" s="340">
        <v>0</v>
      </c>
      <c r="CC107" s="340">
        <v>0</v>
      </c>
      <c r="CD107" s="340">
        <v>0</v>
      </c>
      <c r="CE107" s="340">
        <v>0</v>
      </c>
      <c r="CF107" s="340">
        <v>0</v>
      </c>
      <c r="CG107" s="340">
        <v>0</v>
      </c>
      <c r="CH107" s="340">
        <v>0</v>
      </c>
      <c r="CI107" s="340">
        <v>0</v>
      </c>
      <c r="CJ107" s="340">
        <v>0</v>
      </c>
      <c r="CK107" s="340">
        <v>0</v>
      </c>
      <c r="CL107" s="340">
        <v>0</v>
      </c>
      <c r="CM107" s="340">
        <v>0</v>
      </c>
      <c r="CN107" s="340">
        <v>0</v>
      </c>
      <c r="CO107" s="340">
        <v>0</v>
      </c>
      <c r="CP107" s="340">
        <v>0</v>
      </c>
      <c r="CQ107" s="340">
        <v>0</v>
      </c>
      <c r="CR107" s="340">
        <v>0</v>
      </c>
      <c r="CS107" s="340">
        <v>0</v>
      </c>
      <c r="CT107" s="340">
        <v>0</v>
      </c>
      <c r="CU107" s="340">
        <v>0</v>
      </c>
      <c r="CV107" s="340">
        <v>0</v>
      </c>
      <c r="CW107" s="340">
        <v>0</v>
      </c>
      <c r="CX107" s="340">
        <v>0</v>
      </c>
      <c r="CY107" s="340">
        <v>0</v>
      </c>
      <c r="CZ107" s="340">
        <v>0</v>
      </c>
      <c r="DA107" s="340">
        <v>0</v>
      </c>
      <c r="DB107" s="340">
        <v>0</v>
      </c>
      <c r="DC107" s="340">
        <v>0</v>
      </c>
      <c r="DD107" s="340">
        <v>0</v>
      </c>
      <c r="DE107" s="340">
        <v>0</v>
      </c>
      <c r="DF107" s="340">
        <v>0</v>
      </c>
      <c r="DG107" s="340">
        <v>0</v>
      </c>
      <c r="DH107" s="340">
        <v>0</v>
      </c>
      <c r="DI107" s="340">
        <v>0</v>
      </c>
      <c r="DJ107" s="340">
        <v>0</v>
      </c>
      <c r="DK107" s="340">
        <v>0</v>
      </c>
      <c r="DL107" s="340">
        <v>0</v>
      </c>
      <c r="DM107" s="340">
        <v>0</v>
      </c>
      <c r="DN107" s="340">
        <v>0</v>
      </c>
      <c r="DO107" s="340">
        <v>0</v>
      </c>
      <c r="DP107" s="340">
        <v>0</v>
      </c>
      <c r="DQ107" s="340">
        <v>0</v>
      </c>
      <c r="DR107" s="340">
        <v>0</v>
      </c>
      <c r="DS107" s="340">
        <v>0</v>
      </c>
      <c r="DT107" s="340">
        <v>0</v>
      </c>
      <c r="DU107" s="340">
        <v>0</v>
      </c>
      <c r="DV107" s="340">
        <v>0</v>
      </c>
      <c r="DW107" s="340">
        <v>0</v>
      </c>
      <c r="DX107" s="340">
        <v>0</v>
      </c>
      <c r="DY107" s="340">
        <v>0</v>
      </c>
      <c r="DZ107" s="340">
        <v>0</v>
      </c>
      <c r="EA107" s="340">
        <v>0</v>
      </c>
      <c r="EB107" s="340">
        <v>0</v>
      </c>
      <c r="EC107" s="340">
        <v>0</v>
      </c>
      <c r="ED107" s="340">
        <v>0</v>
      </c>
      <c r="EE107" s="340">
        <v>0</v>
      </c>
      <c r="EF107" s="340">
        <v>0</v>
      </c>
      <c r="EG107" s="340">
        <v>0</v>
      </c>
      <c r="EH107" s="340">
        <v>0</v>
      </c>
      <c r="EI107" s="340">
        <v>0</v>
      </c>
      <c r="EJ107" s="340">
        <v>0</v>
      </c>
      <c r="EK107" s="340">
        <v>0</v>
      </c>
      <c r="EL107" s="340">
        <v>0</v>
      </c>
      <c r="EM107" s="340">
        <v>0</v>
      </c>
      <c r="EN107" s="340">
        <v>0</v>
      </c>
      <c r="EO107" s="340">
        <v>0</v>
      </c>
      <c r="EP107" s="340">
        <v>0</v>
      </c>
      <c r="EQ107" s="340">
        <v>0</v>
      </c>
      <c r="ER107" s="340">
        <v>0</v>
      </c>
      <c r="ES107" s="340">
        <v>0</v>
      </c>
      <c r="ET107" s="340">
        <v>0</v>
      </c>
      <c r="EU107" s="340">
        <v>0</v>
      </c>
      <c r="EV107" s="340">
        <v>0</v>
      </c>
      <c r="EW107" s="340">
        <v>0</v>
      </c>
      <c r="EX107" s="340">
        <v>0</v>
      </c>
      <c r="EY107" s="340">
        <v>0</v>
      </c>
      <c r="EZ107" s="340">
        <v>0</v>
      </c>
      <c r="FA107" s="340">
        <v>0</v>
      </c>
      <c r="FB107" s="340">
        <v>0</v>
      </c>
      <c r="FC107" s="340">
        <v>0</v>
      </c>
      <c r="FD107" s="340">
        <v>0</v>
      </c>
      <c r="FE107" s="340">
        <v>0</v>
      </c>
      <c r="FF107" s="340">
        <v>0</v>
      </c>
      <c r="FG107" s="340">
        <v>0</v>
      </c>
      <c r="FH107" s="340">
        <v>0</v>
      </c>
      <c r="FI107" s="340">
        <v>0</v>
      </c>
      <c r="FJ107" s="340">
        <v>0</v>
      </c>
      <c r="FK107" s="340">
        <v>0</v>
      </c>
      <c r="FL107" s="340">
        <v>0</v>
      </c>
      <c r="FM107" s="340">
        <v>0</v>
      </c>
      <c r="FN107" s="340">
        <v>0</v>
      </c>
      <c r="FO107" s="340">
        <v>0</v>
      </c>
      <c r="FP107" s="340">
        <v>0</v>
      </c>
      <c r="FQ107" s="340">
        <v>0</v>
      </c>
      <c r="FR107" s="340">
        <v>0</v>
      </c>
      <c r="FS107" s="340">
        <v>0</v>
      </c>
      <c r="FT107" s="340">
        <v>0</v>
      </c>
      <c r="FU107" s="340">
        <v>0</v>
      </c>
      <c r="FV107" s="340">
        <v>0</v>
      </c>
      <c r="FW107" s="340">
        <v>0</v>
      </c>
      <c r="FX107" s="340">
        <v>0</v>
      </c>
      <c r="FY107" s="340">
        <v>0</v>
      </c>
      <c r="FZ107" s="340">
        <v>0</v>
      </c>
      <c r="GA107" s="340">
        <v>0</v>
      </c>
      <c r="GB107" s="340">
        <v>0</v>
      </c>
      <c r="GC107" s="340">
        <v>0</v>
      </c>
      <c r="GD107" s="340">
        <v>0</v>
      </c>
      <c r="GE107" s="340">
        <v>0</v>
      </c>
      <c r="GF107" s="340">
        <v>0</v>
      </c>
    </row>
    <row r="108" spans="1:188" s="324" customFormat="1" ht="12.95" customHeight="1">
      <c r="A108" s="326">
        <v>11</v>
      </c>
      <c r="B108" s="364" t="s">
        <v>79</v>
      </c>
      <c r="C108" s="365"/>
      <c r="D108" s="365"/>
      <c r="E108" s="366"/>
      <c r="F108" s="341">
        <v>0</v>
      </c>
      <c r="G108" s="341">
        <v>0</v>
      </c>
      <c r="H108" s="341">
        <v>0</v>
      </c>
      <c r="I108" s="341">
        <v>0</v>
      </c>
      <c r="J108" s="341">
        <v>0</v>
      </c>
      <c r="K108" s="341">
        <v>0</v>
      </c>
      <c r="L108" s="341">
        <v>0</v>
      </c>
      <c r="M108" s="341">
        <v>0</v>
      </c>
      <c r="N108" s="341">
        <v>0</v>
      </c>
      <c r="O108" s="341">
        <v>0</v>
      </c>
      <c r="P108" s="341">
        <v>0</v>
      </c>
      <c r="Q108" s="341">
        <v>0</v>
      </c>
      <c r="R108" s="341">
        <v>0</v>
      </c>
      <c r="S108" s="341">
        <v>0</v>
      </c>
      <c r="T108" s="341">
        <v>0</v>
      </c>
      <c r="U108" s="341">
        <v>0</v>
      </c>
      <c r="V108" s="341">
        <v>0</v>
      </c>
      <c r="W108" s="341">
        <v>0</v>
      </c>
      <c r="X108" s="341">
        <v>0</v>
      </c>
      <c r="Y108" s="341">
        <v>0</v>
      </c>
      <c r="Z108" s="341">
        <v>0</v>
      </c>
      <c r="AA108" s="341">
        <v>0</v>
      </c>
      <c r="AB108" s="341">
        <v>0</v>
      </c>
      <c r="AC108" s="341">
        <v>0</v>
      </c>
      <c r="AD108" s="341">
        <v>0</v>
      </c>
      <c r="AE108" s="341">
        <v>0</v>
      </c>
      <c r="AF108" s="341">
        <v>0</v>
      </c>
      <c r="AG108" s="341">
        <v>0</v>
      </c>
      <c r="AH108" s="341">
        <v>0</v>
      </c>
      <c r="AI108" s="341">
        <v>0</v>
      </c>
      <c r="AJ108" s="341">
        <v>0</v>
      </c>
      <c r="AK108" s="341">
        <v>0</v>
      </c>
      <c r="AL108" s="341">
        <v>0</v>
      </c>
      <c r="AM108" s="341">
        <v>0</v>
      </c>
      <c r="AN108" s="341">
        <v>0</v>
      </c>
      <c r="AO108" s="341">
        <v>0</v>
      </c>
      <c r="AP108" s="341">
        <v>0</v>
      </c>
      <c r="AQ108" s="341">
        <v>0</v>
      </c>
      <c r="AR108" s="341">
        <v>0</v>
      </c>
      <c r="AS108" s="341">
        <v>0</v>
      </c>
      <c r="AT108" s="341">
        <v>0</v>
      </c>
      <c r="AU108" s="341">
        <v>0</v>
      </c>
      <c r="AV108" s="341">
        <v>0</v>
      </c>
      <c r="AW108" s="341">
        <v>0</v>
      </c>
      <c r="AX108" s="341">
        <v>0</v>
      </c>
      <c r="AY108" s="341">
        <v>0</v>
      </c>
      <c r="AZ108" s="341">
        <v>0</v>
      </c>
      <c r="BA108" s="341">
        <v>0</v>
      </c>
      <c r="BB108" s="341">
        <v>0</v>
      </c>
      <c r="BC108" s="341">
        <v>0</v>
      </c>
      <c r="BD108" s="341">
        <v>0</v>
      </c>
      <c r="BE108" s="341">
        <v>0</v>
      </c>
      <c r="BF108" s="341">
        <v>0</v>
      </c>
      <c r="BG108" s="341">
        <v>0</v>
      </c>
      <c r="BH108" s="341">
        <v>0</v>
      </c>
      <c r="BI108" s="341">
        <v>0</v>
      </c>
      <c r="BJ108" s="341">
        <v>0</v>
      </c>
      <c r="BK108" s="341">
        <v>0</v>
      </c>
      <c r="BL108" s="341">
        <v>0</v>
      </c>
      <c r="BM108" s="341">
        <v>0</v>
      </c>
      <c r="BN108" s="341">
        <v>0</v>
      </c>
      <c r="BO108" s="341">
        <v>0</v>
      </c>
      <c r="BP108" s="341">
        <v>0</v>
      </c>
      <c r="BQ108" s="341">
        <v>0</v>
      </c>
      <c r="BR108" s="341">
        <v>0</v>
      </c>
      <c r="BS108" s="341">
        <v>0</v>
      </c>
      <c r="BT108" s="341">
        <v>0</v>
      </c>
      <c r="BU108" s="341">
        <v>0</v>
      </c>
      <c r="BV108" s="341">
        <v>0</v>
      </c>
      <c r="BW108" s="341">
        <v>0</v>
      </c>
      <c r="BX108" s="341">
        <v>0</v>
      </c>
      <c r="BY108" s="341">
        <v>0</v>
      </c>
      <c r="BZ108" s="341">
        <v>0</v>
      </c>
      <c r="CA108" s="341">
        <v>0</v>
      </c>
      <c r="CB108" s="341">
        <v>0</v>
      </c>
      <c r="CC108" s="341">
        <v>0</v>
      </c>
      <c r="CD108" s="341">
        <v>0</v>
      </c>
      <c r="CE108" s="341">
        <v>0</v>
      </c>
      <c r="CF108" s="341">
        <v>0</v>
      </c>
      <c r="CG108" s="341">
        <v>0</v>
      </c>
      <c r="CH108" s="341">
        <v>0</v>
      </c>
      <c r="CI108" s="341">
        <v>0</v>
      </c>
      <c r="CJ108" s="341">
        <v>0</v>
      </c>
      <c r="CK108" s="341">
        <v>0</v>
      </c>
      <c r="CL108" s="341">
        <v>0</v>
      </c>
      <c r="CM108" s="341">
        <v>0</v>
      </c>
      <c r="CN108" s="341">
        <v>0</v>
      </c>
      <c r="CO108" s="341">
        <v>0</v>
      </c>
      <c r="CP108" s="341">
        <v>0</v>
      </c>
      <c r="CQ108" s="341">
        <v>0</v>
      </c>
      <c r="CR108" s="341">
        <v>0</v>
      </c>
      <c r="CS108" s="341">
        <v>0</v>
      </c>
      <c r="CT108" s="341">
        <v>0</v>
      </c>
      <c r="CU108" s="341">
        <v>0</v>
      </c>
      <c r="CV108" s="341">
        <v>0</v>
      </c>
      <c r="CW108" s="341">
        <v>0</v>
      </c>
      <c r="CX108" s="341">
        <v>0</v>
      </c>
      <c r="CY108" s="341">
        <v>0</v>
      </c>
      <c r="CZ108" s="341">
        <v>0</v>
      </c>
      <c r="DA108" s="341">
        <v>0</v>
      </c>
      <c r="DB108" s="341">
        <v>0</v>
      </c>
      <c r="DC108" s="341">
        <v>0</v>
      </c>
      <c r="DD108" s="341">
        <v>0</v>
      </c>
      <c r="DE108" s="341">
        <v>0</v>
      </c>
      <c r="DF108" s="341">
        <v>0</v>
      </c>
      <c r="DG108" s="341">
        <v>0</v>
      </c>
      <c r="DH108" s="341">
        <v>0</v>
      </c>
      <c r="DI108" s="341">
        <v>0</v>
      </c>
      <c r="DJ108" s="341">
        <v>0</v>
      </c>
      <c r="DK108" s="341">
        <v>0</v>
      </c>
      <c r="DL108" s="341">
        <v>0</v>
      </c>
      <c r="DM108" s="341">
        <v>0</v>
      </c>
      <c r="DN108" s="341">
        <v>0</v>
      </c>
      <c r="DO108" s="341">
        <v>0</v>
      </c>
      <c r="DP108" s="341">
        <v>0</v>
      </c>
      <c r="DQ108" s="341">
        <v>0</v>
      </c>
      <c r="DR108" s="341">
        <v>0</v>
      </c>
      <c r="DS108" s="341">
        <v>0</v>
      </c>
      <c r="DT108" s="341">
        <v>0</v>
      </c>
      <c r="DU108" s="341">
        <v>0</v>
      </c>
      <c r="DV108" s="341">
        <v>0</v>
      </c>
      <c r="DW108" s="341">
        <v>0</v>
      </c>
      <c r="DX108" s="341">
        <v>0</v>
      </c>
      <c r="DY108" s="341">
        <v>0</v>
      </c>
      <c r="DZ108" s="341">
        <v>0</v>
      </c>
      <c r="EA108" s="341">
        <v>0</v>
      </c>
      <c r="EB108" s="341">
        <v>0</v>
      </c>
      <c r="EC108" s="341">
        <v>0</v>
      </c>
      <c r="ED108" s="341">
        <v>0</v>
      </c>
      <c r="EE108" s="341">
        <v>0</v>
      </c>
      <c r="EF108" s="341">
        <v>0</v>
      </c>
      <c r="EG108" s="341">
        <v>0</v>
      </c>
      <c r="EH108" s="341">
        <v>0</v>
      </c>
      <c r="EI108" s="341">
        <v>0</v>
      </c>
      <c r="EJ108" s="341">
        <v>0</v>
      </c>
      <c r="EK108" s="341">
        <v>0</v>
      </c>
      <c r="EL108" s="341">
        <v>0</v>
      </c>
      <c r="EM108" s="341">
        <v>0</v>
      </c>
      <c r="EN108" s="341">
        <v>0</v>
      </c>
      <c r="EO108" s="341">
        <v>0</v>
      </c>
      <c r="EP108" s="341">
        <v>0</v>
      </c>
      <c r="EQ108" s="341">
        <v>0</v>
      </c>
      <c r="ER108" s="341">
        <v>0</v>
      </c>
      <c r="ES108" s="341">
        <v>0</v>
      </c>
      <c r="ET108" s="341">
        <v>0</v>
      </c>
      <c r="EU108" s="341">
        <v>0</v>
      </c>
      <c r="EV108" s="341">
        <v>0</v>
      </c>
      <c r="EW108" s="341">
        <v>0</v>
      </c>
      <c r="EX108" s="341">
        <v>0</v>
      </c>
      <c r="EY108" s="341">
        <v>0</v>
      </c>
      <c r="EZ108" s="341">
        <v>0</v>
      </c>
      <c r="FA108" s="341">
        <v>0</v>
      </c>
      <c r="FB108" s="341">
        <v>0</v>
      </c>
      <c r="FC108" s="341">
        <v>0</v>
      </c>
      <c r="FD108" s="341">
        <v>0</v>
      </c>
      <c r="FE108" s="341">
        <v>0</v>
      </c>
      <c r="FF108" s="341">
        <v>0</v>
      </c>
      <c r="FG108" s="341">
        <v>0</v>
      </c>
      <c r="FH108" s="341">
        <v>0</v>
      </c>
      <c r="FI108" s="341">
        <v>0</v>
      </c>
      <c r="FJ108" s="341">
        <v>0</v>
      </c>
      <c r="FK108" s="341">
        <v>0</v>
      </c>
      <c r="FL108" s="341">
        <v>0</v>
      </c>
      <c r="FM108" s="341">
        <v>0</v>
      </c>
      <c r="FN108" s="341">
        <v>0</v>
      </c>
      <c r="FO108" s="341">
        <v>0</v>
      </c>
      <c r="FP108" s="341">
        <v>0</v>
      </c>
      <c r="FQ108" s="341">
        <v>0</v>
      </c>
      <c r="FR108" s="341">
        <v>0</v>
      </c>
      <c r="FS108" s="341">
        <v>0</v>
      </c>
      <c r="FT108" s="341">
        <v>0</v>
      </c>
      <c r="FU108" s="341">
        <v>0</v>
      </c>
      <c r="FV108" s="341">
        <v>0</v>
      </c>
      <c r="FW108" s="341">
        <v>0</v>
      </c>
      <c r="FX108" s="341">
        <v>0</v>
      </c>
      <c r="FY108" s="341">
        <v>0</v>
      </c>
      <c r="FZ108" s="341">
        <v>0</v>
      </c>
      <c r="GA108" s="341">
        <v>0</v>
      </c>
      <c r="GB108" s="341">
        <v>0</v>
      </c>
      <c r="GC108" s="341">
        <v>0</v>
      </c>
      <c r="GD108" s="341">
        <v>0</v>
      </c>
      <c r="GE108" s="341">
        <v>0</v>
      </c>
      <c r="GF108" s="341">
        <v>0</v>
      </c>
    </row>
    <row r="109" spans="1:188" s="324" customFormat="1" ht="12.95" customHeight="1">
      <c r="A109" s="326">
        <v>12</v>
      </c>
      <c r="B109" s="364" t="s">
        <v>80</v>
      </c>
      <c r="C109" s="365"/>
      <c r="D109" s="365"/>
      <c r="E109" s="366"/>
      <c r="F109" s="341">
        <v>0</v>
      </c>
      <c r="G109" s="341">
        <v>0</v>
      </c>
      <c r="H109" s="341">
        <v>0</v>
      </c>
      <c r="I109" s="341">
        <v>0</v>
      </c>
      <c r="J109" s="341">
        <v>0</v>
      </c>
      <c r="K109" s="341">
        <v>0</v>
      </c>
      <c r="L109" s="341">
        <v>0</v>
      </c>
      <c r="M109" s="341">
        <v>0</v>
      </c>
      <c r="N109" s="341">
        <v>0</v>
      </c>
      <c r="O109" s="341">
        <v>0</v>
      </c>
      <c r="P109" s="341">
        <v>0</v>
      </c>
      <c r="Q109" s="341">
        <v>0</v>
      </c>
      <c r="R109" s="341">
        <v>0</v>
      </c>
      <c r="S109" s="341">
        <v>0</v>
      </c>
      <c r="T109" s="341">
        <v>0</v>
      </c>
      <c r="U109" s="341">
        <v>0</v>
      </c>
      <c r="V109" s="341">
        <v>0</v>
      </c>
      <c r="W109" s="341">
        <v>0</v>
      </c>
      <c r="X109" s="341">
        <v>0</v>
      </c>
      <c r="Y109" s="341">
        <v>0</v>
      </c>
      <c r="Z109" s="341">
        <v>0</v>
      </c>
      <c r="AA109" s="341">
        <v>0</v>
      </c>
      <c r="AB109" s="341">
        <v>0</v>
      </c>
      <c r="AC109" s="341">
        <v>0</v>
      </c>
      <c r="AD109" s="341">
        <v>0</v>
      </c>
      <c r="AE109" s="341">
        <v>0</v>
      </c>
      <c r="AF109" s="341">
        <v>0</v>
      </c>
      <c r="AG109" s="341">
        <v>0</v>
      </c>
      <c r="AH109" s="341">
        <v>0</v>
      </c>
      <c r="AI109" s="341">
        <v>0</v>
      </c>
      <c r="AJ109" s="341">
        <v>0</v>
      </c>
      <c r="AK109" s="341">
        <v>0</v>
      </c>
      <c r="AL109" s="341">
        <v>0</v>
      </c>
      <c r="AM109" s="341">
        <v>0</v>
      </c>
      <c r="AN109" s="341">
        <v>0</v>
      </c>
      <c r="AO109" s="341">
        <v>0</v>
      </c>
      <c r="AP109" s="341">
        <v>0</v>
      </c>
      <c r="AQ109" s="341">
        <v>0</v>
      </c>
      <c r="AR109" s="341">
        <v>0</v>
      </c>
      <c r="AS109" s="341">
        <v>0</v>
      </c>
      <c r="AT109" s="341">
        <v>0</v>
      </c>
      <c r="AU109" s="341">
        <v>0</v>
      </c>
      <c r="AV109" s="341">
        <v>0</v>
      </c>
      <c r="AW109" s="341">
        <v>0</v>
      </c>
      <c r="AX109" s="341">
        <v>0</v>
      </c>
      <c r="AY109" s="341">
        <v>0</v>
      </c>
      <c r="AZ109" s="341">
        <v>0</v>
      </c>
      <c r="BA109" s="341">
        <v>0</v>
      </c>
      <c r="BB109" s="341">
        <v>0</v>
      </c>
      <c r="BC109" s="341">
        <v>0</v>
      </c>
      <c r="BD109" s="341">
        <v>0</v>
      </c>
      <c r="BE109" s="341">
        <v>0</v>
      </c>
      <c r="BF109" s="341">
        <v>0</v>
      </c>
      <c r="BG109" s="341">
        <v>0</v>
      </c>
      <c r="BH109" s="341">
        <v>0</v>
      </c>
      <c r="BI109" s="341">
        <v>0</v>
      </c>
      <c r="BJ109" s="341">
        <v>0</v>
      </c>
      <c r="BK109" s="341">
        <v>0</v>
      </c>
      <c r="BL109" s="341">
        <v>0</v>
      </c>
      <c r="BM109" s="341">
        <v>0</v>
      </c>
      <c r="BN109" s="341">
        <v>0</v>
      </c>
      <c r="BO109" s="341">
        <v>0</v>
      </c>
      <c r="BP109" s="341">
        <v>0</v>
      </c>
      <c r="BQ109" s="341">
        <v>0</v>
      </c>
      <c r="BR109" s="341">
        <v>0</v>
      </c>
      <c r="BS109" s="341">
        <v>0</v>
      </c>
      <c r="BT109" s="341">
        <v>0</v>
      </c>
      <c r="BU109" s="341">
        <v>0</v>
      </c>
      <c r="BV109" s="341">
        <v>0</v>
      </c>
      <c r="BW109" s="341">
        <v>0</v>
      </c>
      <c r="BX109" s="341">
        <v>0</v>
      </c>
      <c r="BY109" s="341">
        <v>0</v>
      </c>
      <c r="BZ109" s="341">
        <v>0</v>
      </c>
      <c r="CA109" s="341">
        <v>0</v>
      </c>
      <c r="CB109" s="341">
        <v>0</v>
      </c>
      <c r="CC109" s="341">
        <v>0</v>
      </c>
      <c r="CD109" s="341">
        <v>0</v>
      </c>
      <c r="CE109" s="341">
        <v>0</v>
      </c>
      <c r="CF109" s="341">
        <v>0</v>
      </c>
      <c r="CG109" s="341">
        <v>0</v>
      </c>
      <c r="CH109" s="341">
        <v>0</v>
      </c>
      <c r="CI109" s="341">
        <v>0</v>
      </c>
      <c r="CJ109" s="341">
        <v>0</v>
      </c>
      <c r="CK109" s="341">
        <v>0</v>
      </c>
      <c r="CL109" s="341">
        <v>0</v>
      </c>
      <c r="CM109" s="341">
        <v>0</v>
      </c>
      <c r="CN109" s="341">
        <v>0</v>
      </c>
      <c r="CO109" s="341">
        <v>0</v>
      </c>
      <c r="CP109" s="341">
        <v>0</v>
      </c>
      <c r="CQ109" s="341">
        <v>0</v>
      </c>
      <c r="CR109" s="341">
        <v>0</v>
      </c>
      <c r="CS109" s="341">
        <v>0</v>
      </c>
      <c r="CT109" s="341">
        <v>0</v>
      </c>
      <c r="CU109" s="341">
        <v>0</v>
      </c>
      <c r="CV109" s="341">
        <v>0</v>
      </c>
      <c r="CW109" s="341">
        <v>0</v>
      </c>
      <c r="CX109" s="341">
        <v>0</v>
      </c>
      <c r="CY109" s="341">
        <v>0</v>
      </c>
      <c r="CZ109" s="341">
        <v>0</v>
      </c>
      <c r="DA109" s="341">
        <v>0</v>
      </c>
      <c r="DB109" s="341">
        <v>0</v>
      </c>
      <c r="DC109" s="341">
        <v>0</v>
      </c>
      <c r="DD109" s="341">
        <v>0</v>
      </c>
      <c r="DE109" s="341">
        <v>0</v>
      </c>
      <c r="DF109" s="341">
        <v>0</v>
      </c>
      <c r="DG109" s="341">
        <v>0</v>
      </c>
      <c r="DH109" s="341">
        <v>0</v>
      </c>
      <c r="DI109" s="341">
        <v>0</v>
      </c>
      <c r="DJ109" s="341">
        <v>0</v>
      </c>
      <c r="DK109" s="341">
        <v>0</v>
      </c>
      <c r="DL109" s="341">
        <v>0</v>
      </c>
      <c r="DM109" s="341">
        <v>0</v>
      </c>
      <c r="DN109" s="341">
        <v>0</v>
      </c>
      <c r="DO109" s="341">
        <v>0</v>
      </c>
      <c r="DP109" s="341">
        <v>0</v>
      </c>
      <c r="DQ109" s="341">
        <v>0</v>
      </c>
      <c r="DR109" s="341">
        <v>0</v>
      </c>
      <c r="DS109" s="341">
        <v>0</v>
      </c>
      <c r="DT109" s="341">
        <v>0</v>
      </c>
      <c r="DU109" s="341">
        <v>0</v>
      </c>
      <c r="DV109" s="341">
        <v>0</v>
      </c>
      <c r="DW109" s="341">
        <v>0</v>
      </c>
      <c r="DX109" s="341">
        <v>0</v>
      </c>
      <c r="DY109" s="341">
        <v>0</v>
      </c>
      <c r="DZ109" s="341">
        <v>0</v>
      </c>
      <c r="EA109" s="341">
        <v>0</v>
      </c>
      <c r="EB109" s="341">
        <v>0</v>
      </c>
      <c r="EC109" s="341">
        <v>0</v>
      </c>
      <c r="ED109" s="341">
        <v>0</v>
      </c>
      <c r="EE109" s="341">
        <v>0</v>
      </c>
      <c r="EF109" s="341">
        <v>0</v>
      </c>
      <c r="EG109" s="341">
        <v>0</v>
      </c>
      <c r="EH109" s="341">
        <v>0</v>
      </c>
      <c r="EI109" s="341">
        <v>0</v>
      </c>
      <c r="EJ109" s="341">
        <v>0</v>
      </c>
      <c r="EK109" s="341">
        <v>0</v>
      </c>
      <c r="EL109" s="341">
        <v>0</v>
      </c>
      <c r="EM109" s="341">
        <v>0</v>
      </c>
      <c r="EN109" s="341">
        <v>0</v>
      </c>
      <c r="EO109" s="341">
        <v>0</v>
      </c>
      <c r="EP109" s="341">
        <v>0</v>
      </c>
      <c r="EQ109" s="341">
        <v>0</v>
      </c>
      <c r="ER109" s="341">
        <v>0</v>
      </c>
      <c r="ES109" s="341">
        <v>0</v>
      </c>
      <c r="ET109" s="341">
        <v>0</v>
      </c>
      <c r="EU109" s="341">
        <v>0</v>
      </c>
      <c r="EV109" s="341">
        <v>0</v>
      </c>
      <c r="EW109" s="341">
        <v>0</v>
      </c>
      <c r="EX109" s="341">
        <v>0</v>
      </c>
      <c r="EY109" s="341">
        <v>0</v>
      </c>
      <c r="EZ109" s="341">
        <v>0</v>
      </c>
      <c r="FA109" s="341">
        <v>0</v>
      </c>
      <c r="FB109" s="341">
        <v>0</v>
      </c>
      <c r="FC109" s="341">
        <v>0</v>
      </c>
      <c r="FD109" s="341">
        <v>0</v>
      </c>
      <c r="FE109" s="341">
        <v>0</v>
      </c>
      <c r="FF109" s="341">
        <v>0</v>
      </c>
      <c r="FG109" s="341">
        <v>0</v>
      </c>
      <c r="FH109" s="341">
        <v>0</v>
      </c>
      <c r="FI109" s="341">
        <v>0</v>
      </c>
      <c r="FJ109" s="341">
        <v>0</v>
      </c>
      <c r="FK109" s="341">
        <v>0</v>
      </c>
      <c r="FL109" s="341">
        <v>0</v>
      </c>
      <c r="FM109" s="341">
        <v>0</v>
      </c>
      <c r="FN109" s="341">
        <v>0</v>
      </c>
      <c r="FO109" s="341">
        <v>0</v>
      </c>
      <c r="FP109" s="341">
        <v>0</v>
      </c>
      <c r="FQ109" s="341">
        <v>0</v>
      </c>
      <c r="FR109" s="341">
        <v>0</v>
      </c>
      <c r="FS109" s="341">
        <v>0</v>
      </c>
      <c r="FT109" s="341">
        <v>0</v>
      </c>
      <c r="FU109" s="341">
        <v>0</v>
      </c>
      <c r="FV109" s="341">
        <v>0</v>
      </c>
      <c r="FW109" s="341">
        <v>0</v>
      </c>
      <c r="FX109" s="341">
        <v>0</v>
      </c>
      <c r="FY109" s="341">
        <v>0</v>
      </c>
      <c r="FZ109" s="341">
        <v>0</v>
      </c>
      <c r="GA109" s="341">
        <v>0</v>
      </c>
      <c r="GB109" s="341">
        <v>0</v>
      </c>
      <c r="GC109" s="341">
        <v>0</v>
      </c>
      <c r="GD109" s="341">
        <v>0</v>
      </c>
      <c r="GE109" s="341">
        <v>0</v>
      </c>
      <c r="GF109" s="341">
        <v>0</v>
      </c>
    </row>
    <row r="110" spans="1:188" s="324" customFormat="1" ht="12.95" customHeight="1">
      <c r="A110" s="326">
        <v>13</v>
      </c>
      <c r="B110" s="364" t="s">
        <v>81</v>
      </c>
      <c r="C110" s="365"/>
      <c r="D110" s="365"/>
      <c r="E110" s="366"/>
      <c r="F110" s="341">
        <v>0</v>
      </c>
      <c r="G110" s="341">
        <v>0</v>
      </c>
      <c r="H110" s="341">
        <v>0</v>
      </c>
      <c r="I110" s="341">
        <v>0</v>
      </c>
      <c r="J110" s="341">
        <v>0</v>
      </c>
      <c r="K110" s="341">
        <v>0</v>
      </c>
      <c r="L110" s="341">
        <v>0</v>
      </c>
      <c r="M110" s="341">
        <v>0</v>
      </c>
      <c r="N110" s="341">
        <v>0</v>
      </c>
      <c r="O110" s="341">
        <v>0</v>
      </c>
      <c r="P110" s="341">
        <v>0</v>
      </c>
      <c r="Q110" s="341">
        <v>0</v>
      </c>
      <c r="R110" s="341">
        <v>0</v>
      </c>
      <c r="S110" s="341">
        <v>0</v>
      </c>
      <c r="T110" s="341">
        <v>0</v>
      </c>
      <c r="U110" s="341">
        <v>0</v>
      </c>
      <c r="V110" s="341">
        <v>0</v>
      </c>
      <c r="W110" s="341">
        <v>0</v>
      </c>
      <c r="X110" s="341">
        <v>0</v>
      </c>
      <c r="Y110" s="341">
        <v>0</v>
      </c>
      <c r="Z110" s="341">
        <v>0</v>
      </c>
      <c r="AA110" s="341">
        <v>0</v>
      </c>
      <c r="AB110" s="341">
        <v>0</v>
      </c>
      <c r="AC110" s="341">
        <v>0</v>
      </c>
      <c r="AD110" s="341">
        <v>0</v>
      </c>
      <c r="AE110" s="341">
        <v>0</v>
      </c>
      <c r="AF110" s="341">
        <v>0</v>
      </c>
      <c r="AG110" s="341">
        <v>0</v>
      </c>
      <c r="AH110" s="341">
        <v>0</v>
      </c>
      <c r="AI110" s="341">
        <v>0</v>
      </c>
      <c r="AJ110" s="341">
        <v>0</v>
      </c>
      <c r="AK110" s="341">
        <v>0</v>
      </c>
      <c r="AL110" s="341">
        <v>0</v>
      </c>
      <c r="AM110" s="341">
        <v>0</v>
      </c>
      <c r="AN110" s="341">
        <v>0</v>
      </c>
      <c r="AO110" s="341">
        <v>0</v>
      </c>
      <c r="AP110" s="341">
        <v>0</v>
      </c>
      <c r="AQ110" s="341">
        <v>0</v>
      </c>
      <c r="AR110" s="341">
        <v>0</v>
      </c>
      <c r="AS110" s="341">
        <v>0</v>
      </c>
      <c r="AT110" s="341">
        <v>0</v>
      </c>
      <c r="AU110" s="341">
        <v>0</v>
      </c>
      <c r="AV110" s="341">
        <v>0</v>
      </c>
      <c r="AW110" s="341">
        <v>0</v>
      </c>
      <c r="AX110" s="341">
        <v>0</v>
      </c>
      <c r="AY110" s="341">
        <v>0</v>
      </c>
      <c r="AZ110" s="341">
        <v>0</v>
      </c>
      <c r="BA110" s="341">
        <v>0</v>
      </c>
      <c r="BB110" s="341">
        <v>0</v>
      </c>
      <c r="BC110" s="341">
        <v>0</v>
      </c>
      <c r="BD110" s="341">
        <v>0</v>
      </c>
      <c r="BE110" s="341">
        <v>0</v>
      </c>
      <c r="BF110" s="341">
        <v>0</v>
      </c>
      <c r="BG110" s="341">
        <v>0</v>
      </c>
      <c r="BH110" s="341">
        <v>0</v>
      </c>
      <c r="BI110" s="341">
        <v>0</v>
      </c>
      <c r="BJ110" s="341">
        <v>0</v>
      </c>
      <c r="BK110" s="341">
        <v>0</v>
      </c>
      <c r="BL110" s="341">
        <v>0</v>
      </c>
      <c r="BM110" s="341">
        <v>0</v>
      </c>
      <c r="BN110" s="341">
        <v>0</v>
      </c>
      <c r="BO110" s="341">
        <v>0</v>
      </c>
      <c r="BP110" s="341">
        <v>0</v>
      </c>
      <c r="BQ110" s="341">
        <v>0</v>
      </c>
      <c r="BR110" s="341">
        <v>0</v>
      </c>
      <c r="BS110" s="341">
        <v>0</v>
      </c>
      <c r="BT110" s="341">
        <v>0</v>
      </c>
      <c r="BU110" s="341">
        <v>0</v>
      </c>
      <c r="BV110" s="341">
        <v>0</v>
      </c>
      <c r="BW110" s="341">
        <v>0</v>
      </c>
      <c r="BX110" s="341">
        <v>0</v>
      </c>
      <c r="BY110" s="341">
        <v>0</v>
      </c>
      <c r="BZ110" s="341">
        <v>0</v>
      </c>
      <c r="CA110" s="341">
        <v>0</v>
      </c>
      <c r="CB110" s="341">
        <v>0</v>
      </c>
      <c r="CC110" s="341">
        <v>0</v>
      </c>
      <c r="CD110" s="341">
        <v>0</v>
      </c>
      <c r="CE110" s="341">
        <v>0</v>
      </c>
      <c r="CF110" s="341">
        <v>0</v>
      </c>
      <c r="CG110" s="341">
        <v>0</v>
      </c>
      <c r="CH110" s="341">
        <v>0</v>
      </c>
      <c r="CI110" s="341">
        <v>0</v>
      </c>
      <c r="CJ110" s="341">
        <v>0</v>
      </c>
      <c r="CK110" s="341">
        <v>0</v>
      </c>
      <c r="CL110" s="341">
        <v>0</v>
      </c>
      <c r="CM110" s="341">
        <v>0</v>
      </c>
      <c r="CN110" s="341">
        <v>0</v>
      </c>
      <c r="CO110" s="341">
        <v>0</v>
      </c>
      <c r="CP110" s="341">
        <v>0</v>
      </c>
      <c r="CQ110" s="341">
        <v>0</v>
      </c>
      <c r="CR110" s="341">
        <v>0</v>
      </c>
      <c r="CS110" s="341">
        <v>0</v>
      </c>
      <c r="CT110" s="341">
        <v>0</v>
      </c>
      <c r="CU110" s="341">
        <v>0</v>
      </c>
      <c r="CV110" s="341">
        <v>0</v>
      </c>
      <c r="CW110" s="341">
        <v>0</v>
      </c>
      <c r="CX110" s="341">
        <v>0</v>
      </c>
      <c r="CY110" s="341">
        <v>0</v>
      </c>
      <c r="CZ110" s="341">
        <v>0</v>
      </c>
      <c r="DA110" s="341">
        <v>0</v>
      </c>
      <c r="DB110" s="341">
        <v>0</v>
      </c>
      <c r="DC110" s="341">
        <v>0</v>
      </c>
      <c r="DD110" s="341">
        <v>0</v>
      </c>
      <c r="DE110" s="341">
        <v>0</v>
      </c>
      <c r="DF110" s="341">
        <v>0</v>
      </c>
      <c r="DG110" s="341">
        <v>0</v>
      </c>
      <c r="DH110" s="341">
        <v>0</v>
      </c>
      <c r="DI110" s="341">
        <v>0</v>
      </c>
      <c r="DJ110" s="341">
        <v>0</v>
      </c>
      <c r="DK110" s="341">
        <v>0</v>
      </c>
      <c r="DL110" s="341">
        <v>0</v>
      </c>
      <c r="DM110" s="341">
        <v>0</v>
      </c>
      <c r="DN110" s="341">
        <v>0</v>
      </c>
      <c r="DO110" s="341">
        <v>0</v>
      </c>
      <c r="DP110" s="341">
        <v>0</v>
      </c>
      <c r="DQ110" s="341">
        <v>0</v>
      </c>
      <c r="DR110" s="341">
        <v>0</v>
      </c>
      <c r="DS110" s="341">
        <v>0</v>
      </c>
      <c r="DT110" s="341">
        <v>0</v>
      </c>
      <c r="DU110" s="341">
        <v>0</v>
      </c>
      <c r="DV110" s="341">
        <v>0</v>
      </c>
      <c r="DW110" s="341">
        <v>0</v>
      </c>
      <c r="DX110" s="341">
        <v>0</v>
      </c>
      <c r="DY110" s="341">
        <v>0</v>
      </c>
      <c r="DZ110" s="341">
        <v>0</v>
      </c>
      <c r="EA110" s="341">
        <v>0</v>
      </c>
      <c r="EB110" s="341">
        <v>0</v>
      </c>
      <c r="EC110" s="341">
        <v>0</v>
      </c>
      <c r="ED110" s="341">
        <v>0</v>
      </c>
      <c r="EE110" s="341">
        <v>0</v>
      </c>
      <c r="EF110" s="341">
        <v>0</v>
      </c>
      <c r="EG110" s="341">
        <v>0</v>
      </c>
      <c r="EH110" s="341">
        <v>0</v>
      </c>
      <c r="EI110" s="341">
        <v>0</v>
      </c>
      <c r="EJ110" s="341">
        <v>0</v>
      </c>
      <c r="EK110" s="341">
        <v>0</v>
      </c>
      <c r="EL110" s="341">
        <v>0</v>
      </c>
      <c r="EM110" s="341">
        <v>0</v>
      </c>
      <c r="EN110" s="341">
        <v>0</v>
      </c>
      <c r="EO110" s="341">
        <v>0</v>
      </c>
      <c r="EP110" s="341">
        <v>0</v>
      </c>
      <c r="EQ110" s="341">
        <v>0</v>
      </c>
      <c r="ER110" s="341">
        <v>0</v>
      </c>
      <c r="ES110" s="341">
        <v>0</v>
      </c>
      <c r="ET110" s="341">
        <v>0</v>
      </c>
      <c r="EU110" s="341">
        <v>0</v>
      </c>
      <c r="EV110" s="341">
        <v>0</v>
      </c>
      <c r="EW110" s="341">
        <v>0</v>
      </c>
      <c r="EX110" s="341">
        <v>0</v>
      </c>
      <c r="EY110" s="341">
        <v>0</v>
      </c>
      <c r="EZ110" s="341">
        <v>0</v>
      </c>
      <c r="FA110" s="341">
        <v>0</v>
      </c>
      <c r="FB110" s="341">
        <v>0</v>
      </c>
      <c r="FC110" s="341">
        <v>0</v>
      </c>
      <c r="FD110" s="341">
        <v>0</v>
      </c>
      <c r="FE110" s="341">
        <v>0</v>
      </c>
      <c r="FF110" s="341">
        <v>0</v>
      </c>
      <c r="FG110" s="341">
        <v>0</v>
      </c>
      <c r="FH110" s="341">
        <v>0</v>
      </c>
      <c r="FI110" s="341">
        <v>0</v>
      </c>
      <c r="FJ110" s="341">
        <v>0</v>
      </c>
      <c r="FK110" s="341">
        <v>0</v>
      </c>
      <c r="FL110" s="341">
        <v>0</v>
      </c>
      <c r="FM110" s="341">
        <v>0</v>
      </c>
      <c r="FN110" s="341">
        <v>0</v>
      </c>
      <c r="FO110" s="341">
        <v>0</v>
      </c>
      <c r="FP110" s="341">
        <v>0</v>
      </c>
      <c r="FQ110" s="341">
        <v>0</v>
      </c>
      <c r="FR110" s="341">
        <v>0</v>
      </c>
      <c r="FS110" s="341">
        <v>0</v>
      </c>
      <c r="FT110" s="341">
        <v>0</v>
      </c>
      <c r="FU110" s="341">
        <v>0</v>
      </c>
      <c r="FV110" s="341">
        <v>0</v>
      </c>
      <c r="FW110" s="341">
        <v>0</v>
      </c>
      <c r="FX110" s="341">
        <v>0</v>
      </c>
      <c r="FY110" s="341">
        <v>0</v>
      </c>
      <c r="FZ110" s="341">
        <v>0</v>
      </c>
      <c r="GA110" s="341">
        <v>0</v>
      </c>
      <c r="GB110" s="341">
        <v>0</v>
      </c>
      <c r="GC110" s="341">
        <v>0</v>
      </c>
      <c r="GD110" s="341">
        <v>0</v>
      </c>
      <c r="GE110" s="341">
        <v>0</v>
      </c>
      <c r="GF110" s="341">
        <v>0</v>
      </c>
    </row>
    <row r="111" spans="1:188" s="324" customFormat="1" ht="12.95" customHeight="1">
      <c r="A111" s="326">
        <v>14</v>
      </c>
      <c r="B111" s="364" t="s">
        <v>82</v>
      </c>
      <c r="C111" s="365"/>
      <c r="D111" s="365"/>
      <c r="E111" s="366"/>
      <c r="F111" s="341">
        <v>0</v>
      </c>
      <c r="G111" s="341">
        <v>0</v>
      </c>
      <c r="H111" s="341">
        <v>0</v>
      </c>
      <c r="I111" s="341">
        <v>0</v>
      </c>
      <c r="J111" s="341">
        <v>0</v>
      </c>
      <c r="K111" s="341">
        <v>0</v>
      </c>
      <c r="L111" s="341">
        <v>0</v>
      </c>
      <c r="M111" s="341">
        <v>0</v>
      </c>
      <c r="N111" s="341">
        <v>0</v>
      </c>
      <c r="O111" s="341">
        <v>0</v>
      </c>
      <c r="P111" s="341">
        <v>0</v>
      </c>
      <c r="Q111" s="341">
        <v>0</v>
      </c>
      <c r="R111" s="341">
        <v>0</v>
      </c>
      <c r="S111" s="341">
        <v>0</v>
      </c>
      <c r="T111" s="341">
        <v>0</v>
      </c>
      <c r="U111" s="341">
        <v>0</v>
      </c>
      <c r="V111" s="341">
        <v>0</v>
      </c>
      <c r="W111" s="341">
        <v>0</v>
      </c>
      <c r="X111" s="341">
        <v>0</v>
      </c>
      <c r="Y111" s="341">
        <v>0</v>
      </c>
      <c r="Z111" s="341">
        <v>0</v>
      </c>
      <c r="AA111" s="341">
        <v>0</v>
      </c>
      <c r="AB111" s="341">
        <v>0</v>
      </c>
      <c r="AC111" s="341">
        <v>0</v>
      </c>
      <c r="AD111" s="341">
        <v>0</v>
      </c>
      <c r="AE111" s="341">
        <v>0</v>
      </c>
      <c r="AF111" s="341">
        <v>0</v>
      </c>
      <c r="AG111" s="341">
        <v>0</v>
      </c>
      <c r="AH111" s="341">
        <v>0</v>
      </c>
      <c r="AI111" s="341">
        <v>0</v>
      </c>
      <c r="AJ111" s="341">
        <v>0</v>
      </c>
      <c r="AK111" s="341">
        <v>0</v>
      </c>
      <c r="AL111" s="341">
        <v>0</v>
      </c>
      <c r="AM111" s="341">
        <v>0</v>
      </c>
      <c r="AN111" s="341">
        <v>0</v>
      </c>
      <c r="AO111" s="341">
        <v>0</v>
      </c>
      <c r="AP111" s="341">
        <v>0</v>
      </c>
      <c r="AQ111" s="341">
        <v>0</v>
      </c>
      <c r="AR111" s="341">
        <v>0</v>
      </c>
      <c r="AS111" s="341">
        <v>0</v>
      </c>
      <c r="AT111" s="341">
        <v>0</v>
      </c>
      <c r="AU111" s="341">
        <v>0</v>
      </c>
      <c r="AV111" s="341">
        <v>0</v>
      </c>
      <c r="AW111" s="341">
        <v>0</v>
      </c>
      <c r="AX111" s="341">
        <v>0</v>
      </c>
      <c r="AY111" s="341">
        <v>0</v>
      </c>
      <c r="AZ111" s="341">
        <v>0</v>
      </c>
      <c r="BA111" s="341">
        <v>0</v>
      </c>
      <c r="BB111" s="341">
        <v>0</v>
      </c>
      <c r="BC111" s="341">
        <v>0</v>
      </c>
      <c r="BD111" s="341">
        <v>0</v>
      </c>
      <c r="BE111" s="341">
        <v>0</v>
      </c>
      <c r="BF111" s="341">
        <v>0</v>
      </c>
      <c r="BG111" s="341">
        <v>0</v>
      </c>
      <c r="BH111" s="341">
        <v>0</v>
      </c>
      <c r="BI111" s="341">
        <v>0</v>
      </c>
      <c r="BJ111" s="341">
        <v>0</v>
      </c>
      <c r="BK111" s="341">
        <v>0</v>
      </c>
      <c r="BL111" s="341">
        <v>0</v>
      </c>
      <c r="BM111" s="341">
        <v>0</v>
      </c>
      <c r="BN111" s="341">
        <v>0</v>
      </c>
      <c r="BO111" s="341">
        <v>0</v>
      </c>
      <c r="BP111" s="341">
        <v>0</v>
      </c>
      <c r="BQ111" s="341">
        <v>0</v>
      </c>
      <c r="BR111" s="341">
        <v>0</v>
      </c>
      <c r="BS111" s="341">
        <v>0</v>
      </c>
      <c r="BT111" s="341">
        <v>0</v>
      </c>
      <c r="BU111" s="341">
        <v>0</v>
      </c>
      <c r="BV111" s="341">
        <v>0</v>
      </c>
      <c r="BW111" s="341">
        <v>0</v>
      </c>
      <c r="BX111" s="341">
        <v>0</v>
      </c>
      <c r="BY111" s="341">
        <v>0</v>
      </c>
      <c r="BZ111" s="341">
        <v>0</v>
      </c>
      <c r="CA111" s="341">
        <v>0</v>
      </c>
      <c r="CB111" s="341">
        <v>0</v>
      </c>
      <c r="CC111" s="341">
        <v>0</v>
      </c>
      <c r="CD111" s="341">
        <v>0</v>
      </c>
      <c r="CE111" s="341">
        <v>0</v>
      </c>
      <c r="CF111" s="341">
        <v>0</v>
      </c>
      <c r="CG111" s="341">
        <v>0</v>
      </c>
      <c r="CH111" s="341">
        <v>0</v>
      </c>
      <c r="CI111" s="341">
        <v>0</v>
      </c>
      <c r="CJ111" s="341">
        <v>0</v>
      </c>
      <c r="CK111" s="341">
        <v>0</v>
      </c>
      <c r="CL111" s="341">
        <v>0</v>
      </c>
      <c r="CM111" s="341">
        <v>0</v>
      </c>
      <c r="CN111" s="341">
        <v>0</v>
      </c>
      <c r="CO111" s="341">
        <v>0</v>
      </c>
      <c r="CP111" s="341">
        <v>0</v>
      </c>
      <c r="CQ111" s="341">
        <v>0</v>
      </c>
      <c r="CR111" s="341">
        <v>0</v>
      </c>
      <c r="CS111" s="341">
        <v>0</v>
      </c>
      <c r="CT111" s="341">
        <v>0</v>
      </c>
      <c r="CU111" s="341">
        <v>0</v>
      </c>
      <c r="CV111" s="341">
        <v>0</v>
      </c>
      <c r="CW111" s="341">
        <v>0</v>
      </c>
      <c r="CX111" s="341">
        <v>0</v>
      </c>
      <c r="CY111" s="341">
        <v>0</v>
      </c>
      <c r="CZ111" s="341">
        <v>0</v>
      </c>
      <c r="DA111" s="341">
        <v>0</v>
      </c>
      <c r="DB111" s="341">
        <v>0</v>
      </c>
      <c r="DC111" s="341">
        <v>0</v>
      </c>
      <c r="DD111" s="341">
        <v>0</v>
      </c>
      <c r="DE111" s="341">
        <v>0</v>
      </c>
      <c r="DF111" s="341">
        <v>0</v>
      </c>
      <c r="DG111" s="341">
        <v>0</v>
      </c>
      <c r="DH111" s="341">
        <v>0</v>
      </c>
      <c r="DI111" s="341">
        <v>0</v>
      </c>
      <c r="DJ111" s="341">
        <v>0</v>
      </c>
      <c r="DK111" s="341">
        <v>0</v>
      </c>
      <c r="DL111" s="341">
        <v>0</v>
      </c>
      <c r="DM111" s="341">
        <v>0</v>
      </c>
      <c r="DN111" s="341">
        <v>0</v>
      </c>
      <c r="DO111" s="341">
        <v>0</v>
      </c>
      <c r="DP111" s="341">
        <v>0</v>
      </c>
      <c r="DQ111" s="341">
        <v>0</v>
      </c>
      <c r="DR111" s="341">
        <v>0</v>
      </c>
      <c r="DS111" s="341">
        <v>0</v>
      </c>
      <c r="DT111" s="341">
        <v>0</v>
      </c>
      <c r="DU111" s="341">
        <v>0</v>
      </c>
      <c r="DV111" s="341">
        <v>0</v>
      </c>
      <c r="DW111" s="341">
        <v>0</v>
      </c>
      <c r="DX111" s="341">
        <v>0</v>
      </c>
      <c r="DY111" s="341">
        <v>0</v>
      </c>
      <c r="DZ111" s="341">
        <v>0</v>
      </c>
      <c r="EA111" s="341">
        <v>0</v>
      </c>
      <c r="EB111" s="341">
        <v>0</v>
      </c>
      <c r="EC111" s="341">
        <v>0</v>
      </c>
      <c r="ED111" s="341">
        <v>0</v>
      </c>
      <c r="EE111" s="341">
        <v>0</v>
      </c>
      <c r="EF111" s="341">
        <v>0</v>
      </c>
      <c r="EG111" s="341">
        <v>0</v>
      </c>
      <c r="EH111" s="341">
        <v>0</v>
      </c>
      <c r="EI111" s="341">
        <v>0</v>
      </c>
      <c r="EJ111" s="341">
        <v>0</v>
      </c>
      <c r="EK111" s="341">
        <v>0</v>
      </c>
      <c r="EL111" s="341">
        <v>0</v>
      </c>
      <c r="EM111" s="341">
        <v>0</v>
      </c>
      <c r="EN111" s="341">
        <v>0</v>
      </c>
      <c r="EO111" s="341">
        <v>0</v>
      </c>
      <c r="EP111" s="341">
        <v>0</v>
      </c>
      <c r="EQ111" s="341">
        <v>0</v>
      </c>
      <c r="ER111" s="341">
        <v>0</v>
      </c>
      <c r="ES111" s="341">
        <v>0</v>
      </c>
      <c r="ET111" s="341">
        <v>0</v>
      </c>
      <c r="EU111" s="341">
        <v>0</v>
      </c>
      <c r="EV111" s="341">
        <v>0</v>
      </c>
      <c r="EW111" s="341">
        <v>0</v>
      </c>
      <c r="EX111" s="341">
        <v>0</v>
      </c>
      <c r="EY111" s="341">
        <v>0</v>
      </c>
      <c r="EZ111" s="341">
        <v>0</v>
      </c>
      <c r="FA111" s="341">
        <v>0</v>
      </c>
      <c r="FB111" s="341">
        <v>0</v>
      </c>
      <c r="FC111" s="341">
        <v>0</v>
      </c>
      <c r="FD111" s="341">
        <v>0</v>
      </c>
      <c r="FE111" s="341">
        <v>0</v>
      </c>
      <c r="FF111" s="341">
        <v>0</v>
      </c>
      <c r="FG111" s="341">
        <v>0</v>
      </c>
      <c r="FH111" s="341">
        <v>0</v>
      </c>
      <c r="FI111" s="341">
        <v>0</v>
      </c>
      <c r="FJ111" s="341">
        <v>0</v>
      </c>
      <c r="FK111" s="341">
        <v>0</v>
      </c>
      <c r="FL111" s="341">
        <v>0</v>
      </c>
      <c r="FM111" s="341">
        <v>0</v>
      </c>
      <c r="FN111" s="341">
        <v>0</v>
      </c>
      <c r="FO111" s="341">
        <v>0</v>
      </c>
      <c r="FP111" s="341">
        <v>0</v>
      </c>
      <c r="FQ111" s="341">
        <v>0</v>
      </c>
      <c r="FR111" s="341">
        <v>0</v>
      </c>
      <c r="FS111" s="341">
        <v>0</v>
      </c>
      <c r="FT111" s="341">
        <v>0</v>
      </c>
      <c r="FU111" s="341">
        <v>0</v>
      </c>
      <c r="FV111" s="341">
        <v>0</v>
      </c>
      <c r="FW111" s="341">
        <v>0</v>
      </c>
      <c r="FX111" s="341">
        <v>0</v>
      </c>
      <c r="FY111" s="341">
        <v>0</v>
      </c>
      <c r="FZ111" s="341">
        <v>0</v>
      </c>
      <c r="GA111" s="341">
        <v>0</v>
      </c>
      <c r="GB111" s="341">
        <v>0</v>
      </c>
      <c r="GC111" s="341">
        <v>0</v>
      </c>
      <c r="GD111" s="341">
        <v>0</v>
      </c>
      <c r="GE111" s="341">
        <v>0</v>
      </c>
      <c r="GF111" s="341">
        <v>0</v>
      </c>
    </row>
    <row r="112" spans="1:188" s="324" customFormat="1" ht="12.95" customHeight="1">
      <c r="A112" s="326">
        <v>15</v>
      </c>
      <c r="B112" s="364" t="s">
        <v>83</v>
      </c>
      <c r="C112" s="365"/>
      <c r="D112" s="365"/>
      <c r="E112" s="366"/>
      <c r="F112" s="341">
        <v>0</v>
      </c>
      <c r="G112" s="341">
        <v>0</v>
      </c>
      <c r="H112" s="341">
        <v>0</v>
      </c>
      <c r="I112" s="341">
        <v>0</v>
      </c>
      <c r="J112" s="341">
        <v>0</v>
      </c>
      <c r="K112" s="341">
        <v>0</v>
      </c>
      <c r="L112" s="341">
        <v>0</v>
      </c>
      <c r="M112" s="341">
        <v>0</v>
      </c>
      <c r="N112" s="341">
        <v>0</v>
      </c>
      <c r="O112" s="341">
        <v>0</v>
      </c>
      <c r="P112" s="341">
        <v>0</v>
      </c>
      <c r="Q112" s="341">
        <v>0</v>
      </c>
      <c r="R112" s="341">
        <v>0</v>
      </c>
      <c r="S112" s="341">
        <v>0</v>
      </c>
      <c r="T112" s="341">
        <v>0</v>
      </c>
      <c r="U112" s="341">
        <v>0</v>
      </c>
      <c r="V112" s="341">
        <v>0</v>
      </c>
      <c r="W112" s="341">
        <v>0</v>
      </c>
      <c r="X112" s="341">
        <v>0</v>
      </c>
      <c r="Y112" s="341">
        <v>0</v>
      </c>
      <c r="Z112" s="341">
        <v>0</v>
      </c>
      <c r="AA112" s="341">
        <v>0</v>
      </c>
      <c r="AB112" s="341">
        <v>0</v>
      </c>
      <c r="AC112" s="341">
        <v>0</v>
      </c>
      <c r="AD112" s="341">
        <v>0</v>
      </c>
      <c r="AE112" s="341">
        <v>0</v>
      </c>
      <c r="AF112" s="341">
        <v>0</v>
      </c>
      <c r="AG112" s="341">
        <v>0</v>
      </c>
      <c r="AH112" s="341">
        <v>0</v>
      </c>
      <c r="AI112" s="341">
        <v>0</v>
      </c>
      <c r="AJ112" s="341">
        <v>0</v>
      </c>
      <c r="AK112" s="341">
        <v>0</v>
      </c>
      <c r="AL112" s="341">
        <v>0</v>
      </c>
      <c r="AM112" s="341">
        <v>0</v>
      </c>
      <c r="AN112" s="341">
        <v>0</v>
      </c>
      <c r="AO112" s="341">
        <v>0</v>
      </c>
      <c r="AP112" s="341">
        <v>0</v>
      </c>
      <c r="AQ112" s="341">
        <v>0</v>
      </c>
      <c r="AR112" s="341">
        <v>0</v>
      </c>
      <c r="AS112" s="341">
        <v>0</v>
      </c>
      <c r="AT112" s="341">
        <v>0</v>
      </c>
      <c r="AU112" s="341">
        <v>0</v>
      </c>
      <c r="AV112" s="341">
        <v>0</v>
      </c>
      <c r="AW112" s="341">
        <v>0</v>
      </c>
      <c r="AX112" s="341">
        <v>0</v>
      </c>
      <c r="AY112" s="341">
        <v>0</v>
      </c>
      <c r="AZ112" s="341">
        <v>0</v>
      </c>
      <c r="BA112" s="341">
        <v>0</v>
      </c>
      <c r="BB112" s="341">
        <v>0</v>
      </c>
      <c r="BC112" s="341">
        <v>0</v>
      </c>
      <c r="BD112" s="341">
        <v>0</v>
      </c>
      <c r="BE112" s="341">
        <v>0</v>
      </c>
      <c r="BF112" s="341">
        <v>0</v>
      </c>
      <c r="BG112" s="341">
        <v>0</v>
      </c>
      <c r="BH112" s="341">
        <v>0</v>
      </c>
      <c r="BI112" s="341">
        <v>0</v>
      </c>
      <c r="BJ112" s="341">
        <v>0</v>
      </c>
      <c r="BK112" s="341">
        <v>0</v>
      </c>
      <c r="BL112" s="341">
        <v>0</v>
      </c>
      <c r="BM112" s="341">
        <v>0</v>
      </c>
      <c r="BN112" s="341">
        <v>0</v>
      </c>
      <c r="BO112" s="341">
        <v>0</v>
      </c>
      <c r="BP112" s="341">
        <v>0</v>
      </c>
      <c r="BQ112" s="341">
        <v>0</v>
      </c>
      <c r="BR112" s="341">
        <v>0</v>
      </c>
      <c r="BS112" s="341">
        <v>0</v>
      </c>
      <c r="BT112" s="341">
        <v>0</v>
      </c>
      <c r="BU112" s="341">
        <v>0</v>
      </c>
      <c r="BV112" s="341">
        <v>0</v>
      </c>
      <c r="BW112" s="341">
        <v>0</v>
      </c>
      <c r="BX112" s="341">
        <v>0</v>
      </c>
      <c r="BY112" s="341">
        <v>0</v>
      </c>
      <c r="BZ112" s="341">
        <v>0</v>
      </c>
      <c r="CA112" s="341">
        <v>0</v>
      </c>
      <c r="CB112" s="341">
        <v>0</v>
      </c>
      <c r="CC112" s="341">
        <v>0</v>
      </c>
      <c r="CD112" s="341">
        <v>0</v>
      </c>
      <c r="CE112" s="341">
        <v>0</v>
      </c>
      <c r="CF112" s="341">
        <v>0</v>
      </c>
      <c r="CG112" s="341">
        <v>0</v>
      </c>
      <c r="CH112" s="341">
        <v>0</v>
      </c>
      <c r="CI112" s="341">
        <v>0</v>
      </c>
      <c r="CJ112" s="341">
        <v>0</v>
      </c>
      <c r="CK112" s="341">
        <v>0</v>
      </c>
      <c r="CL112" s="341">
        <v>0</v>
      </c>
      <c r="CM112" s="341">
        <v>0</v>
      </c>
      <c r="CN112" s="341">
        <v>0</v>
      </c>
      <c r="CO112" s="341">
        <v>0</v>
      </c>
      <c r="CP112" s="341">
        <v>0</v>
      </c>
      <c r="CQ112" s="341">
        <v>0</v>
      </c>
      <c r="CR112" s="341">
        <v>0</v>
      </c>
      <c r="CS112" s="341">
        <v>0</v>
      </c>
      <c r="CT112" s="341">
        <v>0</v>
      </c>
      <c r="CU112" s="341">
        <v>0</v>
      </c>
      <c r="CV112" s="341">
        <v>0</v>
      </c>
      <c r="CW112" s="341">
        <v>0</v>
      </c>
      <c r="CX112" s="341">
        <v>0</v>
      </c>
      <c r="CY112" s="341">
        <v>0</v>
      </c>
      <c r="CZ112" s="341">
        <v>0</v>
      </c>
      <c r="DA112" s="341">
        <v>0</v>
      </c>
      <c r="DB112" s="341">
        <v>0</v>
      </c>
      <c r="DC112" s="341">
        <v>0</v>
      </c>
      <c r="DD112" s="341">
        <v>0</v>
      </c>
      <c r="DE112" s="341">
        <v>0</v>
      </c>
      <c r="DF112" s="341">
        <v>0</v>
      </c>
      <c r="DG112" s="341">
        <v>0</v>
      </c>
      <c r="DH112" s="341">
        <v>0</v>
      </c>
      <c r="DI112" s="341">
        <v>0</v>
      </c>
      <c r="DJ112" s="341">
        <v>0</v>
      </c>
      <c r="DK112" s="341">
        <v>0</v>
      </c>
      <c r="DL112" s="341">
        <v>0</v>
      </c>
      <c r="DM112" s="341">
        <v>0</v>
      </c>
      <c r="DN112" s="341">
        <v>0</v>
      </c>
      <c r="DO112" s="341">
        <v>0</v>
      </c>
      <c r="DP112" s="341">
        <v>0</v>
      </c>
      <c r="DQ112" s="341">
        <v>0</v>
      </c>
      <c r="DR112" s="341">
        <v>0</v>
      </c>
      <c r="DS112" s="341">
        <v>0</v>
      </c>
      <c r="DT112" s="341">
        <v>0</v>
      </c>
      <c r="DU112" s="341">
        <v>0</v>
      </c>
      <c r="DV112" s="341">
        <v>0</v>
      </c>
      <c r="DW112" s="341">
        <v>0</v>
      </c>
      <c r="DX112" s="341">
        <v>0</v>
      </c>
      <c r="DY112" s="341">
        <v>0</v>
      </c>
      <c r="DZ112" s="341">
        <v>0</v>
      </c>
      <c r="EA112" s="341">
        <v>0</v>
      </c>
      <c r="EB112" s="341">
        <v>0</v>
      </c>
      <c r="EC112" s="341">
        <v>0</v>
      </c>
      <c r="ED112" s="341">
        <v>0</v>
      </c>
      <c r="EE112" s="341">
        <v>0</v>
      </c>
      <c r="EF112" s="341">
        <v>0</v>
      </c>
      <c r="EG112" s="341">
        <v>0</v>
      </c>
      <c r="EH112" s="341">
        <v>0</v>
      </c>
      <c r="EI112" s="341">
        <v>0</v>
      </c>
      <c r="EJ112" s="341">
        <v>0</v>
      </c>
      <c r="EK112" s="341">
        <v>0</v>
      </c>
      <c r="EL112" s="341">
        <v>0</v>
      </c>
      <c r="EM112" s="341">
        <v>0</v>
      </c>
      <c r="EN112" s="341">
        <v>0</v>
      </c>
      <c r="EO112" s="341">
        <v>0</v>
      </c>
      <c r="EP112" s="341">
        <v>0</v>
      </c>
      <c r="EQ112" s="341">
        <v>0</v>
      </c>
      <c r="ER112" s="341">
        <v>0</v>
      </c>
      <c r="ES112" s="341">
        <v>0</v>
      </c>
      <c r="ET112" s="341">
        <v>0</v>
      </c>
      <c r="EU112" s="341">
        <v>0</v>
      </c>
      <c r="EV112" s="341">
        <v>0</v>
      </c>
      <c r="EW112" s="341">
        <v>0</v>
      </c>
      <c r="EX112" s="341">
        <v>0</v>
      </c>
      <c r="EY112" s="341">
        <v>0</v>
      </c>
      <c r="EZ112" s="341">
        <v>0</v>
      </c>
      <c r="FA112" s="341">
        <v>0</v>
      </c>
      <c r="FB112" s="341">
        <v>0</v>
      </c>
      <c r="FC112" s="341">
        <v>0</v>
      </c>
      <c r="FD112" s="341">
        <v>0</v>
      </c>
      <c r="FE112" s="341">
        <v>0</v>
      </c>
      <c r="FF112" s="341">
        <v>0</v>
      </c>
      <c r="FG112" s="341">
        <v>0</v>
      </c>
      <c r="FH112" s="341">
        <v>0</v>
      </c>
      <c r="FI112" s="341">
        <v>0</v>
      </c>
      <c r="FJ112" s="341">
        <v>0</v>
      </c>
      <c r="FK112" s="341">
        <v>0</v>
      </c>
      <c r="FL112" s="341">
        <v>0</v>
      </c>
      <c r="FM112" s="341">
        <v>0</v>
      </c>
      <c r="FN112" s="341">
        <v>0</v>
      </c>
      <c r="FO112" s="341">
        <v>0</v>
      </c>
      <c r="FP112" s="341">
        <v>0</v>
      </c>
      <c r="FQ112" s="341">
        <v>0</v>
      </c>
      <c r="FR112" s="341">
        <v>0</v>
      </c>
      <c r="FS112" s="341">
        <v>0</v>
      </c>
      <c r="FT112" s="341">
        <v>0</v>
      </c>
      <c r="FU112" s="341">
        <v>0</v>
      </c>
      <c r="FV112" s="341">
        <v>0</v>
      </c>
      <c r="FW112" s="341">
        <v>0</v>
      </c>
      <c r="FX112" s="341">
        <v>0</v>
      </c>
      <c r="FY112" s="341">
        <v>0</v>
      </c>
      <c r="FZ112" s="341">
        <v>0</v>
      </c>
      <c r="GA112" s="341">
        <v>0</v>
      </c>
      <c r="GB112" s="341">
        <v>0</v>
      </c>
      <c r="GC112" s="341">
        <v>0</v>
      </c>
      <c r="GD112" s="341">
        <v>0</v>
      </c>
      <c r="GE112" s="341">
        <v>0</v>
      </c>
      <c r="GF112" s="341">
        <v>0</v>
      </c>
    </row>
    <row r="113" spans="1:188" s="324" customFormat="1" ht="12.95" customHeight="1">
      <c r="A113" s="326">
        <v>16</v>
      </c>
      <c r="B113" s="364" t="s">
        <v>84</v>
      </c>
      <c r="C113" s="365"/>
      <c r="D113" s="365"/>
      <c r="E113" s="366"/>
      <c r="F113" s="341">
        <v>0</v>
      </c>
      <c r="G113" s="341">
        <v>0</v>
      </c>
      <c r="H113" s="341">
        <v>0</v>
      </c>
      <c r="I113" s="341">
        <v>0</v>
      </c>
      <c r="J113" s="341">
        <v>0</v>
      </c>
      <c r="K113" s="341">
        <v>0</v>
      </c>
      <c r="L113" s="341">
        <v>0</v>
      </c>
      <c r="M113" s="341">
        <v>0</v>
      </c>
      <c r="N113" s="341">
        <v>0</v>
      </c>
      <c r="O113" s="341">
        <v>0</v>
      </c>
      <c r="P113" s="341">
        <v>0</v>
      </c>
      <c r="Q113" s="341">
        <v>0</v>
      </c>
      <c r="R113" s="341">
        <v>0</v>
      </c>
      <c r="S113" s="341">
        <v>0</v>
      </c>
      <c r="T113" s="341">
        <v>0</v>
      </c>
      <c r="U113" s="341">
        <v>0</v>
      </c>
      <c r="V113" s="341">
        <v>0</v>
      </c>
      <c r="W113" s="341">
        <v>0</v>
      </c>
      <c r="X113" s="341">
        <v>0</v>
      </c>
      <c r="Y113" s="341">
        <v>0</v>
      </c>
      <c r="Z113" s="341">
        <v>0</v>
      </c>
      <c r="AA113" s="341">
        <v>0</v>
      </c>
      <c r="AB113" s="341">
        <v>0</v>
      </c>
      <c r="AC113" s="341">
        <v>0</v>
      </c>
      <c r="AD113" s="341">
        <v>0</v>
      </c>
      <c r="AE113" s="341">
        <v>0</v>
      </c>
      <c r="AF113" s="341">
        <v>0</v>
      </c>
      <c r="AG113" s="341">
        <v>0</v>
      </c>
      <c r="AH113" s="341">
        <v>0</v>
      </c>
      <c r="AI113" s="341">
        <v>0</v>
      </c>
      <c r="AJ113" s="341">
        <v>0</v>
      </c>
      <c r="AK113" s="341">
        <v>0</v>
      </c>
      <c r="AL113" s="341">
        <v>0</v>
      </c>
      <c r="AM113" s="341">
        <v>0</v>
      </c>
      <c r="AN113" s="341">
        <v>0</v>
      </c>
      <c r="AO113" s="341">
        <v>0</v>
      </c>
      <c r="AP113" s="341">
        <v>0</v>
      </c>
      <c r="AQ113" s="341">
        <v>0</v>
      </c>
      <c r="AR113" s="341">
        <v>0</v>
      </c>
      <c r="AS113" s="341">
        <v>0</v>
      </c>
      <c r="AT113" s="341">
        <v>0</v>
      </c>
      <c r="AU113" s="341">
        <v>0</v>
      </c>
      <c r="AV113" s="341">
        <v>0</v>
      </c>
      <c r="AW113" s="341">
        <v>0</v>
      </c>
      <c r="AX113" s="341">
        <v>0</v>
      </c>
      <c r="AY113" s="341">
        <v>0</v>
      </c>
      <c r="AZ113" s="341">
        <v>0</v>
      </c>
      <c r="BA113" s="341">
        <v>0</v>
      </c>
      <c r="BB113" s="341">
        <v>0</v>
      </c>
      <c r="BC113" s="341">
        <v>0</v>
      </c>
      <c r="BD113" s="341">
        <v>0</v>
      </c>
      <c r="BE113" s="341">
        <v>0</v>
      </c>
      <c r="BF113" s="341">
        <v>0</v>
      </c>
      <c r="BG113" s="341">
        <v>0</v>
      </c>
      <c r="BH113" s="341">
        <v>0</v>
      </c>
      <c r="BI113" s="341">
        <v>0</v>
      </c>
      <c r="BJ113" s="341">
        <v>0</v>
      </c>
      <c r="BK113" s="341">
        <v>0</v>
      </c>
      <c r="BL113" s="341">
        <v>0</v>
      </c>
      <c r="BM113" s="341">
        <v>0</v>
      </c>
      <c r="BN113" s="341">
        <v>0</v>
      </c>
      <c r="BO113" s="341">
        <v>0</v>
      </c>
      <c r="BP113" s="341">
        <v>0</v>
      </c>
      <c r="BQ113" s="341">
        <v>0</v>
      </c>
      <c r="BR113" s="341">
        <v>0</v>
      </c>
      <c r="BS113" s="341">
        <v>0</v>
      </c>
      <c r="BT113" s="341">
        <v>0</v>
      </c>
      <c r="BU113" s="341">
        <v>0</v>
      </c>
      <c r="BV113" s="341">
        <v>0</v>
      </c>
      <c r="BW113" s="341">
        <v>0</v>
      </c>
      <c r="BX113" s="341">
        <v>0</v>
      </c>
      <c r="BY113" s="341">
        <v>0</v>
      </c>
      <c r="BZ113" s="341">
        <v>0</v>
      </c>
      <c r="CA113" s="341">
        <v>0</v>
      </c>
      <c r="CB113" s="341">
        <v>0</v>
      </c>
      <c r="CC113" s="341">
        <v>0</v>
      </c>
      <c r="CD113" s="341">
        <v>0</v>
      </c>
      <c r="CE113" s="341">
        <v>0</v>
      </c>
      <c r="CF113" s="341">
        <v>0</v>
      </c>
      <c r="CG113" s="341">
        <v>0</v>
      </c>
      <c r="CH113" s="341">
        <v>0</v>
      </c>
      <c r="CI113" s="341">
        <v>0</v>
      </c>
      <c r="CJ113" s="341">
        <v>0</v>
      </c>
      <c r="CK113" s="341">
        <v>0</v>
      </c>
      <c r="CL113" s="341">
        <v>0</v>
      </c>
      <c r="CM113" s="341">
        <v>0</v>
      </c>
      <c r="CN113" s="341">
        <v>0</v>
      </c>
      <c r="CO113" s="341">
        <v>0</v>
      </c>
      <c r="CP113" s="341">
        <v>0</v>
      </c>
      <c r="CQ113" s="341">
        <v>0</v>
      </c>
      <c r="CR113" s="341">
        <v>0</v>
      </c>
      <c r="CS113" s="341">
        <v>0</v>
      </c>
      <c r="CT113" s="341">
        <v>0</v>
      </c>
      <c r="CU113" s="341">
        <v>0</v>
      </c>
      <c r="CV113" s="341">
        <v>0</v>
      </c>
      <c r="CW113" s="341">
        <v>0</v>
      </c>
      <c r="CX113" s="341">
        <v>0</v>
      </c>
      <c r="CY113" s="341">
        <v>0</v>
      </c>
      <c r="CZ113" s="341">
        <v>0</v>
      </c>
      <c r="DA113" s="341">
        <v>0</v>
      </c>
      <c r="DB113" s="341">
        <v>0</v>
      </c>
      <c r="DC113" s="341">
        <v>0</v>
      </c>
      <c r="DD113" s="341">
        <v>0</v>
      </c>
      <c r="DE113" s="341">
        <v>0</v>
      </c>
      <c r="DF113" s="341">
        <v>0</v>
      </c>
      <c r="DG113" s="341">
        <v>0</v>
      </c>
      <c r="DH113" s="341">
        <v>0</v>
      </c>
      <c r="DI113" s="341">
        <v>0</v>
      </c>
      <c r="DJ113" s="341">
        <v>0</v>
      </c>
      <c r="DK113" s="341">
        <v>0</v>
      </c>
      <c r="DL113" s="341">
        <v>0</v>
      </c>
      <c r="DM113" s="341">
        <v>0</v>
      </c>
      <c r="DN113" s="341">
        <v>0</v>
      </c>
      <c r="DO113" s="341">
        <v>0</v>
      </c>
      <c r="DP113" s="341">
        <v>0</v>
      </c>
      <c r="DQ113" s="341">
        <v>0</v>
      </c>
      <c r="DR113" s="341">
        <v>0</v>
      </c>
      <c r="DS113" s="341">
        <v>0</v>
      </c>
      <c r="DT113" s="341">
        <v>0</v>
      </c>
      <c r="DU113" s="341">
        <v>0</v>
      </c>
      <c r="DV113" s="341">
        <v>0</v>
      </c>
      <c r="DW113" s="341">
        <v>0</v>
      </c>
      <c r="DX113" s="341">
        <v>0</v>
      </c>
      <c r="DY113" s="341">
        <v>0</v>
      </c>
      <c r="DZ113" s="341">
        <v>0</v>
      </c>
      <c r="EA113" s="341">
        <v>0</v>
      </c>
      <c r="EB113" s="341">
        <v>0</v>
      </c>
      <c r="EC113" s="341">
        <v>0</v>
      </c>
      <c r="ED113" s="341">
        <v>0</v>
      </c>
      <c r="EE113" s="341">
        <v>0</v>
      </c>
      <c r="EF113" s="341">
        <v>0</v>
      </c>
      <c r="EG113" s="341">
        <v>0</v>
      </c>
      <c r="EH113" s="341">
        <v>0</v>
      </c>
      <c r="EI113" s="341">
        <v>0</v>
      </c>
      <c r="EJ113" s="341">
        <v>0</v>
      </c>
      <c r="EK113" s="341">
        <v>0</v>
      </c>
      <c r="EL113" s="341">
        <v>0</v>
      </c>
      <c r="EM113" s="341">
        <v>0</v>
      </c>
      <c r="EN113" s="341">
        <v>0</v>
      </c>
      <c r="EO113" s="341">
        <v>0</v>
      </c>
      <c r="EP113" s="341">
        <v>0</v>
      </c>
      <c r="EQ113" s="341">
        <v>0</v>
      </c>
      <c r="ER113" s="341">
        <v>0</v>
      </c>
      <c r="ES113" s="341">
        <v>0</v>
      </c>
      <c r="ET113" s="341">
        <v>0</v>
      </c>
      <c r="EU113" s="341">
        <v>0</v>
      </c>
      <c r="EV113" s="341">
        <v>0</v>
      </c>
      <c r="EW113" s="341">
        <v>0</v>
      </c>
      <c r="EX113" s="341">
        <v>0</v>
      </c>
      <c r="EY113" s="341">
        <v>0</v>
      </c>
      <c r="EZ113" s="341">
        <v>0</v>
      </c>
      <c r="FA113" s="341">
        <v>0</v>
      </c>
      <c r="FB113" s="341">
        <v>0</v>
      </c>
      <c r="FC113" s="341">
        <v>0</v>
      </c>
      <c r="FD113" s="341">
        <v>0</v>
      </c>
      <c r="FE113" s="341">
        <v>0</v>
      </c>
      <c r="FF113" s="341">
        <v>0</v>
      </c>
      <c r="FG113" s="341">
        <v>0</v>
      </c>
      <c r="FH113" s="341">
        <v>0</v>
      </c>
      <c r="FI113" s="341">
        <v>0</v>
      </c>
      <c r="FJ113" s="341">
        <v>0</v>
      </c>
      <c r="FK113" s="341">
        <v>0</v>
      </c>
      <c r="FL113" s="341">
        <v>0</v>
      </c>
      <c r="FM113" s="341">
        <v>0</v>
      </c>
      <c r="FN113" s="341">
        <v>0</v>
      </c>
      <c r="FO113" s="341">
        <v>0</v>
      </c>
      <c r="FP113" s="341">
        <v>0</v>
      </c>
      <c r="FQ113" s="341">
        <v>0</v>
      </c>
      <c r="FR113" s="341">
        <v>0</v>
      </c>
      <c r="FS113" s="341">
        <v>0</v>
      </c>
      <c r="FT113" s="341">
        <v>0</v>
      </c>
      <c r="FU113" s="341">
        <v>0</v>
      </c>
      <c r="FV113" s="341">
        <v>0</v>
      </c>
      <c r="FW113" s="341">
        <v>0</v>
      </c>
      <c r="FX113" s="341">
        <v>0</v>
      </c>
      <c r="FY113" s="341">
        <v>0</v>
      </c>
      <c r="FZ113" s="341">
        <v>0</v>
      </c>
      <c r="GA113" s="341">
        <v>0</v>
      </c>
      <c r="GB113" s="341">
        <v>0</v>
      </c>
      <c r="GC113" s="341">
        <v>0</v>
      </c>
      <c r="GD113" s="341">
        <v>0</v>
      </c>
      <c r="GE113" s="341">
        <v>0</v>
      </c>
      <c r="GF113" s="341">
        <v>0</v>
      </c>
    </row>
    <row r="114" spans="1:188" s="324" customFormat="1" ht="12.95" customHeight="1">
      <c r="A114" s="326">
        <v>17</v>
      </c>
      <c r="B114" s="364" t="s">
        <v>85</v>
      </c>
      <c r="C114" s="365"/>
      <c r="D114" s="365"/>
      <c r="E114" s="366"/>
      <c r="F114" s="341">
        <v>0</v>
      </c>
      <c r="G114" s="341">
        <v>0</v>
      </c>
      <c r="H114" s="341">
        <v>0</v>
      </c>
      <c r="I114" s="341">
        <v>0</v>
      </c>
      <c r="J114" s="341">
        <v>0</v>
      </c>
      <c r="K114" s="341">
        <v>0</v>
      </c>
      <c r="L114" s="341">
        <v>0</v>
      </c>
      <c r="M114" s="341">
        <v>0</v>
      </c>
      <c r="N114" s="341">
        <v>0</v>
      </c>
      <c r="O114" s="341">
        <v>0</v>
      </c>
      <c r="P114" s="341">
        <v>0</v>
      </c>
      <c r="Q114" s="341">
        <v>0</v>
      </c>
      <c r="R114" s="341">
        <v>0</v>
      </c>
      <c r="S114" s="341">
        <v>0</v>
      </c>
      <c r="T114" s="341">
        <v>0</v>
      </c>
      <c r="U114" s="341">
        <v>0</v>
      </c>
      <c r="V114" s="341">
        <v>0</v>
      </c>
      <c r="W114" s="341">
        <v>0</v>
      </c>
      <c r="X114" s="341">
        <v>0</v>
      </c>
      <c r="Y114" s="341">
        <v>0</v>
      </c>
      <c r="Z114" s="341">
        <v>0</v>
      </c>
      <c r="AA114" s="341">
        <v>0</v>
      </c>
      <c r="AB114" s="341">
        <v>0</v>
      </c>
      <c r="AC114" s="341">
        <v>0</v>
      </c>
      <c r="AD114" s="341">
        <v>0</v>
      </c>
      <c r="AE114" s="341">
        <v>0</v>
      </c>
      <c r="AF114" s="341">
        <v>0</v>
      </c>
      <c r="AG114" s="341">
        <v>0</v>
      </c>
      <c r="AH114" s="341">
        <v>0</v>
      </c>
      <c r="AI114" s="341">
        <v>0</v>
      </c>
      <c r="AJ114" s="341">
        <v>0</v>
      </c>
      <c r="AK114" s="341">
        <v>0</v>
      </c>
      <c r="AL114" s="341">
        <v>0</v>
      </c>
      <c r="AM114" s="341">
        <v>0</v>
      </c>
      <c r="AN114" s="341">
        <v>0</v>
      </c>
      <c r="AO114" s="341">
        <v>0</v>
      </c>
      <c r="AP114" s="341">
        <v>0</v>
      </c>
      <c r="AQ114" s="341">
        <v>0</v>
      </c>
      <c r="AR114" s="341">
        <v>0</v>
      </c>
      <c r="AS114" s="341">
        <v>0</v>
      </c>
      <c r="AT114" s="341">
        <v>0</v>
      </c>
      <c r="AU114" s="341">
        <v>0</v>
      </c>
      <c r="AV114" s="341">
        <v>0</v>
      </c>
      <c r="AW114" s="341">
        <v>0</v>
      </c>
      <c r="AX114" s="341">
        <v>0</v>
      </c>
      <c r="AY114" s="341">
        <v>0</v>
      </c>
      <c r="AZ114" s="341">
        <v>0</v>
      </c>
      <c r="BA114" s="341">
        <v>0</v>
      </c>
      <c r="BB114" s="341">
        <v>0</v>
      </c>
      <c r="BC114" s="341">
        <v>0</v>
      </c>
      <c r="BD114" s="341">
        <v>0</v>
      </c>
      <c r="BE114" s="341">
        <v>0</v>
      </c>
      <c r="BF114" s="341">
        <v>0</v>
      </c>
      <c r="BG114" s="341">
        <v>0</v>
      </c>
      <c r="BH114" s="341">
        <v>0</v>
      </c>
      <c r="BI114" s="341">
        <v>0</v>
      </c>
      <c r="BJ114" s="341">
        <v>0</v>
      </c>
      <c r="BK114" s="341">
        <v>0</v>
      </c>
      <c r="BL114" s="341">
        <v>0</v>
      </c>
      <c r="BM114" s="341">
        <v>0</v>
      </c>
      <c r="BN114" s="341">
        <v>0</v>
      </c>
      <c r="BO114" s="341">
        <v>0</v>
      </c>
      <c r="BP114" s="341">
        <v>0</v>
      </c>
      <c r="BQ114" s="341">
        <v>0</v>
      </c>
      <c r="BR114" s="341">
        <v>0</v>
      </c>
      <c r="BS114" s="341">
        <v>0</v>
      </c>
      <c r="BT114" s="341">
        <v>0</v>
      </c>
      <c r="BU114" s="341">
        <v>0</v>
      </c>
      <c r="BV114" s="341">
        <v>0</v>
      </c>
      <c r="BW114" s="341">
        <v>0</v>
      </c>
      <c r="BX114" s="341">
        <v>0</v>
      </c>
      <c r="BY114" s="341">
        <v>0</v>
      </c>
      <c r="BZ114" s="341">
        <v>0</v>
      </c>
      <c r="CA114" s="341">
        <v>0</v>
      </c>
      <c r="CB114" s="341">
        <v>0</v>
      </c>
      <c r="CC114" s="341">
        <v>0</v>
      </c>
      <c r="CD114" s="341">
        <v>0</v>
      </c>
      <c r="CE114" s="341">
        <v>0</v>
      </c>
      <c r="CF114" s="341">
        <v>0</v>
      </c>
      <c r="CG114" s="341">
        <v>0</v>
      </c>
      <c r="CH114" s="341">
        <v>0</v>
      </c>
      <c r="CI114" s="341">
        <v>0</v>
      </c>
      <c r="CJ114" s="341">
        <v>0</v>
      </c>
      <c r="CK114" s="341">
        <v>0</v>
      </c>
      <c r="CL114" s="341">
        <v>0</v>
      </c>
      <c r="CM114" s="341">
        <v>0</v>
      </c>
      <c r="CN114" s="341">
        <v>0</v>
      </c>
      <c r="CO114" s="341">
        <v>0</v>
      </c>
      <c r="CP114" s="341">
        <v>0</v>
      </c>
      <c r="CQ114" s="341">
        <v>0</v>
      </c>
      <c r="CR114" s="341">
        <v>0</v>
      </c>
      <c r="CS114" s="341">
        <v>0</v>
      </c>
      <c r="CT114" s="341">
        <v>0</v>
      </c>
      <c r="CU114" s="341">
        <v>0</v>
      </c>
      <c r="CV114" s="341">
        <v>0</v>
      </c>
      <c r="CW114" s="341">
        <v>0</v>
      </c>
      <c r="CX114" s="341">
        <v>0</v>
      </c>
      <c r="CY114" s="341">
        <v>0</v>
      </c>
      <c r="CZ114" s="341">
        <v>0</v>
      </c>
      <c r="DA114" s="341">
        <v>0</v>
      </c>
      <c r="DB114" s="341">
        <v>0</v>
      </c>
      <c r="DC114" s="341">
        <v>0</v>
      </c>
      <c r="DD114" s="341">
        <v>0</v>
      </c>
      <c r="DE114" s="341">
        <v>0</v>
      </c>
      <c r="DF114" s="341">
        <v>0</v>
      </c>
      <c r="DG114" s="341">
        <v>0</v>
      </c>
      <c r="DH114" s="341">
        <v>0</v>
      </c>
      <c r="DI114" s="341">
        <v>0</v>
      </c>
      <c r="DJ114" s="341">
        <v>0</v>
      </c>
      <c r="DK114" s="341">
        <v>0</v>
      </c>
      <c r="DL114" s="341">
        <v>0</v>
      </c>
      <c r="DM114" s="341">
        <v>0</v>
      </c>
      <c r="DN114" s="341">
        <v>0</v>
      </c>
      <c r="DO114" s="341">
        <v>0</v>
      </c>
      <c r="DP114" s="341">
        <v>0</v>
      </c>
      <c r="DQ114" s="341">
        <v>0</v>
      </c>
      <c r="DR114" s="341">
        <v>0</v>
      </c>
      <c r="DS114" s="341">
        <v>0</v>
      </c>
      <c r="DT114" s="341">
        <v>0</v>
      </c>
      <c r="DU114" s="341">
        <v>0</v>
      </c>
      <c r="DV114" s="341">
        <v>0</v>
      </c>
      <c r="DW114" s="341">
        <v>0</v>
      </c>
      <c r="DX114" s="341">
        <v>0</v>
      </c>
      <c r="DY114" s="341">
        <v>0</v>
      </c>
      <c r="DZ114" s="341">
        <v>0</v>
      </c>
      <c r="EA114" s="341">
        <v>0</v>
      </c>
      <c r="EB114" s="341">
        <v>0</v>
      </c>
      <c r="EC114" s="341">
        <v>0</v>
      </c>
      <c r="ED114" s="341">
        <v>0</v>
      </c>
      <c r="EE114" s="341">
        <v>0</v>
      </c>
      <c r="EF114" s="341">
        <v>0</v>
      </c>
      <c r="EG114" s="341">
        <v>0</v>
      </c>
      <c r="EH114" s="341">
        <v>0</v>
      </c>
      <c r="EI114" s="341">
        <v>0</v>
      </c>
      <c r="EJ114" s="341">
        <v>0</v>
      </c>
      <c r="EK114" s="341">
        <v>0</v>
      </c>
      <c r="EL114" s="341">
        <v>0</v>
      </c>
      <c r="EM114" s="341">
        <v>0</v>
      </c>
      <c r="EN114" s="341">
        <v>0</v>
      </c>
      <c r="EO114" s="341">
        <v>0</v>
      </c>
      <c r="EP114" s="341">
        <v>0</v>
      </c>
      <c r="EQ114" s="341">
        <v>0</v>
      </c>
      <c r="ER114" s="341">
        <v>0</v>
      </c>
      <c r="ES114" s="341">
        <v>0</v>
      </c>
      <c r="ET114" s="341">
        <v>0</v>
      </c>
      <c r="EU114" s="341">
        <v>0</v>
      </c>
      <c r="EV114" s="341">
        <v>0</v>
      </c>
      <c r="EW114" s="341">
        <v>0</v>
      </c>
      <c r="EX114" s="341">
        <v>0</v>
      </c>
      <c r="EY114" s="341">
        <v>0</v>
      </c>
      <c r="EZ114" s="341">
        <v>0</v>
      </c>
      <c r="FA114" s="341">
        <v>0</v>
      </c>
      <c r="FB114" s="341">
        <v>0</v>
      </c>
      <c r="FC114" s="341">
        <v>0</v>
      </c>
      <c r="FD114" s="341">
        <v>0</v>
      </c>
      <c r="FE114" s="341">
        <v>0</v>
      </c>
      <c r="FF114" s="341">
        <v>0</v>
      </c>
      <c r="FG114" s="341">
        <v>0</v>
      </c>
      <c r="FH114" s="341">
        <v>0</v>
      </c>
      <c r="FI114" s="341">
        <v>0</v>
      </c>
      <c r="FJ114" s="341">
        <v>0</v>
      </c>
      <c r="FK114" s="341">
        <v>0</v>
      </c>
      <c r="FL114" s="341">
        <v>0</v>
      </c>
      <c r="FM114" s="341">
        <v>0</v>
      </c>
      <c r="FN114" s="341">
        <v>0</v>
      </c>
      <c r="FO114" s="341">
        <v>0</v>
      </c>
      <c r="FP114" s="341">
        <v>0</v>
      </c>
      <c r="FQ114" s="341">
        <v>0</v>
      </c>
      <c r="FR114" s="341">
        <v>0</v>
      </c>
      <c r="FS114" s="341">
        <v>0</v>
      </c>
      <c r="FT114" s="341">
        <v>0</v>
      </c>
      <c r="FU114" s="341">
        <v>0</v>
      </c>
      <c r="FV114" s="341">
        <v>0</v>
      </c>
      <c r="FW114" s="341">
        <v>0</v>
      </c>
      <c r="FX114" s="341">
        <v>0</v>
      </c>
      <c r="FY114" s="341">
        <v>0</v>
      </c>
      <c r="FZ114" s="341">
        <v>0</v>
      </c>
      <c r="GA114" s="341">
        <v>0</v>
      </c>
      <c r="GB114" s="341">
        <v>0</v>
      </c>
      <c r="GC114" s="341">
        <v>0</v>
      </c>
      <c r="GD114" s="341">
        <v>0</v>
      </c>
      <c r="GE114" s="341">
        <v>0</v>
      </c>
      <c r="GF114" s="341">
        <v>0</v>
      </c>
    </row>
    <row r="115" spans="1:188" s="324" customFormat="1" ht="12.95" customHeight="1">
      <c r="A115" s="326">
        <v>18</v>
      </c>
      <c r="B115" s="364" t="s">
        <v>86</v>
      </c>
      <c r="C115" s="365"/>
      <c r="D115" s="365"/>
      <c r="E115" s="366"/>
      <c r="F115" s="341">
        <v>0</v>
      </c>
      <c r="G115" s="341">
        <v>0</v>
      </c>
      <c r="H115" s="341">
        <v>0</v>
      </c>
      <c r="I115" s="341">
        <v>0</v>
      </c>
      <c r="J115" s="341">
        <v>0</v>
      </c>
      <c r="K115" s="341">
        <v>0</v>
      </c>
      <c r="L115" s="341">
        <v>0</v>
      </c>
      <c r="M115" s="341">
        <v>0</v>
      </c>
      <c r="N115" s="341">
        <v>0</v>
      </c>
      <c r="O115" s="341">
        <v>0</v>
      </c>
      <c r="P115" s="341">
        <v>0</v>
      </c>
      <c r="Q115" s="341">
        <v>0</v>
      </c>
      <c r="R115" s="341">
        <v>0</v>
      </c>
      <c r="S115" s="341">
        <v>0</v>
      </c>
      <c r="T115" s="341">
        <v>0</v>
      </c>
      <c r="U115" s="341">
        <v>0</v>
      </c>
      <c r="V115" s="341">
        <v>0</v>
      </c>
      <c r="W115" s="341">
        <v>0</v>
      </c>
      <c r="X115" s="341">
        <v>0</v>
      </c>
      <c r="Y115" s="341">
        <v>0</v>
      </c>
      <c r="Z115" s="341">
        <v>0</v>
      </c>
      <c r="AA115" s="341">
        <v>0</v>
      </c>
      <c r="AB115" s="341">
        <v>0</v>
      </c>
      <c r="AC115" s="341">
        <v>0</v>
      </c>
      <c r="AD115" s="341">
        <v>0</v>
      </c>
      <c r="AE115" s="341">
        <v>0</v>
      </c>
      <c r="AF115" s="341">
        <v>0</v>
      </c>
      <c r="AG115" s="341">
        <v>0</v>
      </c>
      <c r="AH115" s="341">
        <v>0</v>
      </c>
      <c r="AI115" s="341">
        <v>0</v>
      </c>
      <c r="AJ115" s="341">
        <v>0</v>
      </c>
      <c r="AK115" s="341">
        <v>0</v>
      </c>
      <c r="AL115" s="341">
        <v>0</v>
      </c>
      <c r="AM115" s="341">
        <v>0</v>
      </c>
      <c r="AN115" s="341">
        <v>0</v>
      </c>
      <c r="AO115" s="341">
        <v>0</v>
      </c>
      <c r="AP115" s="341">
        <v>0</v>
      </c>
      <c r="AQ115" s="341">
        <v>0</v>
      </c>
      <c r="AR115" s="341">
        <v>0</v>
      </c>
      <c r="AS115" s="341">
        <v>0</v>
      </c>
      <c r="AT115" s="341">
        <v>0</v>
      </c>
      <c r="AU115" s="341">
        <v>0</v>
      </c>
      <c r="AV115" s="341">
        <v>0</v>
      </c>
      <c r="AW115" s="341">
        <v>0</v>
      </c>
      <c r="AX115" s="341">
        <v>0</v>
      </c>
      <c r="AY115" s="341">
        <v>0</v>
      </c>
      <c r="AZ115" s="341">
        <v>0</v>
      </c>
      <c r="BA115" s="341">
        <v>0</v>
      </c>
      <c r="BB115" s="341">
        <v>0</v>
      </c>
      <c r="BC115" s="341">
        <v>0</v>
      </c>
      <c r="BD115" s="341">
        <v>0</v>
      </c>
      <c r="BE115" s="341">
        <v>0</v>
      </c>
      <c r="BF115" s="341">
        <v>0</v>
      </c>
      <c r="BG115" s="341">
        <v>0</v>
      </c>
      <c r="BH115" s="341">
        <v>0</v>
      </c>
      <c r="BI115" s="341">
        <v>0</v>
      </c>
      <c r="BJ115" s="341">
        <v>0</v>
      </c>
      <c r="BK115" s="341">
        <v>0</v>
      </c>
      <c r="BL115" s="341">
        <v>0</v>
      </c>
      <c r="BM115" s="341">
        <v>0</v>
      </c>
      <c r="BN115" s="341">
        <v>0</v>
      </c>
      <c r="BO115" s="341">
        <v>0</v>
      </c>
      <c r="BP115" s="341">
        <v>0</v>
      </c>
      <c r="BQ115" s="341">
        <v>0</v>
      </c>
      <c r="BR115" s="341">
        <v>0</v>
      </c>
      <c r="BS115" s="341">
        <v>0</v>
      </c>
      <c r="BT115" s="341">
        <v>0</v>
      </c>
      <c r="BU115" s="341">
        <v>0</v>
      </c>
      <c r="BV115" s="341">
        <v>0</v>
      </c>
      <c r="BW115" s="341">
        <v>0</v>
      </c>
      <c r="BX115" s="341">
        <v>0</v>
      </c>
      <c r="BY115" s="341">
        <v>0</v>
      </c>
      <c r="BZ115" s="341">
        <v>0</v>
      </c>
      <c r="CA115" s="341">
        <v>0</v>
      </c>
      <c r="CB115" s="341">
        <v>0</v>
      </c>
      <c r="CC115" s="341">
        <v>0</v>
      </c>
      <c r="CD115" s="341">
        <v>0</v>
      </c>
      <c r="CE115" s="341">
        <v>0</v>
      </c>
      <c r="CF115" s="341">
        <v>0</v>
      </c>
      <c r="CG115" s="341">
        <v>0</v>
      </c>
      <c r="CH115" s="341">
        <v>0</v>
      </c>
      <c r="CI115" s="341">
        <v>0</v>
      </c>
      <c r="CJ115" s="341">
        <v>0</v>
      </c>
      <c r="CK115" s="341">
        <v>0</v>
      </c>
      <c r="CL115" s="341">
        <v>0</v>
      </c>
      <c r="CM115" s="341">
        <v>0</v>
      </c>
      <c r="CN115" s="341">
        <v>0</v>
      </c>
      <c r="CO115" s="341">
        <v>0</v>
      </c>
      <c r="CP115" s="341">
        <v>0</v>
      </c>
      <c r="CQ115" s="341">
        <v>0</v>
      </c>
      <c r="CR115" s="341">
        <v>0</v>
      </c>
      <c r="CS115" s="341">
        <v>0</v>
      </c>
      <c r="CT115" s="341">
        <v>0</v>
      </c>
      <c r="CU115" s="341">
        <v>0</v>
      </c>
      <c r="CV115" s="341">
        <v>0</v>
      </c>
      <c r="CW115" s="341">
        <v>0</v>
      </c>
      <c r="CX115" s="341">
        <v>0</v>
      </c>
      <c r="CY115" s="341">
        <v>0</v>
      </c>
      <c r="CZ115" s="341">
        <v>0</v>
      </c>
      <c r="DA115" s="341">
        <v>0</v>
      </c>
      <c r="DB115" s="341">
        <v>0</v>
      </c>
      <c r="DC115" s="341">
        <v>0</v>
      </c>
      <c r="DD115" s="341">
        <v>0</v>
      </c>
      <c r="DE115" s="341">
        <v>0</v>
      </c>
      <c r="DF115" s="341">
        <v>0</v>
      </c>
      <c r="DG115" s="341">
        <v>0</v>
      </c>
      <c r="DH115" s="341">
        <v>0</v>
      </c>
      <c r="DI115" s="341">
        <v>0</v>
      </c>
      <c r="DJ115" s="341">
        <v>0</v>
      </c>
      <c r="DK115" s="341">
        <v>0</v>
      </c>
      <c r="DL115" s="341">
        <v>0</v>
      </c>
      <c r="DM115" s="341">
        <v>0</v>
      </c>
      <c r="DN115" s="341">
        <v>0</v>
      </c>
      <c r="DO115" s="341">
        <v>0</v>
      </c>
      <c r="DP115" s="341">
        <v>0</v>
      </c>
      <c r="DQ115" s="341">
        <v>0</v>
      </c>
      <c r="DR115" s="341">
        <v>0</v>
      </c>
      <c r="DS115" s="341">
        <v>0</v>
      </c>
      <c r="DT115" s="341">
        <v>0</v>
      </c>
      <c r="DU115" s="341">
        <v>0</v>
      </c>
      <c r="DV115" s="341">
        <v>0</v>
      </c>
      <c r="DW115" s="341">
        <v>0</v>
      </c>
      <c r="DX115" s="341">
        <v>0</v>
      </c>
      <c r="DY115" s="341">
        <v>0</v>
      </c>
      <c r="DZ115" s="341">
        <v>0</v>
      </c>
      <c r="EA115" s="341">
        <v>0</v>
      </c>
      <c r="EB115" s="341">
        <v>0</v>
      </c>
      <c r="EC115" s="341">
        <v>0</v>
      </c>
      <c r="ED115" s="341">
        <v>0</v>
      </c>
      <c r="EE115" s="341">
        <v>0</v>
      </c>
      <c r="EF115" s="341">
        <v>0</v>
      </c>
      <c r="EG115" s="341">
        <v>0</v>
      </c>
      <c r="EH115" s="341">
        <v>0</v>
      </c>
      <c r="EI115" s="341">
        <v>0</v>
      </c>
      <c r="EJ115" s="341">
        <v>0</v>
      </c>
      <c r="EK115" s="341">
        <v>0</v>
      </c>
      <c r="EL115" s="341">
        <v>0</v>
      </c>
      <c r="EM115" s="341">
        <v>0</v>
      </c>
      <c r="EN115" s="341">
        <v>0</v>
      </c>
      <c r="EO115" s="341">
        <v>0</v>
      </c>
      <c r="EP115" s="341">
        <v>0</v>
      </c>
      <c r="EQ115" s="341">
        <v>0</v>
      </c>
      <c r="ER115" s="341">
        <v>0</v>
      </c>
      <c r="ES115" s="341">
        <v>0</v>
      </c>
      <c r="ET115" s="341">
        <v>0</v>
      </c>
      <c r="EU115" s="341">
        <v>0</v>
      </c>
      <c r="EV115" s="341">
        <v>0</v>
      </c>
      <c r="EW115" s="341">
        <v>0</v>
      </c>
      <c r="EX115" s="341">
        <v>0</v>
      </c>
      <c r="EY115" s="341">
        <v>0</v>
      </c>
      <c r="EZ115" s="341">
        <v>0</v>
      </c>
      <c r="FA115" s="341">
        <v>0</v>
      </c>
      <c r="FB115" s="341">
        <v>0</v>
      </c>
      <c r="FC115" s="341">
        <v>0</v>
      </c>
      <c r="FD115" s="341">
        <v>0</v>
      </c>
      <c r="FE115" s="341">
        <v>0</v>
      </c>
      <c r="FF115" s="341">
        <v>0</v>
      </c>
      <c r="FG115" s="341">
        <v>0</v>
      </c>
      <c r="FH115" s="341">
        <v>0</v>
      </c>
      <c r="FI115" s="341">
        <v>0</v>
      </c>
      <c r="FJ115" s="341">
        <v>0</v>
      </c>
      <c r="FK115" s="341">
        <v>0</v>
      </c>
      <c r="FL115" s="341">
        <v>0</v>
      </c>
      <c r="FM115" s="341">
        <v>0</v>
      </c>
      <c r="FN115" s="341">
        <v>0</v>
      </c>
      <c r="FO115" s="341">
        <v>0</v>
      </c>
      <c r="FP115" s="341">
        <v>0</v>
      </c>
      <c r="FQ115" s="341">
        <v>0</v>
      </c>
      <c r="FR115" s="341">
        <v>0</v>
      </c>
      <c r="FS115" s="341">
        <v>0</v>
      </c>
      <c r="FT115" s="341">
        <v>0</v>
      </c>
      <c r="FU115" s="341">
        <v>0</v>
      </c>
      <c r="FV115" s="341">
        <v>0</v>
      </c>
      <c r="FW115" s="341">
        <v>0</v>
      </c>
      <c r="FX115" s="341">
        <v>0</v>
      </c>
      <c r="FY115" s="341">
        <v>0</v>
      </c>
      <c r="FZ115" s="341">
        <v>0</v>
      </c>
      <c r="GA115" s="341">
        <v>0</v>
      </c>
      <c r="GB115" s="341">
        <v>0</v>
      </c>
      <c r="GC115" s="341">
        <v>0</v>
      </c>
      <c r="GD115" s="341">
        <v>0</v>
      </c>
      <c r="GE115" s="341">
        <v>0</v>
      </c>
      <c r="GF115" s="341">
        <v>0</v>
      </c>
    </row>
    <row r="116" spans="1:188" s="324" customFormat="1" ht="12.95" customHeight="1">
      <c r="A116" s="326">
        <v>19</v>
      </c>
      <c r="B116" s="364" t="s">
        <v>87</v>
      </c>
      <c r="C116" s="365"/>
      <c r="D116" s="365"/>
      <c r="E116" s="366"/>
      <c r="F116" s="341">
        <v>0</v>
      </c>
      <c r="G116" s="341">
        <v>0</v>
      </c>
      <c r="H116" s="341">
        <v>0</v>
      </c>
      <c r="I116" s="341">
        <v>0</v>
      </c>
      <c r="J116" s="341">
        <v>0</v>
      </c>
      <c r="K116" s="341">
        <v>0</v>
      </c>
      <c r="L116" s="341">
        <v>0</v>
      </c>
      <c r="M116" s="341">
        <v>0</v>
      </c>
      <c r="N116" s="341">
        <v>0</v>
      </c>
      <c r="O116" s="341">
        <v>0</v>
      </c>
      <c r="P116" s="341">
        <v>0</v>
      </c>
      <c r="Q116" s="341">
        <v>0</v>
      </c>
      <c r="R116" s="341">
        <v>0</v>
      </c>
      <c r="S116" s="341">
        <v>0</v>
      </c>
      <c r="T116" s="341">
        <v>0</v>
      </c>
      <c r="U116" s="341">
        <v>0</v>
      </c>
      <c r="V116" s="341">
        <v>0</v>
      </c>
      <c r="W116" s="341">
        <v>0</v>
      </c>
      <c r="X116" s="341">
        <v>0</v>
      </c>
      <c r="Y116" s="341">
        <v>0</v>
      </c>
      <c r="Z116" s="341">
        <v>0</v>
      </c>
      <c r="AA116" s="341">
        <v>0</v>
      </c>
      <c r="AB116" s="341">
        <v>0</v>
      </c>
      <c r="AC116" s="341">
        <v>0</v>
      </c>
      <c r="AD116" s="341">
        <v>0</v>
      </c>
      <c r="AE116" s="341">
        <v>0</v>
      </c>
      <c r="AF116" s="341">
        <v>0</v>
      </c>
      <c r="AG116" s="341">
        <v>0</v>
      </c>
      <c r="AH116" s="341">
        <v>0</v>
      </c>
      <c r="AI116" s="341">
        <v>0</v>
      </c>
      <c r="AJ116" s="341">
        <v>0</v>
      </c>
      <c r="AK116" s="341">
        <v>0</v>
      </c>
      <c r="AL116" s="341">
        <v>0</v>
      </c>
      <c r="AM116" s="341">
        <v>0</v>
      </c>
      <c r="AN116" s="341">
        <v>0</v>
      </c>
      <c r="AO116" s="341">
        <v>0</v>
      </c>
      <c r="AP116" s="341">
        <v>0</v>
      </c>
      <c r="AQ116" s="341">
        <v>0</v>
      </c>
      <c r="AR116" s="341">
        <v>0</v>
      </c>
      <c r="AS116" s="341">
        <v>0</v>
      </c>
      <c r="AT116" s="341">
        <v>0</v>
      </c>
      <c r="AU116" s="341">
        <v>0</v>
      </c>
      <c r="AV116" s="341">
        <v>0</v>
      </c>
      <c r="AW116" s="341">
        <v>0</v>
      </c>
      <c r="AX116" s="341">
        <v>0</v>
      </c>
      <c r="AY116" s="341">
        <v>0</v>
      </c>
      <c r="AZ116" s="341">
        <v>0</v>
      </c>
      <c r="BA116" s="341">
        <v>0</v>
      </c>
      <c r="BB116" s="341">
        <v>0</v>
      </c>
      <c r="BC116" s="341">
        <v>0</v>
      </c>
      <c r="BD116" s="341">
        <v>0</v>
      </c>
      <c r="BE116" s="341">
        <v>0</v>
      </c>
      <c r="BF116" s="341">
        <v>0</v>
      </c>
      <c r="BG116" s="341">
        <v>0</v>
      </c>
      <c r="BH116" s="341">
        <v>0</v>
      </c>
      <c r="BI116" s="341">
        <v>0</v>
      </c>
      <c r="BJ116" s="341">
        <v>0</v>
      </c>
      <c r="BK116" s="341">
        <v>0</v>
      </c>
      <c r="BL116" s="341">
        <v>0</v>
      </c>
      <c r="BM116" s="341">
        <v>0</v>
      </c>
      <c r="BN116" s="341">
        <v>0</v>
      </c>
      <c r="BO116" s="341">
        <v>0</v>
      </c>
      <c r="BP116" s="341">
        <v>0</v>
      </c>
      <c r="BQ116" s="341">
        <v>0</v>
      </c>
      <c r="BR116" s="341">
        <v>0</v>
      </c>
      <c r="BS116" s="341">
        <v>0</v>
      </c>
      <c r="BT116" s="341">
        <v>0</v>
      </c>
      <c r="BU116" s="341">
        <v>0</v>
      </c>
      <c r="BV116" s="341">
        <v>0</v>
      </c>
      <c r="BW116" s="341">
        <v>0</v>
      </c>
      <c r="BX116" s="341">
        <v>0</v>
      </c>
      <c r="BY116" s="341">
        <v>0</v>
      </c>
      <c r="BZ116" s="341">
        <v>0</v>
      </c>
      <c r="CA116" s="341">
        <v>0</v>
      </c>
      <c r="CB116" s="341">
        <v>0</v>
      </c>
      <c r="CC116" s="341">
        <v>0</v>
      </c>
      <c r="CD116" s="341">
        <v>0</v>
      </c>
      <c r="CE116" s="341">
        <v>0</v>
      </c>
      <c r="CF116" s="341">
        <v>0</v>
      </c>
      <c r="CG116" s="341">
        <v>0</v>
      </c>
      <c r="CH116" s="341">
        <v>0</v>
      </c>
      <c r="CI116" s="341">
        <v>0</v>
      </c>
      <c r="CJ116" s="341">
        <v>0</v>
      </c>
      <c r="CK116" s="341">
        <v>0</v>
      </c>
      <c r="CL116" s="341">
        <v>0</v>
      </c>
      <c r="CM116" s="341">
        <v>0</v>
      </c>
      <c r="CN116" s="341">
        <v>0</v>
      </c>
      <c r="CO116" s="341">
        <v>0</v>
      </c>
      <c r="CP116" s="341">
        <v>0</v>
      </c>
      <c r="CQ116" s="341">
        <v>0</v>
      </c>
      <c r="CR116" s="341">
        <v>0</v>
      </c>
      <c r="CS116" s="341">
        <v>0</v>
      </c>
      <c r="CT116" s="341">
        <v>0</v>
      </c>
      <c r="CU116" s="341">
        <v>0</v>
      </c>
      <c r="CV116" s="341">
        <v>0</v>
      </c>
      <c r="CW116" s="341">
        <v>0</v>
      </c>
      <c r="CX116" s="341">
        <v>0</v>
      </c>
      <c r="CY116" s="341">
        <v>0</v>
      </c>
      <c r="CZ116" s="341">
        <v>0</v>
      </c>
      <c r="DA116" s="341">
        <v>0</v>
      </c>
      <c r="DB116" s="341">
        <v>0</v>
      </c>
      <c r="DC116" s="341">
        <v>0</v>
      </c>
      <c r="DD116" s="341">
        <v>0</v>
      </c>
      <c r="DE116" s="341">
        <v>0</v>
      </c>
      <c r="DF116" s="341">
        <v>0</v>
      </c>
      <c r="DG116" s="341">
        <v>0</v>
      </c>
      <c r="DH116" s="341">
        <v>0</v>
      </c>
      <c r="DI116" s="341">
        <v>0</v>
      </c>
      <c r="DJ116" s="341">
        <v>0</v>
      </c>
      <c r="DK116" s="341">
        <v>0</v>
      </c>
      <c r="DL116" s="341">
        <v>0</v>
      </c>
      <c r="DM116" s="341">
        <v>0</v>
      </c>
      <c r="DN116" s="341">
        <v>0</v>
      </c>
      <c r="DO116" s="341">
        <v>0</v>
      </c>
      <c r="DP116" s="341">
        <v>0</v>
      </c>
      <c r="DQ116" s="341">
        <v>0</v>
      </c>
      <c r="DR116" s="341">
        <v>0</v>
      </c>
      <c r="DS116" s="341">
        <v>0</v>
      </c>
      <c r="DT116" s="341">
        <v>0</v>
      </c>
      <c r="DU116" s="341">
        <v>0</v>
      </c>
      <c r="DV116" s="341">
        <v>0</v>
      </c>
      <c r="DW116" s="341">
        <v>0</v>
      </c>
      <c r="DX116" s="341">
        <v>0</v>
      </c>
      <c r="DY116" s="341">
        <v>0</v>
      </c>
      <c r="DZ116" s="341">
        <v>0</v>
      </c>
      <c r="EA116" s="341">
        <v>0</v>
      </c>
      <c r="EB116" s="341">
        <v>0</v>
      </c>
      <c r="EC116" s="341">
        <v>0</v>
      </c>
      <c r="ED116" s="341">
        <v>0</v>
      </c>
      <c r="EE116" s="341">
        <v>0</v>
      </c>
      <c r="EF116" s="341">
        <v>0</v>
      </c>
      <c r="EG116" s="341">
        <v>0</v>
      </c>
      <c r="EH116" s="341">
        <v>0</v>
      </c>
      <c r="EI116" s="341">
        <v>0</v>
      </c>
      <c r="EJ116" s="341">
        <v>0</v>
      </c>
      <c r="EK116" s="341">
        <v>0</v>
      </c>
      <c r="EL116" s="341">
        <v>0</v>
      </c>
      <c r="EM116" s="341">
        <v>0</v>
      </c>
      <c r="EN116" s="341">
        <v>0</v>
      </c>
      <c r="EO116" s="341">
        <v>0</v>
      </c>
      <c r="EP116" s="341">
        <v>0</v>
      </c>
      <c r="EQ116" s="341">
        <v>0</v>
      </c>
      <c r="ER116" s="341">
        <v>0</v>
      </c>
      <c r="ES116" s="341">
        <v>0</v>
      </c>
      <c r="ET116" s="341">
        <v>0</v>
      </c>
      <c r="EU116" s="341">
        <v>0</v>
      </c>
      <c r="EV116" s="341">
        <v>0</v>
      </c>
      <c r="EW116" s="341">
        <v>0</v>
      </c>
      <c r="EX116" s="341">
        <v>0</v>
      </c>
      <c r="EY116" s="341">
        <v>0</v>
      </c>
      <c r="EZ116" s="341">
        <v>0</v>
      </c>
      <c r="FA116" s="341">
        <v>0</v>
      </c>
      <c r="FB116" s="341">
        <v>0</v>
      </c>
      <c r="FC116" s="341">
        <v>0</v>
      </c>
      <c r="FD116" s="341">
        <v>0</v>
      </c>
      <c r="FE116" s="341">
        <v>0</v>
      </c>
      <c r="FF116" s="341">
        <v>0</v>
      </c>
      <c r="FG116" s="341">
        <v>0</v>
      </c>
      <c r="FH116" s="341">
        <v>0</v>
      </c>
      <c r="FI116" s="341">
        <v>0</v>
      </c>
      <c r="FJ116" s="341">
        <v>0</v>
      </c>
      <c r="FK116" s="341">
        <v>0</v>
      </c>
      <c r="FL116" s="341">
        <v>0</v>
      </c>
      <c r="FM116" s="341">
        <v>0</v>
      </c>
      <c r="FN116" s="341">
        <v>0</v>
      </c>
      <c r="FO116" s="341">
        <v>0</v>
      </c>
      <c r="FP116" s="341">
        <v>0</v>
      </c>
      <c r="FQ116" s="341">
        <v>0</v>
      </c>
      <c r="FR116" s="341">
        <v>0</v>
      </c>
      <c r="FS116" s="341">
        <v>0</v>
      </c>
      <c r="FT116" s="341">
        <v>0</v>
      </c>
      <c r="FU116" s="341">
        <v>0</v>
      </c>
      <c r="FV116" s="341">
        <v>0</v>
      </c>
      <c r="FW116" s="341">
        <v>0</v>
      </c>
      <c r="FX116" s="341">
        <v>0</v>
      </c>
      <c r="FY116" s="341">
        <v>0</v>
      </c>
      <c r="FZ116" s="341">
        <v>0</v>
      </c>
      <c r="GA116" s="341">
        <v>0</v>
      </c>
      <c r="GB116" s="341">
        <v>0</v>
      </c>
      <c r="GC116" s="341">
        <v>0</v>
      </c>
      <c r="GD116" s="341">
        <v>0</v>
      </c>
      <c r="GE116" s="341">
        <v>0</v>
      </c>
      <c r="GF116" s="341">
        <v>0</v>
      </c>
    </row>
    <row r="117" spans="1:188" s="324" customFormat="1" ht="12.95" customHeight="1">
      <c r="A117" s="326">
        <v>20</v>
      </c>
      <c r="B117" s="364" t="s">
        <v>88</v>
      </c>
      <c r="C117" s="365"/>
      <c r="D117" s="365"/>
      <c r="E117" s="366"/>
      <c r="F117" s="341">
        <v>0</v>
      </c>
      <c r="G117" s="341">
        <v>0</v>
      </c>
      <c r="H117" s="341">
        <v>0</v>
      </c>
      <c r="I117" s="341">
        <v>0</v>
      </c>
      <c r="J117" s="341">
        <v>0</v>
      </c>
      <c r="K117" s="341">
        <v>0</v>
      </c>
      <c r="L117" s="341">
        <v>0</v>
      </c>
      <c r="M117" s="341">
        <v>0</v>
      </c>
      <c r="N117" s="341">
        <v>0</v>
      </c>
      <c r="O117" s="341">
        <v>0</v>
      </c>
      <c r="P117" s="341">
        <v>0</v>
      </c>
      <c r="Q117" s="341">
        <v>0</v>
      </c>
      <c r="R117" s="341">
        <v>0</v>
      </c>
      <c r="S117" s="341">
        <v>0</v>
      </c>
      <c r="T117" s="341">
        <v>0</v>
      </c>
      <c r="U117" s="341">
        <v>0</v>
      </c>
      <c r="V117" s="341">
        <v>0</v>
      </c>
      <c r="W117" s="341">
        <v>0</v>
      </c>
      <c r="X117" s="341">
        <v>0</v>
      </c>
      <c r="Y117" s="341">
        <v>0</v>
      </c>
      <c r="Z117" s="341">
        <v>0</v>
      </c>
      <c r="AA117" s="341">
        <v>0</v>
      </c>
      <c r="AB117" s="341">
        <v>0</v>
      </c>
      <c r="AC117" s="341">
        <v>0</v>
      </c>
      <c r="AD117" s="341">
        <v>0</v>
      </c>
      <c r="AE117" s="341">
        <v>0</v>
      </c>
      <c r="AF117" s="341">
        <v>0</v>
      </c>
      <c r="AG117" s="341">
        <v>0</v>
      </c>
      <c r="AH117" s="341">
        <v>0</v>
      </c>
      <c r="AI117" s="341">
        <v>0</v>
      </c>
      <c r="AJ117" s="341">
        <v>0</v>
      </c>
      <c r="AK117" s="341">
        <v>0</v>
      </c>
      <c r="AL117" s="341">
        <v>0</v>
      </c>
      <c r="AM117" s="341">
        <v>0</v>
      </c>
      <c r="AN117" s="341">
        <v>0</v>
      </c>
      <c r="AO117" s="341">
        <v>0</v>
      </c>
      <c r="AP117" s="341">
        <v>0</v>
      </c>
      <c r="AQ117" s="341">
        <v>0</v>
      </c>
      <c r="AR117" s="341">
        <v>0</v>
      </c>
      <c r="AS117" s="341">
        <v>0</v>
      </c>
      <c r="AT117" s="341">
        <v>0</v>
      </c>
      <c r="AU117" s="341">
        <v>0</v>
      </c>
      <c r="AV117" s="341">
        <v>0</v>
      </c>
      <c r="AW117" s="341">
        <v>0</v>
      </c>
      <c r="AX117" s="341">
        <v>0</v>
      </c>
      <c r="AY117" s="341">
        <v>0</v>
      </c>
      <c r="AZ117" s="341">
        <v>0</v>
      </c>
      <c r="BA117" s="341">
        <v>0</v>
      </c>
      <c r="BB117" s="341">
        <v>0</v>
      </c>
      <c r="BC117" s="341">
        <v>0</v>
      </c>
      <c r="BD117" s="341">
        <v>0</v>
      </c>
      <c r="BE117" s="341">
        <v>0</v>
      </c>
      <c r="BF117" s="341">
        <v>0</v>
      </c>
      <c r="BG117" s="341">
        <v>0</v>
      </c>
      <c r="BH117" s="341">
        <v>0</v>
      </c>
      <c r="BI117" s="341">
        <v>0</v>
      </c>
      <c r="BJ117" s="341">
        <v>1</v>
      </c>
      <c r="BK117" s="341">
        <v>0</v>
      </c>
      <c r="BL117" s="341">
        <v>0</v>
      </c>
      <c r="BM117" s="341">
        <v>0</v>
      </c>
      <c r="BN117" s="341">
        <v>0</v>
      </c>
      <c r="BO117" s="341">
        <v>0</v>
      </c>
      <c r="BP117" s="341">
        <v>0</v>
      </c>
      <c r="BQ117" s="341">
        <v>0</v>
      </c>
      <c r="BR117" s="341">
        <v>0</v>
      </c>
      <c r="BS117" s="341">
        <v>0</v>
      </c>
      <c r="BT117" s="341">
        <v>0</v>
      </c>
      <c r="BU117" s="341">
        <v>0</v>
      </c>
      <c r="BV117" s="341">
        <v>0</v>
      </c>
      <c r="BW117" s="341">
        <v>0</v>
      </c>
      <c r="BX117" s="341">
        <v>0</v>
      </c>
      <c r="BY117" s="341">
        <v>0</v>
      </c>
      <c r="BZ117" s="341">
        <v>0</v>
      </c>
      <c r="CA117" s="341">
        <v>0</v>
      </c>
      <c r="CB117" s="341">
        <v>0</v>
      </c>
      <c r="CC117" s="341">
        <v>0</v>
      </c>
      <c r="CD117" s="341">
        <v>0</v>
      </c>
      <c r="CE117" s="341">
        <v>0</v>
      </c>
      <c r="CF117" s="341">
        <v>0</v>
      </c>
      <c r="CG117" s="341">
        <v>0</v>
      </c>
      <c r="CH117" s="341">
        <v>0</v>
      </c>
      <c r="CI117" s="341">
        <v>0</v>
      </c>
      <c r="CJ117" s="341">
        <v>0</v>
      </c>
      <c r="CK117" s="341">
        <v>0</v>
      </c>
      <c r="CL117" s="341">
        <v>0</v>
      </c>
      <c r="CM117" s="341">
        <v>0</v>
      </c>
      <c r="CN117" s="341">
        <v>0</v>
      </c>
      <c r="CO117" s="341">
        <v>0</v>
      </c>
      <c r="CP117" s="341">
        <v>0</v>
      </c>
      <c r="CQ117" s="341">
        <v>0</v>
      </c>
      <c r="CR117" s="341">
        <v>0</v>
      </c>
      <c r="CS117" s="341">
        <v>0</v>
      </c>
      <c r="CT117" s="341">
        <v>0</v>
      </c>
      <c r="CU117" s="341">
        <v>0</v>
      </c>
      <c r="CV117" s="341">
        <v>0</v>
      </c>
      <c r="CW117" s="341">
        <v>0</v>
      </c>
      <c r="CX117" s="341">
        <v>0</v>
      </c>
      <c r="CY117" s="341">
        <v>0</v>
      </c>
      <c r="CZ117" s="341">
        <v>0</v>
      </c>
      <c r="DA117" s="341">
        <v>0</v>
      </c>
      <c r="DB117" s="341">
        <v>0</v>
      </c>
      <c r="DC117" s="341">
        <v>0</v>
      </c>
      <c r="DD117" s="341">
        <v>0</v>
      </c>
      <c r="DE117" s="341">
        <v>0</v>
      </c>
      <c r="DF117" s="341">
        <v>0</v>
      </c>
      <c r="DG117" s="341">
        <v>0</v>
      </c>
      <c r="DH117" s="341">
        <v>0</v>
      </c>
      <c r="DI117" s="341">
        <v>0</v>
      </c>
      <c r="DJ117" s="341">
        <v>0</v>
      </c>
      <c r="DK117" s="341">
        <v>0</v>
      </c>
      <c r="DL117" s="341">
        <v>0</v>
      </c>
      <c r="DM117" s="341">
        <v>0</v>
      </c>
      <c r="DN117" s="341">
        <v>0</v>
      </c>
      <c r="DO117" s="341">
        <v>0</v>
      </c>
      <c r="DP117" s="341">
        <v>0</v>
      </c>
      <c r="DQ117" s="341">
        <v>0</v>
      </c>
      <c r="DR117" s="341">
        <v>0</v>
      </c>
      <c r="DS117" s="341">
        <v>0</v>
      </c>
      <c r="DT117" s="341">
        <v>0</v>
      </c>
      <c r="DU117" s="341">
        <v>0</v>
      </c>
      <c r="DV117" s="341">
        <v>0</v>
      </c>
      <c r="DW117" s="341">
        <v>0</v>
      </c>
      <c r="DX117" s="341">
        <v>0</v>
      </c>
      <c r="DY117" s="341">
        <v>0</v>
      </c>
      <c r="DZ117" s="341">
        <v>0</v>
      </c>
      <c r="EA117" s="341">
        <v>0</v>
      </c>
      <c r="EB117" s="341">
        <v>0</v>
      </c>
      <c r="EC117" s="341">
        <v>0</v>
      </c>
      <c r="ED117" s="341">
        <v>0</v>
      </c>
      <c r="EE117" s="341">
        <v>0</v>
      </c>
      <c r="EF117" s="341">
        <v>0</v>
      </c>
      <c r="EG117" s="341">
        <v>0</v>
      </c>
      <c r="EH117" s="341">
        <v>0</v>
      </c>
      <c r="EI117" s="341">
        <v>0</v>
      </c>
      <c r="EJ117" s="341">
        <v>0</v>
      </c>
      <c r="EK117" s="341">
        <v>0</v>
      </c>
      <c r="EL117" s="341">
        <v>0</v>
      </c>
      <c r="EM117" s="341">
        <v>0</v>
      </c>
      <c r="EN117" s="341">
        <v>0</v>
      </c>
      <c r="EO117" s="341">
        <v>0</v>
      </c>
      <c r="EP117" s="341">
        <v>0</v>
      </c>
      <c r="EQ117" s="341">
        <v>0</v>
      </c>
      <c r="ER117" s="341">
        <v>0</v>
      </c>
      <c r="ES117" s="341">
        <v>0</v>
      </c>
      <c r="ET117" s="341">
        <v>0</v>
      </c>
      <c r="EU117" s="341">
        <v>0</v>
      </c>
      <c r="EV117" s="341">
        <v>0</v>
      </c>
      <c r="EW117" s="341">
        <v>0</v>
      </c>
      <c r="EX117" s="341">
        <v>0</v>
      </c>
      <c r="EY117" s="341">
        <v>0</v>
      </c>
      <c r="EZ117" s="341">
        <v>0</v>
      </c>
      <c r="FA117" s="341">
        <v>0</v>
      </c>
      <c r="FB117" s="341">
        <v>0</v>
      </c>
      <c r="FC117" s="341">
        <v>0</v>
      </c>
      <c r="FD117" s="341">
        <v>0</v>
      </c>
      <c r="FE117" s="341">
        <v>0</v>
      </c>
      <c r="FF117" s="341">
        <v>0</v>
      </c>
      <c r="FG117" s="341">
        <v>0</v>
      </c>
      <c r="FH117" s="341">
        <v>0</v>
      </c>
      <c r="FI117" s="341">
        <v>0</v>
      </c>
      <c r="FJ117" s="341">
        <v>0</v>
      </c>
      <c r="FK117" s="341">
        <v>0</v>
      </c>
      <c r="FL117" s="341">
        <v>0</v>
      </c>
      <c r="FM117" s="341">
        <v>0</v>
      </c>
      <c r="FN117" s="341">
        <v>0</v>
      </c>
      <c r="FO117" s="341">
        <v>0</v>
      </c>
      <c r="FP117" s="341">
        <v>0</v>
      </c>
      <c r="FQ117" s="341">
        <v>0</v>
      </c>
      <c r="FR117" s="341">
        <v>0</v>
      </c>
      <c r="FS117" s="341">
        <v>0</v>
      </c>
      <c r="FT117" s="341">
        <v>0</v>
      </c>
      <c r="FU117" s="341">
        <v>0</v>
      </c>
      <c r="FV117" s="341">
        <v>0</v>
      </c>
      <c r="FW117" s="341">
        <v>0</v>
      </c>
      <c r="FX117" s="341">
        <v>0</v>
      </c>
      <c r="FY117" s="341">
        <v>0</v>
      </c>
      <c r="FZ117" s="341">
        <v>0</v>
      </c>
      <c r="GA117" s="341">
        <v>0</v>
      </c>
      <c r="GB117" s="341">
        <v>0</v>
      </c>
      <c r="GC117" s="341">
        <v>0</v>
      </c>
      <c r="GD117" s="341">
        <v>0</v>
      </c>
      <c r="GE117" s="341">
        <v>0</v>
      </c>
      <c r="GF117" s="341">
        <v>0</v>
      </c>
    </row>
    <row r="118" spans="1:188" s="324" customFormat="1" ht="12.95" customHeight="1">
      <c r="A118" s="326">
        <v>21</v>
      </c>
      <c r="B118" s="364" t="s">
        <v>89</v>
      </c>
      <c r="C118" s="365"/>
      <c r="D118" s="365"/>
      <c r="E118" s="366"/>
      <c r="F118" s="341">
        <v>0</v>
      </c>
      <c r="G118" s="341">
        <v>0</v>
      </c>
      <c r="H118" s="341">
        <v>0</v>
      </c>
      <c r="I118" s="341">
        <v>0</v>
      </c>
      <c r="J118" s="341">
        <v>0</v>
      </c>
      <c r="K118" s="341">
        <v>0</v>
      </c>
      <c r="L118" s="341">
        <v>0</v>
      </c>
      <c r="M118" s="341">
        <v>0</v>
      </c>
      <c r="N118" s="341">
        <v>0</v>
      </c>
      <c r="O118" s="341">
        <v>0</v>
      </c>
      <c r="P118" s="341">
        <v>0</v>
      </c>
      <c r="Q118" s="341">
        <v>0</v>
      </c>
      <c r="R118" s="341">
        <v>0</v>
      </c>
      <c r="S118" s="341">
        <v>0</v>
      </c>
      <c r="T118" s="341">
        <v>0</v>
      </c>
      <c r="U118" s="341">
        <v>0</v>
      </c>
      <c r="V118" s="341">
        <v>0</v>
      </c>
      <c r="W118" s="341">
        <v>0</v>
      </c>
      <c r="X118" s="341">
        <v>0</v>
      </c>
      <c r="Y118" s="341">
        <v>0</v>
      </c>
      <c r="Z118" s="341">
        <v>0</v>
      </c>
      <c r="AA118" s="341">
        <v>0</v>
      </c>
      <c r="AB118" s="341">
        <v>0</v>
      </c>
      <c r="AC118" s="341">
        <v>0</v>
      </c>
      <c r="AD118" s="341">
        <v>0</v>
      </c>
      <c r="AE118" s="341">
        <v>0</v>
      </c>
      <c r="AF118" s="341">
        <v>0</v>
      </c>
      <c r="AG118" s="341">
        <v>0</v>
      </c>
      <c r="AH118" s="341">
        <v>0</v>
      </c>
      <c r="AI118" s="341">
        <v>0</v>
      </c>
      <c r="AJ118" s="341">
        <v>0</v>
      </c>
      <c r="AK118" s="341">
        <v>0</v>
      </c>
      <c r="AL118" s="341">
        <v>0</v>
      </c>
      <c r="AM118" s="341">
        <v>0</v>
      </c>
      <c r="AN118" s="341">
        <v>0</v>
      </c>
      <c r="AO118" s="341">
        <v>0</v>
      </c>
      <c r="AP118" s="341">
        <v>0</v>
      </c>
      <c r="AQ118" s="341">
        <v>0</v>
      </c>
      <c r="AR118" s="341">
        <v>0</v>
      </c>
      <c r="AS118" s="341">
        <v>0</v>
      </c>
      <c r="AT118" s="341">
        <v>0</v>
      </c>
      <c r="AU118" s="341">
        <v>0</v>
      </c>
      <c r="AV118" s="341">
        <v>0</v>
      </c>
      <c r="AW118" s="341">
        <v>0</v>
      </c>
      <c r="AX118" s="341">
        <v>0</v>
      </c>
      <c r="AY118" s="341">
        <v>0</v>
      </c>
      <c r="AZ118" s="341">
        <v>0</v>
      </c>
      <c r="BA118" s="341">
        <v>0</v>
      </c>
      <c r="BB118" s="341">
        <v>0</v>
      </c>
      <c r="BC118" s="341">
        <v>0</v>
      </c>
      <c r="BD118" s="341">
        <v>0</v>
      </c>
      <c r="BE118" s="341">
        <v>0</v>
      </c>
      <c r="BF118" s="341">
        <v>0</v>
      </c>
      <c r="BG118" s="341">
        <v>0</v>
      </c>
      <c r="BH118" s="341">
        <v>0</v>
      </c>
      <c r="BI118" s="341">
        <v>0</v>
      </c>
      <c r="BJ118" s="341">
        <v>0</v>
      </c>
      <c r="BK118" s="341">
        <v>0</v>
      </c>
      <c r="BL118" s="341">
        <v>0</v>
      </c>
      <c r="BM118" s="341">
        <v>0</v>
      </c>
      <c r="BN118" s="341">
        <v>0</v>
      </c>
      <c r="BO118" s="341">
        <v>0</v>
      </c>
      <c r="BP118" s="341">
        <v>0</v>
      </c>
      <c r="BQ118" s="341">
        <v>0</v>
      </c>
      <c r="BR118" s="341">
        <v>0</v>
      </c>
      <c r="BS118" s="341">
        <v>0</v>
      </c>
      <c r="BT118" s="341">
        <v>0</v>
      </c>
      <c r="BU118" s="341">
        <v>0</v>
      </c>
      <c r="BV118" s="341">
        <v>0</v>
      </c>
      <c r="BW118" s="341">
        <v>0</v>
      </c>
      <c r="BX118" s="341">
        <v>0</v>
      </c>
      <c r="BY118" s="341">
        <v>0</v>
      </c>
      <c r="BZ118" s="341">
        <v>0</v>
      </c>
      <c r="CA118" s="341">
        <v>0</v>
      </c>
      <c r="CB118" s="341">
        <v>0</v>
      </c>
      <c r="CC118" s="341">
        <v>0</v>
      </c>
      <c r="CD118" s="341">
        <v>0</v>
      </c>
      <c r="CE118" s="341">
        <v>0</v>
      </c>
      <c r="CF118" s="341">
        <v>0</v>
      </c>
      <c r="CG118" s="341">
        <v>0</v>
      </c>
      <c r="CH118" s="341">
        <v>0</v>
      </c>
      <c r="CI118" s="341">
        <v>0</v>
      </c>
      <c r="CJ118" s="341">
        <v>0</v>
      </c>
      <c r="CK118" s="341">
        <v>0</v>
      </c>
      <c r="CL118" s="341">
        <v>0</v>
      </c>
      <c r="CM118" s="341">
        <v>0</v>
      </c>
      <c r="CN118" s="341">
        <v>0</v>
      </c>
      <c r="CO118" s="341">
        <v>0</v>
      </c>
      <c r="CP118" s="341">
        <v>0</v>
      </c>
      <c r="CQ118" s="341">
        <v>0</v>
      </c>
      <c r="CR118" s="341">
        <v>0</v>
      </c>
      <c r="CS118" s="341">
        <v>0</v>
      </c>
      <c r="CT118" s="341">
        <v>0</v>
      </c>
      <c r="CU118" s="341">
        <v>0</v>
      </c>
      <c r="CV118" s="341">
        <v>0</v>
      </c>
      <c r="CW118" s="341">
        <v>0</v>
      </c>
      <c r="CX118" s="341">
        <v>0</v>
      </c>
      <c r="CY118" s="341">
        <v>0</v>
      </c>
      <c r="CZ118" s="341">
        <v>0</v>
      </c>
      <c r="DA118" s="341">
        <v>0</v>
      </c>
      <c r="DB118" s="341">
        <v>0</v>
      </c>
      <c r="DC118" s="341">
        <v>0</v>
      </c>
      <c r="DD118" s="341">
        <v>0</v>
      </c>
      <c r="DE118" s="341">
        <v>0</v>
      </c>
      <c r="DF118" s="341">
        <v>0</v>
      </c>
      <c r="DG118" s="341">
        <v>0</v>
      </c>
      <c r="DH118" s="341">
        <v>0</v>
      </c>
      <c r="DI118" s="341">
        <v>0</v>
      </c>
      <c r="DJ118" s="341">
        <v>0</v>
      </c>
      <c r="DK118" s="341">
        <v>0</v>
      </c>
      <c r="DL118" s="341">
        <v>0</v>
      </c>
      <c r="DM118" s="341">
        <v>0</v>
      </c>
      <c r="DN118" s="341">
        <v>0</v>
      </c>
      <c r="DO118" s="341">
        <v>0</v>
      </c>
      <c r="DP118" s="341">
        <v>0</v>
      </c>
      <c r="DQ118" s="341">
        <v>0</v>
      </c>
      <c r="DR118" s="341">
        <v>0</v>
      </c>
      <c r="DS118" s="341">
        <v>0</v>
      </c>
      <c r="DT118" s="341">
        <v>0</v>
      </c>
      <c r="DU118" s="341">
        <v>0</v>
      </c>
      <c r="DV118" s="341">
        <v>0</v>
      </c>
      <c r="DW118" s="341">
        <v>0</v>
      </c>
      <c r="DX118" s="341">
        <v>0</v>
      </c>
      <c r="DY118" s="341">
        <v>0</v>
      </c>
      <c r="DZ118" s="341">
        <v>0</v>
      </c>
      <c r="EA118" s="341">
        <v>0</v>
      </c>
      <c r="EB118" s="341">
        <v>0</v>
      </c>
      <c r="EC118" s="341">
        <v>0</v>
      </c>
      <c r="ED118" s="341">
        <v>0</v>
      </c>
      <c r="EE118" s="341">
        <v>0</v>
      </c>
      <c r="EF118" s="341">
        <v>0</v>
      </c>
      <c r="EG118" s="341">
        <v>0</v>
      </c>
      <c r="EH118" s="341">
        <v>0</v>
      </c>
      <c r="EI118" s="341">
        <v>0</v>
      </c>
      <c r="EJ118" s="341">
        <v>0</v>
      </c>
      <c r="EK118" s="341">
        <v>0</v>
      </c>
      <c r="EL118" s="341">
        <v>0</v>
      </c>
      <c r="EM118" s="341">
        <v>0</v>
      </c>
      <c r="EN118" s="341">
        <v>0</v>
      </c>
      <c r="EO118" s="341">
        <v>0</v>
      </c>
      <c r="EP118" s="341">
        <v>0</v>
      </c>
      <c r="EQ118" s="341">
        <v>0</v>
      </c>
      <c r="ER118" s="341">
        <v>0</v>
      </c>
      <c r="ES118" s="341">
        <v>0</v>
      </c>
      <c r="ET118" s="341">
        <v>0</v>
      </c>
      <c r="EU118" s="341">
        <v>0</v>
      </c>
      <c r="EV118" s="341">
        <v>0</v>
      </c>
      <c r="EW118" s="341">
        <v>0</v>
      </c>
      <c r="EX118" s="341">
        <v>0</v>
      </c>
      <c r="EY118" s="341">
        <v>0</v>
      </c>
      <c r="EZ118" s="341">
        <v>0</v>
      </c>
      <c r="FA118" s="341">
        <v>0</v>
      </c>
      <c r="FB118" s="341">
        <v>0</v>
      </c>
      <c r="FC118" s="341">
        <v>0</v>
      </c>
      <c r="FD118" s="341">
        <v>0</v>
      </c>
      <c r="FE118" s="341">
        <v>0</v>
      </c>
      <c r="FF118" s="341">
        <v>0</v>
      </c>
      <c r="FG118" s="341">
        <v>0</v>
      </c>
      <c r="FH118" s="341">
        <v>0</v>
      </c>
      <c r="FI118" s="341">
        <v>0</v>
      </c>
      <c r="FJ118" s="341">
        <v>0</v>
      </c>
      <c r="FK118" s="341">
        <v>0</v>
      </c>
      <c r="FL118" s="341">
        <v>0</v>
      </c>
      <c r="FM118" s="341">
        <v>0</v>
      </c>
      <c r="FN118" s="341">
        <v>0</v>
      </c>
      <c r="FO118" s="341">
        <v>0</v>
      </c>
      <c r="FP118" s="341">
        <v>0</v>
      </c>
      <c r="FQ118" s="341">
        <v>0</v>
      </c>
      <c r="FR118" s="341">
        <v>0</v>
      </c>
      <c r="FS118" s="341">
        <v>0</v>
      </c>
      <c r="FT118" s="341">
        <v>0</v>
      </c>
      <c r="FU118" s="341">
        <v>0</v>
      </c>
      <c r="FV118" s="341">
        <v>0</v>
      </c>
      <c r="FW118" s="341">
        <v>0</v>
      </c>
      <c r="FX118" s="341">
        <v>0</v>
      </c>
      <c r="FY118" s="341">
        <v>0</v>
      </c>
      <c r="FZ118" s="341">
        <v>0</v>
      </c>
      <c r="GA118" s="341">
        <v>0</v>
      </c>
      <c r="GB118" s="341">
        <v>0</v>
      </c>
      <c r="GC118" s="341">
        <v>0</v>
      </c>
      <c r="GD118" s="341">
        <v>0</v>
      </c>
      <c r="GE118" s="341">
        <v>0</v>
      </c>
      <c r="GF118" s="341">
        <v>0</v>
      </c>
    </row>
    <row r="119" spans="1:188" s="324" customFormat="1" ht="12.95" customHeight="1">
      <c r="A119" s="326">
        <v>22</v>
      </c>
      <c r="B119" s="364" t="s">
        <v>90</v>
      </c>
      <c r="C119" s="365"/>
      <c r="D119" s="365"/>
      <c r="E119" s="366"/>
      <c r="F119" s="341">
        <v>0</v>
      </c>
      <c r="G119" s="341">
        <v>0</v>
      </c>
      <c r="H119" s="341">
        <v>0</v>
      </c>
      <c r="I119" s="341">
        <v>0</v>
      </c>
      <c r="J119" s="341">
        <v>0</v>
      </c>
      <c r="K119" s="341">
        <v>0</v>
      </c>
      <c r="L119" s="341">
        <v>0</v>
      </c>
      <c r="M119" s="341">
        <v>0</v>
      </c>
      <c r="N119" s="341">
        <v>0</v>
      </c>
      <c r="O119" s="341">
        <v>0</v>
      </c>
      <c r="P119" s="341">
        <v>0</v>
      </c>
      <c r="Q119" s="341">
        <v>0</v>
      </c>
      <c r="R119" s="341">
        <v>0</v>
      </c>
      <c r="S119" s="341">
        <v>0</v>
      </c>
      <c r="T119" s="341">
        <v>0</v>
      </c>
      <c r="U119" s="341">
        <v>0</v>
      </c>
      <c r="V119" s="341">
        <v>0</v>
      </c>
      <c r="W119" s="341">
        <v>0</v>
      </c>
      <c r="X119" s="341">
        <v>0</v>
      </c>
      <c r="Y119" s="341">
        <v>0</v>
      </c>
      <c r="Z119" s="341">
        <v>0</v>
      </c>
      <c r="AA119" s="341">
        <v>0</v>
      </c>
      <c r="AB119" s="341">
        <v>0</v>
      </c>
      <c r="AC119" s="341">
        <v>0</v>
      </c>
      <c r="AD119" s="341">
        <v>0</v>
      </c>
      <c r="AE119" s="341">
        <v>0</v>
      </c>
      <c r="AF119" s="341">
        <v>0</v>
      </c>
      <c r="AG119" s="341">
        <v>0</v>
      </c>
      <c r="AH119" s="341">
        <v>0</v>
      </c>
      <c r="AI119" s="341">
        <v>0</v>
      </c>
      <c r="AJ119" s="341">
        <v>0</v>
      </c>
      <c r="AK119" s="341">
        <v>0</v>
      </c>
      <c r="AL119" s="341">
        <v>0</v>
      </c>
      <c r="AM119" s="341">
        <v>0</v>
      </c>
      <c r="AN119" s="341">
        <v>0</v>
      </c>
      <c r="AO119" s="341">
        <v>0</v>
      </c>
      <c r="AP119" s="341">
        <v>0</v>
      </c>
      <c r="AQ119" s="341">
        <v>0</v>
      </c>
      <c r="AR119" s="341">
        <v>0</v>
      </c>
      <c r="AS119" s="341">
        <v>0</v>
      </c>
      <c r="AT119" s="341">
        <v>0</v>
      </c>
      <c r="AU119" s="341">
        <v>0</v>
      </c>
      <c r="AV119" s="341">
        <v>0</v>
      </c>
      <c r="AW119" s="341">
        <v>0</v>
      </c>
      <c r="AX119" s="341">
        <v>0</v>
      </c>
      <c r="AY119" s="341">
        <v>0</v>
      </c>
      <c r="AZ119" s="341">
        <v>0</v>
      </c>
      <c r="BA119" s="341">
        <v>0</v>
      </c>
      <c r="BB119" s="341">
        <v>0</v>
      </c>
      <c r="BC119" s="341">
        <v>0</v>
      </c>
      <c r="BD119" s="341">
        <v>0</v>
      </c>
      <c r="BE119" s="341">
        <v>0</v>
      </c>
      <c r="BF119" s="341">
        <v>0</v>
      </c>
      <c r="BG119" s="341">
        <v>0</v>
      </c>
      <c r="BH119" s="341">
        <v>0</v>
      </c>
      <c r="BI119" s="341">
        <v>0</v>
      </c>
      <c r="BJ119" s="341">
        <v>0</v>
      </c>
      <c r="BK119" s="341">
        <v>0</v>
      </c>
      <c r="BL119" s="341">
        <v>0</v>
      </c>
      <c r="BM119" s="341">
        <v>0</v>
      </c>
      <c r="BN119" s="341">
        <v>0</v>
      </c>
      <c r="BO119" s="341">
        <v>0</v>
      </c>
      <c r="BP119" s="341">
        <v>0</v>
      </c>
      <c r="BQ119" s="341">
        <v>0</v>
      </c>
      <c r="BR119" s="341">
        <v>0</v>
      </c>
      <c r="BS119" s="341">
        <v>0</v>
      </c>
      <c r="BT119" s="341">
        <v>0</v>
      </c>
      <c r="BU119" s="341">
        <v>0</v>
      </c>
      <c r="BV119" s="341">
        <v>0</v>
      </c>
      <c r="BW119" s="341">
        <v>0</v>
      </c>
      <c r="BX119" s="341">
        <v>0</v>
      </c>
      <c r="BY119" s="341">
        <v>0</v>
      </c>
      <c r="BZ119" s="341">
        <v>0</v>
      </c>
      <c r="CA119" s="341">
        <v>0</v>
      </c>
      <c r="CB119" s="341">
        <v>0</v>
      </c>
      <c r="CC119" s="341">
        <v>0</v>
      </c>
      <c r="CD119" s="341">
        <v>0</v>
      </c>
      <c r="CE119" s="341">
        <v>0</v>
      </c>
      <c r="CF119" s="341">
        <v>0</v>
      </c>
      <c r="CG119" s="341">
        <v>0</v>
      </c>
      <c r="CH119" s="341">
        <v>0</v>
      </c>
      <c r="CI119" s="341">
        <v>0</v>
      </c>
      <c r="CJ119" s="341">
        <v>0</v>
      </c>
      <c r="CK119" s="341">
        <v>0</v>
      </c>
      <c r="CL119" s="341">
        <v>0</v>
      </c>
      <c r="CM119" s="341">
        <v>0</v>
      </c>
      <c r="CN119" s="341">
        <v>0</v>
      </c>
      <c r="CO119" s="341">
        <v>0</v>
      </c>
      <c r="CP119" s="341">
        <v>0</v>
      </c>
      <c r="CQ119" s="341">
        <v>0</v>
      </c>
      <c r="CR119" s="341">
        <v>0</v>
      </c>
      <c r="CS119" s="341">
        <v>0</v>
      </c>
      <c r="CT119" s="341">
        <v>0</v>
      </c>
      <c r="CU119" s="341">
        <v>0</v>
      </c>
      <c r="CV119" s="341">
        <v>0</v>
      </c>
      <c r="CW119" s="341">
        <v>0</v>
      </c>
      <c r="CX119" s="341">
        <v>0</v>
      </c>
      <c r="CY119" s="341">
        <v>0</v>
      </c>
      <c r="CZ119" s="341">
        <v>0</v>
      </c>
      <c r="DA119" s="341">
        <v>0</v>
      </c>
      <c r="DB119" s="341">
        <v>0</v>
      </c>
      <c r="DC119" s="341">
        <v>0</v>
      </c>
      <c r="DD119" s="341">
        <v>0</v>
      </c>
      <c r="DE119" s="341">
        <v>0</v>
      </c>
      <c r="DF119" s="341">
        <v>0</v>
      </c>
      <c r="DG119" s="341">
        <v>0</v>
      </c>
      <c r="DH119" s="341">
        <v>0</v>
      </c>
      <c r="DI119" s="341">
        <v>0</v>
      </c>
      <c r="DJ119" s="341">
        <v>0</v>
      </c>
      <c r="DK119" s="341">
        <v>0</v>
      </c>
      <c r="DL119" s="341">
        <v>0</v>
      </c>
      <c r="DM119" s="341">
        <v>0</v>
      </c>
      <c r="DN119" s="341">
        <v>0</v>
      </c>
      <c r="DO119" s="341">
        <v>0</v>
      </c>
      <c r="DP119" s="341">
        <v>0</v>
      </c>
      <c r="DQ119" s="341">
        <v>0</v>
      </c>
      <c r="DR119" s="341">
        <v>0</v>
      </c>
      <c r="DS119" s="341">
        <v>0</v>
      </c>
      <c r="DT119" s="341">
        <v>0</v>
      </c>
      <c r="DU119" s="341">
        <v>0</v>
      </c>
      <c r="DV119" s="341">
        <v>0</v>
      </c>
      <c r="DW119" s="341">
        <v>0</v>
      </c>
      <c r="DX119" s="341">
        <v>0</v>
      </c>
      <c r="DY119" s="341">
        <v>0</v>
      </c>
      <c r="DZ119" s="341">
        <v>0</v>
      </c>
      <c r="EA119" s="341">
        <v>0</v>
      </c>
      <c r="EB119" s="341">
        <v>0</v>
      </c>
      <c r="EC119" s="341">
        <v>0</v>
      </c>
      <c r="ED119" s="341">
        <v>0</v>
      </c>
      <c r="EE119" s="341">
        <v>0</v>
      </c>
      <c r="EF119" s="341">
        <v>0</v>
      </c>
      <c r="EG119" s="341">
        <v>0</v>
      </c>
      <c r="EH119" s="341">
        <v>0</v>
      </c>
      <c r="EI119" s="341">
        <v>0</v>
      </c>
      <c r="EJ119" s="341">
        <v>0</v>
      </c>
      <c r="EK119" s="341">
        <v>0</v>
      </c>
      <c r="EL119" s="341">
        <v>0</v>
      </c>
      <c r="EM119" s="341">
        <v>0</v>
      </c>
      <c r="EN119" s="341">
        <v>0</v>
      </c>
      <c r="EO119" s="341">
        <v>0</v>
      </c>
      <c r="EP119" s="341">
        <v>0</v>
      </c>
      <c r="EQ119" s="341">
        <v>0</v>
      </c>
      <c r="ER119" s="341">
        <v>0</v>
      </c>
      <c r="ES119" s="341">
        <v>0</v>
      </c>
      <c r="ET119" s="341">
        <v>0</v>
      </c>
      <c r="EU119" s="341">
        <v>0</v>
      </c>
      <c r="EV119" s="341">
        <v>0</v>
      </c>
      <c r="EW119" s="341">
        <v>0</v>
      </c>
      <c r="EX119" s="341">
        <v>0</v>
      </c>
      <c r="EY119" s="341">
        <v>0</v>
      </c>
      <c r="EZ119" s="341">
        <v>0</v>
      </c>
      <c r="FA119" s="341">
        <v>0</v>
      </c>
      <c r="FB119" s="341">
        <v>0</v>
      </c>
      <c r="FC119" s="341">
        <v>0</v>
      </c>
      <c r="FD119" s="341">
        <v>0</v>
      </c>
      <c r="FE119" s="341">
        <v>0</v>
      </c>
      <c r="FF119" s="341">
        <v>0</v>
      </c>
      <c r="FG119" s="341">
        <v>0</v>
      </c>
      <c r="FH119" s="341">
        <v>0</v>
      </c>
      <c r="FI119" s="341">
        <v>0</v>
      </c>
      <c r="FJ119" s="341">
        <v>0</v>
      </c>
      <c r="FK119" s="341">
        <v>0</v>
      </c>
      <c r="FL119" s="341">
        <v>0</v>
      </c>
      <c r="FM119" s="341">
        <v>0</v>
      </c>
      <c r="FN119" s="341">
        <v>0</v>
      </c>
      <c r="FO119" s="341">
        <v>0</v>
      </c>
      <c r="FP119" s="341">
        <v>0</v>
      </c>
      <c r="FQ119" s="341">
        <v>0</v>
      </c>
      <c r="FR119" s="341">
        <v>0</v>
      </c>
      <c r="FS119" s="341">
        <v>0</v>
      </c>
      <c r="FT119" s="341">
        <v>0</v>
      </c>
      <c r="FU119" s="341">
        <v>0</v>
      </c>
      <c r="FV119" s="341">
        <v>0</v>
      </c>
      <c r="FW119" s="341">
        <v>0</v>
      </c>
      <c r="FX119" s="341">
        <v>0</v>
      </c>
      <c r="FY119" s="341">
        <v>0</v>
      </c>
      <c r="FZ119" s="341">
        <v>0</v>
      </c>
      <c r="GA119" s="341">
        <v>0</v>
      </c>
      <c r="GB119" s="341">
        <v>0</v>
      </c>
      <c r="GC119" s="341">
        <v>0</v>
      </c>
      <c r="GD119" s="341">
        <v>0</v>
      </c>
      <c r="GE119" s="341">
        <v>0</v>
      </c>
      <c r="GF119" s="341">
        <v>0</v>
      </c>
    </row>
    <row r="120" spans="1:188" s="324" customFormat="1" ht="12.95" customHeight="1">
      <c r="A120" s="326">
        <v>23</v>
      </c>
      <c r="B120" s="364" t="s">
        <v>91</v>
      </c>
      <c r="C120" s="365"/>
      <c r="D120" s="365"/>
      <c r="E120" s="366"/>
      <c r="F120" s="341">
        <v>0</v>
      </c>
      <c r="G120" s="341">
        <v>0</v>
      </c>
      <c r="H120" s="341">
        <v>0</v>
      </c>
      <c r="I120" s="341">
        <v>0</v>
      </c>
      <c r="J120" s="341">
        <v>0</v>
      </c>
      <c r="K120" s="341">
        <v>0</v>
      </c>
      <c r="L120" s="341">
        <v>0</v>
      </c>
      <c r="M120" s="341">
        <v>0</v>
      </c>
      <c r="N120" s="341">
        <v>0</v>
      </c>
      <c r="O120" s="341">
        <v>0</v>
      </c>
      <c r="P120" s="341">
        <v>0</v>
      </c>
      <c r="Q120" s="341">
        <v>0</v>
      </c>
      <c r="R120" s="341">
        <v>0</v>
      </c>
      <c r="S120" s="341">
        <v>0</v>
      </c>
      <c r="T120" s="341">
        <v>0</v>
      </c>
      <c r="U120" s="341">
        <v>0</v>
      </c>
      <c r="V120" s="341">
        <v>0</v>
      </c>
      <c r="W120" s="341">
        <v>0</v>
      </c>
      <c r="X120" s="341">
        <v>0</v>
      </c>
      <c r="Y120" s="341">
        <v>0</v>
      </c>
      <c r="Z120" s="341">
        <v>0</v>
      </c>
      <c r="AA120" s="341">
        <v>0</v>
      </c>
      <c r="AB120" s="341">
        <v>0</v>
      </c>
      <c r="AC120" s="341">
        <v>0</v>
      </c>
      <c r="AD120" s="341">
        <v>0</v>
      </c>
      <c r="AE120" s="341">
        <v>0</v>
      </c>
      <c r="AF120" s="341">
        <v>0</v>
      </c>
      <c r="AG120" s="341">
        <v>0</v>
      </c>
      <c r="AH120" s="341">
        <v>0</v>
      </c>
      <c r="AI120" s="341">
        <v>0</v>
      </c>
      <c r="AJ120" s="341">
        <v>0</v>
      </c>
      <c r="AK120" s="341">
        <v>0</v>
      </c>
      <c r="AL120" s="341">
        <v>0</v>
      </c>
      <c r="AM120" s="341">
        <v>0</v>
      </c>
      <c r="AN120" s="341">
        <v>0</v>
      </c>
      <c r="AO120" s="341">
        <v>0</v>
      </c>
      <c r="AP120" s="341">
        <v>0</v>
      </c>
      <c r="AQ120" s="341">
        <v>0</v>
      </c>
      <c r="AR120" s="341">
        <v>0</v>
      </c>
      <c r="AS120" s="341">
        <v>0</v>
      </c>
      <c r="AT120" s="341">
        <v>0</v>
      </c>
      <c r="AU120" s="341">
        <v>0</v>
      </c>
      <c r="AV120" s="341">
        <v>0</v>
      </c>
      <c r="AW120" s="341">
        <v>0</v>
      </c>
      <c r="AX120" s="341">
        <v>0</v>
      </c>
      <c r="AY120" s="341">
        <v>0</v>
      </c>
      <c r="AZ120" s="341">
        <v>0</v>
      </c>
      <c r="BA120" s="341">
        <v>0</v>
      </c>
      <c r="BB120" s="341">
        <v>0</v>
      </c>
      <c r="BC120" s="341">
        <v>0</v>
      </c>
      <c r="BD120" s="341">
        <v>0</v>
      </c>
      <c r="BE120" s="341">
        <v>0</v>
      </c>
      <c r="BF120" s="341">
        <v>0</v>
      </c>
      <c r="BG120" s="341">
        <v>0</v>
      </c>
      <c r="BH120" s="341">
        <v>0</v>
      </c>
      <c r="BI120" s="341">
        <v>0</v>
      </c>
      <c r="BJ120" s="341">
        <v>0</v>
      </c>
      <c r="BK120" s="341">
        <v>0</v>
      </c>
      <c r="BL120" s="341">
        <v>0</v>
      </c>
      <c r="BM120" s="341">
        <v>0</v>
      </c>
      <c r="BN120" s="341">
        <v>0</v>
      </c>
      <c r="BO120" s="341">
        <v>0</v>
      </c>
      <c r="BP120" s="341">
        <v>0</v>
      </c>
      <c r="BQ120" s="341">
        <v>0</v>
      </c>
      <c r="BR120" s="341">
        <v>0</v>
      </c>
      <c r="BS120" s="341">
        <v>0</v>
      </c>
      <c r="BT120" s="341">
        <v>0</v>
      </c>
      <c r="BU120" s="341">
        <v>0</v>
      </c>
      <c r="BV120" s="341">
        <v>0</v>
      </c>
      <c r="BW120" s="341">
        <v>0</v>
      </c>
      <c r="BX120" s="341">
        <v>0</v>
      </c>
      <c r="BY120" s="341">
        <v>0</v>
      </c>
      <c r="BZ120" s="341">
        <v>0</v>
      </c>
      <c r="CA120" s="341">
        <v>0</v>
      </c>
      <c r="CB120" s="341">
        <v>0</v>
      </c>
      <c r="CC120" s="341">
        <v>0</v>
      </c>
      <c r="CD120" s="341">
        <v>0</v>
      </c>
      <c r="CE120" s="341">
        <v>0</v>
      </c>
      <c r="CF120" s="341">
        <v>0</v>
      </c>
      <c r="CG120" s="341">
        <v>0</v>
      </c>
      <c r="CH120" s="341">
        <v>0</v>
      </c>
      <c r="CI120" s="341">
        <v>0</v>
      </c>
      <c r="CJ120" s="341">
        <v>0</v>
      </c>
      <c r="CK120" s="341">
        <v>0</v>
      </c>
      <c r="CL120" s="341">
        <v>0</v>
      </c>
      <c r="CM120" s="341">
        <v>0</v>
      </c>
      <c r="CN120" s="341">
        <v>0</v>
      </c>
      <c r="CO120" s="341">
        <v>0</v>
      </c>
      <c r="CP120" s="341">
        <v>0</v>
      </c>
      <c r="CQ120" s="341">
        <v>0</v>
      </c>
      <c r="CR120" s="341">
        <v>0</v>
      </c>
      <c r="CS120" s="341">
        <v>0</v>
      </c>
      <c r="CT120" s="341">
        <v>0</v>
      </c>
      <c r="CU120" s="341">
        <v>0</v>
      </c>
      <c r="CV120" s="341">
        <v>0</v>
      </c>
      <c r="CW120" s="341">
        <v>0</v>
      </c>
      <c r="CX120" s="341">
        <v>0</v>
      </c>
      <c r="CY120" s="341">
        <v>0</v>
      </c>
      <c r="CZ120" s="341">
        <v>0</v>
      </c>
      <c r="DA120" s="341">
        <v>0</v>
      </c>
      <c r="DB120" s="341">
        <v>0</v>
      </c>
      <c r="DC120" s="341">
        <v>0</v>
      </c>
      <c r="DD120" s="341">
        <v>0</v>
      </c>
      <c r="DE120" s="341">
        <v>0</v>
      </c>
      <c r="DF120" s="341">
        <v>0</v>
      </c>
      <c r="DG120" s="341">
        <v>0</v>
      </c>
      <c r="DH120" s="341">
        <v>0</v>
      </c>
      <c r="DI120" s="341">
        <v>0</v>
      </c>
      <c r="DJ120" s="341">
        <v>0</v>
      </c>
      <c r="DK120" s="341">
        <v>0</v>
      </c>
      <c r="DL120" s="341">
        <v>0</v>
      </c>
      <c r="DM120" s="341">
        <v>0</v>
      </c>
      <c r="DN120" s="341">
        <v>0</v>
      </c>
      <c r="DO120" s="341">
        <v>0</v>
      </c>
      <c r="DP120" s="341">
        <v>0</v>
      </c>
      <c r="DQ120" s="341">
        <v>0</v>
      </c>
      <c r="DR120" s="341">
        <v>0</v>
      </c>
      <c r="DS120" s="341">
        <v>0</v>
      </c>
      <c r="DT120" s="341">
        <v>0</v>
      </c>
      <c r="DU120" s="341">
        <v>0</v>
      </c>
      <c r="DV120" s="341">
        <v>0</v>
      </c>
      <c r="DW120" s="341">
        <v>0</v>
      </c>
      <c r="DX120" s="341">
        <v>0</v>
      </c>
      <c r="DY120" s="341">
        <v>0</v>
      </c>
      <c r="DZ120" s="341">
        <v>0</v>
      </c>
      <c r="EA120" s="341">
        <v>0</v>
      </c>
      <c r="EB120" s="341">
        <v>0</v>
      </c>
      <c r="EC120" s="341">
        <v>0</v>
      </c>
      <c r="ED120" s="341">
        <v>0</v>
      </c>
      <c r="EE120" s="341">
        <v>0</v>
      </c>
      <c r="EF120" s="341">
        <v>0</v>
      </c>
      <c r="EG120" s="341">
        <v>0</v>
      </c>
      <c r="EH120" s="341">
        <v>0</v>
      </c>
      <c r="EI120" s="341">
        <v>0</v>
      </c>
      <c r="EJ120" s="341">
        <v>0</v>
      </c>
      <c r="EK120" s="341">
        <v>0</v>
      </c>
      <c r="EL120" s="341">
        <v>0</v>
      </c>
      <c r="EM120" s="341">
        <v>0</v>
      </c>
      <c r="EN120" s="341">
        <v>0</v>
      </c>
      <c r="EO120" s="341">
        <v>0</v>
      </c>
      <c r="EP120" s="341">
        <v>0</v>
      </c>
      <c r="EQ120" s="341">
        <v>0</v>
      </c>
      <c r="ER120" s="341">
        <v>0</v>
      </c>
      <c r="ES120" s="341">
        <v>0</v>
      </c>
      <c r="ET120" s="341">
        <v>0</v>
      </c>
      <c r="EU120" s="341">
        <v>0</v>
      </c>
      <c r="EV120" s="341">
        <v>0</v>
      </c>
      <c r="EW120" s="341">
        <v>0</v>
      </c>
      <c r="EX120" s="341">
        <v>0</v>
      </c>
      <c r="EY120" s="341">
        <v>0</v>
      </c>
      <c r="EZ120" s="341">
        <v>0</v>
      </c>
      <c r="FA120" s="341">
        <v>0</v>
      </c>
      <c r="FB120" s="341">
        <v>0</v>
      </c>
      <c r="FC120" s="341">
        <v>0</v>
      </c>
      <c r="FD120" s="341">
        <v>0</v>
      </c>
      <c r="FE120" s="341">
        <v>0</v>
      </c>
      <c r="FF120" s="341">
        <v>0</v>
      </c>
      <c r="FG120" s="341">
        <v>0</v>
      </c>
      <c r="FH120" s="341">
        <v>0</v>
      </c>
      <c r="FI120" s="341">
        <v>0</v>
      </c>
      <c r="FJ120" s="341">
        <v>0</v>
      </c>
      <c r="FK120" s="341">
        <v>0</v>
      </c>
      <c r="FL120" s="341">
        <v>0</v>
      </c>
      <c r="FM120" s="341">
        <v>0</v>
      </c>
      <c r="FN120" s="341">
        <v>0</v>
      </c>
      <c r="FO120" s="341">
        <v>0</v>
      </c>
      <c r="FP120" s="341">
        <v>0</v>
      </c>
      <c r="FQ120" s="341">
        <v>0</v>
      </c>
      <c r="FR120" s="341">
        <v>0</v>
      </c>
      <c r="FS120" s="341">
        <v>0</v>
      </c>
      <c r="FT120" s="341">
        <v>0</v>
      </c>
      <c r="FU120" s="341">
        <v>0</v>
      </c>
      <c r="FV120" s="341">
        <v>0</v>
      </c>
      <c r="FW120" s="341">
        <v>0</v>
      </c>
      <c r="FX120" s="341">
        <v>0</v>
      </c>
      <c r="FY120" s="341">
        <v>0</v>
      </c>
      <c r="FZ120" s="341">
        <v>0</v>
      </c>
      <c r="GA120" s="341">
        <v>0</v>
      </c>
      <c r="GB120" s="341">
        <v>0</v>
      </c>
      <c r="GC120" s="341">
        <v>0</v>
      </c>
      <c r="GD120" s="341">
        <v>0</v>
      </c>
      <c r="GE120" s="341">
        <v>0</v>
      </c>
      <c r="GF120" s="341">
        <v>0</v>
      </c>
    </row>
    <row r="121" spans="1:188" s="324" customFormat="1" ht="12.95" customHeight="1">
      <c r="A121" s="326">
        <v>24</v>
      </c>
      <c r="B121" s="364" t="s">
        <v>92</v>
      </c>
      <c r="C121" s="365"/>
      <c r="D121" s="365"/>
      <c r="E121" s="366"/>
      <c r="F121" s="341">
        <v>0</v>
      </c>
      <c r="G121" s="341">
        <v>0</v>
      </c>
      <c r="H121" s="341">
        <v>0</v>
      </c>
      <c r="I121" s="341">
        <v>0</v>
      </c>
      <c r="J121" s="341">
        <v>0</v>
      </c>
      <c r="K121" s="341">
        <v>0</v>
      </c>
      <c r="L121" s="341">
        <v>0</v>
      </c>
      <c r="M121" s="341">
        <v>0</v>
      </c>
      <c r="N121" s="341">
        <v>0</v>
      </c>
      <c r="O121" s="341">
        <v>0</v>
      </c>
      <c r="P121" s="341">
        <v>0</v>
      </c>
      <c r="Q121" s="341">
        <v>0</v>
      </c>
      <c r="R121" s="341">
        <v>0</v>
      </c>
      <c r="S121" s="341">
        <v>0</v>
      </c>
      <c r="T121" s="341">
        <v>0</v>
      </c>
      <c r="U121" s="341">
        <v>0</v>
      </c>
      <c r="V121" s="341">
        <v>0</v>
      </c>
      <c r="W121" s="341">
        <v>0</v>
      </c>
      <c r="X121" s="341">
        <v>0</v>
      </c>
      <c r="Y121" s="341">
        <v>0</v>
      </c>
      <c r="Z121" s="341">
        <v>0</v>
      </c>
      <c r="AA121" s="341">
        <v>0</v>
      </c>
      <c r="AB121" s="341">
        <v>0</v>
      </c>
      <c r="AC121" s="341">
        <v>0</v>
      </c>
      <c r="AD121" s="341">
        <v>0</v>
      </c>
      <c r="AE121" s="341">
        <v>0</v>
      </c>
      <c r="AF121" s="341">
        <v>0</v>
      </c>
      <c r="AG121" s="341">
        <v>0</v>
      </c>
      <c r="AH121" s="341">
        <v>0</v>
      </c>
      <c r="AI121" s="341">
        <v>0</v>
      </c>
      <c r="AJ121" s="341">
        <v>0</v>
      </c>
      <c r="AK121" s="341">
        <v>0</v>
      </c>
      <c r="AL121" s="341">
        <v>0</v>
      </c>
      <c r="AM121" s="341">
        <v>0</v>
      </c>
      <c r="AN121" s="341">
        <v>0</v>
      </c>
      <c r="AO121" s="341">
        <v>0</v>
      </c>
      <c r="AP121" s="341">
        <v>0</v>
      </c>
      <c r="AQ121" s="341">
        <v>0</v>
      </c>
      <c r="AR121" s="341">
        <v>0</v>
      </c>
      <c r="AS121" s="341">
        <v>0</v>
      </c>
      <c r="AT121" s="341">
        <v>0</v>
      </c>
      <c r="AU121" s="341">
        <v>0</v>
      </c>
      <c r="AV121" s="341">
        <v>0</v>
      </c>
      <c r="AW121" s="341">
        <v>0</v>
      </c>
      <c r="AX121" s="341">
        <v>0</v>
      </c>
      <c r="AY121" s="341">
        <v>0</v>
      </c>
      <c r="AZ121" s="341">
        <v>0</v>
      </c>
      <c r="BA121" s="341">
        <v>0</v>
      </c>
      <c r="BB121" s="341">
        <v>0</v>
      </c>
      <c r="BC121" s="341">
        <v>0</v>
      </c>
      <c r="BD121" s="341">
        <v>0</v>
      </c>
      <c r="BE121" s="341">
        <v>0</v>
      </c>
      <c r="BF121" s="341">
        <v>0</v>
      </c>
      <c r="BG121" s="341">
        <v>0</v>
      </c>
      <c r="BH121" s="341">
        <v>0</v>
      </c>
      <c r="BI121" s="341">
        <v>0</v>
      </c>
      <c r="BJ121" s="341">
        <v>0</v>
      </c>
      <c r="BK121" s="341">
        <v>0</v>
      </c>
      <c r="BL121" s="341">
        <v>0</v>
      </c>
      <c r="BM121" s="341">
        <v>0</v>
      </c>
      <c r="BN121" s="341">
        <v>0</v>
      </c>
      <c r="BO121" s="341">
        <v>0</v>
      </c>
      <c r="BP121" s="341">
        <v>0</v>
      </c>
      <c r="BQ121" s="341">
        <v>0</v>
      </c>
      <c r="BR121" s="341">
        <v>0</v>
      </c>
      <c r="BS121" s="341">
        <v>0</v>
      </c>
      <c r="BT121" s="341">
        <v>0</v>
      </c>
      <c r="BU121" s="341">
        <v>0</v>
      </c>
      <c r="BV121" s="341">
        <v>0</v>
      </c>
      <c r="BW121" s="341">
        <v>0</v>
      </c>
      <c r="BX121" s="341">
        <v>0</v>
      </c>
      <c r="BY121" s="341">
        <v>0</v>
      </c>
      <c r="BZ121" s="341">
        <v>0</v>
      </c>
      <c r="CA121" s="341">
        <v>0</v>
      </c>
      <c r="CB121" s="341">
        <v>0</v>
      </c>
      <c r="CC121" s="341">
        <v>0</v>
      </c>
      <c r="CD121" s="341">
        <v>0</v>
      </c>
      <c r="CE121" s="341">
        <v>0</v>
      </c>
      <c r="CF121" s="341">
        <v>0</v>
      </c>
      <c r="CG121" s="341">
        <v>0</v>
      </c>
      <c r="CH121" s="341">
        <v>0</v>
      </c>
      <c r="CI121" s="341">
        <v>0</v>
      </c>
      <c r="CJ121" s="341">
        <v>0</v>
      </c>
      <c r="CK121" s="341">
        <v>0</v>
      </c>
      <c r="CL121" s="341">
        <v>0</v>
      </c>
      <c r="CM121" s="341">
        <v>0</v>
      </c>
      <c r="CN121" s="341">
        <v>0</v>
      </c>
      <c r="CO121" s="341">
        <v>0</v>
      </c>
      <c r="CP121" s="341">
        <v>0</v>
      </c>
      <c r="CQ121" s="341">
        <v>0</v>
      </c>
      <c r="CR121" s="341">
        <v>0</v>
      </c>
      <c r="CS121" s="341">
        <v>0</v>
      </c>
      <c r="CT121" s="341">
        <v>0</v>
      </c>
      <c r="CU121" s="341">
        <v>0</v>
      </c>
      <c r="CV121" s="341">
        <v>0</v>
      </c>
      <c r="CW121" s="341">
        <v>0</v>
      </c>
      <c r="CX121" s="341">
        <v>0</v>
      </c>
      <c r="CY121" s="341">
        <v>0</v>
      </c>
      <c r="CZ121" s="341">
        <v>0</v>
      </c>
      <c r="DA121" s="341">
        <v>0</v>
      </c>
      <c r="DB121" s="341">
        <v>0</v>
      </c>
      <c r="DC121" s="341">
        <v>0</v>
      </c>
      <c r="DD121" s="341">
        <v>0</v>
      </c>
      <c r="DE121" s="341">
        <v>0</v>
      </c>
      <c r="DF121" s="341">
        <v>0</v>
      </c>
      <c r="DG121" s="341">
        <v>0</v>
      </c>
      <c r="DH121" s="341">
        <v>0</v>
      </c>
      <c r="DI121" s="341">
        <v>0</v>
      </c>
      <c r="DJ121" s="341">
        <v>0</v>
      </c>
      <c r="DK121" s="341">
        <v>0</v>
      </c>
      <c r="DL121" s="341">
        <v>0</v>
      </c>
      <c r="DM121" s="341">
        <v>0</v>
      </c>
      <c r="DN121" s="341">
        <v>0</v>
      </c>
      <c r="DO121" s="341">
        <v>0</v>
      </c>
      <c r="DP121" s="341">
        <v>0</v>
      </c>
      <c r="DQ121" s="341">
        <v>0</v>
      </c>
      <c r="DR121" s="341">
        <v>0</v>
      </c>
      <c r="DS121" s="341">
        <v>0</v>
      </c>
      <c r="DT121" s="341">
        <v>0</v>
      </c>
      <c r="DU121" s="341">
        <v>0</v>
      </c>
      <c r="DV121" s="341">
        <v>0</v>
      </c>
      <c r="DW121" s="341">
        <v>0</v>
      </c>
      <c r="DX121" s="341">
        <v>0</v>
      </c>
      <c r="DY121" s="341">
        <v>0</v>
      </c>
      <c r="DZ121" s="341">
        <v>0</v>
      </c>
      <c r="EA121" s="341">
        <v>0</v>
      </c>
      <c r="EB121" s="341">
        <v>0</v>
      </c>
      <c r="EC121" s="341">
        <v>0</v>
      </c>
      <c r="ED121" s="341">
        <v>0</v>
      </c>
      <c r="EE121" s="341">
        <v>0</v>
      </c>
      <c r="EF121" s="341">
        <v>0</v>
      </c>
      <c r="EG121" s="341">
        <v>0</v>
      </c>
      <c r="EH121" s="341">
        <v>0</v>
      </c>
      <c r="EI121" s="341">
        <v>0</v>
      </c>
      <c r="EJ121" s="341">
        <v>0</v>
      </c>
      <c r="EK121" s="341">
        <v>0</v>
      </c>
      <c r="EL121" s="341">
        <v>0</v>
      </c>
      <c r="EM121" s="341">
        <v>0</v>
      </c>
      <c r="EN121" s="341">
        <v>0</v>
      </c>
      <c r="EO121" s="341">
        <v>0</v>
      </c>
      <c r="EP121" s="341">
        <v>0</v>
      </c>
      <c r="EQ121" s="341">
        <v>0</v>
      </c>
      <c r="ER121" s="341">
        <v>0</v>
      </c>
      <c r="ES121" s="341">
        <v>0</v>
      </c>
      <c r="ET121" s="341">
        <v>0</v>
      </c>
      <c r="EU121" s="341">
        <v>0</v>
      </c>
      <c r="EV121" s="341">
        <v>0</v>
      </c>
      <c r="EW121" s="341">
        <v>0</v>
      </c>
      <c r="EX121" s="341">
        <v>0</v>
      </c>
      <c r="EY121" s="341">
        <v>0</v>
      </c>
      <c r="EZ121" s="341">
        <v>0</v>
      </c>
      <c r="FA121" s="341">
        <v>0</v>
      </c>
      <c r="FB121" s="341">
        <v>0</v>
      </c>
      <c r="FC121" s="341">
        <v>0</v>
      </c>
      <c r="FD121" s="341">
        <v>0</v>
      </c>
      <c r="FE121" s="341">
        <v>0</v>
      </c>
      <c r="FF121" s="341">
        <v>0</v>
      </c>
      <c r="FG121" s="341">
        <v>0</v>
      </c>
      <c r="FH121" s="341">
        <v>0</v>
      </c>
      <c r="FI121" s="341">
        <v>0</v>
      </c>
      <c r="FJ121" s="341">
        <v>0</v>
      </c>
      <c r="FK121" s="341">
        <v>0</v>
      </c>
      <c r="FL121" s="341">
        <v>0</v>
      </c>
      <c r="FM121" s="341">
        <v>0</v>
      </c>
      <c r="FN121" s="341">
        <v>0</v>
      </c>
      <c r="FO121" s="341">
        <v>0</v>
      </c>
      <c r="FP121" s="341">
        <v>0</v>
      </c>
      <c r="FQ121" s="341">
        <v>0</v>
      </c>
      <c r="FR121" s="341">
        <v>0</v>
      </c>
      <c r="FS121" s="341">
        <v>0</v>
      </c>
      <c r="FT121" s="341">
        <v>0</v>
      </c>
      <c r="FU121" s="341">
        <v>0</v>
      </c>
      <c r="FV121" s="341">
        <v>0</v>
      </c>
      <c r="FW121" s="341">
        <v>0</v>
      </c>
      <c r="FX121" s="341">
        <v>0</v>
      </c>
      <c r="FY121" s="341">
        <v>0</v>
      </c>
      <c r="FZ121" s="341">
        <v>0</v>
      </c>
      <c r="GA121" s="341">
        <v>0</v>
      </c>
      <c r="GB121" s="341">
        <v>0</v>
      </c>
      <c r="GC121" s="341">
        <v>0</v>
      </c>
      <c r="GD121" s="341">
        <v>0</v>
      </c>
      <c r="GE121" s="341">
        <v>0</v>
      </c>
      <c r="GF121" s="341">
        <v>0</v>
      </c>
    </row>
    <row r="122" spans="1:188" s="324" customFormat="1" ht="12.95" customHeight="1">
      <c r="A122" s="326">
        <v>25</v>
      </c>
      <c r="B122" s="364" t="s">
        <v>93</v>
      </c>
      <c r="C122" s="365"/>
      <c r="D122" s="365"/>
      <c r="E122" s="366"/>
      <c r="F122" s="341">
        <v>0</v>
      </c>
      <c r="G122" s="341">
        <v>0</v>
      </c>
      <c r="H122" s="341">
        <v>0</v>
      </c>
      <c r="I122" s="341">
        <v>0</v>
      </c>
      <c r="J122" s="341">
        <v>0</v>
      </c>
      <c r="K122" s="341">
        <v>0</v>
      </c>
      <c r="L122" s="341">
        <v>0</v>
      </c>
      <c r="M122" s="341">
        <v>0</v>
      </c>
      <c r="N122" s="341">
        <v>0</v>
      </c>
      <c r="O122" s="341">
        <v>0</v>
      </c>
      <c r="P122" s="341">
        <v>0</v>
      </c>
      <c r="Q122" s="341">
        <v>0</v>
      </c>
      <c r="R122" s="341">
        <v>0</v>
      </c>
      <c r="S122" s="341">
        <v>0</v>
      </c>
      <c r="T122" s="341">
        <v>0</v>
      </c>
      <c r="U122" s="341">
        <v>0</v>
      </c>
      <c r="V122" s="341">
        <v>0</v>
      </c>
      <c r="W122" s="341">
        <v>0</v>
      </c>
      <c r="X122" s="341">
        <v>0</v>
      </c>
      <c r="Y122" s="341">
        <v>0</v>
      </c>
      <c r="Z122" s="341">
        <v>0</v>
      </c>
      <c r="AA122" s="341">
        <v>0</v>
      </c>
      <c r="AB122" s="341">
        <v>0</v>
      </c>
      <c r="AC122" s="341">
        <v>0</v>
      </c>
      <c r="AD122" s="341">
        <v>0</v>
      </c>
      <c r="AE122" s="341">
        <v>0</v>
      </c>
      <c r="AF122" s="341">
        <v>0</v>
      </c>
      <c r="AG122" s="341">
        <v>0</v>
      </c>
      <c r="AH122" s="341">
        <v>0</v>
      </c>
      <c r="AI122" s="341">
        <v>0</v>
      </c>
      <c r="AJ122" s="341">
        <v>0</v>
      </c>
      <c r="AK122" s="341">
        <v>0</v>
      </c>
      <c r="AL122" s="341">
        <v>0</v>
      </c>
      <c r="AM122" s="341">
        <v>0</v>
      </c>
      <c r="AN122" s="341">
        <v>0</v>
      </c>
      <c r="AO122" s="341">
        <v>0</v>
      </c>
      <c r="AP122" s="341">
        <v>0</v>
      </c>
      <c r="AQ122" s="341">
        <v>0</v>
      </c>
      <c r="AR122" s="341">
        <v>0</v>
      </c>
      <c r="AS122" s="341">
        <v>0</v>
      </c>
      <c r="AT122" s="341">
        <v>0</v>
      </c>
      <c r="AU122" s="341">
        <v>0</v>
      </c>
      <c r="AV122" s="341">
        <v>0</v>
      </c>
      <c r="AW122" s="341">
        <v>0</v>
      </c>
      <c r="AX122" s="341">
        <v>0</v>
      </c>
      <c r="AY122" s="341">
        <v>0</v>
      </c>
      <c r="AZ122" s="341">
        <v>0</v>
      </c>
      <c r="BA122" s="341">
        <v>0</v>
      </c>
      <c r="BB122" s="341">
        <v>0</v>
      </c>
      <c r="BC122" s="341">
        <v>0</v>
      </c>
      <c r="BD122" s="341">
        <v>0</v>
      </c>
      <c r="BE122" s="341">
        <v>0</v>
      </c>
      <c r="BF122" s="341">
        <v>0</v>
      </c>
      <c r="BG122" s="341">
        <v>0</v>
      </c>
      <c r="BH122" s="341">
        <v>0</v>
      </c>
      <c r="BI122" s="341">
        <v>0</v>
      </c>
      <c r="BJ122" s="341">
        <v>0</v>
      </c>
      <c r="BK122" s="341">
        <v>0</v>
      </c>
      <c r="BL122" s="341">
        <v>0</v>
      </c>
      <c r="BM122" s="341">
        <v>0</v>
      </c>
      <c r="BN122" s="341">
        <v>0</v>
      </c>
      <c r="BO122" s="341">
        <v>0</v>
      </c>
      <c r="BP122" s="341">
        <v>0</v>
      </c>
      <c r="BQ122" s="341">
        <v>0</v>
      </c>
      <c r="BR122" s="341">
        <v>0</v>
      </c>
      <c r="BS122" s="341">
        <v>0</v>
      </c>
      <c r="BT122" s="341">
        <v>0</v>
      </c>
      <c r="BU122" s="341">
        <v>0</v>
      </c>
      <c r="BV122" s="341">
        <v>0</v>
      </c>
      <c r="BW122" s="341">
        <v>0</v>
      </c>
      <c r="BX122" s="341">
        <v>0</v>
      </c>
      <c r="BY122" s="341">
        <v>0</v>
      </c>
      <c r="BZ122" s="341">
        <v>0</v>
      </c>
      <c r="CA122" s="341">
        <v>0</v>
      </c>
      <c r="CB122" s="341">
        <v>0</v>
      </c>
      <c r="CC122" s="341">
        <v>0</v>
      </c>
      <c r="CD122" s="341">
        <v>0</v>
      </c>
      <c r="CE122" s="341">
        <v>0</v>
      </c>
      <c r="CF122" s="341">
        <v>0</v>
      </c>
      <c r="CG122" s="341">
        <v>0</v>
      </c>
      <c r="CH122" s="341">
        <v>0</v>
      </c>
      <c r="CI122" s="341">
        <v>0</v>
      </c>
      <c r="CJ122" s="341">
        <v>0</v>
      </c>
      <c r="CK122" s="341">
        <v>0</v>
      </c>
      <c r="CL122" s="341">
        <v>0</v>
      </c>
      <c r="CM122" s="341">
        <v>0</v>
      </c>
      <c r="CN122" s="341">
        <v>0</v>
      </c>
      <c r="CO122" s="341">
        <v>0</v>
      </c>
      <c r="CP122" s="341">
        <v>0</v>
      </c>
      <c r="CQ122" s="341">
        <v>0</v>
      </c>
      <c r="CR122" s="341">
        <v>0</v>
      </c>
      <c r="CS122" s="341">
        <v>0</v>
      </c>
      <c r="CT122" s="341">
        <v>0</v>
      </c>
      <c r="CU122" s="341">
        <v>0</v>
      </c>
      <c r="CV122" s="341">
        <v>0</v>
      </c>
      <c r="CW122" s="341">
        <v>0</v>
      </c>
      <c r="CX122" s="341">
        <v>0</v>
      </c>
      <c r="CY122" s="341">
        <v>0</v>
      </c>
      <c r="CZ122" s="341">
        <v>0</v>
      </c>
      <c r="DA122" s="341">
        <v>0</v>
      </c>
      <c r="DB122" s="341">
        <v>0</v>
      </c>
      <c r="DC122" s="341">
        <v>0</v>
      </c>
      <c r="DD122" s="341">
        <v>0</v>
      </c>
      <c r="DE122" s="341">
        <v>0</v>
      </c>
      <c r="DF122" s="341">
        <v>0</v>
      </c>
      <c r="DG122" s="341">
        <v>0</v>
      </c>
      <c r="DH122" s="341">
        <v>0</v>
      </c>
      <c r="DI122" s="341">
        <v>0</v>
      </c>
      <c r="DJ122" s="341">
        <v>0</v>
      </c>
      <c r="DK122" s="341">
        <v>0</v>
      </c>
      <c r="DL122" s="341">
        <v>0</v>
      </c>
      <c r="DM122" s="341">
        <v>0</v>
      </c>
      <c r="DN122" s="341">
        <v>0</v>
      </c>
      <c r="DO122" s="341">
        <v>0</v>
      </c>
      <c r="DP122" s="341">
        <v>0</v>
      </c>
      <c r="DQ122" s="341">
        <v>0</v>
      </c>
      <c r="DR122" s="341">
        <v>0</v>
      </c>
      <c r="DS122" s="341">
        <v>0</v>
      </c>
      <c r="DT122" s="341">
        <v>0</v>
      </c>
      <c r="DU122" s="341">
        <v>0</v>
      </c>
      <c r="DV122" s="341">
        <v>0</v>
      </c>
      <c r="DW122" s="341">
        <v>0</v>
      </c>
      <c r="DX122" s="341">
        <v>0</v>
      </c>
      <c r="DY122" s="341">
        <v>0</v>
      </c>
      <c r="DZ122" s="341">
        <v>0</v>
      </c>
      <c r="EA122" s="341">
        <v>0</v>
      </c>
      <c r="EB122" s="341">
        <v>0</v>
      </c>
      <c r="EC122" s="341">
        <v>0</v>
      </c>
      <c r="ED122" s="341">
        <v>0</v>
      </c>
      <c r="EE122" s="341">
        <v>0</v>
      </c>
      <c r="EF122" s="341">
        <v>0</v>
      </c>
      <c r="EG122" s="341">
        <v>0</v>
      </c>
      <c r="EH122" s="341">
        <v>0</v>
      </c>
      <c r="EI122" s="341">
        <v>0</v>
      </c>
      <c r="EJ122" s="341">
        <v>0</v>
      </c>
      <c r="EK122" s="341">
        <v>0</v>
      </c>
      <c r="EL122" s="341">
        <v>0</v>
      </c>
      <c r="EM122" s="341">
        <v>0</v>
      </c>
      <c r="EN122" s="341">
        <v>0</v>
      </c>
      <c r="EO122" s="341">
        <v>0</v>
      </c>
      <c r="EP122" s="341">
        <v>0</v>
      </c>
      <c r="EQ122" s="341">
        <v>0</v>
      </c>
      <c r="ER122" s="341">
        <v>0</v>
      </c>
      <c r="ES122" s="341">
        <v>0</v>
      </c>
      <c r="ET122" s="341">
        <v>0</v>
      </c>
      <c r="EU122" s="341">
        <v>0</v>
      </c>
      <c r="EV122" s="341">
        <v>0</v>
      </c>
      <c r="EW122" s="341">
        <v>0</v>
      </c>
      <c r="EX122" s="341">
        <v>0</v>
      </c>
      <c r="EY122" s="341">
        <v>0</v>
      </c>
      <c r="EZ122" s="341">
        <v>0</v>
      </c>
      <c r="FA122" s="341">
        <v>0</v>
      </c>
      <c r="FB122" s="341">
        <v>0</v>
      </c>
      <c r="FC122" s="341">
        <v>0</v>
      </c>
      <c r="FD122" s="341">
        <v>0</v>
      </c>
      <c r="FE122" s="341">
        <v>0</v>
      </c>
      <c r="FF122" s="341">
        <v>0</v>
      </c>
      <c r="FG122" s="341">
        <v>0</v>
      </c>
      <c r="FH122" s="341">
        <v>0</v>
      </c>
      <c r="FI122" s="341">
        <v>0</v>
      </c>
      <c r="FJ122" s="341">
        <v>0</v>
      </c>
      <c r="FK122" s="341">
        <v>0</v>
      </c>
      <c r="FL122" s="341">
        <v>0</v>
      </c>
      <c r="FM122" s="341">
        <v>0</v>
      </c>
      <c r="FN122" s="341">
        <v>0</v>
      </c>
      <c r="FO122" s="341">
        <v>0</v>
      </c>
      <c r="FP122" s="341">
        <v>0</v>
      </c>
      <c r="FQ122" s="341">
        <v>0</v>
      </c>
      <c r="FR122" s="341">
        <v>0</v>
      </c>
      <c r="FS122" s="341">
        <v>0</v>
      </c>
      <c r="FT122" s="341">
        <v>0</v>
      </c>
      <c r="FU122" s="341">
        <v>0</v>
      </c>
      <c r="FV122" s="341">
        <v>0</v>
      </c>
      <c r="FW122" s="341">
        <v>0</v>
      </c>
      <c r="FX122" s="341">
        <v>0</v>
      </c>
      <c r="FY122" s="341">
        <v>0</v>
      </c>
      <c r="FZ122" s="341">
        <v>0</v>
      </c>
      <c r="GA122" s="341">
        <v>0</v>
      </c>
      <c r="GB122" s="341">
        <v>0</v>
      </c>
      <c r="GC122" s="341">
        <v>0</v>
      </c>
      <c r="GD122" s="341">
        <v>0</v>
      </c>
      <c r="GE122" s="341">
        <v>0</v>
      </c>
      <c r="GF122" s="341">
        <v>0</v>
      </c>
    </row>
    <row r="123" spans="1:188" s="324" customFormat="1" ht="12.95" customHeight="1">
      <c r="A123" s="326">
        <v>26</v>
      </c>
      <c r="B123" s="364" t="s">
        <v>94</v>
      </c>
      <c r="C123" s="365"/>
      <c r="D123" s="365"/>
      <c r="E123" s="366"/>
      <c r="F123" s="341">
        <v>0</v>
      </c>
      <c r="G123" s="341">
        <v>0</v>
      </c>
      <c r="H123" s="341">
        <v>0</v>
      </c>
      <c r="I123" s="341">
        <v>0</v>
      </c>
      <c r="J123" s="341">
        <v>0</v>
      </c>
      <c r="K123" s="341">
        <v>0</v>
      </c>
      <c r="L123" s="341">
        <v>0</v>
      </c>
      <c r="M123" s="341">
        <v>0</v>
      </c>
      <c r="N123" s="341">
        <v>0</v>
      </c>
      <c r="O123" s="341">
        <v>0</v>
      </c>
      <c r="P123" s="341">
        <v>0</v>
      </c>
      <c r="Q123" s="341">
        <v>0</v>
      </c>
      <c r="R123" s="341">
        <v>0</v>
      </c>
      <c r="S123" s="341">
        <v>0</v>
      </c>
      <c r="T123" s="341">
        <v>0</v>
      </c>
      <c r="U123" s="341">
        <v>0</v>
      </c>
      <c r="V123" s="341">
        <v>0</v>
      </c>
      <c r="W123" s="341">
        <v>0</v>
      </c>
      <c r="X123" s="341">
        <v>0</v>
      </c>
      <c r="Y123" s="341">
        <v>0</v>
      </c>
      <c r="Z123" s="341">
        <v>0</v>
      </c>
      <c r="AA123" s="341">
        <v>0</v>
      </c>
      <c r="AB123" s="341">
        <v>0</v>
      </c>
      <c r="AC123" s="341">
        <v>0</v>
      </c>
      <c r="AD123" s="341">
        <v>0</v>
      </c>
      <c r="AE123" s="341">
        <v>0</v>
      </c>
      <c r="AF123" s="341">
        <v>0</v>
      </c>
      <c r="AG123" s="341">
        <v>0</v>
      </c>
      <c r="AH123" s="341">
        <v>0</v>
      </c>
      <c r="AI123" s="341">
        <v>0</v>
      </c>
      <c r="AJ123" s="341">
        <v>0</v>
      </c>
      <c r="AK123" s="341">
        <v>0</v>
      </c>
      <c r="AL123" s="341">
        <v>0</v>
      </c>
      <c r="AM123" s="341">
        <v>0</v>
      </c>
      <c r="AN123" s="341">
        <v>0</v>
      </c>
      <c r="AO123" s="341">
        <v>0</v>
      </c>
      <c r="AP123" s="341">
        <v>0</v>
      </c>
      <c r="AQ123" s="341">
        <v>0</v>
      </c>
      <c r="AR123" s="341">
        <v>0</v>
      </c>
      <c r="AS123" s="341">
        <v>0</v>
      </c>
      <c r="AT123" s="341">
        <v>0</v>
      </c>
      <c r="AU123" s="341">
        <v>0</v>
      </c>
      <c r="AV123" s="341">
        <v>0</v>
      </c>
      <c r="AW123" s="341">
        <v>0</v>
      </c>
      <c r="AX123" s="341">
        <v>0</v>
      </c>
      <c r="AY123" s="341">
        <v>0</v>
      </c>
      <c r="AZ123" s="341">
        <v>0</v>
      </c>
      <c r="BA123" s="341">
        <v>0</v>
      </c>
      <c r="BB123" s="341">
        <v>0</v>
      </c>
      <c r="BC123" s="341">
        <v>0</v>
      </c>
      <c r="BD123" s="341">
        <v>0</v>
      </c>
      <c r="BE123" s="341">
        <v>0</v>
      </c>
      <c r="BF123" s="341">
        <v>0</v>
      </c>
      <c r="BG123" s="341">
        <v>0</v>
      </c>
      <c r="BH123" s="341">
        <v>0</v>
      </c>
      <c r="BI123" s="341">
        <v>0</v>
      </c>
      <c r="BJ123" s="341">
        <v>0</v>
      </c>
      <c r="BK123" s="341">
        <v>0</v>
      </c>
      <c r="BL123" s="341">
        <v>0</v>
      </c>
      <c r="BM123" s="341">
        <v>0</v>
      </c>
      <c r="BN123" s="341">
        <v>0</v>
      </c>
      <c r="BO123" s="341">
        <v>0</v>
      </c>
      <c r="BP123" s="341">
        <v>0</v>
      </c>
      <c r="BQ123" s="341">
        <v>0</v>
      </c>
      <c r="BR123" s="341">
        <v>0</v>
      </c>
      <c r="BS123" s="341">
        <v>0</v>
      </c>
      <c r="BT123" s="341">
        <v>0</v>
      </c>
      <c r="BU123" s="341">
        <v>0</v>
      </c>
      <c r="BV123" s="341">
        <v>0</v>
      </c>
      <c r="BW123" s="341">
        <v>0</v>
      </c>
      <c r="BX123" s="341">
        <v>0</v>
      </c>
      <c r="BY123" s="341">
        <v>0</v>
      </c>
      <c r="BZ123" s="341">
        <v>0</v>
      </c>
      <c r="CA123" s="341">
        <v>0</v>
      </c>
      <c r="CB123" s="341">
        <v>0</v>
      </c>
      <c r="CC123" s="341">
        <v>0</v>
      </c>
      <c r="CD123" s="341">
        <v>0</v>
      </c>
      <c r="CE123" s="341">
        <v>0</v>
      </c>
      <c r="CF123" s="341">
        <v>0</v>
      </c>
      <c r="CG123" s="341">
        <v>0</v>
      </c>
      <c r="CH123" s="341">
        <v>0</v>
      </c>
      <c r="CI123" s="341">
        <v>0</v>
      </c>
      <c r="CJ123" s="341">
        <v>0</v>
      </c>
      <c r="CK123" s="341">
        <v>0</v>
      </c>
      <c r="CL123" s="341">
        <v>0</v>
      </c>
      <c r="CM123" s="341">
        <v>0</v>
      </c>
      <c r="CN123" s="341">
        <v>0</v>
      </c>
      <c r="CO123" s="341">
        <v>0</v>
      </c>
      <c r="CP123" s="341">
        <v>0</v>
      </c>
      <c r="CQ123" s="341">
        <v>0</v>
      </c>
      <c r="CR123" s="341">
        <v>0</v>
      </c>
      <c r="CS123" s="341">
        <v>0</v>
      </c>
      <c r="CT123" s="341">
        <v>0</v>
      </c>
      <c r="CU123" s="341">
        <v>0</v>
      </c>
      <c r="CV123" s="341">
        <v>0</v>
      </c>
      <c r="CW123" s="341">
        <v>0</v>
      </c>
      <c r="CX123" s="341">
        <v>0</v>
      </c>
      <c r="CY123" s="341">
        <v>0</v>
      </c>
      <c r="CZ123" s="341">
        <v>0</v>
      </c>
      <c r="DA123" s="341">
        <v>0</v>
      </c>
      <c r="DB123" s="341">
        <v>0</v>
      </c>
      <c r="DC123" s="341">
        <v>0</v>
      </c>
      <c r="DD123" s="341">
        <v>0</v>
      </c>
      <c r="DE123" s="341">
        <v>0</v>
      </c>
      <c r="DF123" s="341">
        <v>0</v>
      </c>
      <c r="DG123" s="341">
        <v>0</v>
      </c>
      <c r="DH123" s="341">
        <v>0</v>
      </c>
      <c r="DI123" s="341">
        <v>0</v>
      </c>
      <c r="DJ123" s="341">
        <v>0</v>
      </c>
      <c r="DK123" s="341">
        <v>0</v>
      </c>
      <c r="DL123" s="341">
        <v>0</v>
      </c>
      <c r="DM123" s="341">
        <v>0</v>
      </c>
      <c r="DN123" s="341">
        <v>0</v>
      </c>
      <c r="DO123" s="341">
        <v>0</v>
      </c>
      <c r="DP123" s="341">
        <v>0</v>
      </c>
      <c r="DQ123" s="341">
        <v>0</v>
      </c>
      <c r="DR123" s="341">
        <v>0</v>
      </c>
      <c r="DS123" s="341">
        <v>0</v>
      </c>
      <c r="DT123" s="341">
        <v>0</v>
      </c>
      <c r="DU123" s="341">
        <v>0</v>
      </c>
      <c r="DV123" s="341">
        <v>0</v>
      </c>
      <c r="DW123" s="341">
        <v>0</v>
      </c>
      <c r="DX123" s="341">
        <v>0</v>
      </c>
      <c r="DY123" s="341">
        <v>0</v>
      </c>
      <c r="DZ123" s="341">
        <v>0</v>
      </c>
      <c r="EA123" s="341">
        <v>0</v>
      </c>
      <c r="EB123" s="341">
        <v>0</v>
      </c>
      <c r="EC123" s="341">
        <v>0</v>
      </c>
      <c r="ED123" s="341">
        <v>0</v>
      </c>
      <c r="EE123" s="341">
        <v>0</v>
      </c>
      <c r="EF123" s="341">
        <v>0</v>
      </c>
      <c r="EG123" s="341">
        <v>0</v>
      </c>
      <c r="EH123" s="341">
        <v>0</v>
      </c>
      <c r="EI123" s="341">
        <v>0</v>
      </c>
      <c r="EJ123" s="341">
        <v>0</v>
      </c>
      <c r="EK123" s="341">
        <v>0</v>
      </c>
      <c r="EL123" s="341">
        <v>0</v>
      </c>
      <c r="EM123" s="341">
        <v>0</v>
      </c>
      <c r="EN123" s="341">
        <v>0</v>
      </c>
      <c r="EO123" s="341">
        <v>0</v>
      </c>
      <c r="EP123" s="341">
        <v>0</v>
      </c>
      <c r="EQ123" s="341">
        <v>0</v>
      </c>
      <c r="ER123" s="341">
        <v>0</v>
      </c>
      <c r="ES123" s="341">
        <v>0</v>
      </c>
      <c r="ET123" s="341">
        <v>0</v>
      </c>
      <c r="EU123" s="341">
        <v>0</v>
      </c>
      <c r="EV123" s="341">
        <v>0</v>
      </c>
      <c r="EW123" s="341">
        <v>0</v>
      </c>
      <c r="EX123" s="341">
        <v>0</v>
      </c>
      <c r="EY123" s="341">
        <v>0</v>
      </c>
      <c r="EZ123" s="341">
        <v>0</v>
      </c>
      <c r="FA123" s="341">
        <v>0</v>
      </c>
      <c r="FB123" s="341">
        <v>0</v>
      </c>
      <c r="FC123" s="341">
        <v>0</v>
      </c>
      <c r="FD123" s="341">
        <v>0</v>
      </c>
      <c r="FE123" s="341">
        <v>0</v>
      </c>
      <c r="FF123" s="341">
        <v>0</v>
      </c>
      <c r="FG123" s="341">
        <v>0</v>
      </c>
      <c r="FH123" s="341">
        <v>0</v>
      </c>
      <c r="FI123" s="341">
        <v>0</v>
      </c>
      <c r="FJ123" s="341">
        <v>0</v>
      </c>
      <c r="FK123" s="341">
        <v>0</v>
      </c>
      <c r="FL123" s="341">
        <v>0</v>
      </c>
      <c r="FM123" s="341">
        <v>0</v>
      </c>
      <c r="FN123" s="341">
        <v>0</v>
      </c>
      <c r="FO123" s="341">
        <v>0</v>
      </c>
      <c r="FP123" s="341">
        <v>0</v>
      </c>
      <c r="FQ123" s="341">
        <v>0</v>
      </c>
      <c r="FR123" s="341">
        <v>0</v>
      </c>
      <c r="FS123" s="341">
        <v>0</v>
      </c>
      <c r="FT123" s="341">
        <v>0</v>
      </c>
      <c r="FU123" s="341">
        <v>0</v>
      </c>
      <c r="FV123" s="341">
        <v>0</v>
      </c>
      <c r="FW123" s="341">
        <v>0</v>
      </c>
      <c r="FX123" s="341">
        <v>0</v>
      </c>
      <c r="FY123" s="341">
        <v>0</v>
      </c>
      <c r="FZ123" s="341">
        <v>0</v>
      </c>
      <c r="GA123" s="341">
        <v>0</v>
      </c>
      <c r="GB123" s="341">
        <v>0</v>
      </c>
      <c r="GC123" s="341">
        <v>0</v>
      </c>
      <c r="GD123" s="341">
        <v>0</v>
      </c>
      <c r="GE123" s="341">
        <v>0</v>
      </c>
      <c r="GF123" s="341">
        <v>0</v>
      </c>
    </row>
    <row r="124" spans="1:188" s="324" customFormat="1" ht="12.95" customHeight="1">
      <c r="A124" s="326">
        <v>27</v>
      </c>
      <c r="B124" s="364" t="s">
        <v>95</v>
      </c>
      <c r="C124" s="365"/>
      <c r="D124" s="365"/>
      <c r="E124" s="366"/>
      <c r="F124" s="341">
        <v>0</v>
      </c>
      <c r="G124" s="341">
        <v>0</v>
      </c>
      <c r="H124" s="341">
        <v>0</v>
      </c>
      <c r="I124" s="341">
        <v>0</v>
      </c>
      <c r="J124" s="341">
        <v>0</v>
      </c>
      <c r="K124" s="341">
        <v>0</v>
      </c>
      <c r="L124" s="341">
        <v>0</v>
      </c>
      <c r="M124" s="341">
        <v>0</v>
      </c>
      <c r="N124" s="341">
        <v>0</v>
      </c>
      <c r="O124" s="341">
        <v>0</v>
      </c>
      <c r="P124" s="341">
        <v>0</v>
      </c>
      <c r="Q124" s="341">
        <v>0</v>
      </c>
      <c r="R124" s="341">
        <v>0</v>
      </c>
      <c r="S124" s="341">
        <v>0</v>
      </c>
      <c r="T124" s="341">
        <v>0</v>
      </c>
      <c r="U124" s="341">
        <v>0</v>
      </c>
      <c r="V124" s="341">
        <v>0</v>
      </c>
      <c r="W124" s="341">
        <v>0</v>
      </c>
      <c r="X124" s="341">
        <v>0</v>
      </c>
      <c r="Y124" s="341">
        <v>0</v>
      </c>
      <c r="Z124" s="341">
        <v>0</v>
      </c>
      <c r="AA124" s="341">
        <v>0</v>
      </c>
      <c r="AB124" s="341">
        <v>0</v>
      </c>
      <c r="AC124" s="341">
        <v>0</v>
      </c>
      <c r="AD124" s="341">
        <v>0</v>
      </c>
      <c r="AE124" s="341">
        <v>0</v>
      </c>
      <c r="AF124" s="341">
        <v>0</v>
      </c>
      <c r="AG124" s="341">
        <v>0</v>
      </c>
      <c r="AH124" s="341">
        <v>0</v>
      </c>
      <c r="AI124" s="341">
        <v>0</v>
      </c>
      <c r="AJ124" s="341">
        <v>0</v>
      </c>
      <c r="AK124" s="341">
        <v>0</v>
      </c>
      <c r="AL124" s="341">
        <v>0</v>
      </c>
      <c r="AM124" s="341">
        <v>0</v>
      </c>
      <c r="AN124" s="341">
        <v>0</v>
      </c>
      <c r="AO124" s="341">
        <v>0</v>
      </c>
      <c r="AP124" s="341">
        <v>0</v>
      </c>
      <c r="AQ124" s="341">
        <v>0</v>
      </c>
      <c r="AR124" s="341">
        <v>0</v>
      </c>
      <c r="AS124" s="341">
        <v>0</v>
      </c>
      <c r="AT124" s="341">
        <v>0</v>
      </c>
      <c r="AU124" s="341">
        <v>0</v>
      </c>
      <c r="AV124" s="341">
        <v>0</v>
      </c>
      <c r="AW124" s="341">
        <v>0</v>
      </c>
      <c r="AX124" s="341">
        <v>0</v>
      </c>
      <c r="AY124" s="341">
        <v>0</v>
      </c>
      <c r="AZ124" s="341">
        <v>0</v>
      </c>
      <c r="BA124" s="341">
        <v>0</v>
      </c>
      <c r="BB124" s="341">
        <v>0</v>
      </c>
      <c r="BC124" s="341">
        <v>0</v>
      </c>
      <c r="BD124" s="341">
        <v>0</v>
      </c>
      <c r="BE124" s="341">
        <v>0</v>
      </c>
      <c r="BF124" s="341">
        <v>0</v>
      </c>
      <c r="BG124" s="341">
        <v>0</v>
      </c>
      <c r="BH124" s="341">
        <v>0</v>
      </c>
      <c r="BI124" s="341">
        <v>0</v>
      </c>
      <c r="BJ124" s="341">
        <v>0</v>
      </c>
      <c r="BK124" s="341">
        <v>0</v>
      </c>
      <c r="BL124" s="341">
        <v>0</v>
      </c>
      <c r="BM124" s="341">
        <v>0</v>
      </c>
      <c r="BN124" s="341">
        <v>0</v>
      </c>
      <c r="BO124" s="341">
        <v>0</v>
      </c>
      <c r="BP124" s="341">
        <v>0</v>
      </c>
      <c r="BQ124" s="341">
        <v>0</v>
      </c>
      <c r="BR124" s="341">
        <v>0</v>
      </c>
      <c r="BS124" s="341">
        <v>0</v>
      </c>
      <c r="BT124" s="341">
        <v>0</v>
      </c>
      <c r="BU124" s="341">
        <v>0</v>
      </c>
      <c r="BV124" s="341">
        <v>0</v>
      </c>
      <c r="BW124" s="341">
        <v>0</v>
      </c>
      <c r="BX124" s="341">
        <v>0</v>
      </c>
      <c r="BY124" s="341">
        <v>0</v>
      </c>
      <c r="BZ124" s="341">
        <v>0</v>
      </c>
      <c r="CA124" s="341">
        <v>0</v>
      </c>
      <c r="CB124" s="341">
        <v>0</v>
      </c>
      <c r="CC124" s="341">
        <v>0</v>
      </c>
      <c r="CD124" s="341">
        <v>0</v>
      </c>
      <c r="CE124" s="341">
        <v>0</v>
      </c>
      <c r="CF124" s="341">
        <v>0</v>
      </c>
      <c r="CG124" s="341">
        <v>0</v>
      </c>
      <c r="CH124" s="341">
        <v>0</v>
      </c>
      <c r="CI124" s="341">
        <v>0</v>
      </c>
      <c r="CJ124" s="341">
        <v>0</v>
      </c>
      <c r="CK124" s="341">
        <v>0</v>
      </c>
      <c r="CL124" s="341">
        <v>0</v>
      </c>
      <c r="CM124" s="341">
        <v>0</v>
      </c>
      <c r="CN124" s="341">
        <v>0</v>
      </c>
      <c r="CO124" s="341">
        <v>0</v>
      </c>
      <c r="CP124" s="341">
        <v>0</v>
      </c>
      <c r="CQ124" s="341">
        <v>0</v>
      </c>
      <c r="CR124" s="341">
        <v>0</v>
      </c>
      <c r="CS124" s="341">
        <v>0</v>
      </c>
      <c r="CT124" s="341">
        <v>0</v>
      </c>
      <c r="CU124" s="341">
        <v>0</v>
      </c>
      <c r="CV124" s="341">
        <v>0</v>
      </c>
      <c r="CW124" s="341">
        <v>0</v>
      </c>
      <c r="CX124" s="341">
        <v>0</v>
      </c>
      <c r="CY124" s="341">
        <v>0</v>
      </c>
      <c r="CZ124" s="341">
        <v>0</v>
      </c>
      <c r="DA124" s="341">
        <v>0</v>
      </c>
      <c r="DB124" s="341">
        <v>0</v>
      </c>
      <c r="DC124" s="341">
        <v>0</v>
      </c>
      <c r="DD124" s="341">
        <v>0</v>
      </c>
      <c r="DE124" s="341">
        <v>0</v>
      </c>
      <c r="DF124" s="341">
        <v>0</v>
      </c>
      <c r="DG124" s="341">
        <v>0</v>
      </c>
      <c r="DH124" s="341">
        <v>0</v>
      </c>
      <c r="DI124" s="341">
        <v>0</v>
      </c>
      <c r="DJ124" s="341">
        <v>0</v>
      </c>
      <c r="DK124" s="341">
        <v>0</v>
      </c>
      <c r="DL124" s="341">
        <v>0</v>
      </c>
      <c r="DM124" s="341">
        <v>0</v>
      </c>
      <c r="DN124" s="341">
        <v>0</v>
      </c>
      <c r="DO124" s="341">
        <v>0</v>
      </c>
      <c r="DP124" s="341">
        <v>0</v>
      </c>
      <c r="DQ124" s="341">
        <v>0</v>
      </c>
      <c r="DR124" s="341">
        <v>0</v>
      </c>
      <c r="DS124" s="341">
        <v>0</v>
      </c>
      <c r="DT124" s="341">
        <v>0</v>
      </c>
      <c r="DU124" s="341">
        <v>0</v>
      </c>
      <c r="DV124" s="341">
        <v>0</v>
      </c>
      <c r="DW124" s="341">
        <v>0</v>
      </c>
      <c r="DX124" s="341">
        <v>0</v>
      </c>
      <c r="DY124" s="341">
        <v>0</v>
      </c>
      <c r="DZ124" s="341">
        <v>0</v>
      </c>
      <c r="EA124" s="341">
        <v>0</v>
      </c>
      <c r="EB124" s="341">
        <v>0</v>
      </c>
      <c r="EC124" s="341">
        <v>0</v>
      </c>
      <c r="ED124" s="341">
        <v>0</v>
      </c>
      <c r="EE124" s="341">
        <v>0</v>
      </c>
      <c r="EF124" s="341">
        <v>0</v>
      </c>
      <c r="EG124" s="341">
        <v>0</v>
      </c>
      <c r="EH124" s="341">
        <v>0</v>
      </c>
      <c r="EI124" s="341">
        <v>0</v>
      </c>
      <c r="EJ124" s="341">
        <v>0</v>
      </c>
      <c r="EK124" s="341">
        <v>0</v>
      </c>
      <c r="EL124" s="341">
        <v>0</v>
      </c>
      <c r="EM124" s="341">
        <v>0</v>
      </c>
      <c r="EN124" s="341">
        <v>0</v>
      </c>
      <c r="EO124" s="341">
        <v>0</v>
      </c>
      <c r="EP124" s="341">
        <v>0</v>
      </c>
      <c r="EQ124" s="341">
        <v>0</v>
      </c>
      <c r="ER124" s="341">
        <v>0</v>
      </c>
      <c r="ES124" s="341">
        <v>0</v>
      </c>
      <c r="ET124" s="341">
        <v>0</v>
      </c>
      <c r="EU124" s="341">
        <v>0</v>
      </c>
      <c r="EV124" s="341">
        <v>0</v>
      </c>
      <c r="EW124" s="341">
        <v>0</v>
      </c>
      <c r="EX124" s="341">
        <v>0</v>
      </c>
      <c r="EY124" s="341">
        <v>0</v>
      </c>
      <c r="EZ124" s="341">
        <v>0</v>
      </c>
      <c r="FA124" s="341">
        <v>0</v>
      </c>
      <c r="FB124" s="341">
        <v>0</v>
      </c>
      <c r="FC124" s="341">
        <v>0</v>
      </c>
      <c r="FD124" s="341">
        <v>0</v>
      </c>
      <c r="FE124" s="341">
        <v>0</v>
      </c>
      <c r="FF124" s="341">
        <v>0</v>
      </c>
      <c r="FG124" s="341">
        <v>0</v>
      </c>
      <c r="FH124" s="341">
        <v>0</v>
      </c>
      <c r="FI124" s="341">
        <v>0</v>
      </c>
      <c r="FJ124" s="341">
        <v>0</v>
      </c>
      <c r="FK124" s="341">
        <v>0</v>
      </c>
      <c r="FL124" s="341">
        <v>0</v>
      </c>
      <c r="FM124" s="341">
        <v>0</v>
      </c>
      <c r="FN124" s="341">
        <v>0</v>
      </c>
      <c r="FO124" s="341">
        <v>0</v>
      </c>
      <c r="FP124" s="341">
        <v>0</v>
      </c>
      <c r="FQ124" s="341">
        <v>0</v>
      </c>
      <c r="FR124" s="341">
        <v>0</v>
      </c>
      <c r="FS124" s="341">
        <v>0</v>
      </c>
      <c r="FT124" s="341">
        <v>0</v>
      </c>
      <c r="FU124" s="341">
        <v>0</v>
      </c>
      <c r="FV124" s="341">
        <v>0</v>
      </c>
      <c r="FW124" s="341">
        <v>0</v>
      </c>
      <c r="FX124" s="341">
        <v>0</v>
      </c>
      <c r="FY124" s="341">
        <v>0</v>
      </c>
      <c r="FZ124" s="341">
        <v>0</v>
      </c>
      <c r="GA124" s="341">
        <v>0</v>
      </c>
      <c r="GB124" s="341">
        <v>0</v>
      </c>
      <c r="GC124" s="341">
        <v>0</v>
      </c>
      <c r="GD124" s="341">
        <v>0</v>
      </c>
      <c r="GE124" s="341">
        <v>0</v>
      </c>
      <c r="GF124" s="341">
        <v>0</v>
      </c>
    </row>
    <row r="125" spans="1:188" s="324" customFormat="1" ht="12.95" customHeight="1">
      <c r="A125" s="326">
        <v>28</v>
      </c>
      <c r="B125" s="364" t="s">
        <v>96</v>
      </c>
      <c r="C125" s="365"/>
      <c r="D125" s="365"/>
      <c r="E125" s="366"/>
      <c r="F125" s="341">
        <v>0</v>
      </c>
      <c r="G125" s="341">
        <v>0</v>
      </c>
      <c r="H125" s="341">
        <v>0</v>
      </c>
      <c r="I125" s="341">
        <v>0</v>
      </c>
      <c r="J125" s="341">
        <v>0</v>
      </c>
      <c r="K125" s="341">
        <v>0</v>
      </c>
      <c r="L125" s="341">
        <v>1</v>
      </c>
      <c r="M125" s="341">
        <v>0</v>
      </c>
      <c r="N125" s="341">
        <v>0</v>
      </c>
      <c r="O125" s="341">
        <v>0</v>
      </c>
      <c r="P125" s="341">
        <v>0</v>
      </c>
      <c r="Q125" s="341">
        <v>0</v>
      </c>
      <c r="R125" s="341">
        <v>0</v>
      </c>
      <c r="S125" s="341">
        <v>0</v>
      </c>
      <c r="T125" s="341">
        <v>0</v>
      </c>
      <c r="U125" s="341">
        <v>0</v>
      </c>
      <c r="V125" s="341">
        <v>0</v>
      </c>
      <c r="W125" s="341">
        <v>0</v>
      </c>
      <c r="X125" s="341">
        <v>0</v>
      </c>
      <c r="Y125" s="341">
        <v>0</v>
      </c>
      <c r="Z125" s="341">
        <v>0</v>
      </c>
      <c r="AA125" s="341">
        <v>0</v>
      </c>
      <c r="AB125" s="341">
        <v>0</v>
      </c>
      <c r="AC125" s="341">
        <v>0</v>
      </c>
      <c r="AD125" s="341">
        <v>0</v>
      </c>
      <c r="AE125" s="341">
        <v>0</v>
      </c>
      <c r="AF125" s="341">
        <v>0</v>
      </c>
      <c r="AG125" s="341">
        <v>0</v>
      </c>
      <c r="AH125" s="341">
        <v>0</v>
      </c>
      <c r="AI125" s="341">
        <v>0</v>
      </c>
      <c r="AJ125" s="341">
        <v>0</v>
      </c>
      <c r="AK125" s="341">
        <v>0</v>
      </c>
      <c r="AL125" s="341">
        <v>0</v>
      </c>
      <c r="AM125" s="341">
        <v>0</v>
      </c>
      <c r="AN125" s="341">
        <v>0</v>
      </c>
      <c r="AO125" s="341">
        <v>0</v>
      </c>
      <c r="AP125" s="341">
        <v>0</v>
      </c>
      <c r="AQ125" s="341">
        <v>0</v>
      </c>
      <c r="AR125" s="341">
        <v>0</v>
      </c>
      <c r="AS125" s="341">
        <v>0</v>
      </c>
      <c r="AT125" s="341">
        <v>0</v>
      </c>
      <c r="AU125" s="341">
        <v>0</v>
      </c>
      <c r="AV125" s="341">
        <v>0</v>
      </c>
      <c r="AW125" s="341">
        <v>0</v>
      </c>
      <c r="AX125" s="341">
        <v>0</v>
      </c>
      <c r="AY125" s="341">
        <v>0</v>
      </c>
      <c r="AZ125" s="341">
        <v>0</v>
      </c>
      <c r="BA125" s="341">
        <v>0</v>
      </c>
      <c r="BB125" s="341">
        <v>0</v>
      </c>
      <c r="BC125" s="341">
        <v>0</v>
      </c>
      <c r="BD125" s="341">
        <v>0</v>
      </c>
      <c r="BE125" s="341">
        <v>0</v>
      </c>
      <c r="BF125" s="341">
        <v>0</v>
      </c>
      <c r="BG125" s="341">
        <v>0</v>
      </c>
      <c r="BH125" s="341">
        <v>0</v>
      </c>
      <c r="BI125" s="341">
        <v>0</v>
      </c>
      <c r="BJ125" s="341">
        <v>0</v>
      </c>
      <c r="BK125" s="341">
        <v>0</v>
      </c>
      <c r="BL125" s="341">
        <v>0</v>
      </c>
      <c r="BM125" s="341">
        <v>0</v>
      </c>
      <c r="BN125" s="341">
        <v>0</v>
      </c>
      <c r="BO125" s="341">
        <v>0</v>
      </c>
      <c r="BP125" s="341">
        <v>0</v>
      </c>
      <c r="BQ125" s="341">
        <v>0</v>
      </c>
      <c r="BR125" s="341">
        <v>0</v>
      </c>
      <c r="BS125" s="341">
        <v>0</v>
      </c>
      <c r="BT125" s="341">
        <v>0</v>
      </c>
      <c r="BU125" s="341">
        <v>0</v>
      </c>
      <c r="BV125" s="341">
        <v>0</v>
      </c>
      <c r="BW125" s="341">
        <v>0</v>
      </c>
      <c r="BX125" s="341">
        <v>0</v>
      </c>
      <c r="BY125" s="341">
        <v>0</v>
      </c>
      <c r="BZ125" s="341">
        <v>0</v>
      </c>
      <c r="CA125" s="341">
        <v>0</v>
      </c>
      <c r="CB125" s="341">
        <v>0</v>
      </c>
      <c r="CC125" s="341">
        <v>0</v>
      </c>
      <c r="CD125" s="341">
        <v>0</v>
      </c>
      <c r="CE125" s="341">
        <v>0</v>
      </c>
      <c r="CF125" s="341">
        <v>0</v>
      </c>
      <c r="CG125" s="341">
        <v>0</v>
      </c>
      <c r="CH125" s="341">
        <v>0</v>
      </c>
      <c r="CI125" s="341">
        <v>0</v>
      </c>
      <c r="CJ125" s="341">
        <v>0</v>
      </c>
      <c r="CK125" s="341">
        <v>0</v>
      </c>
      <c r="CL125" s="341">
        <v>0</v>
      </c>
      <c r="CM125" s="341">
        <v>0</v>
      </c>
      <c r="CN125" s="341">
        <v>0</v>
      </c>
      <c r="CO125" s="341">
        <v>0</v>
      </c>
      <c r="CP125" s="341">
        <v>0</v>
      </c>
      <c r="CQ125" s="341">
        <v>0</v>
      </c>
      <c r="CR125" s="341">
        <v>0</v>
      </c>
      <c r="CS125" s="341">
        <v>0</v>
      </c>
      <c r="CT125" s="341">
        <v>0</v>
      </c>
      <c r="CU125" s="341">
        <v>0</v>
      </c>
      <c r="CV125" s="341">
        <v>0</v>
      </c>
      <c r="CW125" s="341">
        <v>0</v>
      </c>
      <c r="CX125" s="341">
        <v>0</v>
      </c>
      <c r="CY125" s="341">
        <v>0</v>
      </c>
      <c r="CZ125" s="341">
        <v>0</v>
      </c>
      <c r="DA125" s="341">
        <v>0</v>
      </c>
      <c r="DB125" s="341">
        <v>0</v>
      </c>
      <c r="DC125" s="341">
        <v>0</v>
      </c>
      <c r="DD125" s="341">
        <v>0</v>
      </c>
      <c r="DE125" s="341">
        <v>0</v>
      </c>
      <c r="DF125" s="341">
        <v>0</v>
      </c>
      <c r="DG125" s="341">
        <v>0</v>
      </c>
      <c r="DH125" s="341">
        <v>0</v>
      </c>
      <c r="DI125" s="341">
        <v>0</v>
      </c>
      <c r="DJ125" s="341">
        <v>0</v>
      </c>
      <c r="DK125" s="341">
        <v>0</v>
      </c>
      <c r="DL125" s="341">
        <v>0</v>
      </c>
      <c r="DM125" s="341">
        <v>0</v>
      </c>
      <c r="DN125" s="341">
        <v>0</v>
      </c>
      <c r="DO125" s="341">
        <v>0</v>
      </c>
      <c r="DP125" s="341">
        <v>0</v>
      </c>
      <c r="DQ125" s="341">
        <v>0</v>
      </c>
      <c r="DR125" s="341">
        <v>0</v>
      </c>
      <c r="DS125" s="341">
        <v>0</v>
      </c>
      <c r="DT125" s="341">
        <v>0</v>
      </c>
      <c r="DU125" s="341">
        <v>0</v>
      </c>
      <c r="DV125" s="341">
        <v>0</v>
      </c>
      <c r="DW125" s="341">
        <v>0</v>
      </c>
      <c r="DX125" s="341">
        <v>0</v>
      </c>
      <c r="DY125" s="341">
        <v>0</v>
      </c>
      <c r="DZ125" s="341">
        <v>0</v>
      </c>
      <c r="EA125" s="341">
        <v>0</v>
      </c>
      <c r="EB125" s="341">
        <v>0</v>
      </c>
      <c r="EC125" s="341">
        <v>0</v>
      </c>
      <c r="ED125" s="341">
        <v>0</v>
      </c>
      <c r="EE125" s="341">
        <v>0</v>
      </c>
      <c r="EF125" s="341">
        <v>0</v>
      </c>
      <c r="EG125" s="341">
        <v>0</v>
      </c>
      <c r="EH125" s="341">
        <v>0</v>
      </c>
      <c r="EI125" s="341">
        <v>0</v>
      </c>
      <c r="EJ125" s="341">
        <v>0</v>
      </c>
      <c r="EK125" s="341">
        <v>0</v>
      </c>
      <c r="EL125" s="341">
        <v>0</v>
      </c>
      <c r="EM125" s="341">
        <v>0</v>
      </c>
      <c r="EN125" s="341">
        <v>0</v>
      </c>
      <c r="EO125" s="341">
        <v>0</v>
      </c>
      <c r="EP125" s="341">
        <v>0</v>
      </c>
      <c r="EQ125" s="341">
        <v>0</v>
      </c>
      <c r="ER125" s="341">
        <v>0</v>
      </c>
      <c r="ES125" s="341">
        <v>0</v>
      </c>
      <c r="ET125" s="341">
        <v>0</v>
      </c>
      <c r="EU125" s="341">
        <v>0</v>
      </c>
      <c r="EV125" s="341">
        <v>0</v>
      </c>
      <c r="EW125" s="341">
        <v>0</v>
      </c>
      <c r="EX125" s="341">
        <v>0</v>
      </c>
      <c r="EY125" s="341">
        <v>0</v>
      </c>
      <c r="EZ125" s="341">
        <v>0</v>
      </c>
      <c r="FA125" s="341">
        <v>0</v>
      </c>
      <c r="FB125" s="341">
        <v>0</v>
      </c>
      <c r="FC125" s="341">
        <v>0</v>
      </c>
      <c r="FD125" s="341">
        <v>0</v>
      </c>
      <c r="FE125" s="341">
        <v>0</v>
      </c>
      <c r="FF125" s="341">
        <v>0</v>
      </c>
      <c r="FG125" s="341">
        <v>0</v>
      </c>
      <c r="FH125" s="341">
        <v>0</v>
      </c>
      <c r="FI125" s="341">
        <v>0</v>
      </c>
      <c r="FJ125" s="341">
        <v>0</v>
      </c>
      <c r="FK125" s="341">
        <v>0</v>
      </c>
      <c r="FL125" s="341">
        <v>0</v>
      </c>
      <c r="FM125" s="341">
        <v>0</v>
      </c>
      <c r="FN125" s="341">
        <v>0</v>
      </c>
      <c r="FO125" s="341">
        <v>0</v>
      </c>
      <c r="FP125" s="341">
        <v>0</v>
      </c>
      <c r="FQ125" s="341">
        <v>0</v>
      </c>
      <c r="FR125" s="341">
        <v>0</v>
      </c>
      <c r="FS125" s="341">
        <v>0</v>
      </c>
      <c r="FT125" s="341">
        <v>0</v>
      </c>
      <c r="FU125" s="341">
        <v>0</v>
      </c>
      <c r="FV125" s="341">
        <v>0</v>
      </c>
      <c r="FW125" s="341">
        <v>1</v>
      </c>
      <c r="FX125" s="341">
        <v>2</v>
      </c>
      <c r="FY125" s="341">
        <v>0</v>
      </c>
      <c r="FZ125" s="341">
        <v>0</v>
      </c>
      <c r="GA125" s="341">
        <v>0</v>
      </c>
      <c r="GB125" s="341">
        <v>0</v>
      </c>
      <c r="GC125" s="341">
        <v>0</v>
      </c>
      <c r="GD125" s="341">
        <v>0</v>
      </c>
      <c r="GE125" s="341">
        <v>0</v>
      </c>
      <c r="GF125" s="341">
        <v>0</v>
      </c>
    </row>
    <row r="126" spans="1:188" s="324" customFormat="1" ht="12.95" customHeight="1">
      <c r="A126" s="326">
        <v>29</v>
      </c>
      <c r="B126" s="364" t="s">
        <v>97</v>
      </c>
      <c r="C126" s="365"/>
      <c r="D126" s="365"/>
      <c r="E126" s="366"/>
      <c r="F126" s="341">
        <v>0</v>
      </c>
      <c r="G126" s="341">
        <v>0</v>
      </c>
      <c r="H126" s="341">
        <v>0</v>
      </c>
      <c r="I126" s="341">
        <v>0</v>
      </c>
      <c r="J126" s="341">
        <v>0</v>
      </c>
      <c r="K126" s="341">
        <v>0</v>
      </c>
      <c r="L126" s="341">
        <v>0</v>
      </c>
      <c r="M126" s="341">
        <v>0</v>
      </c>
      <c r="N126" s="341">
        <v>0</v>
      </c>
      <c r="O126" s="341">
        <v>0</v>
      </c>
      <c r="P126" s="341">
        <v>0</v>
      </c>
      <c r="Q126" s="341">
        <v>0</v>
      </c>
      <c r="R126" s="341">
        <v>0</v>
      </c>
      <c r="S126" s="341">
        <v>0</v>
      </c>
      <c r="T126" s="341">
        <v>0</v>
      </c>
      <c r="U126" s="341">
        <v>0</v>
      </c>
      <c r="V126" s="341">
        <v>0</v>
      </c>
      <c r="W126" s="341">
        <v>0</v>
      </c>
      <c r="X126" s="341">
        <v>0</v>
      </c>
      <c r="Y126" s="341">
        <v>0</v>
      </c>
      <c r="Z126" s="341">
        <v>0</v>
      </c>
      <c r="AA126" s="341">
        <v>0</v>
      </c>
      <c r="AB126" s="341">
        <v>0</v>
      </c>
      <c r="AC126" s="341">
        <v>0</v>
      </c>
      <c r="AD126" s="341">
        <v>0</v>
      </c>
      <c r="AE126" s="341">
        <v>0</v>
      </c>
      <c r="AF126" s="341">
        <v>0</v>
      </c>
      <c r="AG126" s="341">
        <v>0</v>
      </c>
      <c r="AH126" s="341">
        <v>0</v>
      </c>
      <c r="AI126" s="341">
        <v>0</v>
      </c>
      <c r="AJ126" s="341">
        <v>0</v>
      </c>
      <c r="AK126" s="341">
        <v>0</v>
      </c>
      <c r="AL126" s="341">
        <v>0</v>
      </c>
      <c r="AM126" s="341">
        <v>0</v>
      </c>
      <c r="AN126" s="341">
        <v>0</v>
      </c>
      <c r="AO126" s="341">
        <v>0</v>
      </c>
      <c r="AP126" s="341">
        <v>0</v>
      </c>
      <c r="AQ126" s="341">
        <v>0</v>
      </c>
      <c r="AR126" s="341">
        <v>0</v>
      </c>
      <c r="AS126" s="341">
        <v>0</v>
      </c>
      <c r="AT126" s="341">
        <v>0</v>
      </c>
      <c r="AU126" s="341">
        <v>0</v>
      </c>
      <c r="AV126" s="341">
        <v>0</v>
      </c>
      <c r="AW126" s="341">
        <v>0</v>
      </c>
      <c r="AX126" s="341">
        <v>0</v>
      </c>
      <c r="AY126" s="341">
        <v>0</v>
      </c>
      <c r="AZ126" s="341">
        <v>0</v>
      </c>
      <c r="BA126" s="341">
        <v>0</v>
      </c>
      <c r="BB126" s="341">
        <v>0</v>
      </c>
      <c r="BC126" s="341">
        <v>0</v>
      </c>
      <c r="BD126" s="341">
        <v>0</v>
      </c>
      <c r="BE126" s="341">
        <v>0</v>
      </c>
      <c r="BF126" s="341">
        <v>0</v>
      </c>
      <c r="BG126" s="341">
        <v>0</v>
      </c>
      <c r="BH126" s="341">
        <v>0</v>
      </c>
      <c r="BI126" s="341">
        <v>0</v>
      </c>
      <c r="BJ126" s="341">
        <v>0</v>
      </c>
      <c r="BK126" s="341">
        <v>0</v>
      </c>
      <c r="BL126" s="341">
        <v>0</v>
      </c>
      <c r="BM126" s="341">
        <v>0</v>
      </c>
      <c r="BN126" s="341">
        <v>0</v>
      </c>
      <c r="BO126" s="341">
        <v>0</v>
      </c>
      <c r="BP126" s="341">
        <v>0</v>
      </c>
      <c r="BQ126" s="341">
        <v>0</v>
      </c>
      <c r="BR126" s="341">
        <v>0</v>
      </c>
      <c r="BS126" s="341">
        <v>0</v>
      </c>
      <c r="BT126" s="341">
        <v>0</v>
      </c>
      <c r="BU126" s="341">
        <v>0</v>
      </c>
      <c r="BV126" s="341">
        <v>0</v>
      </c>
      <c r="BW126" s="341">
        <v>0</v>
      </c>
      <c r="BX126" s="341">
        <v>0</v>
      </c>
      <c r="BY126" s="341">
        <v>0</v>
      </c>
      <c r="BZ126" s="341">
        <v>0</v>
      </c>
      <c r="CA126" s="341">
        <v>0</v>
      </c>
      <c r="CB126" s="341">
        <v>0</v>
      </c>
      <c r="CC126" s="341">
        <v>0</v>
      </c>
      <c r="CD126" s="341">
        <v>0</v>
      </c>
      <c r="CE126" s="341">
        <v>0</v>
      </c>
      <c r="CF126" s="341">
        <v>0</v>
      </c>
      <c r="CG126" s="341">
        <v>0</v>
      </c>
      <c r="CH126" s="341">
        <v>0</v>
      </c>
      <c r="CI126" s="341">
        <v>0</v>
      </c>
      <c r="CJ126" s="341">
        <v>0</v>
      </c>
      <c r="CK126" s="341">
        <v>0</v>
      </c>
      <c r="CL126" s="341">
        <v>0</v>
      </c>
      <c r="CM126" s="341">
        <v>0</v>
      </c>
      <c r="CN126" s="341">
        <v>0</v>
      </c>
      <c r="CO126" s="341">
        <v>0</v>
      </c>
      <c r="CP126" s="341">
        <v>0</v>
      </c>
      <c r="CQ126" s="341">
        <v>0</v>
      </c>
      <c r="CR126" s="341">
        <v>0</v>
      </c>
      <c r="CS126" s="341">
        <v>0</v>
      </c>
      <c r="CT126" s="341">
        <v>0</v>
      </c>
      <c r="CU126" s="341">
        <v>0</v>
      </c>
      <c r="CV126" s="341">
        <v>0</v>
      </c>
      <c r="CW126" s="341">
        <v>0</v>
      </c>
      <c r="CX126" s="341">
        <v>0</v>
      </c>
      <c r="CY126" s="341">
        <v>0</v>
      </c>
      <c r="CZ126" s="341">
        <v>0</v>
      </c>
      <c r="DA126" s="341">
        <v>0</v>
      </c>
      <c r="DB126" s="341">
        <v>0</v>
      </c>
      <c r="DC126" s="341">
        <v>0</v>
      </c>
      <c r="DD126" s="341">
        <v>0</v>
      </c>
      <c r="DE126" s="341">
        <v>0</v>
      </c>
      <c r="DF126" s="341">
        <v>0</v>
      </c>
      <c r="DG126" s="341">
        <v>0</v>
      </c>
      <c r="DH126" s="341">
        <v>0</v>
      </c>
      <c r="DI126" s="341">
        <v>0</v>
      </c>
      <c r="DJ126" s="341">
        <v>0</v>
      </c>
      <c r="DK126" s="341">
        <v>0</v>
      </c>
      <c r="DL126" s="341">
        <v>0</v>
      </c>
      <c r="DM126" s="341">
        <v>0</v>
      </c>
      <c r="DN126" s="341">
        <v>0</v>
      </c>
      <c r="DO126" s="341">
        <v>0</v>
      </c>
      <c r="DP126" s="341">
        <v>0</v>
      </c>
      <c r="DQ126" s="341">
        <v>0</v>
      </c>
      <c r="DR126" s="341">
        <v>0</v>
      </c>
      <c r="DS126" s="341">
        <v>0</v>
      </c>
      <c r="DT126" s="341">
        <v>0</v>
      </c>
      <c r="DU126" s="341">
        <v>0</v>
      </c>
      <c r="DV126" s="341">
        <v>0</v>
      </c>
      <c r="DW126" s="341">
        <v>0</v>
      </c>
      <c r="DX126" s="341">
        <v>0</v>
      </c>
      <c r="DY126" s="341">
        <v>0</v>
      </c>
      <c r="DZ126" s="341">
        <v>0</v>
      </c>
      <c r="EA126" s="341">
        <v>0</v>
      </c>
      <c r="EB126" s="341">
        <v>0</v>
      </c>
      <c r="EC126" s="341">
        <v>0</v>
      </c>
      <c r="ED126" s="341">
        <v>0</v>
      </c>
      <c r="EE126" s="341">
        <v>0</v>
      </c>
      <c r="EF126" s="341">
        <v>0</v>
      </c>
      <c r="EG126" s="341">
        <v>0</v>
      </c>
      <c r="EH126" s="341">
        <v>0</v>
      </c>
      <c r="EI126" s="341">
        <v>0</v>
      </c>
      <c r="EJ126" s="341">
        <v>0</v>
      </c>
      <c r="EK126" s="341">
        <v>0</v>
      </c>
      <c r="EL126" s="341">
        <v>0</v>
      </c>
      <c r="EM126" s="341">
        <v>0</v>
      </c>
      <c r="EN126" s="341">
        <v>0</v>
      </c>
      <c r="EO126" s="341">
        <v>0</v>
      </c>
      <c r="EP126" s="341">
        <v>0</v>
      </c>
      <c r="EQ126" s="341">
        <v>0</v>
      </c>
      <c r="ER126" s="341">
        <v>0</v>
      </c>
      <c r="ES126" s="341">
        <v>0</v>
      </c>
      <c r="ET126" s="341">
        <v>0</v>
      </c>
      <c r="EU126" s="341">
        <v>0</v>
      </c>
      <c r="EV126" s="341">
        <v>0</v>
      </c>
      <c r="EW126" s="341">
        <v>0</v>
      </c>
      <c r="EX126" s="341">
        <v>0</v>
      </c>
      <c r="EY126" s="341">
        <v>0</v>
      </c>
      <c r="EZ126" s="341">
        <v>0</v>
      </c>
      <c r="FA126" s="341">
        <v>0</v>
      </c>
      <c r="FB126" s="341">
        <v>0</v>
      </c>
      <c r="FC126" s="341">
        <v>0</v>
      </c>
      <c r="FD126" s="341">
        <v>0</v>
      </c>
      <c r="FE126" s="341">
        <v>0</v>
      </c>
      <c r="FF126" s="341">
        <v>0</v>
      </c>
      <c r="FG126" s="341">
        <v>0</v>
      </c>
      <c r="FH126" s="341">
        <v>0</v>
      </c>
      <c r="FI126" s="341">
        <v>0</v>
      </c>
      <c r="FJ126" s="341">
        <v>0</v>
      </c>
      <c r="FK126" s="341">
        <v>0</v>
      </c>
      <c r="FL126" s="341">
        <v>0</v>
      </c>
      <c r="FM126" s="341">
        <v>0</v>
      </c>
      <c r="FN126" s="341">
        <v>0</v>
      </c>
      <c r="FO126" s="341">
        <v>0</v>
      </c>
      <c r="FP126" s="341">
        <v>0</v>
      </c>
      <c r="FQ126" s="341">
        <v>0</v>
      </c>
      <c r="FR126" s="341">
        <v>0</v>
      </c>
      <c r="FS126" s="341">
        <v>0</v>
      </c>
      <c r="FT126" s="341">
        <v>0</v>
      </c>
      <c r="FU126" s="341">
        <v>0</v>
      </c>
      <c r="FV126" s="341">
        <v>0</v>
      </c>
      <c r="FW126" s="341">
        <v>0</v>
      </c>
      <c r="FX126" s="341">
        <v>0</v>
      </c>
      <c r="FY126" s="341">
        <v>0</v>
      </c>
      <c r="FZ126" s="341">
        <v>0</v>
      </c>
      <c r="GA126" s="341">
        <v>0</v>
      </c>
      <c r="GB126" s="341">
        <v>0</v>
      </c>
      <c r="GC126" s="341">
        <v>0</v>
      </c>
      <c r="GD126" s="341">
        <v>0</v>
      </c>
      <c r="GE126" s="341">
        <v>0</v>
      </c>
      <c r="GF126" s="341">
        <v>0</v>
      </c>
    </row>
    <row r="127" spans="1:188" s="324" customFormat="1" ht="12.95" customHeight="1">
      <c r="A127" s="326">
        <v>30</v>
      </c>
      <c r="B127" s="364" t="s">
        <v>98</v>
      </c>
      <c r="C127" s="365"/>
      <c r="D127" s="365"/>
      <c r="E127" s="366"/>
      <c r="F127" s="341">
        <v>0</v>
      </c>
      <c r="G127" s="341">
        <v>0</v>
      </c>
      <c r="H127" s="341">
        <v>0</v>
      </c>
      <c r="I127" s="341">
        <v>0</v>
      </c>
      <c r="J127" s="341">
        <v>0</v>
      </c>
      <c r="K127" s="341">
        <v>0</v>
      </c>
      <c r="L127" s="341">
        <v>0</v>
      </c>
      <c r="M127" s="341">
        <v>0</v>
      </c>
      <c r="N127" s="341">
        <v>0</v>
      </c>
      <c r="O127" s="341">
        <v>0</v>
      </c>
      <c r="P127" s="341">
        <v>0</v>
      </c>
      <c r="Q127" s="341">
        <v>0</v>
      </c>
      <c r="R127" s="341">
        <v>0</v>
      </c>
      <c r="S127" s="341">
        <v>0</v>
      </c>
      <c r="T127" s="341">
        <v>0</v>
      </c>
      <c r="U127" s="341">
        <v>0</v>
      </c>
      <c r="V127" s="341">
        <v>0</v>
      </c>
      <c r="W127" s="341">
        <v>0</v>
      </c>
      <c r="X127" s="341">
        <v>0</v>
      </c>
      <c r="Y127" s="341">
        <v>0</v>
      </c>
      <c r="Z127" s="341">
        <v>0</v>
      </c>
      <c r="AA127" s="341">
        <v>0</v>
      </c>
      <c r="AB127" s="341">
        <v>0</v>
      </c>
      <c r="AC127" s="341">
        <v>0</v>
      </c>
      <c r="AD127" s="341">
        <v>0</v>
      </c>
      <c r="AE127" s="341">
        <v>0</v>
      </c>
      <c r="AF127" s="341">
        <v>0</v>
      </c>
      <c r="AG127" s="341">
        <v>0</v>
      </c>
      <c r="AH127" s="341">
        <v>0</v>
      </c>
      <c r="AI127" s="341">
        <v>0</v>
      </c>
      <c r="AJ127" s="341">
        <v>0</v>
      </c>
      <c r="AK127" s="341">
        <v>0</v>
      </c>
      <c r="AL127" s="341">
        <v>0</v>
      </c>
      <c r="AM127" s="341">
        <v>0</v>
      </c>
      <c r="AN127" s="341">
        <v>0</v>
      </c>
      <c r="AO127" s="341">
        <v>0</v>
      </c>
      <c r="AP127" s="341">
        <v>0</v>
      </c>
      <c r="AQ127" s="341">
        <v>0</v>
      </c>
      <c r="AR127" s="341">
        <v>0</v>
      </c>
      <c r="AS127" s="341">
        <v>0</v>
      </c>
      <c r="AT127" s="341">
        <v>0</v>
      </c>
      <c r="AU127" s="341">
        <v>0</v>
      </c>
      <c r="AV127" s="341">
        <v>0</v>
      </c>
      <c r="AW127" s="341">
        <v>0</v>
      </c>
      <c r="AX127" s="341">
        <v>0</v>
      </c>
      <c r="AY127" s="341">
        <v>0</v>
      </c>
      <c r="AZ127" s="341">
        <v>0</v>
      </c>
      <c r="BA127" s="341">
        <v>0</v>
      </c>
      <c r="BB127" s="341">
        <v>0</v>
      </c>
      <c r="BC127" s="341">
        <v>0</v>
      </c>
      <c r="BD127" s="341">
        <v>0</v>
      </c>
      <c r="BE127" s="341">
        <v>0</v>
      </c>
      <c r="BF127" s="341">
        <v>0</v>
      </c>
      <c r="BG127" s="341">
        <v>0</v>
      </c>
      <c r="BH127" s="341">
        <v>0</v>
      </c>
      <c r="BI127" s="341">
        <v>0</v>
      </c>
      <c r="BJ127" s="341">
        <v>0</v>
      </c>
      <c r="BK127" s="341">
        <v>0</v>
      </c>
      <c r="BL127" s="341">
        <v>0</v>
      </c>
      <c r="BM127" s="341">
        <v>1</v>
      </c>
      <c r="BN127" s="341">
        <v>0</v>
      </c>
      <c r="BO127" s="341">
        <v>0</v>
      </c>
      <c r="BP127" s="341">
        <v>0</v>
      </c>
      <c r="BQ127" s="341">
        <v>0</v>
      </c>
      <c r="BR127" s="341">
        <v>0</v>
      </c>
      <c r="BS127" s="341">
        <v>0</v>
      </c>
      <c r="BT127" s="341">
        <v>0</v>
      </c>
      <c r="BU127" s="341">
        <v>0</v>
      </c>
      <c r="BV127" s="341">
        <v>0</v>
      </c>
      <c r="BW127" s="341">
        <v>0</v>
      </c>
      <c r="BX127" s="341">
        <v>0</v>
      </c>
      <c r="BY127" s="341">
        <v>0</v>
      </c>
      <c r="BZ127" s="341">
        <v>0</v>
      </c>
      <c r="CA127" s="341">
        <v>0</v>
      </c>
      <c r="CB127" s="341">
        <v>0</v>
      </c>
      <c r="CC127" s="341">
        <v>0</v>
      </c>
      <c r="CD127" s="341">
        <v>0</v>
      </c>
      <c r="CE127" s="341">
        <v>0</v>
      </c>
      <c r="CF127" s="341">
        <v>0</v>
      </c>
      <c r="CG127" s="341">
        <v>0</v>
      </c>
      <c r="CH127" s="341">
        <v>0</v>
      </c>
      <c r="CI127" s="341">
        <v>0</v>
      </c>
      <c r="CJ127" s="341">
        <v>0</v>
      </c>
      <c r="CK127" s="341">
        <v>0</v>
      </c>
      <c r="CL127" s="341">
        <v>0</v>
      </c>
      <c r="CM127" s="341">
        <v>0</v>
      </c>
      <c r="CN127" s="341">
        <v>0</v>
      </c>
      <c r="CO127" s="341">
        <v>0</v>
      </c>
      <c r="CP127" s="341">
        <v>0</v>
      </c>
      <c r="CQ127" s="341">
        <v>0</v>
      </c>
      <c r="CR127" s="341">
        <v>0</v>
      </c>
      <c r="CS127" s="341">
        <v>0</v>
      </c>
      <c r="CT127" s="341">
        <v>0</v>
      </c>
      <c r="CU127" s="341">
        <v>0</v>
      </c>
      <c r="CV127" s="341">
        <v>0</v>
      </c>
      <c r="CW127" s="341">
        <v>0</v>
      </c>
      <c r="CX127" s="341">
        <v>0</v>
      </c>
      <c r="CY127" s="341">
        <v>0</v>
      </c>
      <c r="CZ127" s="341">
        <v>0</v>
      </c>
      <c r="DA127" s="341">
        <v>0</v>
      </c>
      <c r="DB127" s="341">
        <v>0</v>
      </c>
      <c r="DC127" s="341">
        <v>0</v>
      </c>
      <c r="DD127" s="341">
        <v>0</v>
      </c>
      <c r="DE127" s="341">
        <v>0</v>
      </c>
      <c r="DF127" s="341">
        <v>0</v>
      </c>
      <c r="DG127" s="341">
        <v>0</v>
      </c>
      <c r="DH127" s="341">
        <v>0</v>
      </c>
      <c r="DI127" s="341">
        <v>0</v>
      </c>
      <c r="DJ127" s="341">
        <v>0</v>
      </c>
      <c r="DK127" s="341">
        <v>0</v>
      </c>
      <c r="DL127" s="341">
        <v>0</v>
      </c>
      <c r="DM127" s="341">
        <v>0</v>
      </c>
      <c r="DN127" s="341">
        <v>0</v>
      </c>
      <c r="DO127" s="341">
        <v>0</v>
      </c>
      <c r="DP127" s="341">
        <v>0</v>
      </c>
      <c r="DQ127" s="341">
        <v>0</v>
      </c>
      <c r="DR127" s="341">
        <v>0</v>
      </c>
      <c r="DS127" s="341">
        <v>0</v>
      </c>
      <c r="DT127" s="341">
        <v>0</v>
      </c>
      <c r="DU127" s="341">
        <v>0</v>
      </c>
      <c r="DV127" s="341">
        <v>0</v>
      </c>
      <c r="DW127" s="341">
        <v>0</v>
      </c>
      <c r="DX127" s="341">
        <v>0</v>
      </c>
      <c r="DY127" s="341">
        <v>0</v>
      </c>
      <c r="DZ127" s="341">
        <v>0</v>
      </c>
      <c r="EA127" s="341">
        <v>0</v>
      </c>
      <c r="EB127" s="341">
        <v>0</v>
      </c>
      <c r="EC127" s="341">
        <v>0</v>
      </c>
      <c r="ED127" s="341">
        <v>0</v>
      </c>
      <c r="EE127" s="341">
        <v>0</v>
      </c>
      <c r="EF127" s="341">
        <v>0</v>
      </c>
      <c r="EG127" s="341">
        <v>0</v>
      </c>
      <c r="EH127" s="341">
        <v>0</v>
      </c>
      <c r="EI127" s="341">
        <v>0</v>
      </c>
      <c r="EJ127" s="341">
        <v>0</v>
      </c>
      <c r="EK127" s="341">
        <v>0</v>
      </c>
      <c r="EL127" s="341">
        <v>0</v>
      </c>
      <c r="EM127" s="341">
        <v>0</v>
      </c>
      <c r="EN127" s="341">
        <v>0</v>
      </c>
      <c r="EO127" s="341">
        <v>0</v>
      </c>
      <c r="EP127" s="341">
        <v>0</v>
      </c>
      <c r="EQ127" s="341">
        <v>0</v>
      </c>
      <c r="ER127" s="341">
        <v>0</v>
      </c>
      <c r="ES127" s="341">
        <v>0</v>
      </c>
      <c r="ET127" s="341">
        <v>0</v>
      </c>
      <c r="EU127" s="341">
        <v>0</v>
      </c>
      <c r="EV127" s="341">
        <v>0</v>
      </c>
      <c r="EW127" s="341">
        <v>0</v>
      </c>
      <c r="EX127" s="341">
        <v>0</v>
      </c>
      <c r="EY127" s="341">
        <v>0</v>
      </c>
      <c r="EZ127" s="341">
        <v>0</v>
      </c>
      <c r="FA127" s="341">
        <v>0</v>
      </c>
      <c r="FB127" s="341">
        <v>0</v>
      </c>
      <c r="FC127" s="341">
        <v>0</v>
      </c>
      <c r="FD127" s="341">
        <v>0</v>
      </c>
      <c r="FE127" s="341">
        <v>0</v>
      </c>
      <c r="FF127" s="341">
        <v>0</v>
      </c>
      <c r="FG127" s="341">
        <v>0</v>
      </c>
      <c r="FH127" s="341">
        <v>0</v>
      </c>
      <c r="FI127" s="341">
        <v>0</v>
      </c>
      <c r="FJ127" s="341">
        <v>0</v>
      </c>
      <c r="FK127" s="341">
        <v>0</v>
      </c>
      <c r="FL127" s="341">
        <v>0</v>
      </c>
      <c r="FM127" s="341">
        <v>0</v>
      </c>
      <c r="FN127" s="341">
        <v>0</v>
      </c>
      <c r="FO127" s="341">
        <v>0</v>
      </c>
      <c r="FP127" s="341">
        <v>0</v>
      </c>
      <c r="FQ127" s="341">
        <v>0</v>
      </c>
      <c r="FR127" s="341">
        <v>0</v>
      </c>
      <c r="FS127" s="341">
        <v>0</v>
      </c>
      <c r="FT127" s="341">
        <v>0</v>
      </c>
      <c r="FU127" s="341">
        <v>0</v>
      </c>
      <c r="FV127" s="341">
        <v>0</v>
      </c>
      <c r="FW127" s="341">
        <v>0</v>
      </c>
      <c r="FX127" s="341">
        <v>0</v>
      </c>
      <c r="FY127" s="341">
        <v>0</v>
      </c>
      <c r="FZ127" s="341">
        <v>0</v>
      </c>
      <c r="GA127" s="341">
        <v>0</v>
      </c>
      <c r="GB127" s="341">
        <v>0</v>
      </c>
      <c r="GC127" s="341">
        <v>0</v>
      </c>
      <c r="GD127" s="341">
        <v>0</v>
      </c>
      <c r="GE127" s="341">
        <v>0</v>
      </c>
      <c r="GF127" s="341">
        <v>0</v>
      </c>
    </row>
    <row r="128" spans="1:188" s="324" customFormat="1" ht="12.95" customHeight="1">
      <c r="A128" s="326">
        <v>31</v>
      </c>
      <c r="B128" s="364" t="s">
        <v>99</v>
      </c>
      <c r="C128" s="365"/>
      <c r="D128" s="365"/>
      <c r="E128" s="366"/>
      <c r="F128" s="341">
        <v>0</v>
      </c>
      <c r="G128" s="341">
        <v>0</v>
      </c>
      <c r="H128" s="341">
        <v>0</v>
      </c>
      <c r="I128" s="341">
        <v>0</v>
      </c>
      <c r="J128" s="341">
        <v>0</v>
      </c>
      <c r="K128" s="341">
        <v>0</v>
      </c>
      <c r="L128" s="341">
        <v>0</v>
      </c>
      <c r="M128" s="341">
        <v>0</v>
      </c>
      <c r="N128" s="341">
        <v>0</v>
      </c>
      <c r="O128" s="341">
        <v>0</v>
      </c>
      <c r="P128" s="341">
        <v>0</v>
      </c>
      <c r="Q128" s="341">
        <v>0</v>
      </c>
      <c r="R128" s="341">
        <v>0</v>
      </c>
      <c r="S128" s="341">
        <v>0</v>
      </c>
      <c r="T128" s="341">
        <v>0</v>
      </c>
      <c r="U128" s="341">
        <v>0</v>
      </c>
      <c r="V128" s="341">
        <v>0</v>
      </c>
      <c r="W128" s="341">
        <v>0</v>
      </c>
      <c r="X128" s="341">
        <v>0</v>
      </c>
      <c r="Y128" s="341">
        <v>0</v>
      </c>
      <c r="Z128" s="341">
        <v>0</v>
      </c>
      <c r="AA128" s="341">
        <v>0</v>
      </c>
      <c r="AB128" s="341">
        <v>0</v>
      </c>
      <c r="AC128" s="341">
        <v>0</v>
      </c>
      <c r="AD128" s="341">
        <v>0</v>
      </c>
      <c r="AE128" s="341">
        <v>0</v>
      </c>
      <c r="AF128" s="341">
        <v>0</v>
      </c>
      <c r="AG128" s="341">
        <v>0</v>
      </c>
      <c r="AH128" s="341">
        <v>0</v>
      </c>
      <c r="AI128" s="341">
        <v>0</v>
      </c>
      <c r="AJ128" s="341">
        <v>0</v>
      </c>
      <c r="AK128" s="341">
        <v>0</v>
      </c>
      <c r="AL128" s="341">
        <v>0</v>
      </c>
      <c r="AM128" s="341">
        <v>0</v>
      </c>
      <c r="AN128" s="341">
        <v>0</v>
      </c>
      <c r="AO128" s="341">
        <v>0</v>
      </c>
      <c r="AP128" s="341">
        <v>0</v>
      </c>
      <c r="AQ128" s="341">
        <v>0</v>
      </c>
      <c r="AR128" s="341">
        <v>0</v>
      </c>
      <c r="AS128" s="341">
        <v>0</v>
      </c>
      <c r="AT128" s="341">
        <v>0</v>
      </c>
      <c r="AU128" s="341">
        <v>0</v>
      </c>
      <c r="AV128" s="341">
        <v>0</v>
      </c>
      <c r="AW128" s="341">
        <v>0</v>
      </c>
      <c r="AX128" s="341">
        <v>0</v>
      </c>
      <c r="AY128" s="341">
        <v>0</v>
      </c>
      <c r="AZ128" s="341">
        <v>0</v>
      </c>
      <c r="BA128" s="341">
        <v>0</v>
      </c>
      <c r="BB128" s="341">
        <v>0</v>
      </c>
      <c r="BC128" s="341">
        <v>0</v>
      </c>
      <c r="BD128" s="341">
        <v>0</v>
      </c>
      <c r="BE128" s="341">
        <v>0</v>
      </c>
      <c r="BF128" s="341">
        <v>0</v>
      </c>
      <c r="BG128" s="341">
        <v>0</v>
      </c>
      <c r="BH128" s="341">
        <v>0</v>
      </c>
      <c r="BI128" s="341">
        <v>0</v>
      </c>
      <c r="BJ128" s="341">
        <v>0</v>
      </c>
      <c r="BK128" s="341">
        <v>0</v>
      </c>
      <c r="BL128" s="341">
        <v>0</v>
      </c>
      <c r="BM128" s="341">
        <v>0</v>
      </c>
      <c r="BN128" s="341">
        <v>0</v>
      </c>
      <c r="BO128" s="341">
        <v>0</v>
      </c>
      <c r="BP128" s="341">
        <v>0</v>
      </c>
      <c r="BQ128" s="341">
        <v>0</v>
      </c>
      <c r="BR128" s="341">
        <v>0</v>
      </c>
      <c r="BS128" s="341">
        <v>0</v>
      </c>
      <c r="BT128" s="341">
        <v>0</v>
      </c>
      <c r="BU128" s="341">
        <v>0</v>
      </c>
      <c r="BV128" s="341">
        <v>0</v>
      </c>
      <c r="BW128" s="341">
        <v>0</v>
      </c>
      <c r="BX128" s="341">
        <v>0</v>
      </c>
      <c r="BY128" s="341">
        <v>0</v>
      </c>
      <c r="BZ128" s="341">
        <v>0</v>
      </c>
      <c r="CA128" s="341">
        <v>0</v>
      </c>
      <c r="CB128" s="341">
        <v>0</v>
      </c>
      <c r="CC128" s="341">
        <v>0</v>
      </c>
      <c r="CD128" s="341">
        <v>0</v>
      </c>
      <c r="CE128" s="341">
        <v>0</v>
      </c>
      <c r="CF128" s="341">
        <v>0</v>
      </c>
      <c r="CG128" s="341">
        <v>0</v>
      </c>
      <c r="CH128" s="341">
        <v>0</v>
      </c>
      <c r="CI128" s="341">
        <v>0</v>
      </c>
      <c r="CJ128" s="341">
        <v>0</v>
      </c>
      <c r="CK128" s="341">
        <v>0</v>
      </c>
      <c r="CL128" s="341">
        <v>0</v>
      </c>
      <c r="CM128" s="341">
        <v>0</v>
      </c>
      <c r="CN128" s="341">
        <v>0</v>
      </c>
      <c r="CO128" s="341">
        <v>0</v>
      </c>
      <c r="CP128" s="341">
        <v>0</v>
      </c>
      <c r="CQ128" s="341">
        <v>0</v>
      </c>
      <c r="CR128" s="341">
        <v>0</v>
      </c>
      <c r="CS128" s="341">
        <v>0</v>
      </c>
      <c r="CT128" s="341">
        <v>0</v>
      </c>
      <c r="CU128" s="341">
        <v>0</v>
      </c>
      <c r="CV128" s="341">
        <v>0</v>
      </c>
      <c r="CW128" s="341">
        <v>0</v>
      </c>
      <c r="CX128" s="341">
        <v>0</v>
      </c>
      <c r="CY128" s="341">
        <v>0</v>
      </c>
      <c r="CZ128" s="341">
        <v>0</v>
      </c>
      <c r="DA128" s="341">
        <v>0</v>
      </c>
      <c r="DB128" s="341">
        <v>0</v>
      </c>
      <c r="DC128" s="341">
        <v>0</v>
      </c>
      <c r="DD128" s="341">
        <v>0</v>
      </c>
      <c r="DE128" s="341">
        <v>0</v>
      </c>
      <c r="DF128" s="341">
        <v>0</v>
      </c>
      <c r="DG128" s="341">
        <v>0</v>
      </c>
      <c r="DH128" s="341">
        <v>0</v>
      </c>
      <c r="DI128" s="341">
        <v>0</v>
      </c>
      <c r="DJ128" s="341">
        <v>0</v>
      </c>
      <c r="DK128" s="341">
        <v>0</v>
      </c>
      <c r="DL128" s="341">
        <v>0</v>
      </c>
      <c r="DM128" s="341">
        <v>0</v>
      </c>
      <c r="DN128" s="341">
        <v>0</v>
      </c>
      <c r="DO128" s="341">
        <v>0</v>
      </c>
      <c r="DP128" s="341">
        <v>0</v>
      </c>
      <c r="DQ128" s="341">
        <v>0</v>
      </c>
      <c r="DR128" s="341">
        <v>0</v>
      </c>
      <c r="DS128" s="341">
        <v>0</v>
      </c>
      <c r="DT128" s="341">
        <v>0</v>
      </c>
      <c r="DU128" s="341">
        <v>0</v>
      </c>
      <c r="DV128" s="341">
        <v>0</v>
      </c>
      <c r="DW128" s="341">
        <v>0</v>
      </c>
      <c r="DX128" s="341">
        <v>0</v>
      </c>
      <c r="DY128" s="341">
        <v>0</v>
      </c>
      <c r="DZ128" s="341">
        <v>0</v>
      </c>
      <c r="EA128" s="341">
        <v>0</v>
      </c>
      <c r="EB128" s="341">
        <v>0</v>
      </c>
      <c r="EC128" s="341">
        <v>0</v>
      </c>
      <c r="ED128" s="341">
        <v>0</v>
      </c>
      <c r="EE128" s="341">
        <v>0</v>
      </c>
      <c r="EF128" s="341">
        <v>0</v>
      </c>
      <c r="EG128" s="341">
        <v>0</v>
      </c>
      <c r="EH128" s="341">
        <v>0</v>
      </c>
      <c r="EI128" s="341">
        <v>0</v>
      </c>
      <c r="EJ128" s="341">
        <v>0</v>
      </c>
      <c r="EK128" s="341">
        <v>0</v>
      </c>
      <c r="EL128" s="341">
        <v>0</v>
      </c>
      <c r="EM128" s="341">
        <v>0</v>
      </c>
      <c r="EN128" s="341">
        <v>0</v>
      </c>
      <c r="EO128" s="341">
        <v>0</v>
      </c>
      <c r="EP128" s="341">
        <v>0</v>
      </c>
      <c r="EQ128" s="341">
        <v>0</v>
      </c>
      <c r="ER128" s="341">
        <v>0</v>
      </c>
      <c r="ES128" s="341">
        <v>0</v>
      </c>
      <c r="ET128" s="341">
        <v>0</v>
      </c>
      <c r="EU128" s="341">
        <v>0</v>
      </c>
      <c r="EV128" s="341">
        <v>0</v>
      </c>
      <c r="EW128" s="341">
        <v>0</v>
      </c>
      <c r="EX128" s="341">
        <v>0</v>
      </c>
      <c r="EY128" s="341">
        <v>0</v>
      </c>
      <c r="EZ128" s="341">
        <v>0</v>
      </c>
      <c r="FA128" s="341">
        <v>0</v>
      </c>
      <c r="FB128" s="341">
        <v>0</v>
      </c>
      <c r="FC128" s="341">
        <v>0</v>
      </c>
      <c r="FD128" s="341">
        <v>0</v>
      </c>
      <c r="FE128" s="341">
        <v>0</v>
      </c>
      <c r="FF128" s="341">
        <v>0</v>
      </c>
      <c r="FG128" s="341">
        <v>0</v>
      </c>
      <c r="FH128" s="341">
        <v>0</v>
      </c>
      <c r="FI128" s="341">
        <v>0</v>
      </c>
      <c r="FJ128" s="341">
        <v>0</v>
      </c>
      <c r="FK128" s="341">
        <v>0</v>
      </c>
      <c r="FL128" s="341">
        <v>0</v>
      </c>
      <c r="FM128" s="341">
        <v>0</v>
      </c>
      <c r="FN128" s="341">
        <v>0</v>
      </c>
      <c r="FO128" s="341">
        <v>0</v>
      </c>
      <c r="FP128" s="341">
        <v>0</v>
      </c>
      <c r="FQ128" s="341">
        <v>0</v>
      </c>
      <c r="FR128" s="341">
        <v>0</v>
      </c>
      <c r="FS128" s="341">
        <v>0</v>
      </c>
      <c r="FT128" s="341">
        <v>0</v>
      </c>
      <c r="FU128" s="341">
        <v>0</v>
      </c>
      <c r="FV128" s="341">
        <v>0</v>
      </c>
      <c r="FW128" s="341">
        <v>0</v>
      </c>
      <c r="FX128" s="341">
        <v>0</v>
      </c>
      <c r="FY128" s="341">
        <v>0</v>
      </c>
      <c r="FZ128" s="341">
        <v>0</v>
      </c>
      <c r="GA128" s="341">
        <v>0</v>
      </c>
      <c r="GB128" s="341">
        <v>0</v>
      </c>
      <c r="GC128" s="341">
        <v>0</v>
      </c>
      <c r="GD128" s="341">
        <v>0</v>
      </c>
      <c r="GE128" s="341">
        <v>0</v>
      </c>
      <c r="GF128" s="341">
        <v>0</v>
      </c>
    </row>
    <row r="129" spans="1:188" s="324" customFormat="1" ht="12.95" customHeight="1">
      <c r="A129" s="326">
        <v>32</v>
      </c>
      <c r="B129" s="364" t="s">
        <v>100</v>
      </c>
      <c r="C129" s="365"/>
      <c r="D129" s="365"/>
      <c r="E129" s="366"/>
      <c r="F129" s="341">
        <v>0</v>
      </c>
      <c r="G129" s="341">
        <v>0</v>
      </c>
      <c r="H129" s="341">
        <v>0</v>
      </c>
      <c r="I129" s="341">
        <v>0</v>
      </c>
      <c r="J129" s="341">
        <v>0</v>
      </c>
      <c r="K129" s="341">
        <v>0</v>
      </c>
      <c r="L129" s="341">
        <v>0</v>
      </c>
      <c r="M129" s="341">
        <v>0</v>
      </c>
      <c r="N129" s="341">
        <v>0</v>
      </c>
      <c r="O129" s="341">
        <v>0</v>
      </c>
      <c r="P129" s="341">
        <v>0</v>
      </c>
      <c r="Q129" s="341">
        <v>0</v>
      </c>
      <c r="R129" s="341">
        <v>0</v>
      </c>
      <c r="S129" s="341">
        <v>0</v>
      </c>
      <c r="T129" s="341">
        <v>0</v>
      </c>
      <c r="U129" s="341">
        <v>0</v>
      </c>
      <c r="V129" s="341">
        <v>0</v>
      </c>
      <c r="W129" s="341">
        <v>0</v>
      </c>
      <c r="X129" s="341">
        <v>0</v>
      </c>
      <c r="Y129" s="341">
        <v>0</v>
      </c>
      <c r="Z129" s="341">
        <v>0</v>
      </c>
      <c r="AA129" s="341">
        <v>0</v>
      </c>
      <c r="AB129" s="341">
        <v>0</v>
      </c>
      <c r="AC129" s="341">
        <v>0</v>
      </c>
      <c r="AD129" s="341">
        <v>0</v>
      </c>
      <c r="AE129" s="341">
        <v>0</v>
      </c>
      <c r="AF129" s="341">
        <v>0</v>
      </c>
      <c r="AG129" s="341">
        <v>0</v>
      </c>
      <c r="AH129" s="341">
        <v>0</v>
      </c>
      <c r="AI129" s="341">
        <v>0</v>
      </c>
      <c r="AJ129" s="341">
        <v>0</v>
      </c>
      <c r="AK129" s="341">
        <v>0</v>
      </c>
      <c r="AL129" s="341">
        <v>0</v>
      </c>
      <c r="AM129" s="341">
        <v>0</v>
      </c>
      <c r="AN129" s="341">
        <v>0</v>
      </c>
      <c r="AO129" s="341">
        <v>0</v>
      </c>
      <c r="AP129" s="341">
        <v>0</v>
      </c>
      <c r="AQ129" s="341">
        <v>0</v>
      </c>
      <c r="AR129" s="341">
        <v>0</v>
      </c>
      <c r="AS129" s="341">
        <v>0</v>
      </c>
      <c r="AT129" s="341">
        <v>0</v>
      </c>
      <c r="AU129" s="341">
        <v>0</v>
      </c>
      <c r="AV129" s="341">
        <v>0</v>
      </c>
      <c r="AW129" s="341">
        <v>0</v>
      </c>
      <c r="AX129" s="341">
        <v>0</v>
      </c>
      <c r="AY129" s="341">
        <v>0</v>
      </c>
      <c r="AZ129" s="341">
        <v>0</v>
      </c>
      <c r="BA129" s="341">
        <v>0</v>
      </c>
      <c r="BB129" s="341">
        <v>0</v>
      </c>
      <c r="BC129" s="341">
        <v>0</v>
      </c>
      <c r="BD129" s="341">
        <v>0</v>
      </c>
      <c r="BE129" s="341">
        <v>0</v>
      </c>
      <c r="BF129" s="341">
        <v>0</v>
      </c>
      <c r="BG129" s="341">
        <v>0</v>
      </c>
      <c r="BH129" s="341">
        <v>0</v>
      </c>
      <c r="BI129" s="341">
        <v>0</v>
      </c>
      <c r="BJ129" s="341">
        <v>0</v>
      </c>
      <c r="BK129" s="341">
        <v>0</v>
      </c>
      <c r="BL129" s="341">
        <v>0</v>
      </c>
      <c r="BM129" s="341">
        <v>0</v>
      </c>
      <c r="BN129" s="341">
        <v>0</v>
      </c>
      <c r="BO129" s="341">
        <v>0</v>
      </c>
      <c r="BP129" s="341">
        <v>0</v>
      </c>
      <c r="BQ129" s="341">
        <v>0</v>
      </c>
      <c r="BR129" s="341">
        <v>0</v>
      </c>
      <c r="BS129" s="341">
        <v>0</v>
      </c>
      <c r="BT129" s="341">
        <v>0</v>
      </c>
      <c r="BU129" s="341">
        <v>0</v>
      </c>
      <c r="BV129" s="341">
        <v>0</v>
      </c>
      <c r="BW129" s="341">
        <v>0</v>
      </c>
      <c r="BX129" s="341">
        <v>0</v>
      </c>
      <c r="BY129" s="341">
        <v>0</v>
      </c>
      <c r="BZ129" s="341">
        <v>0</v>
      </c>
      <c r="CA129" s="341">
        <v>0</v>
      </c>
      <c r="CB129" s="341">
        <v>0</v>
      </c>
      <c r="CC129" s="341">
        <v>0</v>
      </c>
      <c r="CD129" s="341">
        <v>0</v>
      </c>
      <c r="CE129" s="341">
        <v>0</v>
      </c>
      <c r="CF129" s="341">
        <v>0</v>
      </c>
      <c r="CG129" s="341">
        <v>0</v>
      </c>
      <c r="CH129" s="341">
        <v>0</v>
      </c>
      <c r="CI129" s="341">
        <v>0</v>
      </c>
      <c r="CJ129" s="341">
        <v>0</v>
      </c>
      <c r="CK129" s="341">
        <v>0</v>
      </c>
      <c r="CL129" s="341">
        <v>0</v>
      </c>
      <c r="CM129" s="341">
        <v>0</v>
      </c>
      <c r="CN129" s="341">
        <v>0</v>
      </c>
      <c r="CO129" s="341">
        <v>0</v>
      </c>
      <c r="CP129" s="341">
        <v>0</v>
      </c>
      <c r="CQ129" s="341">
        <v>0</v>
      </c>
      <c r="CR129" s="341">
        <v>0</v>
      </c>
      <c r="CS129" s="341">
        <v>0</v>
      </c>
      <c r="CT129" s="341">
        <v>0</v>
      </c>
      <c r="CU129" s="341">
        <v>0</v>
      </c>
      <c r="CV129" s="341">
        <v>0</v>
      </c>
      <c r="CW129" s="341">
        <v>0</v>
      </c>
      <c r="CX129" s="341">
        <v>0</v>
      </c>
      <c r="CY129" s="341">
        <v>0</v>
      </c>
      <c r="CZ129" s="341">
        <v>0</v>
      </c>
      <c r="DA129" s="341">
        <v>0</v>
      </c>
      <c r="DB129" s="341">
        <v>0</v>
      </c>
      <c r="DC129" s="341">
        <v>0</v>
      </c>
      <c r="DD129" s="341">
        <v>0</v>
      </c>
      <c r="DE129" s="341">
        <v>0</v>
      </c>
      <c r="DF129" s="341">
        <v>0</v>
      </c>
      <c r="DG129" s="341">
        <v>0</v>
      </c>
      <c r="DH129" s="341">
        <v>0</v>
      </c>
      <c r="DI129" s="341">
        <v>0</v>
      </c>
      <c r="DJ129" s="341">
        <v>0</v>
      </c>
      <c r="DK129" s="341">
        <v>0</v>
      </c>
      <c r="DL129" s="341">
        <v>0</v>
      </c>
      <c r="DM129" s="341">
        <v>0</v>
      </c>
      <c r="DN129" s="341">
        <v>0</v>
      </c>
      <c r="DO129" s="341">
        <v>0</v>
      </c>
      <c r="DP129" s="341">
        <v>0</v>
      </c>
      <c r="DQ129" s="341">
        <v>0</v>
      </c>
      <c r="DR129" s="341">
        <v>0</v>
      </c>
      <c r="DS129" s="341">
        <v>0</v>
      </c>
      <c r="DT129" s="341">
        <v>0</v>
      </c>
      <c r="DU129" s="341">
        <v>0</v>
      </c>
      <c r="DV129" s="341">
        <v>0</v>
      </c>
      <c r="DW129" s="341">
        <v>0</v>
      </c>
      <c r="DX129" s="341">
        <v>0</v>
      </c>
      <c r="DY129" s="341">
        <v>0</v>
      </c>
      <c r="DZ129" s="341">
        <v>0</v>
      </c>
      <c r="EA129" s="341">
        <v>0</v>
      </c>
      <c r="EB129" s="341">
        <v>0</v>
      </c>
      <c r="EC129" s="341">
        <v>0</v>
      </c>
      <c r="ED129" s="341">
        <v>0</v>
      </c>
      <c r="EE129" s="341">
        <v>0</v>
      </c>
      <c r="EF129" s="341">
        <v>0</v>
      </c>
      <c r="EG129" s="341">
        <v>0</v>
      </c>
      <c r="EH129" s="341">
        <v>0</v>
      </c>
      <c r="EI129" s="341">
        <v>0</v>
      </c>
      <c r="EJ129" s="341">
        <v>0</v>
      </c>
      <c r="EK129" s="341">
        <v>0</v>
      </c>
      <c r="EL129" s="341">
        <v>0</v>
      </c>
      <c r="EM129" s="341">
        <v>0</v>
      </c>
      <c r="EN129" s="341">
        <v>0</v>
      </c>
      <c r="EO129" s="341">
        <v>0</v>
      </c>
      <c r="EP129" s="341">
        <v>0</v>
      </c>
      <c r="EQ129" s="341">
        <v>0</v>
      </c>
      <c r="ER129" s="341">
        <v>0</v>
      </c>
      <c r="ES129" s="341">
        <v>0</v>
      </c>
      <c r="ET129" s="341">
        <v>0</v>
      </c>
      <c r="EU129" s="341">
        <v>0</v>
      </c>
      <c r="EV129" s="341">
        <v>0</v>
      </c>
      <c r="EW129" s="341">
        <v>0</v>
      </c>
      <c r="EX129" s="341">
        <v>0</v>
      </c>
      <c r="EY129" s="341">
        <v>0</v>
      </c>
      <c r="EZ129" s="341">
        <v>0</v>
      </c>
      <c r="FA129" s="341">
        <v>0</v>
      </c>
      <c r="FB129" s="341">
        <v>0</v>
      </c>
      <c r="FC129" s="341">
        <v>0</v>
      </c>
      <c r="FD129" s="341">
        <v>0</v>
      </c>
      <c r="FE129" s="341">
        <v>0</v>
      </c>
      <c r="FF129" s="341">
        <v>0</v>
      </c>
      <c r="FG129" s="341">
        <v>0</v>
      </c>
      <c r="FH129" s="341">
        <v>0</v>
      </c>
      <c r="FI129" s="341">
        <v>0</v>
      </c>
      <c r="FJ129" s="341">
        <v>0</v>
      </c>
      <c r="FK129" s="341">
        <v>0</v>
      </c>
      <c r="FL129" s="341">
        <v>0</v>
      </c>
      <c r="FM129" s="341">
        <v>0</v>
      </c>
      <c r="FN129" s="341">
        <v>0</v>
      </c>
      <c r="FO129" s="341">
        <v>0</v>
      </c>
      <c r="FP129" s="341">
        <v>0</v>
      </c>
      <c r="FQ129" s="341">
        <v>0</v>
      </c>
      <c r="FR129" s="341">
        <v>0</v>
      </c>
      <c r="FS129" s="341">
        <v>0</v>
      </c>
      <c r="FT129" s="341">
        <v>0</v>
      </c>
      <c r="FU129" s="341">
        <v>0</v>
      </c>
      <c r="FV129" s="341">
        <v>0</v>
      </c>
      <c r="FW129" s="341">
        <v>0</v>
      </c>
      <c r="FX129" s="341">
        <v>0</v>
      </c>
      <c r="FY129" s="341">
        <v>0</v>
      </c>
      <c r="FZ129" s="341">
        <v>0</v>
      </c>
      <c r="GA129" s="341">
        <v>0</v>
      </c>
      <c r="GB129" s="341">
        <v>0</v>
      </c>
      <c r="GC129" s="341">
        <v>0</v>
      </c>
      <c r="GD129" s="341">
        <v>0</v>
      </c>
      <c r="GE129" s="341">
        <v>0</v>
      </c>
      <c r="GF129" s="341">
        <v>0</v>
      </c>
    </row>
    <row r="130" spans="1:188" s="324" customFormat="1" ht="12.95" customHeight="1">
      <c r="A130" s="326">
        <v>33</v>
      </c>
      <c r="B130" s="364" t="s">
        <v>101</v>
      </c>
      <c r="C130" s="365"/>
      <c r="D130" s="365"/>
      <c r="E130" s="366"/>
      <c r="F130" s="341">
        <v>0</v>
      </c>
      <c r="G130" s="341">
        <v>0</v>
      </c>
      <c r="H130" s="341">
        <v>0</v>
      </c>
      <c r="I130" s="341">
        <v>0</v>
      </c>
      <c r="J130" s="341">
        <v>0</v>
      </c>
      <c r="K130" s="341">
        <v>0</v>
      </c>
      <c r="L130" s="341">
        <v>0</v>
      </c>
      <c r="M130" s="341">
        <v>0</v>
      </c>
      <c r="N130" s="341">
        <v>0</v>
      </c>
      <c r="O130" s="341">
        <v>0</v>
      </c>
      <c r="P130" s="341">
        <v>0</v>
      </c>
      <c r="Q130" s="341">
        <v>0</v>
      </c>
      <c r="R130" s="341">
        <v>0</v>
      </c>
      <c r="S130" s="341">
        <v>0</v>
      </c>
      <c r="T130" s="341">
        <v>0</v>
      </c>
      <c r="U130" s="341">
        <v>0</v>
      </c>
      <c r="V130" s="341">
        <v>0</v>
      </c>
      <c r="W130" s="341">
        <v>0</v>
      </c>
      <c r="X130" s="341">
        <v>0</v>
      </c>
      <c r="Y130" s="341">
        <v>0</v>
      </c>
      <c r="Z130" s="341">
        <v>0</v>
      </c>
      <c r="AA130" s="341">
        <v>0</v>
      </c>
      <c r="AB130" s="341">
        <v>0</v>
      </c>
      <c r="AC130" s="341">
        <v>0</v>
      </c>
      <c r="AD130" s="341">
        <v>0</v>
      </c>
      <c r="AE130" s="341">
        <v>0</v>
      </c>
      <c r="AF130" s="341">
        <v>0</v>
      </c>
      <c r="AG130" s="341">
        <v>0</v>
      </c>
      <c r="AH130" s="341">
        <v>0</v>
      </c>
      <c r="AI130" s="341">
        <v>0</v>
      </c>
      <c r="AJ130" s="341">
        <v>0</v>
      </c>
      <c r="AK130" s="341">
        <v>0</v>
      </c>
      <c r="AL130" s="341">
        <v>0</v>
      </c>
      <c r="AM130" s="341">
        <v>0</v>
      </c>
      <c r="AN130" s="341">
        <v>0</v>
      </c>
      <c r="AO130" s="341">
        <v>0</v>
      </c>
      <c r="AP130" s="341">
        <v>0</v>
      </c>
      <c r="AQ130" s="341">
        <v>0</v>
      </c>
      <c r="AR130" s="341">
        <v>0</v>
      </c>
      <c r="AS130" s="341">
        <v>0</v>
      </c>
      <c r="AT130" s="341">
        <v>0</v>
      </c>
      <c r="AU130" s="341">
        <v>0</v>
      </c>
      <c r="AV130" s="341">
        <v>0</v>
      </c>
      <c r="AW130" s="341">
        <v>0</v>
      </c>
      <c r="AX130" s="341">
        <v>0</v>
      </c>
      <c r="AY130" s="341">
        <v>0</v>
      </c>
      <c r="AZ130" s="341">
        <v>0</v>
      </c>
      <c r="BA130" s="341">
        <v>0</v>
      </c>
      <c r="BB130" s="341">
        <v>0</v>
      </c>
      <c r="BC130" s="341">
        <v>0</v>
      </c>
      <c r="BD130" s="341">
        <v>0</v>
      </c>
      <c r="BE130" s="341">
        <v>0</v>
      </c>
      <c r="BF130" s="341">
        <v>0</v>
      </c>
      <c r="BG130" s="341">
        <v>0</v>
      </c>
      <c r="BH130" s="341">
        <v>0</v>
      </c>
      <c r="BI130" s="341">
        <v>0</v>
      </c>
      <c r="BJ130" s="341">
        <v>0</v>
      </c>
      <c r="BK130" s="341">
        <v>0</v>
      </c>
      <c r="BL130" s="341">
        <v>0</v>
      </c>
      <c r="BM130" s="341">
        <v>0</v>
      </c>
      <c r="BN130" s="341">
        <v>0</v>
      </c>
      <c r="BO130" s="341">
        <v>0</v>
      </c>
      <c r="BP130" s="341">
        <v>0</v>
      </c>
      <c r="BQ130" s="341">
        <v>1</v>
      </c>
      <c r="BR130" s="341">
        <v>0</v>
      </c>
      <c r="BS130" s="341">
        <v>0</v>
      </c>
      <c r="BT130" s="341">
        <v>0</v>
      </c>
      <c r="BU130" s="341">
        <v>0</v>
      </c>
      <c r="BV130" s="341">
        <v>0</v>
      </c>
      <c r="BW130" s="341">
        <v>0</v>
      </c>
      <c r="BX130" s="341">
        <v>0</v>
      </c>
      <c r="BY130" s="341">
        <v>0</v>
      </c>
      <c r="BZ130" s="341">
        <v>0</v>
      </c>
      <c r="CA130" s="341">
        <v>0</v>
      </c>
      <c r="CB130" s="341">
        <v>0</v>
      </c>
      <c r="CC130" s="341">
        <v>0</v>
      </c>
      <c r="CD130" s="341">
        <v>0</v>
      </c>
      <c r="CE130" s="341">
        <v>0</v>
      </c>
      <c r="CF130" s="341">
        <v>0</v>
      </c>
      <c r="CG130" s="341">
        <v>0</v>
      </c>
      <c r="CH130" s="341">
        <v>0</v>
      </c>
      <c r="CI130" s="341">
        <v>0</v>
      </c>
      <c r="CJ130" s="341">
        <v>0</v>
      </c>
      <c r="CK130" s="341">
        <v>0</v>
      </c>
      <c r="CL130" s="341">
        <v>0</v>
      </c>
      <c r="CM130" s="341">
        <v>0</v>
      </c>
      <c r="CN130" s="341">
        <v>0</v>
      </c>
      <c r="CO130" s="341">
        <v>0</v>
      </c>
      <c r="CP130" s="341">
        <v>0</v>
      </c>
      <c r="CQ130" s="341">
        <v>0</v>
      </c>
      <c r="CR130" s="341">
        <v>0</v>
      </c>
      <c r="CS130" s="341">
        <v>0</v>
      </c>
      <c r="CT130" s="341">
        <v>0</v>
      </c>
      <c r="CU130" s="341">
        <v>0</v>
      </c>
      <c r="CV130" s="341">
        <v>0</v>
      </c>
      <c r="CW130" s="341">
        <v>0</v>
      </c>
      <c r="CX130" s="341">
        <v>0</v>
      </c>
      <c r="CY130" s="341">
        <v>0</v>
      </c>
      <c r="CZ130" s="341">
        <v>0</v>
      </c>
      <c r="DA130" s="341">
        <v>0</v>
      </c>
      <c r="DB130" s="341">
        <v>0</v>
      </c>
      <c r="DC130" s="341">
        <v>0</v>
      </c>
      <c r="DD130" s="341">
        <v>0</v>
      </c>
      <c r="DE130" s="341">
        <v>0</v>
      </c>
      <c r="DF130" s="341">
        <v>0</v>
      </c>
      <c r="DG130" s="341">
        <v>0</v>
      </c>
      <c r="DH130" s="341">
        <v>0</v>
      </c>
      <c r="DI130" s="341">
        <v>0</v>
      </c>
      <c r="DJ130" s="341">
        <v>0</v>
      </c>
      <c r="DK130" s="341">
        <v>0</v>
      </c>
      <c r="DL130" s="341">
        <v>0</v>
      </c>
      <c r="DM130" s="341">
        <v>0</v>
      </c>
      <c r="DN130" s="341">
        <v>0</v>
      </c>
      <c r="DO130" s="341">
        <v>0</v>
      </c>
      <c r="DP130" s="341">
        <v>0</v>
      </c>
      <c r="DQ130" s="341">
        <v>0</v>
      </c>
      <c r="DR130" s="341">
        <v>0</v>
      </c>
      <c r="DS130" s="341">
        <v>0</v>
      </c>
      <c r="DT130" s="341">
        <v>0</v>
      </c>
      <c r="DU130" s="341">
        <v>0</v>
      </c>
      <c r="DV130" s="341">
        <v>0</v>
      </c>
      <c r="DW130" s="341">
        <v>0</v>
      </c>
      <c r="DX130" s="341">
        <v>0</v>
      </c>
      <c r="DY130" s="341">
        <v>0</v>
      </c>
      <c r="DZ130" s="341">
        <v>0</v>
      </c>
      <c r="EA130" s="341">
        <v>0</v>
      </c>
      <c r="EB130" s="341">
        <v>0</v>
      </c>
      <c r="EC130" s="341">
        <v>0</v>
      </c>
      <c r="ED130" s="341">
        <v>0</v>
      </c>
      <c r="EE130" s="341">
        <v>0</v>
      </c>
      <c r="EF130" s="341">
        <v>0</v>
      </c>
      <c r="EG130" s="341">
        <v>0</v>
      </c>
      <c r="EH130" s="341">
        <v>0</v>
      </c>
      <c r="EI130" s="341">
        <v>0</v>
      </c>
      <c r="EJ130" s="341">
        <v>0</v>
      </c>
      <c r="EK130" s="341">
        <v>0</v>
      </c>
      <c r="EL130" s="341">
        <v>0</v>
      </c>
      <c r="EM130" s="341">
        <v>0</v>
      </c>
      <c r="EN130" s="341">
        <v>0</v>
      </c>
      <c r="EO130" s="341">
        <v>0</v>
      </c>
      <c r="EP130" s="341">
        <v>0</v>
      </c>
      <c r="EQ130" s="341">
        <v>0</v>
      </c>
      <c r="ER130" s="341">
        <v>0</v>
      </c>
      <c r="ES130" s="341">
        <v>0</v>
      </c>
      <c r="ET130" s="341">
        <v>0</v>
      </c>
      <c r="EU130" s="341">
        <v>0</v>
      </c>
      <c r="EV130" s="341">
        <v>0</v>
      </c>
      <c r="EW130" s="341">
        <v>0</v>
      </c>
      <c r="EX130" s="341">
        <v>0</v>
      </c>
      <c r="EY130" s="341">
        <v>0</v>
      </c>
      <c r="EZ130" s="341">
        <v>0</v>
      </c>
      <c r="FA130" s="341">
        <v>0</v>
      </c>
      <c r="FB130" s="341">
        <v>0</v>
      </c>
      <c r="FC130" s="341">
        <v>0</v>
      </c>
      <c r="FD130" s="341">
        <v>0</v>
      </c>
      <c r="FE130" s="341">
        <v>0</v>
      </c>
      <c r="FF130" s="341">
        <v>0</v>
      </c>
      <c r="FG130" s="341">
        <v>0</v>
      </c>
      <c r="FH130" s="341">
        <v>0</v>
      </c>
      <c r="FI130" s="341">
        <v>0</v>
      </c>
      <c r="FJ130" s="341">
        <v>0</v>
      </c>
      <c r="FK130" s="341">
        <v>0</v>
      </c>
      <c r="FL130" s="341">
        <v>0</v>
      </c>
      <c r="FM130" s="341">
        <v>0</v>
      </c>
      <c r="FN130" s="341">
        <v>0</v>
      </c>
      <c r="FO130" s="341">
        <v>0</v>
      </c>
      <c r="FP130" s="341">
        <v>0</v>
      </c>
      <c r="FQ130" s="341">
        <v>0</v>
      </c>
      <c r="FR130" s="341">
        <v>0</v>
      </c>
      <c r="FS130" s="341">
        <v>0</v>
      </c>
      <c r="FT130" s="341">
        <v>0</v>
      </c>
      <c r="FU130" s="341">
        <v>0</v>
      </c>
      <c r="FV130" s="341">
        <v>0</v>
      </c>
      <c r="FW130" s="341">
        <v>0</v>
      </c>
      <c r="FX130" s="341">
        <v>0</v>
      </c>
      <c r="FY130" s="341">
        <v>0</v>
      </c>
      <c r="FZ130" s="341">
        <v>0</v>
      </c>
      <c r="GA130" s="341">
        <v>0</v>
      </c>
      <c r="GB130" s="341">
        <v>0</v>
      </c>
      <c r="GC130" s="341">
        <v>0</v>
      </c>
      <c r="GD130" s="341">
        <v>0</v>
      </c>
      <c r="GE130" s="341">
        <v>0</v>
      </c>
      <c r="GF130" s="341">
        <v>0</v>
      </c>
    </row>
    <row r="131" spans="1:188" s="324" customFormat="1" ht="12.95" customHeight="1">
      <c r="A131" s="326">
        <v>34</v>
      </c>
      <c r="B131" s="364" t="s">
        <v>102</v>
      </c>
      <c r="C131" s="365"/>
      <c r="D131" s="365"/>
      <c r="E131" s="366"/>
      <c r="F131" s="341">
        <v>0</v>
      </c>
      <c r="G131" s="341">
        <v>0</v>
      </c>
      <c r="H131" s="341">
        <v>0</v>
      </c>
      <c r="I131" s="341">
        <v>0</v>
      </c>
      <c r="J131" s="341">
        <v>0</v>
      </c>
      <c r="K131" s="341">
        <v>0</v>
      </c>
      <c r="L131" s="341">
        <v>0</v>
      </c>
      <c r="M131" s="341">
        <v>0</v>
      </c>
      <c r="N131" s="341">
        <v>0</v>
      </c>
      <c r="O131" s="341">
        <v>0</v>
      </c>
      <c r="P131" s="341">
        <v>0</v>
      </c>
      <c r="Q131" s="341">
        <v>0</v>
      </c>
      <c r="R131" s="341">
        <v>0</v>
      </c>
      <c r="S131" s="341">
        <v>0</v>
      </c>
      <c r="T131" s="341">
        <v>0</v>
      </c>
      <c r="U131" s="341">
        <v>0</v>
      </c>
      <c r="V131" s="341">
        <v>0</v>
      </c>
      <c r="W131" s="341">
        <v>0</v>
      </c>
      <c r="X131" s="341">
        <v>0</v>
      </c>
      <c r="Y131" s="341">
        <v>0</v>
      </c>
      <c r="Z131" s="341">
        <v>0</v>
      </c>
      <c r="AA131" s="341">
        <v>0</v>
      </c>
      <c r="AB131" s="341">
        <v>0</v>
      </c>
      <c r="AC131" s="341">
        <v>0</v>
      </c>
      <c r="AD131" s="341">
        <v>0</v>
      </c>
      <c r="AE131" s="341">
        <v>0</v>
      </c>
      <c r="AF131" s="341">
        <v>0</v>
      </c>
      <c r="AG131" s="341">
        <v>0</v>
      </c>
      <c r="AH131" s="341">
        <v>0</v>
      </c>
      <c r="AI131" s="341">
        <v>0</v>
      </c>
      <c r="AJ131" s="341">
        <v>0</v>
      </c>
      <c r="AK131" s="341">
        <v>0</v>
      </c>
      <c r="AL131" s="341">
        <v>0</v>
      </c>
      <c r="AM131" s="341">
        <v>0</v>
      </c>
      <c r="AN131" s="341">
        <v>0</v>
      </c>
      <c r="AO131" s="341">
        <v>0</v>
      </c>
      <c r="AP131" s="341">
        <v>0</v>
      </c>
      <c r="AQ131" s="341">
        <v>0</v>
      </c>
      <c r="AR131" s="341">
        <v>0</v>
      </c>
      <c r="AS131" s="341">
        <v>0</v>
      </c>
      <c r="AT131" s="341">
        <v>0</v>
      </c>
      <c r="AU131" s="341">
        <v>0</v>
      </c>
      <c r="AV131" s="341">
        <v>0</v>
      </c>
      <c r="AW131" s="341">
        <v>0</v>
      </c>
      <c r="AX131" s="341">
        <v>0</v>
      </c>
      <c r="AY131" s="341">
        <v>0</v>
      </c>
      <c r="AZ131" s="341">
        <v>0</v>
      </c>
      <c r="BA131" s="341">
        <v>0</v>
      </c>
      <c r="BB131" s="341">
        <v>0</v>
      </c>
      <c r="BC131" s="341">
        <v>0</v>
      </c>
      <c r="BD131" s="341">
        <v>0</v>
      </c>
      <c r="BE131" s="341">
        <v>0</v>
      </c>
      <c r="BF131" s="341">
        <v>0</v>
      </c>
      <c r="BG131" s="341">
        <v>0</v>
      </c>
      <c r="BH131" s="341">
        <v>0</v>
      </c>
      <c r="BI131" s="341">
        <v>0</v>
      </c>
      <c r="BJ131" s="341">
        <v>0</v>
      </c>
      <c r="BK131" s="341">
        <v>0</v>
      </c>
      <c r="BL131" s="341">
        <v>0</v>
      </c>
      <c r="BM131" s="341">
        <v>0</v>
      </c>
      <c r="BN131" s="341">
        <v>0</v>
      </c>
      <c r="BO131" s="341">
        <v>0</v>
      </c>
      <c r="BP131" s="341">
        <v>0</v>
      </c>
      <c r="BQ131" s="341">
        <v>0</v>
      </c>
      <c r="BR131" s="341">
        <v>0</v>
      </c>
      <c r="BS131" s="341">
        <v>0</v>
      </c>
      <c r="BT131" s="341">
        <v>0</v>
      </c>
      <c r="BU131" s="341">
        <v>0</v>
      </c>
      <c r="BV131" s="341">
        <v>0</v>
      </c>
      <c r="BW131" s="341">
        <v>0</v>
      </c>
      <c r="BX131" s="341">
        <v>0</v>
      </c>
      <c r="BY131" s="341">
        <v>0</v>
      </c>
      <c r="BZ131" s="341">
        <v>0</v>
      </c>
      <c r="CA131" s="341">
        <v>0</v>
      </c>
      <c r="CB131" s="341">
        <v>0</v>
      </c>
      <c r="CC131" s="341">
        <v>0</v>
      </c>
      <c r="CD131" s="341">
        <v>0</v>
      </c>
      <c r="CE131" s="341">
        <v>0</v>
      </c>
      <c r="CF131" s="341">
        <v>0</v>
      </c>
      <c r="CG131" s="341">
        <v>0</v>
      </c>
      <c r="CH131" s="341">
        <v>0</v>
      </c>
      <c r="CI131" s="341">
        <v>0</v>
      </c>
      <c r="CJ131" s="341">
        <v>0</v>
      </c>
      <c r="CK131" s="341">
        <v>0</v>
      </c>
      <c r="CL131" s="341">
        <v>0</v>
      </c>
      <c r="CM131" s="341">
        <v>0</v>
      </c>
      <c r="CN131" s="341">
        <v>0</v>
      </c>
      <c r="CO131" s="341">
        <v>0</v>
      </c>
      <c r="CP131" s="341">
        <v>0</v>
      </c>
      <c r="CQ131" s="341">
        <v>0</v>
      </c>
      <c r="CR131" s="341">
        <v>0</v>
      </c>
      <c r="CS131" s="341">
        <v>0</v>
      </c>
      <c r="CT131" s="341">
        <v>0</v>
      </c>
      <c r="CU131" s="341">
        <v>0</v>
      </c>
      <c r="CV131" s="341">
        <v>0</v>
      </c>
      <c r="CW131" s="341">
        <v>0</v>
      </c>
      <c r="CX131" s="341">
        <v>0</v>
      </c>
      <c r="CY131" s="341">
        <v>0</v>
      </c>
      <c r="CZ131" s="341">
        <v>0</v>
      </c>
      <c r="DA131" s="341">
        <v>0</v>
      </c>
      <c r="DB131" s="341">
        <v>0</v>
      </c>
      <c r="DC131" s="341">
        <v>0</v>
      </c>
      <c r="DD131" s="341">
        <v>0</v>
      </c>
      <c r="DE131" s="341">
        <v>0</v>
      </c>
      <c r="DF131" s="341">
        <v>0</v>
      </c>
      <c r="DG131" s="341">
        <v>0</v>
      </c>
      <c r="DH131" s="341">
        <v>0</v>
      </c>
      <c r="DI131" s="341">
        <v>0</v>
      </c>
      <c r="DJ131" s="341">
        <v>0</v>
      </c>
      <c r="DK131" s="341">
        <v>0</v>
      </c>
      <c r="DL131" s="341">
        <v>0</v>
      </c>
      <c r="DM131" s="341">
        <v>0</v>
      </c>
      <c r="DN131" s="341">
        <v>0</v>
      </c>
      <c r="DO131" s="341">
        <v>0</v>
      </c>
      <c r="DP131" s="341">
        <v>0</v>
      </c>
      <c r="DQ131" s="341">
        <v>0</v>
      </c>
      <c r="DR131" s="341">
        <v>0</v>
      </c>
      <c r="DS131" s="341">
        <v>0</v>
      </c>
      <c r="DT131" s="341">
        <v>0</v>
      </c>
      <c r="DU131" s="341">
        <v>0</v>
      </c>
      <c r="DV131" s="341">
        <v>0</v>
      </c>
      <c r="DW131" s="341">
        <v>0</v>
      </c>
      <c r="DX131" s="341">
        <v>0</v>
      </c>
      <c r="DY131" s="341">
        <v>0</v>
      </c>
      <c r="DZ131" s="341">
        <v>0</v>
      </c>
      <c r="EA131" s="341">
        <v>0</v>
      </c>
      <c r="EB131" s="341">
        <v>0</v>
      </c>
      <c r="EC131" s="341">
        <v>0</v>
      </c>
      <c r="ED131" s="341">
        <v>0</v>
      </c>
      <c r="EE131" s="341">
        <v>0</v>
      </c>
      <c r="EF131" s="341">
        <v>0</v>
      </c>
      <c r="EG131" s="341">
        <v>0</v>
      </c>
      <c r="EH131" s="341">
        <v>0</v>
      </c>
      <c r="EI131" s="341">
        <v>0</v>
      </c>
      <c r="EJ131" s="341">
        <v>0</v>
      </c>
      <c r="EK131" s="341">
        <v>0</v>
      </c>
      <c r="EL131" s="341">
        <v>0</v>
      </c>
      <c r="EM131" s="341">
        <v>0</v>
      </c>
      <c r="EN131" s="341">
        <v>0</v>
      </c>
      <c r="EO131" s="341">
        <v>0</v>
      </c>
      <c r="EP131" s="341">
        <v>0</v>
      </c>
      <c r="EQ131" s="341">
        <v>0</v>
      </c>
      <c r="ER131" s="341">
        <v>0</v>
      </c>
      <c r="ES131" s="341">
        <v>0</v>
      </c>
      <c r="ET131" s="341">
        <v>0</v>
      </c>
      <c r="EU131" s="341">
        <v>0</v>
      </c>
      <c r="EV131" s="341">
        <v>0</v>
      </c>
      <c r="EW131" s="341">
        <v>0</v>
      </c>
      <c r="EX131" s="341">
        <v>0</v>
      </c>
      <c r="EY131" s="341">
        <v>0</v>
      </c>
      <c r="EZ131" s="341">
        <v>0</v>
      </c>
      <c r="FA131" s="341">
        <v>0</v>
      </c>
      <c r="FB131" s="341">
        <v>0</v>
      </c>
      <c r="FC131" s="341">
        <v>0</v>
      </c>
      <c r="FD131" s="341">
        <v>0</v>
      </c>
      <c r="FE131" s="341">
        <v>0</v>
      </c>
      <c r="FF131" s="341">
        <v>0</v>
      </c>
      <c r="FG131" s="341">
        <v>0</v>
      </c>
      <c r="FH131" s="341">
        <v>0</v>
      </c>
      <c r="FI131" s="341">
        <v>0</v>
      </c>
      <c r="FJ131" s="341">
        <v>0</v>
      </c>
      <c r="FK131" s="341">
        <v>0</v>
      </c>
      <c r="FL131" s="341">
        <v>0</v>
      </c>
      <c r="FM131" s="341">
        <v>0</v>
      </c>
      <c r="FN131" s="341">
        <v>0</v>
      </c>
      <c r="FO131" s="341">
        <v>0</v>
      </c>
      <c r="FP131" s="341">
        <v>0</v>
      </c>
      <c r="FQ131" s="341">
        <v>0</v>
      </c>
      <c r="FR131" s="341">
        <v>0</v>
      </c>
      <c r="FS131" s="341">
        <v>0</v>
      </c>
      <c r="FT131" s="341">
        <v>0</v>
      </c>
      <c r="FU131" s="341">
        <v>0</v>
      </c>
      <c r="FV131" s="341">
        <v>0</v>
      </c>
      <c r="FW131" s="341">
        <v>0</v>
      </c>
      <c r="FX131" s="341">
        <v>0</v>
      </c>
      <c r="FY131" s="341">
        <v>0</v>
      </c>
      <c r="FZ131" s="341">
        <v>0</v>
      </c>
      <c r="GA131" s="341">
        <v>0</v>
      </c>
      <c r="GB131" s="341">
        <v>0</v>
      </c>
      <c r="GC131" s="341">
        <v>0</v>
      </c>
      <c r="GD131" s="341">
        <v>0</v>
      </c>
      <c r="GE131" s="341">
        <v>0</v>
      </c>
      <c r="GF131" s="341">
        <v>0</v>
      </c>
    </row>
    <row r="132" spans="1:188" s="324" customFormat="1" ht="12.95" customHeight="1">
      <c r="A132" s="326">
        <v>35</v>
      </c>
      <c r="B132" s="364" t="s">
        <v>103</v>
      </c>
      <c r="C132" s="365"/>
      <c r="D132" s="365"/>
      <c r="E132" s="366"/>
      <c r="F132" s="341">
        <v>0</v>
      </c>
      <c r="G132" s="341">
        <v>0</v>
      </c>
      <c r="H132" s="341">
        <v>0</v>
      </c>
      <c r="I132" s="341">
        <v>0</v>
      </c>
      <c r="J132" s="341">
        <v>0</v>
      </c>
      <c r="K132" s="341">
        <v>0</v>
      </c>
      <c r="L132" s="341">
        <v>0</v>
      </c>
      <c r="M132" s="341">
        <v>0</v>
      </c>
      <c r="N132" s="341">
        <v>0</v>
      </c>
      <c r="O132" s="341">
        <v>0</v>
      </c>
      <c r="P132" s="341">
        <v>0</v>
      </c>
      <c r="Q132" s="341">
        <v>0</v>
      </c>
      <c r="R132" s="341">
        <v>0</v>
      </c>
      <c r="S132" s="341">
        <v>0</v>
      </c>
      <c r="T132" s="341">
        <v>0</v>
      </c>
      <c r="U132" s="341">
        <v>0</v>
      </c>
      <c r="V132" s="341">
        <v>0</v>
      </c>
      <c r="W132" s="341">
        <v>0</v>
      </c>
      <c r="X132" s="341">
        <v>0</v>
      </c>
      <c r="Y132" s="341">
        <v>0</v>
      </c>
      <c r="Z132" s="341">
        <v>0</v>
      </c>
      <c r="AA132" s="341">
        <v>0</v>
      </c>
      <c r="AB132" s="341">
        <v>0</v>
      </c>
      <c r="AC132" s="341">
        <v>0</v>
      </c>
      <c r="AD132" s="341">
        <v>0</v>
      </c>
      <c r="AE132" s="341">
        <v>0</v>
      </c>
      <c r="AF132" s="341">
        <v>0</v>
      </c>
      <c r="AG132" s="341">
        <v>0</v>
      </c>
      <c r="AH132" s="341">
        <v>0</v>
      </c>
      <c r="AI132" s="341">
        <v>0</v>
      </c>
      <c r="AJ132" s="341">
        <v>0</v>
      </c>
      <c r="AK132" s="341">
        <v>0</v>
      </c>
      <c r="AL132" s="341">
        <v>0</v>
      </c>
      <c r="AM132" s="341">
        <v>0</v>
      </c>
      <c r="AN132" s="341">
        <v>0</v>
      </c>
      <c r="AO132" s="341">
        <v>0</v>
      </c>
      <c r="AP132" s="341">
        <v>0</v>
      </c>
      <c r="AQ132" s="341">
        <v>0</v>
      </c>
      <c r="AR132" s="341">
        <v>0</v>
      </c>
      <c r="AS132" s="341">
        <v>0</v>
      </c>
      <c r="AT132" s="341">
        <v>0</v>
      </c>
      <c r="AU132" s="341">
        <v>0</v>
      </c>
      <c r="AV132" s="341">
        <v>0</v>
      </c>
      <c r="AW132" s="341">
        <v>0</v>
      </c>
      <c r="AX132" s="341">
        <v>0</v>
      </c>
      <c r="AY132" s="341">
        <v>0</v>
      </c>
      <c r="AZ132" s="341">
        <v>0</v>
      </c>
      <c r="BA132" s="341">
        <v>0</v>
      </c>
      <c r="BB132" s="341">
        <v>0</v>
      </c>
      <c r="BC132" s="341">
        <v>0</v>
      </c>
      <c r="BD132" s="341">
        <v>0</v>
      </c>
      <c r="BE132" s="341">
        <v>0</v>
      </c>
      <c r="BF132" s="341">
        <v>0</v>
      </c>
      <c r="BG132" s="341">
        <v>0</v>
      </c>
      <c r="BH132" s="341">
        <v>0</v>
      </c>
      <c r="BI132" s="341">
        <v>0</v>
      </c>
      <c r="BJ132" s="341">
        <v>0</v>
      </c>
      <c r="BK132" s="341">
        <v>0</v>
      </c>
      <c r="BL132" s="341">
        <v>0</v>
      </c>
      <c r="BM132" s="341">
        <v>0</v>
      </c>
      <c r="BN132" s="341">
        <v>0</v>
      </c>
      <c r="BO132" s="341">
        <v>0</v>
      </c>
      <c r="BP132" s="341">
        <v>0</v>
      </c>
      <c r="BQ132" s="341">
        <v>0</v>
      </c>
      <c r="BR132" s="341">
        <v>0</v>
      </c>
      <c r="BS132" s="341">
        <v>0</v>
      </c>
      <c r="BT132" s="341">
        <v>0</v>
      </c>
      <c r="BU132" s="341">
        <v>0</v>
      </c>
      <c r="BV132" s="341">
        <v>0</v>
      </c>
      <c r="BW132" s="341">
        <v>0</v>
      </c>
      <c r="BX132" s="341">
        <v>0</v>
      </c>
      <c r="BY132" s="341">
        <v>0</v>
      </c>
      <c r="BZ132" s="341">
        <v>0</v>
      </c>
      <c r="CA132" s="341">
        <v>0</v>
      </c>
      <c r="CB132" s="341">
        <v>0</v>
      </c>
      <c r="CC132" s="341">
        <v>0</v>
      </c>
      <c r="CD132" s="341">
        <v>0</v>
      </c>
      <c r="CE132" s="341">
        <v>0</v>
      </c>
      <c r="CF132" s="341">
        <v>0</v>
      </c>
      <c r="CG132" s="341">
        <v>0</v>
      </c>
      <c r="CH132" s="341">
        <v>0</v>
      </c>
      <c r="CI132" s="341">
        <v>0</v>
      </c>
      <c r="CJ132" s="341">
        <v>0</v>
      </c>
      <c r="CK132" s="341">
        <v>0</v>
      </c>
      <c r="CL132" s="341">
        <v>0</v>
      </c>
      <c r="CM132" s="341">
        <v>0</v>
      </c>
      <c r="CN132" s="341">
        <v>0</v>
      </c>
      <c r="CO132" s="341">
        <v>0</v>
      </c>
      <c r="CP132" s="341">
        <v>0</v>
      </c>
      <c r="CQ132" s="341">
        <v>0</v>
      </c>
      <c r="CR132" s="341">
        <v>0</v>
      </c>
      <c r="CS132" s="341">
        <v>0</v>
      </c>
      <c r="CT132" s="341">
        <v>0</v>
      </c>
      <c r="CU132" s="341">
        <v>0</v>
      </c>
      <c r="CV132" s="341">
        <v>0</v>
      </c>
      <c r="CW132" s="341">
        <v>0</v>
      </c>
      <c r="CX132" s="341">
        <v>0</v>
      </c>
      <c r="CY132" s="341">
        <v>0</v>
      </c>
      <c r="CZ132" s="341">
        <v>0</v>
      </c>
      <c r="DA132" s="341">
        <v>0</v>
      </c>
      <c r="DB132" s="341">
        <v>0</v>
      </c>
      <c r="DC132" s="341">
        <v>0</v>
      </c>
      <c r="DD132" s="341">
        <v>0</v>
      </c>
      <c r="DE132" s="341">
        <v>0</v>
      </c>
      <c r="DF132" s="341">
        <v>0</v>
      </c>
      <c r="DG132" s="341">
        <v>0</v>
      </c>
      <c r="DH132" s="341">
        <v>0</v>
      </c>
      <c r="DI132" s="341">
        <v>1</v>
      </c>
      <c r="DJ132" s="341">
        <v>0</v>
      </c>
      <c r="DK132" s="341">
        <v>0</v>
      </c>
      <c r="DL132" s="341">
        <v>0</v>
      </c>
      <c r="DM132" s="341">
        <v>0</v>
      </c>
      <c r="DN132" s="341">
        <v>0</v>
      </c>
      <c r="DO132" s="341">
        <v>0</v>
      </c>
      <c r="DP132" s="341">
        <v>0</v>
      </c>
      <c r="DQ132" s="341">
        <v>0</v>
      </c>
      <c r="DR132" s="341">
        <v>0</v>
      </c>
      <c r="DS132" s="341">
        <v>0</v>
      </c>
      <c r="DT132" s="341">
        <v>0</v>
      </c>
      <c r="DU132" s="341">
        <v>0</v>
      </c>
      <c r="DV132" s="341">
        <v>0</v>
      </c>
      <c r="DW132" s="341">
        <v>0</v>
      </c>
      <c r="DX132" s="341">
        <v>0</v>
      </c>
      <c r="DY132" s="341">
        <v>0</v>
      </c>
      <c r="DZ132" s="341">
        <v>0</v>
      </c>
      <c r="EA132" s="341">
        <v>0</v>
      </c>
      <c r="EB132" s="341">
        <v>0</v>
      </c>
      <c r="EC132" s="341">
        <v>0</v>
      </c>
      <c r="ED132" s="341">
        <v>0</v>
      </c>
      <c r="EE132" s="341">
        <v>0</v>
      </c>
      <c r="EF132" s="341">
        <v>0</v>
      </c>
      <c r="EG132" s="341">
        <v>0</v>
      </c>
      <c r="EH132" s="341">
        <v>0</v>
      </c>
      <c r="EI132" s="341">
        <v>0</v>
      </c>
      <c r="EJ132" s="341">
        <v>0</v>
      </c>
      <c r="EK132" s="341">
        <v>0</v>
      </c>
      <c r="EL132" s="341">
        <v>0</v>
      </c>
      <c r="EM132" s="341">
        <v>0</v>
      </c>
      <c r="EN132" s="341">
        <v>0</v>
      </c>
      <c r="EO132" s="341">
        <v>0</v>
      </c>
      <c r="EP132" s="341">
        <v>0</v>
      </c>
      <c r="EQ132" s="341">
        <v>0</v>
      </c>
      <c r="ER132" s="341">
        <v>0</v>
      </c>
      <c r="ES132" s="341">
        <v>0</v>
      </c>
      <c r="ET132" s="341">
        <v>0</v>
      </c>
      <c r="EU132" s="341">
        <v>0</v>
      </c>
      <c r="EV132" s="341">
        <v>0</v>
      </c>
      <c r="EW132" s="341">
        <v>0</v>
      </c>
      <c r="EX132" s="341">
        <v>0</v>
      </c>
      <c r="EY132" s="341">
        <v>0</v>
      </c>
      <c r="EZ132" s="341">
        <v>0</v>
      </c>
      <c r="FA132" s="341">
        <v>0</v>
      </c>
      <c r="FB132" s="341">
        <v>0</v>
      </c>
      <c r="FC132" s="341">
        <v>0</v>
      </c>
      <c r="FD132" s="341">
        <v>0</v>
      </c>
      <c r="FE132" s="341">
        <v>0</v>
      </c>
      <c r="FF132" s="341">
        <v>0</v>
      </c>
      <c r="FG132" s="341">
        <v>0</v>
      </c>
      <c r="FH132" s="341">
        <v>0</v>
      </c>
      <c r="FI132" s="341">
        <v>0</v>
      </c>
      <c r="FJ132" s="341">
        <v>0</v>
      </c>
      <c r="FK132" s="341">
        <v>0</v>
      </c>
      <c r="FL132" s="341">
        <v>0</v>
      </c>
      <c r="FM132" s="341">
        <v>0</v>
      </c>
      <c r="FN132" s="341">
        <v>0</v>
      </c>
      <c r="FO132" s="341">
        <v>0</v>
      </c>
      <c r="FP132" s="341">
        <v>0</v>
      </c>
      <c r="FQ132" s="341">
        <v>0</v>
      </c>
      <c r="FR132" s="341">
        <v>0</v>
      </c>
      <c r="FS132" s="341">
        <v>0</v>
      </c>
      <c r="FT132" s="341">
        <v>0</v>
      </c>
      <c r="FU132" s="341">
        <v>0</v>
      </c>
      <c r="FV132" s="341">
        <v>0</v>
      </c>
      <c r="FW132" s="341">
        <v>0</v>
      </c>
      <c r="FX132" s="341">
        <v>0</v>
      </c>
      <c r="FY132" s="341">
        <v>0</v>
      </c>
      <c r="FZ132" s="341">
        <v>0</v>
      </c>
      <c r="GA132" s="341">
        <v>0</v>
      </c>
      <c r="GB132" s="341">
        <v>0</v>
      </c>
      <c r="GC132" s="341">
        <v>0</v>
      </c>
      <c r="GD132" s="341">
        <v>0</v>
      </c>
      <c r="GE132" s="341">
        <v>0</v>
      </c>
      <c r="GF132" s="341">
        <v>0</v>
      </c>
    </row>
    <row r="133" spans="1:188" s="324" customFormat="1" ht="12.95" customHeight="1">
      <c r="A133" s="326">
        <v>36</v>
      </c>
      <c r="B133" s="364" t="s">
        <v>104</v>
      </c>
      <c r="C133" s="365"/>
      <c r="D133" s="365"/>
      <c r="E133" s="366"/>
      <c r="F133" s="341">
        <v>0</v>
      </c>
      <c r="G133" s="341">
        <v>0</v>
      </c>
      <c r="H133" s="341">
        <v>0</v>
      </c>
      <c r="I133" s="341">
        <v>0</v>
      </c>
      <c r="J133" s="341">
        <v>0</v>
      </c>
      <c r="K133" s="341">
        <v>0</v>
      </c>
      <c r="L133" s="341">
        <v>0</v>
      </c>
      <c r="M133" s="341">
        <v>0</v>
      </c>
      <c r="N133" s="341">
        <v>0</v>
      </c>
      <c r="O133" s="341">
        <v>0</v>
      </c>
      <c r="P133" s="341">
        <v>0</v>
      </c>
      <c r="Q133" s="341">
        <v>0</v>
      </c>
      <c r="R133" s="341">
        <v>0</v>
      </c>
      <c r="S133" s="341">
        <v>0</v>
      </c>
      <c r="T133" s="341">
        <v>0</v>
      </c>
      <c r="U133" s="341">
        <v>0</v>
      </c>
      <c r="V133" s="341">
        <v>0</v>
      </c>
      <c r="W133" s="341">
        <v>0</v>
      </c>
      <c r="X133" s="341">
        <v>0</v>
      </c>
      <c r="Y133" s="341">
        <v>0</v>
      </c>
      <c r="Z133" s="341">
        <v>0</v>
      </c>
      <c r="AA133" s="341">
        <v>0</v>
      </c>
      <c r="AB133" s="341">
        <v>0</v>
      </c>
      <c r="AC133" s="341">
        <v>0</v>
      </c>
      <c r="AD133" s="341">
        <v>0</v>
      </c>
      <c r="AE133" s="341">
        <v>0</v>
      </c>
      <c r="AF133" s="341">
        <v>0</v>
      </c>
      <c r="AG133" s="341">
        <v>0</v>
      </c>
      <c r="AH133" s="341">
        <v>0</v>
      </c>
      <c r="AI133" s="341">
        <v>0</v>
      </c>
      <c r="AJ133" s="341">
        <v>0</v>
      </c>
      <c r="AK133" s="341">
        <v>0</v>
      </c>
      <c r="AL133" s="341">
        <v>0</v>
      </c>
      <c r="AM133" s="341">
        <v>0</v>
      </c>
      <c r="AN133" s="341">
        <v>0</v>
      </c>
      <c r="AO133" s="341">
        <v>0</v>
      </c>
      <c r="AP133" s="341">
        <v>0</v>
      </c>
      <c r="AQ133" s="341">
        <v>0</v>
      </c>
      <c r="AR133" s="341">
        <v>0</v>
      </c>
      <c r="AS133" s="341">
        <v>0</v>
      </c>
      <c r="AT133" s="341">
        <v>0</v>
      </c>
      <c r="AU133" s="341">
        <v>0</v>
      </c>
      <c r="AV133" s="341">
        <v>0</v>
      </c>
      <c r="AW133" s="341">
        <v>0</v>
      </c>
      <c r="AX133" s="341">
        <v>0</v>
      </c>
      <c r="AY133" s="341">
        <v>0</v>
      </c>
      <c r="AZ133" s="341">
        <v>0</v>
      </c>
      <c r="BA133" s="341">
        <v>0</v>
      </c>
      <c r="BB133" s="341">
        <v>0</v>
      </c>
      <c r="BC133" s="341">
        <v>0</v>
      </c>
      <c r="BD133" s="341">
        <v>0</v>
      </c>
      <c r="BE133" s="341">
        <v>0</v>
      </c>
      <c r="BF133" s="341">
        <v>0</v>
      </c>
      <c r="BG133" s="341">
        <v>0</v>
      </c>
      <c r="BH133" s="341">
        <v>0</v>
      </c>
      <c r="BI133" s="341">
        <v>0</v>
      </c>
      <c r="BJ133" s="341">
        <v>0</v>
      </c>
      <c r="BK133" s="341">
        <v>0</v>
      </c>
      <c r="BL133" s="341">
        <v>0</v>
      </c>
      <c r="BM133" s="341">
        <v>0</v>
      </c>
      <c r="BN133" s="341">
        <v>0</v>
      </c>
      <c r="BO133" s="341">
        <v>0</v>
      </c>
      <c r="BP133" s="341">
        <v>0</v>
      </c>
      <c r="BQ133" s="341">
        <v>0</v>
      </c>
      <c r="BR133" s="341">
        <v>0</v>
      </c>
      <c r="BS133" s="341">
        <v>0</v>
      </c>
      <c r="BT133" s="341">
        <v>0</v>
      </c>
      <c r="BU133" s="341">
        <v>0</v>
      </c>
      <c r="BV133" s="341">
        <v>0</v>
      </c>
      <c r="BW133" s="341">
        <v>0</v>
      </c>
      <c r="BX133" s="341">
        <v>0</v>
      </c>
      <c r="BY133" s="341">
        <v>0</v>
      </c>
      <c r="BZ133" s="341">
        <v>0</v>
      </c>
      <c r="CA133" s="341">
        <v>0</v>
      </c>
      <c r="CB133" s="341">
        <v>0</v>
      </c>
      <c r="CC133" s="341">
        <v>0</v>
      </c>
      <c r="CD133" s="341">
        <v>0</v>
      </c>
      <c r="CE133" s="341">
        <v>0</v>
      </c>
      <c r="CF133" s="341">
        <v>0</v>
      </c>
      <c r="CG133" s="341">
        <v>0</v>
      </c>
      <c r="CH133" s="341">
        <v>0</v>
      </c>
      <c r="CI133" s="341">
        <v>0</v>
      </c>
      <c r="CJ133" s="341">
        <v>0</v>
      </c>
      <c r="CK133" s="341">
        <v>0</v>
      </c>
      <c r="CL133" s="341">
        <v>0</v>
      </c>
      <c r="CM133" s="341">
        <v>0</v>
      </c>
      <c r="CN133" s="341">
        <v>0</v>
      </c>
      <c r="CO133" s="341">
        <v>0</v>
      </c>
      <c r="CP133" s="341">
        <v>0</v>
      </c>
      <c r="CQ133" s="341">
        <v>0</v>
      </c>
      <c r="CR133" s="341">
        <v>0</v>
      </c>
      <c r="CS133" s="341">
        <v>0</v>
      </c>
      <c r="CT133" s="341">
        <v>0</v>
      </c>
      <c r="CU133" s="341">
        <v>0</v>
      </c>
      <c r="CV133" s="341">
        <v>0</v>
      </c>
      <c r="CW133" s="341">
        <v>0</v>
      </c>
      <c r="CX133" s="341">
        <v>0</v>
      </c>
      <c r="CY133" s="341">
        <v>0</v>
      </c>
      <c r="CZ133" s="341">
        <v>0</v>
      </c>
      <c r="DA133" s="341">
        <v>0</v>
      </c>
      <c r="DB133" s="341">
        <v>0</v>
      </c>
      <c r="DC133" s="341">
        <v>0</v>
      </c>
      <c r="DD133" s="341">
        <v>0</v>
      </c>
      <c r="DE133" s="341">
        <v>0</v>
      </c>
      <c r="DF133" s="341">
        <v>0</v>
      </c>
      <c r="DG133" s="341">
        <v>0</v>
      </c>
      <c r="DH133" s="341">
        <v>0</v>
      </c>
      <c r="DI133" s="341">
        <v>0</v>
      </c>
      <c r="DJ133" s="341">
        <v>0</v>
      </c>
      <c r="DK133" s="341">
        <v>0</v>
      </c>
      <c r="DL133" s="341">
        <v>0</v>
      </c>
      <c r="DM133" s="341">
        <v>0</v>
      </c>
      <c r="DN133" s="341">
        <v>0</v>
      </c>
      <c r="DO133" s="341">
        <v>0</v>
      </c>
      <c r="DP133" s="341">
        <v>0</v>
      </c>
      <c r="DQ133" s="341">
        <v>0</v>
      </c>
      <c r="DR133" s="341">
        <v>0</v>
      </c>
      <c r="DS133" s="341">
        <v>0</v>
      </c>
      <c r="DT133" s="341">
        <v>0</v>
      </c>
      <c r="DU133" s="341">
        <v>0</v>
      </c>
      <c r="DV133" s="341">
        <v>0</v>
      </c>
      <c r="DW133" s="341">
        <v>0</v>
      </c>
      <c r="DX133" s="341">
        <v>0</v>
      </c>
      <c r="DY133" s="341">
        <v>0</v>
      </c>
      <c r="DZ133" s="341">
        <v>0</v>
      </c>
      <c r="EA133" s="341">
        <v>0</v>
      </c>
      <c r="EB133" s="341">
        <v>0</v>
      </c>
      <c r="EC133" s="341">
        <v>0</v>
      </c>
      <c r="ED133" s="341">
        <v>0</v>
      </c>
      <c r="EE133" s="341">
        <v>0</v>
      </c>
      <c r="EF133" s="341">
        <v>0</v>
      </c>
      <c r="EG133" s="341">
        <v>0</v>
      </c>
      <c r="EH133" s="341">
        <v>0</v>
      </c>
      <c r="EI133" s="341">
        <v>0</v>
      </c>
      <c r="EJ133" s="341">
        <v>0</v>
      </c>
      <c r="EK133" s="341">
        <v>0</v>
      </c>
      <c r="EL133" s="341">
        <v>0</v>
      </c>
      <c r="EM133" s="341">
        <v>0</v>
      </c>
      <c r="EN133" s="341">
        <v>0</v>
      </c>
      <c r="EO133" s="341">
        <v>0</v>
      </c>
      <c r="EP133" s="341">
        <v>0</v>
      </c>
      <c r="EQ133" s="341">
        <v>0</v>
      </c>
      <c r="ER133" s="341">
        <v>0</v>
      </c>
      <c r="ES133" s="341">
        <v>0</v>
      </c>
      <c r="ET133" s="341">
        <v>0</v>
      </c>
      <c r="EU133" s="341">
        <v>0</v>
      </c>
      <c r="EV133" s="341">
        <v>0</v>
      </c>
      <c r="EW133" s="341">
        <v>0</v>
      </c>
      <c r="EX133" s="341">
        <v>0</v>
      </c>
      <c r="EY133" s="341">
        <v>0</v>
      </c>
      <c r="EZ133" s="341">
        <v>0</v>
      </c>
      <c r="FA133" s="341">
        <v>0</v>
      </c>
      <c r="FB133" s="341">
        <v>0</v>
      </c>
      <c r="FC133" s="341">
        <v>0</v>
      </c>
      <c r="FD133" s="341">
        <v>0</v>
      </c>
      <c r="FE133" s="341">
        <v>0</v>
      </c>
      <c r="FF133" s="341">
        <v>0</v>
      </c>
      <c r="FG133" s="341">
        <v>0</v>
      </c>
      <c r="FH133" s="341">
        <v>0</v>
      </c>
      <c r="FI133" s="341">
        <v>0</v>
      </c>
      <c r="FJ133" s="341">
        <v>0</v>
      </c>
      <c r="FK133" s="341">
        <v>0</v>
      </c>
      <c r="FL133" s="341">
        <v>0</v>
      </c>
      <c r="FM133" s="341">
        <v>0</v>
      </c>
      <c r="FN133" s="341">
        <v>0</v>
      </c>
      <c r="FO133" s="341">
        <v>0</v>
      </c>
      <c r="FP133" s="341">
        <v>0</v>
      </c>
      <c r="FQ133" s="341">
        <v>0</v>
      </c>
      <c r="FR133" s="341">
        <v>0</v>
      </c>
      <c r="FS133" s="341">
        <v>0</v>
      </c>
      <c r="FT133" s="341">
        <v>0</v>
      </c>
      <c r="FU133" s="341">
        <v>0</v>
      </c>
      <c r="FV133" s="341">
        <v>0</v>
      </c>
      <c r="FW133" s="341">
        <v>0</v>
      </c>
      <c r="FX133" s="341">
        <v>0</v>
      </c>
      <c r="FY133" s="341">
        <v>0</v>
      </c>
      <c r="FZ133" s="341">
        <v>0</v>
      </c>
      <c r="GA133" s="341">
        <v>0</v>
      </c>
      <c r="GB133" s="341">
        <v>0</v>
      </c>
      <c r="GC133" s="341">
        <v>0</v>
      </c>
      <c r="GD133" s="341">
        <v>0</v>
      </c>
      <c r="GE133" s="341">
        <v>0</v>
      </c>
      <c r="GF133" s="341">
        <v>0</v>
      </c>
    </row>
    <row r="134" spans="1:188" s="324" customFormat="1" ht="12.95" customHeight="1">
      <c r="A134" s="326">
        <v>37</v>
      </c>
      <c r="B134" s="364" t="s">
        <v>105</v>
      </c>
      <c r="C134" s="365"/>
      <c r="D134" s="365"/>
      <c r="E134" s="366"/>
      <c r="F134" s="341">
        <v>0</v>
      </c>
      <c r="G134" s="341">
        <v>0</v>
      </c>
      <c r="H134" s="341">
        <v>0</v>
      </c>
      <c r="I134" s="341">
        <v>0</v>
      </c>
      <c r="J134" s="341">
        <v>0</v>
      </c>
      <c r="K134" s="341">
        <v>0</v>
      </c>
      <c r="L134" s="341">
        <v>0</v>
      </c>
      <c r="M134" s="341">
        <v>0</v>
      </c>
      <c r="N134" s="341">
        <v>0</v>
      </c>
      <c r="O134" s="341">
        <v>0</v>
      </c>
      <c r="P134" s="341">
        <v>0</v>
      </c>
      <c r="Q134" s="341">
        <v>0</v>
      </c>
      <c r="R134" s="341">
        <v>0</v>
      </c>
      <c r="S134" s="341">
        <v>0</v>
      </c>
      <c r="T134" s="341">
        <v>0</v>
      </c>
      <c r="U134" s="341">
        <v>0</v>
      </c>
      <c r="V134" s="341">
        <v>0</v>
      </c>
      <c r="W134" s="341">
        <v>0</v>
      </c>
      <c r="X134" s="341">
        <v>0</v>
      </c>
      <c r="Y134" s="341">
        <v>0</v>
      </c>
      <c r="Z134" s="341">
        <v>0</v>
      </c>
      <c r="AA134" s="341">
        <v>0</v>
      </c>
      <c r="AB134" s="341">
        <v>0</v>
      </c>
      <c r="AC134" s="341">
        <v>0</v>
      </c>
      <c r="AD134" s="341">
        <v>0</v>
      </c>
      <c r="AE134" s="341">
        <v>0</v>
      </c>
      <c r="AF134" s="341">
        <v>0</v>
      </c>
      <c r="AG134" s="341">
        <v>0</v>
      </c>
      <c r="AH134" s="341">
        <v>0</v>
      </c>
      <c r="AI134" s="341">
        <v>0</v>
      </c>
      <c r="AJ134" s="341">
        <v>0</v>
      </c>
      <c r="AK134" s="341">
        <v>0</v>
      </c>
      <c r="AL134" s="341">
        <v>0</v>
      </c>
      <c r="AM134" s="341">
        <v>0</v>
      </c>
      <c r="AN134" s="341">
        <v>0</v>
      </c>
      <c r="AO134" s="341">
        <v>0</v>
      </c>
      <c r="AP134" s="341">
        <v>0</v>
      </c>
      <c r="AQ134" s="341">
        <v>0</v>
      </c>
      <c r="AR134" s="341">
        <v>0</v>
      </c>
      <c r="AS134" s="341">
        <v>0</v>
      </c>
      <c r="AT134" s="341">
        <v>0</v>
      </c>
      <c r="AU134" s="341">
        <v>0</v>
      </c>
      <c r="AV134" s="341">
        <v>0</v>
      </c>
      <c r="AW134" s="341">
        <v>0</v>
      </c>
      <c r="AX134" s="341">
        <v>0</v>
      </c>
      <c r="AY134" s="341">
        <v>0</v>
      </c>
      <c r="AZ134" s="341">
        <v>0</v>
      </c>
      <c r="BA134" s="341">
        <v>0</v>
      </c>
      <c r="BB134" s="341">
        <v>0</v>
      </c>
      <c r="BC134" s="341">
        <v>0</v>
      </c>
      <c r="BD134" s="341">
        <v>0</v>
      </c>
      <c r="BE134" s="341">
        <v>0</v>
      </c>
      <c r="BF134" s="341">
        <v>0</v>
      </c>
      <c r="BG134" s="341">
        <v>0</v>
      </c>
      <c r="BH134" s="341">
        <v>0</v>
      </c>
      <c r="BI134" s="341">
        <v>0</v>
      </c>
      <c r="BJ134" s="341">
        <v>0</v>
      </c>
      <c r="BK134" s="341">
        <v>0</v>
      </c>
      <c r="BL134" s="341">
        <v>0</v>
      </c>
      <c r="BM134" s="341">
        <v>0</v>
      </c>
      <c r="BN134" s="341">
        <v>0</v>
      </c>
      <c r="BO134" s="341">
        <v>0</v>
      </c>
      <c r="BP134" s="341">
        <v>0</v>
      </c>
      <c r="BQ134" s="341">
        <v>0</v>
      </c>
      <c r="BR134" s="341">
        <v>0</v>
      </c>
      <c r="BS134" s="341">
        <v>0</v>
      </c>
      <c r="BT134" s="341">
        <v>0</v>
      </c>
      <c r="BU134" s="341">
        <v>0</v>
      </c>
      <c r="BV134" s="341">
        <v>0</v>
      </c>
      <c r="BW134" s="341">
        <v>0</v>
      </c>
      <c r="BX134" s="341">
        <v>0</v>
      </c>
      <c r="BY134" s="341">
        <v>0</v>
      </c>
      <c r="BZ134" s="341">
        <v>0</v>
      </c>
      <c r="CA134" s="341">
        <v>0</v>
      </c>
      <c r="CB134" s="341">
        <v>0</v>
      </c>
      <c r="CC134" s="341">
        <v>0</v>
      </c>
      <c r="CD134" s="341">
        <v>0</v>
      </c>
      <c r="CE134" s="341">
        <v>0</v>
      </c>
      <c r="CF134" s="341">
        <v>0</v>
      </c>
      <c r="CG134" s="341">
        <v>0</v>
      </c>
      <c r="CH134" s="341">
        <v>0</v>
      </c>
      <c r="CI134" s="341">
        <v>0</v>
      </c>
      <c r="CJ134" s="341">
        <v>0</v>
      </c>
      <c r="CK134" s="341">
        <v>0</v>
      </c>
      <c r="CL134" s="341">
        <v>0</v>
      </c>
      <c r="CM134" s="341">
        <v>0</v>
      </c>
      <c r="CN134" s="341">
        <v>0</v>
      </c>
      <c r="CO134" s="341">
        <v>0</v>
      </c>
      <c r="CP134" s="341">
        <v>0</v>
      </c>
      <c r="CQ134" s="341">
        <v>0</v>
      </c>
      <c r="CR134" s="341">
        <v>0</v>
      </c>
      <c r="CS134" s="341">
        <v>0</v>
      </c>
      <c r="CT134" s="341">
        <v>0</v>
      </c>
      <c r="CU134" s="341">
        <v>0</v>
      </c>
      <c r="CV134" s="341">
        <v>0</v>
      </c>
      <c r="CW134" s="341">
        <v>0</v>
      </c>
      <c r="CX134" s="341">
        <v>0</v>
      </c>
      <c r="CY134" s="341">
        <v>0</v>
      </c>
      <c r="CZ134" s="341">
        <v>0</v>
      </c>
      <c r="DA134" s="341">
        <v>0</v>
      </c>
      <c r="DB134" s="341">
        <v>0</v>
      </c>
      <c r="DC134" s="341">
        <v>0</v>
      </c>
      <c r="DD134" s="341">
        <v>0</v>
      </c>
      <c r="DE134" s="341">
        <v>0</v>
      </c>
      <c r="DF134" s="341">
        <v>0</v>
      </c>
      <c r="DG134" s="341">
        <v>0</v>
      </c>
      <c r="DH134" s="341">
        <v>0</v>
      </c>
      <c r="DI134" s="341">
        <v>0</v>
      </c>
      <c r="DJ134" s="341">
        <v>0</v>
      </c>
      <c r="DK134" s="341">
        <v>0</v>
      </c>
      <c r="DL134" s="341">
        <v>0</v>
      </c>
      <c r="DM134" s="341">
        <v>0</v>
      </c>
      <c r="DN134" s="341">
        <v>0</v>
      </c>
      <c r="DO134" s="341">
        <v>0</v>
      </c>
      <c r="DP134" s="341">
        <v>0</v>
      </c>
      <c r="DQ134" s="341">
        <v>0</v>
      </c>
      <c r="DR134" s="341">
        <v>0</v>
      </c>
      <c r="DS134" s="341">
        <v>0</v>
      </c>
      <c r="DT134" s="341">
        <v>0</v>
      </c>
      <c r="DU134" s="341">
        <v>0</v>
      </c>
      <c r="DV134" s="341">
        <v>0</v>
      </c>
      <c r="DW134" s="341">
        <v>0</v>
      </c>
      <c r="DX134" s="341">
        <v>0</v>
      </c>
      <c r="DY134" s="341">
        <v>0</v>
      </c>
      <c r="DZ134" s="341">
        <v>0</v>
      </c>
      <c r="EA134" s="341">
        <v>0</v>
      </c>
      <c r="EB134" s="341">
        <v>0</v>
      </c>
      <c r="EC134" s="341">
        <v>0</v>
      </c>
      <c r="ED134" s="341">
        <v>0</v>
      </c>
      <c r="EE134" s="341">
        <v>0</v>
      </c>
      <c r="EF134" s="341">
        <v>0</v>
      </c>
      <c r="EG134" s="341">
        <v>0</v>
      </c>
      <c r="EH134" s="341">
        <v>0</v>
      </c>
      <c r="EI134" s="341">
        <v>0</v>
      </c>
      <c r="EJ134" s="341">
        <v>0</v>
      </c>
      <c r="EK134" s="341">
        <v>0</v>
      </c>
      <c r="EL134" s="341">
        <v>0</v>
      </c>
      <c r="EM134" s="341">
        <v>0</v>
      </c>
      <c r="EN134" s="341">
        <v>0</v>
      </c>
      <c r="EO134" s="341">
        <v>0</v>
      </c>
      <c r="EP134" s="341">
        <v>0</v>
      </c>
      <c r="EQ134" s="341">
        <v>0</v>
      </c>
      <c r="ER134" s="341">
        <v>0</v>
      </c>
      <c r="ES134" s="341">
        <v>0</v>
      </c>
      <c r="ET134" s="341">
        <v>0</v>
      </c>
      <c r="EU134" s="341">
        <v>0</v>
      </c>
      <c r="EV134" s="341">
        <v>0</v>
      </c>
      <c r="EW134" s="341">
        <v>0</v>
      </c>
      <c r="EX134" s="341">
        <v>0</v>
      </c>
      <c r="EY134" s="341">
        <v>0</v>
      </c>
      <c r="EZ134" s="341">
        <v>0</v>
      </c>
      <c r="FA134" s="341">
        <v>0</v>
      </c>
      <c r="FB134" s="341">
        <v>0</v>
      </c>
      <c r="FC134" s="341">
        <v>0</v>
      </c>
      <c r="FD134" s="341">
        <v>0</v>
      </c>
      <c r="FE134" s="341">
        <v>0</v>
      </c>
      <c r="FF134" s="341">
        <v>0</v>
      </c>
      <c r="FG134" s="341">
        <v>0</v>
      </c>
      <c r="FH134" s="341">
        <v>0</v>
      </c>
      <c r="FI134" s="341">
        <v>0</v>
      </c>
      <c r="FJ134" s="341">
        <v>0</v>
      </c>
      <c r="FK134" s="341">
        <v>0</v>
      </c>
      <c r="FL134" s="341">
        <v>0</v>
      </c>
      <c r="FM134" s="341">
        <v>0</v>
      </c>
      <c r="FN134" s="341">
        <v>0</v>
      </c>
      <c r="FO134" s="341">
        <v>0</v>
      </c>
      <c r="FP134" s="341">
        <v>0</v>
      </c>
      <c r="FQ134" s="341">
        <v>0</v>
      </c>
      <c r="FR134" s="341">
        <v>0</v>
      </c>
      <c r="FS134" s="341">
        <v>0</v>
      </c>
      <c r="FT134" s="341">
        <v>0</v>
      </c>
      <c r="FU134" s="341">
        <v>0</v>
      </c>
      <c r="FV134" s="341">
        <v>0</v>
      </c>
      <c r="FW134" s="341">
        <v>0</v>
      </c>
      <c r="FX134" s="341">
        <v>0</v>
      </c>
      <c r="FY134" s="341">
        <v>0</v>
      </c>
      <c r="FZ134" s="341">
        <v>0</v>
      </c>
      <c r="GA134" s="341">
        <v>0</v>
      </c>
      <c r="GB134" s="341">
        <v>0</v>
      </c>
      <c r="GC134" s="341">
        <v>0</v>
      </c>
      <c r="GD134" s="341">
        <v>0</v>
      </c>
      <c r="GE134" s="341">
        <v>0</v>
      </c>
      <c r="GF134" s="341">
        <v>0</v>
      </c>
    </row>
    <row r="135" spans="1:188" s="324" customFormat="1" ht="12.95" customHeight="1">
      <c r="A135" s="326">
        <v>38</v>
      </c>
      <c r="B135" s="364" t="s">
        <v>106</v>
      </c>
      <c r="C135" s="365"/>
      <c r="D135" s="365"/>
      <c r="E135" s="366"/>
      <c r="F135" s="341">
        <v>0</v>
      </c>
      <c r="G135" s="341">
        <v>0</v>
      </c>
      <c r="H135" s="341">
        <v>0</v>
      </c>
      <c r="I135" s="341">
        <v>0</v>
      </c>
      <c r="J135" s="341">
        <v>0</v>
      </c>
      <c r="K135" s="341">
        <v>0</v>
      </c>
      <c r="L135" s="341">
        <v>0</v>
      </c>
      <c r="M135" s="341">
        <v>0</v>
      </c>
      <c r="N135" s="341">
        <v>0</v>
      </c>
      <c r="O135" s="341">
        <v>0</v>
      </c>
      <c r="P135" s="341">
        <v>0</v>
      </c>
      <c r="Q135" s="341">
        <v>0</v>
      </c>
      <c r="R135" s="341">
        <v>0</v>
      </c>
      <c r="S135" s="341">
        <v>0</v>
      </c>
      <c r="T135" s="341">
        <v>0</v>
      </c>
      <c r="U135" s="341">
        <v>0</v>
      </c>
      <c r="V135" s="341">
        <v>0</v>
      </c>
      <c r="W135" s="341">
        <v>0</v>
      </c>
      <c r="X135" s="341">
        <v>0</v>
      </c>
      <c r="Y135" s="341">
        <v>0</v>
      </c>
      <c r="Z135" s="341">
        <v>0</v>
      </c>
      <c r="AA135" s="341">
        <v>0</v>
      </c>
      <c r="AB135" s="341">
        <v>0</v>
      </c>
      <c r="AC135" s="341">
        <v>0</v>
      </c>
      <c r="AD135" s="341">
        <v>0</v>
      </c>
      <c r="AE135" s="341">
        <v>0</v>
      </c>
      <c r="AF135" s="341">
        <v>0</v>
      </c>
      <c r="AG135" s="341">
        <v>0</v>
      </c>
      <c r="AH135" s="341">
        <v>0</v>
      </c>
      <c r="AI135" s="341">
        <v>0</v>
      </c>
      <c r="AJ135" s="341">
        <v>0</v>
      </c>
      <c r="AK135" s="341">
        <v>0</v>
      </c>
      <c r="AL135" s="341">
        <v>0</v>
      </c>
      <c r="AM135" s="341">
        <v>0</v>
      </c>
      <c r="AN135" s="341">
        <v>0</v>
      </c>
      <c r="AO135" s="341">
        <v>0</v>
      </c>
      <c r="AP135" s="341">
        <v>0</v>
      </c>
      <c r="AQ135" s="341">
        <v>0</v>
      </c>
      <c r="AR135" s="341">
        <v>0</v>
      </c>
      <c r="AS135" s="341">
        <v>0</v>
      </c>
      <c r="AT135" s="341">
        <v>0</v>
      </c>
      <c r="AU135" s="341">
        <v>0</v>
      </c>
      <c r="AV135" s="341">
        <v>0</v>
      </c>
      <c r="AW135" s="341">
        <v>0</v>
      </c>
      <c r="AX135" s="341">
        <v>0</v>
      </c>
      <c r="AY135" s="341">
        <v>0</v>
      </c>
      <c r="AZ135" s="341">
        <v>0</v>
      </c>
      <c r="BA135" s="341">
        <v>0</v>
      </c>
      <c r="BB135" s="341">
        <v>0</v>
      </c>
      <c r="BC135" s="341">
        <v>0</v>
      </c>
      <c r="BD135" s="341">
        <v>0</v>
      </c>
      <c r="BE135" s="341">
        <v>0</v>
      </c>
      <c r="BF135" s="341">
        <v>0</v>
      </c>
      <c r="BG135" s="341">
        <v>0</v>
      </c>
      <c r="BH135" s="341">
        <v>0</v>
      </c>
      <c r="BI135" s="341">
        <v>0</v>
      </c>
      <c r="BJ135" s="341">
        <v>0</v>
      </c>
      <c r="BK135" s="341">
        <v>0</v>
      </c>
      <c r="BL135" s="341">
        <v>0</v>
      </c>
      <c r="BM135" s="341">
        <v>0</v>
      </c>
      <c r="BN135" s="341">
        <v>0</v>
      </c>
      <c r="BO135" s="341">
        <v>0</v>
      </c>
      <c r="BP135" s="341">
        <v>0</v>
      </c>
      <c r="BQ135" s="341">
        <v>0</v>
      </c>
      <c r="BR135" s="341">
        <v>0</v>
      </c>
      <c r="BS135" s="341">
        <v>0</v>
      </c>
      <c r="BT135" s="341">
        <v>0</v>
      </c>
      <c r="BU135" s="341">
        <v>0</v>
      </c>
      <c r="BV135" s="341">
        <v>0</v>
      </c>
      <c r="BW135" s="341">
        <v>0</v>
      </c>
      <c r="BX135" s="341">
        <v>0</v>
      </c>
      <c r="BY135" s="341">
        <v>0</v>
      </c>
      <c r="BZ135" s="341">
        <v>0</v>
      </c>
      <c r="CA135" s="341">
        <v>0</v>
      </c>
      <c r="CB135" s="341">
        <v>0</v>
      </c>
      <c r="CC135" s="341">
        <v>0</v>
      </c>
      <c r="CD135" s="341">
        <v>0</v>
      </c>
      <c r="CE135" s="341">
        <v>0</v>
      </c>
      <c r="CF135" s="341">
        <v>0</v>
      </c>
      <c r="CG135" s="341">
        <v>0</v>
      </c>
      <c r="CH135" s="341">
        <v>0</v>
      </c>
      <c r="CI135" s="341">
        <v>0</v>
      </c>
      <c r="CJ135" s="341">
        <v>0</v>
      </c>
      <c r="CK135" s="341">
        <v>0</v>
      </c>
      <c r="CL135" s="341">
        <v>0</v>
      </c>
      <c r="CM135" s="341">
        <v>0</v>
      </c>
      <c r="CN135" s="341">
        <v>0</v>
      </c>
      <c r="CO135" s="341">
        <v>0</v>
      </c>
      <c r="CP135" s="341">
        <v>0</v>
      </c>
      <c r="CQ135" s="341">
        <v>0</v>
      </c>
      <c r="CR135" s="341">
        <v>0</v>
      </c>
      <c r="CS135" s="341">
        <v>0</v>
      </c>
      <c r="CT135" s="341">
        <v>0</v>
      </c>
      <c r="CU135" s="341">
        <v>0</v>
      </c>
      <c r="CV135" s="341">
        <v>0</v>
      </c>
      <c r="CW135" s="341">
        <v>0</v>
      </c>
      <c r="CX135" s="341">
        <v>0</v>
      </c>
      <c r="CY135" s="341">
        <v>0</v>
      </c>
      <c r="CZ135" s="341">
        <v>0</v>
      </c>
      <c r="DA135" s="341">
        <v>0</v>
      </c>
      <c r="DB135" s="341">
        <v>0</v>
      </c>
      <c r="DC135" s="341">
        <v>0</v>
      </c>
      <c r="DD135" s="341">
        <v>0</v>
      </c>
      <c r="DE135" s="341">
        <v>0</v>
      </c>
      <c r="DF135" s="341">
        <v>0</v>
      </c>
      <c r="DG135" s="341">
        <v>0</v>
      </c>
      <c r="DH135" s="341">
        <v>0</v>
      </c>
      <c r="DI135" s="341">
        <v>0</v>
      </c>
      <c r="DJ135" s="341">
        <v>0</v>
      </c>
      <c r="DK135" s="341">
        <v>0</v>
      </c>
      <c r="DL135" s="341">
        <v>0</v>
      </c>
      <c r="DM135" s="341">
        <v>0</v>
      </c>
      <c r="DN135" s="341">
        <v>0</v>
      </c>
      <c r="DO135" s="341">
        <v>0</v>
      </c>
      <c r="DP135" s="341">
        <v>0</v>
      </c>
      <c r="DQ135" s="341">
        <v>0</v>
      </c>
      <c r="DR135" s="341">
        <v>0</v>
      </c>
      <c r="DS135" s="341">
        <v>0</v>
      </c>
      <c r="DT135" s="341">
        <v>0</v>
      </c>
      <c r="DU135" s="341">
        <v>0</v>
      </c>
      <c r="DV135" s="341">
        <v>0</v>
      </c>
      <c r="DW135" s="341">
        <v>0</v>
      </c>
      <c r="DX135" s="341">
        <v>0</v>
      </c>
      <c r="DY135" s="341">
        <v>0</v>
      </c>
      <c r="DZ135" s="341">
        <v>0</v>
      </c>
      <c r="EA135" s="341">
        <v>0</v>
      </c>
      <c r="EB135" s="341">
        <v>0</v>
      </c>
      <c r="EC135" s="341">
        <v>0</v>
      </c>
      <c r="ED135" s="341">
        <v>0</v>
      </c>
      <c r="EE135" s="341">
        <v>0</v>
      </c>
      <c r="EF135" s="341">
        <v>0</v>
      </c>
      <c r="EG135" s="341">
        <v>0</v>
      </c>
      <c r="EH135" s="341">
        <v>0</v>
      </c>
      <c r="EI135" s="341">
        <v>0</v>
      </c>
      <c r="EJ135" s="341">
        <v>0</v>
      </c>
      <c r="EK135" s="341">
        <v>0</v>
      </c>
      <c r="EL135" s="341">
        <v>0</v>
      </c>
      <c r="EM135" s="341">
        <v>0</v>
      </c>
      <c r="EN135" s="341">
        <v>0</v>
      </c>
      <c r="EO135" s="341">
        <v>0</v>
      </c>
      <c r="EP135" s="341">
        <v>0</v>
      </c>
      <c r="EQ135" s="341">
        <v>0</v>
      </c>
      <c r="ER135" s="341">
        <v>0</v>
      </c>
      <c r="ES135" s="341">
        <v>0</v>
      </c>
      <c r="ET135" s="341">
        <v>0</v>
      </c>
      <c r="EU135" s="341">
        <v>0</v>
      </c>
      <c r="EV135" s="341">
        <v>0</v>
      </c>
      <c r="EW135" s="341">
        <v>0</v>
      </c>
      <c r="EX135" s="341">
        <v>0</v>
      </c>
      <c r="EY135" s="341">
        <v>0</v>
      </c>
      <c r="EZ135" s="341">
        <v>0</v>
      </c>
      <c r="FA135" s="341">
        <v>0</v>
      </c>
      <c r="FB135" s="341">
        <v>0</v>
      </c>
      <c r="FC135" s="341">
        <v>0</v>
      </c>
      <c r="FD135" s="341">
        <v>0</v>
      </c>
      <c r="FE135" s="341">
        <v>0</v>
      </c>
      <c r="FF135" s="341">
        <v>0</v>
      </c>
      <c r="FG135" s="341">
        <v>0</v>
      </c>
      <c r="FH135" s="341">
        <v>0</v>
      </c>
      <c r="FI135" s="341">
        <v>0</v>
      </c>
      <c r="FJ135" s="341">
        <v>0</v>
      </c>
      <c r="FK135" s="341">
        <v>0</v>
      </c>
      <c r="FL135" s="341">
        <v>0</v>
      </c>
      <c r="FM135" s="341">
        <v>0</v>
      </c>
      <c r="FN135" s="341">
        <v>0</v>
      </c>
      <c r="FO135" s="341">
        <v>0</v>
      </c>
      <c r="FP135" s="341">
        <v>0</v>
      </c>
      <c r="FQ135" s="341">
        <v>0</v>
      </c>
      <c r="FR135" s="341">
        <v>0</v>
      </c>
      <c r="FS135" s="341">
        <v>0</v>
      </c>
      <c r="FT135" s="341">
        <v>0</v>
      </c>
      <c r="FU135" s="341">
        <v>0</v>
      </c>
      <c r="FV135" s="341">
        <v>0</v>
      </c>
      <c r="FW135" s="341">
        <v>0</v>
      </c>
      <c r="FX135" s="341">
        <v>0</v>
      </c>
      <c r="FY135" s="341">
        <v>0</v>
      </c>
      <c r="FZ135" s="341">
        <v>0</v>
      </c>
      <c r="GA135" s="341">
        <v>0</v>
      </c>
      <c r="GB135" s="341">
        <v>0</v>
      </c>
      <c r="GC135" s="341">
        <v>0</v>
      </c>
      <c r="GD135" s="341">
        <v>0</v>
      </c>
      <c r="GE135" s="341">
        <v>0</v>
      </c>
      <c r="GF135" s="341">
        <v>0</v>
      </c>
    </row>
    <row r="136" spans="1:188" s="324" customFormat="1" ht="12.95" customHeight="1">
      <c r="A136" s="326">
        <v>39</v>
      </c>
      <c r="B136" s="364" t="s">
        <v>107</v>
      </c>
      <c r="C136" s="365"/>
      <c r="D136" s="365"/>
      <c r="E136" s="366"/>
      <c r="F136" s="341">
        <v>0</v>
      </c>
      <c r="G136" s="341">
        <v>0</v>
      </c>
      <c r="H136" s="341">
        <v>0</v>
      </c>
      <c r="I136" s="341">
        <v>0</v>
      </c>
      <c r="J136" s="341">
        <v>0</v>
      </c>
      <c r="K136" s="341">
        <v>0</v>
      </c>
      <c r="L136" s="341">
        <v>0</v>
      </c>
      <c r="M136" s="341">
        <v>0</v>
      </c>
      <c r="N136" s="341">
        <v>0</v>
      </c>
      <c r="O136" s="341">
        <v>0</v>
      </c>
      <c r="P136" s="341">
        <v>0</v>
      </c>
      <c r="Q136" s="341">
        <v>0</v>
      </c>
      <c r="R136" s="341">
        <v>0</v>
      </c>
      <c r="S136" s="341">
        <v>0</v>
      </c>
      <c r="T136" s="341">
        <v>0</v>
      </c>
      <c r="U136" s="341">
        <v>0</v>
      </c>
      <c r="V136" s="341">
        <v>0</v>
      </c>
      <c r="W136" s="341">
        <v>0</v>
      </c>
      <c r="X136" s="341">
        <v>0</v>
      </c>
      <c r="Y136" s="341">
        <v>0</v>
      </c>
      <c r="Z136" s="341">
        <v>0</v>
      </c>
      <c r="AA136" s="341">
        <v>0</v>
      </c>
      <c r="AB136" s="341">
        <v>0</v>
      </c>
      <c r="AC136" s="341">
        <v>0</v>
      </c>
      <c r="AD136" s="341">
        <v>0</v>
      </c>
      <c r="AE136" s="341">
        <v>0</v>
      </c>
      <c r="AF136" s="341">
        <v>0</v>
      </c>
      <c r="AG136" s="341">
        <v>0</v>
      </c>
      <c r="AH136" s="341">
        <v>0</v>
      </c>
      <c r="AI136" s="341">
        <v>0</v>
      </c>
      <c r="AJ136" s="341">
        <v>0</v>
      </c>
      <c r="AK136" s="341">
        <v>0</v>
      </c>
      <c r="AL136" s="341">
        <v>0</v>
      </c>
      <c r="AM136" s="341">
        <v>0</v>
      </c>
      <c r="AN136" s="341">
        <v>0</v>
      </c>
      <c r="AO136" s="341">
        <v>0</v>
      </c>
      <c r="AP136" s="341">
        <v>0</v>
      </c>
      <c r="AQ136" s="341">
        <v>0</v>
      </c>
      <c r="AR136" s="341">
        <v>0</v>
      </c>
      <c r="AS136" s="341">
        <v>0</v>
      </c>
      <c r="AT136" s="341">
        <v>0</v>
      </c>
      <c r="AU136" s="341">
        <v>0</v>
      </c>
      <c r="AV136" s="341">
        <v>0</v>
      </c>
      <c r="AW136" s="341">
        <v>0</v>
      </c>
      <c r="AX136" s="341">
        <v>0</v>
      </c>
      <c r="AY136" s="341">
        <v>0</v>
      </c>
      <c r="AZ136" s="341">
        <v>0</v>
      </c>
      <c r="BA136" s="341">
        <v>0</v>
      </c>
      <c r="BB136" s="341">
        <v>0</v>
      </c>
      <c r="BC136" s="341">
        <v>0</v>
      </c>
      <c r="BD136" s="341">
        <v>0</v>
      </c>
      <c r="BE136" s="341">
        <v>0</v>
      </c>
      <c r="BF136" s="341">
        <v>0</v>
      </c>
      <c r="BG136" s="341">
        <v>0</v>
      </c>
      <c r="BH136" s="341">
        <v>0</v>
      </c>
      <c r="BI136" s="341">
        <v>0</v>
      </c>
      <c r="BJ136" s="341">
        <v>0</v>
      </c>
      <c r="BK136" s="341">
        <v>0</v>
      </c>
      <c r="BL136" s="341">
        <v>0</v>
      </c>
      <c r="BM136" s="341">
        <v>0</v>
      </c>
      <c r="BN136" s="341">
        <v>0</v>
      </c>
      <c r="BO136" s="341">
        <v>0</v>
      </c>
      <c r="BP136" s="341">
        <v>0</v>
      </c>
      <c r="BQ136" s="341">
        <v>0</v>
      </c>
      <c r="BR136" s="341">
        <v>0</v>
      </c>
      <c r="BS136" s="341">
        <v>0</v>
      </c>
      <c r="BT136" s="341">
        <v>0</v>
      </c>
      <c r="BU136" s="341">
        <v>0</v>
      </c>
      <c r="BV136" s="341">
        <v>0</v>
      </c>
      <c r="BW136" s="341">
        <v>0</v>
      </c>
      <c r="BX136" s="341">
        <v>0</v>
      </c>
      <c r="BY136" s="341">
        <v>0</v>
      </c>
      <c r="BZ136" s="341">
        <v>0</v>
      </c>
      <c r="CA136" s="341">
        <v>0</v>
      </c>
      <c r="CB136" s="341">
        <v>0</v>
      </c>
      <c r="CC136" s="341">
        <v>0</v>
      </c>
      <c r="CD136" s="341">
        <v>0</v>
      </c>
      <c r="CE136" s="341">
        <v>0</v>
      </c>
      <c r="CF136" s="341">
        <v>0</v>
      </c>
      <c r="CG136" s="341">
        <v>0</v>
      </c>
      <c r="CH136" s="341">
        <v>0</v>
      </c>
      <c r="CI136" s="341">
        <v>0</v>
      </c>
      <c r="CJ136" s="341">
        <v>0</v>
      </c>
      <c r="CK136" s="341">
        <v>0</v>
      </c>
      <c r="CL136" s="341">
        <v>0</v>
      </c>
      <c r="CM136" s="341">
        <v>0</v>
      </c>
      <c r="CN136" s="341">
        <v>0</v>
      </c>
      <c r="CO136" s="341">
        <v>0</v>
      </c>
      <c r="CP136" s="341">
        <v>0</v>
      </c>
      <c r="CQ136" s="341">
        <v>0</v>
      </c>
      <c r="CR136" s="341">
        <v>0</v>
      </c>
      <c r="CS136" s="341">
        <v>0</v>
      </c>
      <c r="CT136" s="341">
        <v>0</v>
      </c>
      <c r="CU136" s="341">
        <v>0</v>
      </c>
      <c r="CV136" s="341">
        <v>0</v>
      </c>
      <c r="CW136" s="341">
        <v>0</v>
      </c>
      <c r="CX136" s="341">
        <v>0</v>
      </c>
      <c r="CY136" s="341">
        <v>0</v>
      </c>
      <c r="CZ136" s="341">
        <v>0</v>
      </c>
      <c r="DA136" s="341">
        <v>0</v>
      </c>
      <c r="DB136" s="341">
        <v>0</v>
      </c>
      <c r="DC136" s="341">
        <v>0</v>
      </c>
      <c r="DD136" s="341">
        <v>0</v>
      </c>
      <c r="DE136" s="341">
        <v>0</v>
      </c>
      <c r="DF136" s="341">
        <v>0</v>
      </c>
      <c r="DG136" s="341">
        <v>0</v>
      </c>
      <c r="DH136" s="341">
        <v>0</v>
      </c>
      <c r="DI136" s="341">
        <v>0</v>
      </c>
      <c r="DJ136" s="341">
        <v>0</v>
      </c>
      <c r="DK136" s="341">
        <v>0</v>
      </c>
      <c r="DL136" s="341">
        <v>0</v>
      </c>
      <c r="DM136" s="341">
        <v>0</v>
      </c>
      <c r="DN136" s="341">
        <v>0</v>
      </c>
      <c r="DO136" s="341">
        <v>0</v>
      </c>
      <c r="DP136" s="341">
        <v>0</v>
      </c>
      <c r="DQ136" s="341">
        <v>0</v>
      </c>
      <c r="DR136" s="341">
        <v>0</v>
      </c>
      <c r="DS136" s="341">
        <v>0</v>
      </c>
      <c r="DT136" s="341">
        <v>0</v>
      </c>
      <c r="DU136" s="341">
        <v>0</v>
      </c>
      <c r="DV136" s="341">
        <v>0</v>
      </c>
      <c r="DW136" s="341">
        <v>0</v>
      </c>
      <c r="DX136" s="341">
        <v>0</v>
      </c>
      <c r="DY136" s="341">
        <v>0</v>
      </c>
      <c r="DZ136" s="341">
        <v>0</v>
      </c>
      <c r="EA136" s="341">
        <v>0</v>
      </c>
      <c r="EB136" s="341">
        <v>0</v>
      </c>
      <c r="EC136" s="341">
        <v>0</v>
      </c>
      <c r="ED136" s="341">
        <v>0</v>
      </c>
      <c r="EE136" s="341">
        <v>0</v>
      </c>
      <c r="EF136" s="341">
        <v>0</v>
      </c>
      <c r="EG136" s="341">
        <v>0</v>
      </c>
      <c r="EH136" s="341">
        <v>0</v>
      </c>
      <c r="EI136" s="341">
        <v>0</v>
      </c>
      <c r="EJ136" s="341">
        <v>0</v>
      </c>
      <c r="EK136" s="341">
        <v>0</v>
      </c>
      <c r="EL136" s="341">
        <v>0</v>
      </c>
      <c r="EM136" s="341">
        <v>0</v>
      </c>
      <c r="EN136" s="341">
        <v>0</v>
      </c>
      <c r="EO136" s="341">
        <v>0</v>
      </c>
      <c r="EP136" s="341">
        <v>0</v>
      </c>
      <c r="EQ136" s="341">
        <v>0</v>
      </c>
      <c r="ER136" s="341">
        <v>0</v>
      </c>
      <c r="ES136" s="341">
        <v>0</v>
      </c>
      <c r="ET136" s="341">
        <v>0</v>
      </c>
      <c r="EU136" s="341">
        <v>0</v>
      </c>
      <c r="EV136" s="341">
        <v>0</v>
      </c>
      <c r="EW136" s="341">
        <v>0</v>
      </c>
      <c r="EX136" s="341">
        <v>0</v>
      </c>
      <c r="EY136" s="341">
        <v>0</v>
      </c>
      <c r="EZ136" s="341">
        <v>0</v>
      </c>
      <c r="FA136" s="341">
        <v>0</v>
      </c>
      <c r="FB136" s="341">
        <v>0</v>
      </c>
      <c r="FC136" s="341">
        <v>0</v>
      </c>
      <c r="FD136" s="341">
        <v>0</v>
      </c>
      <c r="FE136" s="341">
        <v>0</v>
      </c>
      <c r="FF136" s="341">
        <v>0</v>
      </c>
      <c r="FG136" s="341">
        <v>0</v>
      </c>
      <c r="FH136" s="341">
        <v>0</v>
      </c>
      <c r="FI136" s="341">
        <v>0</v>
      </c>
      <c r="FJ136" s="341">
        <v>0</v>
      </c>
      <c r="FK136" s="341">
        <v>0</v>
      </c>
      <c r="FL136" s="341">
        <v>0</v>
      </c>
      <c r="FM136" s="341">
        <v>0</v>
      </c>
      <c r="FN136" s="341">
        <v>0</v>
      </c>
      <c r="FO136" s="341">
        <v>0</v>
      </c>
      <c r="FP136" s="341">
        <v>0</v>
      </c>
      <c r="FQ136" s="341">
        <v>0</v>
      </c>
      <c r="FR136" s="341">
        <v>0</v>
      </c>
      <c r="FS136" s="341">
        <v>0</v>
      </c>
      <c r="FT136" s="341">
        <v>0</v>
      </c>
      <c r="FU136" s="341">
        <v>0</v>
      </c>
      <c r="FV136" s="341">
        <v>0</v>
      </c>
      <c r="FW136" s="341">
        <v>0</v>
      </c>
      <c r="FX136" s="341">
        <v>0</v>
      </c>
      <c r="FY136" s="341">
        <v>0</v>
      </c>
      <c r="FZ136" s="341">
        <v>0</v>
      </c>
      <c r="GA136" s="341">
        <v>0</v>
      </c>
      <c r="GB136" s="341">
        <v>0</v>
      </c>
      <c r="GC136" s="341">
        <v>0</v>
      </c>
      <c r="GD136" s="341">
        <v>0</v>
      </c>
      <c r="GE136" s="341">
        <v>0</v>
      </c>
      <c r="GF136" s="341">
        <v>0</v>
      </c>
    </row>
    <row r="137" spans="1:188" s="324" customFormat="1" ht="12.95" customHeight="1">
      <c r="A137" s="326">
        <v>40</v>
      </c>
      <c r="B137" s="364" t="s">
        <v>108</v>
      </c>
      <c r="C137" s="365"/>
      <c r="D137" s="365"/>
      <c r="E137" s="366"/>
      <c r="F137" s="341">
        <v>0</v>
      </c>
      <c r="G137" s="341">
        <v>0</v>
      </c>
      <c r="H137" s="341">
        <v>0</v>
      </c>
      <c r="I137" s="341">
        <v>0</v>
      </c>
      <c r="J137" s="341">
        <v>0</v>
      </c>
      <c r="K137" s="341">
        <v>0</v>
      </c>
      <c r="L137" s="341">
        <v>0</v>
      </c>
      <c r="M137" s="341">
        <v>0</v>
      </c>
      <c r="N137" s="341">
        <v>0</v>
      </c>
      <c r="O137" s="341">
        <v>0</v>
      </c>
      <c r="P137" s="341">
        <v>0</v>
      </c>
      <c r="Q137" s="341">
        <v>0</v>
      </c>
      <c r="R137" s="341">
        <v>0</v>
      </c>
      <c r="S137" s="341">
        <v>0</v>
      </c>
      <c r="T137" s="341">
        <v>0</v>
      </c>
      <c r="U137" s="341">
        <v>0</v>
      </c>
      <c r="V137" s="341">
        <v>0</v>
      </c>
      <c r="W137" s="341">
        <v>0</v>
      </c>
      <c r="X137" s="341">
        <v>0</v>
      </c>
      <c r="Y137" s="341">
        <v>0</v>
      </c>
      <c r="Z137" s="341">
        <v>0</v>
      </c>
      <c r="AA137" s="341">
        <v>0</v>
      </c>
      <c r="AB137" s="341">
        <v>0</v>
      </c>
      <c r="AC137" s="341">
        <v>0</v>
      </c>
      <c r="AD137" s="341">
        <v>0</v>
      </c>
      <c r="AE137" s="341">
        <v>0</v>
      </c>
      <c r="AF137" s="341">
        <v>0</v>
      </c>
      <c r="AG137" s="341">
        <v>0</v>
      </c>
      <c r="AH137" s="341">
        <v>0</v>
      </c>
      <c r="AI137" s="341">
        <v>0</v>
      </c>
      <c r="AJ137" s="341">
        <v>0</v>
      </c>
      <c r="AK137" s="341">
        <v>0</v>
      </c>
      <c r="AL137" s="341">
        <v>0</v>
      </c>
      <c r="AM137" s="341">
        <v>0</v>
      </c>
      <c r="AN137" s="341">
        <v>0</v>
      </c>
      <c r="AO137" s="341">
        <v>0</v>
      </c>
      <c r="AP137" s="341">
        <v>0</v>
      </c>
      <c r="AQ137" s="341">
        <v>0</v>
      </c>
      <c r="AR137" s="341">
        <v>0</v>
      </c>
      <c r="AS137" s="341">
        <v>0</v>
      </c>
      <c r="AT137" s="341">
        <v>0</v>
      </c>
      <c r="AU137" s="341">
        <v>0</v>
      </c>
      <c r="AV137" s="341">
        <v>0</v>
      </c>
      <c r="AW137" s="341">
        <v>0</v>
      </c>
      <c r="AX137" s="341">
        <v>0</v>
      </c>
      <c r="AY137" s="341">
        <v>0</v>
      </c>
      <c r="AZ137" s="341">
        <v>0</v>
      </c>
      <c r="BA137" s="341">
        <v>0</v>
      </c>
      <c r="BB137" s="341">
        <v>0</v>
      </c>
      <c r="BC137" s="341">
        <v>0</v>
      </c>
      <c r="BD137" s="341">
        <v>0</v>
      </c>
      <c r="BE137" s="341">
        <v>0</v>
      </c>
      <c r="BF137" s="341">
        <v>0</v>
      </c>
      <c r="BG137" s="341">
        <v>0</v>
      </c>
      <c r="BH137" s="341">
        <v>0</v>
      </c>
      <c r="BI137" s="341">
        <v>0</v>
      </c>
      <c r="BJ137" s="341">
        <v>0</v>
      </c>
      <c r="BK137" s="341">
        <v>0</v>
      </c>
      <c r="BL137" s="341">
        <v>0</v>
      </c>
      <c r="BM137" s="341">
        <v>0</v>
      </c>
      <c r="BN137" s="341">
        <v>0</v>
      </c>
      <c r="BO137" s="341">
        <v>0</v>
      </c>
      <c r="BP137" s="341">
        <v>0</v>
      </c>
      <c r="BQ137" s="341">
        <v>0</v>
      </c>
      <c r="BR137" s="341">
        <v>0</v>
      </c>
      <c r="BS137" s="341">
        <v>0</v>
      </c>
      <c r="BT137" s="341">
        <v>0</v>
      </c>
      <c r="BU137" s="341">
        <v>0</v>
      </c>
      <c r="BV137" s="341">
        <v>0</v>
      </c>
      <c r="BW137" s="341">
        <v>0</v>
      </c>
      <c r="BX137" s="341">
        <v>0</v>
      </c>
      <c r="BY137" s="341">
        <v>0</v>
      </c>
      <c r="BZ137" s="341">
        <v>0</v>
      </c>
      <c r="CA137" s="341">
        <v>0</v>
      </c>
      <c r="CB137" s="341">
        <v>0</v>
      </c>
      <c r="CC137" s="341">
        <v>0</v>
      </c>
      <c r="CD137" s="341">
        <v>0</v>
      </c>
      <c r="CE137" s="341">
        <v>0</v>
      </c>
      <c r="CF137" s="341">
        <v>0</v>
      </c>
      <c r="CG137" s="341">
        <v>0</v>
      </c>
      <c r="CH137" s="341">
        <v>0</v>
      </c>
      <c r="CI137" s="341">
        <v>0</v>
      </c>
      <c r="CJ137" s="341">
        <v>0</v>
      </c>
      <c r="CK137" s="341">
        <v>0</v>
      </c>
      <c r="CL137" s="341">
        <v>0</v>
      </c>
      <c r="CM137" s="341">
        <v>0</v>
      </c>
      <c r="CN137" s="341">
        <v>0</v>
      </c>
      <c r="CO137" s="341">
        <v>0</v>
      </c>
      <c r="CP137" s="341">
        <v>0</v>
      </c>
      <c r="CQ137" s="341">
        <v>0</v>
      </c>
      <c r="CR137" s="341">
        <v>0</v>
      </c>
      <c r="CS137" s="341">
        <v>0</v>
      </c>
      <c r="CT137" s="341">
        <v>0</v>
      </c>
      <c r="CU137" s="341">
        <v>0</v>
      </c>
      <c r="CV137" s="341">
        <v>0</v>
      </c>
      <c r="CW137" s="341">
        <v>0</v>
      </c>
      <c r="CX137" s="341">
        <v>0</v>
      </c>
      <c r="CY137" s="341">
        <v>0</v>
      </c>
      <c r="CZ137" s="341">
        <v>0</v>
      </c>
      <c r="DA137" s="341">
        <v>0</v>
      </c>
      <c r="DB137" s="341">
        <v>0</v>
      </c>
      <c r="DC137" s="341">
        <v>0</v>
      </c>
      <c r="DD137" s="341">
        <v>0</v>
      </c>
      <c r="DE137" s="341">
        <v>0</v>
      </c>
      <c r="DF137" s="341">
        <v>0</v>
      </c>
      <c r="DG137" s="341">
        <v>0</v>
      </c>
      <c r="DH137" s="341">
        <v>0</v>
      </c>
      <c r="DI137" s="341">
        <v>0</v>
      </c>
      <c r="DJ137" s="341">
        <v>0</v>
      </c>
      <c r="DK137" s="341">
        <v>0</v>
      </c>
      <c r="DL137" s="341">
        <v>0</v>
      </c>
      <c r="DM137" s="341">
        <v>0</v>
      </c>
      <c r="DN137" s="341">
        <v>0</v>
      </c>
      <c r="DO137" s="341">
        <v>0</v>
      </c>
      <c r="DP137" s="341">
        <v>0</v>
      </c>
      <c r="DQ137" s="341">
        <v>0</v>
      </c>
      <c r="DR137" s="341">
        <v>0</v>
      </c>
      <c r="DS137" s="341">
        <v>0</v>
      </c>
      <c r="DT137" s="341">
        <v>0</v>
      </c>
      <c r="DU137" s="341">
        <v>0</v>
      </c>
      <c r="DV137" s="341">
        <v>0</v>
      </c>
      <c r="DW137" s="341">
        <v>0</v>
      </c>
      <c r="DX137" s="341">
        <v>0</v>
      </c>
      <c r="DY137" s="341">
        <v>0</v>
      </c>
      <c r="DZ137" s="341">
        <v>0</v>
      </c>
      <c r="EA137" s="341">
        <v>0</v>
      </c>
      <c r="EB137" s="341">
        <v>0</v>
      </c>
      <c r="EC137" s="341">
        <v>0</v>
      </c>
      <c r="ED137" s="341">
        <v>0</v>
      </c>
      <c r="EE137" s="341">
        <v>0</v>
      </c>
      <c r="EF137" s="341">
        <v>0</v>
      </c>
      <c r="EG137" s="341">
        <v>0</v>
      </c>
      <c r="EH137" s="341">
        <v>0</v>
      </c>
      <c r="EI137" s="341">
        <v>0</v>
      </c>
      <c r="EJ137" s="341">
        <v>0</v>
      </c>
      <c r="EK137" s="341">
        <v>0</v>
      </c>
      <c r="EL137" s="341">
        <v>0</v>
      </c>
      <c r="EM137" s="341">
        <v>0</v>
      </c>
      <c r="EN137" s="341">
        <v>0</v>
      </c>
      <c r="EO137" s="341">
        <v>0</v>
      </c>
      <c r="EP137" s="341">
        <v>0</v>
      </c>
      <c r="EQ137" s="341">
        <v>0</v>
      </c>
      <c r="ER137" s="341">
        <v>0</v>
      </c>
      <c r="ES137" s="341">
        <v>0</v>
      </c>
      <c r="ET137" s="341">
        <v>0</v>
      </c>
      <c r="EU137" s="341">
        <v>0</v>
      </c>
      <c r="EV137" s="341">
        <v>0</v>
      </c>
      <c r="EW137" s="341">
        <v>0</v>
      </c>
      <c r="EX137" s="341">
        <v>0</v>
      </c>
      <c r="EY137" s="341">
        <v>0</v>
      </c>
      <c r="EZ137" s="341">
        <v>0</v>
      </c>
      <c r="FA137" s="341">
        <v>0</v>
      </c>
      <c r="FB137" s="341">
        <v>0</v>
      </c>
      <c r="FC137" s="341">
        <v>0</v>
      </c>
      <c r="FD137" s="341">
        <v>0</v>
      </c>
      <c r="FE137" s="341">
        <v>0</v>
      </c>
      <c r="FF137" s="341">
        <v>0</v>
      </c>
      <c r="FG137" s="341">
        <v>0</v>
      </c>
      <c r="FH137" s="341">
        <v>0</v>
      </c>
      <c r="FI137" s="341">
        <v>0</v>
      </c>
      <c r="FJ137" s="341">
        <v>0</v>
      </c>
      <c r="FK137" s="341">
        <v>0</v>
      </c>
      <c r="FL137" s="341">
        <v>0</v>
      </c>
      <c r="FM137" s="341">
        <v>0</v>
      </c>
      <c r="FN137" s="341">
        <v>0</v>
      </c>
      <c r="FO137" s="341">
        <v>0</v>
      </c>
      <c r="FP137" s="341">
        <v>0</v>
      </c>
      <c r="FQ137" s="341">
        <v>0</v>
      </c>
      <c r="FR137" s="341">
        <v>0</v>
      </c>
      <c r="FS137" s="341">
        <v>0</v>
      </c>
      <c r="FT137" s="341">
        <v>0</v>
      </c>
      <c r="FU137" s="341">
        <v>0</v>
      </c>
      <c r="FV137" s="341">
        <v>0</v>
      </c>
      <c r="FW137" s="341">
        <v>0</v>
      </c>
      <c r="FX137" s="341">
        <v>0</v>
      </c>
      <c r="FY137" s="341">
        <v>0</v>
      </c>
      <c r="FZ137" s="341">
        <v>0</v>
      </c>
      <c r="GA137" s="341">
        <v>0</v>
      </c>
      <c r="GB137" s="341">
        <v>0</v>
      </c>
      <c r="GC137" s="341">
        <v>0</v>
      </c>
      <c r="GD137" s="341">
        <v>0</v>
      </c>
      <c r="GE137" s="341">
        <v>0</v>
      </c>
      <c r="GF137" s="341">
        <v>0</v>
      </c>
    </row>
    <row r="138" spans="1:188" s="324" customFormat="1" ht="12.95" customHeight="1">
      <c r="A138" s="326">
        <v>41</v>
      </c>
      <c r="B138" s="364" t="s">
        <v>109</v>
      </c>
      <c r="C138" s="365"/>
      <c r="D138" s="365"/>
      <c r="E138" s="366"/>
      <c r="F138" s="341">
        <v>0</v>
      </c>
      <c r="G138" s="341">
        <v>0</v>
      </c>
      <c r="H138" s="341">
        <v>0</v>
      </c>
      <c r="I138" s="341">
        <v>0</v>
      </c>
      <c r="J138" s="341">
        <v>1</v>
      </c>
      <c r="K138" s="341">
        <v>0</v>
      </c>
      <c r="L138" s="341">
        <v>0</v>
      </c>
      <c r="M138" s="341">
        <v>0</v>
      </c>
      <c r="N138" s="341">
        <v>0</v>
      </c>
      <c r="O138" s="341">
        <v>0</v>
      </c>
      <c r="P138" s="341">
        <v>0</v>
      </c>
      <c r="Q138" s="341">
        <v>0</v>
      </c>
      <c r="R138" s="341">
        <v>0</v>
      </c>
      <c r="S138" s="341">
        <v>0</v>
      </c>
      <c r="T138" s="341">
        <v>0</v>
      </c>
      <c r="U138" s="341">
        <v>0</v>
      </c>
      <c r="V138" s="341">
        <v>0</v>
      </c>
      <c r="W138" s="341">
        <v>0</v>
      </c>
      <c r="X138" s="341">
        <v>0</v>
      </c>
      <c r="Y138" s="341">
        <v>0</v>
      </c>
      <c r="Z138" s="341">
        <v>0</v>
      </c>
      <c r="AA138" s="341">
        <v>0</v>
      </c>
      <c r="AB138" s="341">
        <v>0</v>
      </c>
      <c r="AC138" s="341">
        <v>0</v>
      </c>
      <c r="AD138" s="341">
        <v>0</v>
      </c>
      <c r="AE138" s="341">
        <v>0</v>
      </c>
      <c r="AF138" s="341">
        <v>0</v>
      </c>
      <c r="AG138" s="341">
        <v>0</v>
      </c>
      <c r="AH138" s="341">
        <v>0</v>
      </c>
      <c r="AI138" s="341">
        <v>0</v>
      </c>
      <c r="AJ138" s="341">
        <v>0</v>
      </c>
      <c r="AK138" s="341">
        <v>0</v>
      </c>
      <c r="AL138" s="341">
        <v>0</v>
      </c>
      <c r="AM138" s="341">
        <v>0</v>
      </c>
      <c r="AN138" s="341">
        <v>0</v>
      </c>
      <c r="AO138" s="341">
        <v>0</v>
      </c>
      <c r="AP138" s="341">
        <v>0</v>
      </c>
      <c r="AQ138" s="341">
        <v>0</v>
      </c>
      <c r="AR138" s="341">
        <v>0</v>
      </c>
      <c r="AS138" s="341">
        <v>0</v>
      </c>
      <c r="AT138" s="341">
        <v>0</v>
      </c>
      <c r="AU138" s="341">
        <v>0</v>
      </c>
      <c r="AV138" s="341">
        <v>0</v>
      </c>
      <c r="AW138" s="341">
        <v>0</v>
      </c>
      <c r="AX138" s="341">
        <v>0</v>
      </c>
      <c r="AY138" s="341">
        <v>0</v>
      </c>
      <c r="AZ138" s="341">
        <v>0</v>
      </c>
      <c r="BA138" s="341">
        <v>0</v>
      </c>
      <c r="BB138" s="341">
        <v>0</v>
      </c>
      <c r="BC138" s="341">
        <v>0</v>
      </c>
      <c r="BD138" s="341">
        <v>0</v>
      </c>
      <c r="BE138" s="341">
        <v>0</v>
      </c>
      <c r="BF138" s="341">
        <v>0</v>
      </c>
      <c r="BG138" s="341">
        <v>0</v>
      </c>
      <c r="BH138" s="341">
        <v>0</v>
      </c>
      <c r="BI138" s="341">
        <v>0</v>
      </c>
      <c r="BJ138" s="341">
        <v>0</v>
      </c>
      <c r="BK138" s="341">
        <v>0</v>
      </c>
      <c r="BL138" s="341">
        <v>0</v>
      </c>
      <c r="BM138" s="341">
        <v>0</v>
      </c>
      <c r="BN138" s="341">
        <v>0</v>
      </c>
      <c r="BO138" s="341">
        <v>0</v>
      </c>
      <c r="BP138" s="341">
        <v>0</v>
      </c>
      <c r="BQ138" s="341">
        <v>0</v>
      </c>
      <c r="BR138" s="341">
        <v>0</v>
      </c>
      <c r="BS138" s="341">
        <v>0</v>
      </c>
      <c r="BT138" s="341">
        <v>0</v>
      </c>
      <c r="BU138" s="341">
        <v>0</v>
      </c>
      <c r="BV138" s="341">
        <v>0</v>
      </c>
      <c r="BW138" s="341">
        <v>0</v>
      </c>
      <c r="BX138" s="341">
        <v>0</v>
      </c>
      <c r="BY138" s="341">
        <v>0</v>
      </c>
      <c r="BZ138" s="341">
        <v>0</v>
      </c>
      <c r="CA138" s="341">
        <v>0</v>
      </c>
      <c r="CB138" s="341">
        <v>0</v>
      </c>
      <c r="CC138" s="341">
        <v>0</v>
      </c>
      <c r="CD138" s="341">
        <v>0</v>
      </c>
      <c r="CE138" s="341">
        <v>0</v>
      </c>
      <c r="CF138" s="341">
        <v>0</v>
      </c>
      <c r="CG138" s="341">
        <v>0</v>
      </c>
      <c r="CH138" s="341">
        <v>0</v>
      </c>
      <c r="CI138" s="341">
        <v>0</v>
      </c>
      <c r="CJ138" s="341">
        <v>0</v>
      </c>
      <c r="CK138" s="341">
        <v>0</v>
      </c>
      <c r="CL138" s="341">
        <v>0</v>
      </c>
      <c r="CM138" s="341">
        <v>0</v>
      </c>
      <c r="CN138" s="341">
        <v>0</v>
      </c>
      <c r="CO138" s="341">
        <v>0</v>
      </c>
      <c r="CP138" s="341">
        <v>0</v>
      </c>
      <c r="CQ138" s="341">
        <v>0</v>
      </c>
      <c r="CR138" s="341">
        <v>0</v>
      </c>
      <c r="CS138" s="341">
        <v>0</v>
      </c>
      <c r="CT138" s="341">
        <v>0</v>
      </c>
      <c r="CU138" s="341">
        <v>0</v>
      </c>
      <c r="CV138" s="341">
        <v>0</v>
      </c>
      <c r="CW138" s="341">
        <v>0</v>
      </c>
      <c r="CX138" s="341">
        <v>0</v>
      </c>
      <c r="CY138" s="341">
        <v>0</v>
      </c>
      <c r="CZ138" s="341">
        <v>0</v>
      </c>
      <c r="DA138" s="341">
        <v>0</v>
      </c>
      <c r="DB138" s="341">
        <v>0</v>
      </c>
      <c r="DC138" s="341">
        <v>0</v>
      </c>
      <c r="DD138" s="341">
        <v>0</v>
      </c>
      <c r="DE138" s="341">
        <v>0</v>
      </c>
      <c r="DF138" s="341">
        <v>0</v>
      </c>
      <c r="DG138" s="341">
        <v>0</v>
      </c>
      <c r="DH138" s="341">
        <v>0</v>
      </c>
      <c r="DI138" s="341">
        <v>0</v>
      </c>
      <c r="DJ138" s="341">
        <v>0</v>
      </c>
      <c r="DK138" s="341">
        <v>0</v>
      </c>
      <c r="DL138" s="341">
        <v>0</v>
      </c>
      <c r="DM138" s="341">
        <v>0</v>
      </c>
      <c r="DN138" s="341">
        <v>0</v>
      </c>
      <c r="DO138" s="341">
        <v>0</v>
      </c>
      <c r="DP138" s="341">
        <v>0</v>
      </c>
      <c r="DQ138" s="341">
        <v>0</v>
      </c>
      <c r="DR138" s="341">
        <v>0</v>
      </c>
      <c r="DS138" s="341">
        <v>0</v>
      </c>
      <c r="DT138" s="341">
        <v>0</v>
      </c>
      <c r="DU138" s="341">
        <v>0</v>
      </c>
      <c r="DV138" s="341">
        <v>0</v>
      </c>
      <c r="DW138" s="341">
        <v>0</v>
      </c>
      <c r="DX138" s="341">
        <v>0</v>
      </c>
      <c r="DY138" s="341">
        <v>0</v>
      </c>
      <c r="DZ138" s="341">
        <v>0</v>
      </c>
      <c r="EA138" s="341">
        <v>0</v>
      </c>
      <c r="EB138" s="341">
        <v>0</v>
      </c>
      <c r="EC138" s="341">
        <v>0</v>
      </c>
      <c r="ED138" s="341">
        <v>0</v>
      </c>
      <c r="EE138" s="341">
        <v>0</v>
      </c>
      <c r="EF138" s="341">
        <v>1</v>
      </c>
      <c r="EG138" s="341">
        <v>0</v>
      </c>
      <c r="EH138" s="341">
        <v>0</v>
      </c>
      <c r="EI138" s="341">
        <v>0</v>
      </c>
      <c r="EJ138" s="341">
        <v>0</v>
      </c>
      <c r="EK138" s="341">
        <v>0</v>
      </c>
      <c r="EL138" s="341">
        <v>0</v>
      </c>
      <c r="EM138" s="341">
        <v>0</v>
      </c>
      <c r="EN138" s="341">
        <v>0</v>
      </c>
      <c r="EO138" s="341">
        <v>0</v>
      </c>
      <c r="EP138" s="341">
        <v>0</v>
      </c>
      <c r="EQ138" s="341">
        <v>0</v>
      </c>
      <c r="ER138" s="341">
        <v>0</v>
      </c>
      <c r="ES138" s="341">
        <v>0</v>
      </c>
      <c r="ET138" s="341">
        <v>0</v>
      </c>
      <c r="EU138" s="341">
        <v>0</v>
      </c>
      <c r="EV138" s="341">
        <v>0</v>
      </c>
      <c r="EW138" s="341">
        <v>0</v>
      </c>
      <c r="EX138" s="341">
        <v>0</v>
      </c>
      <c r="EY138" s="341">
        <v>0</v>
      </c>
      <c r="EZ138" s="341">
        <v>0</v>
      </c>
      <c r="FA138" s="341">
        <v>0</v>
      </c>
      <c r="FB138" s="341">
        <v>0</v>
      </c>
      <c r="FC138" s="341">
        <v>0</v>
      </c>
      <c r="FD138" s="341">
        <v>0</v>
      </c>
      <c r="FE138" s="341">
        <v>0</v>
      </c>
      <c r="FF138" s="341">
        <v>0</v>
      </c>
      <c r="FG138" s="341">
        <v>0</v>
      </c>
      <c r="FH138" s="341">
        <v>0</v>
      </c>
      <c r="FI138" s="341">
        <v>0</v>
      </c>
      <c r="FJ138" s="341">
        <v>0</v>
      </c>
      <c r="FK138" s="341">
        <v>0</v>
      </c>
      <c r="FL138" s="341">
        <v>0</v>
      </c>
      <c r="FM138" s="341">
        <v>0</v>
      </c>
      <c r="FN138" s="341">
        <v>0</v>
      </c>
      <c r="FO138" s="341">
        <v>0</v>
      </c>
      <c r="FP138" s="341">
        <v>0</v>
      </c>
      <c r="FQ138" s="341">
        <v>0</v>
      </c>
      <c r="FR138" s="341">
        <v>0</v>
      </c>
      <c r="FS138" s="341">
        <v>0</v>
      </c>
      <c r="FT138" s="341">
        <v>0</v>
      </c>
      <c r="FU138" s="341">
        <v>0</v>
      </c>
      <c r="FV138" s="341">
        <v>0</v>
      </c>
      <c r="FW138" s="341">
        <v>0</v>
      </c>
      <c r="FX138" s="341">
        <v>0</v>
      </c>
      <c r="FY138" s="341">
        <v>0</v>
      </c>
      <c r="FZ138" s="341">
        <v>0</v>
      </c>
      <c r="GA138" s="341">
        <v>0</v>
      </c>
      <c r="GB138" s="341">
        <v>0</v>
      </c>
      <c r="GC138" s="341">
        <v>0</v>
      </c>
      <c r="GD138" s="341">
        <v>0</v>
      </c>
      <c r="GE138" s="341">
        <v>0</v>
      </c>
      <c r="GF138" s="341">
        <v>0</v>
      </c>
    </row>
    <row r="139" spans="1:188" s="324" customFormat="1" ht="12.95" customHeight="1">
      <c r="A139" s="326">
        <v>42</v>
      </c>
      <c r="B139" s="364" t="s">
        <v>110</v>
      </c>
      <c r="C139" s="365"/>
      <c r="D139" s="365"/>
      <c r="E139" s="366"/>
      <c r="F139" s="341">
        <v>0</v>
      </c>
      <c r="G139" s="341">
        <v>0</v>
      </c>
      <c r="H139" s="341">
        <v>0</v>
      </c>
      <c r="I139" s="341">
        <v>0</v>
      </c>
      <c r="J139" s="341">
        <v>0</v>
      </c>
      <c r="K139" s="341">
        <v>0</v>
      </c>
      <c r="L139" s="341">
        <v>0</v>
      </c>
      <c r="M139" s="341">
        <v>0</v>
      </c>
      <c r="N139" s="341">
        <v>0</v>
      </c>
      <c r="O139" s="341">
        <v>0</v>
      </c>
      <c r="P139" s="341">
        <v>0</v>
      </c>
      <c r="Q139" s="341">
        <v>0</v>
      </c>
      <c r="R139" s="341">
        <v>0</v>
      </c>
      <c r="S139" s="341">
        <v>0</v>
      </c>
      <c r="T139" s="341">
        <v>0</v>
      </c>
      <c r="U139" s="341">
        <v>0</v>
      </c>
      <c r="V139" s="341">
        <v>0</v>
      </c>
      <c r="W139" s="341">
        <v>0</v>
      </c>
      <c r="X139" s="341">
        <v>0</v>
      </c>
      <c r="Y139" s="341">
        <v>0</v>
      </c>
      <c r="Z139" s="341">
        <v>0</v>
      </c>
      <c r="AA139" s="341">
        <v>0</v>
      </c>
      <c r="AB139" s="341">
        <v>0</v>
      </c>
      <c r="AC139" s="341">
        <v>0</v>
      </c>
      <c r="AD139" s="341">
        <v>0</v>
      </c>
      <c r="AE139" s="341">
        <v>0</v>
      </c>
      <c r="AF139" s="341">
        <v>0</v>
      </c>
      <c r="AG139" s="341">
        <v>0</v>
      </c>
      <c r="AH139" s="341">
        <v>0</v>
      </c>
      <c r="AI139" s="341">
        <v>0</v>
      </c>
      <c r="AJ139" s="341">
        <v>0</v>
      </c>
      <c r="AK139" s="341">
        <v>0</v>
      </c>
      <c r="AL139" s="341">
        <v>0</v>
      </c>
      <c r="AM139" s="341">
        <v>0</v>
      </c>
      <c r="AN139" s="341">
        <v>0</v>
      </c>
      <c r="AO139" s="341">
        <v>0</v>
      </c>
      <c r="AP139" s="341">
        <v>0</v>
      </c>
      <c r="AQ139" s="341">
        <v>0</v>
      </c>
      <c r="AR139" s="341">
        <v>0</v>
      </c>
      <c r="AS139" s="341">
        <v>0</v>
      </c>
      <c r="AT139" s="341">
        <v>0</v>
      </c>
      <c r="AU139" s="341">
        <v>0</v>
      </c>
      <c r="AV139" s="341">
        <v>0</v>
      </c>
      <c r="AW139" s="341">
        <v>0</v>
      </c>
      <c r="AX139" s="341">
        <v>0</v>
      </c>
      <c r="AY139" s="341">
        <v>0</v>
      </c>
      <c r="AZ139" s="341">
        <v>0</v>
      </c>
      <c r="BA139" s="341">
        <v>0</v>
      </c>
      <c r="BB139" s="341">
        <v>0</v>
      </c>
      <c r="BC139" s="341">
        <v>0</v>
      </c>
      <c r="BD139" s="341">
        <v>0</v>
      </c>
      <c r="BE139" s="341">
        <v>0</v>
      </c>
      <c r="BF139" s="341">
        <v>0</v>
      </c>
      <c r="BG139" s="341">
        <v>0</v>
      </c>
      <c r="BH139" s="341">
        <v>0</v>
      </c>
      <c r="BI139" s="341">
        <v>0</v>
      </c>
      <c r="BJ139" s="341">
        <v>0</v>
      </c>
      <c r="BK139" s="341">
        <v>0</v>
      </c>
      <c r="BL139" s="341">
        <v>0</v>
      </c>
      <c r="BM139" s="341">
        <v>0</v>
      </c>
      <c r="BN139" s="341">
        <v>0</v>
      </c>
      <c r="BO139" s="341">
        <v>0</v>
      </c>
      <c r="BP139" s="341">
        <v>0</v>
      </c>
      <c r="BQ139" s="341">
        <v>0</v>
      </c>
      <c r="BR139" s="341">
        <v>0</v>
      </c>
      <c r="BS139" s="341">
        <v>0</v>
      </c>
      <c r="BT139" s="341">
        <v>0</v>
      </c>
      <c r="BU139" s="341">
        <v>0</v>
      </c>
      <c r="BV139" s="341">
        <v>0</v>
      </c>
      <c r="BW139" s="341">
        <v>0</v>
      </c>
      <c r="BX139" s="341">
        <v>0</v>
      </c>
      <c r="BY139" s="341">
        <v>0</v>
      </c>
      <c r="BZ139" s="341">
        <v>0</v>
      </c>
      <c r="CA139" s="341">
        <v>0</v>
      </c>
      <c r="CB139" s="341">
        <v>0</v>
      </c>
      <c r="CC139" s="341">
        <v>0</v>
      </c>
      <c r="CD139" s="341">
        <v>0</v>
      </c>
      <c r="CE139" s="341">
        <v>0</v>
      </c>
      <c r="CF139" s="341">
        <v>0</v>
      </c>
      <c r="CG139" s="341">
        <v>0</v>
      </c>
      <c r="CH139" s="341">
        <v>0</v>
      </c>
      <c r="CI139" s="341">
        <v>0</v>
      </c>
      <c r="CJ139" s="341">
        <v>0</v>
      </c>
      <c r="CK139" s="341">
        <v>0</v>
      </c>
      <c r="CL139" s="341">
        <v>0</v>
      </c>
      <c r="CM139" s="341">
        <v>0</v>
      </c>
      <c r="CN139" s="341">
        <v>0</v>
      </c>
      <c r="CO139" s="341">
        <v>0</v>
      </c>
      <c r="CP139" s="341">
        <v>0</v>
      </c>
      <c r="CQ139" s="341">
        <v>0</v>
      </c>
      <c r="CR139" s="341">
        <v>0</v>
      </c>
      <c r="CS139" s="341">
        <v>0</v>
      </c>
      <c r="CT139" s="341">
        <v>0</v>
      </c>
      <c r="CU139" s="341">
        <v>0</v>
      </c>
      <c r="CV139" s="341">
        <v>0</v>
      </c>
      <c r="CW139" s="341">
        <v>0</v>
      </c>
      <c r="CX139" s="341">
        <v>0</v>
      </c>
      <c r="CY139" s="341">
        <v>0</v>
      </c>
      <c r="CZ139" s="341">
        <v>0</v>
      </c>
      <c r="DA139" s="341">
        <v>0</v>
      </c>
      <c r="DB139" s="341">
        <v>0</v>
      </c>
      <c r="DC139" s="341">
        <v>0</v>
      </c>
      <c r="DD139" s="341">
        <v>0</v>
      </c>
      <c r="DE139" s="341">
        <v>0</v>
      </c>
      <c r="DF139" s="341">
        <v>0</v>
      </c>
      <c r="DG139" s="341">
        <v>0</v>
      </c>
      <c r="DH139" s="341">
        <v>0</v>
      </c>
      <c r="DI139" s="341">
        <v>0</v>
      </c>
      <c r="DJ139" s="341">
        <v>0</v>
      </c>
      <c r="DK139" s="341">
        <v>0</v>
      </c>
      <c r="DL139" s="341">
        <v>0</v>
      </c>
      <c r="DM139" s="341">
        <v>0</v>
      </c>
      <c r="DN139" s="341">
        <v>0</v>
      </c>
      <c r="DO139" s="341">
        <v>0</v>
      </c>
      <c r="DP139" s="341">
        <v>0</v>
      </c>
      <c r="DQ139" s="341">
        <v>0</v>
      </c>
      <c r="DR139" s="341">
        <v>0</v>
      </c>
      <c r="DS139" s="341">
        <v>0</v>
      </c>
      <c r="DT139" s="341">
        <v>0</v>
      </c>
      <c r="DU139" s="341">
        <v>0</v>
      </c>
      <c r="DV139" s="341">
        <v>0</v>
      </c>
      <c r="DW139" s="341">
        <v>0</v>
      </c>
      <c r="DX139" s="341">
        <v>0</v>
      </c>
      <c r="DY139" s="341">
        <v>0</v>
      </c>
      <c r="DZ139" s="341">
        <v>0</v>
      </c>
      <c r="EA139" s="341">
        <v>0</v>
      </c>
      <c r="EB139" s="341">
        <v>0</v>
      </c>
      <c r="EC139" s="341">
        <v>0</v>
      </c>
      <c r="ED139" s="341">
        <v>0</v>
      </c>
      <c r="EE139" s="341">
        <v>0</v>
      </c>
      <c r="EF139" s="341">
        <v>0</v>
      </c>
      <c r="EG139" s="341">
        <v>0</v>
      </c>
      <c r="EH139" s="341">
        <v>0</v>
      </c>
      <c r="EI139" s="341">
        <v>0</v>
      </c>
      <c r="EJ139" s="341">
        <v>0</v>
      </c>
      <c r="EK139" s="341">
        <v>0</v>
      </c>
      <c r="EL139" s="341">
        <v>0</v>
      </c>
      <c r="EM139" s="341">
        <v>0</v>
      </c>
      <c r="EN139" s="341">
        <v>0</v>
      </c>
      <c r="EO139" s="341">
        <v>0</v>
      </c>
      <c r="EP139" s="341">
        <v>0</v>
      </c>
      <c r="EQ139" s="341">
        <v>0</v>
      </c>
      <c r="ER139" s="341">
        <v>0</v>
      </c>
      <c r="ES139" s="341">
        <v>0</v>
      </c>
      <c r="ET139" s="341">
        <v>0</v>
      </c>
      <c r="EU139" s="341">
        <v>0</v>
      </c>
      <c r="EV139" s="341">
        <v>0</v>
      </c>
      <c r="EW139" s="341">
        <v>0</v>
      </c>
      <c r="EX139" s="341">
        <v>0</v>
      </c>
      <c r="EY139" s="341">
        <v>0</v>
      </c>
      <c r="EZ139" s="341">
        <v>0</v>
      </c>
      <c r="FA139" s="341">
        <v>0</v>
      </c>
      <c r="FB139" s="341">
        <v>0</v>
      </c>
      <c r="FC139" s="341">
        <v>0</v>
      </c>
      <c r="FD139" s="341">
        <v>0</v>
      </c>
      <c r="FE139" s="341">
        <v>0</v>
      </c>
      <c r="FF139" s="341">
        <v>0</v>
      </c>
      <c r="FG139" s="341">
        <v>0</v>
      </c>
      <c r="FH139" s="341">
        <v>0</v>
      </c>
      <c r="FI139" s="341">
        <v>0</v>
      </c>
      <c r="FJ139" s="341">
        <v>0</v>
      </c>
      <c r="FK139" s="341">
        <v>0</v>
      </c>
      <c r="FL139" s="341">
        <v>0</v>
      </c>
      <c r="FM139" s="341">
        <v>0</v>
      </c>
      <c r="FN139" s="341">
        <v>0</v>
      </c>
      <c r="FO139" s="341">
        <v>0</v>
      </c>
      <c r="FP139" s="341">
        <v>0</v>
      </c>
      <c r="FQ139" s="341">
        <v>0</v>
      </c>
      <c r="FR139" s="341">
        <v>0</v>
      </c>
      <c r="FS139" s="341">
        <v>0</v>
      </c>
      <c r="FT139" s="341">
        <v>0</v>
      </c>
      <c r="FU139" s="341">
        <v>0</v>
      </c>
      <c r="FV139" s="341">
        <v>0</v>
      </c>
      <c r="FW139" s="341">
        <v>0</v>
      </c>
      <c r="FX139" s="341">
        <v>0</v>
      </c>
      <c r="FY139" s="341">
        <v>0</v>
      </c>
      <c r="FZ139" s="341">
        <v>0</v>
      </c>
      <c r="GA139" s="341">
        <v>0</v>
      </c>
      <c r="GB139" s="341">
        <v>0</v>
      </c>
      <c r="GC139" s="341">
        <v>0</v>
      </c>
      <c r="GD139" s="341">
        <v>0</v>
      </c>
      <c r="GE139" s="341">
        <v>0</v>
      </c>
      <c r="GF139" s="341">
        <v>0</v>
      </c>
    </row>
    <row r="140" spans="1:188" s="324" customFormat="1" ht="12.95" customHeight="1">
      <c r="A140" s="326">
        <v>43</v>
      </c>
      <c r="B140" s="364" t="s">
        <v>111</v>
      </c>
      <c r="C140" s="365"/>
      <c r="D140" s="365"/>
      <c r="E140" s="366"/>
      <c r="F140" s="341">
        <v>0</v>
      </c>
      <c r="G140" s="341">
        <v>0</v>
      </c>
      <c r="H140" s="341">
        <v>0</v>
      </c>
      <c r="I140" s="341">
        <v>0</v>
      </c>
      <c r="J140" s="341">
        <v>0</v>
      </c>
      <c r="K140" s="341">
        <v>0</v>
      </c>
      <c r="L140" s="341">
        <v>0</v>
      </c>
      <c r="M140" s="341">
        <v>0</v>
      </c>
      <c r="N140" s="341">
        <v>0</v>
      </c>
      <c r="O140" s="341">
        <v>0</v>
      </c>
      <c r="P140" s="341">
        <v>0</v>
      </c>
      <c r="Q140" s="341">
        <v>0</v>
      </c>
      <c r="R140" s="341">
        <v>0</v>
      </c>
      <c r="S140" s="341">
        <v>0</v>
      </c>
      <c r="T140" s="341">
        <v>0</v>
      </c>
      <c r="U140" s="341">
        <v>0</v>
      </c>
      <c r="V140" s="341">
        <v>0</v>
      </c>
      <c r="W140" s="341">
        <v>0</v>
      </c>
      <c r="X140" s="341">
        <v>0</v>
      </c>
      <c r="Y140" s="341">
        <v>0</v>
      </c>
      <c r="Z140" s="341">
        <v>0</v>
      </c>
      <c r="AA140" s="341">
        <v>0</v>
      </c>
      <c r="AB140" s="341">
        <v>0</v>
      </c>
      <c r="AC140" s="341">
        <v>0</v>
      </c>
      <c r="AD140" s="341">
        <v>0</v>
      </c>
      <c r="AE140" s="341">
        <v>0</v>
      </c>
      <c r="AF140" s="341">
        <v>0</v>
      </c>
      <c r="AG140" s="341">
        <v>0</v>
      </c>
      <c r="AH140" s="341">
        <v>0</v>
      </c>
      <c r="AI140" s="341">
        <v>0</v>
      </c>
      <c r="AJ140" s="341">
        <v>0</v>
      </c>
      <c r="AK140" s="341">
        <v>0</v>
      </c>
      <c r="AL140" s="341">
        <v>0</v>
      </c>
      <c r="AM140" s="341">
        <v>0</v>
      </c>
      <c r="AN140" s="341">
        <v>0</v>
      </c>
      <c r="AO140" s="341">
        <v>0</v>
      </c>
      <c r="AP140" s="341">
        <v>0</v>
      </c>
      <c r="AQ140" s="341">
        <v>0</v>
      </c>
      <c r="AR140" s="341">
        <v>0</v>
      </c>
      <c r="AS140" s="341">
        <v>0</v>
      </c>
      <c r="AT140" s="341">
        <v>0</v>
      </c>
      <c r="AU140" s="341">
        <v>0</v>
      </c>
      <c r="AV140" s="341">
        <v>0</v>
      </c>
      <c r="AW140" s="341">
        <v>0</v>
      </c>
      <c r="AX140" s="341">
        <v>0</v>
      </c>
      <c r="AY140" s="341">
        <v>0</v>
      </c>
      <c r="AZ140" s="341">
        <v>0</v>
      </c>
      <c r="BA140" s="341">
        <v>0</v>
      </c>
      <c r="BB140" s="341">
        <v>0</v>
      </c>
      <c r="BC140" s="341">
        <v>0</v>
      </c>
      <c r="BD140" s="341">
        <v>0</v>
      </c>
      <c r="BE140" s="341">
        <v>0</v>
      </c>
      <c r="BF140" s="341">
        <v>0</v>
      </c>
      <c r="BG140" s="341">
        <v>0</v>
      </c>
      <c r="BH140" s="341">
        <v>0</v>
      </c>
      <c r="BI140" s="341">
        <v>0</v>
      </c>
      <c r="BJ140" s="341">
        <v>0</v>
      </c>
      <c r="BK140" s="341">
        <v>0</v>
      </c>
      <c r="BL140" s="341">
        <v>0</v>
      </c>
      <c r="BM140" s="341">
        <v>0</v>
      </c>
      <c r="BN140" s="341">
        <v>0</v>
      </c>
      <c r="BO140" s="341">
        <v>0</v>
      </c>
      <c r="BP140" s="341">
        <v>0</v>
      </c>
      <c r="BQ140" s="341">
        <v>0</v>
      </c>
      <c r="BR140" s="341">
        <v>0</v>
      </c>
      <c r="BS140" s="341">
        <v>0</v>
      </c>
      <c r="BT140" s="341">
        <v>0</v>
      </c>
      <c r="BU140" s="341">
        <v>0</v>
      </c>
      <c r="BV140" s="341">
        <v>0</v>
      </c>
      <c r="BW140" s="341">
        <v>0</v>
      </c>
      <c r="BX140" s="341">
        <v>0</v>
      </c>
      <c r="BY140" s="341">
        <v>0</v>
      </c>
      <c r="BZ140" s="341">
        <v>0</v>
      </c>
      <c r="CA140" s="341">
        <v>0</v>
      </c>
      <c r="CB140" s="341">
        <v>0</v>
      </c>
      <c r="CC140" s="341">
        <v>0</v>
      </c>
      <c r="CD140" s="341">
        <v>0</v>
      </c>
      <c r="CE140" s="341">
        <v>0</v>
      </c>
      <c r="CF140" s="341">
        <v>0</v>
      </c>
      <c r="CG140" s="341">
        <v>0</v>
      </c>
      <c r="CH140" s="341">
        <v>0</v>
      </c>
      <c r="CI140" s="341">
        <v>0</v>
      </c>
      <c r="CJ140" s="341">
        <v>0</v>
      </c>
      <c r="CK140" s="341">
        <v>0</v>
      </c>
      <c r="CL140" s="341">
        <v>0</v>
      </c>
      <c r="CM140" s="341">
        <v>0</v>
      </c>
      <c r="CN140" s="341">
        <v>0</v>
      </c>
      <c r="CO140" s="341">
        <v>0</v>
      </c>
      <c r="CP140" s="341">
        <v>0</v>
      </c>
      <c r="CQ140" s="341">
        <v>0</v>
      </c>
      <c r="CR140" s="341">
        <v>0</v>
      </c>
      <c r="CS140" s="341">
        <v>0</v>
      </c>
      <c r="CT140" s="341">
        <v>0</v>
      </c>
      <c r="CU140" s="341">
        <v>0</v>
      </c>
      <c r="CV140" s="341">
        <v>0</v>
      </c>
      <c r="CW140" s="341">
        <v>0</v>
      </c>
      <c r="CX140" s="341">
        <v>0</v>
      </c>
      <c r="CY140" s="341">
        <v>0</v>
      </c>
      <c r="CZ140" s="341">
        <v>0</v>
      </c>
      <c r="DA140" s="341">
        <v>0</v>
      </c>
      <c r="DB140" s="341">
        <v>0</v>
      </c>
      <c r="DC140" s="341">
        <v>0</v>
      </c>
      <c r="DD140" s="341">
        <v>0</v>
      </c>
      <c r="DE140" s="341">
        <v>0</v>
      </c>
      <c r="DF140" s="341">
        <v>0</v>
      </c>
      <c r="DG140" s="341">
        <v>0</v>
      </c>
      <c r="DH140" s="341">
        <v>0</v>
      </c>
      <c r="DI140" s="341">
        <v>0</v>
      </c>
      <c r="DJ140" s="341">
        <v>0</v>
      </c>
      <c r="DK140" s="341">
        <v>0</v>
      </c>
      <c r="DL140" s="341">
        <v>0</v>
      </c>
      <c r="DM140" s="341">
        <v>0</v>
      </c>
      <c r="DN140" s="341">
        <v>0</v>
      </c>
      <c r="DO140" s="341">
        <v>0</v>
      </c>
      <c r="DP140" s="341">
        <v>0</v>
      </c>
      <c r="DQ140" s="341">
        <v>0</v>
      </c>
      <c r="DR140" s="341">
        <v>0</v>
      </c>
      <c r="DS140" s="341">
        <v>0</v>
      </c>
      <c r="DT140" s="341">
        <v>0</v>
      </c>
      <c r="DU140" s="341">
        <v>0</v>
      </c>
      <c r="DV140" s="341">
        <v>0</v>
      </c>
      <c r="DW140" s="341">
        <v>0</v>
      </c>
      <c r="DX140" s="341">
        <v>0</v>
      </c>
      <c r="DY140" s="341">
        <v>0</v>
      </c>
      <c r="DZ140" s="341">
        <v>0</v>
      </c>
      <c r="EA140" s="341">
        <v>0</v>
      </c>
      <c r="EB140" s="341">
        <v>0</v>
      </c>
      <c r="EC140" s="341">
        <v>0</v>
      </c>
      <c r="ED140" s="341">
        <v>0</v>
      </c>
      <c r="EE140" s="341">
        <v>0</v>
      </c>
      <c r="EF140" s="341">
        <v>0</v>
      </c>
      <c r="EG140" s="341">
        <v>0</v>
      </c>
      <c r="EH140" s="341">
        <v>0</v>
      </c>
      <c r="EI140" s="341">
        <v>0</v>
      </c>
      <c r="EJ140" s="341">
        <v>0</v>
      </c>
      <c r="EK140" s="341">
        <v>0</v>
      </c>
      <c r="EL140" s="341">
        <v>0</v>
      </c>
      <c r="EM140" s="341">
        <v>0</v>
      </c>
      <c r="EN140" s="341">
        <v>0</v>
      </c>
      <c r="EO140" s="341">
        <v>0</v>
      </c>
      <c r="EP140" s="341">
        <v>0</v>
      </c>
      <c r="EQ140" s="341">
        <v>0</v>
      </c>
      <c r="ER140" s="341">
        <v>0</v>
      </c>
      <c r="ES140" s="341">
        <v>0</v>
      </c>
      <c r="ET140" s="341">
        <v>0</v>
      </c>
      <c r="EU140" s="341">
        <v>0</v>
      </c>
      <c r="EV140" s="341">
        <v>0</v>
      </c>
      <c r="EW140" s="341">
        <v>0</v>
      </c>
      <c r="EX140" s="341">
        <v>0</v>
      </c>
      <c r="EY140" s="341">
        <v>0</v>
      </c>
      <c r="EZ140" s="341">
        <v>0</v>
      </c>
      <c r="FA140" s="341">
        <v>0</v>
      </c>
      <c r="FB140" s="341">
        <v>0</v>
      </c>
      <c r="FC140" s="341">
        <v>0</v>
      </c>
      <c r="FD140" s="341">
        <v>0</v>
      </c>
      <c r="FE140" s="341">
        <v>0</v>
      </c>
      <c r="FF140" s="341">
        <v>0</v>
      </c>
      <c r="FG140" s="341">
        <v>0</v>
      </c>
      <c r="FH140" s="341">
        <v>0</v>
      </c>
      <c r="FI140" s="341">
        <v>0</v>
      </c>
      <c r="FJ140" s="341">
        <v>0</v>
      </c>
      <c r="FK140" s="341">
        <v>0</v>
      </c>
      <c r="FL140" s="341">
        <v>0</v>
      </c>
      <c r="FM140" s="341">
        <v>0</v>
      </c>
      <c r="FN140" s="341">
        <v>0</v>
      </c>
      <c r="FO140" s="341">
        <v>0</v>
      </c>
      <c r="FP140" s="341">
        <v>0</v>
      </c>
      <c r="FQ140" s="341">
        <v>0</v>
      </c>
      <c r="FR140" s="341">
        <v>0</v>
      </c>
      <c r="FS140" s="341">
        <v>0</v>
      </c>
      <c r="FT140" s="341">
        <v>0</v>
      </c>
      <c r="FU140" s="341">
        <v>0</v>
      </c>
      <c r="FV140" s="341">
        <v>0</v>
      </c>
      <c r="FW140" s="341">
        <v>0</v>
      </c>
      <c r="FX140" s="341">
        <v>0</v>
      </c>
      <c r="FY140" s="341">
        <v>0</v>
      </c>
      <c r="FZ140" s="341">
        <v>0</v>
      </c>
      <c r="GA140" s="341">
        <v>0</v>
      </c>
      <c r="GB140" s="341">
        <v>0</v>
      </c>
      <c r="GC140" s="341">
        <v>0</v>
      </c>
      <c r="GD140" s="341">
        <v>0</v>
      </c>
      <c r="GE140" s="341">
        <v>0</v>
      </c>
      <c r="GF140" s="341">
        <v>0</v>
      </c>
    </row>
    <row r="141" spans="1:188" s="324" customFormat="1" ht="12.95" customHeight="1">
      <c r="A141" s="326">
        <v>44</v>
      </c>
      <c r="B141" s="364" t="s">
        <v>112</v>
      </c>
      <c r="C141" s="365"/>
      <c r="D141" s="365"/>
      <c r="E141" s="366"/>
      <c r="F141" s="341">
        <v>0</v>
      </c>
      <c r="G141" s="341">
        <v>0</v>
      </c>
      <c r="H141" s="341">
        <v>0</v>
      </c>
      <c r="I141" s="341">
        <v>0</v>
      </c>
      <c r="J141" s="341">
        <v>0</v>
      </c>
      <c r="K141" s="341">
        <v>0</v>
      </c>
      <c r="L141" s="341">
        <v>0</v>
      </c>
      <c r="M141" s="341">
        <v>0</v>
      </c>
      <c r="N141" s="341">
        <v>0</v>
      </c>
      <c r="O141" s="341">
        <v>0</v>
      </c>
      <c r="P141" s="341">
        <v>0</v>
      </c>
      <c r="Q141" s="341">
        <v>0</v>
      </c>
      <c r="R141" s="341">
        <v>0</v>
      </c>
      <c r="S141" s="341">
        <v>0</v>
      </c>
      <c r="T141" s="341">
        <v>0</v>
      </c>
      <c r="U141" s="341">
        <v>0</v>
      </c>
      <c r="V141" s="341">
        <v>0</v>
      </c>
      <c r="W141" s="341">
        <v>0</v>
      </c>
      <c r="X141" s="341">
        <v>0</v>
      </c>
      <c r="Y141" s="341">
        <v>0</v>
      </c>
      <c r="Z141" s="341">
        <v>0</v>
      </c>
      <c r="AA141" s="341">
        <v>0</v>
      </c>
      <c r="AB141" s="341">
        <v>0</v>
      </c>
      <c r="AC141" s="341">
        <v>0</v>
      </c>
      <c r="AD141" s="341">
        <v>0</v>
      </c>
      <c r="AE141" s="341">
        <v>0</v>
      </c>
      <c r="AF141" s="341">
        <v>0</v>
      </c>
      <c r="AG141" s="341">
        <v>0</v>
      </c>
      <c r="AH141" s="341">
        <v>0</v>
      </c>
      <c r="AI141" s="341">
        <v>0</v>
      </c>
      <c r="AJ141" s="341">
        <v>0</v>
      </c>
      <c r="AK141" s="341">
        <v>0</v>
      </c>
      <c r="AL141" s="341">
        <v>0</v>
      </c>
      <c r="AM141" s="341">
        <v>0</v>
      </c>
      <c r="AN141" s="341">
        <v>0</v>
      </c>
      <c r="AO141" s="341">
        <v>0</v>
      </c>
      <c r="AP141" s="341">
        <v>0</v>
      </c>
      <c r="AQ141" s="341">
        <v>0</v>
      </c>
      <c r="AR141" s="341">
        <v>0</v>
      </c>
      <c r="AS141" s="341">
        <v>0</v>
      </c>
      <c r="AT141" s="341">
        <v>0</v>
      </c>
      <c r="AU141" s="341">
        <v>0</v>
      </c>
      <c r="AV141" s="341">
        <v>0</v>
      </c>
      <c r="AW141" s="341">
        <v>0</v>
      </c>
      <c r="AX141" s="341">
        <v>0</v>
      </c>
      <c r="AY141" s="341">
        <v>0</v>
      </c>
      <c r="AZ141" s="341">
        <v>0</v>
      </c>
      <c r="BA141" s="341">
        <v>0</v>
      </c>
      <c r="BB141" s="341">
        <v>0</v>
      </c>
      <c r="BC141" s="341">
        <v>0</v>
      </c>
      <c r="BD141" s="341">
        <v>0</v>
      </c>
      <c r="BE141" s="341">
        <v>0</v>
      </c>
      <c r="BF141" s="341">
        <v>0</v>
      </c>
      <c r="BG141" s="341">
        <v>0</v>
      </c>
      <c r="BH141" s="341">
        <v>0</v>
      </c>
      <c r="BI141" s="341">
        <v>0</v>
      </c>
      <c r="BJ141" s="341">
        <v>0</v>
      </c>
      <c r="BK141" s="341">
        <v>0</v>
      </c>
      <c r="BL141" s="341">
        <v>0</v>
      </c>
      <c r="BM141" s="341">
        <v>0</v>
      </c>
      <c r="BN141" s="341">
        <v>0</v>
      </c>
      <c r="BO141" s="341">
        <v>0</v>
      </c>
      <c r="BP141" s="341">
        <v>0</v>
      </c>
      <c r="BQ141" s="341">
        <v>0</v>
      </c>
      <c r="BR141" s="341">
        <v>0</v>
      </c>
      <c r="BS141" s="341">
        <v>0</v>
      </c>
      <c r="BT141" s="341">
        <v>0</v>
      </c>
      <c r="BU141" s="341">
        <v>0</v>
      </c>
      <c r="BV141" s="341">
        <v>0</v>
      </c>
      <c r="BW141" s="341">
        <v>0</v>
      </c>
      <c r="BX141" s="341">
        <v>0</v>
      </c>
      <c r="BY141" s="341">
        <v>0</v>
      </c>
      <c r="BZ141" s="341">
        <v>0</v>
      </c>
      <c r="CA141" s="341">
        <v>0</v>
      </c>
      <c r="CB141" s="341">
        <v>0</v>
      </c>
      <c r="CC141" s="341">
        <v>0</v>
      </c>
      <c r="CD141" s="341">
        <v>0</v>
      </c>
      <c r="CE141" s="341">
        <v>0</v>
      </c>
      <c r="CF141" s="341">
        <v>0</v>
      </c>
      <c r="CG141" s="341">
        <v>0</v>
      </c>
      <c r="CH141" s="341">
        <v>0</v>
      </c>
      <c r="CI141" s="341">
        <v>0</v>
      </c>
      <c r="CJ141" s="341">
        <v>0</v>
      </c>
      <c r="CK141" s="341">
        <v>0</v>
      </c>
      <c r="CL141" s="341">
        <v>0</v>
      </c>
      <c r="CM141" s="341">
        <v>0</v>
      </c>
      <c r="CN141" s="341">
        <v>0</v>
      </c>
      <c r="CO141" s="341">
        <v>0</v>
      </c>
      <c r="CP141" s="341">
        <v>0</v>
      </c>
      <c r="CQ141" s="341">
        <v>0</v>
      </c>
      <c r="CR141" s="341">
        <v>0</v>
      </c>
      <c r="CS141" s="341">
        <v>0</v>
      </c>
      <c r="CT141" s="341">
        <v>0</v>
      </c>
      <c r="CU141" s="341">
        <v>0</v>
      </c>
      <c r="CV141" s="341">
        <v>0</v>
      </c>
      <c r="CW141" s="341">
        <v>0</v>
      </c>
      <c r="CX141" s="341">
        <v>0</v>
      </c>
      <c r="CY141" s="341">
        <v>0</v>
      </c>
      <c r="CZ141" s="341">
        <v>0</v>
      </c>
      <c r="DA141" s="341">
        <v>0</v>
      </c>
      <c r="DB141" s="341">
        <v>0</v>
      </c>
      <c r="DC141" s="341">
        <v>0</v>
      </c>
      <c r="DD141" s="341">
        <v>0</v>
      </c>
      <c r="DE141" s="341">
        <v>0</v>
      </c>
      <c r="DF141" s="341">
        <v>0</v>
      </c>
      <c r="DG141" s="341">
        <v>0</v>
      </c>
      <c r="DH141" s="341">
        <v>0</v>
      </c>
      <c r="DI141" s="341">
        <v>0</v>
      </c>
      <c r="DJ141" s="341">
        <v>0</v>
      </c>
      <c r="DK141" s="341">
        <v>0</v>
      </c>
      <c r="DL141" s="341">
        <v>0</v>
      </c>
      <c r="DM141" s="341">
        <v>0</v>
      </c>
      <c r="DN141" s="341">
        <v>0</v>
      </c>
      <c r="DO141" s="341">
        <v>0</v>
      </c>
      <c r="DP141" s="341">
        <v>0</v>
      </c>
      <c r="DQ141" s="341">
        <v>0</v>
      </c>
      <c r="DR141" s="341">
        <v>0</v>
      </c>
      <c r="DS141" s="341">
        <v>0</v>
      </c>
      <c r="DT141" s="341">
        <v>0</v>
      </c>
      <c r="DU141" s="341">
        <v>0</v>
      </c>
      <c r="DV141" s="341">
        <v>0</v>
      </c>
      <c r="DW141" s="341">
        <v>0</v>
      </c>
      <c r="DX141" s="341">
        <v>0</v>
      </c>
      <c r="DY141" s="341">
        <v>0</v>
      </c>
      <c r="DZ141" s="341">
        <v>0</v>
      </c>
      <c r="EA141" s="341">
        <v>0</v>
      </c>
      <c r="EB141" s="341">
        <v>0</v>
      </c>
      <c r="EC141" s="341">
        <v>0</v>
      </c>
      <c r="ED141" s="341">
        <v>0</v>
      </c>
      <c r="EE141" s="341">
        <v>0</v>
      </c>
      <c r="EF141" s="341">
        <v>0</v>
      </c>
      <c r="EG141" s="341">
        <v>0</v>
      </c>
      <c r="EH141" s="341">
        <v>0</v>
      </c>
      <c r="EI141" s="341">
        <v>0</v>
      </c>
      <c r="EJ141" s="341">
        <v>0</v>
      </c>
      <c r="EK141" s="341">
        <v>0</v>
      </c>
      <c r="EL141" s="341">
        <v>0</v>
      </c>
      <c r="EM141" s="341">
        <v>0</v>
      </c>
      <c r="EN141" s="341">
        <v>0</v>
      </c>
      <c r="EO141" s="341">
        <v>0</v>
      </c>
      <c r="EP141" s="341">
        <v>0</v>
      </c>
      <c r="EQ141" s="341">
        <v>0</v>
      </c>
      <c r="ER141" s="341">
        <v>0</v>
      </c>
      <c r="ES141" s="341">
        <v>0</v>
      </c>
      <c r="ET141" s="341">
        <v>0</v>
      </c>
      <c r="EU141" s="341">
        <v>0</v>
      </c>
      <c r="EV141" s="341">
        <v>0</v>
      </c>
      <c r="EW141" s="341">
        <v>0</v>
      </c>
      <c r="EX141" s="341">
        <v>0</v>
      </c>
      <c r="EY141" s="341">
        <v>0</v>
      </c>
      <c r="EZ141" s="341">
        <v>0</v>
      </c>
      <c r="FA141" s="341">
        <v>0</v>
      </c>
      <c r="FB141" s="341">
        <v>0</v>
      </c>
      <c r="FC141" s="341">
        <v>0</v>
      </c>
      <c r="FD141" s="341">
        <v>0</v>
      </c>
      <c r="FE141" s="341">
        <v>0</v>
      </c>
      <c r="FF141" s="341">
        <v>0</v>
      </c>
      <c r="FG141" s="341">
        <v>0</v>
      </c>
      <c r="FH141" s="341">
        <v>0</v>
      </c>
      <c r="FI141" s="341">
        <v>0</v>
      </c>
      <c r="FJ141" s="341">
        <v>0</v>
      </c>
      <c r="FK141" s="341">
        <v>0</v>
      </c>
      <c r="FL141" s="341">
        <v>0</v>
      </c>
      <c r="FM141" s="341">
        <v>0</v>
      </c>
      <c r="FN141" s="341">
        <v>0</v>
      </c>
      <c r="FO141" s="341">
        <v>0</v>
      </c>
      <c r="FP141" s="341">
        <v>0</v>
      </c>
      <c r="FQ141" s="341">
        <v>0</v>
      </c>
      <c r="FR141" s="341">
        <v>0</v>
      </c>
      <c r="FS141" s="341">
        <v>0</v>
      </c>
      <c r="FT141" s="341">
        <v>0</v>
      </c>
      <c r="FU141" s="341">
        <v>0</v>
      </c>
      <c r="FV141" s="341">
        <v>0</v>
      </c>
      <c r="FW141" s="341">
        <v>0</v>
      </c>
      <c r="FX141" s="341">
        <v>0</v>
      </c>
      <c r="FY141" s="341">
        <v>0</v>
      </c>
      <c r="FZ141" s="341">
        <v>0</v>
      </c>
      <c r="GA141" s="341">
        <v>0</v>
      </c>
      <c r="GB141" s="341">
        <v>0</v>
      </c>
      <c r="GC141" s="341">
        <v>0</v>
      </c>
      <c r="GD141" s="341">
        <v>0</v>
      </c>
      <c r="GE141" s="341">
        <v>0</v>
      </c>
      <c r="GF141" s="341">
        <v>0</v>
      </c>
    </row>
    <row r="142" spans="1:188" s="324" customFormat="1" ht="12.95" customHeight="1">
      <c r="A142" s="326">
        <v>45</v>
      </c>
      <c r="B142" s="364" t="s">
        <v>113</v>
      </c>
      <c r="C142" s="365"/>
      <c r="D142" s="365"/>
      <c r="E142" s="366"/>
      <c r="F142" s="341">
        <v>0</v>
      </c>
      <c r="G142" s="341">
        <v>0</v>
      </c>
      <c r="H142" s="341">
        <v>0</v>
      </c>
      <c r="I142" s="341">
        <v>0</v>
      </c>
      <c r="J142" s="341">
        <v>0</v>
      </c>
      <c r="K142" s="341">
        <v>0</v>
      </c>
      <c r="L142" s="341">
        <v>0</v>
      </c>
      <c r="M142" s="341">
        <v>0</v>
      </c>
      <c r="N142" s="341">
        <v>0</v>
      </c>
      <c r="O142" s="341">
        <v>0</v>
      </c>
      <c r="P142" s="341">
        <v>0</v>
      </c>
      <c r="Q142" s="341">
        <v>0</v>
      </c>
      <c r="R142" s="341">
        <v>0</v>
      </c>
      <c r="S142" s="341">
        <v>0</v>
      </c>
      <c r="T142" s="341">
        <v>0</v>
      </c>
      <c r="U142" s="341">
        <v>0</v>
      </c>
      <c r="V142" s="341">
        <v>0</v>
      </c>
      <c r="W142" s="341">
        <v>0</v>
      </c>
      <c r="X142" s="341">
        <v>0</v>
      </c>
      <c r="Y142" s="341">
        <v>0</v>
      </c>
      <c r="Z142" s="341">
        <v>0</v>
      </c>
      <c r="AA142" s="341">
        <v>0</v>
      </c>
      <c r="AB142" s="341">
        <v>0</v>
      </c>
      <c r="AC142" s="341">
        <v>0</v>
      </c>
      <c r="AD142" s="341">
        <v>0</v>
      </c>
      <c r="AE142" s="341">
        <v>0</v>
      </c>
      <c r="AF142" s="341">
        <v>0</v>
      </c>
      <c r="AG142" s="341">
        <v>0</v>
      </c>
      <c r="AH142" s="341">
        <v>0</v>
      </c>
      <c r="AI142" s="341">
        <v>0</v>
      </c>
      <c r="AJ142" s="341">
        <v>0</v>
      </c>
      <c r="AK142" s="341">
        <v>0</v>
      </c>
      <c r="AL142" s="341">
        <v>0</v>
      </c>
      <c r="AM142" s="341">
        <v>0</v>
      </c>
      <c r="AN142" s="341">
        <v>0</v>
      </c>
      <c r="AO142" s="341">
        <v>0</v>
      </c>
      <c r="AP142" s="341">
        <v>0</v>
      </c>
      <c r="AQ142" s="341">
        <v>0</v>
      </c>
      <c r="AR142" s="341">
        <v>0</v>
      </c>
      <c r="AS142" s="341">
        <v>0</v>
      </c>
      <c r="AT142" s="341">
        <v>0</v>
      </c>
      <c r="AU142" s="341">
        <v>0</v>
      </c>
      <c r="AV142" s="341">
        <v>0</v>
      </c>
      <c r="AW142" s="341">
        <v>0</v>
      </c>
      <c r="AX142" s="341">
        <v>0</v>
      </c>
      <c r="AY142" s="341">
        <v>0</v>
      </c>
      <c r="AZ142" s="341">
        <v>0</v>
      </c>
      <c r="BA142" s="341">
        <v>0</v>
      </c>
      <c r="BB142" s="341">
        <v>0</v>
      </c>
      <c r="BC142" s="341">
        <v>0</v>
      </c>
      <c r="BD142" s="341">
        <v>0</v>
      </c>
      <c r="BE142" s="341">
        <v>0</v>
      </c>
      <c r="BF142" s="341">
        <v>0</v>
      </c>
      <c r="BG142" s="341">
        <v>0</v>
      </c>
      <c r="BH142" s="341">
        <v>0</v>
      </c>
      <c r="BI142" s="341">
        <v>0</v>
      </c>
      <c r="BJ142" s="341">
        <v>0</v>
      </c>
      <c r="BK142" s="341">
        <v>0</v>
      </c>
      <c r="BL142" s="341">
        <v>0</v>
      </c>
      <c r="BM142" s="341">
        <v>0</v>
      </c>
      <c r="BN142" s="341">
        <v>0</v>
      </c>
      <c r="BO142" s="341">
        <v>0</v>
      </c>
      <c r="BP142" s="341">
        <v>0</v>
      </c>
      <c r="BQ142" s="341">
        <v>0</v>
      </c>
      <c r="BR142" s="341">
        <v>0</v>
      </c>
      <c r="BS142" s="341">
        <v>0</v>
      </c>
      <c r="BT142" s="341">
        <v>0</v>
      </c>
      <c r="BU142" s="341">
        <v>0</v>
      </c>
      <c r="BV142" s="341">
        <v>0</v>
      </c>
      <c r="BW142" s="341">
        <v>0</v>
      </c>
      <c r="BX142" s="341">
        <v>0</v>
      </c>
      <c r="BY142" s="341">
        <v>0</v>
      </c>
      <c r="BZ142" s="341">
        <v>0</v>
      </c>
      <c r="CA142" s="341">
        <v>0</v>
      </c>
      <c r="CB142" s="341">
        <v>0</v>
      </c>
      <c r="CC142" s="341">
        <v>0</v>
      </c>
      <c r="CD142" s="341">
        <v>0</v>
      </c>
      <c r="CE142" s="341">
        <v>0</v>
      </c>
      <c r="CF142" s="341">
        <v>0</v>
      </c>
      <c r="CG142" s="341">
        <v>0</v>
      </c>
      <c r="CH142" s="341">
        <v>0</v>
      </c>
      <c r="CI142" s="341">
        <v>0</v>
      </c>
      <c r="CJ142" s="341">
        <v>0</v>
      </c>
      <c r="CK142" s="341">
        <v>0</v>
      </c>
      <c r="CL142" s="341">
        <v>0</v>
      </c>
      <c r="CM142" s="341">
        <v>0</v>
      </c>
      <c r="CN142" s="341">
        <v>0</v>
      </c>
      <c r="CO142" s="341">
        <v>0</v>
      </c>
      <c r="CP142" s="341">
        <v>0</v>
      </c>
      <c r="CQ142" s="341">
        <v>0</v>
      </c>
      <c r="CR142" s="341">
        <v>0</v>
      </c>
      <c r="CS142" s="341">
        <v>0</v>
      </c>
      <c r="CT142" s="341">
        <v>0</v>
      </c>
      <c r="CU142" s="341">
        <v>0</v>
      </c>
      <c r="CV142" s="341">
        <v>0</v>
      </c>
      <c r="CW142" s="341">
        <v>0</v>
      </c>
      <c r="CX142" s="341">
        <v>0</v>
      </c>
      <c r="CY142" s="341">
        <v>0</v>
      </c>
      <c r="CZ142" s="341">
        <v>0</v>
      </c>
      <c r="DA142" s="341">
        <v>0</v>
      </c>
      <c r="DB142" s="341">
        <v>0</v>
      </c>
      <c r="DC142" s="341">
        <v>0</v>
      </c>
      <c r="DD142" s="341">
        <v>0</v>
      </c>
      <c r="DE142" s="341">
        <v>0</v>
      </c>
      <c r="DF142" s="341">
        <v>0</v>
      </c>
      <c r="DG142" s="341">
        <v>0</v>
      </c>
      <c r="DH142" s="341">
        <v>0</v>
      </c>
      <c r="DI142" s="341">
        <v>0</v>
      </c>
      <c r="DJ142" s="341">
        <v>0</v>
      </c>
      <c r="DK142" s="341">
        <v>0</v>
      </c>
      <c r="DL142" s="341">
        <v>0</v>
      </c>
      <c r="DM142" s="341">
        <v>0</v>
      </c>
      <c r="DN142" s="341">
        <v>0</v>
      </c>
      <c r="DO142" s="341">
        <v>0</v>
      </c>
      <c r="DP142" s="341">
        <v>0</v>
      </c>
      <c r="DQ142" s="341">
        <v>0</v>
      </c>
      <c r="DR142" s="341">
        <v>0</v>
      </c>
      <c r="DS142" s="341">
        <v>0</v>
      </c>
      <c r="DT142" s="341">
        <v>0</v>
      </c>
      <c r="DU142" s="341">
        <v>0</v>
      </c>
      <c r="DV142" s="341">
        <v>0</v>
      </c>
      <c r="DW142" s="341">
        <v>0</v>
      </c>
      <c r="DX142" s="341">
        <v>0</v>
      </c>
      <c r="DY142" s="341">
        <v>0</v>
      </c>
      <c r="DZ142" s="341">
        <v>0</v>
      </c>
      <c r="EA142" s="341">
        <v>0</v>
      </c>
      <c r="EB142" s="341">
        <v>0</v>
      </c>
      <c r="EC142" s="341">
        <v>0</v>
      </c>
      <c r="ED142" s="341">
        <v>0</v>
      </c>
      <c r="EE142" s="341">
        <v>0</v>
      </c>
      <c r="EF142" s="341">
        <v>0</v>
      </c>
      <c r="EG142" s="341">
        <v>0</v>
      </c>
      <c r="EH142" s="341">
        <v>0</v>
      </c>
      <c r="EI142" s="341">
        <v>0</v>
      </c>
      <c r="EJ142" s="341">
        <v>0</v>
      </c>
      <c r="EK142" s="341">
        <v>0</v>
      </c>
      <c r="EL142" s="341">
        <v>0</v>
      </c>
      <c r="EM142" s="341">
        <v>0</v>
      </c>
      <c r="EN142" s="341">
        <v>0</v>
      </c>
      <c r="EO142" s="341">
        <v>0</v>
      </c>
      <c r="EP142" s="341">
        <v>0</v>
      </c>
      <c r="EQ142" s="341">
        <v>0</v>
      </c>
      <c r="ER142" s="341">
        <v>0</v>
      </c>
      <c r="ES142" s="341">
        <v>0</v>
      </c>
      <c r="ET142" s="341">
        <v>0</v>
      </c>
      <c r="EU142" s="341">
        <v>0</v>
      </c>
      <c r="EV142" s="341">
        <v>0</v>
      </c>
      <c r="EW142" s="341">
        <v>0</v>
      </c>
      <c r="EX142" s="341">
        <v>0</v>
      </c>
      <c r="EY142" s="341">
        <v>0</v>
      </c>
      <c r="EZ142" s="341">
        <v>0</v>
      </c>
      <c r="FA142" s="341">
        <v>0</v>
      </c>
      <c r="FB142" s="341">
        <v>0</v>
      </c>
      <c r="FC142" s="341">
        <v>0</v>
      </c>
      <c r="FD142" s="341">
        <v>0</v>
      </c>
      <c r="FE142" s="341">
        <v>0</v>
      </c>
      <c r="FF142" s="341">
        <v>0</v>
      </c>
      <c r="FG142" s="341">
        <v>0</v>
      </c>
      <c r="FH142" s="341">
        <v>0</v>
      </c>
      <c r="FI142" s="341">
        <v>0</v>
      </c>
      <c r="FJ142" s="341">
        <v>0</v>
      </c>
      <c r="FK142" s="341">
        <v>0</v>
      </c>
      <c r="FL142" s="341">
        <v>0</v>
      </c>
      <c r="FM142" s="341">
        <v>0</v>
      </c>
      <c r="FN142" s="341">
        <v>0</v>
      </c>
      <c r="FO142" s="341">
        <v>0</v>
      </c>
      <c r="FP142" s="341">
        <v>0</v>
      </c>
      <c r="FQ142" s="341">
        <v>0</v>
      </c>
      <c r="FR142" s="341">
        <v>0</v>
      </c>
      <c r="FS142" s="341">
        <v>0</v>
      </c>
      <c r="FT142" s="341">
        <v>0</v>
      </c>
      <c r="FU142" s="341">
        <v>0</v>
      </c>
      <c r="FV142" s="341">
        <v>0</v>
      </c>
      <c r="FW142" s="341">
        <v>0</v>
      </c>
      <c r="FX142" s="341">
        <v>0</v>
      </c>
      <c r="FY142" s="341">
        <v>0</v>
      </c>
      <c r="FZ142" s="341">
        <v>0</v>
      </c>
      <c r="GA142" s="341">
        <v>0</v>
      </c>
      <c r="GB142" s="341">
        <v>0</v>
      </c>
      <c r="GC142" s="341">
        <v>0</v>
      </c>
      <c r="GD142" s="341">
        <v>0</v>
      </c>
      <c r="GE142" s="341">
        <v>0</v>
      </c>
      <c r="GF142" s="341">
        <v>0</v>
      </c>
    </row>
    <row r="143" spans="1:188" s="324" customFormat="1" ht="12.95" customHeight="1">
      <c r="A143" s="326">
        <v>46</v>
      </c>
      <c r="B143" s="364" t="s">
        <v>114</v>
      </c>
      <c r="C143" s="365"/>
      <c r="D143" s="365"/>
      <c r="E143" s="366"/>
      <c r="F143" s="341">
        <v>0</v>
      </c>
      <c r="G143" s="341">
        <v>0</v>
      </c>
      <c r="H143" s="341">
        <v>0</v>
      </c>
      <c r="I143" s="341">
        <v>0</v>
      </c>
      <c r="J143" s="341">
        <v>0</v>
      </c>
      <c r="K143" s="341">
        <v>0</v>
      </c>
      <c r="L143" s="341">
        <v>0</v>
      </c>
      <c r="M143" s="341">
        <v>0</v>
      </c>
      <c r="N143" s="341">
        <v>0</v>
      </c>
      <c r="O143" s="341">
        <v>0</v>
      </c>
      <c r="P143" s="341">
        <v>0</v>
      </c>
      <c r="Q143" s="341">
        <v>0</v>
      </c>
      <c r="R143" s="341">
        <v>0</v>
      </c>
      <c r="S143" s="341">
        <v>0</v>
      </c>
      <c r="T143" s="341">
        <v>0</v>
      </c>
      <c r="U143" s="341">
        <v>0</v>
      </c>
      <c r="V143" s="341">
        <v>0</v>
      </c>
      <c r="W143" s="341">
        <v>0</v>
      </c>
      <c r="X143" s="341">
        <v>0</v>
      </c>
      <c r="Y143" s="341">
        <v>0</v>
      </c>
      <c r="Z143" s="341">
        <v>0</v>
      </c>
      <c r="AA143" s="341">
        <v>0</v>
      </c>
      <c r="AB143" s="341">
        <v>0</v>
      </c>
      <c r="AC143" s="341">
        <v>0</v>
      </c>
      <c r="AD143" s="341">
        <v>0</v>
      </c>
      <c r="AE143" s="341">
        <v>0</v>
      </c>
      <c r="AF143" s="341">
        <v>0</v>
      </c>
      <c r="AG143" s="341">
        <v>0</v>
      </c>
      <c r="AH143" s="341">
        <v>0</v>
      </c>
      <c r="AI143" s="341">
        <v>0</v>
      </c>
      <c r="AJ143" s="341">
        <v>0</v>
      </c>
      <c r="AK143" s="341">
        <v>0</v>
      </c>
      <c r="AL143" s="341">
        <v>0</v>
      </c>
      <c r="AM143" s="341">
        <v>0</v>
      </c>
      <c r="AN143" s="341">
        <v>0</v>
      </c>
      <c r="AO143" s="341">
        <v>0</v>
      </c>
      <c r="AP143" s="341">
        <v>0</v>
      </c>
      <c r="AQ143" s="341">
        <v>0</v>
      </c>
      <c r="AR143" s="341">
        <v>0</v>
      </c>
      <c r="AS143" s="341">
        <v>0</v>
      </c>
      <c r="AT143" s="341">
        <v>0</v>
      </c>
      <c r="AU143" s="341">
        <v>0</v>
      </c>
      <c r="AV143" s="341">
        <v>0</v>
      </c>
      <c r="AW143" s="341">
        <v>0</v>
      </c>
      <c r="AX143" s="341">
        <v>0</v>
      </c>
      <c r="AY143" s="341">
        <v>0</v>
      </c>
      <c r="AZ143" s="341">
        <v>0</v>
      </c>
      <c r="BA143" s="341">
        <v>0</v>
      </c>
      <c r="BB143" s="341">
        <v>0</v>
      </c>
      <c r="BC143" s="341">
        <v>0</v>
      </c>
      <c r="BD143" s="341">
        <v>0</v>
      </c>
      <c r="BE143" s="341">
        <v>0</v>
      </c>
      <c r="BF143" s="341">
        <v>0</v>
      </c>
      <c r="BG143" s="341">
        <v>0</v>
      </c>
      <c r="BH143" s="341">
        <v>0</v>
      </c>
      <c r="BI143" s="341">
        <v>0</v>
      </c>
      <c r="BJ143" s="341">
        <v>0</v>
      </c>
      <c r="BK143" s="341">
        <v>0</v>
      </c>
      <c r="BL143" s="341">
        <v>0</v>
      </c>
      <c r="BM143" s="341">
        <v>0</v>
      </c>
      <c r="BN143" s="341">
        <v>0</v>
      </c>
      <c r="BO143" s="341">
        <v>0</v>
      </c>
      <c r="BP143" s="341">
        <v>0</v>
      </c>
      <c r="BQ143" s="341">
        <v>0</v>
      </c>
      <c r="BR143" s="341">
        <v>0</v>
      </c>
      <c r="BS143" s="341">
        <v>0</v>
      </c>
      <c r="BT143" s="341">
        <v>0</v>
      </c>
      <c r="BU143" s="341">
        <v>0</v>
      </c>
      <c r="BV143" s="341">
        <v>0</v>
      </c>
      <c r="BW143" s="341">
        <v>0</v>
      </c>
      <c r="BX143" s="341">
        <v>0</v>
      </c>
      <c r="BY143" s="341">
        <v>0</v>
      </c>
      <c r="BZ143" s="341">
        <v>0</v>
      </c>
      <c r="CA143" s="341">
        <v>0</v>
      </c>
      <c r="CB143" s="341">
        <v>0</v>
      </c>
      <c r="CC143" s="341">
        <v>0</v>
      </c>
      <c r="CD143" s="341">
        <v>0</v>
      </c>
      <c r="CE143" s="341">
        <v>0</v>
      </c>
      <c r="CF143" s="341">
        <v>0</v>
      </c>
      <c r="CG143" s="341">
        <v>0</v>
      </c>
      <c r="CH143" s="341">
        <v>0</v>
      </c>
      <c r="CI143" s="341">
        <v>0</v>
      </c>
      <c r="CJ143" s="341">
        <v>0</v>
      </c>
      <c r="CK143" s="341">
        <v>0</v>
      </c>
      <c r="CL143" s="341">
        <v>0</v>
      </c>
      <c r="CM143" s="341">
        <v>0</v>
      </c>
      <c r="CN143" s="341">
        <v>0</v>
      </c>
      <c r="CO143" s="341">
        <v>0</v>
      </c>
      <c r="CP143" s="341">
        <v>0</v>
      </c>
      <c r="CQ143" s="341">
        <v>0</v>
      </c>
      <c r="CR143" s="341">
        <v>0</v>
      </c>
      <c r="CS143" s="341">
        <v>0</v>
      </c>
      <c r="CT143" s="341">
        <v>0</v>
      </c>
      <c r="CU143" s="341">
        <v>0</v>
      </c>
      <c r="CV143" s="341">
        <v>0</v>
      </c>
      <c r="CW143" s="341">
        <v>0</v>
      </c>
      <c r="CX143" s="341">
        <v>0</v>
      </c>
      <c r="CY143" s="341">
        <v>0</v>
      </c>
      <c r="CZ143" s="341">
        <v>0</v>
      </c>
      <c r="DA143" s="341">
        <v>0</v>
      </c>
      <c r="DB143" s="341">
        <v>0</v>
      </c>
      <c r="DC143" s="341">
        <v>0</v>
      </c>
      <c r="DD143" s="341">
        <v>0</v>
      </c>
      <c r="DE143" s="341">
        <v>0</v>
      </c>
      <c r="DF143" s="341">
        <v>0</v>
      </c>
      <c r="DG143" s="341">
        <v>0</v>
      </c>
      <c r="DH143" s="341">
        <v>0</v>
      </c>
      <c r="DI143" s="341">
        <v>0</v>
      </c>
      <c r="DJ143" s="341">
        <v>0</v>
      </c>
      <c r="DK143" s="341">
        <v>0</v>
      </c>
      <c r="DL143" s="341">
        <v>0</v>
      </c>
      <c r="DM143" s="341">
        <v>0</v>
      </c>
      <c r="DN143" s="341">
        <v>0</v>
      </c>
      <c r="DO143" s="341">
        <v>0</v>
      </c>
      <c r="DP143" s="341">
        <v>0</v>
      </c>
      <c r="DQ143" s="341">
        <v>0</v>
      </c>
      <c r="DR143" s="341">
        <v>0</v>
      </c>
      <c r="DS143" s="341">
        <v>0</v>
      </c>
      <c r="DT143" s="341">
        <v>0</v>
      </c>
      <c r="DU143" s="341">
        <v>0</v>
      </c>
      <c r="DV143" s="341">
        <v>0</v>
      </c>
      <c r="DW143" s="341">
        <v>0</v>
      </c>
      <c r="DX143" s="341">
        <v>0</v>
      </c>
      <c r="DY143" s="341">
        <v>0</v>
      </c>
      <c r="DZ143" s="341">
        <v>0</v>
      </c>
      <c r="EA143" s="341">
        <v>0</v>
      </c>
      <c r="EB143" s="341">
        <v>0</v>
      </c>
      <c r="EC143" s="341">
        <v>0</v>
      </c>
      <c r="ED143" s="341">
        <v>0</v>
      </c>
      <c r="EE143" s="341">
        <v>0</v>
      </c>
      <c r="EF143" s="341">
        <v>0</v>
      </c>
      <c r="EG143" s="341">
        <v>0</v>
      </c>
      <c r="EH143" s="341">
        <v>0</v>
      </c>
      <c r="EI143" s="341">
        <v>0</v>
      </c>
      <c r="EJ143" s="341">
        <v>0</v>
      </c>
      <c r="EK143" s="341">
        <v>0</v>
      </c>
      <c r="EL143" s="341">
        <v>0</v>
      </c>
      <c r="EM143" s="341">
        <v>0</v>
      </c>
      <c r="EN143" s="341">
        <v>0</v>
      </c>
      <c r="EO143" s="341">
        <v>0</v>
      </c>
      <c r="EP143" s="341">
        <v>0</v>
      </c>
      <c r="EQ143" s="341">
        <v>0</v>
      </c>
      <c r="ER143" s="341">
        <v>0</v>
      </c>
      <c r="ES143" s="341">
        <v>0</v>
      </c>
      <c r="ET143" s="341">
        <v>0</v>
      </c>
      <c r="EU143" s="341">
        <v>0</v>
      </c>
      <c r="EV143" s="341">
        <v>0</v>
      </c>
      <c r="EW143" s="341">
        <v>0</v>
      </c>
      <c r="EX143" s="341">
        <v>0</v>
      </c>
      <c r="EY143" s="341">
        <v>0</v>
      </c>
      <c r="EZ143" s="341">
        <v>0</v>
      </c>
      <c r="FA143" s="341">
        <v>0</v>
      </c>
      <c r="FB143" s="341">
        <v>0</v>
      </c>
      <c r="FC143" s="341">
        <v>0</v>
      </c>
      <c r="FD143" s="341">
        <v>0</v>
      </c>
      <c r="FE143" s="341">
        <v>0</v>
      </c>
      <c r="FF143" s="341">
        <v>0</v>
      </c>
      <c r="FG143" s="341">
        <v>0</v>
      </c>
      <c r="FH143" s="341">
        <v>0</v>
      </c>
      <c r="FI143" s="341">
        <v>0</v>
      </c>
      <c r="FJ143" s="341">
        <v>0</v>
      </c>
      <c r="FK143" s="341">
        <v>0</v>
      </c>
      <c r="FL143" s="341">
        <v>0</v>
      </c>
      <c r="FM143" s="341">
        <v>0</v>
      </c>
      <c r="FN143" s="341">
        <v>0</v>
      </c>
      <c r="FO143" s="341">
        <v>0</v>
      </c>
      <c r="FP143" s="341">
        <v>0</v>
      </c>
      <c r="FQ143" s="341">
        <v>0</v>
      </c>
      <c r="FR143" s="341">
        <v>0</v>
      </c>
      <c r="FS143" s="341">
        <v>0</v>
      </c>
      <c r="FT143" s="341">
        <v>0</v>
      </c>
      <c r="FU143" s="341">
        <v>0</v>
      </c>
      <c r="FV143" s="341">
        <v>0</v>
      </c>
      <c r="FW143" s="341">
        <v>0</v>
      </c>
      <c r="FX143" s="341">
        <v>0</v>
      </c>
      <c r="FY143" s="341">
        <v>0</v>
      </c>
      <c r="FZ143" s="341">
        <v>0</v>
      </c>
      <c r="GA143" s="341">
        <v>0</v>
      </c>
      <c r="GB143" s="341">
        <v>0</v>
      </c>
      <c r="GC143" s="341">
        <v>0</v>
      </c>
      <c r="GD143" s="341">
        <v>0</v>
      </c>
      <c r="GE143" s="341">
        <v>0</v>
      </c>
      <c r="GF143" s="341">
        <v>0</v>
      </c>
    </row>
    <row r="144" spans="1:188" s="324" customFormat="1" ht="12.95" customHeight="1">
      <c r="A144" s="326">
        <v>47</v>
      </c>
      <c r="B144" s="364" t="s">
        <v>115</v>
      </c>
      <c r="C144" s="365"/>
      <c r="D144" s="365"/>
      <c r="E144" s="366"/>
      <c r="F144" s="341">
        <v>0</v>
      </c>
      <c r="G144" s="341">
        <v>0</v>
      </c>
      <c r="H144" s="341">
        <v>0</v>
      </c>
      <c r="I144" s="341">
        <v>0</v>
      </c>
      <c r="J144" s="341">
        <v>0</v>
      </c>
      <c r="K144" s="341">
        <v>0</v>
      </c>
      <c r="L144" s="341">
        <v>0</v>
      </c>
      <c r="M144" s="341">
        <v>0</v>
      </c>
      <c r="N144" s="341">
        <v>0</v>
      </c>
      <c r="O144" s="341">
        <v>0</v>
      </c>
      <c r="P144" s="341">
        <v>0</v>
      </c>
      <c r="Q144" s="341">
        <v>0</v>
      </c>
      <c r="R144" s="341">
        <v>0</v>
      </c>
      <c r="S144" s="341">
        <v>0</v>
      </c>
      <c r="T144" s="341">
        <v>0</v>
      </c>
      <c r="U144" s="341">
        <v>0</v>
      </c>
      <c r="V144" s="341">
        <v>0</v>
      </c>
      <c r="W144" s="341">
        <v>0</v>
      </c>
      <c r="X144" s="341">
        <v>0</v>
      </c>
      <c r="Y144" s="341">
        <v>0</v>
      </c>
      <c r="Z144" s="341">
        <v>0</v>
      </c>
      <c r="AA144" s="341">
        <v>0</v>
      </c>
      <c r="AB144" s="341">
        <v>0</v>
      </c>
      <c r="AC144" s="341">
        <v>0</v>
      </c>
      <c r="AD144" s="341">
        <v>0</v>
      </c>
      <c r="AE144" s="341">
        <v>0</v>
      </c>
      <c r="AF144" s="341">
        <v>0</v>
      </c>
      <c r="AG144" s="341">
        <v>0</v>
      </c>
      <c r="AH144" s="341">
        <v>0</v>
      </c>
      <c r="AI144" s="341">
        <v>0</v>
      </c>
      <c r="AJ144" s="341">
        <v>0</v>
      </c>
      <c r="AK144" s="341">
        <v>0</v>
      </c>
      <c r="AL144" s="341">
        <v>0</v>
      </c>
      <c r="AM144" s="341">
        <v>0</v>
      </c>
      <c r="AN144" s="341">
        <v>0</v>
      </c>
      <c r="AO144" s="341">
        <v>0</v>
      </c>
      <c r="AP144" s="341">
        <v>0</v>
      </c>
      <c r="AQ144" s="341">
        <v>0</v>
      </c>
      <c r="AR144" s="341">
        <v>0</v>
      </c>
      <c r="AS144" s="341">
        <v>0</v>
      </c>
      <c r="AT144" s="341">
        <v>0</v>
      </c>
      <c r="AU144" s="341">
        <v>0</v>
      </c>
      <c r="AV144" s="341">
        <v>0</v>
      </c>
      <c r="AW144" s="341">
        <v>0</v>
      </c>
      <c r="AX144" s="341">
        <v>0</v>
      </c>
      <c r="AY144" s="341">
        <v>0</v>
      </c>
      <c r="AZ144" s="341">
        <v>0</v>
      </c>
      <c r="BA144" s="341">
        <v>0</v>
      </c>
      <c r="BB144" s="341">
        <v>0</v>
      </c>
      <c r="BC144" s="341">
        <v>0</v>
      </c>
      <c r="BD144" s="341">
        <v>0</v>
      </c>
      <c r="BE144" s="341">
        <v>0</v>
      </c>
      <c r="BF144" s="341">
        <v>0</v>
      </c>
      <c r="BG144" s="341">
        <v>0</v>
      </c>
      <c r="BH144" s="341">
        <v>0</v>
      </c>
      <c r="BI144" s="341">
        <v>0</v>
      </c>
      <c r="BJ144" s="341">
        <v>0</v>
      </c>
      <c r="BK144" s="341">
        <v>0</v>
      </c>
      <c r="BL144" s="341">
        <v>0</v>
      </c>
      <c r="BM144" s="341">
        <v>0</v>
      </c>
      <c r="BN144" s="341">
        <v>0</v>
      </c>
      <c r="BO144" s="341">
        <v>0</v>
      </c>
      <c r="BP144" s="341">
        <v>0</v>
      </c>
      <c r="BQ144" s="341">
        <v>0</v>
      </c>
      <c r="BR144" s="341">
        <v>0</v>
      </c>
      <c r="BS144" s="341">
        <v>0</v>
      </c>
      <c r="BT144" s="341">
        <v>0</v>
      </c>
      <c r="BU144" s="341">
        <v>0</v>
      </c>
      <c r="BV144" s="341">
        <v>0</v>
      </c>
      <c r="BW144" s="341">
        <v>0</v>
      </c>
      <c r="BX144" s="341">
        <v>0</v>
      </c>
      <c r="BY144" s="341">
        <v>0</v>
      </c>
      <c r="BZ144" s="341">
        <v>0</v>
      </c>
      <c r="CA144" s="341">
        <v>0</v>
      </c>
      <c r="CB144" s="341">
        <v>0</v>
      </c>
      <c r="CC144" s="341">
        <v>0</v>
      </c>
      <c r="CD144" s="341">
        <v>0</v>
      </c>
      <c r="CE144" s="341">
        <v>0</v>
      </c>
      <c r="CF144" s="341">
        <v>0</v>
      </c>
      <c r="CG144" s="341">
        <v>0</v>
      </c>
      <c r="CH144" s="341">
        <v>0</v>
      </c>
      <c r="CI144" s="341">
        <v>0</v>
      </c>
      <c r="CJ144" s="341">
        <v>0</v>
      </c>
      <c r="CK144" s="341">
        <v>0</v>
      </c>
      <c r="CL144" s="341">
        <v>0</v>
      </c>
      <c r="CM144" s="341">
        <v>0</v>
      </c>
      <c r="CN144" s="341">
        <v>0</v>
      </c>
      <c r="CO144" s="341">
        <v>0</v>
      </c>
      <c r="CP144" s="341">
        <v>0</v>
      </c>
      <c r="CQ144" s="341">
        <v>0</v>
      </c>
      <c r="CR144" s="341">
        <v>0</v>
      </c>
      <c r="CS144" s="341">
        <v>0</v>
      </c>
      <c r="CT144" s="341">
        <v>0</v>
      </c>
      <c r="CU144" s="341">
        <v>0</v>
      </c>
      <c r="CV144" s="341">
        <v>0</v>
      </c>
      <c r="CW144" s="341">
        <v>0</v>
      </c>
      <c r="CX144" s="341">
        <v>0</v>
      </c>
      <c r="CY144" s="341">
        <v>0</v>
      </c>
      <c r="CZ144" s="341">
        <v>0</v>
      </c>
      <c r="DA144" s="341">
        <v>0</v>
      </c>
      <c r="DB144" s="341">
        <v>0</v>
      </c>
      <c r="DC144" s="341">
        <v>0</v>
      </c>
      <c r="DD144" s="341">
        <v>0</v>
      </c>
      <c r="DE144" s="341">
        <v>0</v>
      </c>
      <c r="DF144" s="341">
        <v>0</v>
      </c>
      <c r="DG144" s="341">
        <v>0</v>
      </c>
      <c r="DH144" s="341">
        <v>0</v>
      </c>
      <c r="DI144" s="341">
        <v>0</v>
      </c>
      <c r="DJ144" s="341">
        <v>0</v>
      </c>
      <c r="DK144" s="341">
        <v>0</v>
      </c>
      <c r="DL144" s="341">
        <v>0</v>
      </c>
      <c r="DM144" s="341">
        <v>0</v>
      </c>
      <c r="DN144" s="341">
        <v>0</v>
      </c>
      <c r="DO144" s="341">
        <v>0</v>
      </c>
      <c r="DP144" s="341">
        <v>0</v>
      </c>
      <c r="DQ144" s="341">
        <v>0</v>
      </c>
      <c r="DR144" s="341">
        <v>0</v>
      </c>
      <c r="DS144" s="341">
        <v>0</v>
      </c>
      <c r="DT144" s="341">
        <v>0</v>
      </c>
      <c r="DU144" s="341">
        <v>0</v>
      </c>
      <c r="DV144" s="341">
        <v>0</v>
      </c>
      <c r="DW144" s="341">
        <v>0</v>
      </c>
      <c r="DX144" s="341">
        <v>0</v>
      </c>
      <c r="DY144" s="341">
        <v>0</v>
      </c>
      <c r="DZ144" s="341">
        <v>0</v>
      </c>
      <c r="EA144" s="341">
        <v>0</v>
      </c>
      <c r="EB144" s="341">
        <v>0</v>
      </c>
      <c r="EC144" s="341">
        <v>0</v>
      </c>
      <c r="ED144" s="341">
        <v>0</v>
      </c>
      <c r="EE144" s="341">
        <v>0</v>
      </c>
      <c r="EF144" s="341">
        <v>0</v>
      </c>
      <c r="EG144" s="341">
        <v>0</v>
      </c>
      <c r="EH144" s="341">
        <v>0</v>
      </c>
      <c r="EI144" s="341">
        <v>0</v>
      </c>
      <c r="EJ144" s="341">
        <v>0</v>
      </c>
      <c r="EK144" s="341">
        <v>0</v>
      </c>
      <c r="EL144" s="341">
        <v>0</v>
      </c>
      <c r="EM144" s="341">
        <v>0</v>
      </c>
      <c r="EN144" s="341">
        <v>0</v>
      </c>
      <c r="EO144" s="341">
        <v>0</v>
      </c>
      <c r="EP144" s="341">
        <v>0</v>
      </c>
      <c r="EQ144" s="341">
        <v>0</v>
      </c>
      <c r="ER144" s="341">
        <v>0</v>
      </c>
      <c r="ES144" s="341">
        <v>0</v>
      </c>
      <c r="ET144" s="341">
        <v>0</v>
      </c>
      <c r="EU144" s="341">
        <v>0</v>
      </c>
      <c r="EV144" s="341">
        <v>0</v>
      </c>
      <c r="EW144" s="341">
        <v>0</v>
      </c>
      <c r="EX144" s="341">
        <v>0</v>
      </c>
      <c r="EY144" s="341">
        <v>0</v>
      </c>
      <c r="EZ144" s="341">
        <v>0</v>
      </c>
      <c r="FA144" s="341">
        <v>0</v>
      </c>
      <c r="FB144" s="341">
        <v>0</v>
      </c>
      <c r="FC144" s="341">
        <v>0</v>
      </c>
      <c r="FD144" s="341">
        <v>0</v>
      </c>
      <c r="FE144" s="341">
        <v>0</v>
      </c>
      <c r="FF144" s="341">
        <v>0</v>
      </c>
      <c r="FG144" s="341">
        <v>0</v>
      </c>
      <c r="FH144" s="341">
        <v>0</v>
      </c>
      <c r="FI144" s="341">
        <v>0</v>
      </c>
      <c r="FJ144" s="341">
        <v>0</v>
      </c>
      <c r="FK144" s="341">
        <v>0</v>
      </c>
      <c r="FL144" s="341">
        <v>0</v>
      </c>
      <c r="FM144" s="341">
        <v>0</v>
      </c>
      <c r="FN144" s="341">
        <v>0</v>
      </c>
      <c r="FO144" s="341">
        <v>0</v>
      </c>
      <c r="FP144" s="341">
        <v>0</v>
      </c>
      <c r="FQ144" s="341">
        <v>0</v>
      </c>
      <c r="FR144" s="341">
        <v>0</v>
      </c>
      <c r="FS144" s="341">
        <v>0</v>
      </c>
      <c r="FT144" s="341">
        <v>0</v>
      </c>
      <c r="FU144" s="341">
        <v>0</v>
      </c>
      <c r="FV144" s="341">
        <v>0</v>
      </c>
      <c r="FW144" s="341">
        <v>0</v>
      </c>
      <c r="FX144" s="341">
        <v>0</v>
      </c>
      <c r="FY144" s="341">
        <v>0</v>
      </c>
      <c r="FZ144" s="341">
        <v>0</v>
      </c>
      <c r="GA144" s="341">
        <v>0</v>
      </c>
      <c r="GB144" s="341">
        <v>0</v>
      </c>
      <c r="GC144" s="341">
        <v>0</v>
      </c>
      <c r="GD144" s="341">
        <v>0</v>
      </c>
      <c r="GE144" s="341">
        <v>0</v>
      </c>
      <c r="GF144" s="341">
        <v>0</v>
      </c>
    </row>
    <row r="145" spans="1:188" s="324" customFormat="1" ht="12.95" customHeight="1">
      <c r="A145" s="326">
        <v>48</v>
      </c>
      <c r="B145" s="364" t="s">
        <v>116</v>
      </c>
      <c r="C145" s="365"/>
      <c r="D145" s="365"/>
      <c r="E145" s="366"/>
      <c r="F145" s="341">
        <v>0</v>
      </c>
      <c r="G145" s="341">
        <v>0</v>
      </c>
      <c r="H145" s="341">
        <v>0</v>
      </c>
      <c r="I145" s="341">
        <v>0</v>
      </c>
      <c r="J145" s="341">
        <v>0</v>
      </c>
      <c r="K145" s="341">
        <v>0</v>
      </c>
      <c r="L145" s="341">
        <v>0</v>
      </c>
      <c r="M145" s="341">
        <v>0</v>
      </c>
      <c r="N145" s="341">
        <v>0</v>
      </c>
      <c r="O145" s="341">
        <v>0</v>
      </c>
      <c r="P145" s="341">
        <v>0</v>
      </c>
      <c r="Q145" s="341">
        <v>0</v>
      </c>
      <c r="R145" s="341">
        <v>0</v>
      </c>
      <c r="S145" s="341">
        <v>0</v>
      </c>
      <c r="T145" s="341">
        <v>0</v>
      </c>
      <c r="U145" s="341">
        <v>0</v>
      </c>
      <c r="V145" s="341">
        <v>0</v>
      </c>
      <c r="W145" s="341">
        <v>0</v>
      </c>
      <c r="X145" s="341">
        <v>0</v>
      </c>
      <c r="Y145" s="341">
        <v>0</v>
      </c>
      <c r="Z145" s="341">
        <v>0</v>
      </c>
      <c r="AA145" s="341">
        <v>0</v>
      </c>
      <c r="AB145" s="341">
        <v>0</v>
      </c>
      <c r="AC145" s="341">
        <v>0</v>
      </c>
      <c r="AD145" s="341">
        <v>0</v>
      </c>
      <c r="AE145" s="341">
        <v>0</v>
      </c>
      <c r="AF145" s="341">
        <v>0</v>
      </c>
      <c r="AG145" s="341">
        <v>0</v>
      </c>
      <c r="AH145" s="341">
        <v>0</v>
      </c>
      <c r="AI145" s="341">
        <v>0</v>
      </c>
      <c r="AJ145" s="341">
        <v>0</v>
      </c>
      <c r="AK145" s="341">
        <v>0</v>
      </c>
      <c r="AL145" s="341">
        <v>0</v>
      </c>
      <c r="AM145" s="341">
        <v>0</v>
      </c>
      <c r="AN145" s="341">
        <v>0</v>
      </c>
      <c r="AO145" s="341">
        <v>0</v>
      </c>
      <c r="AP145" s="341">
        <v>0</v>
      </c>
      <c r="AQ145" s="341">
        <v>0</v>
      </c>
      <c r="AR145" s="341">
        <v>0</v>
      </c>
      <c r="AS145" s="341">
        <v>0</v>
      </c>
      <c r="AT145" s="341">
        <v>0</v>
      </c>
      <c r="AU145" s="341">
        <v>0</v>
      </c>
      <c r="AV145" s="341">
        <v>0</v>
      </c>
      <c r="AW145" s="341">
        <v>0</v>
      </c>
      <c r="AX145" s="341">
        <v>0</v>
      </c>
      <c r="AY145" s="341">
        <v>0</v>
      </c>
      <c r="AZ145" s="341">
        <v>0</v>
      </c>
      <c r="BA145" s="341">
        <v>0</v>
      </c>
      <c r="BB145" s="341">
        <v>0</v>
      </c>
      <c r="BC145" s="341">
        <v>0</v>
      </c>
      <c r="BD145" s="341">
        <v>0</v>
      </c>
      <c r="BE145" s="341">
        <v>0</v>
      </c>
      <c r="BF145" s="341">
        <v>0</v>
      </c>
      <c r="BG145" s="341">
        <v>0</v>
      </c>
      <c r="BH145" s="341">
        <v>0</v>
      </c>
      <c r="BI145" s="341">
        <v>0</v>
      </c>
      <c r="BJ145" s="341">
        <v>0</v>
      </c>
      <c r="BK145" s="341">
        <v>0</v>
      </c>
      <c r="BL145" s="341">
        <v>0</v>
      </c>
      <c r="BM145" s="341">
        <v>0</v>
      </c>
      <c r="BN145" s="341">
        <v>0</v>
      </c>
      <c r="BO145" s="341">
        <v>0</v>
      </c>
      <c r="BP145" s="341">
        <v>0</v>
      </c>
      <c r="BQ145" s="341">
        <v>0</v>
      </c>
      <c r="BR145" s="341">
        <v>0</v>
      </c>
      <c r="BS145" s="341">
        <v>0</v>
      </c>
      <c r="BT145" s="341">
        <v>0</v>
      </c>
      <c r="BU145" s="341">
        <v>0</v>
      </c>
      <c r="BV145" s="341">
        <v>0</v>
      </c>
      <c r="BW145" s="341">
        <v>0</v>
      </c>
      <c r="BX145" s="341">
        <v>0</v>
      </c>
      <c r="BY145" s="341">
        <v>0</v>
      </c>
      <c r="BZ145" s="341">
        <v>0</v>
      </c>
      <c r="CA145" s="341">
        <v>0</v>
      </c>
      <c r="CB145" s="341">
        <v>0</v>
      </c>
      <c r="CC145" s="341">
        <v>0</v>
      </c>
      <c r="CD145" s="341">
        <v>0</v>
      </c>
      <c r="CE145" s="341">
        <v>0</v>
      </c>
      <c r="CF145" s="341">
        <v>0</v>
      </c>
      <c r="CG145" s="341">
        <v>0</v>
      </c>
      <c r="CH145" s="341">
        <v>0</v>
      </c>
      <c r="CI145" s="341">
        <v>0</v>
      </c>
      <c r="CJ145" s="341">
        <v>0</v>
      </c>
      <c r="CK145" s="341">
        <v>0</v>
      </c>
      <c r="CL145" s="341">
        <v>0</v>
      </c>
      <c r="CM145" s="341">
        <v>0</v>
      </c>
      <c r="CN145" s="341">
        <v>0</v>
      </c>
      <c r="CO145" s="341">
        <v>0</v>
      </c>
      <c r="CP145" s="341">
        <v>0</v>
      </c>
      <c r="CQ145" s="341">
        <v>0</v>
      </c>
      <c r="CR145" s="341">
        <v>0</v>
      </c>
      <c r="CS145" s="341">
        <v>0</v>
      </c>
      <c r="CT145" s="341">
        <v>0</v>
      </c>
      <c r="CU145" s="341">
        <v>0</v>
      </c>
      <c r="CV145" s="341">
        <v>0</v>
      </c>
      <c r="CW145" s="341">
        <v>0</v>
      </c>
      <c r="CX145" s="341">
        <v>0</v>
      </c>
      <c r="CY145" s="341">
        <v>0</v>
      </c>
      <c r="CZ145" s="341">
        <v>0</v>
      </c>
      <c r="DA145" s="341">
        <v>0</v>
      </c>
      <c r="DB145" s="341">
        <v>0</v>
      </c>
      <c r="DC145" s="341">
        <v>0</v>
      </c>
      <c r="DD145" s="341">
        <v>0</v>
      </c>
      <c r="DE145" s="341">
        <v>0</v>
      </c>
      <c r="DF145" s="341">
        <v>0</v>
      </c>
      <c r="DG145" s="341">
        <v>0</v>
      </c>
      <c r="DH145" s="341">
        <v>0</v>
      </c>
      <c r="DI145" s="341">
        <v>0</v>
      </c>
      <c r="DJ145" s="341">
        <v>0</v>
      </c>
      <c r="DK145" s="341">
        <v>0</v>
      </c>
      <c r="DL145" s="341">
        <v>0</v>
      </c>
      <c r="DM145" s="341">
        <v>0</v>
      </c>
      <c r="DN145" s="341">
        <v>0</v>
      </c>
      <c r="DO145" s="341">
        <v>0</v>
      </c>
      <c r="DP145" s="341">
        <v>0</v>
      </c>
      <c r="DQ145" s="341">
        <v>0</v>
      </c>
      <c r="DR145" s="341">
        <v>0</v>
      </c>
      <c r="DS145" s="341">
        <v>0</v>
      </c>
      <c r="DT145" s="341">
        <v>0</v>
      </c>
      <c r="DU145" s="341">
        <v>0</v>
      </c>
      <c r="DV145" s="341">
        <v>0</v>
      </c>
      <c r="DW145" s="341">
        <v>0</v>
      </c>
      <c r="DX145" s="341">
        <v>0</v>
      </c>
      <c r="DY145" s="341">
        <v>0</v>
      </c>
      <c r="DZ145" s="341">
        <v>0</v>
      </c>
      <c r="EA145" s="341">
        <v>0</v>
      </c>
      <c r="EB145" s="341">
        <v>0</v>
      </c>
      <c r="EC145" s="341">
        <v>0</v>
      </c>
      <c r="ED145" s="341">
        <v>0</v>
      </c>
      <c r="EE145" s="341">
        <v>0</v>
      </c>
      <c r="EF145" s="341">
        <v>0</v>
      </c>
      <c r="EG145" s="341">
        <v>0</v>
      </c>
      <c r="EH145" s="341">
        <v>0</v>
      </c>
      <c r="EI145" s="341">
        <v>0</v>
      </c>
      <c r="EJ145" s="341">
        <v>0</v>
      </c>
      <c r="EK145" s="341">
        <v>0</v>
      </c>
      <c r="EL145" s="341">
        <v>0</v>
      </c>
      <c r="EM145" s="341">
        <v>0</v>
      </c>
      <c r="EN145" s="341">
        <v>0</v>
      </c>
      <c r="EO145" s="341">
        <v>0</v>
      </c>
      <c r="EP145" s="341">
        <v>0</v>
      </c>
      <c r="EQ145" s="341">
        <v>0</v>
      </c>
      <c r="ER145" s="341">
        <v>0</v>
      </c>
      <c r="ES145" s="341">
        <v>0</v>
      </c>
      <c r="ET145" s="341">
        <v>0</v>
      </c>
      <c r="EU145" s="341">
        <v>0</v>
      </c>
      <c r="EV145" s="341">
        <v>0</v>
      </c>
      <c r="EW145" s="341">
        <v>0</v>
      </c>
      <c r="EX145" s="341">
        <v>0</v>
      </c>
      <c r="EY145" s="341">
        <v>0</v>
      </c>
      <c r="EZ145" s="341">
        <v>0</v>
      </c>
      <c r="FA145" s="341">
        <v>0</v>
      </c>
      <c r="FB145" s="341">
        <v>0</v>
      </c>
      <c r="FC145" s="341">
        <v>0</v>
      </c>
      <c r="FD145" s="341">
        <v>0</v>
      </c>
      <c r="FE145" s="341">
        <v>0</v>
      </c>
      <c r="FF145" s="341">
        <v>0</v>
      </c>
      <c r="FG145" s="341">
        <v>0</v>
      </c>
      <c r="FH145" s="341">
        <v>0</v>
      </c>
      <c r="FI145" s="341">
        <v>0</v>
      </c>
      <c r="FJ145" s="341">
        <v>0</v>
      </c>
      <c r="FK145" s="341">
        <v>0</v>
      </c>
      <c r="FL145" s="341">
        <v>0</v>
      </c>
      <c r="FM145" s="341">
        <v>0</v>
      </c>
      <c r="FN145" s="341">
        <v>0</v>
      </c>
      <c r="FO145" s="341">
        <v>0</v>
      </c>
      <c r="FP145" s="341">
        <v>0</v>
      </c>
      <c r="FQ145" s="341">
        <v>0</v>
      </c>
      <c r="FR145" s="341">
        <v>0</v>
      </c>
      <c r="FS145" s="341">
        <v>0</v>
      </c>
      <c r="FT145" s="341">
        <v>0</v>
      </c>
      <c r="FU145" s="341">
        <v>0</v>
      </c>
      <c r="FV145" s="341">
        <v>0</v>
      </c>
      <c r="FW145" s="341">
        <v>0</v>
      </c>
      <c r="FX145" s="341">
        <v>0</v>
      </c>
      <c r="FY145" s="341">
        <v>0</v>
      </c>
      <c r="FZ145" s="341">
        <v>0</v>
      </c>
      <c r="GA145" s="341">
        <v>0</v>
      </c>
      <c r="GB145" s="341">
        <v>0</v>
      </c>
      <c r="GC145" s="341">
        <v>0</v>
      </c>
      <c r="GD145" s="341">
        <v>0</v>
      </c>
      <c r="GE145" s="341">
        <v>0</v>
      </c>
      <c r="GF145" s="341">
        <v>0</v>
      </c>
    </row>
    <row r="146" spans="1:188" ht="12.95" customHeight="1">
      <c r="A146" s="326">
        <v>49</v>
      </c>
      <c r="B146" s="355" t="s">
        <v>76</v>
      </c>
      <c r="C146" s="356"/>
      <c r="D146" s="356"/>
      <c r="E146" s="357"/>
      <c r="F146" s="213">
        <f>F107+F108+F109+F110+F111+F112+F114+F115+F116+F121+F122+F123+F140+F142+F143+F144+F145</f>
        <v>0</v>
      </c>
      <c r="G146" s="213">
        <f t="shared" ref="G146:BR146" si="50">G107+G108+G109+G110+G111+G112+G114+G115+G116+G121+G122+G123+G140+G142+G143+G144+G145</f>
        <v>0</v>
      </c>
      <c r="H146" s="213">
        <f t="shared" si="50"/>
        <v>0</v>
      </c>
      <c r="I146" s="213">
        <f t="shared" si="50"/>
        <v>0</v>
      </c>
      <c r="J146" s="213">
        <f t="shared" si="50"/>
        <v>0</v>
      </c>
      <c r="K146" s="213">
        <f t="shared" si="50"/>
        <v>0</v>
      </c>
      <c r="L146" s="213">
        <f t="shared" si="50"/>
        <v>0</v>
      </c>
      <c r="M146" s="213">
        <f t="shared" si="50"/>
        <v>0</v>
      </c>
      <c r="N146" s="213">
        <f t="shared" si="50"/>
        <v>0</v>
      </c>
      <c r="O146" s="213">
        <f t="shared" si="50"/>
        <v>0</v>
      </c>
      <c r="P146" s="213">
        <f t="shared" si="50"/>
        <v>0</v>
      </c>
      <c r="Q146" s="213">
        <f t="shared" si="50"/>
        <v>0</v>
      </c>
      <c r="R146" s="213">
        <f t="shared" si="50"/>
        <v>0</v>
      </c>
      <c r="S146" s="213">
        <f t="shared" si="50"/>
        <v>0</v>
      </c>
      <c r="T146" s="213">
        <f t="shared" si="50"/>
        <v>0</v>
      </c>
      <c r="U146" s="213">
        <f t="shared" si="50"/>
        <v>0</v>
      </c>
      <c r="V146" s="213">
        <f t="shared" si="50"/>
        <v>0</v>
      </c>
      <c r="W146" s="213">
        <f t="shared" si="50"/>
        <v>0</v>
      </c>
      <c r="X146" s="213">
        <f t="shared" si="50"/>
        <v>0</v>
      </c>
      <c r="Y146" s="213">
        <f t="shared" si="50"/>
        <v>0</v>
      </c>
      <c r="Z146" s="213">
        <f t="shared" si="50"/>
        <v>0</v>
      </c>
      <c r="AA146" s="213">
        <f t="shared" si="50"/>
        <v>0</v>
      </c>
      <c r="AB146" s="213">
        <f t="shared" si="50"/>
        <v>0</v>
      </c>
      <c r="AC146" s="213">
        <f t="shared" si="50"/>
        <v>0</v>
      </c>
      <c r="AD146" s="213">
        <f t="shared" si="50"/>
        <v>0</v>
      </c>
      <c r="AE146" s="213">
        <f t="shared" si="50"/>
        <v>0</v>
      </c>
      <c r="AF146" s="213">
        <f t="shared" si="50"/>
        <v>0</v>
      </c>
      <c r="AG146" s="213">
        <f t="shared" si="50"/>
        <v>0</v>
      </c>
      <c r="AH146" s="213">
        <f t="shared" si="50"/>
        <v>0</v>
      </c>
      <c r="AI146" s="213">
        <f t="shared" si="50"/>
        <v>0</v>
      </c>
      <c r="AJ146" s="213">
        <f t="shared" si="50"/>
        <v>0</v>
      </c>
      <c r="AK146" s="213">
        <f t="shared" si="50"/>
        <v>0</v>
      </c>
      <c r="AL146" s="213">
        <f t="shared" si="50"/>
        <v>0</v>
      </c>
      <c r="AM146" s="213">
        <f t="shared" si="50"/>
        <v>0</v>
      </c>
      <c r="AN146" s="213">
        <f t="shared" si="50"/>
        <v>0</v>
      </c>
      <c r="AO146" s="213">
        <f t="shared" si="50"/>
        <v>0</v>
      </c>
      <c r="AP146" s="213">
        <f t="shared" si="50"/>
        <v>0</v>
      </c>
      <c r="AQ146" s="213">
        <f t="shared" si="50"/>
        <v>0</v>
      </c>
      <c r="AR146" s="213">
        <f t="shared" si="50"/>
        <v>0</v>
      </c>
      <c r="AS146" s="213">
        <f t="shared" si="50"/>
        <v>0</v>
      </c>
      <c r="AT146" s="213">
        <f t="shared" si="50"/>
        <v>0</v>
      </c>
      <c r="AU146" s="213">
        <f t="shared" si="50"/>
        <v>0</v>
      </c>
      <c r="AV146" s="213">
        <f t="shared" si="50"/>
        <v>0</v>
      </c>
      <c r="AW146" s="213">
        <f t="shared" si="50"/>
        <v>0</v>
      </c>
      <c r="AX146" s="213">
        <f t="shared" si="50"/>
        <v>0</v>
      </c>
      <c r="AY146" s="213">
        <f t="shared" si="50"/>
        <v>0</v>
      </c>
      <c r="AZ146" s="213">
        <f t="shared" si="50"/>
        <v>0</v>
      </c>
      <c r="BA146" s="213">
        <f t="shared" si="50"/>
        <v>0</v>
      </c>
      <c r="BB146" s="213">
        <f t="shared" si="50"/>
        <v>0</v>
      </c>
      <c r="BC146" s="213">
        <f t="shared" si="50"/>
        <v>0</v>
      </c>
      <c r="BD146" s="213">
        <f t="shared" si="50"/>
        <v>0</v>
      </c>
      <c r="BE146" s="213">
        <f t="shared" si="50"/>
        <v>0</v>
      </c>
      <c r="BF146" s="213">
        <f t="shared" si="50"/>
        <v>0</v>
      </c>
      <c r="BG146" s="213">
        <f t="shared" si="50"/>
        <v>0</v>
      </c>
      <c r="BH146" s="213">
        <f t="shared" si="50"/>
        <v>0</v>
      </c>
      <c r="BI146" s="213">
        <f t="shared" si="50"/>
        <v>0</v>
      </c>
      <c r="BJ146" s="213">
        <f t="shared" si="50"/>
        <v>0</v>
      </c>
      <c r="BK146" s="213">
        <f t="shared" si="50"/>
        <v>0</v>
      </c>
      <c r="BL146" s="213">
        <f t="shared" si="50"/>
        <v>0</v>
      </c>
      <c r="BM146" s="213">
        <f t="shared" si="50"/>
        <v>0</v>
      </c>
      <c r="BN146" s="213">
        <f t="shared" si="50"/>
        <v>0</v>
      </c>
      <c r="BO146" s="213">
        <f t="shared" si="50"/>
        <v>0</v>
      </c>
      <c r="BP146" s="213">
        <f t="shared" si="50"/>
        <v>0</v>
      </c>
      <c r="BQ146" s="213">
        <f t="shared" si="50"/>
        <v>0</v>
      </c>
      <c r="BR146" s="213">
        <f t="shared" si="50"/>
        <v>0</v>
      </c>
      <c r="BS146" s="213">
        <f t="shared" ref="BS146:ED146" si="51">BS107+BS108+BS109+BS110+BS111+BS112+BS114+BS115+BS116+BS121+BS122+BS123+BS140+BS142+BS143+BS144+BS145</f>
        <v>0</v>
      </c>
      <c r="BT146" s="213">
        <f t="shared" si="51"/>
        <v>0</v>
      </c>
      <c r="BU146" s="213">
        <f t="shared" si="51"/>
        <v>0</v>
      </c>
      <c r="BV146" s="213">
        <f t="shared" si="51"/>
        <v>0</v>
      </c>
      <c r="BW146" s="213">
        <f t="shared" si="51"/>
        <v>0</v>
      </c>
      <c r="BX146" s="213">
        <f t="shared" si="51"/>
        <v>0</v>
      </c>
      <c r="BY146" s="213">
        <f t="shared" si="51"/>
        <v>0</v>
      </c>
      <c r="BZ146" s="213">
        <f t="shared" si="51"/>
        <v>0</v>
      </c>
      <c r="CA146" s="213">
        <f t="shared" si="51"/>
        <v>0</v>
      </c>
      <c r="CB146" s="213">
        <f t="shared" si="51"/>
        <v>0</v>
      </c>
      <c r="CC146" s="213">
        <f t="shared" si="51"/>
        <v>0</v>
      </c>
      <c r="CD146" s="213">
        <f t="shared" si="51"/>
        <v>0</v>
      </c>
      <c r="CE146" s="213">
        <f t="shared" si="51"/>
        <v>0</v>
      </c>
      <c r="CF146" s="213">
        <f t="shared" si="51"/>
        <v>0</v>
      </c>
      <c r="CG146" s="213">
        <f t="shared" si="51"/>
        <v>0</v>
      </c>
      <c r="CH146" s="213">
        <f t="shared" si="51"/>
        <v>0</v>
      </c>
      <c r="CI146" s="213">
        <f t="shared" si="51"/>
        <v>0</v>
      </c>
      <c r="CJ146" s="213">
        <f t="shared" si="51"/>
        <v>0</v>
      </c>
      <c r="CK146" s="213">
        <f t="shared" si="51"/>
        <v>0</v>
      </c>
      <c r="CL146" s="213">
        <f t="shared" si="51"/>
        <v>0</v>
      </c>
      <c r="CM146" s="213">
        <f t="shared" si="51"/>
        <v>0</v>
      </c>
      <c r="CN146" s="213">
        <f t="shared" si="51"/>
        <v>0</v>
      </c>
      <c r="CO146" s="213">
        <f t="shared" si="51"/>
        <v>0</v>
      </c>
      <c r="CP146" s="213">
        <f t="shared" si="51"/>
        <v>0</v>
      </c>
      <c r="CQ146" s="213">
        <f t="shared" si="51"/>
        <v>0</v>
      </c>
      <c r="CR146" s="213">
        <f t="shared" si="51"/>
        <v>0</v>
      </c>
      <c r="CS146" s="213">
        <f t="shared" si="51"/>
        <v>0</v>
      </c>
      <c r="CT146" s="213">
        <f t="shared" si="51"/>
        <v>0</v>
      </c>
      <c r="CU146" s="213">
        <f t="shared" si="51"/>
        <v>0</v>
      </c>
      <c r="CV146" s="213">
        <f t="shared" si="51"/>
        <v>0</v>
      </c>
      <c r="CW146" s="213">
        <f t="shared" si="51"/>
        <v>0</v>
      </c>
      <c r="CX146" s="213">
        <f t="shared" si="51"/>
        <v>0</v>
      </c>
      <c r="CY146" s="213">
        <f t="shared" si="51"/>
        <v>0</v>
      </c>
      <c r="CZ146" s="213">
        <f t="shared" si="51"/>
        <v>0</v>
      </c>
      <c r="DA146" s="213">
        <f t="shared" si="51"/>
        <v>0</v>
      </c>
      <c r="DB146" s="213">
        <f t="shared" si="51"/>
        <v>0</v>
      </c>
      <c r="DC146" s="213">
        <f t="shared" si="51"/>
        <v>0</v>
      </c>
      <c r="DD146" s="213">
        <f t="shared" si="51"/>
        <v>0</v>
      </c>
      <c r="DE146" s="213">
        <f t="shared" si="51"/>
        <v>0</v>
      </c>
      <c r="DF146" s="213">
        <f t="shared" si="51"/>
        <v>0</v>
      </c>
      <c r="DG146" s="213">
        <f t="shared" si="51"/>
        <v>0</v>
      </c>
      <c r="DH146" s="213">
        <f t="shared" si="51"/>
        <v>0</v>
      </c>
      <c r="DI146" s="213">
        <f t="shared" si="51"/>
        <v>0</v>
      </c>
      <c r="DJ146" s="213">
        <f t="shared" si="51"/>
        <v>0</v>
      </c>
      <c r="DK146" s="213">
        <f t="shared" si="51"/>
        <v>0</v>
      </c>
      <c r="DL146" s="213">
        <f t="shared" si="51"/>
        <v>0</v>
      </c>
      <c r="DM146" s="213">
        <f t="shared" si="51"/>
        <v>0</v>
      </c>
      <c r="DN146" s="213">
        <f t="shared" si="51"/>
        <v>0</v>
      </c>
      <c r="DO146" s="213">
        <f t="shared" si="51"/>
        <v>0</v>
      </c>
      <c r="DP146" s="213">
        <f t="shared" si="51"/>
        <v>0</v>
      </c>
      <c r="DQ146" s="213">
        <f t="shared" si="51"/>
        <v>0</v>
      </c>
      <c r="DR146" s="213">
        <f t="shared" si="51"/>
        <v>0</v>
      </c>
      <c r="DS146" s="213">
        <f t="shared" si="51"/>
        <v>0</v>
      </c>
      <c r="DT146" s="213">
        <f t="shared" si="51"/>
        <v>0</v>
      </c>
      <c r="DU146" s="213">
        <f t="shared" si="51"/>
        <v>0</v>
      </c>
      <c r="DV146" s="213">
        <f t="shared" si="51"/>
        <v>0</v>
      </c>
      <c r="DW146" s="213">
        <f t="shared" si="51"/>
        <v>0</v>
      </c>
      <c r="DX146" s="213">
        <f t="shared" si="51"/>
        <v>0</v>
      </c>
      <c r="DY146" s="213">
        <f t="shared" si="51"/>
        <v>0</v>
      </c>
      <c r="DZ146" s="213">
        <f t="shared" si="51"/>
        <v>0</v>
      </c>
      <c r="EA146" s="213">
        <f t="shared" si="51"/>
        <v>0</v>
      </c>
      <c r="EB146" s="213">
        <f t="shared" si="51"/>
        <v>0</v>
      </c>
      <c r="EC146" s="213">
        <f t="shared" si="51"/>
        <v>0</v>
      </c>
      <c r="ED146" s="213">
        <f t="shared" si="51"/>
        <v>0</v>
      </c>
      <c r="EE146" s="213">
        <f t="shared" ref="EE146:GF146" si="52">EE107+EE108+EE109+EE110+EE111+EE112+EE114+EE115+EE116+EE121+EE122+EE123+EE140+EE142+EE143+EE144+EE145</f>
        <v>0</v>
      </c>
      <c r="EF146" s="213">
        <f t="shared" si="52"/>
        <v>0</v>
      </c>
      <c r="EG146" s="213">
        <f t="shared" si="52"/>
        <v>0</v>
      </c>
      <c r="EH146" s="213">
        <f t="shared" si="52"/>
        <v>0</v>
      </c>
      <c r="EI146" s="213">
        <f t="shared" si="52"/>
        <v>0</v>
      </c>
      <c r="EJ146" s="213">
        <f t="shared" si="52"/>
        <v>0</v>
      </c>
      <c r="EK146" s="213">
        <f t="shared" si="52"/>
        <v>0</v>
      </c>
      <c r="EL146" s="213">
        <f t="shared" si="52"/>
        <v>0</v>
      </c>
      <c r="EM146" s="213">
        <f t="shared" si="52"/>
        <v>0</v>
      </c>
      <c r="EN146" s="213">
        <f t="shared" si="52"/>
        <v>0</v>
      </c>
      <c r="EO146" s="213">
        <f t="shared" si="52"/>
        <v>0</v>
      </c>
      <c r="EP146" s="213">
        <f t="shared" si="52"/>
        <v>0</v>
      </c>
      <c r="EQ146" s="213">
        <f t="shared" si="52"/>
        <v>0</v>
      </c>
      <c r="ER146" s="213">
        <f t="shared" si="52"/>
        <v>0</v>
      </c>
      <c r="ES146" s="213">
        <f t="shared" si="52"/>
        <v>0</v>
      </c>
      <c r="ET146" s="213">
        <f t="shared" si="52"/>
        <v>0</v>
      </c>
      <c r="EU146" s="213">
        <f t="shared" si="52"/>
        <v>0</v>
      </c>
      <c r="EV146" s="213">
        <f t="shared" si="52"/>
        <v>0</v>
      </c>
      <c r="EW146" s="213">
        <f t="shared" si="52"/>
        <v>0</v>
      </c>
      <c r="EX146" s="213">
        <f t="shared" si="52"/>
        <v>0</v>
      </c>
      <c r="EY146" s="213">
        <f t="shared" si="52"/>
        <v>0</v>
      </c>
      <c r="EZ146" s="213">
        <f t="shared" si="52"/>
        <v>0</v>
      </c>
      <c r="FA146" s="213">
        <f t="shared" si="52"/>
        <v>0</v>
      </c>
      <c r="FB146" s="213">
        <f t="shared" si="52"/>
        <v>0</v>
      </c>
      <c r="FC146" s="213">
        <f t="shared" si="52"/>
        <v>0</v>
      </c>
      <c r="FD146" s="213">
        <f t="shared" si="52"/>
        <v>0</v>
      </c>
      <c r="FE146" s="213">
        <f t="shared" si="52"/>
        <v>0</v>
      </c>
      <c r="FF146" s="213">
        <f t="shared" si="52"/>
        <v>0</v>
      </c>
      <c r="FG146" s="213">
        <f t="shared" si="52"/>
        <v>0</v>
      </c>
      <c r="FH146" s="213">
        <f t="shared" si="52"/>
        <v>0</v>
      </c>
      <c r="FI146" s="213">
        <f t="shared" si="52"/>
        <v>0</v>
      </c>
      <c r="FJ146" s="213">
        <f t="shared" si="52"/>
        <v>0</v>
      </c>
      <c r="FK146" s="213">
        <f t="shared" si="52"/>
        <v>0</v>
      </c>
      <c r="FL146" s="213">
        <f t="shared" si="52"/>
        <v>0</v>
      </c>
      <c r="FM146" s="213">
        <f t="shared" si="52"/>
        <v>0</v>
      </c>
      <c r="FN146" s="213">
        <f t="shared" si="52"/>
        <v>0</v>
      </c>
      <c r="FO146" s="213">
        <f t="shared" si="52"/>
        <v>0</v>
      </c>
      <c r="FP146" s="213">
        <f t="shared" si="52"/>
        <v>0</v>
      </c>
      <c r="FQ146" s="213">
        <f t="shared" si="52"/>
        <v>0</v>
      </c>
      <c r="FR146" s="213">
        <f t="shared" si="52"/>
        <v>0</v>
      </c>
      <c r="FS146" s="213">
        <f t="shared" si="52"/>
        <v>0</v>
      </c>
      <c r="FT146" s="213">
        <f t="shared" si="52"/>
        <v>0</v>
      </c>
      <c r="FU146" s="213">
        <f t="shared" si="52"/>
        <v>0</v>
      </c>
      <c r="FV146" s="213">
        <f t="shared" si="52"/>
        <v>0</v>
      </c>
      <c r="FW146" s="213">
        <f t="shared" si="52"/>
        <v>0</v>
      </c>
      <c r="FX146" s="213">
        <f t="shared" si="52"/>
        <v>0</v>
      </c>
      <c r="FY146" s="213">
        <f t="shared" si="52"/>
        <v>0</v>
      </c>
      <c r="FZ146" s="213">
        <f t="shared" si="52"/>
        <v>0</v>
      </c>
      <c r="GA146" s="213">
        <f t="shared" si="52"/>
        <v>0</v>
      </c>
      <c r="GB146" s="213">
        <f t="shared" si="52"/>
        <v>0</v>
      </c>
      <c r="GC146" s="213">
        <f t="shared" si="52"/>
        <v>0</v>
      </c>
      <c r="GD146" s="213">
        <f t="shared" si="52"/>
        <v>0</v>
      </c>
      <c r="GE146" s="213">
        <f t="shared" si="52"/>
        <v>0</v>
      </c>
      <c r="GF146" s="213">
        <f t="shared" si="52"/>
        <v>0</v>
      </c>
    </row>
    <row r="147" spans="1:188" ht="12.95" customHeight="1">
      <c r="A147" s="326">
        <v>50</v>
      </c>
      <c r="B147" s="355" t="s">
        <v>91</v>
      </c>
      <c r="C147" s="356"/>
      <c r="D147" s="356"/>
      <c r="E147" s="357"/>
      <c r="F147" s="213">
        <f>F120</f>
        <v>0</v>
      </c>
      <c r="G147" s="213">
        <f t="shared" ref="G147:BR147" si="53">G120</f>
        <v>0</v>
      </c>
      <c r="H147" s="213">
        <f t="shared" si="53"/>
        <v>0</v>
      </c>
      <c r="I147" s="213">
        <f t="shared" si="53"/>
        <v>0</v>
      </c>
      <c r="J147" s="213">
        <f t="shared" si="53"/>
        <v>0</v>
      </c>
      <c r="K147" s="213">
        <f t="shared" si="53"/>
        <v>0</v>
      </c>
      <c r="L147" s="213">
        <f t="shared" si="53"/>
        <v>0</v>
      </c>
      <c r="M147" s="213">
        <f t="shared" si="53"/>
        <v>0</v>
      </c>
      <c r="N147" s="213">
        <f t="shared" si="53"/>
        <v>0</v>
      </c>
      <c r="O147" s="213">
        <f t="shared" si="53"/>
        <v>0</v>
      </c>
      <c r="P147" s="213">
        <f t="shared" si="53"/>
        <v>0</v>
      </c>
      <c r="Q147" s="213">
        <f t="shared" si="53"/>
        <v>0</v>
      </c>
      <c r="R147" s="213">
        <f t="shared" si="53"/>
        <v>0</v>
      </c>
      <c r="S147" s="213">
        <f t="shared" si="53"/>
        <v>0</v>
      </c>
      <c r="T147" s="213">
        <f t="shared" si="53"/>
        <v>0</v>
      </c>
      <c r="U147" s="213">
        <f t="shared" si="53"/>
        <v>0</v>
      </c>
      <c r="V147" s="213">
        <f t="shared" si="53"/>
        <v>0</v>
      </c>
      <c r="W147" s="213">
        <f t="shared" si="53"/>
        <v>0</v>
      </c>
      <c r="X147" s="213">
        <f t="shared" si="53"/>
        <v>0</v>
      </c>
      <c r="Y147" s="213">
        <f t="shared" si="53"/>
        <v>0</v>
      </c>
      <c r="Z147" s="213">
        <f t="shared" si="53"/>
        <v>0</v>
      </c>
      <c r="AA147" s="213">
        <f t="shared" si="53"/>
        <v>0</v>
      </c>
      <c r="AB147" s="213">
        <f t="shared" si="53"/>
        <v>0</v>
      </c>
      <c r="AC147" s="213">
        <f t="shared" si="53"/>
        <v>0</v>
      </c>
      <c r="AD147" s="213">
        <f t="shared" si="53"/>
        <v>0</v>
      </c>
      <c r="AE147" s="213">
        <f t="shared" si="53"/>
        <v>0</v>
      </c>
      <c r="AF147" s="213">
        <f t="shared" si="53"/>
        <v>0</v>
      </c>
      <c r="AG147" s="213">
        <f t="shared" si="53"/>
        <v>0</v>
      </c>
      <c r="AH147" s="213">
        <f t="shared" si="53"/>
        <v>0</v>
      </c>
      <c r="AI147" s="213">
        <f t="shared" si="53"/>
        <v>0</v>
      </c>
      <c r="AJ147" s="213">
        <f t="shared" si="53"/>
        <v>0</v>
      </c>
      <c r="AK147" s="213">
        <f t="shared" si="53"/>
        <v>0</v>
      </c>
      <c r="AL147" s="213">
        <f t="shared" si="53"/>
        <v>0</v>
      </c>
      <c r="AM147" s="213">
        <f t="shared" si="53"/>
        <v>0</v>
      </c>
      <c r="AN147" s="213">
        <f t="shared" si="53"/>
        <v>0</v>
      </c>
      <c r="AO147" s="213">
        <f t="shared" si="53"/>
        <v>0</v>
      </c>
      <c r="AP147" s="213">
        <f t="shared" si="53"/>
        <v>0</v>
      </c>
      <c r="AQ147" s="213">
        <f t="shared" si="53"/>
        <v>0</v>
      </c>
      <c r="AR147" s="213">
        <f t="shared" si="53"/>
        <v>0</v>
      </c>
      <c r="AS147" s="213">
        <f t="shared" si="53"/>
        <v>0</v>
      </c>
      <c r="AT147" s="213">
        <f t="shared" si="53"/>
        <v>0</v>
      </c>
      <c r="AU147" s="213">
        <f t="shared" si="53"/>
        <v>0</v>
      </c>
      <c r="AV147" s="213">
        <f t="shared" si="53"/>
        <v>0</v>
      </c>
      <c r="AW147" s="213">
        <f t="shared" si="53"/>
        <v>0</v>
      </c>
      <c r="AX147" s="213">
        <f t="shared" si="53"/>
        <v>0</v>
      </c>
      <c r="AY147" s="213">
        <f t="shared" si="53"/>
        <v>0</v>
      </c>
      <c r="AZ147" s="213">
        <f t="shared" si="53"/>
        <v>0</v>
      </c>
      <c r="BA147" s="213">
        <f t="shared" si="53"/>
        <v>0</v>
      </c>
      <c r="BB147" s="213">
        <f t="shared" si="53"/>
        <v>0</v>
      </c>
      <c r="BC147" s="213">
        <f t="shared" si="53"/>
        <v>0</v>
      </c>
      <c r="BD147" s="213">
        <f t="shared" si="53"/>
        <v>0</v>
      </c>
      <c r="BE147" s="213">
        <f t="shared" si="53"/>
        <v>0</v>
      </c>
      <c r="BF147" s="213">
        <f t="shared" si="53"/>
        <v>0</v>
      </c>
      <c r="BG147" s="213">
        <f t="shared" si="53"/>
        <v>0</v>
      </c>
      <c r="BH147" s="213">
        <f t="shared" si="53"/>
        <v>0</v>
      </c>
      <c r="BI147" s="213">
        <f t="shared" si="53"/>
        <v>0</v>
      </c>
      <c r="BJ147" s="213">
        <f t="shared" si="53"/>
        <v>0</v>
      </c>
      <c r="BK147" s="213">
        <f t="shared" si="53"/>
        <v>0</v>
      </c>
      <c r="BL147" s="213">
        <f t="shared" si="53"/>
        <v>0</v>
      </c>
      <c r="BM147" s="213">
        <f t="shared" si="53"/>
        <v>0</v>
      </c>
      <c r="BN147" s="213">
        <f t="shared" si="53"/>
        <v>0</v>
      </c>
      <c r="BO147" s="213">
        <f t="shared" si="53"/>
        <v>0</v>
      </c>
      <c r="BP147" s="213">
        <f t="shared" si="53"/>
        <v>0</v>
      </c>
      <c r="BQ147" s="213">
        <f t="shared" si="53"/>
        <v>0</v>
      </c>
      <c r="BR147" s="213">
        <f t="shared" si="53"/>
        <v>0</v>
      </c>
      <c r="BS147" s="213">
        <f t="shared" ref="BS147:ED147" si="54">BS120</f>
        <v>0</v>
      </c>
      <c r="BT147" s="213">
        <f t="shared" si="54"/>
        <v>0</v>
      </c>
      <c r="BU147" s="213">
        <f t="shared" si="54"/>
        <v>0</v>
      </c>
      <c r="BV147" s="213">
        <f t="shared" si="54"/>
        <v>0</v>
      </c>
      <c r="BW147" s="213">
        <f t="shared" si="54"/>
        <v>0</v>
      </c>
      <c r="BX147" s="213">
        <f t="shared" si="54"/>
        <v>0</v>
      </c>
      <c r="BY147" s="213">
        <f t="shared" si="54"/>
        <v>0</v>
      </c>
      <c r="BZ147" s="213">
        <f t="shared" si="54"/>
        <v>0</v>
      </c>
      <c r="CA147" s="213">
        <f t="shared" si="54"/>
        <v>0</v>
      </c>
      <c r="CB147" s="213">
        <f t="shared" si="54"/>
        <v>0</v>
      </c>
      <c r="CC147" s="213">
        <f t="shared" si="54"/>
        <v>0</v>
      </c>
      <c r="CD147" s="213">
        <f t="shared" si="54"/>
        <v>0</v>
      </c>
      <c r="CE147" s="213">
        <f t="shared" si="54"/>
        <v>0</v>
      </c>
      <c r="CF147" s="213">
        <f t="shared" si="54"/>
        <v>0</v>
      </c>
      <c r="CG147" s="213">
        <f t="shared" si="54"/>
        <v>0</v>
      </c>
      <c r="CH147" s="213">
        <f t="shared" si="54"/>
        <v>0</v>
      </c>
      <c r="CI147" s="213">
        <f t="shared" si="54"/>
        <v>0</v>
      </c>
      <c r="CJ147" s="213">
        <f t="shared" si="54"/>
        <v>0</v>
      </c>
      <c r="CK147" s="213">
        <f t="shared" si="54"/>
        <v>0</v>
      </c>
      <c r="CL147" s="213">
        <f t="shared" si="54"/>
        <v>0</v>
      </c>
      <c r="CM147" s="213">
        <f t="shared" si="54"/>
        <v>0</v>
      </c>
      <c r="CN147" s="213">
        <f t="shared" si="54"/>
        <v>0</v>
      </c>
      <c r="CO147" s="213">
        <f t="shared" si="54"/>
        <v>0</v>
      </c>
      <c r="CP147" s="213">
        <f t="shared" si="54"/>
        <v>0</v>
      </c>
      <c r="CQ147" s="213">
        <f t="shared" si="54"/>
        <v>0</v>
      </c>
      <c r="CR147" s="213">
        <f t="shared" si="54"/>
        <v>0</v>
      </c>
      <c r="CS147" s="213">
        <f t="shared" si="54"/>
        <v>0</v>
      </c>
      <c r="CT147" s="213">
        <f t="shared" si="54"/>
        <v>0</v>
      </c>
      <c r="CU147" s="213">
        <f t="shared" si="54"/>
        <v>0</v>
      </c>
      <c r="CV147" s="213">
        <f t="shared" si="54"/>
        <v>0</v>
      </c>
      <c r="CW147" s="213">
        <f t="shared" si="54"/>
        <v>0</v>
      </c>
      <c r="CX147" s="213">
        <f t="shared" si="54"/>
        <v>0</v>
      </c>
      <c r="CY147" s="213">
        <f t="shared" si="54"/>
        <v>0</v>
      </c>
      <c r="CZ147" s="213">
        <f t="shared" si="54"/>
        <v>0</v>
      </c>
      <c r="DA147" s="213">
        <f t="shared" si="54"/>
        <v>0</v>
      </c>
      <c r="DB147" s="213">
        <f t="shared" si="54"/>
        <v>0</v>
      </c>
      <c r="DC147" s="213">
        <f t="shared" si="54"/>
        <v>0</v>
      </c>
      <c r="DD147" s="213">
        <f t="shared" si="54"/>
        <v>0</v>
      </c>
      <c r="DE147" s="213">
        <f t="shared" si="54"/>
        <v>0</v>
      </c>
      <c r="DF147" s="213">
        <f t="shared" si="54"/>
        <v>0</v>
      </c>
      <c r="DG147" s="213">
        <f t="shared" si="54"/>
        <v>0</v>
      </c>
      <c r="DH147" s="213">
        <f t="shared" si="54"/>
        <v>0</v>
      </c>
      <c r="DI147" s="213">
        <f t="shared" si="54"/>
        <v>0</v>
      </c>
      <c r="DJ147" s="213">
        <f t="shared" si="54"/>
        <v>0</v>
      </c>
      <c r="DK147" s="213">
        <f t="shared" si="54"/>
        <v>0</v>
      </c>
      <c r="DL147" s="213">
        <f t="shared" si="54"/>
        <v>0</v>
      </c>
      <c r="DM147" s="213">
        <f t="shared" si="54"/>
        <v>0</v>
      </c>
      <c r="DN147" s="213">
        <f t="shared" si="54"/>
        <v>0</v>
      </c>
      <c r="DO147" s="213">
        <f t="shared" si="54"/>
        <v>0</v>
      </c>
      <c r="DP147" s="213">
        <f t="shared" si="54"/>
        <v>0</v>
      </c>
      <c r="DQ147" s="213">
        <f t="shared" si="54"/>
        <v>0</v>
      </c>
      <c r="DR147" s="213">
        <f t="shared" si="54"/>
        <v>0</v>
      </c>
      <c r="DS147" s="213">
        <f t="shared" si="54"/>
        <v>0</v>
      </c>
      <c r="DT147" s="213">
        <f t="shared" si="54"/>
        <v>0</v>
      </c>
      <c r="DU147" s="213">
        <f t="shared" si="54"/>
        <v>0</v>
      </c>
      <c r="DV147" s="213">
        <f t="shared" si="54"/>
        <v>0</v>
      </c>
      <c r="DW147" s="213">
        <f t="shared" si="54"/>
        <v>0</v>
      </c>
      <c r="DX147" s="213">
        <f t="shared" si="54"/>
        <v>0</v>
      </c>
      <c r="DY147" s="213">
        <f t="shared" si="54"/>
        <v>0</v>
      </c>
      <c r="DZ147" s="213">
        <f t="shared" si="54"/>
        <v>0</v>
      </c>
      <c r="EA147" s="213">
        <f t="shared" si="54"/>
        <v>0</v>
      </c>
      <c r="EB147" s="213">
        <f t="shared" si="54"/>
        <v>0</v>
      </c>
      <c r="EC147" s="213">
        <f t="shared" si="54"/>
        <v>0</v>
      </c>
      <c r="ED147" s="213">
        <f t="shared" si="54"/>
        <v>0</v>
      </c>
      <c r="EE147" s="213">
        <f t="shared" ref="EE147:GF147" si="55">EE120</f>
        <v>0</v>
      </c>
      <c r="EF147" s="213">
        <f t="shared" si="55"/>
        <v>0</v>
      </c>
      <c r="EG147" s="213">
        <f t="shared" si="55"/>
        <v>0</v>
      </c>
      <c r="EH147" s="213">
        <f t="shared" si="55"/>
        <v>0</v>
      </c>
      <c r="EI147" s="213">
        <f t="shared" si="55"/>
        <v>0</v>
      </c>
      <c r="EJ147" s="213">
        <f t="shared" si="55"/>
        <v>0</v>
      </c>
      <c r="EK147" s="213">
        <f t="shared" si="55"/>
        <v>0</v>
      </c>
      <c r="EL147" s="213">
        <f t="shared" si="55"/>
        <v>0</v>
      </c>
      <c r="EM147" s="213">
        <f t="shared" si="55"/>
        <v>0</v>
      </c>
      <c r="EN147" s="213">
        <f t="shared" si="55"/>
        <v>0</v>
      </c>
      <c r="EO147" s="213">
        <f t="shared" si="55"/>
        <v>0</v>
      </c>
      <c r="EP147" s="213">
        <f t="shared" si="55"/>
        <v>0</v>
      </c>
      <c r="EQ147" s="213">
        <f t="shared" si="55"/>
        <v>0</v>
      </c>
      <c r="ER147" s="213">
        <f t="shared" si="55"/>
        <v>0</v>
      </c>
      <c r="ES147" s="213">
        <f t="shared" si="55"/>
        <v>0</v>
      </c>
      <c r="ET147" s="213">
        <f t="shared" si="55"/>
        <v>0</v>
      </c>
      <c r="EU147" s="213">
        <f t="shared" si="55"/>
        <v>0</v>
      </c>
      <c r="EV147" s="213">
        <f t="shared" si="55"/>
        <v>0</v>
      </c>
      <c r="EW147" s="213">
        <f t="shared" si="55"/>
        <v>0</v>
      </c>
      <c r="EX147" s="213">
        <f t="shared" si="55"/>
        <v>0</v>
      </c>
      <c r="EY147" s="213">
        <f t="shared" si="55"/>
        <v>0</v>
      </c>
      <c r="EZ147" s="213">
        <f t="shared" si="55"/>
        <v>0</v>
      </c>
      <c r="FA147" s="213">
        <f t="shared" si="55"/>
        <v>0</v>
      </c>
      <c r="FB147" s="213">
        <f t="shared" si="55"/>
        <v>0</v>
      </c>
      <c r="FC147" s="213">
        <f t="shared" si="55"/>
        <v>0</v>
      </c>
      <c r="FD147" s="213">
        <f t="shared" si="55"/>
        <v>0</v>
      </c>
      <c r="FE147" s="213">
        <f t="shared" si="55"/>
        <v>0</v>
      </c>
      <c r="FF147" s="213">
        <f t="shared" si="55"/>
        <v>0</v>
      </c>
      <c r="FG147" s="213">
        <f t="shared" si="55"/>
        <v>0</v>
      </c>
      <c r="FH147" s="213">
        <f t="shared" si="55"/>
        <v>0</v>
      </c>
      <c r="FI147" s="213">
        <f t="shared" si="55"/>
        <v>0</v>
      </c>
      <c r="FJ147" s="213">
        <f t="shared" si="55"/>
        <v>0</v>
      </c>
      <c r="FK147" s="213">
        <f t="shared" si="55"/>
        <v>0</v>
      </c>
      <c r="FL147" s="213">
        <f t="shared" si="55"/>
        <v>0</v>
      </c>
      <c r="FM147" s="213">
        <f t="shared" si="55"/>
        <v>0</v>
      </c>
      <c r="FN147" s="213">
        <f t="shared" si="55"/>
        <v>0</v>
      </c>
      <c r="FO147" s="213">
        <f t="shared" si="55"/>
        <v>0</v>
      </c>
      <c r="FP147" s="213">
        <f t="shared" si="55"/>
        <v>0</v>
      </c>
      <c r="FQ147" s="213">
        <f t="shared" si="55"/>
        <v>0</v>
      </c>
      <c r="FR147" s="213">
        <f t="shared" si="55"/>
        <v>0</v>
      </c>
      <c r="FS147" s="213">
        <f t="shared" si="55"/>
        <v>0</v>
      </c>
      <c r="FT147" s="213">
        <f t="shared" si="55"/>
        <v>0</v>
      </c>
      <c r="FU147" s="213">
        <f t="shared" si="55"/>
        <v>0</v>
      </c>
      <c r="FV147" s="213">
        <f t="shared" si="55"/>
        <v>0</v>
      </c>
      <c r="FW147" s="213">
        <f t="shared" si="55"/>
        <v>0</v>
      </c>
      <c r="FX147" s="213">
        <f t="shared" si="55"/>
        <v>0</v>
      </c>
      <c r="FY147" s="213">
        <f t="shared" si="55"/>
        <v>0</v>
      </c>
      <c r="FZ147" s="213">
        <f t="shared" si="55"/>
        <v>0</v>
      </c>
      <c r="GA147" s="213">
        <f t="shared" si="55"/>
        <v>0</v>
      </c>
      <c r="GB147" s="213">
        <f t="shared" si="55"/>
        <v>0</v>
      </c>
      <c r="GC147" s="213">
        <f t="shared" si="55"/>
        <v>0</v>
      </c>
      <c r="GD147" s="213">
        <f t="shared" si="55"/>
        <v>0</v>
      </c>
      <c r="GE147" s="213">
        <f t="shared" si="55"/>
        <v>0</v>
      </c>
      <c r="GF147" s="213">
        <f t="shared" si="55"/>
        <v>0</v>
      </c>
    </row>
    <row r="148" spans="1:188" ht="12.95" customHeight="1">
      <c r="A148" s="326">
        <v>51</v>
      </c>
      <c r="B148" s="355" t="s">
        <v>96</v>
      </c>
      <c r="C148" s="356"/>
      <c r="D148" s="356"/>
      <c r="E148" s="357"/>
      <c r="F148" s="213">
        <f>F125+F126+F127+F128+F129</f>
        <v>0</v>
      </c>
      <c r="G148" s="213">
        <f t="shared" ref="G148:BR148" si="56">G125+G126+G127+G128+G129</f>
        <v>0</v>
      </c>
      <c r="H148" s="213">
        <f t="shared" si="56"/>
        <v>0</v>
      </c>
      <c r="I148" s="213">
        <f t="shared" si="56"/>
        <v>0</v>
      </c>
      <c r="J148" s="213">
        <f t="shared" si="56"/>
        <v>0</v>
      </c>
      <c r="K148" s="213">
        <f t="shared" si="56"/>
        <v>0</v>
      </c>
      <c r="L148" s="213">
        <f t="shared" si="56"/>
        <v>1</v>
      </c>
      <c r="M148" s="213">
        <f t="shared" si="56"/>
        <v>0</v>
      </c>
      <c r="N148" s="213">
        <f t="shared" si="56"/>
        <v>0</v>
      </c>
      <c r="O148" s="213">
        <f t="shared" si="56"/>
        <v>0</v>
      </c>
      <c r="P148" s="213">
        <f t="shared" si="56"/>
        <v>0</v>
      </c>
      <c r="Q148" s="213">
        <f t="shared" si="56"/>
        <v>0</v>
      </c>
      <c r="R148" s="213">
        <f t="shared" si="56"/>
        <v>0</v>
      </c>
      <c r="S148" s="213">
        <f t="shared" si="56"/>
        <v>0</v>
      </c>
      <c r="T148" s="213">
        <f t="shared" si="56"/>
        <v>0</v>
      </c>
      <c r="U148" s="213">
        <f t="shared" si="56"/>
        <v>0</v>
      </c>
      <c r="V148" s="213">
        <f t="shared" si="56"/>
        <v>0</v>
      </c>
      <c r="W148" s="213">
        <f t="shared" si="56"/>
        <v>0</v>
      </c>
      <c r="X148" s="213">
        <f t="shared" si="56"/>
        <v>0</v>
      </c>
      <c r="Y148" s="213">
        <f t="shared" si="56"/>
        <v>0</v>
      </c>
      <c r="Z148" s="213">
        <f t="shared" si="56"/>
        <v>0</v>
      </c>
      <c r="AA148" s="213">
        <f t="shared" si="56"/>
        <v>0</v>
      </c>
      <c r="AB148" s="213">
        <f t="shared" si="56"/>
        <v>0</v>
      </c>
      <c r="AC148" s="213">
        <f t="shared" si="56"/>
        <v>0</v>
      </c>
      <c r="AD148" s="213">
        <f t="shared" si="56"/>
        <v>0</v>
      </c>
      <c r="AE148" s="213">
        <f t="shared" si="56"/>
        <v>0</v>
      </c>
      <c r="AF148" s="213">
        <f t="shared" si="56"/>
        <v>0</v>
      </c>
      <c r="AG148" s="213">
        <f t="shared" si="56"/>
        <v>0</v>
      </c>
      <c r="AH148" s="213">
        <f t="shared" si="56"/>
        <v>0</v>
      </c>
      <c r="AI148" s="213">
        <f t="shared" si="56"/>
        <v>0</v>
      </c>
      <c r="AJ148" s="213">
        <f t="shared" si="56"/>
        <v>0</v>
      </c>
      <c r="AK148" s="213">
        <f t="shared" si="56"/>
        <v>0</v>
      </c>
      <c r="AL148" s="213">
        <f t="shared" si="56"/>
        <v>0</v>
      </c>
      <c r="AM148" s="213">
        <f t="shared" si="56"/>
        <v>0</v>
      </c>
      <c r="AN148" s="213">
        <f t="shared" si="56"/>
        <v>0</v>
      </c>
      <c r="AO148" s="213">
        <f t="shared" si="56"/>
        <v>0</v>
      </c>
      <c r="AP148" s="213">
        <f t="shared" si="56"/>
        <v>0</v>
      </c>
      <c r="AQ148" s="213">
        <f t="shared" si="56"/>
        <v>0</v>
      </c>
      <c r="AR148" s="213">
        <f t="shared" si="56"/>
        <v>0</v>
      </c>
      <c r="AS148" s="213">
        <f t="shared" si="56"/>
        <v>0</v>
      </c>
      <c r="AT148" s="213">
        <f t="shared" si="56"/>
        <v>0</v>
      </c>
      <c r="AU148" s="213">
        <f t="shared" si="56"/>
        <v>0</v>
      </c>
      <c r="AV148" s="213">
        <f t="shared" si="56"/>
        <v>0</v>
      </c>
      <c r="AW148" s="213">
        <f t="shared" si="56"/>
        <v>0</v>
      </c>
      <c r="AX148" s="213">
        <f t="shared" si="56"/>
        <v>0</v>
      </c>
      <c r="AY148" s="213">
        <f t="shared" si="56"/>
        <v>0</v>
      </c>
      <c r="AZ148" s="213">
        <f t="shared" si="56"/>
        <v>0</v>
      </c>
      <c r="BA148" s="213">
        <f t="shared" si="56"/>
        <v>0</v>
      </c>
      <c r="BB148" s="213">
        <f t="shared" si="56"/>
        <v>0</v>
      </c>
      <c r="BC148" s="213">
        <f t="shared" si="56"/>
        <v>0</v>
      </c>
      <c r="BD148" s="213">
        <f t="shared" si="56"/>
        <v>0</v>
      </c>
      <c r="BE148" s="213">
        <f t="shared" si="56"/>
        <v>0</v>
      </c>
      <c r="BF148" s="213">
        <f t="shared" si="56"/>
        <v>0</v>
      </c>
      <c r="BG148" s="213">
        <f t="shared" si="56"/>
        <v>0</v>
      </c>
      <c r="BH148" s="213">
        <f t="shared" si="56"/>
        <v>0</v>
      </c>
      <c r="BI148" s="213">
        <f t="shared" si="56"/>
        <v>0</v>
      </c>
      <c r="BJ148" s="213">
        <f t="shared" si="56"/>
        <v>0</v>
      </c>
      <c r="BK148" s="213">
        <f t="shared" si="56"/>
        <v>0</v>
      </c>
      <c r="BL148" s="213">
        <f t="shared" si="56"/>
        <v>0</v>
      </c>
      <c r="BM148" s="213">
        <f t="shared" si="56"/>
        <v>1</v>
      </c>
      <c r="BN148" s="213">
        <f t="shared" si="56"/>
        <v>0</v>
      </c>
      <c r="BO148" s="213">
        <f t="shared" si="56"/>
        <v>0</v>
      </c>
      <c r="BP148" s="213">
        <f t="shared" si="56"/>
        <v>0</v>
      </c>
      <c r="BQ148" s="213">
        <f t="shared" si="56"/>
        <v>0</v>
      </c>
      <c r="BR148" s="213">
        <f t="shared" si="56"/>
        <v>0</v>
      </c>
      <c r="BS148" s="213">
        <f t="shared" ref="BS148:ED148" si="57">BS125+BS126+BS127+BS128+BS129</f>
        <v>0</v>
      </c>
      <c r="BT148" s="213">
        <f t="shared" si="57"/>
        <v>0</v>
      </c>
      <c r="BU148" s="213">
        <f t="shared" si="57"/>
        <v>0</v>
      </c>
      <c r="BV148" s="213">
        <f t="shared" si="57"/>
        <v>0</v>
      </c>
      <c r="BW148" s="213">
        <f t="shared" si="57"/>
        <v>0</v>
      </c>
      <c r="BX148" s="213">
        <f t="shared" si="57"/>
        <v>0</v>
      </c>
      <c r="BY148" s="213">
        <f t="shared" si="57"/>
        <v>0</v>
      </c>
      <c r="BZ148" s="213">
        <f t="shared" si="57"/>
        <v>0</v>
      </c>
      <c r="CA148" s="213">
        <f t="shared" si="57"/>
        <v>0</v>
      </c>
      <c r="CB148" s="213">
        <f t="shared" si="57"/>
        <v>0</v>
      </c>
      <c r="CC148" s="213">
        <f t="shared" si="57"/>
        <v>0</v>
      </c>
      <c r="CD148" s="213">
        <f t="shared" si="57"/>
        <v>0</v>
      </c>
      <c r="CE148" s="213">
        <f t="shared" si="57"/>
        <v>0</v>
      </c>
      <c r="CF148" s="213">
        <f t="shared" si="57"/>
        <v>0</v>
      </c>
      <c r="CG148" s="213">
        <f t="shared" si="57"/>
        <v>0</v>
      </c>
      <c r="CH148" s="213">
        <f t="shared" si="57"/>
        <v>0</v>
      </c>
      <c r="CI148" s="213">
        <f t="shared" si="57"/>
        <v>0</v>
      </c>
      <c r="CJ148" s="213">
        <f t="shared" si="57"/>
        <v>0</v>
      </c>
      <c r="CK148" s="213">
        <f t="shared" si="57"/>
        <v>0</v>
      </c>
      <c r="CL148" s="213">
        <f t="shared" si="57"/>
        <v>0</v>
      </c>
      <c r="CM148" s="213">
        <f t="shared" si="57"/>
        <v>0</v>
      </c>
      <c r="CN148" s="213">
        <f t="shared" si="57"/>
        <v>0</v>
      </c>
      <c r="CO148" s="213">
        <f t="shared" si="57"/>
        <v>0</v>
      </c>
      <c r="CP148" s="213">
        <f t="shared" si="57"/>
        <v>0</v>
      </c>
      <c r="CQ148" s="213">
        <f t="shared" si="57"/>
        <v>0</v>
      </c>
      <c r="CR148" s="213">
        <f t="shared" si="57"/>
        <v>0</v>
      </c>
      <c r="CS148" s="213">
        <f t="shared" si="57"/>
        <v>0</v>
      </c>
      <c r="CT148" s="213">
        <f t="shared" si="57"/>
        <v>0</v>
      </c>
      <c r="CU148" s="213">
        <f t="shared" si="57"/>
        <v>0</v>
      </c>
      <c r="CV148" s="213">
        <f t="shared" si="57"/>
        <v>0</v>
      </c>
      <c r="CW148" s="213">
        <f t="shared" si="57"/>
        <v>0</v>
      </c>
      <c r="CX148" s="213">
        <f t="shared" si="57"/>
        <v>0</v>
      </c>
      <c r="CY148" s="213">
        <f t="shared" si="57"/>
        <v>0</v>
      </c>
      <c r="CZ148" s="213">
        <f t="shared" si="57"/>
        <v>0</v>
      </c>
      <c r="DA148" s="213">
        <f t="shared" si="57"/>
        <v>0</v>
      </c>
      <c r="DB148" s="213">
        <f t="shared" si="57"/>
        <v>0</v>
      </c>
      <c r="DC148" s="213">
        <f t="shared" si="57"/>
        <v>0</v>
      </c>
      <c r="DD148" s="213">
        <f t="shared" si="57"/>
        <v>0</v>
      </c>
      <c r="DE148" s="213">
        <f t="shared" si="57"/>
        <v>0</v>
      </c>
      <c r="DF148" s="213">
        <f t="shared" si="57"/>
        <v>0</v>
      </c>
      <c r="DG148" s="213">
        <f t="shared" si="57"/>
        <v>0</v>
      </c>
      <c r="DH148" s="213">
        <f t="shared" si="57"/>
        <v>0</v>
      </c>
      <c r="DI148" s="213">
        <f t="shared" si="57"/>
        <v>0</v>
      </c>
      <c r="DJ148" s="213">
        <f t="shared" si="57"/>
        <v>0</v>
      </c>
      <c r="DK148" s="213">
        <f t="shared" si="57"/>
        <v>0</v>
      </c>
      <c r="DL148" s="213">
        <f t="shared" si="57"/>
        <v>0</v>
      </c>
      <c r="DM148" s="213">
        <f t="shared" si="57"/>
        <v>0</v>
      </c>
      <c r="DN148" s="213">
        <f t="shared" si="57"/>
        <v>0</v>
      </c>
      <c r="DO148" s="213">
        <f t="shared" si="57"/>
        <v>0</v>
      </c>
      <c r="DP148" s="213">
        <f t="shared" si="57"/>
        <v>0</v>
      </c>
      <c r="DQ148" s="213">
        <f t="shared" si="57"/>
        <v>0</v>
      </c>
      <c r="DR148" s="213">
        <f t="shared" si="57"/>
        <v>0</v>
      </c>
      <c r="DS148" s="213">
        <f t="shared" si="57"/>
        <v>0</v>
      </c>
      <c r="DT148" s="213">
        <f t="shared" si="57"/>
        <v>0</v>
      </c>
      <c r="DU148" s="213">
        <f t="shared" si="57"/>
        <v>0</v>
      </c>
      <c r="DV148" s="213">
        <f t="shared" si="57"/>
        <v>0</v>
      </c>
      <c r="DW148" s="213">
        <f t="shared" si="57"/>
        <v>0</v>
      </c>
      <c r="DX148" s="213">
        <f t="shared" si="57"/>
        <v>0</v>
      </c>
      <c r="DY148" s="213">
        <f t="shared" si="57"/>
        <v>0</v>
      </c>
      <c r="DZ148" s="213">
        <f t="shared" si="57"/>
        <v>0</v>
      </c>
      <c r="EA148" s="213">
        <f t="shared" si="57"/>
        <v>0</v>
      </c>
      <c r="EB148" s="213">
        <f t="shared" si="57"/>
        <v>0</v>
      </c>
      <c r="EC148" s="213">
        <f t="shared" si="57"/>
        <v>0</v>
      </c>
      <c r="ED148" s="213">
        <f t="shared" si="57"/>
        <v>0</v>
      </c>
      <c r="EE148" s="213">
        <f t="shared" ref="EE148:GF148" si="58">EE125+EE126+EE127+EE128+EE129</f>
        <v>0</v>
      </c>
      <c r="EF148" s="213">
        <f t="shared" si="58"/>
        <v>0</v>
      </c>
      <c r="EG148" s="213">
        <f t="shared" si="58"/>
        <v>0</v>
      </c>
      <c r="EH148" s="213">
        <f t="shared" si="58"/>
        <v>0</v>
      </c>
      <c r="EI148" s="213">
        <f t="shared" si="58"/>
        <v>0</v>
      </c>
      <c r="EJ148" s="213">
        <f t="shared" si="58"/>
        <v>0</v>
      </c>
      <c r="EK148" s="213">
        <f t="shared" si="58"/>
        <v>0</v>
      </c>
      <c r="EL148" s="213">
        <f t="shared" si="58"/>
        <v>0</v>
      </c>
      <c r="EM148" s="213">
        <f t="shared" si="58"/>
        <v>0</v>
      </c>
      <c r="EN148" s="213">
        <f t="shared" si="58"/>
        <v>0</v>
      </c>
      <c r="EO148" s="213">
        <f t="shared" si="58"/>
        <v>0</v>
      </c>
      <c r="EP148" s="213">
        <f t="shared" si="58"/>
        <v>0</v>
      </c>
      <c r="EQ148" s="213">
        <f t="shared" si="58"/>
        <v>0</v>
      </c>
      <c r="ER148" s="213">
        <f t="shared" si="58"/>
        <v>0</v>
      </c>
      <c r="ES148" s="213">
        <f t="shared" si="58"/>
        <v>0</v>
      </c>
      <c r="ET148" s="213">
        <f t="shared" si="58"/>
        <v>0</v>
      </c>
      <c r="EU148" s="213">
        <f t="shared" si="58"/>
        <v>0</v>
      </c>
      <c r="EV148" s="213">
        <f t="shared" si="58"/>
        <v>0</v>
      </c>
      <c r="EW148" s="213">
        <f t="shared" si="58"/>
        <v>0</v>
      </c>
      <c r="EX148" s="213">
        <f t="shared" si="58"/>
        <v>0</v>
      </c>
      <c r="EY148" s="213">
        <f t="shared" si="58"/>
        <v>0</v>
      </c>
      <c r="EZ148" s="213">
        <f t="shared" si="58"/>
        <v>0</v>
      </c>
      <c r="FA148" s="213">
        <f t="shared" si="58"/>
        <v>0</v>
      </c>
      <c r="FB148" s="213">
        <f t="shared" si="58"/>
        <v>0</v>
      </c>
      <c r="FC148" s="213">
        <f t="shared" si="58"/>
        <v>0</v>
      </c>
      <c r="FD148" s="213">
        <f t="shared" si="58"/>
        <v>0</v>
      </c>
      <c r="FE148" s="213">
        <f t="shared" si="58"/>
        <v>0</v>
      </c>
      <c r="FF148" s="213">
        <f t="shared" si="58"/>
        <v>0</v>
      </c>
      <c r="FG148" s="213">
        <f t="shared" si="58"/>
        <v>0</v>
      </c>
      <c r="FH148" s="213">
        <f t="shared" si="58"/>
        <v>0</v>
      </c>
      <c r="FI148" s="213">
        <f t="shared" si="58"/>
        <v>0</v>
      </c>
      <c r="FJ148" s="213">
        <f t="shared" si="58"/>
        <v>0</v>
      </c>
      <c r="FK148" s="213">
        <f t="shared" si="58"/>
        <v>0</v>
      </c>
      <c r="FL148" s="213">
        <f t="shared" si="58"/>
        <v>0</v>
      </c>
      <c r="FM148" s="213">
        <f t="shared" si="58"/>
        <v>0</v>
      </c>
      <c r="FN148" s="213">
        <f t="shared" si="58"/>
        <v>0</v>
      </c>
      <c r="FO148" s="213">
        <f t="shared" si="58"/>
        <v>0</v>
      </c>
      <c r="FP148" s="213">
        <f t="shared" si="58"/>
        <v>0</v>
      </c>
      <c r="FQ148" s="213">
        <f t="shared" si="58"/>
        <v>0</v>
      </c>
      <c r="FR148" s="213">
        <f t="shared" si="58"/>
        <v>0</v>
      </c>
      <c r="FS148" s="213">
        <f t="shared" si="58"/>
        <v>0</v>
      </c>
      <c r="FT148" s="213">
        <f t="shared" si="58"/>
        <v>0</v>
      </c>
      <c r="FU148" s="213">
        <f t="shared" si="58"/>
        <v>0</v>
      </c>
      <c r="FV148" s="213">
        <f t="shared" si="58"/>
        <v>0</v>
      </c>
      <c r="FW148" s="213">
        <f t="shared" si="58"/>
        <v>1</v>
      </c>
      <c r="FX148" s="213">
        <f t="shared" si="58"/>
        <v>2</v>
      </c>
      <c r="FY148" s="213">
        <f t="shared" si="58"/>
        <v>0</v>
      </c>
      <c r="FZ148" s="213">
        <f t="shared" si="58"/>
        <v>0</v>
      </c>
      <c r="GA148" s="213">
        <f t="shared" si="58"/>
        <v>0</v>
      </c>
      <c r="GB148" s="213">
        <f t="shared" si="58"/>
        <v>0</v>
      </c>
      <c r="GC148" s="213">
        <f t="shared" si="58"/>
        <v>0</v>
      </c>
      <c r="GD148" s="213">
        <f t="shared" si="58"/>
        <v>0</v>
      </c>
      <c r="GE148" s="213">
        <f t="shared" si="58"/>
        <v>0</v>
      </c>
      <c r="GF148" s="213">
        <f t="shared" si="58"/>
        <v>0</v>
      </c>
    </row>
    <row r="149" spans="1:188" ht="12.95" customHeight="1">
      <c r="A149" s="326">
        <v>52</v>
      </c>
      <c r="B149" s="355" t="s">
        <v>101</v>
      </c>
      <c r="C149" s="356"/>
      <c r="D149" s="356"/>
      <c r="E149" s="357"/>
      <c r="F149" s="213">
        <f>F113+F117+F118+F119+F130+F131+F132+F133+F134+F139</f>
        <v>0</v>
      </c>
      <c r="G149" s="213">
        <f t="shared" ref="G149:BR149" si="59">G113+G117+G118+G119+G130+G131+G132+G133+G134+G139</f>
        <v>0</v>
      </c>
      <c r="H149" s="213">
        <f t="shared" si="59"/>
        <v>0</v>
      </c>
      <c r="I149" s="213">
        <f t="shared" si="59"/>
        <v>0</v>
      </c>
      <c r="J149" s="213">
        <f t="shared" si="59"/>
        <v>0</v>
      </c>
      <c r="K149" s="213">
        <f t="shared" si="59"/>
        <v>0</v>
      </c>
      <c r="L149" s="213">
        <f t="shared" si="59"/>
        <v>0</v>
      </c>
      <c r="M149" s="213">
        <f t="shared" si="59"/>
        <v>0</v>
      </c>
      <c r="N149" s="213">
        <f t="shared" si="59"/>
        <v>0</v>
      </c>
      <c r="O149" s="213">
        <f t="shared" si="59"/>
        <v>0</v>
      </c>
      <c r="P149" s="213">
        <f t="shared" si="59"/>
        <v>0</v>
      </c>
      <c r="Q149" s="213">
        <f t="shared" si="59"/>
        <v>0</v>
      </c>
      <c r="R149" s="213">
        <f t="shared" si="59"/>
        <v>0</v>
      </c>
      <c r="S149" s="213">
        <f t="shared" si="59"/>
        <v>0</v>
      </c>
      <c r="T149" s="213">
        <f t="shared" si="59"/>
        <v>0</v>
      </c>
      <c r="U149" s="213">
        <f t="shared" si="59"/>
        <v>0</v>
      </c>
      <c r="V149" s="213">
        <f t="shared" si="59"/>
        <v>0</v>
      </c>
      <c r="W149" s="213">
        <f t="shared" si="59"/>
        <v>0</v>
      </c>
      <c r="X149" s="213">
        <f t="shared" si="59"/>
        <v>0</v>
      </c>
      <c r="Y149" s="213">
        <f t="shared" si="59"/>
        <v>0</v>
      </c>
      <c r="Z149" s="213">
        <f t="shared" si="59"/>
        <v>0</v>
      </c>
      <c r="AA149" s="213">
        <f t="shared" si="59"/>
        <v>0</v>
      </c>
      <c r="AB149" s="213">
        <f t="shared" si="59"/>
        <v>0</v>
      </c>
      <c r="AC149" s="213">
        <f t="shared" si="59"/>
        <v>0</v>
      </c>
      <c r="AD149" s="213">
        <f t="shared" si="59"/>
        <v>0</v>
      </c>
      <c r="AE149" s="213">
        <f t="shared" si="59"/>
        <v>0</v>
      </c>
      <c r="AF149" s="213">
        <f t="shared" si="59"/>
        <v>0</v>
      </c>
      <c r="AG149" s="213">
        <f t="shared" si="59"/>
        <v>0</v>
      </c>
      <c r="AH149" s="213">
        <f t="shared" si="59"/>
        <v>0</v>
      </c>
      <c r="AI149" s="213">
        <f t="shared" si="59"/>
        <v>0</v>
      </c>
      <c r="AJ149" s="213">
        <f t="shared" si="59"/>
        <v>0</v>
      </c>
      <c r="AK149" s="213">
        <f t="shared" si="59"/>
        <v>0</v>
      </c>
      <c r="AL149" s="213">
        <f t="shared" si="59"/>
        <v>0</v>
      </c>
      <c r="AM149" s="213">
        <f t="shared" si="59"/>
        <v>0</v>
      </c>
      <c r="AN149" s="213">
        <f t="shared" si="59"/>
        <v>0</v>
      </c>
      <c r="AO149" s="213">
        <f t="shared" si="59"/>
        <v>0</v>
      </c>
      <c r="AP149" s="213">
        <f t="shared" si="59"/>
        <v>0</v>
      </c>
      <c r="AQ149" s="213">
        <f t="shared" si="59"/>
        <v>0</v>
      </c>
      <c r="AR149" s="213">
        <f t="shared" si="59"/>
        <v>0</v>
      </c>
      <c r="AS149" s="213">
        <f t="shared" si="59"/>
        <v>0</v>
      </c>
      <c r="AT149" s="213">
        <f t="shared" si="59"/>
        <v>0</v>
      </c>
      <c r="AU149" s="213">
        <f t="shared" si="59"/>
        <v>0</v>
      </c>
      <c r="AV149" s="213">
        <f t="shared" si="59"/>
        <v>0</v>
      </c>
      <c r="AW149" s="213">
        <f t="shared" si="59"/>
        <v>0</v>
      </c>
      <c r="AX149" s="213">
        <f t="shared" si="59"/>
        <v>0</v>
      </c>
      <c r="AY149" s="213">
        <f t="shared" si="59"/>
        <v>0</v>
      </c>
      <c r="AZ149" s="213">
        <f t="shared" si="59"/>
        <v>0</v>
      </c>
      <c r="BA149" s="213">
        <f t="shared" si="59"/>
        <v>0</v>
      </c>
      <c r="BB149" s="213">
        <f t="shared" si="59"/>
        <v>0</v>
      </c>
      <c r="BC149" s="213">
        <f t="shared" si="59"/>
        <v>0</v>
      </c>
      <c r="BD149" s="213">
        <f t="shared" si="59"/>
        <v>0</v>
      </c>
      <c r="BE149" s="213">
        <f t="shared" si="59"/>
        <v>0</v>
      </c>
      <c r="BF149" s="213">
        <f t="shared" si="59"/>
        <v>0</v>
      </c>
      <c r="BG149" s="213">
        <f t="shared" si="59"/>
        <v>0</v>
      </c>
      <c r="BH149" s="213">
        <f t="shared" si="59"/>
        <v>0</v>
      </c>
      <c r="BI149" s="213">
        <f t="shared" si="59"/>
        <v>0</v>
      </c>
      <c r="BJ149" s="213">
        <f t="shared" si="59"/>
        <v>1</v>
      </c>
      <c r="BK149" s="213">
        <f t="shared" si="59"/>
        <v>0</v>
      </c>
      <c r="BL149" s="213">
        <f t="shared" si="59"/>
        <v>0</v>
      </c>
      <c r="BM149" s="213">
        <f t="shared" si="59"/>
        <v>0</v>
      </c>
      <c r="BN149" s="213">
        <f t="shared" si="59"/>
        <v>0</v>
      </c>
      <c r="BO149" s="213">
        <f t="shared" si="59"/>
        <v>0</v>
      </c>
      <c r="BP149" s="213">
        <f t="shared" si="59"/>
        <v>0</v>
      </c>
      <c r="BQ149" s="213">
        <f t="shared" si="59"/>
        <v>1</v>
      </c>
      <c r="BR149" s="213">
        <f t="shared" si="59"/>
        <v>0</v>
      </c>
      <c r="BS149" s="213">
        <f t="shared" ref="BS149:ED149" si="60">BS113+BS117+BS118+BS119+BS130+BS131+BS132+BS133+BS134+BS139</f>
        <v>0</v>
      </c>
      <c r="BT149" s="213">
        <f t="shared" si="60"/>
        <v>0</v>
      </c>
      <c r="BU149" s="213">
        <f t="shared" si="60"/>
        <v>0</v>
      </c>
      <c r="BV149" s="213">
        <f t="shared" si="60"/>
        <v>0</v>
      </c>
      <c r="BW149" s="213">
        <f t="shared" si="60"/>
        <v>0</v>
      </c>
      <c r="BX149" s="213">
        <f t="shared" si="60"/>
        <v>0</v>
      </c>
      <c r="BY149" s="213">
        <f t="shared" si="60"/>
        <v>0</v>
      </c>
      <c r="BZ149" s="213">
        <f t="shared" si="60"/>
        <v>0</v>
      </c>
      <c r="CA149" s="213">
        <f t="shared" si="60"/>
        <v>0</v>
      </c>
      <c r="CB149" s="213">
        <f t="shared" si="60"/>
        <v>0</v>
      </c>
      <c r="CC149" s="213">
        <f t="shared" si="60"/>
        <v>0</v>
      </c>
      <c r="CD149" s="213">
        <f t="shared" si="60"/>
        <v>0</v>
      </c>
      <c r="CE149" s="213">
        <f t="shared" si="60"/>
        <v>0</v>
      </c>
      <c r="CF149" s="213">
        <f t="shared" si="60"/>
        <v>0</v>
      </c>
      <c r="CG149" s="213">
        <f t="shared" si="60"/>
        <v>0</v>
      </c>
      <c r="CH149" s="213">
        <f t="shared" si="60"/>
        <v>0</v>
      </c>
      <c r="CI149" s="213">
        <f t="shared" si="60"/>
        <v>0</v>
      </c>
      <c r="CJ149" s="213">
        <f t="shared" si="60"/>
        <v>0</v>
      </c>
      <c r="CK149" s="213">
        <f t="shared" si="60"/>
        <v>0</v>
      </c>
      <c r="CL149" s="213">
        <f t="shared" si="60"/>
        <v>0</v>
      </c>
      <c r="CM149" s="213">
        <f t="shared" si="60"/>
        <v>0</v>
      </c>
      <c r="CN149" s="213">
        <f t="shared" si="60"/>
        <v>0</v>
      </c>
      <c r="CO149" s="213">
        <f t="shared" si="60"/>
        <v>0</v>
      </c>
      <c r="CP149" s="213">
        <f t="shared" si="60"/>
        <v>0</v>
      </c>
      <c r="CQ149" s="213">
        <f t="shared" si="60"/>
        <v>0</v>
      </c>
      <c r="CR149" s="213">
        <f t="shared" si="60"/>
        <v>0</v>
      </c>
      <c r="CS149" s="213">
        <f t="shared" si="60"/>
        <v>0</v>
      </c>
      <c r="CT149" s="213">
        <f t="shared" si="60"/>
        <v>0</v>
      </c>
      <c r="CU149" s="213">
        <f t="shared" si="60"/>
        <v>0</v>
      </c>
      <c r="CV149" s="213">
        <f t="shared" si="60"/>
        <v>0</v>
      </c>
      <c r="CW149" s="213">
        <f t="shared" si="60"/>
        <v>0</v>
      </c>
      <c r="CX149" s="213">
        <f t="shared" si="60"/>
        <v>0</v>
      </c>
      <c r="CY149" s="213">
        <f t="shared" si="60"/>
        <v>0</v>
      </c>
      <c r="CZ149" s="213">
        <f t="shared" si="60"/>
        <v>0</v>
      </c>
      <c r="DA149" s="213">
        <f t="shared" si="60"/>
        <v>0</v>
      </c>
      <c r="DB149" s="213">
        <f t="shared" si="60"/>
        <v>0</v>
      </c>
      <c r="DC149" s="213">
        <f t="shared" si="60"/>
        <v>0</v>
      </c>
      <c r="DD149" s="213">
        <f t="shared" si="60"/>
        <v>0</v>
      </c>
      <c r="DE149" s="213">
        <f t="shared" si="60"/>
        <v>0</v>
      </c>
      <c r="DF149" s="213">
        <f t="shared" si="60"/>
        <v>0</v>
      </c>
      <c r="DG149" s="213">
        <f t="shared" si="60"/>
        <v>0</v>
      </c>
      <c r="DH149" s="213">
        <f t="shared" si="60"/>
        <v>0</v>
      </c>
      <c r="DI149" s="213">
        <f t="shared" si="60"/>
        <v>1</v>
      </c>
      <c r="DJ149" s="213">
        <f t="shared" si="60"/>
        <v>0</v>
      </c>
      <c r="DK149" s="213">
        <f t="shared" si="60"/>
        <v>0</v>
      </c>
      <c r="DL149" s="213">
        <f t="shared" si="60"/>
        <v>0</v>
      </c>
      <c r="DM149" s="213">
        <f t="shared" si="60"/>
        <v>0</v>
      </c>
      <c r="DN149" s="213">
        <f t="shared" si="60"/>
        <v>0</v>
      </c>
      <c r="DO149" s="213">
        <f t="shared" si="60"/>
        <v>0</v>
      </c>
      <c r="DP149" s="213">
        <f t="shared" si="60"/>
        <v>0</v>
      </c>
      <c r="DQ149" s="213">
        <f t="shared" si="60"/>
        <v>0</v>
      </c>
      <c r="DR149" s="213">
        <f t="shared" si="60"/>
        <v>0</v>
      </c>
      <c r="DS149" s="213">
        <f t="shared" si="60"/>
        <v>0</v>
      </c>
      <c r="DT149" s="213">
        <f t="shared" si="60"/>
        <v>0</v>
      </c>
      <c r="DU149" s="213">
        <f t="shared" si="60"/>
        <v>0</v>
      </c>
      <c r="DV149" s="213">
        <f t="shared" si="60"/>
        <v>0</v>
      </c>
      <c r="DW149" s="213">
        <f t="shared" si="60"/>
        <v>0</v>
      </c>
      <c r="DX149" s="213">
        <f t="shared" si="60"/>
        <v>0</v>
      </c>
      <c r="DY149" s="213">
        <f t="shared" si="60"/>
        <v>0</v>
      </c>
      <c r="DZ149" s="213">
        <f t="shared" si="60"/>
        <v>0</v>
      </c>
      <c r="EA149" s="213">
        <f t="shared" si="60"/>
        <v>0</v>
      </c>
      <c r="EB149" s="213">
        <f t="shared" si="60"/>
        <v>0</v>
      </c>
      <c r="EC149" s="213">
        <f t="shared" si="60"/>
        <v>0</v>
      </c>
      <c r="ED149" s="213">
        <f t="shared" si="60"/>
        <v>0</v>
      </c>
      <c r="EE149" s="213">
        <f t="shared" ref="EE149:GF149" si="61">EE113+EE117+EE118+EE119+EE130+EE131+EE132+EE133+EE134+EE139</f>
        <v>0</v>
      </c>
      <c r="EF149" s="213">
        <f t="shared" si="61"/>
        <v>0</v>
      </c>
      <c r="EG149" s="213">
        <f t="shared" si="61"/>
        <v>0</v>
      </c>
      <c r="EH149" s="213">
        <f t="shared" si="61"/>
        <v>0</v>
      </c>
      <c r="EI149" s="213">
        <f t="shared" si="61"/>
        <v>0</v>
      </c>
      <c r="EJ149" s="213">
        <f t="shared" si="61"/>
        <v>0</v>
      </c>
      <c r="EK149" s="213">
        <f t="shared" si="61"/>
        <v>0</v>
      </c>
      <c r="EL149" s="213">
        <f t="shared" si="61"/>
        <v>0</v>
      </c>
      <c r="EM149" s="213">
        <f t="shared" si="61"/>
        <v>0</v>
      </c>
      <c r="EN149" s="213">
        <f t="shared" si="61"/>
        <v>0</v>
      </c>
      <c r="EO149" s="213">
        <f t="shared" si="61"/>
        <v>0</v>
      </c>
      <c r="EP149" s="213">
        <f t="shared" si="61"/>
        <v>0</v>
      </c>
      <c r="EQ149" s="213">
        <f t="shared" si="61"/>
        <v>0</v>
      </c>
      <c r="ER149" s="213">
        <f t="shared" si="61"/>
        <v>0</v>
      </c>
      <c r="ES149" s="213">
        <f t="shared" si="61"/>
        <v>0</v>
      </c>
      <c r="ET149" s="213">
        <f t="shared" si="61"/>
        <v>0</v>
      </c>
      <c r="EU149" s="213">
        <f t="shared" si="61"/>
        <v>0</v>
      </c>
      <c r="EV149" s="213">
        <f t="shared" si="61"/>
        <v>0</v>
      </c>
      <c r="EW149" s="213">
        <f t="shared" si="61"/>
        <v>0</v>
      </c>
      <c r="EX149" s="213">
        <f t="shared" si="61"/>
        <v>0</v>
      </c>
      <c r="EY149" s="213">
        <f t="shared" si="61"/>
        <v>0</v>
      </c>
      <c r="EZ149" s="213">
        <f t="shared" si="61"/>
        <v>0</v>
      </c>
      <c r="FA149" s="213">
        <f t="shared" si="61"/>
        <v>0</v>
      </c>
      <c r="FB149" s="213">
        <f t="shared" si="61"/>
        <v>0</v>
      </c>
      <c r="FC149" s="213">
        <f t="shared" si="61"/>
        <v>0</v>
      </c>
      <c r="FD149" s="213">
        <f t="shared" si="61"/>
        <v>0</v>
      </c>
      <c r="FE149" s="213">
        <f t="shared" si="61"/>
        <v>0</v>
      </c>
      <c r="FF149" s="213">
        <f t="shared" si="61"/>
        <v>0</v>
      </c>
      <c r="FG149" s="213">
        <f t="shared" si="61"/>
        <v>0</v>
      </c>
      <c r="FH149" s="213">
        <f t="shared" si="61"/>
        <v>0</v>
      </c>
      <c r="FI149" s="213">
        <f t="shared" si="61"/>
        <v>0</v>
      </c>
      <c r="FJ149" s="213">
        <f t="shared" si="61"/>
        <v>0</v>
      </c>
      <c r="FK149" s="213">
        <f t="shared" si="61"/>
        <v>0</v>
      </c>
      <c r="FL149" s="213">
        <f t="shared" si="61"/>
        <v>0</v>
      </c>
      <c r="FM149" s="213">
        <f t="shared" si="61"/>
        <v>0</v>
      </c>
      <c r="FN149" s="213">
        <f t="shared" si="61"/>
        <v>0</v>
      </c>
      <c r="FO149" s="213">
        <f t="shared" si="61"/>
        <v>0</v>
      </c>
      <c r="FP149" s="213">
        <f t="shared" si="61"/>
        <v>0</v>
      </c>
      <c r="FQ149" s="213">
        <f t="shared" si="61"/>
        <v>0</v>
      </c>
      <c r="FR149" s="213">
        <f t="shared" si="61"/>
        <v>0</v>
      </c>
      <c r="FS149" s="213">
        <f t="shared" si="61"/>
        <v>0</v>
      </c>
      <c r="FT149" s="213">
        <f t="shared" si="61"/>
        <v>0</v>
      </c>
      <c r="FU149" s="213">
        <f t="shared" si="61"/>
        <v>0</v>
      </c>
      <c r="FV149" s="213">
        <f t="shared" si="61"/>
        <v>0</v>
      </c>
      <c r="FW149" s="213">
        <f t="shared" si="61"/>
        <v>0</v>
      </c>
      <c r="FX149" s="213">
        <f t="shared" si="61"/>
        <v>0</v>
      </c>
      <c r="FY149" s="213">
        <f t="shared" si="61"/>
        <v>0</v>
      </c>
      <c r="FZ149" s="213">
        <f t="shared" si="61"/>
        <v>0</v>
      </c>
      <c r="GA149" s="213">
        <f t="shared" si="61"/>
        <v>0</v>
      </c>
      <c r="GB149" s="213">
        <f t="shared" si="61"/>
        <v>0</v>
      </c>
      <c r="GC149" s="213">
        <f t="shared" si="61"/>
        <v>0</v>
      </c>
      <c r="GD149" s="213">
        <f t="shared" si="61"/>
        <v>0</v>
      </c>
      <c r="GE149" s="213">
        <f t="shared" si="61"/>
        <v>0</v>
      </c>
      <c r="GF149" s="213">
        <f t="shared" si="61"/>
        <v>0</v>
      </c>
    </row>
    <row r="150" spans="1:188" ht="12.95" customHeight="1">
      <c r="A150" s="326">
        <v>53</v>
      </c>
      <c r="B150" s="355" t="s">
        <v>137</v>
      </c>
      <c r="C150" s="356"/>
      <c r="D150" s="356"/>
      <c r="E150" s="357"/>
      <c r="F150" s="213">
        <f>F135+F136+F137</f>
        <v>0</v>
      </c>
      <c r="G150" s="213">
        <f t="shared" ref="G150:BR150" si="62">G135+G136+G137</f>
        <v>0</v>
      </c>
      <c r="H150" s="213">
        <f t="shared" si="62"/>
        <v>0</v>
      </c>
      <c r="I150" s="213">
        <f t="shared" si="62"/>
        <v>0</v>
      </c>
      <c r="J150" s="213">
        <f t="shared" si="62"/>
        <v>0</v>
      </c>
      <c r="K150" s="213">
        <f t="shared" si="62"/>
        <v>0</v>
      </c>
      <c r="L150" s="213">
        <f t="shared" si="62"/>
        <v>0</v>
      </c>
      <c r="M150" s="213">
        <f t="shared" si="62"/>
        <v>0</v>
      </c>
      <c r="N150" s="213">
        <f t="shared" si="62"/>
        <v>0</v>
      </c>
      <c r="O150" s="213">
        <f t="shared" si="62"/>
        <v>0</v>
      </c>
      <c r="P150" s="213">
        <f t="shared" si="62"/>
        <v>0</v>
      </c>
      <c r="Q150" s="213">
        <f t="shared" si="62"/>
        <v>0</v>
      </c>
      <c r="R150" s="213">
        <f t="shared" si="62"/>
        <v>0</v>
      </c>
      <c r="S150" s="213">
        <f t="shared" si="62"/>
        <v>0</v>
      </c>
      <c r="T150" s="213">
        <f t="shared" si="62"/>
        <v>0</v>
      </c>
      <c r="U150" s="213">
        <f t="shared" si="62"/>
        <v>0</v>
      </c>
      <c r="V150" s="213">
        <f t="shared" si="62"/>
        <v>0</v>
      </c>
      <c r="W150" s="213">
        <f t="shared" si="62"/>
        <v>0</v>
      </c>
      <c r="X150" s="213">
        <f t="shared" si="62"/>
        <v>0</v>
      </c>
      <c r="Y150" s="213">
        <f t="shared" si="62"/>
        <v>0</v>
      </c>
      <c r="Z150" s="213">
        <f t="shared" si="62"/>
        <v>0</v>
      </c>
      <c r="AA150" s="213">
        <f t="shared" si="62"/>
        <v>0</v>
      </c>
      <c r="AB150" s="213">
        <f t="shared" si="62"/>
        <v>0</v>
      </c>
      <c r="AC150" s="213">
        <f t="shared" si="62"/>
        <v>0</v>
      </c>
      <c r="AD150" s="213">
        <f t="shared" si="62"/>
        <v>0</v>
      </c>
      <c r="AE150" s="213">
        <f t="shared" si="62"/>
        <v>0</v>
      </c>
      <c r="AF150" s="213">
        <f t="shared" si="62"/>
        <v>0</v>
      </c>
      <c r="AG150" s="213">
        <f t="shared" si="62"/>
        <v>0</v>
      </c>
      <c r="AH150" s="213">
        <f t="shared" si="62"/>
        <v>0</v>
      </c>
      <c r="AI150" s="213">
        <f t="shared" si="62"/>
        <v>0</v>
      </c>
      <c r="AJ150" s="213">
        <f t="shared" si="62"/>
        <v>0</v>
      </c>
      <c r="AK150" s="213">
        <f t="shared" si="62"/>
        <v>0</v>
      </c>
      <c r="AL150" s="213">
        <f t="shared" si="62"/>
        <v>0</v>
      </c>
      <c r="AM150" s="213">
        <f t="shared" si="62"/>
        <v>0</v>
      </c>
      <c r="AN150" s="213">
        <f t="shared" si="62"/>
        <v>0</v>
      </c>
      <c r="AO150" s="213">
        <f t="shared" si="62"/>
        <v>0</v>
      </c>
      <c r="AP150" s="213">
        <f t="shared" si="62"/>
        <v>0</v>
      </c>
      <c r="AQ150" s="213">
        <f t="shared" si="62"/>
        <v>0</v>
      </c>
      <c r="AR150" s="213">
        <f t="shared" si="62"/>
        <v>0</v>
      </c>
      <c r="AS150" s="213">
        <f t="shared" si="62"/>
        <v>0</v>
      </c>
      <c r="AT150" s="213">
        <f t="shared" si="62"/>
        <v>0</v>
      </c>
      <c r="AU150" s="213">
        <f t="shared" si="62"/>
        <v>0</v>
      </c>
      <c r="AV150" s="213">
        <f t="shared" si="62"/>
        <v>0</v>
      </c>
      <c r="AW150" s="213">
        <f t="shared" si="62"/>
        <v>0</v>
      </c>
      <c r="AX150" s="213">
        <f t="shared" si="62"/>
        <v>0</v>
      </c>
      <c r="AY150" s="213">
        <f t="shared" si="62"/>
        <v>0</v>
      </c>
      <c r="AZ150" s="213">
        <f t="shared" si="62"/>
        <v>0</v>
      </c>
      <c r="BA150" s="213">
        <f t="shared" si="62"/>
        <v>0</v>
      </c>
      <c r="BB150" s="213">
        <f t="shared" si="62"/>
        <v>0</v>
      </c>
      <c r="BC150" s="213">
        <f t="shared" si="62"/>
        <v>0</v>
      </c>
      <c r="BD150" s="213">
        <f t="shared" si="62"/>
        <v>0</v>
      </c>
      <c r="BE150" s="213">
        <f t="shared" si="62"/>
        <v>0</v>
      </c>
      <c r="BF150" s="213">
        <f t="shared" si="62"/>
        <v>0</v>
      </c>
      <c r="BG150" s="213">
        <f t="shared" si="62"/>
        <v>0</v>
      </c>
      <c r="BH150" s="213">
        <f t="shared" si="62"/>
        <v>0</v>
      </c>
      <c r="BI150" s="213">
        <f t="shared" si="62"/>
        <v>0</v>
      </c>
      <c r="BJ150" s="213">
        <f t="shared" si="62"/>
        <v>0</v>
      </c>
      <c r="BK150" s="213">
        <f t="shared" si="62"/>
        <v>0</v>
      </c>
      <c r="BL150" s="213">
        <f t="shared" si="62"/>
        <v>0</v>
      </c>
      <c r="BM150" s="213">
        <f t="shared" si="62"/>
        <v>0</v>
      </c>
      <c r="BN150" s="213">
        <f t="shared" si="62"/>
        <v>0</v>
      </c>
      <c r="BO150" s="213">
        <f t="shared" si="62"/>
        <v>0</v>
      </c>
      <c r="BP150" s="213">
        <f t="shared" si="62"/>
        <v>0</v>
      </c>
      <c r="BQ150" s="213">
        <f t="shared" si="62"/>
        <v>0</v>
      </c>
      <c r="BR150" s="213">
        <f t="shared" si="62"/>
        <v>0</v>
      </c>
      <c r="BS150" s="213">
        <f t="shared" ref="BS150:ED150" si="63">BS135+BS136+BS137</f>
        <v>0</v>
      </c>
      <c r="BT150" s="213">
        <f t="shared" si="63"/>
        <v>0</v>
      </c>
      <c r="BU150" s="213">
        <f t="shared" si="63"/>
        <v>0</v>
      </c>
      <c r="BV150" s="213">
        <f t="shared" si="63"/>
        <v>0</v>
      </c>
      <c r="BW150" s="213">
        <f t="shared" si="63"/>
        <v>0</v>
      </c>
      <c r="BX150" s="213">
        <f t="shared" si="63"/>
        <v>0</v>
      </c>
      <c r="BY150" s="213">
        <f t="shared" si="63"/>
        <v>0</v>
      </c>
      <c r="BZ150" s="213">
        <f t="shared" si="63"/>
        <v>0</v>
      </c>
      <c r="CA150" s="213">
        <f t="shared" si="63"/>
        <v>0</v>
      </c>
      <c r="CB150" s="213">
        <f t="shared" si="63"/>
        <v>0</v>
      </c>
      <c r="CC150" s="213">
        <f t="shared" si="63"/>
        <v>0</v>
      </c>
      <c r="CD150" s="213">
        <f t="shared" si="63"/>
        <v>0</v>
      </c>
      <c r="CE150" s="213">
        <f t="shared" si="63"/>
        <v>0</v>
      </c>
      <c r="CF150" s="213">
        <f t="shared" si="63"/>
        <v>0</v>
      </c>
      <c r="CG150" s="213">
        <f t="shared" si="63"/>
        <v>0</v>
      </c>
      <c r="CH150" s="213">
        <f t="shared" si="63"/>
        <v>0</v>
      </c>
      <c r="CI150" s="213">
        <f t="shared" si="63"/>
        <v>0</v>
      </c>
      <c r="CJ150" s="213">
        <f t="shared" si="63"/>
        <v>0</v>
      </c>
      <c r="CK150" s="213">
        <f t="shared" si="63"/>
        <v>0</v>
      </c>
      <c r="CL150" s="213">
        <f t="shared" si="63"/>
        <v>0</v>
      </c>
      <c r="CM150" s="213">
        <f t="shared" si="63"/>
        <v>0</v>
      </c>
      <c r="CN150" s="213">
        <f t="shared" si="63"/>
        <v>0</v>
      </c>
      <c r="CO150" s="213">
        <f t="shared" si="63"/>
        <v>0</v>
      </c>
      <c r="CP150" s="213">
        <f t="shared" si="63"/>
        <v>0</v>
      </c>
      <c r="CQ150" s="213">
        <f t="shared" si="63"/>
        <v>0</v>
      </c>
      <c r="CR150" s="213">
        <f t="shared" si="63"/>
        <v>0</v>
      </c>
      <c r="CS150" s="213">
        <f t="shared" si="63"/>
        <v>0</v>
      </c>
      <c r="CT150" s="213">
        <f t="shared" si="63"/>
        <v>0</v>
      </c>
      <c r="CU150" s="213">
        <f t="shared" si="63"/>
        <v>0</v>
      </c>
      <c r="CV150" s="213">
        <f t="shared" si="63"/>
        <v>0</v>
      </c>
      <c r="CW150" s="213">
        <f t="shared" si="63"/>
        <v>0</v>
      </c>
      <c r="CX150" s="213">
        <f t="shared" si="63"/>
        <v>0</v>
      </c>
      <c r="CY150" s="213">
        <f t="shared" si="63"/>
        <v>0</v>
      </c>
      <c r="CZ150" s="213">
        <f t="shared" si="63"/>
        <v>0</v>
      </c>
      <c r="DA150" s="213">
        <f t="shared" si="63"/>
        <v>0</v>
      </c>
      <c r="DB150" s="213">
        <f t="shared" si="63"/>
        <v>0</v>
      </c>
      <c r="DC150" s="213">
        <f t="shared" si="63"/>
        <v>0</v>
      </c>
      <c r="DD150" s="213">
        <f t="shared" si="63"/>
        <v>0</v>
      </c>
      <c r="DE150" s="213">
        <f t="shared" si="63"/>
        <v>0</v>
      </c>
      <c r="DF150" s="213">
        <f t="shared" si="63"/>
        <v>0</v>
      </c>
      <c r="DG150" s="213">
        <f t="shared" si="63"/>
        <v>0</v>
      </c>
      <c r="DH150" s="213">
        <f t="shared" si="63"/>
        <v>0</v>
      </c>
      <c r="DI150" s="213">
        <f t="shared" si="63"/>
        <v>0</v>
      </c>
      <c r="DJ150" s="213">
        <f t="shared" si="63"/>
        <v>0</v>
      </c>
      <c r="DK150" s="213">
        <f t="shared" si="63"/>
        <v>0</v>
      </c>
      <c r="DL150" s="213">
        <f t="shared" si="63"/>
        <v>0</v>
      </c>
      <c r="DM150" s="213">
        <f t="shared" si="63"/>
        <v>0</v>
      </c>
      <c r="DN150" s="213">
        <f t="shared" si="63"/>
        <v>0</v>
      </c>
      <c r="DO150" s="213">
        <f t="shared" si="63"/>
        <v>0</v>
      </c>
      <c r="DP150" s="213">
        <f t="shared" si="63"/>
        <v>0</v>
      </c>
      <c r="DQ150" s="213">
        <f t="shared" si="63"/>
        <v>0</v>
      </c>
      <c r="DR150" s="213">
        <f t="shared" si="63"/>
        <v>0</v>
      </c>
      <c r="DS150" s="213">
        <f t="shared" si="63"/>
        <v>0</v>
      </c>
      <c r="DT150" s="213">
        <f t="shared" si="63"/>
        <v>0</v>
      </c>
      <c r="DU150" s="213">
        <f t="shared" si="63"/>
        <v>0</v>
      </c>
      <c r="DV150" s="213">
        <f t="shared" si="63"/>
        <v>0</v>
      </c>
      <c r="DW150" s="213">
        <f t="shared" si="63"/>
        <v>0</v>
      </c>
      <c r="DX150" s="213">
        <f t="shared" si="63"/>
        <v>0</v>
      </c>
      <c r="DY150" s="213">
        <f t="shared" si="63"/>
        <v>0</v>
      </c>
      <c r="DZ150" s="213">
        <f t="shared" si="63"/>
        <v>0</v>
      </c>
      <c r="EA150" s="213">
        <f t="shared" si="63"/>
        <v>0</v>
      </c>
      <c r="EB150" s="213">
        <f t="shared" si="63"/>
        <v>0</v>
      </c>
      <c r="EC150" s="213">
        <f t="shared" si="63"/>
        <v>0</v>
      </c>
      <c r="ED150" s="213">
        <f t="shared" si="63"/>
        <v>0</v>
      </c>
      <c r="EE150" s="213">
        <f t="shared" ref="EE150:GF150" si="64">EE135+EE136+EE137</f>
        <v>0</v>
      </c>
      <c r="EF150" s="213">
        <f t="shared" si="64"/>
        <v>0</v>
      </c>
      <c r="EG150" s="213">
        <f t="shared" si="64"/>
        <v>0</v>
      </c>
      <c r="EH150" s="213">
        <f t="shared" si="64"/>
        <v>0</v>
      </c>
      <c r="EI150" s="213">
        <f t="shared" si="64"/>
        <v>0</v>
      </c>
      <c r="EJ150" s="213">
        <f t="shared" si="64"/>
        <v>0</v>
      </c>
      <c r="EK150" s="213">
        <f t="shared" si="64"/>
        <v>0</v>
      </c>
      <c r="EL150" s="213">
        <f t="shared" si="64"/>
        <v>0</v>
      </c>
      <c r="EM150" s="213">
        <f t="shared" si="64"/>
        <v>0</v>
      </c>
      <c r="EN150" s="213">
        <f t="shared" si="64"/>
        <v>0</v>
      </c>
      <c r="EO150" s="213">
        <f t="shared" si="64"/>
        <v>0</v>
      </c>
      <c r="EP150" s="213">
        <f t="shared" si="64"/>
        <v>0</v>
      </c>
      <c r="EQ150" s="213">
        <f t="shared" si="64"/>
        <v>0</v>
      </c>
      <c r="ER150" s="213">
        <f t="shared" si="64"/>
        <v>0</v>
      </c>
      <c r="ES150" s="213">
        <f t="shared" si="64"/>
        <v>0</v>
      </c>
      <c r="ET150" s="213">
        <f t="shared" si="64"/>
        <v>0</v>
      </c>
      <c r="EU150" s="213">
        <f t="shared" si="64"/>
        <v>0</v>
      </c>
      <c r="EV150" s="213">
        <f t="shared" si="64"/>
        <v>0</v>
      </c>
      <c r="EW150" s="213">
        <f t="shared" si="64"/>
        <v>0</v>
      </c>
      <c r="EX150" s="213">
        <f t="shared" si="64"/>
        <v>0</v>
      </c>
      <c r="EY150" s="213">
        <f t="shared" si="64"/>
        <v>0</v>
      </c>
      <c r="EZ150" s="213">
        <f t="shared" si="64"/>
        <v>0</v>
      </c>
      <c r="FA150" s="213">
        <f t="shared" si="64"/>
        <v>0</v>
      </c>
      <c r="FB150" s="213">
        <f t="shared" si="64"/>
        <v>0</v>
      </c>
      <c r="FC150" s="213">
        <f t="shared" si="64"/>
        <v>0</v>
      </c>
      <c r="FD150" s="213">
        <f t="shared" si="64"/>
        <v>0</v>
      </c>
      <c r="FE150" s="213">
        <f t="shared" si="64"/>
        <v>0</v>
      </c>
      <c r="FF150" s="213">
        <f t="shared" si="64"/>
        <v>0</v>
      </c>
      <c r="FG150" s="213">
        <f t="shared" si="64"/>
        <v>0</v>
      </c>
      <c r="FH150" s="213">
        <f t="shared" si="64"/>
        <v>0</v>
      </c>
      <c r="FI150" s="213">
        <f t="shared" si="64"/>
        <v>0</v>
      </c>
      <c r="FJ150" s="213">
        <f t="shared" si="64"/>
        <v>0</v>
      </c>
      <c r="FK150" s="213">
        <f t="shared" si="64"/>
        <v>0</v>
      </c>
      <c r="FL150" s="213">
        <f t="shared" si="64"/>
        <v>0</v>
      </c>
      <c r="FM150" s="213">
        <f t="shared" si="64"/>
        <v>0</v>
      </c>
      <c r="FN150" s="213">
        <f t="shared" si="64"/>
        <v>0</v>
      </c>
      <c r="FO150" s="213">
        <f t="shared" si="64"/>
        <v>0</v>
      </c>
      <c r="FP150" s="213">
        <f t="shared" si="64"/>
        <v>0</v>
      </c>
      <c r="FQ150" s="213">
        <f t="shared" si="64"/>
        <v>0</v>
      </c>
      <c r="FR150" s="213">
        <f t="shared" si="64"/>
        <v>0</v>
      </c>
      <c r="FS150" s="213">
        <f t="shared" si="64"/>
        <v>0</v>
      </c>
      <c r="FT150" s="213">
        <f t="shared" si="64"/>
        <v>0</v>
      </c>
      <c r="FU150" s="213">
        <f t="shared" si="64"/>
        <v>0</v>
      </c>
      <c r="FV150" s="213">
        <f t="shared" si="64"/>
        <v>0</v>
      </c>
      <c r="FW150" s="213">
        <f t="shared" si="64"/>
        <v>0</v>
      </c>
      <c r="FX150" s="213">
        <f t="shared" si="64"/>
        <v>0</v>
      </c>
      <c r="FY150" s="213">
        <f t="shared" si="64"/>
        <v>0</v>
      </c>
      <c r="FZ150" s="213">
        <f t="shared" si="64"/>
        <v>0</v>
      </c>
      <c r="GA150" s="213">
        <f t="shared" si="64"/>
        <v>0</v>
      </c>
      <c r="GB150" s="213">
        <f t="shared" si="64"/>
        <v>0</v>
      </c>
      <c r="GC150" s="213">
        <f t="shared" si="64"/>
        <v>0</v>
      </c>
      <c r="GD150" s="213">
        <f t="shared" si="64"/>
        <v>0</v>
      </c>
      <c r="GE150" s="213">
        <f t="shared" si="64"/>
        <v>0</v>
      </c>
      <c r="GF150" s="213">
        <f t="shared" si="64"/>
        <v>0</v>
      </c>
    </row>
    <row r="151" spans="1:188" ht="12.95" customHeight="1">
      <c r="A151" s="326">
        <v>54</v>
      </c>
      <c r="B151" s="355" t="s">
        <v>109</v>
      </c>
      <c r="C151" s="356"/>
      <c r="D151" s="356"/>
      <c r="E151" s="357"/>
      <c r="F151" s="213">
        <f>F138+F141</f>
        <v>0</v>
      </c>
      <c r="G151" s="213">
        <f t="shared" ref="G151:BR151" si="65">G138+G141</f>
        <v>0</v>
      </c>
      <c r="H151" s="213">
        <f t="shared" si="65"/>
        <v>0</v>
      </c>
      <c r="I151" s="213">
        <f t="shared" si="65"/>
        <v>0</v>
      </c>
      <c r="J151" s="213">
        <f t="shared" si="65"/>
        <v>1</v>
      </c>
      <c r="K151" s="213">
        <f t="shared" si="65"/>
        <v>0</v>
      </c>
      <c r="L151" s="213">
        <f t="shared" si="65"/>
        <v>0</v>
      </c>
      <c r="M151" s="213">
        <f t="shared" si="65"/>
        <v>0</v>
      </c>
      <c r="N151" s="213">
        <f t="shared" si="65"/>
        <v>0</v>
      </c>
      <c r="O151" s="213">
        <f t="shared" si="65"/>
        <v>0</v>
      </c>
      <c r="P151" s="213">
        <f t="shared" si="65"/>
        <v>0</v>
      </c>
      <c r="Q151" s="213">
        <f t="shared" si="65"/>
        <v>0</v>
      </c>
      <c r="R151" s="213">
        <f t="shared" si="65"/>
        <v>0</v>
      </c>
      <c r="S151" s="213">
        <f t="shared" si="65"/>
        <v>0</v>
      </c>
      <c r="T151" s="213">
        <f t="shared" si="65"/>
        <v>0</v>
      </c>
      <c r="U151" s="213">
        <f t="shared" si="65"/>
        <v>0</v>
      </c>
      <c r="V151" s="213">
        <f t="shared" si="65"/>
        <v>0</v>
      </c>
      <c r="W151" s="213">
        <f t="shared" si="65"/>
        <v>0</v>
      </c>
      <c r="X151" s="213">
        <f t="shared" si="65"/>
        <v>0</v>
      </c>
      <c r="Y151" s="213">
        <f t="shared" si="65"/>
        <v>0</v>
      </c>
      <c r="Z151" s="213">
        <f t="shared" si="65"/>
        <v>0</v>
      </c>
      <c r="AA151" s="213">
        <f t="shared" si="65"/>
        <v>0</v>
      </c>
      <c r="AB151" s="213">
        <f t="shared" si="65"/>
        <v>0</v>
      </c>
      <c r="AC151" s="213">
        <f t="shared" si="65"/>
        <v>0</v>
      </c>
      <c r="AD151" s="213">
        <f t="shared" si="65"/>
        <v>0</v>
      </c>
      <c r="AE151" s="213">
        <f t="shared" si="65"/>
        <v>0</v>
      </c>
      <c r="AF151" s="213">
        <f t="shared" si="65"/>
        <v>0</v>
      </c>
      <c r="AG151" s="213">
        <f t="shared" si="65"/>
        <v>0</v>
      </c>
      <c r="AH151" s="213">
        <f t="shared" si="65"/>
        <v>0</v>
      </c>
      <c r="AI151" s="213">
        <f t="shared" si="65"/>
        <v>0</v>
      </c>
      <c r="AJ151" s="213">
        <f t="shared" si="65"/>
        <v>0</v>
      </c>
      <c r="AK151" s="213">
        <f t="shared" si="65"/>
        <v>0</v>
      </c>
      <c r="AL151" s="213">
        <f t="shared" si="65"/>
        <v>0</v>
      </c>
      <c r="AM151" s="213">
        <f t="shared" si="65"/>
        <v>0</v>
      </c>
      <c r="AN151" s="213">
        <f t="shared" si="65"/>
        <v>0</v>
      </c>
      <c r="AO151" s="213">
        <f t="shared" si="65"/>
        <v>0</v>
      </c>
      <c r="AP151" s="213">
        <f t="shared" si="65"/>
        <v>0</v>
      </c>
      <c r="AQ151" s="213">
        <f t="shared" si="65"/>
        <v>0</v>
      </c>
      <c r="AR151" s="213">
        <f t="shared" si="65"/>
        <v>0</v>
      </c>
      <c r="AS151" s="213">
        <f t="shared" si="65"/>
        <v>0</v>
      </c>
      <c r="AT151" s="213">
        <f t="shared" si="65"/>
        <v>0</v>
      </c>
      <c r="AU151" s="213">
        <f t="shared" si="65"/>
        <v>0</v>
      </c>
      <c r="AV151" s="213">
        <f t="shared" si="65"/>
        <v>0</v>
      </c>
      <c r="AW151" s="213">
        <f t="shared" si="65"/>
        <v>0</v>
      </c>
      <c r="AX151" s="213">
        <f t="shared" si="65"/>
        <v>0</v>
      </c>
      <c r="AY151" s="213">
        <f t="shared" si="65"/>
        <v>0</v>
      </c>
      <c r="AZ151" s="213">
        <f t="shared" si="65"/>
        <v>0</v>
      </c>
      <c r="BA151" s="213">
        <f t="shared" si="65"/>
        <v>0</v>
      </c>
      <c r="BB151" s="213">
        <f t="shared" si="65"/>
        <v>0</v>
      </c>
      <c r="BC151" s="213">
        <f t="shared" si="65"/>
        <v>0</v>
      </c>
      <c r="BD151" s="213">
        <f t="shared" si="65"/>
        <v>0</v>
      </c>
      <c r="BE151" s="213">
        <f t="shared" si="65"/>
        <v>0</v>
      </c>
      <c r="BF151" s="213">
        <f t="shared" si="65"/>
        <v>0</v>
      </c>
      <c r="BG151" s="213">
        <f t="shared" si="65"/>
        <v>0</v>
      </c>
      <c r="BH151" s="213">
        <f t="shared" si="65"/>
        <v>0</v>
      </c>
      <c r="BI151" s="213">
        <f t="shared" si="65"/>
        <v>0</v>
      </c>
      <c r="BJ151" s="213">
        <f t="shared" si="65"/>
        <v>0</v>
      </c>
      <c r="BK151" s="213">
        <f t="shared" si="65"/>
        <v>0</v>
      </c>
      <c r="BL151" s="213">
        <f t="shared" si="65"/>
        <v>0</v>
      </c>
      <c r="BM151" s="213">
        <f t="shared" si="65"/>
        <v>0</v>
      </c>
      <c r="BN151" s="213">
        <f t="shared" si="65"/>
        <v>0</v>
      </c>
      <c r="BO151" s="213">
        <f t="shared" si="65"/>
        <v>0</v>
      </c>
      <c r="BP151" s="213">
        <f t="shared" si="65"/>
        <v>0</v>
      </c>
      <c r="BQ151" s="213">
        <f t="shared" si="65"/>
        <v>0</v>
      </c>
      <c r="BR151" s="213">
        <f t="shared" si="65"/>
        <v>0</v>
      </c>
      <c r="BS151" s="213">
        <f t="shared" ref="BS151:ED151" si="66">BS138+BS141</f>
        <v>0</v>
      </c>
      <c r="BT151" s="213">
        <f t="shared" si="66"/>
        <v>0</v>
      </c>
      <c r="BU151" s="213">
        <f t="shared" si="66"/>
        <v>0</v>
      </c>
      <c r="BV151" s="213">
        <f t="shared" si="66"/>
        <v>0</v>
      </c>
      <c r="BW151" s="213">
        <f t="shared" si="66"/>
        <v>0</v>
      </c>
      <c r="BX151" s="213">
        <f t="shared" si="66"/>
        <v>0</v>
      </c>
      <c r="BY151" s="213">
        <f t="shared" si="66"/>
        <v>0</v>
      </c>
      <c r="BZ151" s="213">
        <f t="shared" si="66"/>
        <v>0</v>
      </c>
      <c r="CA151" s="213">
        <f t="shared" si="66"/>
        <v>0</v>
      </c>
      <c r="CB151" s="213">
        <f t="shared" si="66"/>
        <v>0</v>
      </c>
      <c r="CC151" s="213">
        <f t="shared" si="66"/>
        <v>0</v>
      </c>
      <c r="CD151" s="213">
        <f t="shared" si="66"/>
        <v>0</v>
      </c>
      <c r="CE151" s="213">
        <f t="shared" si="66"/>
        <v>0</v>
      </c>
      <c r="CF151" s="213">
        <f t="shared" si="66"/>
        <v>0</v>
      </c>
      <c r="CG151" s="213">
        <f t="shared" si="66"/>
        <v>0</v>
      </c>
      <c r="CH151" s="213">
        <f t="shared" si="66"/>
        <v>0</v>
      </c>
      <c r="CI151" s="213">
        <f t="shared" si="66"/>
        <v>0</v>
      </c>
      <c r="CJ151" s="213">
        <f t="shared" si="66"/>
        <v>0</v>
      </c>
      <c r="CK151" s="213">
        <f t="shared" si="66"/>
        <v>0</v>
      </c>
      <c r="CL151" s="213">
        <f t="shared" si="66"/>
        <v>0</v>
      </c>
      <c r="CM151" s="213">
        <f t="shared" si="66"/>
        <v>0</v>
      </c>
      <c r="CN151" s="213">
        <f t="shared" si="66"/>
        <v>0</v>
      </c>
      <c r="CO151" s="213">
        <f t="shared" si="66"/>
        <v>0</v>
      </c>
      <c r="CP151" s="213">
        <f t="shared" si="66"/>
        <v>0</v>
      </c>
      <c r="CQ151" s="213">
        <f t="shared" si="66"/>
        <v>0</v>
      </c>
      <c r="CR151" s="213">
        <f t="shared" si="66"/>
        <v>0</v>
      </c>
      <c r="CS151" s="213">
        <f t="shared" si="66"/>
        <v>0</v>
      </c>
      <c r="CT151" s="213">
        <f t="shared" si="66"/>
        <v>0</v>
      </c>
      <c r="CU151" s="213">
        <f t="shared" si="66"/>
        <v>0</v>
      </c>
      <c r="CV151" s="213">
        <f t="shared" si="66"/>
        <v>0</v>
      </c>
      <c r="CW151" s="213">
        <f t="shared" si="66"/>
        <v>0</v>
      </c>
      <c r="CX151" s="213">
        <f t="shared" si="66"/>
        <v>0</v>
      </c>
      <c r="CY151" s="213">
        <f t="shared" si="66"/>
        <v>0</v>
      </c>
      <c r="CZ151" s="213">
        <f t="shared" si="66"/>
        <v>0</v>
      </c>
      <c r="DA151" s="213">
        <f t="shared" si="66"/>
        <v>0</v>
      </c>
      <c r="DB151" s="213">
        <f t="shared" si="66"/>
        <v>0</v>
      </c>
      <c r="DC151" s="213">
        <f t="shared" si="66"/>
        <v>0</v>
      </c>
      <c r="DD151" s="213">
        <f t="shared" si="66"/>
        <v>0</v>
      </c>
      <c r="DE151" s="213">
        <f t="shared" si="66"/>
        <v>0</v>
      </c>
      <c r="DF151" s="213">
        <f t="shared" si="66"/>
        <v>0</v>
      </c>
      <c r="DG151" s="213">
        <f t="shared" si="66"/>
        <v>0</v>
      </c>
      <c r="DH151" s="213">
        <f t="shared" si="66"/>
        <v>0</v>
      </c>
      <c r="DI151" s="213">
        <f t="shared" si="66"/>
        <v>0</v>
      </c>
      <c r="DJ151" s="213">
        <f t="shared" si="66"/>
        <v>0</v>
      </c>
      <c r="DK151" s="213">
        <f t="shared" si="66"/>
        <v>0</v>
      </c>
      <c r="DL151" s="213">
        <f t="shared" si="66"/>
        <v>0</v>
      </c>
      <c r="DM151" s="213">
        <f t="shared" si="66"/>
        <v>0</v>
      </c>
      <c r="DN151" s="213">
        <f t="shared" si="66"/>
        <v>0</v>
      </c>
      <c r="DO151" s="213">
        <f t="shared" si="66"/>
        <v>0</v>
      </c>
      <c r="DP151" s="213">
        <f t="shared" si="66"/>
        <v>0</v>
      </c>
      <c r="DQ151" s="213">
        <f t="shared" si="66"/>
        <v>0</v>
      </c>
      <c r="DR151" s="213">
        <f t="shared" si="66"/>
        <v>0</v>
      </c>
      <c r="DS151" s="213">
        <f t="shared" si="66"/>
        <v>0</v>
      </c>
      <c r="DT151" s="213">
        <f t="shared" si="66"/>
        <v>0</v>
      </c>
      <c r="DU151" s="213">
        <f t="shared" si="66"/>
        <v>0</v>
      </c>
      <c r="DV151" s="213">
        <f t="shared" si="66"/>
        <v>0</v>
      </c>
      <c r="DW151" s="213">
        <f t="shared" si="66"/>
        <v>0</v>
      </c>
      <c r="DX151" s="213">
        <f t="shared" si="66"/>
        <v>0</v>
      </c>
      <c r="DY151" s="213">
        <f t="shared" si="66"/>
        <v>0</v>
      </c>
      <c r="DZ151" s="213">
        <f t="shared" si="66"/>
        <v>0</v>
      </c>
      <c r="EA151" s="213">
        <f t="shared" si="66"/>
        <v>0</v>
      </c>
      <c r="EB151" s="213">
        <f t="shared" si="66"/>
        <v>0</v>
      </c>
      <c r="EC151" s="213">
        <f t="shared" si="66"/>
        <v>0</v>
      </c>
      <c r="ED151" s="213">
        <f t="shared" si="66"/>
        <v>0</v>
      </c>
      <c r="EE151" s="213">
        <f t="shared" ref="EE151:GF151" si="67">EE138+EE141</f>
        <v>0</v>
      </c>
      <c r="EF151" s="213">
        <f t="shared" si="67"/>
        <v>1</v>
      </c>
      <c r="EG151" s="213">
        <f t="shared" si="67"/>
        <v>0</v>
      </c>
      <c r="EH151" s="213">
        <f t="shared" si="67"/>
        <v>0</v>
      </c>
      <c r="EI151" s="213">
        <f t="shared" si="67"/>
        <v>0</v>
      </c>
      <c r="EJ151" s="213">
        <f t="shared" si="67"/>
        <v>0</v>
      </c>
      <c r="EK151" s="213">
        <f t="shared" si="67"/>
        <v>0</v>
      </c>
      <c r="EL151" s="213">
        <f t="shared" si="67"/>
        <v>0</v>
      </c>
      <c r="EM151" s="213">
        <f t="shared" si="67"/>
        <v>0</v>
      </c>
      <c r="EN151" s="213">
        <f t="shared" si="67"/>
        <v>0</v>
      </c>
      <c r="EO151" s="213">
        <f t="shared" si="67"/>
        <v>0</v>
      </c>
      <c r="EP151" s="213">
        <f t="shared" si="67"/>
        <v>0</v>
      </c>
      <c r="EQ151" s="213">
        <f t="shared" si="67"/>
        <v>0</v>
      </c>
      <c r="ER151" s="213">
        <f t="shared" si="67"/>
        <v>0</v>
      </c>
      <c r="ES151" s="213">
        <f t="shared" si="67"/>
        <v>0</v>
      </c>
      <c r="ET151" s="213">
        <f t="shared" si="67"/>
        <v>0</v>
      </c>
      <c r="EU151" s="213">
        <f t="shared" si="67"/>
        <v>0</v>
      </c>
      <c r="EV151" s="213">
        <f t="shared" si="67"/>
        <v>0</v>
      </c>
      <c r="EW151" s="213">
        <f t="shared" si="67"/>
        <v>0</v>
      </c>
      <c r="EX151" s="213">
        <f t="shared" si="67"/>
        <v>0</v>
      </c>
      <c r="EY151" s="213">
        <f t="shared" si="67"/>
        <v>0</v>
      </c>
      <c r="EZ151" s="213">
        <f t="shared" si="67"/>
        <v>0</v>
      </c>
      <c r="FA151" s="213">
        <f t="shared" si="67"/>
        <v>0</v>
      </c>
      <c r="FB151" s="213">
        <f t="shared" si="67"/>
        <v>0</v>
      </c>
      <c r="FC151" s="213">
        <f t="shared" si="67"/>
        <v>0</v>
      </c>
      <c r="FD151" s="213">
        <f t="shared" si="67"/>
        <v>0</v>
      </c>
      <c r="FE151" s="213">
        <f t="shared" si="67"/>
        <v>0</v>
      </c>
      <c r="FF151" s="213">
        <f t="shared" si="67"/>
        <v>0</v>
      </c>
      <c r="FG151" s="213">
        <f t="shared" si="67"/>
        <v>0</v>
      </c>
      <c r="FH151" s="213">
        <f t="shared" si="67"/>
        <v>0</v>
      </c>
      <c r="FI151" s="213">
        <f t="shared" si="67"/>
        <v>0</v>
      </c>
      <c r="FJ151" s="213">
        <f t="shared" si="67"/>
        <v>0</v>
      </c>
      <c r="FK151" s="213">
        <f t="shared" si="67"/>
        <v>0</v>
      </c>
      <c r="FL151" s="213">
        <f t="shared" si="67"/>
        <v>0</v>
      </c>
      <c r="FM151" s="213">
        <f t="shared" si="67"/>
        <v>0</v>
      </c>
      <c r="FN151" s="213">
        <f t="shared" si="67"/>
        <v>0</v>
      </c>
      <c r="FO151" s="213">
        <f t="shared" si="67"/>
        <v>0</v>
      </c>
      <c r="FP151" s="213">
        <f t="shared" si="67"/>
        <v>0</v>
      </c>
      <c r="FQ151" s="213">
        <f t="shared" si="67"/>
        <v>0</v>
      </c>
      <c r="FR151" s="213">
        <f t="shared" si="67"/>
        <v>0</v>
      </c>
      <c r="FS151" s="213">
        <f t="shared" si="67"/>
        <v>0</v>
      </c>
      <c r="FT151" s="213">
        <f t="shared" si="67"/>
        <v>0</v>
      </c>
      <c r="FU151" s="213">
        <f t="shared" si="67"/>
        <v>0</v>
      </c>
      <c r="FV151" s="213">
        <f t="shared" si="67"/>
        <v>0</v>
      </c>
      <c r="FW151" s="213">
        <f t="shared" si="67"/>
        <v>0</v>
      </c>
      <c r="FX151" s="213">
        <f t="shared" si="67"/>
        <v>0</v>
      </c>
      <c r="FY151" s="213">
        <f t="shared" si="67"/>
        <v>0</v>
      </c>
      <c r="FZ151" s="213">
        <f t="shared" si="67"/>
        <v>0</v>
      </c>
      <c r="GA151" s="213">
        <f t="shared" si="67"/>
        <v>0</v>
      </c>
      <c r="GB151" s="213">
        <f t="shared" si="67"/>
        <v>0</v>
      </c>
      <c r="GC151" s="213">
        <f t="shared" si="67"/>
        <v>0</v>
      </c>
      <c r="GD151" s="213">
        <f t="shared" si="67"/>
        <v>0</v>
      </c>
      <c r="GE151" s="213">
        <f t="shared" si="67"/>
        <v>0</v>
      </c>
      <c r="GF151" s="213">
        <f t="shared" si="67"/>
        <v>0</v>
      </c>
    </row>
    <row r="152" spans="1:188" ht="12.95" customHeight="1">
      <c r="A152" s="212">
        <v>55</v>
      </c>
      <c r="B152" s="355" t="s">
        <v>95</v>
      </c>
      <c r="C152" s="356"/>
      <c r="D152" s="356"/>
      <c r="E152" s="357"/>
      <c r="F152" s="213">
        <f>F124</f>
        <v>0</v>
      </c>
      <c r="G152" s="213">
        <f t="shared" ref="G152:BR152" si="68">G124</f>
        <v>0</v>
      </c>
      <c r="H152" s="213">
        <f t="shared" si="68"/>
        <v>0</v>
      </c>
      <c r="I152" s="213">
        <f t="shared" si="68"/>
        <v>0</v>
      </c>
      <c r="J152" s="213">
        <f t="shared" si="68"/>
        <v>0</v>
      </c>
      <c r="K152" s="213">
        <f t="shared" si="68"/>
        <v>0</v>
      </c>
      <c r="L152" s="213">
        <f t="shared" si="68"/>
        <v>0</v>
      </c>
      <c r="M152" s="213">
        <f t="shared" si="68"/>
        <v>0</v>
      </c>
      <c r="N152" s="213">
        <f t="shared" si="68"/>
        <v>0</v>
      </c>
      <c r="O152" s="213">
        <f t="shared" si="68"/>
        <v>0</v>
      </c>
      <c r="P152" s="213">
        <f t="shared" si="68"/>
        <v>0</v>
      </c>
      <c r="Q152" s="213">
        <f t="shared" si="68"/>
        <v>0</v>
      </c>
      <c r="R152" s="213">
        <f t="shared" si="68"/>
        <v>0</v>
      </c>
      <c r="S152" s="213">
        <f t="shared" si="68"/>
        <v>0</v>
      </c>
      <c r="T152" s="213">
        <f t="shared" si="68"/>
        <v>0</v>
      </c>
      <c r="U152" s="213">
        <f t="shared" si="68"/>
        <v>0</v>
      </c>
      <c r="V152" s="213">
        <f t="shared" si="68"/>
        <v>0</v>
      </c>
      <c r="W152" s="213">
        <f t="shared" si="68"/>
        <v>0</v>
      </c>
      <c r="X152" s="213">
        <f t="shared" si="68"/>
        <v>0</v>
      </c>
      <c r="Y152" s="213">
        <f t="shared" si="68"/>
        <v>0</v>
      </c>
      <c r="Z152" s="213">
        <f t="shared" si="68"/>
        <v>0</v>
      </c>
      <c r="AA152" s="213">
        <f t="shared" si="68"/>
        <v>0</v>
      </c>
      <c r="AB152" s="213">
        <f t="shared" si="68"/>
        <v>0</v>
      </c>
      <c r="AC152" s="213">
        <f t="shared" si="68"/>
        <v>0</v>
      </c>
      <c r="AD152" s="213">
        <f t="shared" si="68"/>
        <v>0</v>
      </c>
      <c r="AE152" s="213">
        <f t="shared" si="68"/>
        <v>0</v>
      </c>
      <c r="AF152" s="213">
        <f t="shared" si="68"/>
        <v>0</v>
      </c>
      <c r="AG152" s="213">
        <f t="shared" si="68"/>
        <v>0</v>
      </c>
      <c r="AH152" s="213">
        <f t="shared" si="68"/>
        <v>0</v>
      </c>
      <c r="AI152" s="213">
        <f t="shared" si="68"/>
        <v>0</v>
      </c>
      <c r="AJ152" s="213">
        <f t="shared" si="68"/>
        <v>0</v>
      </c>
      <c r="AK152" s="213">
        <f t="shared" si="68"/>
        <v>0</v>
      </c>
      <c r="AL152" s="213">
        <f t="shared" si="68"/>
        <v>0</v>
      </c>
      <c r="AM152" s="213">
        <f t="shared" si="68"/>
        <v>0</v>
      </c>
      <c r="AN152" s="213">
        <f t="shared" si="68"/>
        <v>0</v>
      </c>
      <c r="AO152" s="213">
        <f t="shared" si="68"/>
        <v>0</v>
      </c>
      <c r="AP152" s="213">
        <f t="shared" si="68"/>
        <v>0</v>
      </c>
      <c r="AQ152" s="213">
        <f t="shared" si="68"/>
        <v>0</v>
      </c>
      <c r="AR152" s="213">
        <f t="shared" si="68"/>
        <v>0</v>
      </c>
      <c r="AS152" s="213">
        <f t="shared" si="68"/>
        <v>0</v>
      </c>
      <c r="AT152" s="213">
        <f t="shared" si="68"/>
        <v>0</v>
      </c>
      <c r="AU152" s="213">
        <f t="shared" si="68"/>
        <v>0</v>
      </c>
      <c r="AV152" s="213">
        <f t="shared" si="68"/>
        <v>0</v>
      </c>
      <c r="AW152" s="213">
        <f t="shared" si="68"/>
        <v>0</v>
      </c>
      <c r="AX152" s="213">
        <f t="shared" si="68"/>
        <v>0</v>
      </c>
      <c r="AY152" s="213">
        <f t="shared" si="68"/>
        <v>0</v>
      </c>
      <c r="AZ152" s="213">
        <f t="shared" si="68"/>
        <v>0</v>
      </c>
      <c r="BA152" s="213">
        <f t="shared" si="68"/>
        <v>0</v>
      </c>
      <c r="BB152" s="213">
        <f t="shared" si="68"/>
        <v>0</v>
      </c>
      <c r="BC152" s="213">
        <f t="shared" si="68"/>
        <v>0</v>
      </c>
      <c r="BD152" s="213">
        <f t="shared" si="68"/>
        <v>0</v>
      </c>
      <c r="BE152" s="213">
        <f t="shared" si="68"/>
        <v>0</v>
      </c>
      <c r="BF152" s="213">
        <f t="shared" si="68"/>
        <v>0</v>
      </c>
      <c r="BG152" s="213">
        <f t="shared" si="68"/>
        <v>0</v>
      </c>
      <c r="BH152" s="213">
        <f t="shared" si="68"/>
        <v>0</v>
      </c>
      <c r="BI152" s="213">
        <f t="shared" si="68"/>
        <v>0</v>
      </c>
      <c r="BJ152" s="213">
        <f t="shared" si="68"/>
        <v>0</v>
      </c>
      <c r="BK152" s="213">
        <f t="shared" si="68"/>
        <v>0</v>
      </c>
      <c r="BL152" s="213">
        <f t="shared" si="68"/>
        <v>0</v>
      </c>
      <c r="BM152" s="213">
        <f t="shared" si="68"/>
        <v>0</v>
      </c>
      <c r="BN152" s="213">
        <f t="shared" si="68"/>
        <v>0</v>
      </c>
      <c r="BO152" s="213">
        <f t="shared" si="68"/>
        <v>0</v>
      </c>
      <c r="BP152" s="213">
        <f t="shared" si="68"/>
        <v>0</v>
      </c>
      <c r="BQ152" s="213">
        <f t="shared" si="68"/>
        <v>0</v>
      </c>
      <c r="BR152" s="213">
        <f t="shared" si="68"/>
        <v>0</v>
      </c>
      <c r="BS152" s="213">
        <f t="shared" ref="BS152:ED152" si="69">BS124</f>
        <v>0</v>
      </c>
      <c r="BT152" s="213">
        <f t="shared" si="69"/>
        <v>0</v>
      </c>
      <c r="BU152" s="213">
        <f t="shared" si="69"/>
        <v>0</v>
      </c>
      <c r="BV152" s="213">
        <f t="shared" si="69"/>
        <v>0</v>
      </c>
      <c r="BW152" s="213">
        <f t="shared" si="69"/>
        <v>0</v>
      </c>
      <c r="BX152" s="213">
        <f t="shared" si="69"/>
        <v>0</v>
      </c>
      <c r="BY152" s="213">
        <f t="shared" si="69"/>
        <v>0</v>
      </c>
      <c r="BZ152" s="213">
        <f t="shared" si="69"/>
        <v>0</v>
      </c>
      <c r="CA152" s="213">
        <f t="shared" si="69"/>
        <v>0</v>
      </c>
      <c r="CB152" s="213">
        <f t="shared" si="69"/>
        <v>0</v>
      </c>
      <c r="CC152" s="213">
        <f t="shared" si="69"/>
        <v>0</v>
      </c>
      <c r="CD152" s="213">
        <f t="shared" si="69"/>
        <v>0</v>
      </c>
      <c r="CE152" s="213">
        <f t="shared" si="69"/>
        <v>0</v>
      </c>
      <c r="CF152" s="213">
        <f t="shared" si="69"/>
        <v>0</v>
      </c>
      <c r="CG152" s="213">
        <f t="shared" si="69"/>
        <v>0</v>
      </c>
      <c r="CH152" s="213">
        <f t="shared" si="69"/>
        <v>0</v>
      </c>
      <c r="CI152" s="213">
        <f t="shared" si="69"/>
        <v>0</v>
      </c>
      <c r="CJ152" s="213">
        <f t="shared" si="69"/>
        <v>0</v>
      </c>
      <c r="CK152" s="213">
        <f t="shared" si="69"/>
        <v>0</v>
      </c>
      <c r="CL152" s="213">
        <f t="shared" si="69"/>
        <v>0</v>
      </c>
      <c r="CM152" s="213">
        <f t="shared" si="69"/>
        <v>0</v>
      </c>
      <c r="CN152" s="213">
        <f t="shared" si="69"/>
        <v>0</v>
      </c>
      <c r="CO152" s="213">
        <f t="shared" si="69"/>
        <v>0</v>
      </c>
      <c r="CP152" s="213">
        <f t="shared" si="69"/>
        <v>0</v>
      </c>
      <c r="CQ152" s="213">
        <f t="shared" si="69"/>
        <v>0</v>
      </c>
      <c r="CR152" s="213">
        <f t="shared" si="69"/>
        <v>0</v>
      </c>
      <c r="CS152" s="213">
        <f t="shared" si="69"/>
        <v>0</v>
      </c>
      <c r="CT152" s="213">
        <f t="shared" si="69"/>
        <v>0</v>
      </c>
      <c r="CU152" s="213">
        <f t="shared" si="69"/>
        <v>0</v>
      </c>
      <c r="CV152" s="213">
        <f t="shared" si="69"/>
        <v>0</v>
      </c>
      <c r="CW152" s="213">
        <f t="shared" si="69"/>
        <v>0</v>
      </c>
      <c r="CX152" s="213">
        <f t="shared" si="69"/>
        <v>0</v>
      </c>
      <c r="CY152" s="213">
        <f t="shared" si="69"/>
        <v>0</v>
      </c>
      <c r="CZ152" s="213">
        <f t="shared" si="69"/>
        <v>0</v>
      </c>
      <c r="DA152" s="213">
        <f t="shared" si="69"/>
        <v>0</v>
      </c>
      <c r="DB152" s="213">
        <f t="shared" si="69"/>
        <v>0</v>
      </c>
      <c r="DC152" s="213">
        <f t="shared" si="69"/>
        <v>0</v>
      </c>
      <c r="DD152" s="213">
        <f t="shared" si="69"/>
        <v>0</v>
      </c>
      <c r="DE152" s="213">
        <f t="shared" si="69"/>
        <v>0</v>
      </c>
      <c r="DF152" s="213">
        <f t="shared" si="69"/>
        <v>0</v>
      </c>
      <c r="DG152" s="213">
        <f t="shared" si="69"/>
        <v>0</v>
      </c>
      <c r="DH152" s="213">
        <f t="shared" si="69"/>
        <v>0</v>
      </c>
      <c r="DI152" s="213">
        <f t="shared" si="69"/>
        <v>0</v>
      </c>
      <c r="DJ152" s="213">
        <f t="shared" si="69"/>
        <v>0</v>
      </c>
      <c r="DK152" s="213">
        <f t="shared" si="69"/>
        <v>0</v>
      </c>
      <c r="DL152" s="213">
        <f t="shared" si="69"/>
        <v>0</v>
      </c>
      <c r="DM152" s="213">
        <f t="shared" si="69"/>
        <v>0</v>
      </c>
      <c r="DN152" s="213">
        <f t="shared" si="69"/>
        <v>0</v>
      </c>
      <c r="DO152" s="213">
        <f t="shared" si="69"/>
        <v>0</v>
      </c>
      <c r="DP152" s="213">
        <f t="shared" si="69"/>
        <v>0</v>
      </c>
      <c r="DQ152" s="213">
        <f t="shared" si="69"/>
        <v>0</v>
      </c>
      <c r="DR152" s="213">
        <f t="shared" si="69"/>
        <v>0</v>
      </c>
      <c r="DS152" s="213">
        <f t="shared" si="69"/>
        <v>0</v>
      </c>
      <c r="DT152" s="213">
        <f t="shared" si="69"/>
        <v>0</v>
      </c>
      <c r="DU152" s="213">
        <f t="shared" si="69"/>
        <v>0</v>
      </c>
      <c r="DV152" s="213">
        <f t="shared" si="69"/>
        <v>0</v>
      </c>
      <c r="DW152" s="213">
        <f t="shared" si="69"/>
        <v>0</v>
      </c>
      <c r="DX152" s="213">
        <f t="shared" si="69"/>
        <v>0</v>
      </c>
      <c r="DY152" s="213">
        <f t="shared" si="69"/>
        <v>0</v>
      </c>
      <c r="DZ152" s="213">
        <f t="shared" si="69"/>
        <v>0</v>
      </c>
      <c r="EA152" s="213">
        <f t="shared" si="69"/>
        <v>0</v>
      </c>
      <c r="EB152" s="213">
        <f t="shared" si="69"/>
        <v>0</v>
      </c>
      <c r="EC152" s="213">
        <f t="shared" si="69"/>
        <v>0</v>
      </c>
      <c r="ED152" s="213">
        <f t="shared" si="69"/>
        <v>0</v>
      </c>
      <c r="EE152" s="213">
        <f t="shared" ref="EE152:GF152" si="70">EE124</f>
        <v>0</v>
      </c>
      <c r="EF152" s="213">
        <f t="shared" si="70"/>
        <v>0</v>
      </c>
      <c r="EG152" s="213">
        <f t="shared" si="70"/>
        <v>0</v>
      </c>
      <c r="EH152" s="213">
        <f t="shared" si="70"/>
        <v>0</v>
      </c>
      <c r="EI152" s="213">
        <f t="shared" si="70"/>
        <v>0</v>
      </c>
      <c r="EJ152" s="213">
        <f t="shared" si="70"/>
        <v>0</v>
      </c>
      <c r="EK152" s="213">
        <f t="shared" si="70"/>
        <v>0</v>
      </c>
      <c r="EL152" s="213">
        <f t="shared" si="70"/>
        <v>0</v>
      </c>
      <c r="EM152" s="213">
        <f t="shared" si="70"/>
        <v>0</v>
      </c>
      <c r="EN152" s="213">
        <f t="shared" si="70"/>
        <v>0</v>
      </c>
      <c r="EO152" s="213">
        <f t="shared" si="70"/>
        <v>0</v>
      </c>
      <c r="EP152" s="213">
        <f t="shared" si="70"/>
        <v>0</v>
      </c>
      <c r="EQ152" s="213">
        <f t="shared" si="70"/>
        <v>0</v>
      </c>
      <c r="ER152" s="213">
        <f t="shared" si="70"/>
        <v>0</v>
      </c>
      <c r="ES152" s="213">
        <f t="shared" si="70"/>
        <v>0</v>
      </c>
      <c r="ET152" s="213">
        <f t="shared" si="70"/>
        <v>0</v>
      </c>
      <c r="EU152" s="213">
        <f t="shared" si="70"/>
        <v>0</v>
      </c>
      <c r="EV152" s="213">
        <f t="shared" si="70"/>
        <v>0</v>
      </c>
      <c r="EW152" s="213">
        <f t="shared" si="70"/>
        <v>0</v>
      </c>
      <c r="EX152" s="213">
        <f t="shared" si="70"/>
        <v>0</v>
      </c>
      <c r="EY152" s="213">
        <f t="shared" si="70"/>
        <v>0</v>
      </c>
      <c r="EZ152" s="213">
        <f t="shared" si="70"/>
        <v>0</v>
      </c>
      <c r="FA152" s="213">
        <f t="shared" si="70"/>
        <v>0</v>
      </c>
      <c r="FB152" s="213">
        <f t="shared" si="70"/>
        <v>0</v>
      </c>
      <c r="FC152" s="213">
        <f t="shared" si="70"/>
        <v>0</v>
      </c>
      <c r="FD152" s="213">
        <f t="shared" si="70"/>
        <v>0</v>
      </c>
      <c r="FE152" s="213">
        <f t="shared" si="70"/>
        <v>0</v>
      </c>
      <c r="FF152" s="213">
        <f t="shared" si="70"/>
        <v>0</v>
      </c>
      <c r="FG152" s="213">
        <f t="shared" si="70"/>
        <v>0</v>
      </c>
      <c r="FH152" s="213">
        <f t="shared" si="70"/>
        <v>0</v>
      </c>
      <c r="FI152" s="213">
        <f t="shared" si="70"/>
        <v>0</v>
      </c>
      <c r="FJ152" s="213">
        <f t="shared" si="70"/>
        <v>0</v>
      </c>
      <c r="FK152" s="213">
        <f t="shared" si="70"/>
        <v>0</v>
      </c>
      <c r="FL152" s="213">
        <f t="shared" si="70"/>
        <v>0</v>
      </c>
      <c r="FM152" s="213">
        <f t="shared" si="70"/>
        <v>0</v>
      </c>
      <c r="FN152" s="213">
        <f t="shared" si="70"/>
        <v>0</v>
      </c>
      <c r="FO152" s="213">
        <f t="shared" si="70"/>
        <v>0</v>
      </c>
      <c r="FP152" s="213">
        <f t="shared" si="70"/>
        <v>0</v>
      </c>
      <c r="FQ152" s="213">
        <f t="shared" si="70"/>
        <v>0</v>
      </c>
      <c r="FR152" s="213">
        <f t="shared" si="70"/>
        <v>0</v>
      </c>
      <c r="FS152" s="213">
        <f t="shared" si="70"/>
        <v>0</v>
      </c>
      <c r="FT152" s="213">
        <f t="shared" si="70"/>
        <v>0</v>
      </c>
      <c r="FU152" s="213">
        <f t="shared" si="70"/>
        <v>0</v>
      </c>
      <c r="FV152" s="213">
        <f t="shared" si="70"/>
        <v>0</v>
      </c>
      <c r="FW152" s="213">
        <f t="shared" si="70"/>
        <v>0</v>
      </c>
      <c r="FX152" s="213">
        <f t="shared" si="70"/>
        <v>0</v>
      </c>
      <c r="FY152" s="213">
        <f t="shared" si="70"/>
        <v>0</v>
      </c>
      <c r="FZ152" s="213">
        <f t="shared" si="70"/>
        <v>0</v>
      </c>
      <c r="GA152" s="213">
        <f t="shared" si="70"/>
        <v>0</v>
      </c>
      <c r="GB152" s="213">
        <f t="shared" si="70"/>
        <v>0</v>
      </c>
      <c r="GC152" s="213">
        <f t="shared" si="70"/>
        <v>0</v>
      </c>
      <c r="GD152" s="213">
        <f t="shared" si="70"/>
        <v>0</v>
      </c>
      <c r="GE152" s="213">
        <f t="shared" si="70"/>
        <v>0</v>
      </c>
      <c r="GF152" s="213">
        <f t="shared" si="70"/>
        <v>0</v>
      </c>
    </row>
    <row r="153" spans="1:188" ht="12.95" customHeight="1">
      <c r="A153" s="212"/>
      <c r="B153" s="442"/>
      <c r="C153" s="443"/>
      <c r="D153" s="443"/>
      <c r="E153" s="444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  <c r="Z153" s="213"/>
      <c r="AA153" s="213"/>
      <c r="AB153" s="213"/>
      <c r="AC153" s="213"/>
      <c r="AD153" s="213"/>
      <c r="AE153" s="213"/>
      <c r="AF153" s="213"/>
      <c r="AG153" s="213"/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  <c r="BI153" s="213"/>
      <c r="BJ153" s="213"/>
      <c r="BK153" s="213"/>
      <c r="BL153" s="213"/>
      <c r="BM153" s="213"/>
      <c r="BN153" s="213"/>
      <c r="BO153" s="213"/>
      <c r="BP153" s="213"/>
      <c r="BQ153" s="213"/>
      <c r="BR153" s="213"/>
      <c r="BS153" s="213"/>
      <c r="BT153" s="213"/>
      <c r="BU153" s="213"/>
      <c r="BV153" s="213"/>
      <c r="BW153" s="213"/>
      <c r="BX153" s="213"/>
      <c r="BY153" s="213"/>
      <c r="BZ153" s="213"/>
      <c r="CA153" s="213"/>
      <c r="CB153" s="213"/>
      <c r="CC153" s="213"/>
      <c r="CD153" s="213"/>
      <c r="CE153" s="213"/>
      <c r="CF153" s="213"/>
      <c r="CG153" s="213"/>
      <c r="CH153" s="213"/>
      <c r="CI153" s="213"/>
      <c r="CJ153" s="213"/>
      <c r="CK153" s="213"/>
      <c r="CL153" s="213"/>
      <c r="CM153" s="213"/>
      <c r="CN153" s="213"/>
      <c r="CO153" s="213"/>
      <c r="CP153" s="213"/>
      <c r="CQ153" s="213"/>
      <c r="CR153" s="213"/>
      <c r="CS153" s="213"/>
      <c r="CT153" s="213"/>
      <c r="CU153" s="213"/>
      <c r="CV153" s="213"/>
      <c r="CW153" s="213"/>
      <c r="CX153" s="213"/>
      <c r="CY153" s="213"/>
      <c r="CZ153" s="213"/>
      <c r="DA153" s="213"/>
      <c r="DB153" s="213"/>
      <c r="DC153" s="213"/>
      <c r="DD153" s="213"/>
      <c r="DE153" s="213"/>
      <c r="DF153" s="213"/>
      <c r="DG153" s="213"/>
      <c r="DH153" s="213"/>
      <c r="DI153" s="213"/>
      <c r="DJ153" s="213"/>
      <c r="DK153" s="213"/>
      <c r="DL153" s="213"/>
      <c r="DM153" s="213"/>
      <c r="DN153" s="213"/>
      <c r="DO153" s="213"/>
      <c r="DP153" s="213"/>
      <c r="DQ153" s="213"/>
      <c r="DR153" s="213"/>
      <c r="DS153" s="213"/>
      <c r="DT153" s="213"/>
      <c r="DU153" s="213"/>
      <c r="DV153" s="213"/>
      <c r="DW153" s="213"/>
      <c r="DX153" s="213"/>
      <c r="DY153" s="213"/>
      <c r="DZ153" s="213"/>
      <c r="EA153" s="213"/>
      <c r="EB153" s="213"/>
      <c r="EC153" s="213"/>
      <c r="ED153" s="213"/>
      <c r="EE153" s="213"/>
      <c r="EF153" s="213"/>
      <c r="EG153" s="213"/>
      <c r="EH153" s="213"/>
      <c r="EI153" s="213"/>
      <c r="EJ153" s="213"/>
      <c r="EK153" s="213"/>
      <c r="EL153" s="213"/>
      <c r="EM153" s="213"/>
      <c r="EN153" s="213"/>
      <c r="EO153" s="213"/>
      <c r="EP153" s="213"/>
      <c r="EQ153" s="213"/>
      <c r="ER153" s="213"/>
      <c r="ES153" s="213"/>
      <c r="ET153" s="213"/>
      <c r="EU153" s="213"/>
      <c r="EV153" s="213"/>
      <c r="EW153" s="213"/>
      <c r="EX153" s="213"/>
      <c r="EY153" s="213"/>
      <c r="EZ153" s="213"/>
      <c r="FA153" s="213"/>
      <c r="FB153" s="213"/>
      <c r="FC153" s="213"/>
      <c r="FD153" s="213"/>
      <c r="FE153" s="213"/>
      <c r="FF153" s="213"/>
      <c r="FG153" s="213"/>
      <c r="FH153" s="213"/>
      <c r="FI153" s="213"/>
      <c r="FJ153" s="213"/>
      <c r="FK153" s="213"/>
      <c r="FL153" s="213"/>
      <c r="FM153" s="213"/>
      <c r="FN153" s="213"/>
      <c r="FO153" s="213"/>
      <c r="FP153" s="213"/>
      <c r="FQ153" s="213"/>
      <c r="FR153" s="213"/>
      <c r="FS153" s="213"/>
      <c r="FT153" s="213"/>
      <c r="FU153" s="213"/>
      <c r="FV153" s="213"/>
      <c r="FW153" s="213"/>
      <c r="FX153" s="213"/>
      <c r="FY153" s="213"/>
      <c r="FZ153" s="213"/>
      <c r="GA153" s="213"/>
      <c r="GB153" s="213"/>
      <c r="GC153" s="213"/>
      <c r="GD153" s="213"/>
      <c r="GE153" s="213"/>
      <c r="GF153" s="213"/>
    </row>
    <row r="154" spans="1:188" ht="12.95" customHeight="1">
      <c r="A154" s="212"/>
      <c r="B154" s="442"/>
      <c r="C154" s="443"/>
      <c r="D154" s="443"/>
      <c r="E154" s="444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13"/>
      <c r="U154" s="213"/>
      <c r="V154" s="213"/>
      <c r="W154" s="213"/>
      <c r="X154" s="213"/>
      <c r="Y154" s="213"/>
      <c r="Z154" s="213"/>
      <c r="AA154" s="213"/>
      <c r="AB154" s="213"/>
      <c r="AC154" s="213"/>
      <c r="AD154" s="213"/>
      <c r="AE154" s="213"/>
      <c r="AF154" s="213"/>
      <c r="AG154" s="213"/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  <c r="BI154" s="213"/>
      <c r="BJ154" s="213"/>
      <c r="BK154" s="213"/>
      <c r="BL154" s="213"/>
      <c r="BM154" s="213"/>
      <c r="BN154" s="213"/>
      <c r="BO154" s="213"/>
      <c r="BP154" s="213"/>
      <c r="BQ154" s="213"/>
      <c r="BR154" s="213"/>
      <c r="BS154" s="213"/>
      <c r="BT154" s="213"/>
      <c r="BU154" s="213"/>
      <c r="BV154" s="213"/>
      <c r="BW154" s="213"/>
      <c r="BX154" s="213"/>
      <c r="BY154" s="213"/>
      <c r="BZ154" s="213"/>
      <c r="CA154" s="213"/>
      <c r="CB154" s="213"/>
      <c r="CC154" s="213"/>
      <c r="CD154" s="213"/>
      <c r="CE154" s="213"/>
      <c r="CF154" s="213"/>
      <c r="CG154" s="213"/>
      <c r="CH154" s="213"/>
      <c r="CI154" s="213"/>
      <c r="CJ154" s="213"/>
      <c r="CK154" s="213"/>
      <c r="CL154" s="213"/>
      <c r="CM154" s="213"/>
      <c r="CN154" s="213"/>
      <c r="CO154" s="213"/>
      <c r="CP154" s="213"/>
      <c r="CQ154" s="213"/>
      <c r="CR154" s="213"/>
      <c r="CS154" s="213"/>
      <c r="CT154" s="213"/>
      <c r="CU154" s="213"/>
      <c r="CV154" s="213"/>
      <c r="CW154" s="213"/>
      <c r="CX154" s="213"/>
      <c r="CY154" s="213"/>
      <c r="CZ154" s="213"/>
      <c r="DA154" s="213"/>
      <c r="DB154" s="213"/>
      <c r="DC154" s="213"/>
      <c r="DD154" s="213"/>
      <c r="DE154" s="213"/>
      <c r="DF154" s="213"/>
      <c r="DG154" s="213"/>
      <c r="DH154" s="213"/>
      <c r="DI154" s="213"/>
      <c r="DJ154" s="213"/>
      <c r="DK154" s="213"/>
      <c r="DL154" s="213"/>
      <c r="DM154" s="213"/>
      <c r="DN154" s="213"/>
      <c r="DO154" s="213"/>
      <c r="DP154" s="213"/>
      <c r="DQ154" s="213"/>
      <c r="DR154" s="213"/>
      <c r="DS154" s="213"/>
      <c r="DT154" s="213"/>
      <c r="DU154" s="213"/>
      <c r="DV154" s="213"/>
      <c r="DW154" s="213"/>
      <c r="DX154" s="213"/>
      <c r="DY154" s="213"/>
      <c r="DZ154" s="213"/>
      <c r="EA154" s="213"/>
      <c r="EB154" s="213"/>
      <c r="EC154" s="213"/>
      <c r="ED154" s="213"/>
      <c r="EE154" s="213"/>
      <c r="EF154" s="213"/>
      <c r="EG154" s="213"/>
      <c r="EH154" s="213"/>
      <c r="EI154" s="213"/>
      <c r="EJ154" s="213"/>
      <c r="EK154" s="213"/>
      <c r="EL154" s="213"/>
      <c r="EM154" s="213"/>
      <c r="EN154" s="213"/>
      <c r="EO154" s="213"/>
      <c r="EP154" s="213"/>
      <c r="EQ154" s="213"/>
      <c r="ER154" s="213"/>
      <c r="ES154" s="213"/>
      <c r="ET154" s="213"/>
      <c r="EU154" s="213"/>
      <c r="EV154" s="213"/>
      <c r="EW154" s="213"/>
      <c r="EX154" s="213"/>
      <c r="EY154" s="213"/>
      <c r="EZ154" s="213"/>
      <c r="FA154" s="213"/>
      <c r="FB154" s="213"/>
      <c r="FC154" s="213"/>
      <c r="FD154" s="213"/>
      <c r="FE154" s="213"/>
      <c r="FF154" s="213"/>
      <c r="FG154" s="213"/>
      <c r="FH154" s="213"/>
      <c r="FI154" s="213"/>
      <c r="FJ154" s="213"/>
      <c r="FK154" s="213"/>
      <c r="FL154" s="213"/>
      <c r="FM154" s="213"/>
      <c r="FN154" s="213"/>
      <c r="FO154" s="213"/>
      <c r="FP154" s="213"/>
      <c r="FQ154" s="213"/>
      <c r="FR154" s="213"/>
      <c r="FS154" s="213"/>
      <c r="FT154" s="213"/>
      <c r="FU154" s="213"/>
      <c r="FV154" s="213"/>
      <c r="FW154" s="213"/>
      <c r="FX154" s="213"/>
      <c r="FY154" s="213"/>
      <c r="FZ154" s="213"/>
      <c r="GA154" s="213"/>
      <c r="GB154" s="213"/>
      <c r="GC154" s="213"/>
      <c r="GD154" s="213"/>
      <c r="GE154" s="213"/>
      <c r="GF154" s="213"/>
    </row>
    <row r="155" spans="1:188" ht="12.95" customHeight="1">
      <c r="A155" s="212"/>
      <c r="B155" s="442"/>
      <c r="C155" s="443"/>
      <c r="D155" s="443"/>
      <c r="E155" s="444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13"/>
      <c r="U155" s="213"/>
      <c r="V155" s="213"/>
      <c r="W155" s="213"/>
      <c r="X155" s="213"/>
      <c r="Y155" s="213"/>
      <c r="Z155" s="213"/>
      <c r="AA155" s="213"/>
      <c r="AB155" s="213"/>
      <c r="AC155" s="213"/>
      <c r="AD155" s="213"/>
      <c r="AE155" s="213"/>
      <c r="AF155" s="213"/>
      <c r="AG155" s="213"/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  <c r="BI155" s="213"/>
      <c r="BJ155" s="213"/>
      <c r="BK155" s="213"/>
      <c r="BL155" s="213"/>
      <c r="BM155" s="213"/>
      <c r="BN155" s="213"/>
      <c r="BO155" s="213"/>
      <c r="BP155" s="213"/>
      <c r="BQ155" s="213"/>
      <c r="BR155" s="213"/>
      <c r="BS155" s="213"/>
      <c r="BT155" s="213"/>
      <c r="BU155" s="213"/>
      <c r="BV155" s="213"/>
      <c r="BW155" s="213"/>
      <c r="BX155" s="213"/>
      <c r="BY155" s="213"/>
      <c r="BZ155" s="213"/>
      <c r="CA155" s="213"/>
      <c r="CB155" s="213"/>
      <c r="CC155" s="213"/>
      <c r="CD155" s="213"/>
      <c r="CE155" s="213"/>
      <c r="CF155" s="213"/>
      <c r="CG155" s="213"/>
      <c r="CH155" s="213"/>
      <c r="CI155" s="213"/>
      <c r="CJ155" s="213"/>
      <c r="CK155" s="213"/>
      <c r="CL155" s="213"/>
      <c r="CM155" s="213"/>
      <c r="CN155" s="213"/>
      <c r="CO155" s="213"/>
      <c r="CP155" s="213"/>
      <c r="CQ155" s="213"/>
      <c r="CR155" s="213"/>
      <c r="CS155" s="213"/>
      <c r="CT155" s="213"/>
      <c r="CU155" s="213"/>
      <c r="CV155" s="213"/>
      <c r="CW155" s="213"/>
      <c r="CX155" s="213"/>
      <c r="CY155" s="213"/>
      <c r="CZ155" s="213"/>
      <c r="DA155" s="213"/>
      <c r="DB155" s="213"/>
      <c r="DC155" s="213"/>
      <c r="DD155" s="213"/>
      <c r="DE155" s="213"/>
      <c r="DF155" s="213"/>
      <c r="DG155" s="213"/>
      <c r="DH155" s="213"/>
      <c r="DI155" s="213"/>
      <c r="DJ155" s="213"/>
      <c r="DK155" s="213"/>
      <c r="DL155" s="213"/>
      <c r="DM155" s="213"/>
      <c r="DN155" s="213"/>
      <c r="DO155" s="213"/>
      <c r="DP155" s="213"/>
      <c r="DQ155" s="213"/>
      <c r="DR155" s="213"/>
      <c r="DS155" s="213"/>
      <c r="DT155" s="213"/>
      <c r="DU155" s="213"/>
      <c r="DV155" s="213"/>
      <c r="DW155" s="213"/>
      <c r="DX155" s="213"/>
      <c r="DY155" s="213"/>
      <c r="DZ155" s="213"/>
      <c r="EA155" s="213"/>
      <c r="EB155" s="213"/>
      <c r="EC155" s="213"/>
      <c r="ED155" s="213"/>
      <c r="EE155" s="213"/>
      <c r="EF155" s="213"/>
      <c r="EG155" s="213"/>
      <c r="EH155" s="213"/>
      <c r="EI155" s="213"/>
      <c r="EJ155" s="213"/>
      <c r="EK155" s="213"/>
      <c r="EL155" s="213"/>
      <c r="EM155" s="213"/>
      <c r="EN155" s="213"/>
      <c r="EO155" s="213"/>
      <c r="EP155" s="213"/>
      <c r="EQ155" s="213"/>
      <c r="ER155" s="213"/>
      <c r="ES155" s="213"/>
      <c r="ET155" s="213"/>
      <c r="EU155" s="213"/>
      <c r="EV155" s="213"/>
      <c r="EW155" s="213"/>
      <c r="EX155" s="213"/>
      <c r="EY155" s="213"/>
      <c r="EZ155" s="213"/>
      <c r="FA155" s="213"/>
      <c r="FB155" s="213"/>
      <c r="FC155" s="213"/>
      <c r="FD155" s="213"/>
      <c r="FE155" s="213"/>
      <c r="FF155" s="213"/>
      <c r="FG155" s="213"/>
      <c r="FH155" s="213"/>
      <c r="FI155" s="213"/>
      <c r="FJ155" s="213"/>
      <c r="FK155" s="213"/>
      <c r="FL155" s="213"/>
      <c r="FM155" s="213"/>
      <c r="FN155" s="213"/>
      <c r="FO155" s="213"/>
      <c r="FP155" s="213"/>
      <c r="FQ155" s="213"/>
      <c r="FR155" s="213"/>
      <c r="FS155" s="213"/>
      <c r="FT155" s="213"/>
      <c r="FU155" s="213"/>
      <c r="FV155" s="213"/>
      <c r="FW155" s="213"/>
      <c r="FX155" s="213"/>
      <c r="FY155" s="213"/>
      <c r="FZ155" s="213"/>
      <c r="GA155" s="213"/>
      <c r="GB155" s="213"/>
      <c r="GC155" s="213"/>
      <c r="GD155" s="213"/>
      <c r="GE155" s="213"/>
      <c r="GF155" s="213"/>
    </row>
    <row r="156" spans="1:188" ht="12.95" customHeight="1">
      <c r="A156" s="212"/>
      <c r="B156" s="442"/>
      <c r="C156" s="443"/>
      <c r="D156" s="443"/>
      <c r="E156" s="444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13"/>
      <c r="U156" s="213"/>
      <c r="V156" s="213"/>
      <c r="W156" s="213"/>
      <c r="X156" s="213"/>
      <c r="Y156" s="213"/>
      <c r="Z156" s="213"/>
      <c r="AA156" s="213"/>
      <c r="AB156" s="213"/>
      <c r="AC156" s="213"/>
      <c r="AD156" s="213"/>
      <c r="AE156" s="213"/>
      <c r="AF156" s="213"/>
      <c r="AG156" s="213"/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  <c r="BI156" s="213"/>
      <c r="BJ156" s="213"/>
      <c r="BK156" s="213"/>
      <c r="BL156" s="213"/>
      <c r="BM156" s="213"/>
      <c r="BN156" s="213"/>
      <c r="BO156" s="213"/>
      <c r="BP156" s="213"/>
      <c r="BQ156" s="213"/>
      <c r="BR156" s="213"/>
      <c r="BS156" s="213"/>
      <c r="BT156" s="213"/>
      <c r="BU156" s="213"/>
      <c r="BV156" s="213"/>
      <c r="BW156" s="213"/>
      <c r="BX156" s="213"/>
      <c r="BY156" s="213"/>
      <c r="BZ156" s="213"/>
      <c r="CA156" s="213"/>
      <c r="CB156" s="213"/>
      <c r="CC156" s="213"/>
      <c r="CD156" s="213"/>
      <c r="CE156" s="213"/>
      <c r="CF156" s="213"/>
      <c r="CG156" s="213"/>
      <c r="CH156" s="213"/>
      <c r="CI156" s="213"/>
      <c r="CJ156" s="213"/>
      <c r="CK156" s="213"/>
      <c r="CL156" s="213"/>
      <c r="CM156" s="213"/>
      <c r="CN156" s="213"/>
      <c r="CO156" s="213"/>
      <c r="CP156" s="213"/>
      <c r="CQ156" s="213"/>
      <c r="CR156" s="213"/>
      <c r="CS156" s="213"/>
      <c r="CT156" s="213"/>
      <c r="CU156" s="213"/>
      <c r="CV156" s="213"/>
      <c r="CW156" s="213"/>
      <c r="CX156" s="213"/>
      <c r="CY156" s="213"/>
      <c r="CZ156" s="213"/>
      <c r="DA156" s="213"/>
      <c r="DB156" s="213"/>
      <c r="DC156" s="213"/>
      <c r="DD156" s="213"/>
      <c r="DE156" s="213"/>
      <c r="DF156" s="213"/>
      <c r="DG156" s="213"/>
      <c r="DH156" s="213"/>
      <c r="DI156" s="213"/>
      <c r="DJ156" s="213"/>
      <c r="DK156" s="213"/>
      <c r="DL156" s="213"/>
      <c r="DM156" s="213"/>
      <c r="DN156" s="213"/>
      <c r="DO156" s="213"/>
      <c r="DP156" s="213"/>
      <c r="DQ156" s="213"/>
      <c r="DR156" s="213"/>
      <c r="DS156" s="213"/>
      <c r="DT156" s="213"/>
      <c r="DU156" s="213"/>
      <c r="DV156" s="213"/>
      <c r="DW156" s="213"/>
      <c r="DX156" s="213"/>
      <c r="DY156" s="213"/>
      <c r="DZ156" s="213"/>
      <c r="EA156" s="213"/>
      <c r="EB156" s="213"/>
      <c r="EC156" s="213"/>
      <c r="ED156" s="213"/>
      <c r="EE156" s="213"/>
      <c r="EF156" s="213"/>
      <c r="EG156" s="213"/>
      <c r="EH156" s="213"/>
      <c r="EI156" s="213"/>
      <c r="EJ156" s="213"/>
      <c r="EK156" s="213"/>
      <c r="EL156" s="213"/>
      <c r="EM156" s="213"/>
      <c r="EN156" s="213"/>
      <c r="EO156" s="213"/>
      <c r="EP156" s="213"/>
      <c r="EQ156" s="213"/>
      <c r="ER156" s="213"/>
      <c r="ES156" s="213"/>
      <c r="ET156" s="213"/>
      <c r="EU156" s="213"/>
      <c r="EV156" s="213"/>
      <c r="EW156" s="213"/>
      <c r="EX156" s="213"/>
      <c r="EY156" s="213"/>
      <c r="EZ156" s="213"/>
      <c r="FA156" s="213"/>
      <c r="FB156" s="213"/>
      <c r="FC156" s="213"/>
      <c r="FD156" s="213"/>
      <c r="FE156" s="213"/>
      <c r="FF156" s="213"/>
      <c r="FG156" s="213"/>
      <c r="FH156" s="213"/>
      <c r="FI156" s="213"/>
      <c r="FJ156" s="213"/>
      <c r="FK156" s="213"/>
      <c r="FL156" s="213"/>
      <c r="FM156" s="213"/>
      <c r="FN156" s="213"/>
      <c r="FO156" s="213"/>
      <c r="FP156" s="213"/>
      <c r="FQ156" s="213"/>
      <c r="FR156" s="213"/>
      <c r="FS156" s="213"/>
      <c r="FT156" s="213"/>
      <c r="FU156" s="213"/>
      <c r="FV156" s="213"/>
      <c r="FW156" s="213"/>
      <c r="FX156" s="213"/>
      <c r="FY156" s="213"/>
      <c r="FZ156" s="213"/>
      <c r="GA156" s="213"/>
      <c r="GB156" s="213"/>
      <c r="GC156" s="213"/>
      <c r="GD156" s="213"/>
      <c r="GE156" s="213"/>
      <c r="GF156" s="213"/>
    </row>
    <row r="157" spans="1:188" ht="12.95" customHeight="1">
      <c r="A157" s="212"/>
      <c r="B157" s="442"/>
      <c r="C157" s="443"/>
      <c r="D157" s="443"/>
      <c r="E157" s="444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13"/>
      <c r="U157" s="213"/>
      <c r="V157" s="213"/>
      <c r="W157" s="213"/>
      <c r="X157" s="213"/>
      <c r="Y157" s="213"/>
      <c r="Z157" s="213"/>
      <c r="AA157" s="213"/>
      <c r="AB157" s="213"/>
      <c r="AC157" s="213"/>
      <c r="AD157" s="213"/>
      <c r="AE157" s="213"/>
      <c r="AF157" s="213"/>
      <c r="AG157" s="213"/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  <c r="BI157" s="213"/>
      <c r="BJ157" s="213"/>
      <c r="BK157" s="213"/>
      <c r="BL157" s="213"/>
      <c r="BM157" s="213"/>
      <c r="BN157" s="213"/>
      <c r="BO157" s="213"/>
      <c r="BP157" s="213"/>
      <c r="BQ157" s="213"/>
      <c r="BR157" s="213"/>
      <c r="BS157" s="213"/>
      <c r="BT157" s="213"/>
      <c r="BU157" s="213"/>
      <c r="BV157" s="213"/>
      <c r="BW157" s="213"/>
      <c r="BX157" s="213"/>
      <c r="BY157" s="213"/>
      <c r="BZ157" s="213"/>
      <c r="CA157" s="213"/>
      <c r="CB157" s="213"/>
      <c r="CC157" s="213"/>
      <c r="CD157" s="213"/>
      <c r="CE157" s="213"/>
      <c r="CF157" s="213"/>
      <c r="CG157" s="213"/>
      <c r="CH157" s="213"/>
      <c r="CI157" s="213"/>
      <c r="CJ157" s="213"/>
      <c r="CK157" s="213"/>
      <c r="CL157" s="213"/>
      <c r="CM157" s="213"/>
      <c r="CN157" s="213"/>
      <c r="CO157" s="213"/>
      <c r="CP157" s="213"/>
      <c r="CQ157" s="213"/>
      <c r="CR157" s="213"/>
      <c r="CS157" s="213"/>
      <c r="CT157" s="213"/>
      <c r="CU157" s="213"/>
      <c r="CV157" s="213"/>
      <c r="CW157" s="213"/>
      <c r="CX157" s="213"/>
      <c r="CY157" s="213"/>
      <c r="CZ157" s="213"/>
      <c r="DA157" s="213"/>
      <c r="DB157" s="213"/>
      <c r="DC157" s="213"/>
      <c r="DD157" s="213"/>
      <c r="DE157" s="213"/>
      <c r="DF157" s="213"/>
      <c r="DG157" s="213"/>
      <c r="DH157" s="213"/>
      <c r="DI157" s="213"/>
      <c r="DJ157" s="213"/>
      <c r="DK157" s="213"/>
      <c r="DL157" s="213"/>
      <c r="DM157" s="213"/>
      <c r="DN157" s="213"/>
      <c r="DO157" s="213"/>
      <c r="DP157" s="213"/>
      <c r="DQ157" s="213"/>
      <c r="DR157" s="213"/>
      <c r="DS157" s="213"/>
      <c r="DT157" s="213"/>
      <c r="DU157" s="213"/>
      <c r="DV157" s="213"/>
      <c r="DW157" s="213"/>
      <c r="DX157" s="213"/>
      <c r="DY157" s="213"/>
      <c r="DZ157" s="213"/>
      <c r="EA157" s="213"/>
      <c r="EB157" s="213"/>
      <c r="EC157" s="213"/>
      <c r="ED157" s="213"/>
      <c r="EE157" s="213"/>
      <c r="EF157" s="213"/>
      <c r="EG157" s="213"/>
      <c r="EH157" s="213"/>
      <c r="EI157" s="213"/>
      <c r="EJ157" s="213"/>
      <c r="EK157" s="213"/>
      <c r="EL157" s="213"/>
      <c r="EM157" s="213"/>
      <c r="EN157" s="213"/>
      <c r="EO157" s="213"/>
      <c r="EP157" s="213"/>
      <c r="EQ157" s="213"/>
      <c r="ER157" s="213"/>
      <c r="ES157" s="213"/>
      <c r="ET157" s="213"/>
      <c r="EU157" s="213"/>
      <c r="EV157" s="213"/>
      <c r="EW157" s="213"/>
      <c r="EX157" s="213"/>
      <c r="EY157" s="213"/>
      <c r="EZ157" s="213"/>
      <c r="FA157" s="213"/>
      <c r="FB157" s="213"/>
      <c r="FC157" s="213"/>
      <c r="FD157" s="213"/>
      <c r="FE157" s="213"/>
      <c r="FF157" s="213"/>
      <c r="FG157" s="213"/>
      <c r="FH157" s="213"/>
      <c r="FI157" s="213"/>
      <c r="FJ157" s="213"/>
      <c r="FK157" s="213"/>
      <c r="FL157" s="213"/>
      <c r="FM157" s="213"/>
      <c r="FN157" s="213"/>
      <c r="FO157" s="213"/>
      <c r="FP157" s="213"/>
      <c r="FQ157" s="213"/>
      <c r="FR157" s="213"/>
      <c r="FS157" s="213"/>
      <c r="FT157" s="213"/>
      <c r="FU157" s="213"/>
      <c r="FV157" s="213"/>
      <c r="FW157" s="213"/>
      <c r="FX157" s="213"/>
      <c r="FY157" s="213"/>
      <c r="FZ157" s="213"/>
      <c r="GA157" s="213"/>
      <c r="GB157" s="213"/>
      <c r="GC157" s="213"/>
      <c r="GD157" s="213"/>
      <c r="GE157" s="213"/>
      <c r="GF157" s="213"/>
    </row>
    <row r="158" spans="1:188" ht="12.95" customHeight="1">
      <c r="A158" s="212"/>
      <c r="B158" s="442"/>
      <c r="C158" s="443"/>
      <c r="D158" s="443"/>
      <c r="E158" s="444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13"/>
      <c r="U158" s="213"/>
      <c r="V158" s="213"/>
      <c r="W158" s="213"/>
      <c r="X158" s="213"/>
      <c r="Y158" s="213"/>
      <c r="Z158" s="213"/>
      <c r="AA158" s="213"/>
      <c r="AB158" s="213"/>
      <c r="AC158" s="213"/>
      <c r="AD158" s="213"/>
      <c r="AE158" s="213"/>
      <c r="AF158" s="213"/>
      <c r="AG158" s="213"/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  <c r="BI158" s="213"/>
      <c r="BJ158" s="213"/>
      <c r="BK158" s="213"/>
      <c r="BL158" s="213"/>
      <c r="BM158" s="213"/>
      <c r="BN158" s="213"/>
      <c r="BO158" s="213"/>
      <c r="BP158" s="213"/>
      <c r="BQ158" s="213"/>
      <c r="BR158" s="213"/>
      <c r="BS158" s="213"/>
      <c r="BT158" s="213"/>
      <c r="BU158" s="213"/>
      <c r="BV158" s="213"/>
      <c r="BW158" s="213"/>
      <c r="BX158" s="213"/>
      <c r="BY158" s="213"/>
      <c r="BZ158" s="213"/>
      <c r="CA158" s="213"/>
      <c r="CB158" s="213"/>
      <c r="CC158" s="213"/>
      <c r="CD158" s="213"/>
      <c r="CE158" s="213"/>
      <c r="CF158" s="213"/>
      <c r="CG158" s="213"/>
      <c r="CH158" s="213"/>
      <c r="CI158" s="213"/>
      <c r="CJ158" s="213"/>
      <c r="CK158" s="213"/>
      <c r="CL158" s="213"/>
      <c r="CM158" s="213"/>
      <c r="CN158" s="213"/>
      <c r="CO158" s="213"/>
      <c r="CP158" s="213"/>
      <c r="CQ158" s="213"/>
      <c r="CR158" s="213"/>
      <c r="CS158" s="213"/>
      <c r="CT158" s="213"/>
      <c r="CU158" s="213"/>
      <c r="CV158" s="213"/>
      <c r="CW158" s="213"/>
      <c r="CX158" s="213"/>
      <c r="CY158" s="213"/>
      <c r="CZ158" s="213"/>
      <c r="DA158" s="213"/>
      <c r="DB158" s="213"/>
      <c r="DC158" s="213"/>
      <c r="DD158" s="213"/>
      <c r="DE158" s="213"/>
      <c r="DF158" s="213"/>
      <c r="DG158" s="213"/>
      <c r="DH158" s="213"/>
      <c r="DI158" s="213"/>
      <c r="DJ158" s="213"/>
      <c r="DK158" s="213"/>
      <c r="DL158" s="213"/>
      <c r="DM158" s="213"/>
      <c r="DN158" s="213"/>
      <c r="DO158" s="213"/>
      <c r="DP158" s="213"/>
      <c r="DQ158" s="213"/>
      <c r="DR158" s="213"/>
      <c r="DS158" s="213"/>
      <c r="DT158" s="213"/>
      <c r="DU158" s="213"/>
      <c r="DV158" s="213"/>
      <c r="DW158" s="213"/>
      <c r="DX158" s="213"/>
      <c r="DY158" s="213"/>
      <c r="DZ158" s="213"/>
      <c r="EA158" s="213"/>
      <c r="EB158" s="213"/>
      <c r="EC158" s="213"/>
      <c r="ED158" s="213"/>
      <c r="EE158" s="213"/>
      <c r="EF158" s="213"/>
      <c r="EG158" s="213"/>
      <c r="EH158" s="213"/>
      <c r="EI158" s="213"/>
      <c r="EJ158" s="213"/>
      <c r="EK158" s="213"/>
      <c r="EL158" s="213"/>
      <c r="EM158" s="213"/>
      <c r="EN158" s="213"/>
      <c r="EO158" s="213"/>
      <c r="EP158" s="213"/>
      <c r="EQ158" s="213"/>
      <c r="ER158" s="213"/>
      <c r="ES158" s="213"/>
      <c r="ET158" s="213"/>
      <c r="EU158" s="213"/>
      <c r="EV158" s="213"/>
      <c r="EW158" s="213"/>
      <c r="EX158" s="213"/>
      <c r="EY158" s="213"/>
      <c r="EZ158" s="213"/>
      <c r="FA158" s="213"/>
      <c r="FB158" s="213"/>
      <c r="FC158" s="213"/>
      <c r="FD158" s="213"/>
      <c r="FE158" s="213"/>
      <c r="FF158" s="213"/>
      <c r="FG158" s="213"/>
      <c r="FH158" s="213"/>
      <c r="FI158" s="213"/>
      <c r="FJ158" s="213"/>
      <c r="FK158" s="213"/>
      <c r="FL158" s="213"/>
      <c r="FM158" s="213"/>
      <c r="FN158" s="213"/>
      <c r="FO158" s="213"/>
      <c r="FP158" s="213"/>
      <c r="FQ158" s="213"/>
      <c r="FR158" s="213"/>
      <c r="FS158" s="213"/>
      <c r="FT158" s="213"/>
      <c r="FU158" s="213"/>
      <c r="FV158" s="213"/>
      <c r="FW158" s="213"/>
      <c r="FX158" s="213"/>
      <c r="FY158" s="213"/>
      <c r="FZ158" s="213"/>
      <c r="GA158" s="213"/>
      <c r="GB158" s="213"/>
      <c r="GC158" s="213"/>
      <c r="GD158" s="213"/>
      <c r="GE158" s="213"/>
      <c r="GF158" s="213"/>
    </row>
    <row r="159" spans="1:188" ht="12.95" customHeight="1">
      <c r="A159" s="212"/>
      <c r="B159" s="442"/>
      <c r="C159" s="443"/>
      <c r="D159" s="443"/>
      <c r="E159" s="444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13"/>
      <c r="U159" s="213"/>
      <c r="V159" s="213"/>
      <c r="W159" s="213"/>
      <c r="X159" s="213"/>
      <c r="Y159" s="213"/>
      <c r="Z159" s="213"/>
      <c r="AA159" s="213"/>
      <c r="AB159" s="213"/>
      <c r="AC159" s="213"/>
      <c r="AD159" s="213"/>
      <c r="AE159" s="213"/>
      <c r="AF159" s="213"/>
      <c r="AG159" s="213"/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  <c r="BI159" s="213"/>
      <c r="BJ159" s="213"/>
      <c r="BK159" s="213"/>
      <c r="BL159" s="213"/>
      <c r="BM159" s="213"/>
      <c r="BN159" s="213"/>
      <c r="BO159" s="213"/>
      <c r="BP159" s="213"/>
      <c r="BQ159" s="213"/>
      <c r="BR159" s="213"/>
      <c r="BS159" s="213"/>
      <c r="BT159" s="213"/>
      <c r="BU159" s="213"/>
      <c r="BV159" s="213"/>
      <c r="BW159" s="213"/>
      <c r="BX159" s="213"/>
      <c r="BY159" s="213"/>
      <c r="BZ159" s="213"/>
      <c r="CA159" s="213"/>
      <c r="CB159" s="213"/>
      <c r="CC159" s="213"/>
      <c r="CD159" s="213"/>
      <c r="CE159" s="213"/>
      <c r="CF159" s="213"/>
      <c r="CG159" s="213"/>
      <c r="CH159" s="213"/>
      <c r="CI159" s="213"/>
      <c r="CJ159" s="213"/>
      <c r="CK159" s="213"/>
      <c r="CL159" s="213"/>
      <c r="CM159" s="213"/>
      <c r="CN159" s="213"/>
      <c r="CO159" s="213"/>
      <c r="CP159" s="213"/>
      <c r="CQ159" s="213"/>
      <c r="CR159" s="213"/>
      <c r="CS159" s="213"/>
      <c r="CT159" s="213"/>
      <c r="CU159" s="213"/>
      <c r="CV159" s="213"/>
      <c r="CW159" s="213"/>
      <c r="CX159" s="213"/>
      <c r="CY159" s="213"/>
      <c r="CZ159" s="213"/>
      <c r="DA159" s="213"/>
      <c r="DB159" s="213"/>
      <c r="DC159" s="213"/>
      <c r="DD159" s="213"/>
      <c r="DE159" s="213"/>
      <c r="DF159" s="213"/>
      <c r="DG159" s="213"/>
      <c r="DH159" s="213"/>
      <c r="DI159" s="213"/>
      <c r="DJ159" s="213"/>
      <c r="DK159" s="213"/>
      <c r="DL159" s="213"/>
      <c r="DM159" s="213"/>
      <c r="DN159" s="213"/>
      <c r="DO159" s="213"/>
      <c r="DP159" s="213"/>
      <c r="DQ159" s="213"/>
      <c r="DR159" s="213"/>
      <c r="DS159" s="213"/>
      <c r="DT159" s="213"/>
      <c r="DU159" s="213"/>
      <c r="DV159" s="213"/>
      <c r="DW159" s="213"/>
      <c r="DX159" s="213"/>
      <c r="DY159" s="213"/>
      <c r="DZ159" s="213"/>
      <c r="EA159" s="213"/>
      <c r="EB159" s="213"/>
      <c r="EC159" s="213"/>
      <c r="ED159" s="213"/>
      <c r="EE159" s="213"/>
      <c r="EF159" s="213"/>
      <c r="EG159" s="213"/>
      <c r="EH159" s="213"/>
      <c r="EI159" s="213"/>
      <c r="EJ159" s="213"/>
      <c r="EK159" s="213"/>
      <c r="EL159" s="213"/>
      <c r="EM159" s="213"/>
      <c r="EN159" s="213"/>
      <c r="EO159" s="213"/>
      <c r="EP159" s="213"/>
      <c r="EQ159" s="213"/>
      <c r="ER159" s="213"/>
      <c r="ES159" s="213"/>
      <c r="ET159" s="213"/>
      <c r="EU159" s="213"/>
      <c r="EV159" s="213"/>
      <c r="EW159" s="213"/>
      <c r="EX159" s="213"/>
      <c r="EY159" s="213"/>
      <c r="EZ159" s="213"/>
      <c r="FA159" s="213"/>
      <c r="FB159" s="213"/>
      <c r="FC159" s="213"/>
      <c r="FD159" s="213"/>
      <c r="FE159" s="213"/>
      <c r="FF159" s="213"/>
      <c r="FG159" s="213"/>
      <c r="FH159" s="213"/>
      <c r="FI159" s="213"/>
      <c r="FJ159" s="213"/>
      <c r="FK159" s="213"/>
      <c r="FL159" s="213"/>
      <c r="FM159" s="213"/>
      <c r="FN159" s="213"/>
      <c r="FO159" s="213"/>
      <c r="FP159" s="213"/>
      <c r="FQ159" s="213"/>
      <c r="FR159" s="213"/>
      <c r="FS159" s="213"/>
      <c r="FT159" s="213"/>
      <c r="FU159" s="213"/>
      <c r="FV159" s="213"/>
      <c r="FW159" s="213"/>
      <c r="FX159" s="213"/>
      <c r="FY159" s="213"/>
      <c r="FZ159" s="213"/>
      <c r="GA159" s="213"/>
      <c r="GB159" s="213"/>
      <c r="GC159" s="213"/>
      <c r="GD159" s="213"/>
      <c r="GE159" s="213"/>
      <c r="GF159" s="213"/>
    </row>
    <row r="160" spans="1:188" ht="12.95" customHeight="1">
      <c r="A160" s="212"/>
      <c r="B160" s="442"/>
      <c r="C160" s="443"/>
      <c r="D160" s="443"/>
      <c r="E160" s="444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  <c r="Y160" s="213"/>
      <c r="Z160" s="213"/>
      <c r="AA160" s="213"/>
      <c r="AB160" s="213"/>
      <c r="AC160" s="213"/>
      <c r="AD160" s="213"/>
      <c r="AE160" s="213"/>
      <c r="AF160" s="213"/>
      <c r="AG160" s="213"/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  <c r="BI160" s="213"/>
      <c r="BJ160" s="213"/>
      <c r="BK160" s="213"/>
      <c r="BL160" s="213"/>
      <c r="BM160" s="213"/>
      <c r="BN160" s="213"/>
      <c r="BO160" s="213"/>
      <c r="BP160" s="213"/>
      <c r="BQ160" s="213"/>
      <c r="BR160" s="213"/>
      <c r="BS160" s="213"/>
      <c r="BT160" s="213"/>
      <c r="BU160" s="213"/>
      <c r="BV160" s="213"/>
      <c r="BW160" s="213"/>
      <c r="BX160" s="213"/>
      <c r="BY160" s="213"/>
      <c r="BZ160" s="213"/>
      <c r="CA160" s="213"/>
      <c r="CB160" s="213"/>
      <c r="CC160" s="213"/>
      <c r="CD160" s="213"/>
      <c r="CE160" s="213"/>
      <c r="CF160" s="213"/>
      <c r="CG160" s="213"/>
      <c r="CH160" s="213"/>
      <c r="CI160" s="213"/>
      <c r="CJ160" s="213"/>
      <c r="CK160" s="213"/>
      <c r="CL160" s="213"/>
      <c r="CM160" s="213"/>
      <c r="CN160" s="213"/>
      <c r="CO160" s="213"/>
      <c r="CP160" s="213"/>
      <c r="CQ160" s="213"/>
      <c r="CR160" s="213"/>
      <c r="CS160" s="213"/>
      <c r="CT160" s="213"/>
      <c r="CU160" s="213"/>
      <c r="CV160" s="213"/>
      <c r="CW160" s="213"/>
      <c r="CX160" s="213"/>
      <c r="CY160" s="213"/>
      <c r="CZ160" s="213"/>
      <c r="DA160" s="213"/>
      <c r="DB160" s="213"/>
      <c r="DC160" s="213"/>
      <c r="DD160" s="213"/>
      <c r="DE160" s="213"/>
      <c r="DF160" s="213"/>
      <c r="DG160" s="213"/>
      <c r="DH160" s="213"/>
      <c r="DI160" s="213"/>
      <c r="DJ160" s="213"/>
      <c r="DK160" s="213"/>
      <c r="DL160" s="213"/>
      <c r="DM160" s="213"/>
      <c r="DN160" s="213"/>
      <c r="DO160" s="213"/>
      <c r="DP160" s="213"/>
      <c r="DQ160" s="213"/>
      <c r="DR160" s="213"/>
      <c r="DS160" s="213"/>
      <c r="DT160" s="213"/>
      <c r="DU160" s="213"/>
      <c r="DV160" s="213"/>
      <c r="DW160" s="213"/>
      <c r="DX160" s="213"/>
      <c r="DY160" s="213"/>
      <c r="DZ160" s="213"/>
      <c r="EA160" s="213"/>
      <c r="EB160" s="213"/>
      <c r="EC160" s="213"/>
      <c r="ED160" s="213"/>
      <c r="EE160" s="213"/>
      <c r="EF160" s="213"/>
      <c r="EG160" s="213"/>
      <c r="EH160" s="213"/>
      <c r="EI160" s="213"/>
      <c r="EJ160" s="213"/>
      <c r="EK160" s="213"/>
      <c r="EL160" s="213"/>
      <c r="EM160" s="213"/>
      <c r="EN160" s="213"/>
      <c r="EO160" s="213"/>
      <c r="EP160" s="213"/>
      <c r="EQ160" s="213"/>
      <c r="ER160" s="213"/>
      <c r="ES160" s="213"/>
      <c r="ET160" s="213"/>
      <c r="EU160" s="213"/>
      <c r="EV160" s="213"/>
      <c r="EW160" s="213"/>
      <c r="EX160" s="213"/>
      <c r="EY160" s="213"/>
      <c r="EZ160" s="213"/>
      <c r="FA160" s="213"/>
      <c r="FB160" s="213"/>
      <c r="FC160" s="213"/>
      <c r="FD160" s="213"/>
      <c r="FE160" s="213"/>
      <c r="FF160" s="213"/>
      <c r="FG160" s="213"/>
      <c r="FH160" s="213"/>
      <c r="FI160" s="213"/>
      <c r="FJ160" s="213"/>
      <c r="FK160" s="213"/>
      <c r="FL160" s="213"/>
      <c r="FM160" s="213"/>
      <c r="FN160" s="213"/>
      <c r="FO160" s="213"/>
      <c r="FP160" s="213"/>
      <c r="FQ160" s="213"/>
      <c r="FR160" s="213"/>
      <c r="FS160" s="213"/>
      <c r="FT160" s="213"/>
      <c r="FU160" s="213"/>
      <c r="FV160" s="213"/>
      <c r="FW160" s="213"/>
      <c r="FX160" s="213"/>
      <c r="FY160" s="213"/>
      <c r="FZ160" s="213"/>
      <c r="GA160" s="213"/>
      <c r="GB160" s="213"/>
      <c r="GC160" s="213"/>
      <c r="GD160" s="213"/>
      <c r="GE160" s="213"/>
      <c r="GF160" s="213"/>
    </row>
    <row r="161" spans="1:188" ht="12.95" customHeight="1">
      <c r="A161" s="212"/>
      <c r="B161" s="442"/>
      <c r="C161" s="443"/>
      <c r="D161" s="443"/>
      <c r="E161" s="444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13"/>
      <c r="U161" s="213"/>
      <c r="V161" s="213"/>
      <c r="W161" s="213"/>
      <c r="X161" s="213"/>
      <c r="Y161" s="213"/>
      <c r="Z161" s="213"/>
      <c r="AA161" s="213"/>
      <c r="AB161" s="213"/>
      <c r="AC161" s="213"/>
      <c r="AD161" s="213"/>
      <c r="AE161" s="213"/>
      <c r="AF161" s="213"/>
      <c r="AG161" s="213"/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  <c r="BI161" s="213"/>
      <c r="BJ161" s="213"/>
      <c r="BK161" s="213"/>
      <c r="BL161" s="213"/>
      <c r="BM161" s="213"/>
      <c r="BN161" s="213"/>
      <c r="BO161" s="213"/>
      <c r="BP161" s="213"/>
      <c r="BQ161" s="213"/>
      <c r="BR161" s="213"/>
      <c r="BS161" s="213"/>
      <c r="BT161" s="213"/>
      <c r="BU161" s="213"/>
      <c r="BV161" s="213"/>
      <c r="BW161" s="213"/>
      <c r="BX161" s="213"/>
      <c r="BY161" s="213"/>
      <c r="BZ161" s="213"/>
      <c r="CA161" s="213"/>
      <c r="CB161" s="213"/>
      <c r="CC161" s="213"/>
      <c r="CD161" s="213"/>
      <c r="CE161" s="213"/>
      <c r="CF161" s="213"/>
      <c r="CG161" s="213"/>
      <c r="CH161" s="213"/>
      <c r="CI161" s="213"/>
      <c r="CJ161" s="213"/>
      <c r="CK161" s="213"/>
      <c r="CL161" s="213"/>
      <c r="CM161" s="213"/>
      <c r="CN161" s="213"/>
      <c r="CO161" s="213"/>
      <c r="CP161" s="213"/>
      <c r="CQ161" s="213"/>
      <c r="CR161" s="213"/>
      <c r="CS161" s="213"/>
      <c r="CT161" s="213"/>
      <c r="CU161" s="213"/>
      <c r="CV161" s="213"/>
      <c r="CW161" s="213"/>
      <c r="CX161" s="213"/>
      <c r="CY161" s="213"/>
      <c r="CZ161" s="213"/>
      <c r="DA161" s="213"/>
      <c r="DB161" s="213"/>
      <c r="DC161" s="213"/>
      <c r="DD161" s="213"/>
      <c r="DE161" s="213"/>
      <c r="DF161" s="213"/>
      <c r="DG161" s="213"/>
      <c r="DH161" s="213"/>
      <c r="DI161" s="213"/>
      <c r="DJ161" s="213"/>
      <c r="DK161" s="213"/>
      <c r="DL161" s="213"/>
      <c r="DM161" s="213"/>
      <c r="DN161" s="213"/>
      <c r="DO161" s="213"/>
      <c r="DP161" s="213"/>
      <c r="DQ161" s="213"/>
      <c r="DR161" s="213"/>
      <c r="DS161" s="213"/>
      <c r="DT161" s="213"/>
      <c r="DU161" s="213"/>
      <c r="DV161" s="213"/>
      <c r="DW161" s="213"/>
      <c r="DX161" s="213"/>
      <c r="DY161" s="213"/>
      <c r="DZ161" s="213"/>
      <c r="EA161" s="213"/>
      <c r="EB161" s="213"/>
      <c r="EC161" s="213"/>
      <c r="ED161" s="213"/>
      <c r="EE161" s="213"/>
      <c r="EF161" s="213"/>
      <c r="EG161" s="213"/>
      <c r="EH161" s="213"/>
      <c r="EI161" s="213"/>
      <c r="EJ161" s="213"/>
      <c r="EK161" s="213"/>
      <c r="EL161" s="213"/>
      <c r="EM161" s="213"/>
      <c r="EN161" s="213"/>
      <c r="EO161" s="213"/>
      <c r="EP161" s="213"/>
      <c r="EQ161" s="213"/>
      <c r="ER161" s="213"/>
      <c r="ES161" s="213"/>
      <c r="ET161" s="213"/>
      <c r="EU161" s="213"/>
      <c r="EV161" s="213"/>
      <c r="EW161" s="213"/>
      <c r="EX161" s="213"/>
      <c r="EY161" s="213"/>
      <c r="EZ161" s="213"/>
      <c r="FA161" s="213"/>
      <c r="FB161" s="213"/>
      <c r="FC161" s="213"/>
      <c r="FD161" s="213"/>
      <c r="FE161" s="213"/>
      <c r="FF161" s="213"/>
      <c r="FG161" s="213"/>
      <c r="FH161" s="213"/>
      <c r="FI161" s="213"/>
      <c r="FJ161" s="213"/>
      <c r="FK161" s="213"/>
      <c r="FL161" s="213"/>
      <c r="FM161" s="213"/>
      <c r="FN161" s="213"/>
      <c r="FO161" s="213"/>
      <c r="FP161" s="213"/>
      <c r="FQ161" s="213"/>
      <c r="FR161" s="213"/>
      <c r="FS161" s="213"/>
      <c r="FT161" s="213"/>
      <c r="FU161" s="213"/>
      <c r="FV161" s="213"/>
      <c r="FW161" s="213"/>
      <c r="FX161" s="213"/>
      <c r="FY161" s="213"/>
      <c r="FZ161" s="213"/>
      <c r="GA161" s="213"/>
      <c r="GB161" s="213"/>
      <c r="GC161" s="213"/>
      <c r="GD161" s="213"/>
      <c r="GE161" s="213"/>
      <c r="GF161" s="213"/>
    </row>
    <row r="162" spans="1:188" ht="12.95" customHeight="1">
      <c r="A162" s="212"/>
      <c r="B162" s="442"/>
      <c r="C162" s="443"/>
      <c r="D162" s="443"/>
      <c r="E162" s="444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213"/>
      <c r="Z162" s="213"/>
      <c r="AA162" s="213"/>
      <c r="AB162" s="213"/>
      <c r="AC162" s="213"/>
      <c r="AD162" s="213"/>
      <c r="AE162" s="213"/>
      <c r="AF162" s="213"/>
      <c r="AG162" s="213"/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  <c r="BI162" s="213"/>
      <c r="BJ162" s="213"/>
      <c r="BK162" s="213"/>
      <c r="BL162" s="213"/>
      <c r="BM162" s="213"/>
      <c r="BN162" s="213"/>
      <c r="BO162" s="213"/>
      <c r="BP162" s="213"/>
      <c r="BQ162" s="213"/>
      <c r="BR162" s="213"/>
      <c r="BS162" s="213"/>
      <c r="BT162" s="213"/>
      <c r="BU162" s="213"/>
      <c r="BV162" s="213"/>
      <c r="BW162" s="213"/>
      <c r="BX162" s="213"/>
      <c r="BY162" s="213"/>
      <c r="BZ162" s="213"/>
      <c r="CA162" s="213"/>
      <c r="CB162" s="213"/>
      <c r="CC162" s="213"/>
      <c r="CD162" s="213"/>
      <c r="CE162" s="213"/>
      <c r="CF162" s="213"/>
      <c r="CG162" s="213"/>
      <c r="CH162" s="213"/>
      <c r="CI162" s="213"/>
      <c r="CJ162" s="213"/>
      <c r="CK162" s="213"/>
      <c r="CL162" s="213"/>
      <c r="CM162" s="213"/>
      <c r="CN162" s="213"/>
      <c r="CO162" s="213"/>
      <c r="CP162" s="213"/>
      <c r="CQ162" s="213"/>
      <c r="CR162" s="213"/>
      <c r="CS162" s="213"/>
      <c r="CT162" s="213"/>
      <c r="CU162" s="213"/>
      <c r="CV162" s="213"/>
      <c r="CW162" s="213"/>
      <c r="CX162" s="213"/>
      <c r="CY162" s="213"/>
      <c r="CZ162" s="213"/>
      <c r="DA162" s="213"/>
      <c r="DB162" s="213"/>
      <c r="DC162" s="213"/>
      <c r="DD162" s="213"/>
      <c r="DE162" s="213"/>
      <c r="DF162" s="213"/>
      <c r="DG162" s="213"/>
      <c r="DH162" s="213"/>
      <c r="DI162" s="213"/>
      <c r="DJ162" s="213"/>
      <c r="DK162" s="213"/>
      <c r="DL162" s="213"/>
      <c r="DM162" s="213"/>
      <c r="DN162" s="213"/>
      <c r="DO162" s="213"/>
      <c r="DP162" s="213"/>
      <c r="DQ162" s="213"/>
      <c r="DR162" s="213"/>
      <c r="DS162" s="213"/>
      <c r="DT162" s="213"/>
      <c r="DU162" s="213"/>
      <c r="DV162" s="213"/>
      <c r="DW162" s="213"/>
      <c r="DX162" s="213"/>
      <c r="DY162" s="213"/>
      <c r="DZ162" s="213"/>
      <c r="EA162" s="213"/>
      <c r="EB162" s="213"/>
      <c r="EC162" s="213"/>
      <c r="ED162" s="213"/>
      <c r="EE162" s="213"/>
      <c r="EF162" s="213"/>
      <c r="EG162" s="213"/>
      <c r="EH162" s="213"/>
      <c r="EI162" s="213"/>
      <c r="EJ162" s="213"/>
      <c r="EK162" s="213"/>
      <c r="EL162" s="213"/>
      <c r="EM162" s="213"/>
      <c r="EN162" s="213"/>
      <c r="EO162" s="213"/>
      <c r="EP162" s="213"/>
      <c r="EQ162" s="213"/>
      <c r="ER162" s="213"/>
      <c r="ES162" s="213"/>
      <c r="ET162" s="213"/>
      <c r="EU162" s="213"/>
      <c r="EV162" s="213"/>
      <c r="EW162" s="213"/>
      <c r="EX162" s="213"/>
      <c r="EY162" s="213"/>
      <c r="EZ162" s="213"/>
      <c r="FA162" s="213"/>
      <c r="FB162" s="213"/>
      <c r="FC162" s="213"/>
      <c r="FD162" s="213"/>
      <c r="FE162" s="213"/>
      <c r="FF162" s="213"/>
      <c r="FG162" s="213"/>
      <c r="FH162" s="213"/>
      <c r="FI162" s="213"/>
      <c r="FJ162" s="213"/>
      <c r="FK162" s="213"/>
      <c r="FL162" s="213"/>
      <c r="FM162" s="213"/>
      <c r="FN162" s="213"/>
      <c r="FO162" s="213"/>
      <c r="FP162" s="213"/>
      <c r="FQ162" s="213"/>
      <c r="FR162" s="213"/>
      <c r="FS162" s="213"/>
      <c r="FT162" s="213"/>
      <c r="FU162" s="213"/>
      <c r="FV162" s="213"/>
      <c r="FW162" s="213"/>
      <c r="FX162" s="213"/>
      <c r="FY162" s="213"/>
      <c r="FZ162" s="213"/>
      <c r="GA162" s="213"/>
      <c r="GB162" s="213"/>
      <c r="GC162" s="213"/>
      <c r="GD162" s="213"/>
      <c r="GE162" s="213"/>
      <c r="GF162" s="213"/>
    </row>
  </sheetData>
  <mergeCells count="221">
    <mergeCell ref="B157:E157"/>
    <mergeCell ref="B158:E158"/>
    <mergeCell ref="B159:E159"/>
    <mergeCell ref="B160:E160"/>
    <mergeCell ref="B161:E161"/>
    <mergeCell ref="B162:E162"/>
    <mergeCell ref="B148:E148"/>
    <mergeCell ref="B149:E149"/>
    <mergeCell ref="B150:E150"/>
    <mergeCell ref="B151:E151"/>
    <mergeCell ref="B152:E152"/>
    <mergeCell ref="B153:E153"/>
    <mergeCell ref="B154:E154"/>
    <mergeCell ref="B155:E155"/>
    <mergeCell ref="B156:E156"/>
    <mergeCell ref="B147:E147"/>
    <mergeCell ref="B138:E138"/>
    <mergeCell ref="B139:E139"/>
    <mergeCell ref="B140:E140"/>
    <mergeCell ref="B141:E141"/>
    <mergeCell ref="B142:E142"/>
    <mergeCell ref="B143:E143"/>
    <mergeCell ref="B144:E144"/>
    <mergeCell ref="B145:E145"/>
    <mergeCell ref="B146:E146"/>
    <mergeCell ref="B129:E129"/>
    <mergeCell ref="B130:E130"/>
    <mergeCell ref="B131:E131"/>
    <mergeCell ref="B132:E132"/>
    <mergeCell ref="B133:E133"/>
    <mergeCell ref="B134:E134"/>
    <mergeCell ref="B135:E135"/>
    <mergeCell ref="B136:E136"/>
    <mergeCell ref="B137:E137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19:E119"/>
    <mergeCell ref="GE96:GF96"/>
    <mergeCell ref="B98:E98"/>
    <mergeCell ref="B107:E107"/>
    <mergeCell ref="B108:E108"/>
    <mergeCell ref="B109:E109"/>
    <mergeCell ref="B110:E110"/>
    <mergeCell ref="FS96:FT96"/>
    <mergeCell ref="FU96:FV96"/>
    <mergeCell ref="FW96:FX96"/>
    <mergeCell ref="FY96:FZ96"/>
    <mergeCell ref="ER96:ER97"/>
    <mergeCell ref="FB96:FB97"/>
    <mergeCell ref="FA96:FA97"/>
    <mergeCell ref="GA96:GB96"/>
    <mergeCell ref="GC96:GD96"/>
    <mergeCell ref="FK96:FL96"/>
    <mergeCell ref="FM96:FN96"/>
    <mergeCell ref="FO96:FP96"/>
    <mergeCell ref="FQ96:FR96"/>
    <mergeCell ref="EA96:EB96"/>
    <mergeCell ref="EC96:ED96"/>
    <mergeCell ref="EE96:EF96"/>
    <mergeCell ref="EG96:EG97"/>
    <mergeCell ref="EH96:EI96"/>
    <mergeCell ref="CV96:CW96"/>
    <mergeCell ref="CX96:CY96"/>
    <mergeCell ref="CZ96:CZ97"/>
    <mergeCell ref="DA96:DB96"/>
    <mergeCell ref="DC96:DD96"/>
    <mergeCell ref="DE96:DF96"/>
    <mergeCell ref="DG96:DH96"/>
    <mergeCell ref="DI96:DJ96"/>
    <mergeCell ref="EJ96:EK96"/>
    <mergeCell ref="DK96:DK97"/>
    <mergeCell ref="DL96:DM96"/>
    <mergeCell ref="DN96:DO96"/>
    <mergeCell ref="DP96:DQ96"/>
    <mergeCell ref="DR96:DS96"/>
    <mergeCell ref="DT96:DU96"/>
    <mergeCell ref="DV96:DV97"/>
    <mergeCell ref="DW96:DX96"/>
    <mergeCell ref="DY96:DZ96"/>
    <mergeCell ref="CE96:CF96"/>
    <mergeCell ref="CG96:CH96"/>
    <mergeCell ref="CI96:CJ96"/>
    <mergeCell ref="CK96:CL96"/>
    <mergeCell ref="CM96:CN96"/>
    <mergeCell ref="CO96:CO97"/>
    <mergeCell ref="CP96:CQ96"/>
    <mergeCell ref="CR96:CS96"/>
    <mergeCell ref="CT96:CU96"/>
    <mergeCell ref="FK95:FV95"/>
    <mergeCell ref="FW95:GF95"/>
    <mergeCell ref="F96:G96"/>
    <mergeCell ref="H96:I96"/>
    <mergeCell ref="J96:K96"/>
    <mergeCell ref="L96:M96"/>
    <mergeCell ref="N96:O96"/>
    <mergeCell ref="P96:P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AU96:AV96"/>
    <mergeCell ref="AW96:AW97"/>
    <mergeCell ref="AX96:AY96"/>
    <mergeCell ref="AZ96:BA96"/>
    <mergeCell ref="BB96:BC96"/>
    <mergeCell ref="BD96:BE96"/>
    <mergeCell ref="A95:A97"/>
    <mergeCell ref="B95:E97"/>
    <mergeCell ref="F95:P95"/>
    <mergeCell ref="Q95:AA95"/>
    <mergeCell ref="Q96:R96"/>
    <mergeCell ref="S96:T96"/>
    <mergeCell ref="U96:V96"/>
    <mergeCell ref="W96:X96"/>
    <mergeCell ref="Y96:Z96"/>
    <mergeCell ref="AA96:AA97"/>
    <mergeCell ref="B51:D53"/>
    <mergeCell ref="B54:D56"/>
    <mergeCell ref="B57:D59"/>
    <mergeCell ref="B60:D62"/>
    <mergeCell ref="B64:E64"/>
    <mergeCell ref="B33:D35"/>
    <mergeCell ref="B36:D38"/>
    <mergeCell ref="B39:D41"/>
    <mergeCell ref="B42:D44"/>
    <mergeCell ref="B45:D47"/>
    <mergeCell ref="B4:K4"/>
    <mergeCell ref="B11:D11"/>
    <mergeCell ref="B12:D14"/>
    <mergeCell ref="B48:D50"/>
    <mergeCell ref="B15:D17"/>
    <mergeCell ref="B18:D20"/>
    <mergeCell ref="B21:D23"/>
    <mergeCell ref="B24:D26"/>
    <mergeCell ref="B27:D29"/>
    <mergeCell ref="B30:D32"/>
    <mergeCell ref="B65:E65"/>
    <mergeCell ref="EX96:EX97"/>
    <mergeCell ref="EW96:EW97"/>
    <mergeCell ref="EV96:EV97"/>
    <mergeCell ref="EU96:EU97"/>
    <mergeCell ref="ET96:ET97"/>
    <mergeCell ref="ES96:ES97"/>
    <mergeCell ref="B71:E71"/>
    <mergeCell ref="B72:E72"/>
    <mergeCell ref="B73:E73"/>
    <mergeCell ref="B66:E66"/>
    <mergeCell ref="B67:E67"/>
    <mergeCell ref="B68:E68"/>
    <mergeCell ref="B75:D75"/>
    <mergeCell ref="B76:D76"/>
    <mergeCell ref="AB95:AL95"/>
    <mergeCell ref="AM95:AW95"/>
    <mergeCell ref="AX95:BH95"/>
    <mergeCell ref="BI95:BS95"/>
    <mergeCell ref="BT95:CD95"/>
    <mergeCell ref="CE95:CO95"/>
    <mergeCell ref="CP95:CZ95"/>
    <mergeCell ref="DA95:DK95"/>
    <mergeCell ref="DL95:DV95"/>
    <mergeCell ref="FJ96:FJ97"/>
    <mergeCell ref="FI96:FI97"/>
    <mergeCell ref="FH96:FH97"/>
    <mergeCell ref="FG96:FG97"/>
    <mergeCell ref="FF96:FF97"/>
    <mergeCell ref="FE96:FE97"/>
    <mergeCell ref="FD96:FD97"/>
    <mergeCell ref="FC96:FC97"/>
    <mergeCell ref="DW95:EG95"/>
    <mergeCell ref="EH95:ER95"/>
    <mergeCell ref="ES95:EX95"/>
    <mergeCell ref="EY95:FD95"/>
    <mergeCell ref="FE95:FJ95"/>
    <mergeCell ref="EL96:EM96"/>
    <mergeCell ref="EN96:EO96"/>
    <mergeCell ref="EP96:EQ96"/>
    <mergeCell ref="B99:E99"/>
    <mergeCell ref="B100:E100"/>
    <mergeCell ref="B101:E101"/>
    <mergeCell ref="B106:E106"/>
    <mergeCell ref="B102:E102"/>
    <mergeCell ref="B103:E103"/>
    <mergeCell ref="B104:E104"/>
    <mergeCell ref="B70:E70"/>
    <mergeCell ref="EZ96:EZ97"/>
    <mergeCell ref="EY96:EY97"/>
    <mergeCell ref="BF96:BG96"/>
    <mergeCell ref="BH96:BH97"/>
    <mergeCell ref="BI96:BJ96"/>
    <mergeCell ref="BK96:BL96"/>
    <mergeCell ref="BM96:BN96"/>
    <mergeCell ref="BO96:BP96"/>
    <mergeCell ref="BQ96:BR96"/>
    <mergeCell ref="BS96:BS97"/>
    <mergeCell ref="BT96:BU96"/>
    <mergeCell ref="BV96:BW96"/>
    <mergeCell ref="BX96:BY96"/>
    <mergeCell ref="BZ96:CA96"/>
    <mergeCell ref="CB96:CC96"/>
    <mergeCell ref="CD96:CD97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F162"/>
  <sheetViews>
    <sheetView showGridLines="0" zoomScaleNormal="100" zoomScaleSheetLayoutView="100" workbookViewId="0">
      <selection activeCell="G9" sqref="G9"/>
    </sheetView>
  </sheetViews>
  <sheetFormatPr baseColWidth="10" defaultColWidth="11.42578125" defaultRowHeight="12.75"/>
  <cols>
    <col min="1" max="1" width="4.42578125" style="121" customWidth="1"/>
    <col min="2" max="3" width="18.42578125" style="121" customWidth="1"/>
    <col min="4" max="5" width="8.28515625" style="121" customWidth="1"/>
    <col min="6" max="6" width="11" style="121" customWidth="1"/>
    <col min="7" max="12" width="8.85546875" style="121" customWidth="1"/>
    <col min="13" max="180" width="8.28515625" style="121" customWidth="1"/>
    <col min="181" max="16384" width="11.42578125" style="121"/>
  </cols>
  <sheetData>
    <row r="1" spans="1:18" ht="12.95" customHeight="1">
      <c r="B1" s="215"/>
      <c r="C1" s="123"/>
      <c r="D1" s="123"/>
      <c r="E1" s="122"/>
      <c r="F1" s="122"/>
      <c r="G1" s="122"/>
      <c r="H1" s="122"/>
      <c r="I1" s="122"/>
      <c r="J1" s="123"/>
      <c r="K1" s="123"/>
      <c r="L1" s="124"/>
      <c r="M1" s="125"/>
      <c r="N1" s="125"/>
      <c r="O1" s="125"/>
      <c r="P1" s="125"/>
      <c r="Q1" s="125"/>
      <c r="R1" s="125"/>
    </row>
    <row r="2" spans="1:18" ht="12.95" customHeight="1">
      <c r="B2" s="216"/>
      <c r="C2" s="127"/>
      <c r="D2" s="127"/>
      <c r="E2" s="126"/>
      <c r="F2" s="126"/>
      <c r="G2" s="126"/>
      <c r="H2" s="126"/>
      <c r="I2" s="126"/>
      <c r="J2" s="127"/>
      <c r="K2" s="127"/>
      <c r="L2" s="128"/>
      <c r="M2" s="125"/>
      <c r="N2" s="125"/>
      <c r="O2" s="125"/>
      <c r="P2" s="125"/>
      <c r="Q2" s="125"/>
      <c r="R2" s="125"/>
    </row>
    <row r="3" spans="1:18" ht="15.95" customHeight="1">
      <c r="B3" s="217"/>
      <c r="C3" s="218"/>
      <c r="D3" s="218"/>
      <c r="E3" s="127"/>
      <c r="F3" s="127"/>
      <c r="G3" s="127"/>
      <c r="H3" s="127"/>
      <c r="I3" s="127"/>
      <c r="J3" s="127"/>
      <c r="K3" s="127"/>
      <c r="L3" s="128"/>
      <c r="M3" s="125"/>
      <c r="N3" s="125"/>
      <c r="O3" s="125"/>
      <c r="P3" s="125"/>
      <c r="Q3" s="125"/>
      <c r="R3" s="125"/>
    </row>
    <row r="4" spans="1:18" s="129" customFormat="1" ht="15.95" customHeight="1">
      <c r="B4" s="445" t="s">
        <v>58</v>
      </c>
      <c r="C4" s="446"/>
      <c r="D4" s="446"/>
      <c r="E4" s="446"/>
      <c r="F4" s="446"/>
      <c r="G4" s="446"/>
      <c r="H4" s="446"/>
      <c r="I4" s="446"/>
      <c r="J4" s="446"/>
      <c r="K4" s="446"/>
      <c r="L4" s="130"/>
      <c r="M4" s="219"/>
      <c r="N4" s="219"/>
      <c r="O4" s="219"/>
      <c r="P4" s="219"/>
      <c r="Q4" s="219"/>
      <c r="R4" s="131"/>
    </row>
    <row r="5" spans="1:18" s="132" customFormat="1" ht="15.95" customHeight="1">
      <c r="B5" s="235"/>
      <c r="C5" s="236"/>
      <c r="D5" s="236"/>
      <c r="E5" s="236"/>
      <c r="F5" s="236"/>
      <c r="G5" s="236"/>
      <c r="H5" s="236"/>
      <c r="I5" s="236"/>
      <c r="J5" s="236"/>
      <c r="K5" s="236"/>
      <c r="L5" s="133"/>
      <c r="M5" s="134"/>
      <c r="N5" s="134"/>
      <c r="O5" s="134"/>
      <c r="P5" s="134"/>
      <c r="Q5" s="134"/>
      <c r="R5" s="134"/>
    </row>
    <row r="6" spans="1:18" s="132" customFormat="1" ht="15.95" customHeight="1">
      <c r="B6" s="214"/>
      <c r="C6" s="321" t="s">
        <v>70</v>
      </c>
      <c r="D6" s="312" t="s">
        <v>76</v>
      </c>
      <c r="E6" s="312"/>
      <c r="F6" s="312"/>
      <c r="G6" s="1"/>
      <c r="H6" s="313"/>
      <c r="I6" s="314"/>
      <c r="J6" s="315"/>
      <c r="L6" s="133"/>
    </row>
    <row r="7" spans="1:18" s="132" customFormat="1" ht="15.95" customHeight="1">
      <c r="B7" s="214"/>
      <c r="C7" s="321" t="s">
        <v>71</v>
      </c>
      <c r="D7" s="312"/>
      <c r="E7" s="312"/>
      <c r="F7" s="312"/>
      <c r="G7" s="1"/>
      <c r="H7" s="313"/>
      <c r="I7" s="314" t="s">
        <v>72</v>
      </c>
      <c r="J7" s="317" t="s">
        <v>118</v>
      </c>
      <c r="L7" s="133"/>
    </row>
    <row r="8" spans="1:18" s="132" customFormat="1" ht="15.95" customHeight="1">
      <c r="B8" s="214"/>
      <c r="C8" s="321" t="s">
        <v>73</v>
      </c>
      <c r="D8" s="312" t="str">
        <f>VLOOKUP($G$8,$A$98:$GF$162,Formula!D8)</f>
        <v>CONSOLIDADO</v>
      </c>
      <c r="E8" s="312"/>
      <c r="F8" s="312"/>
      <c r="G8" s="316">
        <v>1</v>
      </c>
      <c r="H8" s="318"/>
      <c r="I8" s="314" t="s">
        <v>74</v>
      </c>
      <c r="J8" s="319">
        <v>2021</v>
      </c>
      <c r="L8" s="133"/>
    </row>
    <row r="9" spans="1:18" s="132" customFormat="1" ht="15.95" customHeight="1" thickBot="1">
      <c r="B9" s="222"/>
      <c r="C9" s="223"/>
      <c r="D9" s="223"/>
      <c r="E9" s="223"/>
      <c r="F9" s="223"/>
      <c r="G9" s="223"/>
      <c r="H9" s="223"/>
      <c r="I9" s="223"/>
      <c r="J9" s="223"/>
      <c r="K9" s="223"/>
      <c r="L9" s="136"/>
    </row>
    <row r="10" spans="1:18" s="132" customFormat="1" ht="15.95" customHeight="1" thickBot="1"/>
    <row r="11" spans="1:18" s="138" customFormat="1" ht="15.95" customHeight="1" thickTop="1" thickBot="1">
      <c r="A11" s="137"/>
      <c r="B11" s="434" t="s">
        <v>0</v>
      </c>
      <c r="C11" s="435"/>
      <c r="D11" s="435"/>
      <c r="E11" s="272" t="s">
        <v>1</v>
      </c>
      <c r="F11" s="273" t="s">
        <v>2</v>
      </c>
      <c r="G11" s="274" t="s">
        <v>50</v>
      </c>
      <c r="H11" s="274" t="s">
        <v>51</v>
      </c>
      <c r="I11" s="274" t="s">
        <v>52</v>
      </c>
      <c r="J11" s="274" t="s">
        <v>53</v>
      </c>
      <c r="K11" s="274" t="s">
        <v>54</v>
      </c>
      <c r="L11" s="275" t="s">
        <v>4</v>
      </c>
      <c r="M11" s="158"/>
      <c r="N11" s="224"/>
      <c r="O11" s="224"/>
      <c r="P11" s="224"/>
      <c r="Q11" s="224"/>
    </row>
    <row r="12" spans="1:18" s="138" customFormat="1" ht="15.95" customHeight="1">
      <c r="A12" s="139"/>
      <c r="B12" s="436" t="s">
        <v>5</v>
      </c>
      <c r="C12" s="437"/>
      <c r="D12" s="437"/>
      <c r="E12" s="288" t="s">
        <v>6</v>
      </c>
      <c r="F12" s="289">
        <f t="shared" ref="F12:L12" si="0">+F13+F14</f>
        <v>19</v>
      </c>
      <c r="G12" s="290">
        <f t="shared" si="0"/>
        <v>1</v>
      </c>
      <c r="H12" s="290">
        <f t="shared" si="0"/>
        <v>2</v>
      </c>
      <c r="I12" s="290">
        <f t="shared" si="0"/>
        <v>7</v>
      </c>
      <c r="J12" s="290">
        <f t="shared" si="0"/>
        <v>7</v>
      </c>
      <c r="K12" s="290">
        <f t="shared" si="0"/>
        <v>2</v>
      </c>
      <c r="L12" s="291">
        <f t="shared" si="0"/>
        <v>0</v>
      </c>
      <c r="M12" s="158"/>
      <c r="N12" s="224"/>
      <c r="O12" s="224"/>
      <c r="P12" s="224"/>
      <c r="Q12" s="224"/>
    </row>
    <row r="13" spans="1:18" s="138" customFormat="1" ht="15.95" customHeight="1">
      <c r="A13" s="139"/>
      <c r="B13" s="438"/>
      <c r="C13" s="439"/>
      <c r="D13" s="439"/>
      <c r="E13" s="292" t="s">
        <v>7</v>
      </c>
      <c r="F13" s="293">
        <f t="shared" ref="F13:J14" si="1">+F16+F34+F52</f>
        <v>9</v>
      </c>
      <c r="G13" s="294">
        <f>+G16+G34+G52</f>
        <v>0</v>
      </c>
      <c r="H13" s="294">
        <f t="shared" si="1"/>
        <v>0</v>
      </c>
      <c r="I13" s="294">
        <f t="shared" si="1"/>
        <v>4</v>
      </c>
      <c r="J13" s="294">
        <f t="shared" si="1"/>
        <v>4</v>
      </c>
      <c r="K13" s="294">
        <f>+K16+K34+K52</f>
        <v>1</v>
      </c>
      <c r="L13" s="295"/>
      <c r="M13" s="158"/>
      <c r="N13" s="224"/>
      <c r="O13" s="224"/>
      <c r="P13" s="224"/>
      <c r="Q13" s="224"/>
    </row>
    <row r="14" spans="1:18" s="138" customFormat="1" ht="15.95" customHeight="1" thickBot="1">
      <c r="A14" s="139"/>
      <c r="B14" s="440"/>
      <c r="C14" s="441"/>
      <c r="D14" s="441"/>
      <c r="E14" s="296" t="s">
        <v>8</v>
      </c>
      <c r="F14" s="297">
        <f t="shared" si="1"/>
        <v>10</v>
      </c>
      <c r="G14" s="298">
        <f t="shared" si="1"/>
        <v>1</v>
      </c>
      <c r="H14" s="298">
        <f t="shared" si="1"/>
        <v>2</v>
      </c>
      <c r="I14" s="298">
        <f t="shared" si="1"/>
        <v>3</v>
      </c>
      <c r="J14" s="298">
        <f t="shared" si="1"/>
        <v>3</v>
      </c>
      <c r="K14" s="298">
        <f>+K17+K35+K53</f>
        <v>1</v>
      </c>
      <c r="L14" s="299">
        <f>+L17+L35+L53</f>
        <v>0</v>
      </c>
      <c r="M14" s="158"/>
      <c r="N14" s="224"/>
      <c r="O14" s="224"/>
      <c r="P14" s="224"/>
      <c r="Q14" s="224"/>
    </row>
    <row r="15" spans="1:18" s="138" customFormat="1" ht="15.95" customHeight="1">
      <c r="A15" s="139"/>
      <c r="B15" s="396" t="s">
        <v>9</v>
      </c>
      <c r="C15" s="397"/>
      <c r="D15" s="397"/>
      <c r="E15" s="140" t="s">
        <v>6</v>
      </c>
      <c r="F15" s="141">
        <f t="shared" ref="F15:K15" si="2">+F16+F17</f>
        <v>10</v>
      </c>
      <c r="G15" s="142">
        <f t="shared" si="2"/>
        <v>0</v>
      </c>
      <c r="H15" s="142">
        <f t="shared" si="2"/>
        <v>1</v>
      </c>
      <c r="I15" s="142">
        <f t="shared" si="2"/>
        <v>6</v>
      </c>
      <c r="J15" s="142">
        <f t="shared" si="2"/>
        <v>2</v>
      </c>
      <c r="K15" s="142">
        <f t="shared" si="2"/>
        <v>1</v>
      </c>
      <c r="L15" s="225">
        <f>+L16+L17</f>
        <v>0</v>
      </c>
      <c r="M15" s="158"/>
      <c r="N15" s="224"/>
      <c r="O15" s="224"/>
      <c r="P15" s="224"/>
      <c r="Q15" s="224"/>
    </row>
    <row r="16" spans="1:18" s="138" customFormat="1" ht="15.95" customHeight="1">
      <c r="A16" s="139"/>
      <c r="B16" s="398"/>
      <c r="C16" s="399"/>
      <c r="D16" s="399"/>
      <c r="E16" s="143" t="s">
        <v>7</v>
      </c>
      <c r="F16" s="144">
        <f t="shared" ref="F16:L17" si="3">+F19+F22+F25+F28+F31</f>
        <v>5</v>
      </c>
      <c r="G16" s="145">
        <f t="shared" si="3"/>
        <v>0</v>
      </c>
      <c r="H16" s="145">
        <f t="shared" si="3"/>
        <v>0</v>
      </c>
      <c r="I16" s="145">
        <f t="shared" si="3"/>
        <v>3</v>
      </c>
      <c r="J16" s="145">
        <f t="shared" si="3"/>
        <v>1</v>
      </c>
      <c r="K16" s="145">
        <f t="shared" si="3"/>
        <v>1</v>
      </c>
      <c r="L16" s="226"/>
      <c r="M16" s="158"/>
      <c r="N16" s="224"/>
      <c r="O16" s="224"/>
      <c r="P16" s="224"/>
      <c r="Q16" s="224"/>
    </row>
    <row r="17" spans="1:17" s="138" customFormat="1" ht="15.95" customHeight="1" thickBot="1">
      <c r="A17" s="139"/>
      <c r="B17" s="400"/>
      <c r="C17" s="401"/>
      <c r="D17" s="401"/>
      <c r="E17" s="146" t="s">
        <v>8</v>
      </c>
      <c r="F17" s="147">
        <f t="shared" si="3"/>
        <v>5</v>
      </c>
      <c r="G17" s="148">
        <f t="shared" si="3"/>
        <v>0</v>
      </c>
      <c r="H17" s="148">
        <f>+H20+H23+H26+H29+H32</f>
        <v>1</v>
      </c>
      <c r="I17" s="148">
        <f t="shared" si="3"/>
        <v>3</v>
      </c>
      <c r="J17" s="148">
        <f t="shared" si="3"/>
        <v>1</v>
      </c>
      <c r="K17" s="148">
        <f t="shared" si="3"/>
        <v>0</v>
      </c>
      <c r="L17" s="227">
        <f t="shared" si="3"/>
        <v>0</v>
      </c>
      <c r="M17" s="158"/>
      <c r="N17" s="224"/>
      <c r="O17" s="224"/>
      <c r="P17" s="224"/>
      <c r="Q17" s="224"/>
    </row>
    <row r="18" spans="1:17" s="138" customFormat="1" ht="15.95" customHeight="1">
      <c r="A18" s="139"/>
      <c r="B18" s="402" t="s">
        <v>10</v>
      </c>
      <c r="C18" s="403"/>
      <c r="D18" s="403"/>
      <c r="E18" s="288" t="s">
        <v>6</v>
      </c>
      <c r="F18" s="289">
        <f t="shared" ref="F18:K18" si="4">+F19+F20</f>
        <v>10</v>
      </c>
      <c r="G18" s="290">
        <f t="shared" si="4"/>
        <v>0</v>
      </c>
      <c r="H18" s="290">
        <f t="shared" si="4"/>
        <v>1</v>
      </c>
      <c r="I18" s="290">
        <f t="shared" si="4"/>
        <v>6</v>
      </c>
      <c r="J18" s="290">
        <f t="shared" si="4"/>
        <v>2</v>
      </c>
      <c r="K18" s="290">
        <f t="shared" si="4"/>
        <v>1</v>
      </c>
      <c r="L18" s="291">
        <f>+L19+L20</f>
        <v>0</v>
      </c>
      <c r="M18" s="158"/>
      <c r="N18" s="224"/>
      <c r="O18" s="224"/>
      <c r="P18" s="224"/>
      <c r="Q18" s="224"/>
    </row>
    <row r="19" spans="1:17" s="138" customFormat="1" ht="15.95" customHeight="1">
      <c r="A19" s="139"/>
      <c r="B19" s="404"/>
      <c r="C19" s="405"/>
      <c r="D19" s="405"/>
      <c r="E19" s="149" t="s">
        <v>7</v>
      </c>
      <c r="F19" s="150">
        <f>SUM(G19:L19)</f>
        <v>5</v>
      </c>
      <c r="G19" s="151">
        <f>VLOOKUP($G$8,$A$98:$GF$162,Formula!G19)</f>
        <v>0</v>
      </c>
      <c r="H19" s="152">
        <f>VLOOKUP($G$8,$A$98:$GF$162,Formula!H19)</f>
        <v>0</v>
      </c>
      <c r="I19" s="151">
        <f>VLOOKUP($G$8,$A$98:$GF$162,Formula!I19)</f>
        <v>3</v>
      </c>
      <c r="J19" s="151">
        <f>VLOOKUP($G$8,$A$98:$GF$162,Formula!J19)</f>
        <v>1</v>
      </c>
      <c r="K19" s="151">
        <f>VLOOKUP($G$8,$A$98:$GF$162,Formula!K19)</f>
        <v>1</v>
      </c>
      <c r="L19" s="172"/>
      <c r="M19" s="153"/>
      <c r="N19" s="154"/>
      <c r="O19" s="154"/>
      <c r="P19" s="154"/>
      <c r="Q19" s="154"/>
    </row>
    <row r="20" spans="1:17" s="138" customFormat="1" ht="15.95" customHeight="1" thickBot="1">
      <c r="A20" s="139"/>
      <c r="B20" s="406"/>
      <c r="C20" s="407"/>
      <c r="D20" s="407"/>
      <c r="E20" s="155" t="s">
        <v>8</v>
      </c>
      <c r="F20" s="156">
        <f>SUM(G20:L20)</f>
        <v>5</v>
      </c>
      <c r="G20" s="157">
        <f>VLOOKUP($G$8,$A$98:$GF$162,Formula!G20)</f>
        <v>0</v>
      </c>
      <c r="H20" s="157">
        <f>VLOOKUP($G$8,$A$98:$GF$162,Formula!H20)</f>
        <v>1</v>
      </c>
      <c r="I20" s="157">
        <f>VLOOKUP($G$8,$A$98:$GF$162,Formula!I20)</f>
        <v>3</v>
      </c>
      <c r="J20" s="157">
        <f>VLOOKUP($G$8,$A$98:$GF$162,Formula!J20)</f>
        <v>1</v>
      </c>
      <c r="K20" s="157">
        <f>VLOOKUP($G$8,$A$98:$GF$162,Formula!K20)</f>
        <v>0</v>
      </c>
      <c r="L20" s="173">
        <f>VLOOKUP($G$8,$A$98:$GF$162,Formula!L20)</f>
        <v>0</v>
      </c>
      <c r="M20" s="158"/>
      <c r="N20" s="154"/>
      <c r="O20" s="154"/>
      <c r="P20" s="154"/>
      <c r="Q20" s="154"/>
    </row>
    <row r="21" spans="1:17" s="138" customFormat="1" ht="15.95" customHeight="1">
      <c r="A21" s="159"/>
      <c r="B21" s="402" t="s">
        <v>11</v>
      </c>
      <c r="C21" s="403"/>
      <c r="D21" s="403"/>
      <c r="E21" s="288" t="s">
        <v>6</v>
      </c>
      <c r="F21" s="289">
        <f t="shared" ref="F21:L21" si="5">+F22+F23</f>
        <v>0</v>
      </c>
      <c r="G21" s="290">
        <f t="shared" si="5"/>
        <v>0</v>
      </c>
      <c r="H21" s="290">
        <f t="shared" si="5"/>
        <v>0</v>
      </c>
      <c r="I21" s="290">
        <f t="shared" si="5"/>
        <v>0</v>
      </c>
      <c r="J21" s="290">
        <f t="shared" si="5"/>
        <v>0</v>
      </c>
      <c r="K21" s="290">
        <f t="shared" si="5"/>
        <v>0</v>
      </c>
      <c r="L21" s="291">
        <f t="shared" si="5"/>
        <v>0</v>
      </c>
      <c r="M21" s="153"/>
      <c r="N21" s="154"/>
      <c r="O21" s="154"/>
      <c r="P21" s="154"/>
      <c r="Q21" s="154"/>
    </row>
    <row r="22" spans="1:17" s="138" customFormat="1" ht="15.95" customHeight="1">
      <c r="A22" s="159"/>
      <c r="B22" s="404"/>
      <c r="C22" s="405"/>
      <c r="D22" s="405"/>
      <c r="E22" s="149" t="s">
        <v>7</v>
      </c>
      <c r="F22" s="150">
        <f>SUM(G22:L22)</f>
        <v>0</v>
      </c>
      <c r="G22" s="151">
        <f>VLOOKUP($G$8,$A$98:$GF$162,Formula!G22)</f>
        <v>0</v>
      </c>
      <c r="H22" s="152">
        <f>VLOOKUP($G$8,$A$98:$GF$162,Formula!H22)</f>
        <v>0</v>
      </c>
      <c r="I22" s="151">
        <f>VLOOKUP($G$8,$A$98:$GF$162,Formula!I22)</f>
        <v>0</v>
      </c>
      <c r="J22" s="151">
        <f>VLOOKUP($G$8,$A$98:$GF$162,Formula!J22)</f>
        <v>0</v>
      </c>
      <c r="K22" s="151">
        <f>VLOOKUP($G$8,$A$98:$GF$162,Formula!K22)</f>
        <v>0</v>
      </c>
      <c r="L22" s="172"/>
      <c r="M22" s="160"/>
      <c r="N22" s="154"/>
      <c r="O22" s="154"/>
      <c r="P22" s="154"/>
      <c r="Q22" s="154"/>
    </row>
    <row r="23" spans="1:17" s="138" customFormat="1" ht="15.95" customHeight="1" thickBot="1">
      <c r="A23" s="159"/>
      <c r="B23" s="406"/>
      <c r="C23" s="407"/>
      <c r="D23" s="407"/>
      <c r="E23" s="161" t="s">
        <v>8</v>
      </c>
      <c r="F23" s="156">
        <f>SUM(G23:L23)</f>
        <v>0</v>
      </c>
      <c r="G23" s="157">
        <f>VLOOKUP($G$8,$A$98:$GF$162,Formula!G23)</f>
        <v>0</v>
      </c>
      <c r="H23" s="157">
        <f>VLOOKUP($G$8,$A$98:$GF$162,Formula!H23)</f>
        <v>0</v>
      </c>
      <c r="I23" s="157">
        <f>VLOOKUP($G$8,$A$98:$GF$162,Formula!I23)</f>
        <v>0</v>
      </c>
      <c r="J23" s="157">
        <f>VLOOKUP($G$8,$A$98:$GF$162,Formula!J23)</f>
        <v>0</v>
      </c>
      <c r="K23" s="157">
        <f>VLOOKUP($G$8,$A$98:$GF$162,Formula!K23)</f>
        <v>0</v>
      </c>
      <c r="L23" s="173">
        <f>VLOOKUP($G$8,$A$98:$GF$162,Formula!L23)</f>
        <v>0</v>
      </c>
      <c r="M23" s="158"/>
      <c r="N23" s="154"/>
      <c r="O23" s="154"/>
      <c r="P23" s="154"/>
      <c r="Q23" s="154"/>
    </row>
    <row r="24" spans="1:17" s="138" customFormat="1" ht="15.95" customHeight="1">
      <c r="A24" s="159"/>
      <c r="B24" s="402" t="s">
        <v>12</v>
      </c>
      <c r="C24" s="403"/>
      <c r="D24" s="403"/>
      <c r="E24" s="288" t="s">
        <v>6</v>
      </c>
      <c r="F24" s="289">
        <f t="shared" ref="F24:L24" si="6">+F25+F26</f>
        <v>0</v>
      </c>
      <c r="G24" s="290">
        <f t="shared" si="6"/>
        <v>0</v>
      </c>
      <c r="H24" s="290">
        <f t="shared" si="6"/>
        <v>0</v>
      </c>
      <c r="I24" s="290">
        <f t="shared" si="6"/>
        <v>0</v>
      </c>
      <c r="J24" s="290">
        <f t="shared" si="6"/>
        <v>0</v>
      </c>
      <c r="K24" s="290">
        <f t="shared" si="6"/>
        <v>0</v>
      </c>
      <c r="L24" s="291">
        <f t="shared" si="6"/>
        <v>0</v>
      </c>
      <c r="M24" s="153"/>
      <c r="N24" s="154"/>
      <c r="O24" s="154"/>
      <c r="P24" s="154"/>
      <c r="Q24" s="154"/>
    </row>
    <row r="25" spans="1:17" s="138" customFormat="1" ht="15.95" customHeight="1">
      <c r="A25" s="159"/>
      <c r="B25" s="404"/>
      <c r="C25" s="405"/>
      <c r="D25" s="405"/>
      <c r="E25" s="149" t="s">
        <v>7</v>
      </c>
      <c r="F25" s="150">
        <f>SUM(G25:L25)</f>
        <v>0</v>
      </c>
      <c r="G25" s="151">
        <f>VLOOKUP($G$8,$A$98:$GF$162,Formula!G25)</f>
        <v>0</v>
      </c>
      <c r="H25" s="152">
        <f>VLOOKUP($G$8,$A$98:$GF$162,Formula!H25)</f>
        <v>0</v>
      </c>
      <c r="I25" s="151">
        <f>VLOOKUP($G$8,$A$98:$GF$162,Formula!I25)</f>
        <v>0</v>
      </c>
      <c r="J25" s="151">
        <f>VLOOKUP($G$8,$A$98:$GF$162,Formula!J25)</f>
        <v>0</v>
      </c>
      <c r="K25" s="151">
        <f>VLOOKUP($G$8,$A$98:$GF$162,Formula!K25)</f>
        <v>0</v>
      </c>
      <c r="L25" s="172"/>
      <c r="M25" s="153"/>
      <c r="N25" s="154"/>
      <c r="O25" s="154"/>
      <c r="P25" s="154"/>
      <c r="Q25" s="154"/>
    </row>
    <row r="26" spans="1:17" s="138" customFormat="1" ht="15.95" customHeight="1" thickBot="1">
      <c r="A26" s="159"/>
      <c r="B26" s="406"/>
      <c r="C26" s="407"/>
      <c r="D26" s="407"/>
      <c r="E26" s="155" t="s">
        <v>8</v>
      </c>
      <c r="F26" s="156">
        <f>SUM(G26:L26)</f>
        <v>0</v>
      </c>
      <c r="G26" s="157">
        <f>VLOOKUP($G$8,$A$98:$GF$162,Formula!G26)</f>
        <v>0</v>
      </c>
      <c r="H26" s="157">
        <f>VLOOKUP($G$8,$A$98:$GF$162,Formula!H26)</f>
        <v>0</v>
      </c>
      <c r="I26" s="157">
        <f>VLOOKUP($G$8,$A$98:$GF$162,Formula!I26)</f>
        <v>0</v>
      </c>
      <c r="J26" s="157">
        <f>VLOOKUP($G$8,$A$98:$GF$162,Formula!J26)</f>
        <v>0</v>
      </c>
      <c r="K26" s="157">
        <f>VLOOKUP($G$8,$A$98:$GF$162,Formula!K26)</f>
        <v>0</v>
      </c>
      <c r="L26" s="173">
        <f>VLOOKUP($G$8,$A$98:$GF$162,Formula!L26)</f>
        <v>0</v>
      </c>
      <c r="M26" s="158"/>
      <c r="N26" s="154"/>
      <c r="O26" s="154"/>
      <c r="P26" s="154"/>
      <c r="Q26" s="154"/>
    </row>
    <row r="27" spans="1:17" s="138" customFormat="1" ht="15.95" customHeight="1">
      <c r="A27" s="159"/>
      <c r="B27" s="402" t="s">
        <v>13</v>
      </c>
      <c r="C27" s="403"/>
      <c r="D27" s="403"/>
      <c r="E27" s="288" t="s">
        <v>6</v>
      </c>
      <c r="F27" s="289">
        <f t="shared" ref="F27:L27" si="7">+F28+F29</f>
        <v>0</v>
      </c>
      <c r="G27" s="290">
        <f t="shared" si="7"/>
        <v>0</v>
      </c>
      <c r="H27" s="290">
        <f t="shared" si="7"/>
        <v>0</v>
      </c>
      <c r="I27" s="290">
        <f t="shared" si="7"/>
        <v>0</v>
      </c>
      <c r="J27" s="290">
        <f t="shared" si="7"/>
        <v>0</v>
      </c>
      <c r="K27" s="290">
        <f t="shared" si="7"/>
        <v>0</v>
      </c>
      <c r="L27" s="291">
        <f t="shared" si="7"/>
        <v>0</v>
      </c>
      <c r="M27" s="158"/>
      <c r="N27" s="224"/>
      <c r="O27" s="224"/>
      <c r="P27" s="224"/>
      <c r="Q27" s="224"/>
    </row>
    <row r="28" spans="1:17" s="138" customFormat="1" ht="15.95" customHeight="1">
      <c r="A28" s="159"/>
      <c r="B28" s="404"/>
      <c r="C28" s="405"/>
      <c r="D28" s="405"/>
      <c r="E28" s="149" t="s">
        <v>7</v>
      </c>
      <c r="F28" s="150">
        <f>SUM(G28:L28)</f>
        <v>0</v>
      </c>
      <c r="G28" s="151">
        <f>VLOOKUP($G$8,$A$98:$GF$162,Formula!G28)</f>
        <v>0</v>
      </c>
      <c r="H28" s="152">
        <f>VLOOKUP($G$8,$A$98:$GF$162,Formula!H28)</f>
        <v>0</v>
      </c>
      <c r="I28" s="151">
        <f>VLOOKUP($G$8,$A$98:$GF$162,Formula!I28)</f>
        <v>0</v>
      </c>
      <c r="J28" s="151">
        <f>VLOOKUP($G$8,$A$98:$GF$162,Formula!J28)</f>
        <v>0</v>
      </c>
      <c r="K28" s="151">
        <f>VLOOKUP($G$8,$A$98:$GF$162,Formula!K28)</f>
        <v>0</v>
      </c>
      <c r="L28" s="172"/>
      <c r="M28" s="158"/>
      <c r="N28" s="224"/>
      <c r="O28" s="224"/>
      <c r="P28" s="224"/>
      <c r="Q28" s="224"/>
    </row>
    <row r="29" spans="1:17" s="138" customFormat="1" ht="15.95" customHeight="1" thickBot="1">
      <c r="A29" s="159"/>
      <c r="B29" s="406"/>
      <c r="C29" s="407"/>
      <c r="D29" s="407"/>
      <c r="E29" s="161" t="s">
        <v>8</v>
      </c>
      <c r="F29" s="156">
        <f>SUM(G29:L29)</f>
        <v>0</v>
      </c>
      <c r="G29" s="157">
        <f>VLOOKUP($G$8,$A$98:$GF$162,Formula!G29)</f>
        <v>0</v>
      </c>
      <c r="H29" s="157">
        <f>VLOOKUP($G$8,$A$98:$GF$162,Formula!H29)</f>
        <v>0</v>
      </c>
      <c r="I29" s="157">
        <f>VLOOKUP($G$8,$A$98:$GF$162,Formula!I29)</f>
        <v>0</v>
      </c>
      <c r="J29" s="157">
        <f>VLOOKUP($G$8,$A$98:$GF$162,Formula!J29)</f>
        <v>0</v>
      </c>
      <c r="K29" s="157">
        <f>VLOOKUP($G$8,$A$98:$GF$162,Formula!K29)</f>
        <v>0</v>
      </c>
      <c r="L29" s="173">
        <f>VLOOKUP($G$8,$A$98:$GF$162,Formula!L29)</f>
        <v>0</v>
      </c>
      <c r="M29" s="158"/>
      <c r="N29" s="224"/>
      <c r="O29" s="224"/>
      <c r="P29" s="224"/>
      <c r="Q29" s="224"/>
    </row>
    <row r="30" spans="1:17" s="138" customFormat="1" ht="15.95" customHeight="1">
      <c r="A30" s="159"/>
      <c r="B30" s="402" t="s">
        <v>14</v>
      </c>
      <c r="C30" s="403"/>
      <c r="D30" s="403"/>
      <c r="E30" s="288" t="s">
        <v>6</v>
      </c>
      <c r="F30" s="289">
        <f t="shared" ref="F30:L30" si="8">+F31+F32</f>
        <v>0</v>
      </c>
      <c r="G30" s="290">
        <f t="shared" si="8"/>
        <v>0</v>
      </c>
      <c r="H30" s="290">
        <f t="shared" si="8"/>
        <v>0</v>
      </c>
      <c r="I30" s="290">
        <f t="shared" si="8"/>
        <v>0</v>
      </c>
      <c r="J30" s="290">
        <f t="shared" si="8"/>
        <v>0</v>
      </c>
      <c r="K30" s="290">
        <f t="shared" si="8"/>
        <v>0</v>
      </c>
      <c r="L30" s="291">
        <f t="shared" si="8"/>
        <v>0</v>
      </c>
      <c r="M30" s="158"/>
      <c r="N30" s="224"/>
      <c r="O30" s="224"/>
      <c r="P30" s="224"/>
      <c r="Q30" s="224"/>
    </row>
    <row r="31" spans="1:17" s="138" customFormat="1" ht="15.95" customHeight="1">
      <c r="A31" s="159"/>
      <c r="B31" s="404"/>
      <c r="C31" s="405"/>
      <c r="D31" s="405"/>
      <c r="E31" s="149" t="s">
        <v>7</v>
      </c>
      <c r="F31" s="150">
        <f>SUM(G31:L31)</f>
        <v>0</v>
      </c>
      <c r="G31" s="151">
        <f>VLOOKUP($G$8,$A$98:$GF$162,Formula!G31)</f>
        <v>0</v>
      </c>
      <c r="H31" s="152">
        <f>VLOOKUP($G$8,$A$98:$GF$162,Formula!H31)</f>
        <v>0</v>
      </c>
      <c r="I31" s="151">
        <f>VLOOKUP($G$8,$A$98:$GF$162,Formula!I31)</f>
        <v>0</v>
      </c>
      <c r="J31" s="151">
        <f>VLOOKUP($G$8,$A$98:$GF$162,Formula!J31)</f>
        <v>0</v>
      </c>
      <c r="K31" s="151">
        <f>VLOOKUP($G$8,$A$98:$GF$162,Formula!K31)</f>
        <v>0</v>
      </c>
      <c r="L31" s="172"/>
      <c r="M31" s="158"/>
      <c r="N31" s="224"/>
      <c r="O31" s="224"/>
      <c r="P31" s="224"/>
      <c r="Q31" s="224"/>
    </row>
    <row r="32" spans="1:17" s="138" customFormat="1" ht="15.95" customHeight="1" thickBot="1">
      <c r="A32" s="159"/>
      <c r="B32" s="406"/>
      <c r="C32" s="407"/>
      <c r="D32" s="407"/>
      <c r="E32" s="155" t="s">
        <v>8</v>
      </c>
      <c r="F32" s="156">
        <f>SUM(G32:L32)</f>
        <v>0</v>
      </c>
      <c r="G32" s="157">
        <f>VLOOKUP($G$8,$A$98:$GF$162,Formula!G32)</f>
        <v>0</v>
      </c>
      <c r="H32" s="157">
        <f>VLOOKUP($G$8,$A$98:$GF$162,Formula!H32)</f>
        <v>0</v>
      </c>
      <c r="I32" s="157">
        <f>VLOOKUP($G$8,$A$98:$GF$162,Formula!I32)</f>
        <v>0</v>
      </c>
      <c r="J32" s="157">
        <f>VLOOKUP($G$8,$A$98:$GF$162,Formula!J32)</f>
        <v>0</v>
      </c>
      <c r="K32" s="157">
        <f>VLOOKUP($G$8,$A$98:$GF$162,Formula!K32)</f>
        <v>0</v>
      </c>
      <c r="L32" s="173">
        <f>VLOOKUP($G$8,$A$98:$GF$162,Formula!L32)</f>
        <v>0</v>
      </c>
      <c r="M32" s="158"/>
      <c r="N32" s="224"/>
      <c r="O32" s="224"/>
      <c r="P32" s="224"/>
      <c r="Q32" s="224"/>
    </row>
    <row r="33" spans="1:18" s="138" customFormat="1" ht="15.95" customHeight="1">
      <c r="A33" s="139"/>
      <c r="B33" s="396" t="s">
        <v>15</v>
      </c>
      <c r="C33" s="397"/>
      <c r="D33" s="397"/>
      <c r="E33" s="140" t="s">
        <v>6</v>
      </c>
      <c r="F33" s="141">
        <f t="shared" ref="F33:K33" si="9">+F34+F35</f>
        <v>9</v>
      </c>
      <c r="G33" s="142">
        <f t="shared" si="9"/>
        <v>1</v>
      </c>
      <c r="H33" s="142">
        <f t="shared" si="9"/>
        <v>1</v>
      </c>
      <c r="I33" s="142">
        <f t="shared" si="9"/>
        <v>1</v>
      </c>
      <c r="J33" s="142">
        <f t="shared" si="9"/>
        <v>5</v>
      </c>
      <c r="K33" s="142">
        <f t="shared" si="9"/>
        <v>1</v>
      </c>
      <c r="L33" s="225">
        <f>+L34+L35</f>
        <v>0</v>
      </c>
      <c r="M33" s="158"/>
      <c r="N33" s="224"/>
      <c r="O33" s="224"/>
      <c r="P33" s="224"/>
      <c r="Q33" s="224"/>
    </row>
    <row r="34" spans="1:18" s="138" customFormat="1" ht="15.95" customHeight="1">
      <c r="A34" s="139"/>
      <c r="B34" s="398"/>
      <c r="C34" s="399"/>
      <c r="D34" s="399"/>
      <c r="E34" s="143" t="s">
        <v>7</v>
      </c>
      <c r="F34" s="144">
        <f>SUM(G34:L34)</f>
        <v>4</v>
      </c>
      <c r="G34" s="145">
        <f>+G37+G40+G43+G46+G49</f>
        <v>0</v>
      </c>
      <c r="H34" s="145">
        <f t="shared" ref="H34:J35" si="10">+H37+H40+H43+H46+H49</f>
        <v>0</v>
      </c>
      <c r="I34" s="145">
        <f t="shared" si="10"/>
        <v>1</v>
      </c>
      <c r="J34" s="145">
        <f t="shared" si="10"/>
        <v>3</v>
      </c>
      <c r="K34" s="145">
        <f>+K37+K40+K43+K46+K49</f>
        <v>0</v>
      </c>
      <c r="L34" s="226"/>
      <c r="M34" s="158"/>
      <c r="N34" s="224"/>
      <c r="O34" s="224"/>
      <c r="P34" s="224"/>
      <c r="Q34" s="224"/>
    </row>
    <row r="35" spans="1:18" s="138" customFormat="1" ht="15.95" customHeight="1" thickBot="1">
      <c r="A35" s="139"/>
      <c r="B35" s="400"/>
      <c r="C35" s="401"/>
      <c r="D35" s="401"/>
      <c r="E35" s="162" t="s">
        <v>8</v>
      </c>
      <c r="F35" s="163">
        <f>SUM(G35:L35)</f>
        <v>5</v>
      </c>
      <c r="G35" s="164">
        <f>+G38+G41+G44+G47+G50</f>
        <v>1</v>
      </c>
      <c r="H35" s="164">
        <f t="shared" si="10"/>
        <v>1</v>
      </c>
      <c r="I35" s="164">
        <f t="shared" si="10"/>
        <v>0</v>
      </c>
      <c r="J35" s="164">
        <f t="shared" si="10"/>
        <v>2</v>
      </c>
      <c r="K35" s="164">
        <f>+K38+K41+K44+K47+K50</f>
        <v>1</v>
      </c>
      <c r="L35" s="267">
        <f>+L38+L41+L44+L47+L50</f>
        <v>0</v>
      </c>
      <c r="M35" s="158"/>
      <c r="N35" s="224"/>
      <c r="O35" s="224"/>
      <c r="P35" s="224"/>
      <c r="Q35" s="224"/>
    </row>
    <row r="36" spans="1:18" s="138" customFormat="1" ht="15.95" customHeight="1">
      <c r="A36" s="139"/>
      <c r="B36" s="402" t="s">
        <v>16</v>
      </c>
      <c r="C36" s="403"/>
      <c r="D36" s="403"/>
      <c r="E36" s="288" t="s">
        <v>6</v>
      </c>
      <c r="F36" s="289">
        <f t="shared" ref="F36:L36" si="11">+F37+F38</f>
        <v>6</v>
      </c>
      <c r="G36" s="290">
        <f t="shared" si="11"/>
        <v>1</v>
      </c>
      <c r="H36" s="290">
        <f t="shared" si="11"/>
        <v>1</v>
      </c>
      <c r="I36" s="290">
        <f t="shared" si="11"/>
        <v>1</v>
      </c>
      <c r="J36" s="290">
        <f t="shared" si="11"/>
        <v>2</v>
      </c>
      <c r="K36" s="290">
        <f t="shared" si="11"/>
        <v>1</v>
      </c>
      <c r="L36" s="291">
        <f t="shared" si="11"/>
        <v>0</v>
      </c>
      <c r="M36" s="153"/>
      <c r="N36" s="154"/>
      <c r="O36" s="154"/>
      <c r="P36" s="154"/>
      <c r="Q36" s="154"/>
    </row>
    <row r="37" spans="1:18" s="138" customFormat="1" ht="15.95" customHeight="1">
      <c r="A37" s="139"/>
      <c r="B37" s="404"/>
      <c r="C37" s="405"/>
      <c r="D37" s="405"/>
      <c r="E37" s="149" t="s">
        <v>7</v>
      </c>
      <c r="F37" s="150">
        <f>SUM(G37:L37)</f>
        <v>2</v>
      </c>
      <c r="G37" s="151">
        <f>VLOOKUP($G$8,$A$98:$GF$162,Formula!G37)</f>
        <v>0</v>
      </c>
      <c r="H37" s="152">
        <f>VLOOKUP($G$8,$A$98:$GF$162,Formula!H37)</f>
        <v>0</v>
      </c>
      <c r="I37" s="151">
        <f>VLOOKUP($G$8,$A$98:$GF$162,Formula!I37)</f>
        <v>1</v>
      </c>
      <c r="J37" s="151">
        <f>VLOOKUP($G$8,$A$98:$GF$162,Formula!J37)</f>
        <v>1</v>
      </c>
      <c r="K37" s="151">
        <f>VLOOKUP($G$8,$A$98:$GF$162,Formula!K37)</f>
        <v>0</v>
      </c>
      <c r="L37" s="172"/>
      <c r="M37" s="153"/>
      <c r="N37" s="154"/>
      <c r="O37" s="154"/>
      <c r="P37" s="154"/>
      <c r="Q37" s="154"/>
    </row>
    <row r="38" spans="1:18" s="138" customFormat="1" ht="15.95" customHeight="1" thickBot="1">
      <c r="A38" s="139"/>
      <c r="B38" s="406"/>
      <c r="C38" s="407"/>
      <c r="D38" s="407"/>
      <c r="E38" s="155" t="s">
        <v>8</v>
      </c>
      <c r="F38" s="156">
        <f>SUM(G38:L38)</f>
        <v>4</v>
      </c>
      <c r="G38" s="157">
        <f>VLOOKUP($G$8,$A$98:$GF$162,Formula!G38)</f>
        <v>1</v>
      </c>
      <c r="H38" s="157">
        <f>VLOOKUP($G$8,$A$98:$GF$162,Formula!H38)</f>
        <v>1</v>
      </c>
      <c r="I38" s="157">
        <f>VLOOKUP($G$8,$A$98:$GF$162,Formula!I38)</f>
        <v>0</v>
      </c>
      <c r="J38" s="157">
        <f>VLOOKUP($G$8,$A$98:$GF$162,Formula!J38)</f>
        <v>1</v>
      </c>
      <c r="K38" s="157">
        <f>VLOOKUP($G$8,$A$98:$GF$162,Formula!K38)</f>
        <v>1</v>
      </c>
      <c r="L38" s="173">
        <f>VLOOKUP($G$8,$A$98:$GF$162,Formula!L38)</f>
        <v>0</v>
      </c>
      <c r="M38" s="158"/>
      <c r="N38" s="154"/>
      <c r="O38" s="154"/>
      <c r="P38" s="154"/>
      <c r="Q38" s="154"/>
    </row>
    <row r="39" spans="1:18" s="138" customFormat="1" ht="15.95" customHeight="1">
      <c r="A39" s="159"/>
      <c r="B39" s="402" t="s">
        <v>17</v>
      </c>
      <c r="C39" s="403"/>
      <c r="D39" s="403"/>
      <c r="E39" s="288" t="s">
        <v>6</v>
      </c>
      <c r="F39" s="289">
        <f t="shared" ref="F39:L39" si="12">+F40+F41</f>
        <v>1</v>
      </c>
      <c r="G39" s="290">
        <f t="shared" si="12"/>
        <v>0</v>
      </c>
      <c r="H39" s="290">
        <f t="shared" si="12"/>
        <v>0</v>
      </c>
      <c r="I39" s="290">
        <f t="shared" si="12"/>
        <v>0</v>
      </c>
      <c r="J39" s="290">
        <f t="shared" si="12"/>
        <v>1</v>
      </c>
      <c r="K39" s="290">
        <f t="shared" si="12"/>
        <v>0</v>
      </c>
      <c r="L39" s="291">
        <f t="shared" si="12"/>
        <v>0</v>
      </c>
      <c r="M39" s="153"/>
      <c r="N39" s="154"/>
      <c r="O39" s="154"/>
      <c r="P39" s="154"/>
      <c r="Q39" s="154"/>
    </row>
    <row r="40" spans="1:18" s="138" customFormat="1" ht="15.95" customHeight="1">
      <c r="A40" s="159"/>
      <c r="B40" s="404"/>
      <c r="C40" s="405"/>
      <c r="D40" s="405"/>
      <c r="E40" s="149" t="s">
        <v>7</v>
      </c>
      <c r="F40" s="150">
        <f>SUM(G40:L40)</f>
        <v>1</v>
      </c>
      <c r="G40" s="151">
        <f>VLOOKUP($G$8,$A$98:$GF$162,Formula!G40)</f>
        <v>0</v>
      </c>
      <c r="H40" s="152">
        <f>VLOOKUP($G$8,$A$98:$GF$162,Formula!H40)</f>
        <v>0</v>
      </c>
      <c r="I40" s="151">
        <f>VLOOKUP($G$8,$A$98:$GF$162,Formula!I40)</f>
        <v>0</v>
      </c>
      <c r="J40" s="151">
        <f>VLOOKUP($G$8,$A$98:$GF$162,Formula!J40)</f>
        <v>1</v>
      </c>
      <c r="K40" s="151">
        <f>VLOOKUP($G$8,$A$98:$GF$162,Formula!K40)</f>
        <v>0</v>
      </c>
      <c r="L40" s="172"/>
      <c r="M40" s="153"/>
      <c r="N40" s="154"/>
      <c r="O40" s="154"/>
      <c r="P40" s="154"/>
      <c r="Q40" s="154"/>
    </row>
    <row r="41" spans="1:18" s="138" customFormat="1" ht="15.95" customHeight="1" thickBot="1">
      <c r="A41" s="159"/>
      <c r="B41" s="406"/>
      <c r="C41" s="407"/>
      <c r="D41" s="407"/>
      <c r="E41" s="161" t="s">
        <v>8</v>
      </c>
      <c r="F41" s="156">
        <f>SUM(G41:L41)</f>
        <v>0</v>
      </c>
      <c r="G41" s="157">
        <f>VLOOKUP($G$8,$A$98:$GF$162,Formula!G41)</f>
        <v>0</v>
      </c>
      <c r="H41" s="157">
        <f>VLOOKUP($G$8,$A$98:$GF$162,Formula!H41)</f>
        <v>0</v>
      </c>
      <c r="I41" s="157">
        <f>VLOOKUP($G$8,$A$98:$GF$162,Formula!I41)</f>
        <v>0</v>
      </c>
      <c r="J41" s="157">
        <f>VLOOKUP($G$8,$A$98:$GF$162,Formula!J41)</f>
        <v>0</v>
      </c>
      <c r="K41" s="157">
        <f>VLOOKUP($G$8,$A$98:$GF$162,Formula!K41)</f>
        <v>0</v>
      </c>
      <c r="L41" s="173">
        <f>VLOOKUP($G$8,$A$98:$GF$162,Formula!L41)</f>
        <v>0</v>
      </c>
      <c r="M41" s="158"/>
      <c r="N41" s="154"/>
      <c r="O41" s="154"/>
      <c r="P41" s="154"/>
      <c r="Q41" s="154"/>
    </row>
    <row r="42" spans="1:18" s="138" customFormat="1" ht="15.95" customHeight="1">
      <c r="A42" s="159"/>
      <c r="B42" s="402" t="s">
        <v>18</v>
      </c>
      <c r="C42" s="403"/>
      <c r="D42" s="403"/>
      <c r="E42" s="288" t="s">
        <v>6</v>
      </c>
      <c r="F42" s="289">
        <f t="shared" ref="F42:L42" si="13">+F43+F44</f>
        <v>1</v>
      </c>
      <c r="G42" s="290">
        <f t="shared" si="13"/>
        <v>0</v>
      </c>
      <c r="H42" s="290">
        <f t="shared" si="13"/>
        <v>0</v>
      </c>
      <c r="I42" s="290">
        <f t="shared" si="13"/>
        <v>0</v>
      </c>
      <c r="J42" s="290">
        <f t="shared" si="13"/>
        <v>1</v>
      </c>
      <c r="K42" s="290">
        <f t="shared" si="13"/>
        <v>0</v>
      </c>
      <c r="L42" s="291">
        <f t="shared" si="13"/>
        <v>0</v>
      </c>
      <c r="M42" s="153"/>
      <c r="N42" s="154"/>
      <c r="O42" s="154"/>
      <c r="P42" s="154"/>
      <c r="Q42" s="154"/>
    </row>
    <row r="43" spans="1:18" s="138" customFormat="1" ht="15.95" customHeight="1">
      <c r="A43" s="159"/>
      <c r="B43" s="404"/>
      <c r="C43" s="405"/>
      <c r="D43" s="405"/>
      <c r="E43" s="149" t="s">
        <v>7</v>
      </c>
      <c r="F43" s="150">
        <f>SUM(G43:L43)</f>
        <v>1</v>
      </c>
      <c r="G43" s="151">
        <f>VLOOKUP($G$8,$A$98:$GF$162,Formula!G43)</f>
        <v>0</v>
      </c>
      <c r="H43" s="152">
        <f>VLOOKUP($G$8,$A$98:$GF$162,Formula!H43)</f>
        <v>0</v>
      </c>
      <c r="I43" s="151">
        <f>VLOOKUP($G$8,$A$98:$GF$162,Formula!I43)</f>
        <v>0</v>
      </c>
      <c r="J43" s="151">
        <f>VLOOKUP($G$8,$A$98:$GF$162,Formula!J43)</f>
        <v>1</v>
      </c>
      <c r="K43" s="151">
        <f>VLOOKUP($G$8,$A$98:$GF$162,Formula!K43)</f>
        <v>0</v>
      </c>
      <c r="L43" s="172"/>
      <c r="M43" s="153"/>
      <c r="N43" s="154"/>
      <c r="O43" s="154"/>
      <c r="P43" s="154"/>
      <c r="Q43" s="154"/>
    </row>
    <row r="44" spans="1:18" s="138" customFormat="1" ht="15.95" customHeight="1" thickBot="1">
      <c r="A44" s="159"/>
      <c r="B44" s="406"/>
      <c r="C44" s="407"/>
      <c r="D44" s="407"/>
      <c r="E44" s="155" t="s">
        <v>8</v>
      </c>
      <c r="F44" s="156">
        <f>SUM(G44:L44)</f>
        <v>0</v>
      </c>
      <c r="G44" s="157">
        <f>VLOOKUP($G$8,$A$98:$GF$162,Formula!G44)</f>
        <v>0</v>
      </c>
      <c r="H44" s="157">
        <f>VLOOKUP($G$8,$A$98:$GF$162,Formula!H44)</f>
        <v>0</v>
      </c>
      <c r="I44" s="157">
        <f>VLOOKUP($G$8,$A$98:$GF$162,Formula!I44)</f>
        <v>0</v>
      </c>
      <c r="J44" s="157">
        <f>VLOOKUP($G$8,$A$98:$GF$162,Formula!J44)</f>
        <v>0</v>
      </c>
      <c r="K44" s="157">
        <f>VLOOKUP($G$8,$A$98:$GF$162,Formula!K44)</f>
        <v>0</v>
      </c>
      <c r="L44" s="173">
        <f>VLOOKUP($G$8,$A$98:$GF$162,Formula!L44)</f>
        <v>0</v>
      </c>
      <c r="M44" s="158"/>
      <c r="N44" s="154"/>
      <c r="O44" s="154"/>
      <c r="P44" s="154"/>
      <c r="Q44" s="154"/>
    </row>
    <row r="45" spans="1:18" s="138" customFormat="1" ht="15.95" customHeight="1">
      <c r="A45" s="159"/>
      <c r="B45" s="402" t="s">
        <v>19</v>
      </c>
      <c r="C45" s="403"/>
      <c r="D45" s="403"/>
      <c r="E45" s="288" t="s">
        <v>6</v>
      </c>
      <c r="F45" s="289">
        <f t="shared" ref="F45:L45" si="14">+F46+F47</f>
        <v>0</v>
      </c>
      <c r="G45" s="290">
        <f t="shared" si="14"/>
        <v>0</v>
      </c>
      <c r="H45" s="290">
        <f t="shared" si="14"/>
        <v>0</v>
      </c>
      <c r="I45" s="290">
        <f t="shared" si="14"/>
        <v>0</v>
      </c>
      <c r="J45" s="290">
        <f t="shared" si="14"/>
        <v>0</v>
      </c>
      <c r="K45" s="290">
        <f t="shared" si="14"/>
        <v>0</v>
      </c>
      <c r="L45" s="291">
        <f t="shared" si="14"/>
        <v>0</v>
      </c>
      <c r="M45" s="153"/>
      <c r="N45" s="154"/>
      <c r="O45" s="154"/>
      <c r="P45" s="154"/>
      <c r="Q45" s="154"/>
      <c r="R45" s="165"/>
    </row>
    <row r="46" spans="1:18" s="138" customFormat="1" ht="15.95" customHeight="1">
      <c r="A46" s="159"/>
      <c r="B46" s="404"/>
      <c r="C46" s="405"/>
      <c r="D46" s="405"/>
      <c r="E46" s="149" t="s">
        <v>7</v>
      </c>
      <c r="F46" s="150">
        <f>SUM(G46:L46)</f>
        <v>0</v>
      </c>
      <c r="G46" s="151">
        <f>VLOOKUP($G$8,$A$98:$GF$162,Formula!G46)</f>
        <v>0</v>
      </c>
      <c r="H46" s="152">
        <f>VLOOKUP($G$8,$A$98:$GF$162,Formula!H46)</f>
        <v>0</v>
      </c>
      <c r="I46" s="151">
        <f>VLOOKUP($G$8,$A$98:$GF$162,Formula!I46)</f>
        <v>0</v>
      </c>
      <c r="J46" s="151">
        <f>VLOOKUP($G$8,$A$98:$GF$162,Formula!J46)</f>
        <v>0</v>
      </c>
      <c r="K46" s="151">
        <f>VLOOKUP($G$8,$A$98:$GF$162,Formula!K46)</f>
        <v>0</v>
      </c>
      <c r="L46" s="172"/>
      <c r="M46" s="153"/>
      <c r="N46" s="154"/>
      <c r="O46" s="154"/>
      <c r="P46" s="154"/>
      <c r="Q46" s="154"/>
      <c r="R46" s="165"/>
    </row>
    <row r="47" spans="1:18" s="138" customFormat="1" ht="15.95" customHeight="1" thickBot="1">
      <c r="A47" s="159"/>
      <c r="B47" s="406"/>
      <c r="C47" s="407"/>
      <c r="D47" s="407"/>
      <c r="E47" s="161" t="s">
        <v>8</v>
      </c>
      <c r="F47" s="156">
        <f>SUM(G47:L47)</f>
        <v>0</v>
      </c>
      <c r="G47" s="157">
        <f>VLOOKUP($G$8,$A$98:$GF$162,Formula!G47)</f>
        <v>0</v>
      </c>
      <c r="H47" s="157">
        <f>VLOOKUP($G$8,$A$98:$GF$162,Formula!H47)</f>
        <v>0</v>
      </c>
      <c r="I47" s="157">
        <f>VLOOKUP($G$8,$A$98:$GF$162,Formula!I47)</f>
        <v>0</v>
      </c>
      <c r="J47" s="157">
        <f>VLOOKUP($G$8,$A$98:$GF$162,Formula!J47)</f>
        <v>0</v>
      </c>
      <c r="K47" s="157">
        <f>VLOOKUP($G$8,$A$98:$GF$162,Formula!K47)</f>
        <v>0</v>
      </c>
      <c r="L47" s="173">
        <f>VLOOKUP($G$8,$A$98:$GF$162,Formula!L47)</f>
        <v>0</v>
      </c>
      <c r="M47" s="158"/>
      <c r="N47" s="154"/>
      <c r="O47" s="154"/>
      <c r="P47" s="154"/>
      <c r="Q47" s="154"/>
      <c r="R47" s="165"/>
    </row>
    <row r="48" spans="1:18" s="138" customFormat="1" ht="15.95" customHeight="1">
      <c r="A48" s="159"/>
      <c r="B48" s="402" t="s">
        <v>20</v>
      </c>
      <c r="C48" s="403"/>
      <c r="D48" s="403"/>
      <c r="E48" s="288" t="s">
        <v>6</v>
      </c>
      <c r="F48" s="289">
        <f t="shared" ref="F48:L48" si="15">+F49+F50</f>
        <v>1</v>
      </c>
      <c r="G48" s="290">
        <f t="shared" si="15"/>
        <v>0</v>
      </c>
      <c r="H48" s="290">
        <f t="shared" si="15"/>
        <v>0</v>
      </c>
      <c r="I48" s="290">
        <f t="shared" si="15"/>
        <v>0</v>
      </c>
      <c r="J48" s="290">
        <f t="shared" si="15"/>
        <v>1</v>
      </c>
      <c r="K48" s="290">
        <f t="shared" si="15"/>
        <v>0</v>
      </c>
      <c r="L48" s="291">
        <f t="shared" si="15"/>
        <v>0</v>
      </c>
      <c r="M48" s="153"/>
      <c r="N48" s="154"/>
      <c r="O48" s="154"/>
      <c r="P48" s="154"/>
      <c r="Q48" s="154"/>
      <c r="R48" s="165"/>
    </row>
    <row r="49" spans="1:19" s="138" customFormat="1" ht="15.95" customHeight="1">
      <c r="A49" s="159"/>
      <c r="B49" s="404"/>
      <c r="C49" s="405"/>
      <c r="D49" s="405"/>
      <c r="E49" s="149" t="s">
        <v>7</v>
      </c>
      <c r="F49" s="150">
        <f>SUM(G49:L49)</f>
        <v>0</v>
      </c>
      <c r="G49" s="151">
        <f>VLOOKUP($G$8,$A$98:$GF$162,Formula!G49)</f>
        <v>0</v>
      </c>
      <c r="H49" s="152">
        <f>VLOOKUP($G$8,$A$98:$GF$162,Formula!H49)</f>
        <v>0</v>
      </c>
      <c r="I49" s="151">
        <f>VLOOKUP($G$8,$A$98:$GF$162,Formula!I49)</f>
        <v>0</v>
      </c>
      <c r="J49" s="151">
        <f>VLOOKUP($G$8,$A$98:$GF$162,Formula!J49)</f>
        <v>0</v>
      </c>
      <c r="K49" s="151">
        <f>VLOOKUP($G$8,$A$98:$GF$162,Formula!K49)</f>
        <v>0</v>
      </c>
      <c r="L49" s="172"/>
      <c r="M49" s="153"/>
      <c r="N49" s="154"/>
      <c r="O49" s="154"/>
      <c r="P49" s="154"/>
      <c r="Q49" s="154"/>
      <c r="R49" s="165"/>
    </row>
    <row r="50" spans="1:19" s="138" customFormat="1" ht="15.95" customHeight="1" thickBot="1">
      <c r="A50" s="159"/>
      <c r="B50" s="406"/>
      <c r="C50" s="407"/>
      <c r="D50" s="407"/>
      <c r="E50" s="155" t="s">
        <v>8</v>
      </c>
      <c r="F50" s="156">
        <f>SUM(G50:L50)</f>
        <v>1</v>
      </c>
      <c r="G50" s="157">
        <f>VLOOKUP($G$8,$A$98:$GF$162,Formula!G50)</f>
        <v>0</v>
      </c>
      <c r="H50" s="157">
        <f>VLOOKUP($G$8,$A$98:$GF$162,Formula!H50)</f>
        <v>0</v>
      </c>
      <c r="I50" s="157">
        <f>VLOOKUP($G$8,$A$98:$GF$162,Formula!I50)</f>
        <v>0</v>
      </c>
      <c r="J50" s="157">
        <f>VLOOKUP($G$8,$A$98:$GF$162,Formula!J50)</f>
        <v>1</v>
      </c>
      <c r="K50" s="157">
        <f>VLOOKUP($G$8,$A$98:$GF$162,Formula!K50)</f>
        <v>0</v>
      </c>
      <c r="L50" s="173">
        <f>VLOOKUP($G$8,$A$98:$GF$162,Formula!L50)</f>
        <v>0</v>
      </c>
      <c r="M50" s="158"/>
      <c r="N50" s="154"/>
      <c r="O50" s="154"/>
      <c r="P50" s="154"/>
      <c r="Q50" s="154"/>
      <c r="R50" s="165"/>
    </row>
    <row r="51" spans="1:19" s="138" customFormat="1" ht="15.95" customHeight="1">
      <c r="A51" s="166"/>
      <c r="B51" s="396" t="s">
        <v>21</v>
      </c>
      <c r="C51" s="397"/>
      <c r="D51" s="397"/>
      <c r="E51" s="140" t="s">
        <v>6</v>
      </c>
      <c r="F51" s="141">
        <f t="shared" ref="F51:K51" si="16">+F52+F53</f>
        <v>0</v>
      </c>
      <c r="G51" s="142">
        <f t="shared" si="16"/>
        <v>0</v>
      </c>
      <c r="H51" s="142">
        <f t="shared" si="16"/>
        <v>0</v>
      </c>
      <c r="I51" s="142">
        <f t="shared" si="16"/>
        <v>0</v>
      </c>
      <c r="J51" s="142">
        <f t="shared" si="16"/>
        <v>0</v>
      </c>
      <c r="K51" s="142">
        <f t="shared" si="16"/>
        <v>0</v>
      </c>
      <c r="L51" s="225">
        <f>+L52+L53</f>
        <v>0</v>
      </c>
      <c r="M51" s="153"/>
      <c r="N51" s="154"/>
      <c r="O51" s="154"/>
      <c r="P51" s="154"/>
      <c r="Q51" s="154"/>
      <c r="R51" s="165"/>
      <c r="S51" s="165"/>
    </row>
    <row r="52" spans="1:19" s="138" customFormat="1" ht="15.95" customHeight="1">
      <c r="A52" s="166"/>
      <c r="B52" s="398"/>
      <c r="C52" s="399"/>
      <c r="D52" s="399"/>
      <c r="E52" s="143" t="s">
        <v>7</v>
      </c>
      <c r="F52" s="144">
        <f>SUM(G52:L52)</f>
        <v>0</v>
      </c>
      <c r="G52" s="145">
        <f t="shared" ref="G52:J53" si="17">+G55+G58+G61</f>
        <v>0</v>
      </c>
      <c r="H52" s="145">
        <f t="shared" si="17"/>
        <v>0</v>
      </c>
      <c r="I52" s="145">
        <f t="shared" si="17"/>
        <v>0</v>
      </c>
      <c r="J52" s="145">
        <f t="shared" si="17"/>
        <v>0</v>
      </c>
      <c r="K52" s="145">
        <f>+K55+K58+K61</f>
        <v>0</v>
      </c>
      <c r="L52" s="167"/>
      <c r="M52" s="168"/>
      <c r="N52" s="169"/>
      <c r="O52" s="169"/>
      <c r="P52" s="154"/>
      <c r="Q52" s="154"/>
      <c r="R52" s="165"/>
      <c r="S52" s="165"/>
    </row>
    <row r="53" spans="1:19" s="138" customFormat="1" ht="15.95" customHeight="1" thickBot="1">
      <c r="A53" s="166"/>
      <c r="B53" s="400"/>
      <c r="C53" s="401"/>
      <c r="D53" s="401"/>
      <c r="E53" s="170" t="s">
        <v>8</v>
      </c>
      <c r="F53" s="147">
        <f>SUM(G53:L53)</f>
        <v>0</v>
      </c>
      <c r="G53" s="148">
        <f t="shared" si="17"/>
        <v>0</v>
      </c>
      <c r="H53" s="148">
        <f t="shared" si="17"/>
        <v>0</v>
      </c>
      <c r="I53" s="148">
        <f t="shared" si="17"/>
        <v>0</v>
      </c>
      <c r="J53" s="148">
        <f t="shared" si="17"/>
        <v>0</v>
      </c>
      <c r="K53" s="148">
        <f>+K56+K59+K62</f>
        <v>0</v>
      </c>
      <c r="L53" s="171">
        <f>+L56+L59+L62</f>
        <v>0</v>
      </c>
      <c r="M53" s="168"/>
      <c r="N53" s="169"/>
      <c r="O53" s="169"/>
      <c r="P53" s="154"/>
      <c r="Q53" s="154"/>
      <c r="R53" s="165"/>
      <c r="S53" s="165"/>
    </row>
    <row r="54" spans="1:19" s="138" customFormat="1" ht="15.95" customHeight="1">
      <c r="A54" s="166"/>
      <c r="B54" s="402" t="s">
        <v>22</v>
      </c>
      <c r="C54" s="403"/>
      <c r="D54" s="403"/>
      <c r="E54" s="288" t="s">
        <v>6</v>
      </c>
      <c r="F54" s="289">
        <f t="shared" ref="F54:L54" si="18">+F55+F56</f>
        <v>0</v>
      </c>
      <c r="G54" s="290">
        <f t="shared" si="18"/>
        <v>0</v>
      </c>
      <c r="H54" s="290">
        <f t="shared" si="18"/>
        <v>0</v>
      </c>
      <c r="I54" s="290">
        <f t="shared" si="18"/>
        <v>0</v>
      </c>
      <c r="J54" s="290">
        <f t="shared" si="18"/>
        <v>0</v>
      </c>
      <c r="K54" s="290">
        <f t="shared" si="18"/>
        <v>0</v>
      </c>
      <c r="L54" s="291">
        <f t="shared" si="18"/>
        <v>0</v>
      </c>
      <c r="M54" s="153"/>
      <c r="N54" s="154"/>
      <c r="O54" s="154"/>
      <c r="P54" s="154"/>
      <c r="Q54" s="154"/>
      <c r="R54" s="139"/>
      <c r="S54" s="165"/>
    </row>
    <row r="55" spans="1:19" s="138" customFormat="1" ht="15.95" customHeight="1">
      <c r="A55" s="166"/>
      <c r="B55" s="404"/>
      <c r="C55" s="405"/>
      <c r="D55" s="405"/>
      <c r="E55" s="149" t="s">
        <v>7</v>
      </c>
      <c r="F55" s="150">
        <f>SUM(G55:L55)</f>
        <v>0</v>
      </c>
      <c r="G55" s="151">
        <f>VLOOKUP($G$8,$A$98:$GF$162,Formula!G55)</f>
        <v>0</v>
      </c>
      <c r="H55" s="152">
        <f>VLOOKUP($G$8,$A$98:$GF$162,Formula!H55)</f>
        <v>0</v>
      </c>
      <c r="I55" s="151">
        <f>VLOOKUP($G$8,$A$98:$GF$162,Formula!I55)</f>
        <v>0</v>
      </c>
      <c r="J55" s="151">
        <f>VLOOKUP($G$8,$A$98:$GF$162,Formula!J55)</f>
        <v>0</v>
      </c>
      <c r="K55" s="151">
        <f>VLOOKUP($G$8,$A$98:$GF$162,Formula!K55)</f>
        <v>0</v>
      </c>
      <c r="L55" s="172"/>
      <c r="M55" s="153"/>
      <c r="N55" s="154"/>
      <c r="O55" s="154"/>
      <c r="P55" s="154"/>
      <c r="Q55" s="154"/>
      <c r="R55" s="139"/>
      <c r="S55" s="165"/>
    </row>
    <row r="56" spans="1:19" s="138" customFormat="1" ht="15.95" customHeight="1" thickBot="1">
      <c r="A56" s="166"/>
      <c r="B56" s="406"/>
      <c r="C56" s="407"/>
      <c r="D56" s="407"/>
      <c r="E56" s="155" t="s">
        <v>8</v>
      </c>
      <c r="F56" s="156">
        <f>SUM(G56:L56)</f>
        <v>0</v>
      </c>
      <c r="G56" s="157">
        <f>VLOOKUP($G$8,$A$98:$GF$162,Formula!G56)</f>
        <v>0</v>
      </c>
      <c r="H56" s="157">
        <f>VLOOKUP($G$8,$A$98:$GF$162,Formula!H56)</f>
        <v>0</v>
      </c>
      <c r="I56" s="157">
        <f>VLOOKUP($G$8,$A$98:$GF$162,Formula!I56)</f>
        <v>0</v>
      </c>
      <c r="J56" s="157">
        <f>VLOOKUP($G$8,$A$98:$GF$162,Formula!J56)</f>
        <v>0</v>
      </c>
      <c r="K56" s="157">
        <f>VLOOKUP($G$8,$A$98:$GF$162,Formula!K56)</f>
        <v>0</v>
      </c>
      <c r="L56" s="173">
        <f>VLOOKUP($G$8,$A$98:$GF$162,Formula!L56)</f>
        <v>0</v>
      </c>
      <c r="M56" s="158"/>
      <c r="N56" s="154"/>
      <c r="O56" s="154"/>
      <c r="P56" s="154"/>
      <c r="Q56" s="154"/>
      <c r="R56" s="139"/>
      <c r="S56" s="165"/>
    </row>
    <row r="57" spans="1:19" s="138" customFormat="1" ht="15.95" customHeight="1">
      <c r="A57" s="166"/>
      <c r="B57" s="402" t="s">
        <v>23</v>
      </c>
      <c r="C57" s="403"/>
      <c r="D57" s="403"/>
      <c r="E57" s="288" t="s">
        <v>6</v>
      </c>
      <c r="F57" s="289">
        <f t="shared" ref="F57:L57" si="19">+F58+F59</f>
        <v>0</v>
      </c>
      <c r="G57" s="290">
        <f t="shared" si="19"/>
        <v>0</v>
      </c>
      <c r="H57" s="290">
        <f t="shared" si="19"/>
        <v>0</v>
      </c>
      <c r="I57" s="290">
        <f t="shared" si="19"/>
        <v>0</v>
      </c>
      <c r="J57" s="290">
        <f t="shared" si="19"/>
        <v>0</v>
      </c>
      <c r="K57" s="290">
        <f t="shared" si="19"/>
        <v>0</v>
      </c>
      <c r="L57" s="291">
        <f t="shared" si="19"/>
        <v>0</v>
      </c>
      <c r="M57" s="153"/>
      <c r="N57" s="154"/>
      <c r="O57" s="154"/>
      <c r="P57" s="154"/>
      <c r="Q57" s="154"/>
      <c r="R57" s="139"/>
      <c r="S57" s="165"/>
    </row>
    <row r="58" spans="1:19" s="138" customFormat="1" ht="15.95" customHeight="1">
      <c r="A58" s="166"/>
      <c r="B58" s="404"/>
      <c r="C58" s="405"/>
      <c r="D58" s="405"/>
      <c r="E58" s="149" t="s">
        <v>7</v>
      </c>
      <c r="F58" s="150">
        <f>SUM(G58:L58)</f>
        <v>0</v>
      </c>
      <c r="G58" s="152">
        <f>VLOOKUP($G$8,$A$98:$GF$162,Formula!G58)</f>
        <v>0</v>
      </c>
      <c r="H58" s="151">
        <f>VLOOKUP($G$8,$A$98:$GF$162,Formula!H58)</f>
        <v>0</v>
      </c>
      <c r="I58" s="151">
        <f>VLOOKUP($G$8,$A$98:$GF$162,Formula!I58)</f>
        <v>0</v>
      </c>
      <c r="J58" s="151">
        <f>VLOOKUP($G$8,$A$98:$GF$162,Formula!J58)</f>
        <v>0</v>
      </c>
      <c r="K58" s="151">
        <f>VLOOKUP($G$8,$A$98:$GF$162,Formula!K58)</f>
        <v>0</v>
      </c>
      <c r="L58" s="172"/>
      <c r="M58" s="153"/>
      <c r="N58" s="154"/>
      <c r="O58" s="154"/>
      <c r="P58" s="154"/>
      <c r="Q58" s="154"/>
      <c r="R58" s="139"/>
      <c r="S58" s="165"/>
    </row>
    <row r="59" spans="1:19" s="138" customFormat="1" ht="15.95" customHeight="1" thickBot="1">
      <c r="A59" s="166"/>
      <c r="B59" s="406"/>
      <c r="C59" s="407"/>
      <c r="D59" s="407"/>
      <c r="E59" s="155" t="s">
        <v>8</v>
      </c>
      <c r="F59" s="156">
        <f>SUM(G59:L59)</f>
        <v>0</v>
      </c>
      <c r="G59" s="157">
        <f>VLOOKUP($G$8,$A$98:$GF$162,Formula!G59)</f>
        <v>0</v>
      </c>
      <c r="H59" s="157">
        <f>VLOOKUP($G$8,$A$98:$GF$162,Formula!H59)</f>
        <v>0</v>
      </c>
      <c r="I59" s="157">
        <f>VLOOKUP($G$8,$A$98:$GF$162,Formula!I59)</f>
        <v>0</v>
      </c>
      <c r="J59" s="157">
        <f>VLOOKUP($G$8,$A$98:$GF$162,Formula!J59)</f>
        <v>0</v>
      </c>
      <c r="K59" s="157">
        <f>VLOOKUP($G$8,$A$98:$GF$162,Formula!K59)</f>
        <v>0</v>
      </c>
      <c r="L59" s="173">
        <f>VLOOKUP($G$8,$A$98:$GF$162,Formula!L59)</f>
        <v>0</v>
      </c>
      <c r="M59" s="158"/>
      <c r="N59" s="154"/>
      <c r="O59" s="154"/>
      <c r="P59" s="154"/>
      <c r="Q59" s="154"/>
      <c r="R59" s="139"/>
      <c r="S59" s="165"/>
    </row>
    <row r="60" spans="1:19" s="139" customFormat="1" ht="15.95" customHeight="1">
      <c r="A60" s="174"/>
      <c r="B60" s="402" t="s">
        <v>24</v>
      </c>
      <c r="C60" s="403"/>
      <c r="D60" s="403"/>
      <c r="E60" s="288" t="s">
        <v>6</v>
      </c>
      <c r="F60" s="289">
        <f t="shared" ref="F60:L60" si="20">+F61+F62</f>
        <v>0</v>
      </c>
      <c r="G60" s="290">
        <f t="shared" si="20"/>
        <v>0</v>
      </c>
      <c r="H60" s="290">
        <f t="shared" si="20"/>
        <v>0</v>
      </c>
      <c r="I60" s="290">
        <f t="shared" si="20"/>
        <v>0</v>
      </c>
      <c r="J60" s="290">
        <f t="shared" si="20"/>
        <v>0</v>
      </c>
      <c r="K60" s="290">
        <f t="shared" si="20"/>
        <v>0</v>
      </c>
      <c r="L60" s="291">
        <f t="shared" si="20"/>
        <v>0</v>
      </c>
      <c r="M60" s="168"/>
      <c r="N60" s="169"/>
      <c r="O60" s="169"/>
      <c r="P60" s="169"/>
      <c r="Q60" s="169"/>
    </row>
    <row r="61" spans="1:19" s="139" customFormat="1" ht="15.95" customHeight="1">
      <c r="A61" s="174"/>
      <c r="B61" s="404"/>
      <c r="C61" s="405"/>
      <c r="D61" s="405"/>
      <c r="E61" s="149" t="s">
        <v>7</v>
      </c>
      <c r="F61" s="150">
        <f>SUM(G61:L61)</f>
        <v>0</v>
      </c>
      <c r="G61" s="151">
        <f>VLOOKUP($G$8,$A$98:$GF$162,Formula!G61)</f>
        <v>0</v>
      </c>
      <c r="H61" s="152">
        <f>VLOOKUP($G$8,$A$98:$GF$162,Formula!H61)</f>
        <v>0</v>
      </c>
      <c r="I61" s="151">
        <f>VLOOKUP($G$8,$A$98:$GF$162,Formula!I61)</f>
        <v>0</v>
      </c>
      <c r="J61" s="151">
        <f>VLOOKUP($G$8,$A$98:$GF$162,Formula!J61)</f>
        <v>0</v>
      </c>
      <c r="K61" s="151">
        <f>VLOOKUP($G$8,$A$98:$GF$162,Formula!K61)</f>
        <v>0</v>
      </c>
      <c r="L61" s="172"/>
      <c r="M61" s="168"/>
      <c r="N61" s="169"/>
      <c r="O61" s="169"/>
      <c r="P61" s="169"/>
      <c r="Q61" s="169"/>
    </row>
    <row r="62" spans="1:19" s="139" customFormat="1" ht="15.95" customHeight="1" thickBot="1">
      <c r="A62" s="174"/>
      <c r="B62" s="408"/>
      <c r="C62" s="409"/>
      <c r="D62" s="409"/>
      <c r="E62" s="175" t="s">
        <v>8</v>
      </c>
      <c r="F62" s="195">
        <f>SUM(G62:L62)</f>
        <v>0</v>
      </c>
      <c r="G62" s="176">
        <f>VLOOKUP($G$8,$A$98:$GF$162,Formula!G62)</f>
        <v>0</v>
      </c>
      <c r="H62" s="176">
        <f>VLOOKUP($G$8,$A$98:$GF$162,Formula!H62)</f>
        <v>0</v>
      </c>
      <c r="I62" s="176">
        <f>VLOOKUP($G$8,$A$98:$GF$162,Formula!I62)</f>
        <v>0</v>
      </c>
      <c r="J62" s="176">
        <f>VLOOKUP($G$8,$A$98:$GF$162,Formula!J62)</f>
        <v>0</v>
      </c>
      <c r="K62" s="176">
        <f>VLOOKUP($G$8,$A$98:$GF$162,Formula!K62)</f>
        <v>0</v>
      </c>
      <c r="L62" s="177">
        <f>VLOOKUP($G$8,$A$98:$GF$162,Formula!L62)</f>
        <v>0</v>
      </c>
      <c r="M62" s="158"/>
      <c r="N62" s="169"/>
      <c r="O62" s="169"/>
      <c r="P62" s="169"/>
      <c r="Q62" s="169"/>
    </row>
    <row r="63" spans="1:19" s="139" customFormat="1" ht="15.95" customHeight="1" thickTop="1" thickBot="1">
      <c r="A63" s="178"/>
      <c r="B63" s="168"/>
      <c r="C63" s="168"/>
      <c r="D63" s="168"/>
      <c r="E63" s="179"/>
      <c r="F63" s="179"/>
      <c r="G63" s="179"/>
      <c r="H63" s="179"/>
      <c r="I63" s="179"/>
      <c r="J63" s="179"/>
      <c r="K63" s="180"/>
      <c r="L63" s="181"/>
      <c r="M63" s="181"/>
    </row>
    <row r="64" spans="1:19" s="138" customFormat="1" ht="15.95" customHeight="1" thickTop="1" thickBot="1">
      <c r="A64" s="137"/>
      <c r="B64" s="410" t="s">
        <v>63</v>
      </c>
      <c r="C64" s="411"/>
      <c r="D64" s="411"/>
      <c r="E64" s="412"/>
      <c r="F64" s="304" t="s">
        <v>2</v>
      </c>
      <c r="G64" s="305" t="s">
        <v>50</v>
      </c>
      <c r="H64" s="306" t="s">
        <v>51</v>
      </c>
      <c r="I64" s="306" t="s">
        <v>52</v>
      </c>
      <c r="J64" s="306" t="s">
        <v>53</v>
      </c>
      <c r="K64" s="306" t="s">
        <v>54</v>
      </c>
      <c r="L64" s="307" t="s">
        <v>4</v>
      </c>
      <c r="M64" s="181"/>
      <c r="N64" s="139"/>
      <c r="O64" s="139"/>
      <c r="P64" s="139"/>
      <c r="Q64" s="139"/>
    </row>
    <row r="65" spans="1:13" s="138" customFormat="1" ht="15.95" customHeight="1">
      <c r="A65" s="137"/>
      <c r="B65" s="418" t="s">
        <v>5</v>
      </c>
      <c r="C65" s="419"/>
      <c r="D65" s="419"/>
      <c r="E65" s="420"/>
      <c r="F65" s="228">
        <f t="shared" ref="F65:K65" si="21">+F66+F67</f>
        <v>0</v>
      </c>
      <c r="G65" s="229">
        <f t="shared" si="21"/>
        <v>0</v>
      </c>
      <c r="H65" s="230">
        <f t="shared" si="21"/>
        <v>0</v>
      </c>
      <c r="I65" s="230">
        <f t="shared" si="21"/>
        <v>0</v>
      </c>
      <c r="J65" s="230">
        <f t="shared" si="21"/>
        <v>0</v>
      </c>
      <c r="K65" s="230">
        <f t="shared" si="21"/>
        <v>0</v>
      </c>
      <c r="L65" s="231">
        <f>+L66+L67</f>
        <v>0</v>
      </c>
      <c r="M65" s="182"/>
    </row>
    <row r="66" spans="1:13" s="138" customFormat="1" ht="15.95" customHeight="1">
      <c r="A66" s="137"/>
      <c r="B66" s="413" t="s">
        <v>25</v>
      </c>
      <c r="C66" s="414"/>
      <c r="D66" s="414"/>
      <c r="E66" s="415"/>
      <c r="F66" s="191">
        <f>SUM(G66:L66)</f>
        <v>0</v>
      </c>
      <c r="G66" s="183">
        <f>VLOOKUP($G$8,$A$98:$GF$162,149)</f>
        <v>0</v>
      </c>
      <c r="H66" s="184">
        <f>VLOOKUP($G$8,$A$98:$GF$162,151)</f>
        <v>0</v>
      </c>
      <c r="I66" s="184">
        <f>VLOOKUP($G$8,$A$98:$GF$162,153)</f>
        <v>0</v>
      </c>
      <c r="J66" s="183">
        <f>VLOOKUP($G$8,$A$98:$GF$162,155)</f>
        <v>0</v>
      </c>
      <c r="K66" s="183">
        <f>VLOOKUP($G$8,$A$98:$GF$162,157)</f>
        <v>0</v>
      </c>
      <c r="L66" s="186">
        <f>VLOOKUP($G$8,$A$98:$GF$162,159)</f>
        <v>0</v>
      </c>
      <c r="M66" s="182"/>
    </row>
    <row r="67" spans="1:13" s="138" customFormat="1" ht="15.95" customHeight="1">
      <c r="A67" s="137"/>
      <c r="B67" s="421" t="s">
        <v>64</v>
      </c>
      <c r="C67" s="422"/>
      <c r="D67" s="422"/>
      <c r="E67" s="423"/>
      <c r="F67" s="232">
        <f>SUM(G67:L67)</f>
        <v>0</v>
      </c>
      <c r="G67" s="151">
        <f>VLOOKUP($G$8,$A$98:$GF$162,150)</f>
        <v>0</v>
      </c>
      <c r="H67" s="151">
        <f>VLOOKUP($G$8,$A$98:$GF$162,152)</f>
        <v>0</v>
      </c>
      <c r="I67" s="151">
        <f>VLOOKUP($G$8,$A$98:$GF$162,154)</f>
        <v>0</v>
      </c>
      <c r="J67" s="151">
        <f>VLOOKUP($G$8,$A$98:$GF$162,156)</f>
        <v>0</v>
      </c>
      <c r="K67" s="151">
        <f>VLOOKUP($G$8,$A$98:$GF$162,158)</f>
        <v>0</v>
      </c>
      <c r="L67" s="186">
        <f>VLOOKUP($G$8,$A$98:$GF$162,160)</f>
        <v>0</v>
      </c>
      <c r="M67" s="187"/>
    </row>
    <row r="68" spans="1:13" s="137" customFormat="1" ht="15.95" customHeight="1" thickBot="1">
      <c r="B68" s="424" t="s">
        <v>65</v>
      </c>
      <c r="C68" s="425"/>
      <c r="D68" s="425"/>
      <c r="E68" s="426"/>
      <c r="F68" s="233">
        <f>SUM(G68:L68)</f>
        <v>0</v>
      </c>
      <c r="G68" s="244">
        <f>VLOOKUP($G$8,$A$98:$GF$162,161)</f>
        <v>0</v>
      </c>
      <c r="H68" s="245">
        <f>VLOOKUP($G$8,$A$98:$GF$162,163)</f>
        <v>0</v>
      </c>
      <c r="I68" s="245">
        <f>VLOOKUP($G$8,$A$98:$GF$162,165)</f>
        <v>0</v>
      </c>
      <c r="J68" s="245">
        <f>VLOOKUP($G$8,$A$98:$GF$162,167)</f>
        <v>0</v>
      </c>
      <c r="K68" s="245">
        <f>VLOOKUP($G$8,$A$98:$GF$162,169)</f>
        <v>0</v>
      </c>
      <c r="L68" s="246">
        <f>VLOOKUP($G$8,$A$98:$GF$162,161)</f>
        <v>0</v>
      </c>
      <c r="M68" s="188"/>
    </row>
    <row r="69" spans="1:13" s="137" customFormat="1" ht="15.95" customHeight="1" thickTop="1" thickBot="1">
      <c r="B69" s="189"/>
      <c r="C69" s="189"/>
      <c r="D69" s="189"/>
      <c r="E69" s="190"/>
      <c r="F69" s="180"/>
      <c r="G69" s="180"/>
      <c r="H69" s="180"/>
      <c r="I69" s="180"/>
      <c r="J69" s="180"/>
      <c r="K69" s="180"/>
      <c r="L69" s="180"/>
      <c r="M69" s="188"/>
    </row>
    <row r="70" spans="1:13" s="137" customFormat="1" ht="15.95" customHeight="1" thickTop="1" thickBot="1">
      <c r="B70" s="410" t="s">
        <v>26</v>
      </c>
      <c r="C70" s="411"/>
      <c r="D70" s="411"/>
      <c r="E70" s="412"/>
      <c r="F70" s="304" t="s">
        <v>2</v>
      </c>
      <c r="G70" s="305" t="s">
        <v>50</v>
      </c>
      <c r="H70" s="306" t="s">
        <v>51</v>
      </c>
      <c r="I70" s="306" t="s">
        <v>52</v>
      </c>
      <c r="J70" s="306" t="s">
        <v>53</v>
      </c>
      <c r="K70" s="306" t="s">
        <v>54</v>
      </c>
      <c r="L70" s="307" t="s">
        <v>4</v>
      </c>
      <c r="M70" s="188"/>
    </row>
    <row r="71" spans="1:13" s="137" customFormat="1" ht="15.95" customHeight="1">
      <c r="B71" s="427" t="s">
        <v>5</v>
      </c>
      <c r="C71" s="428"/>
      <c r="D71" s="428"/>
      <c r="E71" s="428"/>
      <c r="F71" s="140">
        <f t="shared" ref="F71:L71" si="22">+F72+F73</f>
        <v>0</v>
      </c>
      <c r="G71" s="141">
        <f t="shared" si="22"/>
        <v>0</v>
      </c>
      <c r="H71" s="230">
        <f t="shared" si="22"/>
        <v>0</v>
      </c>
      <c r="I71" s="142">
        <f t="shared" si="22"/>
        <v>0</v>
      </c>
      <c r="J71" s="142">
        <f t="shared" si="22"/>
        <v>0</v>
      </c>
      <c r="K71" s="142">
        <f t="shared" si="22"/>
        <v>0</v>
      </c>
      <c r="L71" s="225">
        <f t="shared" si="22"/>
        <v>0</v>
      </c>
      <c r="M71" s="188"/>
    </row>
    <row r="72" spans="1:13" s="137" customFormat="1" ht="15.95" customHeight="1">
      <c r="B72" s="429" t="s">
        <v>27</v>
      </c>
      <c r="C72" s="430"/>
      <c r="D72" s="430"/>
      <c r="E72" s="431"/>
      <c r="F72" s="191">
        <f>SUM(G72:L72)</f>
        <v>0</v>
      </c>
      <c r="G72" s="192">
        <f>VLOOKUP($G$8,$A$98:$GF$162,Formula!G72)</f>
        <v>0</v>
      </c>
      <c r="H72" s="183">
        <f>VLOOKUP($G$8,$A$98:$GF$162,Formula!H72)</f>
        <v>0</v>
      </c>
      <c r="I72" s="183">
        <f>VLOOKUP($G$8,$A$98:$GF$162,Formula!I72)</f>
        <v>0</v>
      </c>
      <c r="J72" s="193">
        <f>VLOOKUP($G$8,$A$98:$GF$162,Formula!J72)</f>
        <v>0</v>
      </c>
      <c r="K72" s="193">
        <f>VLOOKUP($G$8,$A$98:$GF$162,Formula!K72)</f>
        <v>0</v>
      </c>
      <c r="L72" s="249">
        <f>VLOOKUP($G$8,$A$98:$GF$162,Formula!L72)</f>
        <v>0</v>
      </c>
      <c r="M72" s="188"/>
    </row>
    <row r="73" spans="1:13" s="137" customFormat="1" ht="15.95" customHeight="1" thickBot="1">
      <c r="B73" s="391" t="s">
        <v>28</v>
      </c>
      <c r="C73" s="392"/>
      <c r="D73" s="392"/>
      <c r="E73" s="393"/>
      <c r="F73" s="194">
        <f>SUM(G73:L73)</f>
        <v>0</v>
      </c>
      <c r="G73" s="250">
        <f>VLOOKUP($G$8,$A$98:$GF$162,Formula!G73)</f>
        <v>0</v>
      </c>
      <c r="H73" s="196">
        <f>VLOOKUP($G$8,$A$98:$GF$162,Formula!H73)</f>
        <v>0</v>
      </c>
      <c r="I73" s="196">
        <f>VLOOKUP($G$8,$A$98:$GF$162,Formula!I73)</f>
        <v>0</v>
      </c>
      <c r="J73" s="197">
        <f>VLOOKUP($G$8,$A$98:$GF$162,Formula!J73)</f>
        <v>0</v>
      </c>
      <c r="K73" s="197">
        <f>VLOOKUP($G$8,$A$98:$GF$162,Formula!K73)</f>
        <v>0</v>
      </c>
      <c r="L73" s="198">
        <f>VLOOKUP($G$8,$A$98:$GF$162,Formula!L73)</f>
        <v>0</v>
      </c>
      <c r="M73" s="188"/>
    </row>
    <row r="74" spans="1:13" s="137" customFormat="1" ht="15.95" customHeight="1" thickTop="1" thickBot="1">
      <c r="B74" s="180"/>
      <c r="C74" s="180"/>
      <c r="D74" s="180"/>
      <c r="E74" s="180"/>
      <c r="F74" s="180"/>
      <c r="G74" s="180"/>
      <c r="H74" s="180"/>
      <c r="I74" s="180"/>
      <c r="J74" s="180"/>
      <c r="K74" s="188"/>
      <c r="L74" s="188"/>
      <c r="M74" s="188"/>
    </row>
    <row r="75" spans="1:13" s="137" customFormat="1" ht="15.95" customHeight="1" thickTop="1" thickBot="1">
      <c r="B75" s="394" t="s">
        <v>49</v>
      </c>
      <c r="C75" s="395"/>
      <c r="D75" s="395"/>
      <c r="E75" s="310" t="s">
        <v>66</v>
      </c>
      <c r="F75" s="311" t="s">
        <v>43</v>
      </c>
      <c r="G75" s="180"/>
      <c r="H75" s="180"/>
      <c r="I75" s="180"/>
      <c r="J75" s="180"/>
      <c r="K75" s="188"/>
      <c r="L75" s="188"/>
      <c r="M75" s="188"/>
    </row>
    <row r="76" spans="1:13" s="137" customFormat="1" ht="15.95" customHeight="1" thickBot="1">
      <c r="B76" s="416" t="s">
        <v>5</v>
      </c>
      <c r="C76" s="417"/>
      <c r="D76" s="417"/>
      <c r="E76" s="242">
        <f>SUM(E77:E81)</f>
        <v>2</v>
      </c>
      <c r="F76" s="260">
        <f>SUM(F77:F81)</f>
        <v>2</v>
      </c>
      <c r="G76" s="180"/>
      <c r="H76" s="180"/>
      <c r="I76" s="180"/>
      <c r="J76" s="180"/>
      <c r="K76" s="188"/>
      <c r="L76" s="188"/>
      <c r="M76" s="188"/>
    </row>
    <row r="77" spans="1:13" s="137" customFormat="1" ht="15.95" customHeight="1">
      <c r="B77" s="261" t="s">
        <v>44</v>
      </c>
      <c r="C77" s="199"/>
      <c r="D77" s="199"/>
      <c r="E77" s="240">
        <f>VLOOKUP($G$8,$A$98:$GF$162,Formula!E77)</f>
        <v>1</v>
      </c>
      <c r="F77" s="185">
        <f>VLOOKUP($G$8,$A$98:$GF$162,Formula!F77)</f>
        <v>1</v>
      </c>
      <c r="G77" s="180"/>
      <c r="H77" s="180"/>
      <c r="I77" s="180"/>
      <c r="J77" s="180"/>
      <c r="K77" s="188"/>
      <c r="L77" s="188"/>
      <c r="M77" s="188"/>
    </row>
    <row r="78" spans="1:13" s="137" customFormat="1" ht="15.95" customHeight="1">
      <c r="B78" s="262" t="s">
        <v>45</v>
      </c>
      <c r="C78" s="200"/>
      <c r="D78" s="200"/>
      <c r="E78" s="238">
        <f>VLOOKUP($G$8,$A$98:$GF$162,Formula!E78)</f>
        <v>0</v>
      </c>
      <c r="F78" s="186">
        <f>VLOOKUP($G$8,$A$98:$GF$162,Formula!F78)</f>
        <v>0</v>
      </c>
      <c r="G78" s="180"/>
      <c r="H78" s="180"/>
      <c r="I78" s="180"/>
      <c r="J78" s="180"/>
      <c r="K78" s="188"/>
      <c r="L78" s="188"/>
      <c r="M78" s="188"/>
    </row>
    <row r="79" spans="1:13" s="137" customFormat="1" ht="15.95" customHeight="1">
      <c r="B79" s="262" t="s">
        <v>46</v>
      </c>
      <c r="C79" s="200"/>
      <c r="D79" s="200"/>
      <c r="E79" s="238">
        <f>VLOOKUP($G$8,$A$98:$GF$162,Formula!E79)</f>
        <v>0</v>
      </c>
      <c r="F79" s="186">
        <f>VLOOKUP($G$8,$A$98:$GF$162,Formula!F79)</f>
        <v>0</v>
      </c>
      <c r="G79" s="180"/>
      <c r="H79" s="180"/>
      <c r="I79" s="180"/>
      <c r="J79" s="180"/>
      <c r="K79" s="188"/>
      <c r="L79" s="188"/>
      <c r="M79" s="188"/>
    </row>
    <row r="80" spans="1:13" s="137" customFormat="1" ht="15.95" customHeight="1">
      <c r="B80" s="262" t="s">
        <v>47</v>
      </c>
      <c r="C80" s="200"/>
      <c r="D80" s="200"/>
      <c r="E80" s="238">
        <f>VLOOKUP($G$8,$A$98:$GF$162,Formula!E80)</f>
        <v>1</v>
      </c>
      <c r="F80" s="186">
        <f>VLOOKUP($G$8,$A$98:$GF$162,Formula!F80)</f>
        <v>1</v>
      </c>
      <c r="G80" s="188"/>
      <c r="H80" s="188"/>
      <c r="I80" s="188"/>
      <c r="J80" s="188"/>
      <c r="K80" s="188"/>
      <c r="L80" s="188"/>
      <c r="M80" s="188"/>
    </row>
    <row r="81" spans="1:188" s="137" customFormat="1" ht="15.95" customHeight="1" thickBot="1">
      <c r="B81" s="263" t="s">
        <v>48</v>
      </c>
      <c r="C81" s="264"/>
      <c r="D81" s="264"/>
      <c r="E81" s="244">
        <f>VLOOKUP($G$8,$A$98:$GF$162,Formula!E81)</f>
        <v>0</v>
      </c>
      <c r="F81" s="246">
        <f>VLOOKUP($G$8,$A$98:$GF$162,Formula!F81)</f>
        <v>0</v>
      </c>
      <c r="G81" s="201"/>
      <c r="H81" s="201"/>
      <c r="I81" s="201"/>
      <c r="J81" s="201"/>
      <c r="K81" s="201"/>
      <c r="L81" s="201"/>
      <c r="M81" s="201"/>
      <c r="N81" s="202"/>
      <c r="O81" s="202"/>
      <c r="P81" s="202"/>
      <c r="Q81" s="203"/>
      <c r="R81" s="203"/>
      <c r="S81" s="203"/>
      <c r="T81" s="203"/>
      <c r="U81" s="203"/>
      <c r="V81" s="203"/>
      <c r="W81" s="234"/>
      <c r="X81" s="234"/>
      <c r="Y81" s="234"/>
      <c r="Z81" s="234"/>
      <c r="AA81" s="234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</row>
    <row r="82" spans="1:188" ht="10.5" customHeight="1" thickTop="1">
      <c r="B82" s="126"/>
      <c r="C82" s="126"/>
      <c r="D82" s="126"/>
      <c r="E82" s="204"/>
      <c r="F82" s="204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3"/>
      <c r="R82" s="203"/>
      <c r="S82" s="203"/>
      <c r="T82" s="203"/>
      <c r="U82" s="203"/>
      <c r="V82" s="203"/>
      <c r="W82" s="234"/>
      <c r="X82" s="234"/>
      <c r="Y82" s="234"/>
      <c r="Z82" s="234"/>
      <c r="AA82" s="234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</row>
    <row r="83" spans="1:188" ht="10.5" customHeight="1">
      <c r="B83" s="126"/>
      <c r="C83" s="126"/>
      <c r="D83" s="126"/>
      <c r="E83" s="204"/>
      <c r="F83" s="204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3"/>
      <c r="R83" s="203"/>
      <c r="S83" s="203"/>
      <c r="T83" s="203"/>
      <c r="U83" s="203"/>
      <c r="V83" s="203"/>
      <c r="W83" s="234"/>
      <c r="X83" s="234"/>
      <c r="Y83" s="234"/>
      <c r="Z83" s="234"/>
      <c r="AA83" s="234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</row>
    <row r="84" spans="1:188">
      <c r="F84" s="202"/>
      <c r="G84" s="202"/>
      <c r="H84" s="205"/>
      <c r="I84" s="202"/>
      <c r="J84" s="202"/>
      <c r="K84" s="202"/>
      <c r="L84" s="202"/>
      <c r="M84" s="202"/>
      <c r="N84" s="202"/>
      <c r="O84" s="202"/>
      <c r="P84" s="202"/>
      <c r="Q84" s="203"/>
      <c r="R84" s="203"/>
      <c r="S84" s="203"/>
      <c r="T84" s="203"/>
      <c r="U84" s="203"/>
      <c r="V84" s="203"/>
      <c r="W84" s="234"/>
      <c r="X84" s="234"/>
      <c r="Y84" s="234"/>
      <c r="Z84" s="234"/>
      <c r="AA84" s="234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</row>
    <row r="85" spans="1:188">
      <c r="F85" s="202"/>
      <c r="G85" s="202"/>
      <c r="H85" s="205"/>
      <c r="I85" s="202"/>
      <c r="J85" s="202"/>
      <c r="K85" s="202"/>
      <c r="L85" s="202"/>
      <c r="M85" s="202"/>
      <c r="N85" s="202"/>
      <c r="O85" s="202"/>
      <c r="P85" s="202"/>
      <c r="Q85" s="203"/>
      <c r="R85" s="203"/>
      <c r="S85" s="203"/>
      <c r="T85" s="203"/>
      <c r="U85" s="203"/>
      <c r="V85" s="203"/>
      <c r="W85" s="234"/>
      <c r="X85" s="234"/>
      <c r="Y85" s="234"/>
      <c r="Z85" s="234"/>
      <c r="AA85" s="234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</row>
    <row r="86" spans="1:188">
      <c r="F86" s="202"/>
      <c r="G86" s="202"/>
      <c r="H86" s="205"/>
      <c r="I86" s="202"/>
      <c r="J86" s="202"/>
      <c r="K86" s="202"/>
      <c r="L86" s="202"/>
      <c r="M86" s="202"/>
      <c r="N86" s="202"/>
      <c r="O86" s="202"/>
      <c r="P86" s="202"/>
      <c r="Q86" s="203"/>
      <c r="R86" s="203"/>
      <c r="S86" s="203"/>
      <c r="T86" s="203"/>
      <c r="U86" s="203"/>
      <c r="V86" s="203"/>
      <c r="W86" s="234"/>
      <c r="X86" s="234"/>
      <c r="Y86" s="234"/>
      <c r="Z86" s="234"/>
      <c r="AA86" s="234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</row>
    <row r="87" spans="1:188">
      <c r="F87" s="202"/>
      <c r="G87" s="202"/>
      <c r="H87" s="205"/>
      <c r="I87" s="202"/>
      <c r="J87" s="202"/>
      <c r="K87" s="202"/>
      <c r="L87" s="202"/>
      <c r="M87" s="202"/>
      <c r="N87" s="202"/>
      <c r="O87" s="202"/>
      <c r="P87" s="202"/>
      <c r="Q87" s="203"/>
      <c r="R87" s="203"/>
      <c r="S87" s="203"/>
      <c r="T87" s="203"/>
      <c r="U87" s="203"/>
      <c r="V87" s="203"/>
      <c r="W87" s="234"/>
      <c r="X87" s="234"/>
      <c r="Y87" s="234"/>
      <c r="Z87" s="234"/>
      <c r="AA87" s="234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</row>
    <row r="88" spans="1:188">
      <c r="F88" s="202"/>
      <c r="G88" s="202"/>
      <c r="H88" s="205"/>
      <c r="I88" s="202"/>
      <c r="J88" s="202"/>
      <c r="K88" s="202"/>
      <c r="L88" s="202"/>
      <c r="M88" s="202"/>
      <c r="N88" s="202"/>
      <c r="O88" s="202"/>
      <c r="P88" s="202"/>
      <c r="Q88" s="203"/>
      <c r="R88" s="203"/>
      <c r="S88" s="203"/>
      <c r="T88" s="203"/>
      <c r="U88" s="203"/>
      <c r="V88" s="203"/>
      <c r="W88" s="234"/>
      <c r="X88" s="234"/>
      <c r="Y88" s="234"/>
      <c r="Z88" s="234"/>
      <c r="AA88" s="234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</row>
    <row r="89" spans="1:188">
      <c r="F89" s="202"/>
      <c r="G89" s="202"/>
      <c r="H89" s="205"/>
      <c r="I89" s="202"/>
      <c r="J89" s="202"/>
      <c r="K89" s="202"/>
      <c r="L89" s="202"/>
      <c r="M89" s="202"/>
      <c r="N89" s="202"/>
      <c r="O89" s="202"/>
      <c r="P89" s="202"/>
      <c r="Q89" s="203"/>
      <c r="R89" s="203"/>
      <c r="S89" s="203"/>
      <c r="T89" s="203"/>
      <c r="U89" s="203"/>
      <c r="V89" s="203"/>
      <c r="W89" s="234"/>
      <c r="X89" s="234"/>
      <c r="Y89" s="234"/>
      <c r="Z89" s="234"/>
      <c r="AA89" s="234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</row>
    <row r="90" spans="1:188">
      <c r="F90" s="202"/>
      <c r="G90" s="202"/>
      <c r="H90" s="205"/>
      <c r="I90" s="202"/>
      <c r="J90" s="202"/>
      <c r="K90" s="202"/>
      <c r="L90" s="202"/>
      <c r="M90" s="202"/>
      <c r="N90" s="202"/>
      <c r="O90" s="202"/>
      <c r="P90" s="202"/>
      <c r="Q90" s="203"/>
      <c r="R90" s="203"/>
      <c r="S90" s="203"/>
      <c r="T90" s="203"/>
      <c r="U90" s="203"/>
      <c r="V90" s="203"/>
      <c r="W90" s="234"/>
      <c r="X90" s="234"/>
      <c r="Y90" s="234"/>
      <c r="Z90" s="234"/>
      <c r="AA90" s="234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</row>
    <row r="91" spans="1:188">
      <c r="F91" s="202"/>
      <c r="G91" s="202"/>
      <c r="H91" s="205"/>
      <c r="I91" s="202"/>
      <c r="J91" s="202"/>
      <c r="K91" s="202"/>
      <c r="L91" s="202"/>
      <c r="M91" s="202"/>
      <c r="N91" s="202"/>
      <c r="O91" s="202"/>
      <c r="P91" s="202"/>
      <c r="Q91" s="203"/>
      <c r="R91" s="203"/>
      <c r="S91" s="203"/>
      <c r="T91" s="203"/>
      <c r="U91" s="203"/>
      <c r="V91" s="203"/>
      <c r="W91" s="234"/>
      <c r="X91" s="234"/>
      <c r="Y91" s="234"/>
      <c r="Z91" s="234"/>
      <c r="AA91" s="234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</row>
    <row r="92" spans="1:188" s="206" customFormat="1" ht="12"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7"/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  <c r="BI92" s="207"/>
      <c r="BJ92" s="207"/>
      <c r="BK92" s="207"/>
      <c r="BL92" s="207"/>
      <c r="BM92" s="207"/>
      <c r="BN92" s="207"/>
      <c r="BO92" s="207"/>
      <c r="BP92" s="207"/>
      <c r="BQ92" s="207"/>
      <c r="BR92" s="207"/>
      <c r="BS92" s="207"/>
      <c r="BT92" s="207"/>
      <c r="BU92" s="207"/>
      <c r="BV92" s="207"/>
      <c r="BW92" s="207"/>
      <c r="BX92" s="207"/>
      <c r="BY92" s="207"/>
      <c r="BZ92" s="207"/>
      <c r="CA92" s="207"/>
      <c r="CB92" s="207"/>
      <c r="CC92" s="207"/>
      <c r="CD92" s="207"/>
      <c r="CE92" s="207"/>
      <c r="CF92" s="207"/>
      <c r="CG92" s="207"/>
      <c r="CH92" s="207"/>
      <c r="CI92" s="207"/>
      <c r="CJ92" s="207"/>
      <c r="CK92" s="207"/>
      <c r="CL92" s="207"/>
      <c r="CM92" s="207"/>
      <c r="CN92" s="207"/>
      <c r="CO92" s="207"/>
      <c r="CP92" s="207"/>
      <c r="CQ92" s="207"/>
      <c r="CR92" s="207"/>
      <c r="CS92" s="207"/>
      <c r="CT92" s="207"/>
      <c r="CU92" s="207"/>
      <c r="CV92" s="207"/>
      <c r="CW92" s="207"/>
      <c r="CX92" s="207"/>
      <c r="CY92" s="207"/>
      <c r="CZ92" s="207"/>
      <c r="DA92" s="207"/>
      <c r="DB92" s="207"/>
      <c r="DC92" s="207"/>
      <c r="DD92" s="207"/>
      <c r="DE92" s="207"/>
      <c r="DF92" s="207"/>
      <c r="DG92" s="207"/>
      <c r="DH92" s="207"/>
      <c r="DI92" s="207"/>
      <c r="DJ92" s="207"/>
      <c r="DK92" s="207"/>
      <c r="DL92" s="207"/>
      <c r="DM92" s="207"/>
      <c r="DN92" s="207"/>
      <c r="DO92" s="207"/>
      <c r="DP92" s="207"/>
      <c r="DQ92" s="207"/>
      <c r="DR92" s="207"/>
      <c r="DS92" s="207"/>
      <c r="DT92" s="207"/>
      <c r="DU92" s="207"/>
      <c r="DV92" s="207"/>
      <c r="DW92" s="207"/>
      <c r="DX92" s="207"/>
      <c r="DY92" s="207"/>
      <c r="DZ92" s="207"/>
      <c r="EA92" s="207"/>
      <c r="EB92" s="207"/>
      <c r="EC92" s="207"/>
      <c r="ED92" s="207"/>
      <c r="EE92" s="207"/>
      <c r="EF92" s="207"/>
      <c r="EG92" s="207"/>
      <c r="EH92" s="207"/>
      <c r="EI92" s="207"/>
      <c r="EJ92" s="207"/>
      <c r="EK92" s="207"/>
      <c r="EL92" s="207"/>
      <c r="EM92" s="207"/>
      <c r="EN92" s="207"/>
      <c r="EO92" s="207"/>
      <c r="EP92" s="207"/>
      <c r="EQ92" s="207"/>
      <c r="ER92" s="207"/>
      <c r="ES92" s="207"/>
      <c r="ET92" s="207"/>
      <c r="EU92" s="207"/>
      <c r="EV92" s="207"/>
      <c r="EW92" s="207"/>
      <c r="EX92" s="207"/>
      <c r="EY92" s="207"/>
      <c r="EZ92" s="207"/>
      <c r="FA92" s="207"/>
      <c r="FB92" s="207"/>
      <c r="FC92" s="207"/>
      <c r="FD92" s="207"/>
      <c r="FE92" s="207"/>
      <c r="FF92" s="207"/>
      <c r="FG92" s="207"/>
      <c r="FH92" s="207"/>
      <c r="FI92" s="207"/>
      <c r="FJ92" s="207"/>
      <c r="FK92" s="207"/>
      <c r="FL92" s="207"/>
      <c r="FM92" s="207"/>
      <c r="FN92" s="207"/>
      <c r="FO92" s="207"/>
      <c r="FP92" s="207"/>
      <c r="FQ92" s="207"/>
      <c r="FR92" s="207"/>
      <c r="FS92" s="207"/>
      <c r="FT92" s="207"/>
      <c r="FU92" s="207"/>
      <c r="FV92" s="207"/>
      <c r="FW92" s="207"/>
      <c r="FX92" s="207"/>
      <c r="FY92" s="207"/>
      <c r="FZ92" s="207"/>
      <c r="GA92" s="207"/>
      <c r="GB92" s="207"/>
      <c r="GC92" s="207"/>
      <c r="GD92" s="207"/>
      <c r="GE92" s="207"/>
      <c r="GF92" s="207"/>
    </row>
    <row r="93" spans="1:188" s="206" customFormat="1" ht="12">
      <c r="F93" s="206">
        <v>1</v>
      </c>
      <c r="G93" s="206">
        <v>2</v>
      </c>
      <c r="H93" s="206">
        <v>3</v>
      </c>
      <c r="I93" s="206">
        <v>4</v>
      </c>
      <c r="J93" s="206">
        <v>5</v>
      </c>
      <c r="K93" s="206">
        <v>6</v>
      </c>
      <c r="L93" s="206">
        <v>7</v>
      </c>
      <c r="M93" s="206">
        <v>8</v>
      </c>
      <c r="N93" s="206">
        <v>9</v>
      </c>
      <c r="O93" s="206">
        <v>10</v>
      </c>
      <c r="P93" s="206">
        <v>11</v>
      </c>
      <c r="Q93" s="206">
        <v>12</v>
      </c>
      <c r="R93" s="206">
        <v>13</v>
      </c>
      <c r="S93" s="206">
        <v>14</v>
      </c>
      <c r="T93" s="206">
        <v>15</v>
      </c>
      <c r="U93" s="206">
        <v>16</v>
      </c>
      <c r="V93" s="206">
        <v>17</v>
      </c>
      <c r="W93" s="206">
        <v>18</v>
      </c>
      <c r="X93" s="206">
        <v>19</v>
      </c>
      <c r="Y93" s="206">
        <v>20</v>
      </c>
      <c r="Z93" s="206">
        <v>21</v>
      </c>
      <c r="AA93" s="206">
        <v>22</v>
      </c>
      <c r="AB93" s="206">
        <v>23</v>
      </c>
      <c r="AC93" s="206">
        <v>24</v>
      </c>
      <c r="AD93" s="206">
        <v>25</v>
      </c>
      <c r="AE93" s="206">
        <v>26</v>
      </c>
      <c r="AF93" s="206">
        <v>27</v>
      </c>
      <c r="AG93" s="206">
        <v>28</v>
      </c>
      <c r="AH93" s="206">
        <v>29</v>
      </c>
      <c r="AI93" s="206">
        <v>30</v>
      </c>
      <c r="AJ93" s="206">
        <v>31</v>
      </c>
      <c r="AK93" s="206">
        <v>32</v>
      </c>
      <c r="AL93" s="206">
        <v>33</v>
      </c>
      <c r="AM93" s="206">
        <v>34</v>
      </c>
      <c r="AN93" s="206">
        <v>35</v>
      </c>
      <c r="AO93" s="206">
        <v>36</v>
      </c>
      <c r="AP93" s="206">
        <v>37</v>
      </c>
      <c r="AQ93" s="206">
        <v>38</v>
      </c>
      <c r="AR93" s="206">
        <v>39</v>
      </c>
      <c r="AS93" s="206">
        <v>40</v>
      </c>
      <c r="AT93" s="206">
        <v>41</v>
      </c>
      <c r="AU93" s="206">
        <v>42</v>
      </c>
      <c r="AV93" s="206">
        <v>43</v>
      </c>
      <c r="AW93" s="206">
        <v>44</v>
      </c>
      <c r="AX93" s="206">
        <v>45</v>
      </c>
      <c r="AY93" s="206">
        <v>46</v>
      </c>
      <c r="AZ93" s="206">
        <v>47</v>
      </c>
      <c r="BA93" s="206">
        <v>48</v>
      </c>
      <c r="BB93" s="206">
        <v>49</v>
      </c>
      <c r="BC93" s="206">
        <v>50</v>
      </c>
      <c r="BD93" s="206">
        <v>51</v>
      </c>
      <c r="BE93" s="206">
        <v>52</v>
      </c>
      <c r="BF93" s="206">
        <v>53</v>
      </c>
      <c r="BG93" s="206">
        <v>54</v>
      </c>
      <c r="BH93" s="206">
        <v>55</v>
      </c>
      <c r="BI93" s="206">
        <v>56</v>
      </c>
      <c r="BJ93" s="206">
        <v>57</v>
      </c>
      <c r="BK93" s="206">
        <v>58</v>
      </c>
      <c r="BL93" s="206">
        <v>59</v>
      </c>
      <c r="BM93" s="206">
        <v>60</v>
      </c>
      <c r="BN93" s="206">
        <v>61</v>
      </c>
      <c r="BO93" s="206">
        <v>62</v>
      </c>
      <c r="BP93" s="206">
        <v>63</v>
      </c>
      <c r="BQ93" s="206">
        <v>64</v>
      </c>
      <c r="BR93" s="206">
        <v>65</v>
      </c>
      <c r="BS93" s="206">
        <v>66</v>
      </c>
      <c r="BT93" s="206">
        <v>67</v>
      </c>
      <c r="BU93" s="206">
        <v>68</v>
      </c>
      <c r="BV93" s="206">
        <v>69</v>
      </c>
      <c r="BW93" s="206">
        <v>70</v>
      </c>
      <c r="BX93" s="206">
        <v>71</v>
      </c>
      <c r="BY93" s="206">
        <v>72</v>
      </c>
      <c r="BZ93" s="206">
        <v>73</v>
      </c>
      <c r="CA93" s="206">
        <v>74</v>
      </c>
      <c r="CB93" s="206">
        <v>75</v>
      </c>
      <c r="CC93" s="206">
        <v>76</v>
      </c>
      <c r="CD93" s="206">
        <v>77</v>
      </c>
      <c r="CE93" s="206">
        <v>78</v>
      </c>
      <c r="CF93" s="206">
        <v>79</v>
      </c>
      <c r="CG93" s="206">
        <v>80</v>
      </c>
      <c r="CH93" s="206">
        <v>81</v>
      </c>
      <c r="CI93" s="206">
        <v>82</v>
      </c>
      <c r="CJ93" s="206">
        <v>83</v>
      </c>
      <c r="CK93" s="206">
        <v>84</v>
      </c>
      <c r="CL93" s="206">
        <v>85</v>
      </c>
      <c r="CM93" s="206">
        <v>86</v>
      </c>
      <c r="CN93" s="206">
        <v>87</v>
      </c>
      <c r="CO93" s="206">
        <v>88</v>
      </c>
      <c r="CP93" s="206">
        <v>89</v>
      </c>
      <c r="CQ93" s="206">
        <v>90</v>
      </c>
      <c r="CR93" s="206">
        <v>91</v>
      </c>
      <c r="CS93" s="206">
        <v>92</v>
      </c>
      <c r="CT93" s="206">
        <v>93</v>
      </c>
      <c r="CU93" s="206">
        <v>94</v>
      </c>
      <c r="CV93" s="206">
        <v>95</v>
      </c>
      <c r="CW93" s="206">
        <v>96</v>
      </c>
      <c r="CX93" s="206">
        <v>97</v>
      </c>
      <c r="CY93" s="206">
        <v>98</v>
      </c>
      <c r="CZ93" s="206">
        <v>99</v>
      </c>
      <c r="DA93" s="206">
        <v>100</v>
      </c>
      <c r="DB93" s="206">
        <v>101</v>
      </c>
      <c r="DC93" s="206">
        <v>102</v>
      </c>
      <c r="DD93" s="206">
        <v>103</v>
      </c>
      <c r="DE93" s="206">
        <v>104</v>
      </c>
      <c r="DF93" s="206">
        <v>105</v>
      </c>
      <c r="DG93" s="206">
        <v>106</v>
      </c>
      <c r="DH93" s="206">
        <v>107</v>
      </c>
      <c r="DI93" s="206">
        <v>108</v>
      </c>
      <c r="DJ93" s="206">
        <v>109</v>
      </c>
      <c r="DK93" s="206">
        <v>110</v>
      </c>
      <c r="DL93" s="206">
        <v>111</v>
      </c>
      <c r="DM93" s="206">
        <v>112</v>
      </c>
      <c r="DN93" s="206">
        <v>113</v>
      </c>
      <c r="DO93" s="206">
        <v>114</v>
      </c>
      <c r="DP93" s="206">
        <v>115</v>
      </c>
      <c r="DQ93" s="206">
        <v>116</v>
      </c>
      <c r="DR93" s="206">
        <v>117</v>
      </c>
      <c r="DS93" s="206">
        <v>118</v>
      </c>
      <c r="DT93" s="206">
        <v>119</v>
      </c>
      <c r="DU93" s="206">
        <v>120</v>
      </c>
      <c r="DV93" s="206">
        <v>121</v>
      </c>
      <c r="DW93" s="206">
        <v>122</v>
      </c>
      <c r="DX93" s="206">
        <v>123</v>
      </c>
      <c r="DY93" s="206">
        <v>124</v>
      </c>
      <c r="DZ93" s="206">
        <v>125</v>
      </c>
      <c r="EA93" s="206">
        <v>126</v>
      </c>
      <c r="EB93" s="206">
        <v>127</v>
      </c>
      <c r="EC93" s="206">
        <v>128</v>
      </c>
      <c r="ED93" s="206">
        <v>129</v>
      </c>
      <c r="EE93" s="206">
        <v>130</v>
      </c>
      <c r="EF93" s="206">
        <v>131</v>
      </c>
      <c r="EG93" s="206">
        <v>132</v>
      </c>
      <c r="EH93" s="206">
        <v>133</v>
      </c>
      <c r="EI93" s="206">
        <v>134</v>
      </c>
      <c r="EJ93" s="206">
        <v>135</v>
      </c>
      <c r="EK93" s="206">
        <v>136</v>
      </c>
      <c r="EL93" s="206">
        <v>137</v>
      </c>
      <c r="EM93" s="206">
        <v>138</v>
      </c>
      <c r="EN93" s="206">
        <v>139</v>
      </c>
      <c r="EO93" s="206">
        <v>140</v>
      </c>
      <c r="EP93" s="206">
        <v>141</v>
      </c>
      <c r="EQ93" s="206">
        <v>142</v>
      </c>
      <c r="ER93" s="206">
        <v>143</v>
      </c>
      <c r="ES93" s="206">
        <v>144</v>
      </c>
      <c r="ET93" s="206">
        <v>145</v>
      </c>
      <c r="EU93" s="206">
        <v>146</v>
      </c>
      <c r="EV93" s="206">
        <v>147</v>
      </c>
      <c r="EW93" s="206">
        <v>148</v>
      </c>
      <c r="EX93" s="206">
        <v>149</v>
      </c>
      <c r="EY93" s="206">
        <v>150</v>
      </c>
      <c r="EZ93" s="206">
        <v>151</v>
      </c>
      <c r="FA93" s="206">
        <v>152</v>
      </c>
      <c r="FB93" s="206">
        <v>153</v>
      </c>
      <c r="FC93" s="206">
        <v>154</v>
      </c>
      <c r="FD93" s="206">
        <v>155</v>
      </c>
      <c r="FE93" s="206">
        <v>156</v>
      </c>
      <c r="FF93" s="206">
        <v>157</v>
      </c>
      <c r="FG93" s="206">
        <v>158</v>
      </c>
      <c r="FH93" s="206">
        <v>159</v>
      </c>
      <c r="FI93" s="206">
        <v>160</v>
      </c>
      <c r="FJ93" s="206">
        <v>161</v>
      </c>
      <c r="FK93" s="206">
        <v>162</v>
      </c>
      <c r="FL93" s="206">
        <v>163</v>
      </c>
      <c r="FM93" s="206">
        <v>164</v>
      </c>
      <c r="FN93" s="206">
        <v>165</v>
      </c>
      <c r="FO93" s="206">
        <v>166</v>
      </c>
      <c r="FP93" s="206">
        <v>167</v>
      </c>
      <c r="FQ93" s="206">
        <v>168</v>
      </c>
      <c r="FR93" s="206">
        <v>169</v>
      </c>
      <c r="FS93" s="206">
        <v>170</v>
      </c>
      <c r="FT93" s="206">
        <v>171</v>
      </c>
      <c r="FU93" s="206">
        <v>172</v>
      </c>
      <c r="FV93" s="206">
        <v>173</v>
      </c>
      <c r="FW93" s="206">
        <v>174</v>
      </c>
      <c r="FX93" s="206">
        <v>175</v>
      </c>
      <c r="FY93" s="206">
        <v>176</v>
      </c>
      <c r="FZ93" s="206">
        <v>177</v>
      </c>
      <c r="GA93" s="206">
        <v>178</v>
      </c>
      <c r="GB93" s="206">
        <v>179</v>
      </c>
      <c r="GC93" s="206">
        <v>180</v>
      </c>
      <c r="GD93" s="206">
        <v>181</v>
      </c>
      <c r="GE93" s="206">
        <v>182</v>
      </c>
      <c r="GF93" s="206">
        <v>183</v>
      </c>
    </row>
    <row r="94" spans="1:188" s="206" customFormat="1" thickBot="1"/>
    <row r="95" spans="1:188" s="208" customFormat="1" ht="13.5" customHeight="1">
      <c r="A95" s="376" t="s">
        <v>62</v>
      </c>
      <c r="B95" s="379" t="s">
        <v>29</v>
      </c>
      <c r="C95" s="380"/>
      <c r="D95" s="380"/>
      <c r="E95" s="381"/>
      <c r="F95" s="375" t="s">
        <v>10</v>
      </c>
      <c r="G95" s="375"/>
      <c r="H95" s="375"/>
      <c r="I95" s="375"/>
      <c r="J95" s="375"/>
      <c r="K95" s="375"/>
      <c r="L95" s="375"/>
      <c r="M95" s="375"/>
      <c r="N95" s="375"/>
      <c r="O95" s="375"/>
      <c r="P95" s="375"/>
      <c r="Q95" s="388" t="s">
        <v>11</v>
      </c>
      <c r="R95" s="389"/>
      <c r="S95" s="389"/>
      <c r="T95" s="389"/>
      <c r="U95" s="389"/>
      <c r="V95" s="389"/>
      <c r="W95" s="389"/>
      <c r="X95" s="389"/>
      <c r="Y95" s="389"/>
      <c r="Z95" s="389"/>
      <c r="AA95" s="390"/>
      <c r="AB95" s="375" t="s">
        <v>30</v>
      </c>
      <c r="AC95" s="375"/>
      <c r="AD95" s="375"/>
      <c r="AE95" s="375"/>
      <c r="AF95" s="375"/>
      <c r="AG95" s="375"/>
      <c r="AH95" s="375"/>
      <c r="AI95" s="375"/>
      <c r="AJ95" s="375"/>
      <c r="AK95" s="375"/>
      <c r="AL95" s="375"/>
      <c r="AM95" s="375" t="s">
        <v>31</v>
      </c>
      <c r="AN95" s="375"/>
      <c r="AO95" s="375"/>
      <c r="AP95" s="375"/>
      <c r="AQ95" s="375"/>
      <c r="AR95" s="375"/>
      <c r="AS95" s="375"/>
      <c r="AT95" s="375"/>
      <c r="AU95" s="375"/>
      <c r="AV95" s="375"/>
      <c r="AW95" s="375"/>
      <c r="AX95" s="375" t="s">
        <v>32</v>
      </c>
      <c r="AY95" s="375"/>
      <c r="AZ95" s="375"/>
      <c r="BA95" s="375"/>
      <c r="BB95" s="375"/>
      <c r="BC95" s="375"/>
      <c r="BD95" s="375"/>
      <c r="BE95" s="375"/>
      <c r="BF95" s="375"/>
      <c r="BG95" s="375"/>
      <c r="BH95" s="375"/>
      <c r="BI95" s="375" t="s">
        <v>34</v>
      </c>
      <c r="BJ95" s="375"/>
      <c r="BK95" s="375"/>
      <c r="BL95" s="375"/>
      <c r="BM95" s="375"/>
      <c r="BN95" s="375"/>
      <c r="BO95" s="375"/>
      <c r="BP95" s="375"/>
      <c r="BQ95" s="375"/>
      <c r="BR95" s="375"/>
      <c r="BS95" s="375"/>
      <c r="BT95" s="375" t="s">
        <v>33</v>
      </c>
      <c r="BU95" s="375"/>
      <c r="BV95" s="375"/>
      <c r="BW95" s="375"/>
      <c r="BX95" s="375"/>
      <c r="BY95" s="375"/>
      <c r="BZ95" s="375"/>
      <c r="CA95" s="375"/>
      <c r="CB95" s="375"/>
      <c r="CC95" s="375"/>
      <c r="CD95" s="375"/>
      <c r="CE95" s="375" t="s">
        <v>35</v>
      </c>
      <c r="CF95" s="375"/>
      <c r="CG95" s="375"/>
      <c r="CH95" s="375"/>
      <c r="CI95" s="375"/>
      <c r="CJ95" s="375"/>
      <c r="CK95" s="375"/>
      <c r="CL95" s="375"/>
      <c r="CM95" s="375"/>
      <c r="CN95" s="375"/>
      <c r="CO95" s="375"/>
      <c r="CP95" s="375" t="s">
        <v>36</v>
      </c>
      <c r="CQ95" s="375"/>
      <c r="CR95" s="375"/>
      <c r="CS95" s="375"/>
      <c r="CT95" s="375"/>
      <c r="CU95" s="375"/>
      <c r="CV95" s="375"/>
      <c r="CW95" s="375"/>
      <c r="CX95" s="375"/>
      <c r="CY95" s="375"/>
      <c r="CZ95" s="375"/>
      <c r="DA95" s="375" t="s">
        <v>37</v>
      </c>
      <c r="DB95" s="375"/>
      <c r="DC95" s="375"/>
      <c r="DD95" s="375"/>
      <c r="DE95" s="375"/>
      <c r="DF95" s="375"/>
      <c r="DG95" s="375"/>
      <c r="DH95" s="375"/>
      <c r="DI95" s="375"/>
      <c r="DJ95" s="375"/>
      <c r="DK95" s="375"/>
      <c r="DL95" s="375" t="s">
        <v>38</v>
      </c>
      <c r="DM95" s="375"/>
      <c r="DN95" s="375"/>
      <c r="DO95" s="375"/>
      <c r="DP95" s="375"/>
      <c r="DQ95" s="375"/>
      <c r="DR95" s="375"/>
      <c r="DS95" s="375"/>
      <c r="DT95" s="375"/>
      <c r="DU95" s="375"/>
      <c r="DV95" s="375"/>
      <c r="DW95" s="375" t="s">
        <v>23</v>
      </c>
      <c r="DX95" s="375"/>
      <c r="DY95" s="375"/>
      <c r="DZ95" s="375"/>
      <c r="EA95" s="375"/>
      <c r="EB95" s="375"/>
      <c r="EC95" s="375"/>
      <c r="ED95" s="375"/>
      <c r="EE95" s="375"/>
      <c r="EF95" s="375"/>
      <c r="EG95" s="375"/>
      <c r="EH95" s="375" t="s">
        <v>39</v>
      </c>
      <c r="EI95" s="375"/>
      <c r="EJ95" s="375"/>
      <c r="EK95" s="375"/>
      <c r="EL95" s="375"/>
      <c r="EM95" s="375"/>
      <c r="EN95" s="375"/>
      <c r="EO95" s="375"/>
      <c r="EP95" s="375"/>
      <c r="EQ95" s="375"/>
      <c r="ER95" s="375"/>
      <c r="ES95" s="375" t="s">
        <v>67</v>
      </c>
      <c r="ET95" s="375"/>
      <c r="EU95" s="375"/>
      <c r="EV95" s="375"/>
      <c r="EW95" s="375"/>
      <c r="EX95" s="375"/>
      <c r="EY95" s="375" t="s">
        <v>68</v>
      </c>
      <c r="EZ95" s="375"/>
      <c r="FA95" s="375"/>
      <c r="FB95" s="375"/>
      <c r="FC95" s="375"/>
      <c r="FD95" s="375"/>
      <c r="FE95" s="375" t="s">
        <v>69</v>
      </c>
      <c r="FF95" s="375"/>
      <c r="FG95" s="375"/>
      <c r="FH95" s="375"/>
      <c r="FI95" s="375"/>
      <c r="FJ95" s="375"/>
      <c r="FK95" s="375" t="s">
        <v>42</v>
      </c>
      <c r="FL95" s="375"/>
      <c r="FM95" s="375"/>
      <c r="FN95" s="375"/>
      <c r="FO95" s="375"/>
      <c r="FP95" s="375"/>
      <c r="FQ95" s="375"/>
      <c r="FR95" s="375"/>
      <c r="FS95" s="375"/>
      <c r="FT95" s="375"/>
      <c r="FU95" s="375"/>
      <c r="FV95" s="375"/>
      <c r="FW95" s="388" t="s">
        <v>49</v>
      </c>
      <c r="FX95" s="389"/>
      <c r="FY95" s="389"/>
      <c r="FZ95" s="389"/>
      <c r="GA95" s="389"/>
      <c r="GB95" s="389"/>
      <c r="GC95" s="389"/>
      <c r="GD95" s="389"/>
      <c r="GE95" s="389"/>
      <c r="GF95" s="390"/>
    </row>
    <row r="96" spans="1:188" s="208" customFormat="1" ht="12.75" customHeight="1">
      <c r="A96" s="377"/>
      <c r="B96" s="382"/>
      <c r="C96" s="383"/>
      <c r="D96" s="383"/>
      <c r="E96" s="384"/>
      <c r="F96" s="360" t="s">
        <v>50</v>
      </c>
      <c r="G96" s="360"/>
      <c r="H96" s="360" t="s">
        <v>51</v>
      </c>
      <c r="I96" s="360"/>
      <c r="J96" s="360" t="s">
        <v>52</v>
      </c>
      <c r="K96" s="360"/>
      <c r="L96" s="360" t="s">
        <v>53</v>
      </c>
      <c r="M96" s="360"/>
      <c r="N96" s="360" t="s">
        <v>54</v>
      </c>
      <c r="O96" s="360"/>
      <c r="P96" s="360" t="s">
        <v>4</v>
      </c>
      <c r="Q96" s="360" t="s">
        <v>50</v>
      </c>
      <c r="R96" s="360"/>
      <c r="S96" s="360" t="s">
        <v>51</v>
      </c>
      <c r="T96" s="360"/>
      <c r="U96" s="360" t="s">
        <v>52</v>
      </c>
      <c r="V96" s="360"/>
      <c r="W96" s="360" t="s">
        <v>53</v>
      </c>
      <c r="X96" s="360"/>
      <c r="Y96" s="360" t="s">
        <v>54</v>
      </c>
      <c r="Z96" s="360"/>
      <c r="AA96" s="360" t="s">
        <v>4</v>
      </c>
      <c r="AB96" s="360" t="s">
        <v>50</v>
      </c>
      <c r="AC96" s="360"/>
      <c r="AD96" s="360" t="s">
        <v>51</v>
      </c>
      <c r="AE96" s="360"/>
      <c r="AF96" s="360" t="s">
        <v>52</v>
      </c>
      <c r="AG96" s="360"/>
      <c r="AH96" s="360" t="s">
        <v>53</v>
      </c>
      <c r="AI96" s="360"/>
      <c r="AJ96" s="360" t="s">
        <v>54</v>
      </c>
      <c r="AK96" s="360"/>
      <c r="AL96" s="360" t="s">
        <v>4</v>
      </c>
      <c r="AM96" s="360" t="s">
        <v>50</v>
      </c>
      <c r="AN96" s="360"/>
      <c r="AO96" s="360" t="s">
        <v>51</v>
      </c>
      <c r="AP96" s="360"/>
      <c r="AQ96" s="360" t="s">
        <v>52</v>
      </c>
      <c r="AR96" s="360"/>
      <c r="AS96" s="360" t="s">
        <v>53</v>
      </c>
      <c r="AT96" s="360"/>
      <c r="AU96" s="360" t="s">
        <v>54</v>
      </c>
      <c r="AV96" s="360"/>
      <c r="AW96" s="360" t="s">
        <v>4</v>
      </c>
      <c r="AX96" s="360" t="s">
        <v>50</v>
      </c>
      <c r="AY96" s="360"/>
      <c r="AZ96" s="360" t="s">
        <v>51</v>
      </c>
      <c r="BA96" s="360"/>
      <c r="BB96" s="360" t="s">
        <v>52</v>
      </c>
      <c r="BC96" s="360"/>
      <c r="BD96" s="360" t="s">
        <v>53</v>
      </c>
      <c r="BE96" s="360"/>
      <c r="BF96" s="360" t="s">
        <v>54</v>
      </c>
      <c r="BG96" s="360"/>
      <c r="BH96" s="360" t="s">
        <v>4</v>
      </c>
      <c r="BI96" s="360" t="s">
        <v>50</v>
      </c>
      <c r="BJ96" s="360"/>
      <c r="BK96" s="360" t="s">
        <v>51</v>
      </c>
      <c r="BL96" s="360"/>
      <c r="BM96" s="360" t="s">
        <v>52</v>
      </c>
      <c r="BN96" s="360"/>
      <c r="BO96" s="360" t="s">
        <v>53</v>
      </c>
      <c r="BP96" s="360"/>
      <c r="BQ96" s="360" t="s">
        <v>54</v>
      </c>
      <c r="BR96" s="360"/>
      <c r="BS96" s="360" t="s">
        <v>4</v>
      </c>
      <c r="BT96" s="360" t="s">
        <v>50</v>
      </c>
      <c r="BU96" s="360"/>
      <c r="BV96" s="360" t="s">
        <v>51</v>
      </c>
      <c r="BW96" s="360"/>
      <c r="BX96" s="360" t="s">
        <v>52</v>
      </c>
      <c r="BY96" s="360"/>
      <c r="BZ96" s="360" t="s">
        <v>53</v>
      </c>
      <c r="CA96" s="360"/>
      <c r="CB96" s="360" t="s">
        <v>54</v>
      </c>
      <c r="CC96" s="360"/>
      <c r="CD96" s="360" t="s">
        <v>4</v>
      </c>
      <c r="CE96" s="360" t="s">
        <v>50</v>
      </c>
      <c r="CF96" s="360"/>
      <c r="CG96" s="360" t="s">
        <v>51</v>
      </c>
      <c r="CH96" s="360"/>
      <c r="CI96" s="360" t="s">
        <v>52</v>
      </c>
      <c r="CJ96" s="360"/>
      <c r="CK96" s="360" t="s">
        <v>53</v>
      </c>
      <c r="CL96" s="360"/>
      <c r="CM96" s="360" t="s">
        <v>54</v>
      </c>
      <c r="CN96" s="360"/>
      <c r="CO96" s="360" t="s">
        <v>4</v>
      </c>
      <c r="CP96" s="360" t="s">
        <v>50</v>
      </c>
      <c r="CQ96" s="360"/>
      <c r="CR96" s="360" t="s">
        <v>51</v>
      </c>
      <c r="CS96" s="360"/>
      <c r="CT96" s="360" t="s">
        <v>52</v>
      </c>
      <c r="CU96" s="360"/>
      <c r="CV96" s="360" t="s">
        <v>53</v>
      </c>
      <c r="CW96" s="360"/>
      <c r="CX96" s="360" t="s">
        <v>54</v>
      </c>
      <c r="CY96" s="360"/>
      <c r="CZ96" s="360" t="s">
        <v>4</v>
      </c>
      <c r="DA96" s="360" t="s">
        <v>50</v>
      </c>
      <c r="DB96" s="360"/>
      <c r="DC96" s="360" t="s">
        <v>51</v>
      </c>
      <c r="DD96" s="360"/>
      <c r="DE96" s="360" t="s">
        <v>52</v>
      </c>
      <c r="DF96" s="360"/>
      <c r="DG96" s="360" t="s">
        <v>53</v>
      </c>
      <c r="DH96" s="360"/>
      <c r="DI96" s="360" t="s">
        <v>54</v>
      </c>
      <c r="DJ96" s="360"/>
      <c r="DK96" s="360" t="s">
        <v>4</v>
      </c>
      <c r="DL96" s="360" t="s">
        <v>50</v>
      </c>
      <c r="DM96" s="360"/>
      <c r="DN96" s="360" t="s">
        <v>51</v>
      </c>
      <c r="DO96" s="360"/>
      <c r="DP96" s="360" t="s">
        <v>52</v>
      </c>
      <c r="DQ96" s="360"/>
      <c r="DR96" s="360" t="s">
        <v>53</v>
      </c>
      <c r="DS96" s="360"/>
      <c r="DT96" s="360" t="s">
        <v>54</v>
      </c>
      <c r="DU96" s="360"/>
      <c r="DV96" s="360" t="s">
        <v>4</v>
      </c>
      <c r="DW96" s="360" t="s">
        <v>50</v>
      </c>
      <c r="DX96" s="360"/>
      <c r="DY96" s="360" t="s">
        <v>51</v>
      </c>
      <c r="DZ96" s="360"/>
      <c r="EA96" s="360" t="s">
        <v>52</v>
      </c>
      <c r="EB96" s="360"/>
      <c r="EC96" s="360" t="s">
        <v>53</v>
      </c>
      <c r="ED96" s="360"/>
      <c r="EE96" s="360" t="s">
        <v>54</v>
      </c>
      <c r="EF96" s="360"/>
      <c r="EG96" s="360" t="s">
        <v>4</v>
      </c>
      <c r="EH96" s="360" t="s">
        <v>50</v>
      </c>
      <c r="EI96" s="360"/>
      <c r="EJ96" s="360" t="s">
        <v>51</v>
      </c>
      <c r="EK96" s="360"/>
      <c r="EL96" s="360" t="s">
        <v>52</v>
      </c>
      <c r="EM96" s="360"/>
      <c r="EN96" s="360" t="s">
        <v>53</v>
      </c>
      <c r="EO96" s="360"/>
      <c r="EP96" s="360" t="s">
        <v>54</v>
      </c>
      <c r="EQ96" s="360"/>
      <c r="ER96" s="360" t="s">
        <v>4</v>
      </c>
      <c r="ES96" s="358" t="s">
        <v>50</v>
      </c>
      <c r="ET96" s="358" t="s">
        <v>60</v>
      </c>
      <c r="EU96" s="358" t="s">
        <v>59</v>
      </c>
      <c r="EV96" s="358" t="s">
        <v>61</v>
      </c>
      <c r="EW96" s="358" t="s">
        <v>3</v>
      </c>
      <c r="EX96" s="358" t="s">
        <v>4</v>
      </c>
      <c r="EY96" s="358" t="s">
        <v>50</v>
      </c>
      <c r="EZ96" s="358" t="s">
        <v>60</v>
      </c>
      <c r="FA96" s="358" t="s">
        <v>59</v>
      </c>
      <c r="FB96" s="358" t="s">
        <v>61</v>
      </c>
      <c r="FC96" s="358" t="s">
        <v>3</v>
      </c>
      <c r="FD96" s="358" t="s">
        <v>4</v>
      </c>
      <c r="FE96" s="358" t="s">
        <v>50</v>
      </c>
      <c r="FF96" s="358" t="s">
        <v>60</v>
      </c>
      <c r="FG96" s="358" t="s">
        <v>59</v>
      </c>
      <c r="FH96" s="358" t="s">
        <v>61</v>
      </c>
      <c r="FI96" s="358" t="s">
        <v>3</v>
      </c>
      <c r="FJ96" s="358" t="s">
        <v>4</v>
      </c>
      <c r="FK96" s="360" t="s">
        <v>50</v>
      </c>
      <c r="FL96" s="360"/>
      <c r="FM96" s="360" t="s">
        <v>60</v>
      </c>
      <c r="FN96" s="360"/>
      <c r="FO96" s="360" t="s">
        <v>59</v>
      </c>
      <c r="FP96" s="360"/>
      <c r="FQ96" s="360" t="s">
        <v>61</v>
      </c>
      <c r="FR96" s="360"/>
      <c r="FS96" s="360" t="s">
        <v>3</v>
      </c>
      <c r="FT96" s="360"/>
      <c r="FU96" s="373" t="s">
        <v>4</v>
      </c>
      <c r="FV96" s="374"/>
      <c r="FW96" s="373" t="s">
        <v>44</v>
      </c>
      <c r="FX96" s="374"/>
      <c r="FY96" s="373" t="s">
        <v>45</v>
      </c>
      <c r="FZ96" s="374"/>
      <c r="GA96" s="373" t="s">
        <v>46</v>
      </c>
      <c r="GB96" s="374"/>
      <c r="GC96" s="373" t="s">
        <v>57</v>
      </c>
      <c r="GD96" s="374"/>
      <c r="GE96" s="373" t="s">
        <v>48</v>
      </c>
      <c r="GF96" s="374"/>
    </row>
    <row r="97" spans="1:188" s="208" customFormat="1" ht="24.75" thickBot="1">
      <c r="A97" s="378"/>
      <c r="B97" s="385"/>
      <c r="C97" s="386"/>
      <c r="D97" s="386"/>
      <c r="E97" s="387"/>
      <c r="F97" s="209" t="s">
        <v>7</v>
      </c>
      <c r="G97" s="210" t="s">
        <v>8</v>
      </c>
      <c r="H97" s="210" t="s">
        <v>7</v>
      </c>
      <c r="I97" s="210" t="s">
        <v>8</v>
      </c>
      <c r="J97" s="210" t="s">
        <v>7</v>
      </c>
      <c r="K97" s="210" t="s">
        <v>8</v>
      </c>
      <c r="L97" s="210" t="s">
        <v>7</v>
      </c>
      <c r="M97" s="210" t="s">
        <v>8</v>
      </c>
      <c r="N97" s="210" t="s">
        <v>7</v>
      </c>
      <c r="O97" s="210" t="s">
        <v>8</v>
      </c>
      <c r="P97" s="360"/>
      <c r="Q97" s="210" t="s">
        <v>7</v>
      </c>
      <c r="R97" s="210" t="s">
        <v>8</v>
      </c>
      <c r="S97" s="210" t="s">
        <v>7</v>
      </c>
      <c r="T97" s="210" t="s">
        <v>8</v>
      </c>
      <c r="U97" s="210" t="s">
        <v>7</v>
      </c>
      <c r="V97" s="210" t="s">
        <v>8</v>
      </c>
      <c r="W97" s="210" t="s">
        <v>7</v>
      </c>
      <c r="X97" s="210" t="s">
        <v>8</v>
      </c>
      <c r="Y97" s="210" t="s">
        <v>7</v>
      </c>
      <c r="Z97" s="210" t="s">
        <v>8</v>
      </c>
      <c r="AA97" s="360"/>
      <c r="AB97" s="210" t="s">
        <v>7</v>
      </c>
      <c r="AC97" s="210" t="s">
        <v>8</v>
      </c>
      <c r="AD97" s="210" t="s">
        <v>7</v>
      </c>
      <c r="AE97" s="210" t="s">
        <v>8</v>
      </c>
      <c r="AF97" s="210" t="s">
        <v>7</v>
      </c>
      <c r="AG97" s="210" t="s">
        <v>8</v>
      </c>
      <c r="AH97" s="210" t="s">
        <v>7</v>
      </c>
      <c r="AI97" s="210" t="s">
        <v>8</v>
      </c>
      <c r="AJ97" s="210" t="s">
        <v>7</v>
      </c>
      <c r="AK97" s="210" t="s">
        <v>8</v>
      </c>
      <c r="AL97" s="360"/>
      <c r="AM97" s="210" t="s">
        <v>7</v>
      </c>
      <c r="AN97" s="210" t="s">
        <v>8</v>
      </c>
      <c r="AO97" s="210" t="s">
        <v>7</v>
      </c>
      <c r="AP97" s="210" t="s">
        <v>8</v>
      </c>
      <c r="AQ97" s="210" t="s">
        <v>7</v>
      </c>
      <c r="AR97" s="210" t="s">
        <v>8</v>
      </c>
      <c r="AS97" s="210" t="s">
        <v>7</v>
      </c>
      <c r="AT97" s="210" t="s">
        <v>8</v>
      </c>
      <c r="AU97" s="210" t="s">
        <v>7</v>
      </c>
      <c r="AV97" s="210" t="s">
        <v>8</v>
      </c>
      <c r="AW97" s="360"/>
      <c r="AX97" s="210" t="s">
        <v>7</v>
      </c>
      <c r="AY97" s="210" t="s">
        <v>8</v>
      </c>
      <c r="AZ97" s="210" t="s">
        <v>7</v>
      </c>
      <c r="BA97" s="210" t="s">
        <v>8</v>
      </c>
      <c r="BB97" s="210" t="s">
        <v>7</v>
      </c>
      <c r="BC97" s="210" t="s">
        <v>8</v>
      </c>
      <c r="BD97" s="210" t="s">
        <v>7</v>
      </c>
      <c r="BE97" s="210" t="s">
        <v>8</v>
      </c>
      <c r="BF97" s="210" t="s">
        <v>7</v>
      </c>
      <c r="BG97" s="210" t="s">
        <v>8</v>
      </c>
      <c r="BH97" s="360"/>
      <c r="BI97" s="210" t="s">
        <v>7</v>
      </c>
      <c r="BJ97" s="210" t="s">
        <v>8</v>
      </c>
      <c r="BK97" s="210" t="s">
        <v>7</v>
      </c>
      <c r="BL97" s="210" t="s">
        <v>8</v>
      </c>
      <c r="BM97" s="210" t="s">
        <v>7</v>
      </c>
      <c r="BN97" s="210" t="s">
        <v>8</v>
      </c>
      <c r="BO97" s="210" t="s">
        <v>7</v>
      </c>
      <c r="BP97" s="210" t="s">
        <v>8</v>
      </c>
      <c r="BQ97" s="210" t="s">
        <v>7</v>
      </c>
      <c r="BR97" s="210" t="s">
        <v>8</v>
      </c>
      <c r="BS97" s="360"/>
      <c r="BT97" s="210" t="s">
        <v>7</v>
      </c>
      <c r="BU97" s="210" t="s">
        <v>8</v>
      </c>
      <c r="BV97" s="210" t="s">
        <v>7</v>
      </c>
      <c r="BW97" s="210" t="s">
        <v>8</v>
      </c>
      <c r="BX97" s="210" t="s">
        <v>7</v>
      </c>
      <c r="BY97" s="210" t="s">
        <v>8</v>
      </c>
      <c r="BZ97" s="210" t="s">
        <v>7</v>
      </c>
      <c r="CA97" s="210" t="s">
        <v>8</v>
      </c>
      <c r="CB97" s="210" t="s">
        <v>7</v>
      </c>
      <c r="CC97" s="210" t="s">
        <v>8</v>
      </c>
      <c r="CD97" s="360"/>
      <c r="CE97" s="210" t="s">
        <v>7</v>
      </c>
      <c r="CF97" s="210" t="s">
        <v>8</v>
      </c>
      <c r="CG97" s="210" t="s">
        <v>7</v>
      </c>
      <c r="CH97" s="210" t="s">
        <v>8</v>
      </c>
      <c r="CI97" s="210" t="s">
        <v>7</v>
      </c>
      <c r="CJ97" s="210" t="s">
        <v>8</v>
      </c>
      <c r="CK97" s="210" t="s">
        <v>7</v>
      </c>
      <c r="CL97" s="210" t="s">
        <v>8</v>
      </c>
      <c r="CM97" s="210" t="s">
        <v>7</v>
      </c>
      <c r="CN97" s="210" t="s">
        <v>8</v>
      </c>
      <c r="CO97" s="360"/>
      <c r="CP97" s="210" t="s">
        <v>7</v>
      </c>
      <c r="CQ97" s="210" t="s">
        <v>8</v>
      </c>
      <c r="CR97" s="210" t="s">
        <v>7</v>
      </c>
      <c r="CS97" s="210" t="s">
        <v>8</v>
      </c>
      <c r="CT97" s="210" t="s">
        <v>7</v>
      </c>
      <c r="CU97" s="210" t="s">
        <v>8</v>
      </c>
      <c r="CV97" s="210" t="s">
        <v>7</v>
      </c>
      <c r="CW97" s="210" t="s">
        <v>8</v>
      </c>
      <c r="CX97" s="210" t="s">
        <v>7</v>
      </c>
      <c r="CY97" s="210" t="s">
        <v>8</v>
      </c>
      <c r="CZ97" s="360"/>
      <c r="DA97" s="210" t="s">
        <v>7</v>
      </c>
      <c r="DB97" s="210" t="s">
        <v>8</v>
      </c>
      <c r="DC97" s="210" t="s">
        <v>7</v>
      </c>
      <c r="DD97" s="210" t="s">
        <v>8</v>
      </c>
      <c r="DE97" s="210" t="s">
        <v>7</v>
      </c>
      <c r="DF97" s="210" t="s">
        <v>8</v>
      </c>
      <c r="DG97" s="210" t="s">
        <v>7</v>
      </c>
      <c r="DH97" s="210" t="s">
        <v>8</v>
      </c>
      <c r="DI97" s="210" t="s">
        <v>7</v>
      </c>
      <c r="DJ97" s="210" t="s">
        <v>8</v>
      </c>
      <c r="DK97" s="360"/>
      <c r="DL97" s="210" t="s">
        <v>7</v>
      </c>
      <c r="DM97" s="210" t="s">
        <v>8</v>
      </c>
      <c r="DN97" s="210" t="s">
        <v>7</v>
      </c>
      <c r="DO97" s="210" t="s">
        <v>8</v>
      </c>
      <c r="DP97" s="210" t="s">
        <v>7</v>
      </c>
      <c r="DQ97" s="210" t="s">
        <v>8</v>
      </c>
      <c r="DR97" s="210" t="s">
        <v>7</v>
      </c>
      <c r="DS97" s="210" t="s">
        <v>8</v>
      </c>
      <c r="DT97" s="210" t="s">
        <v>7</v>
      </c>
      <c r="DU97" s="210" t="s">
        <v>8</v>
      </c>
      <c r="DV97" s="360"/>
      <c r="DW97" s="210" t="s">
        <v>7</v>
      </c>
      <c r="DX97" s="210" t="s">
        <v>8</v>
      </c>
      <c r="DY97" s="210" t="s">
        <v>7</v>
      </c>
      <c r="DZ97" s="210" t="s">
        <v>8</v>
      </c>
      <c r="EA97" s="210" t="s">
        <v>7</v>
      </c>
      <c r="EB97" s="210" t="s">
        <v>8</v>
      </c>
      <c r="EC97" s="210" t="s">
        <v>7</v>
      </c>
      <c r="ED97" s="210" t="s">
        <v>8</v>
      </c>
      <c r="EE97" s="210" t="s">
        <v>7</v>
      </c>
      <c r="EF97" s="210" t="s">
        <v>8</v>
      </c>
      <c r="EG97" s="360"/>
      <c r="EH97" s="210" t="s">
        <v>7</v>
      </c>
      <c r="EI97" s="210" t="s">
        <v>8</v>
      </c>
      <c r="EJ97" s="210" t="s">
        <v>7</v>
      </c>
      <c r="EK97" s="210" t="s">
        <v>8</v>
      </c>
      <c r="EL97" s="210" t="s">
        <v>7</v>
      </c>
      <c r="EM97" s="210" t="s">
        <v>8</v>
      </c>
      <c r="EN97" s="210" t="s">
        <v>7</v>
      </c>
      <c r="EO97" s="210" t="s">
        <v>8</v>
      </c>
      <c r="EP97" s="210" t="s">
        <v>7</v>
      </c>
      <c r="EQ97" s="210" t="s">
        <v>8</v>
      </c>
      <c r="ER97" s="360"/>
      <c r="ES97" s="359"/>
      <c r="ET97" s="359"/>
      <c r="EU97" s="359"/>
      <c r="EV97" s="359"/>
      <c r="EW97" s="359"/>
      <c r="EX97" s="359"/>
      <c r="EY97" s="359"/>
      <c r="EZ97" s="359"/>
      <c r="FA97" s="359"/>
      <c r="FB97" s="359"/>
      <c r="FC97" s="359"/>
      <c r="FD97" s="359"/>
      <c r="FE97" s="359"/>
      <c r="FF97" s="359"/>
      <c r="FG97" s="359"/>
      <c r="FH97" s="359"/>
      <c r="FI97" s="359"/>
      <c r="FJ97" s="359"/>
      <c r="FK97" s="210" t="s">
        <v>40</v>
      </c>
      <c r="FL97" s="210" t="s">
        <v>41</v>
      </c>
      <c r="FM97" s="210" t="s">
        <v>40</v>
      </c>
      <c r="FN97" s="210" t="s">
        <v>41</v>
      </c>
      <c r="FO97" s="210" t="s">
        <v>40</v>
      </c>
      <c r="FP97" s="210" t="s">
        <v>41</v>
      </c>
      <c r="FQ97" s="210" t="s">
        <v>40</v>
      </c>
      <c r="FR97" s="210" t="s">
        <v>41</v>
      </c>
      <c r="FS97" s="210" t="s">
        <v>40</v>
      </c>
      <c r="FT97" s="210" t="s">
        <v>41</v>
      </c>
      <c r="FU97" s="210" t="s">
        <v>40</v>
      </c>
      <c r="FV97" s="210" t="s">
        <v>41</v>
      </c>
      <c r="FW97" s="211" t="s">
        <v>55</v>
      </c>
      <c r="FX97" s="211" t="s">
        <v>56</v>
      </c>
      <c r="FY97" s="211" t="s">
        <v>55</v>
      </c>
      <c r="FZ97" s="211" t="s">
        <v>56</v>
      </c>
      <c r="GA97" s="211" t="s">
        <v>55</v>
      </c>
      <c r="GB97" s="211" t="s">
        <v>56</v>
      </c>
      <c r="GC97" s="211" t="s">
        <v>55</v>
      </c>
      <c r="GD97" s="211" t="s">
        <v>56</v>
      </c>
      <c r="GE97" s="211" t="s">
        <v>55</v>
      </c>
      <c r="GF97" s="211" t="s">
        <v>56</v>
      </c>
    </row>
    <row r="98" spans="1:188" s="324" customFormat="1" ht="12.95" customHeight="1" thickBot="1">
      <c r="A98" s="327">
        <v>1</v>
      </c>
      <c r="B98" s="370" t="s">
        <v>75</v>
      </c>
      <c r="C98" s="371"/>
      <c r="D98" s="371"/>
      <c r="E98" s="372"/>
      <c r="F98" s="328">
        <f>SUM(F99:F107)</f>
        <v>0</v>
      </c>
      <c r="G98" s="328">
        <f t="shared" ref="G98:BR98" si="23">SUM(G99:G107)</f>
        <v>0</v>
      </c>
      <c r="H98" s="328">
        <f t="shared" si="23"/>
        <v>0</v>
      </c>
      <c r="I98" s="328">
        <f t="shared" si="23"/>
        <v>1</v>
      </c>
      <c r="J98" s="328">
        <f t="shared" si="23"/>
        <v>3</v>
      </c>
      <c r="K98" s="328">
        <f t="shared" si="23"/>
        <v>3</v>
      </c>
      <c r="L98" s="328">
        <f t="shared" si="23"/>
        <v>1</v>
      </c>
      <c r="M98" s="328">
        <f t="shared" si="23"/>
        <v>1</v>
      </c>
      <c r="N98" s="328">
        <f t="shared" si="23"/>
        <v>1</v>
      </c>
      <c r="O98" s="328">
        <f t="shared" si="23"/>
        <v>0</v>
      </c>
      <c r="P98" s="328">
        <f t="shared" si="23"/>
        <v>0</v>
      </c>
      <c r="Q98" s="328">
        <f t="shared" si="23"/>
        <v>0</v>
      </c>
      <c r="R98" s="328">
        <f t="shared" si="23"/>
        <v>0</v>
      </c>
      <c r="S98" s="328">
        <f t="shared" si="23"/>
        <v>0</v>
      </c>
      <c r="T98" s="328">
        <f t="shared" si="23"/>
        <v>0</v>
      </c>
      <c r="U98" s="328">
        <f t="shared" si="23"/>
        <v>0</v>
      </c>
      <c r="V98" s="328">
        <f t="shared" si="23"/>
        <v>0</v>
      </c>
      <c r="W98" s="328">
        <f t="shared" si="23"/>
        <v>0</v>
      </c>
      <c r="X98" s="328">
        <f t="shared" si="23"/>
        <v>0</v>
      </c>
      <c r="Y98" s="328">
        <f t="shared" si="23"/>
        <v>0</v>
      </c>
      <c r="Z98" s="328">
        <f t="shared" si="23"/>
        <v>0</v>
      </c>
      <c r="AA98" s="328">
        <f t="shared" si="23"/>
        <v>0</v>
      </c>
      <c r="AB98" s="328">
        <f t="shared" si="23"/>
        <v>0</v>
      </c>
      <c r="AC98" s="328">
        <f t="shared" si="23"/>
        <v>0</v>
      </c>
      <c r="AD98" s="328">
        <f t="shared" si="23"/>
        <v>0</v>
      </c>
      <c r="AE98" s="328">
        <f t="shared" si="23"/>
        <v>0</v>
      </c>
      <c r="AF98" s="328">
        <f t="shared" si="23"/>
        <v>0</v>
      </c>
      <c r="AG98" s="328">
        <f t="shared" si="23"/>
        <v>0</v>
      </c>
      <c r="AH98" s="328">
        <f t="shared" si="23"/>
        <v>0</v>
      </c>
      <c r="AI98" s="328">
        <f t="shared" si="23"/>
        <v>0</v>
      </c>
      <c r="AJ98" s="328">
        <f t="shared" si="23"/>
        <v>0</v>
      </c>
      <c r="AK98" s="328">
        <f t="shared" si="23"/>
        <v>0</v>
      </c>
      <c r="AL98" s="328">
        <f t="shared" si="23"/>
        <v>0</v>
      </c>
      <c r="AM98" s="328">
        <f t="shared" si="23"/>
        <v>0</v>
      </c>
      <c r="AN98" s="328">
        <f t="shared" si="23"/>
        <v>0</v>
      </c>
      <c r="AO98" s="328">
        <f t="shared" si="23"/>
        <v>0</v>
      </c>
      <c r="AP98" s="328">
        <f t="shared" si="23"/>
        <v>0</v>
      </c>
      <c r="AQ98" s="328">
        <f t="shared" si="23"/>
        <v>0</v>
      </c>
      <c r="AR98" s="328">
        <f t="shared" si="23"/>
        <v>0</v>
      </c>
      <c r="AS98" s="328">
        <f t="shared" si="23"/>
        <v>0</v>
      </c>
      <c r="AT98" s="328">
        <f t="shared" si="23"/>
        <v>0</v>
      </c>
      <c r="AU98" s="328">
        <f t="shared" si="23"/>
        <v>0</v>
      </c>
      <c r="AV98" s="328">
        <f t="shared" si="23"/>
        <v>0</v>
      </c>
      <c r="AW98" s="328">
        <f t="shared" si="23"/>
        <v>0</v>
      </c>
      <c r="AX98" s="328">
        <f t="shared" si="23"/>
        <v>0</v>
      </c>
      <c r="AY98" s="328">
        <f t="shared" si="23"/>
        <v>0</v>
      </c>
      <c r="AZ98" s="328">
        <f t="shared" si="23"/>
        <v>0</v>
      </c>
      <c r="BA98" s="328">
        <f t="shared" si="23"/>
        <v>0</v>
      </c>
      <c r="BB98" s="328">
        <f t="shared" si="23"/>
        <v>0</v>
      </c>
      <c r="BC98" s="328">
        <f t="shared" si="23"/>
        <v>0</v>
      </c>
      <c r="BD98" s="328">
        <f t="shared" si="23"/>
        <v>0</v>
      </c>
      <c r="BE98" s="328">
        <f t="shared" si="23"/>
        <v>0</v>
      </c>
      <c r="BF98" s="328">
        <f t="shared" si="23"/>
        <v>0</v>
      </c>
      <c r="BG98" s="328">
        <f t="shared" si="23"/>
        <v>0</v>
      </c>
      <c r="BH98" s="328">
        <f t="shared" si="23"/>
        <v>0</v>
      </c>
      <c r="BI98" s="328">
        <f t="shared" si="23"/>
        <v>0</v>
      </c>
      <c r="BJ98" s="328">
        <f t="shared" si="23"/>
        <v>1</v>
      </c>
      <c r="BK98" s="328">
        <f t="shared" si="23"/>
        <v>0</v>
      </c>
      <c r="BL98" s="328">
        <f t="shared" si="23"/>
        <v>1</v>
      </c>
      <c r="BM98" s="328">
        <f t="shared" si="23"/>
        <v>1</v>
      </c>
      <c r="BN98" s="328">
        <f t="shared" si="23"/>
        <v>0</v>
      </c>
      <c r="BO98" s="328">
        <f t="shared" si="23"/>
        <v>1</v>
      </c>
      <c r="BP98" s="328">
        <f t="shared" si="23"/>
        <v>1</v>
      </c>
      <c r="BQ98" s="328">
        <f t="shared" si="23"/>
        <v>0</v>
      </c>
      <c r="BR98" s="328">
        <f t="shared" si="23"/>
        <v>1</v>
      </c>
      <c r="BS98" s="328">
        <f t="shared" ref="BS98:ED98" si="24">SUM(BS99:BS107)</f>
        <v>0</v>
      </c>
      <c r="BT98" s="328">
        <f t="shared" si="24"/>
        <v>0</v>
      </c>
      <c r="BU98" s="328">
        <f t="shared" si="24"/>
        <v>0</v>
      </c>
      <c r="BV98" s="328">
        <f t="shared" si="24"/>
        <v>0</v>
      </c>
      <c r="BW98" s="328">
        <f t="shared" si="24"/>
        <v>0</v>
      </c>
      <c r="BX98" s="328">
        <f t="shared" si="24"/>
        <v>0</v>
      </c>
      <c r="BY98" s="328">
        <f t="shared" si="24"/>
        <v>0</v>
      </c>
      <c r="BZ98" s="328">
        <f t="shared" si="24"/>
        <v>1</v>
      </c>
      <c r="CA98" s="328">
        <f t="shared" si="24"/>
        <v>0</v>
      </c>
      <c r="CB98" s="328">
        <f t="shared" si="24"/>
        <v>0</v>
      </c>
      <c r="CC98" s="328">
        <f t="shared" si="24"/>
        <v>0</v>
      </c>
      <c r="CD98" s="328">
        <f t="shared" si="24"/>
        <v>0</v>
      </c>
      <c r="CE98" s="328">
        <f t="shared" si="24"/>
        <v>0</v>
      </c>
      <c r="CF98" s="328">
        <f t="shared" si="24"/>
        <v>0</v>
      </c>
      <c r="CG98" s="328">
        <f t="shared" si="24"/>
        <v>0</v>
      </c>
      <c r="CH98" s="328">
        <f t="shared" si="24"/>
        <v>0</v>
      </c>
      <c r="CI98" s="328">
        <f t="shared" si="24"/>
        <v>0</v>
      </c>
      <c r="CJ98" s="328">
        <f t="shared" si="24"/>
        <v>0</v>
      </c>
      <c r="CK98" s="328">
        <f t="shared" si="24"/>
        <v>1</v>
      </c>
      <c r="CL98" s="328">
        <f t="shared" si="24"/>
        <v>0</v>
      </c>
      <c r="CM98" s="328">
        <f t="shared" si="24"/>
        <v>0</v>
      </c>
      <c r="CN98" s="328">
        <f t="shared" si="24"/>
        <v>0</v>
      </c>
      <c r="CO98" s="328">
        <f t="shared" si="24"/>
        <v>0</v>
      </c>
      <c r="CP98" s="328">
        <f t="shared" si="24"/>
        <v>0</v>
      </c>
      <c r="CQ98" s="328">
        <f t="shared" si="24"/>
        <v>0</v>
      </c>
      <c r="CR98" s="328">
        <f t="shared" si="24"/>
        <v>0</v>
      </c>
      <c r="CS98" s="328">
        <f t="shared" si="24"/>
        <v>0</v>
      </c>
      <c r="CT98" s="328">
        <f t="shared" si="24"/>
        <v>0</v>
      </c>
      <c r="CU98" s="328">
        <f t="shared" si="24"/>
        <v>0</v>
      </c>
      <c r="CV98" s="328">
        <f t="shared" si="24"/>
        <v>0</v>
      </c>
      <c r="CW98" s="328">
        <f t="shared" si="24"/>
        <v>0</v>
      </c>
      <c r="CX98" s="328">
        <f t="shared" si="24"/>
        <v>0</v>
      </c>
      <c r="CY98" s="328">
        <f t="shared" si="24"/>
        <v>0</v>
      </c>
      <c r="CZ98" s="328">
        <f t="shared" si="24"/>
        <v>0</v>
      </c>
      <c r="DA98" s="328">
        <f t="shared" si="24"/>
        <v>0</v>
      </c>
      <c r="DB98" s="328">
        <f t="shared" si="24"/>
        <v>0</v>
      </c>
      <c r="DC98" s="328">
        <f t="shared" si="24"/>
        <v>0</v>
      </c>
      <c r="DD98" s="328">
        <f t="shared" si="24"/>
        <v>0</v>
      </c>
      <c r="DE98" s="328">
        <f t="shared" si="24"/>
        <v>0</v>
      </c>
      <c r="DF98" s="328">
        <f t="shared" si="24"/>
        <v>0</v>
      </c>
      <c r="DG98" s="328">
        <f t="shared" si="24"/>
        <v>0</v>
      </c>
      <c r="DH98" s="328">
        <f t="shared" si="24"/>
        <v>1</v>
      </c>
      <c r="DI98" s="328">
        <f t="shared" si="24"/>
        <v>0</v>
      </c>
      <c r="DJ98" s="328">
        <f t="shared" si="24"/>
        <v>0</v>
      </c>
      <c r="DK98" s="328">
        <f t="shared" si="24"/>
        <v>0</v>
      </c>
      <c r="DL98" s="328">
        <f t="shared" si="24"/>
        <v>0</v>
      </c>
      <c r="DM98" s="328">
        <f t="shared" si="24"/>
        <v>0</v>
      </c>
      <c r="DN98" s="328">
        <f t="shared" si="24"/>
        <v>0</v>
      </c>
      <c r="DO98" s="328">
        <f t="shared" si="24"/>
        <v>0</v>
      </c>
      <c r="DP98" s="328">
        <f t="shared" si="24"/>
        <v>0</v>
      </c>
      <c r="DQ98" s="328">
        <f t="shared" si="24"/>
        <v>0</v>
      </c>
      <c r="DR98" s="328">
        <f t="shared" si="24"/>
        <v>0</v>
      </c>
      <c r="DS98" s="328">
        <f t="shared" si="24"/>
        <v>0</v>
      </c>
      <c r="DT98" s="328">
        <f t="shared" si="24"/>
        <v>0</v>
      </c>
      <c r="DU98" s="328">
        <f t="shared" si="24"/>
        <v>0</v>
      </c>
      <c r="DV98" s="328">
        <f t="shared" si="24"/>
        <v>0</v>
      </c>
      <c r="DW98" s="328">
        <f t="shared" si="24"/>
        <v>0</v>
      </c>
      <c r="DX98" s="328">
        <f t="shared" si="24"/>
        <v>0</v>
      </c>
      <c r="DY98" s="328">
        <f t="shared" si="24"/>
        <v>0</v>
      </c>
      <c r="DZ98" s="328">
        <f t="shared" si="24"/>
        <v>0</v>
      </c>
      <c r="EA98" s="328">
        <f t="shared" si="24"/>
        <v>0</v>
      </c>
      <c r="EB98" s="328">
        <f t="shared" si="24"/>
        <v>0</v>
      </c>
      <c r="EC98" s="328">
        <f t="shared" si="24"/>
        <v>0</v>
      </c>
      <c r="ED98" s="328">
        <f t="shared" si="24"/>
        <v>0</v>
      </c>
      <c r="EE98" s="328">
        <f t="shared" ref="EE98:GF98" si="25">SUM(EE99:EE107)</f>
        <v>0</v>
      </c>
      <c r="EF98" s="328">
        <f t="shared" si="25"/>
        <v>0</v>
      </c>
      <c r="EG98" s="328">
        <f t="shared" si="25"/>
        <v>0</v>
      </c>
      <c r="EH98" s="328">
        <f t="shared" si="25"/>
        <v>0</v>
      </c>
      <c r="EI98" s="328">
        <f t="shared" si="25"/>
        <v>0</v>
      </c>
      <c r="EJ98" s="328">
        <f t="shared" si="25"/>
        <v>0</v>
      </c>
      <c r="EK98" s="328">
        <f t="shared" si="25"/>
        <v>0</v>
      </c>
      <c r="EL98" s="328">
        <f t="shared" si="25"/>
        <v>0</v>
      </c>
      <c r="EM98" s="328">
        <f t="shared" si="25"/>
        <v>0</v>
      </c>
      <c r="EN98" s="328">
        <f t="shared" si="25"/>
        <v>0</v>
      </c>
      <c r="EO98" s="328">
        <f t="shared" si="25"/>
        <v>0</v>
      </c>
      <c r="EP98" s="328">
        <f t="shared" si="25"/>
        <v>0</v>
      </c>
      <c r="EQ98" s="328">
        <f t="shared" si="25"/>
        <v>0</v>
      </c>
      <c r="ER98" s="328">
        <f t="shared" si="25"/>
        <v>0</v>
      </c>
      <c r="ES98" s="328">
        <f t="shared" si="25"/>
        <v>0</v>
      </c>
      <c r="ET98" s="328">
        <f t="shared" si="25"/>
        <v>0</v>
      </c>
      <c r="EU98" s="328">
        <f t="shared" si="25"/>
        <v>0</v>
      </c>
      <c r="EV98" s="328">
        <f t="shared" si="25"/>
        <v>0</v>
      </c>
      <c r="EW98" s="328">
        <f t="shared" si="25"/>
        <v>0</v>
      </c>
      <c r="EX98" s="328">
        <f t="shared" si="25"/>
        <v>0</v>
      </c>
      <c r="EY98" s="328">
        <f t="shared" si="25"/>
        <v>0</v>
      </c>
      <c r="EZ98" s="328">
        <f t="shared" si="25"/>
        <v>0</v>
      </c>
      <c r="FA98" s="328">
        <f t="shared" si="25"/>
        <v>0</v>
      </c>
      <c r="FB98" s="328">
        <f t="shared" si="25"/>
        <v>0</v>
      </c>
      <c r="FC98" s="328">
        <f t="shared" si="25"/>
        <v>0</v>
      </c>
      <c r="FD98" s="328">
        <f t="shared" si="25"/>
        <v>0</v>
      </c>
      <c r="FE98" s="328">
        <f t="shared" si="25"/>
        <v>0</v>
      </c>
      <c r="FF98" s="328">
        <f t="shared" si="25"/>
        <v>0</v>
      </c>
      <c r="FG98" s="328">
        <f t="shared" si="25"/>
        <v>0</v>
      </c>
      <c r="FH98" s="328">
        <f t="shared" si="25"/>
        <v>0</v>
      </c>
      <c r="FI98" s="328">
        <f t="shared" si="25"/>
        <v>0</v>
      </c>
      <c r="FJ98" s="328">
        <f t="shared" si="25"/>
        <v>0</v>
      </c>
      <c r="FK98" s="328">
        <f t="shared" si="25"/>
        <v>0</v>
      </c>
      <c r="FL98" s="328">
        <f t="shared" si="25"/>
        <v>0</v>
      </c>
      <c r="FM98" s="328">
        <f t="shared" si="25"/>
        <v>0</v>
      </c>
      <c r="FN98" s="328">
        <f t="shared" si="25"/>
        <v>0</v>
      </c>
      <c r="FO98" s="328">
        <f t="shared" si="25"/>
        <v>0</v>
      </c>
      <c r="FP98" s="328">
        <f t="shared" si="25"/>
        <v>0</v>
      </c>
      <c r="FQ98" s="328">
        <f t="shared" si="25"/>
        <v>0</v>
      </c>
      <c r="FR98" s="328">
        <f t="shared" si="25"/>
        <v>0</v>
      </c>
      <c r="FS98" s="328">
        <f t="shared" si="25"/>
        <v>0</v>
      </c>
      <c r="FT98" s="328">
        <f t="shared" si="25"/>
        <v>0</v>
      </c>
      <c r="FU98" s="328">
        <f t="shared" si="25"/>
        <v>0</v>
      </c>
      <c r="FV98" s="328">
        <f t="shared" si="25"/>
        <v>0</v>
      </c>
      <c r="FW98" s="328">
        <f t="shared" si="25"/>
        <v>1</v>
      </c>
      <c r="FX98" s="328">
        <f t="shared" si="25"/>
        <v>1</v>
      </c>
      <c r="FY98" s="328">
        <f t="shared" si="25"/>
        <v>0</v>
      </c>
      <c r="FZ98" s="328">
        <f t="shared" si="25"/>
        <v>0</v>
      </c>
      <c r="GA98" s="328">
        <f t="shared" si="25"/>
        <v>0</v>
      </c>
      <c r="GB98" s="328">
        <f t="shared" si="25"/>
        <v>0</v>
      </c>
      <c r="GC98" s="328">
        <f t="shared" si="25"/>
        <v>1</v>
      </c>
      <c r="GD98" s="328">
        <f t="shared" si="25"/>
        <v>1</v>
      </c>
      <c r="GE98" s="328">
        <f t="shared" si="25"/>
        <v>0</v>
      </c>
      <c r="GF98" s="328">
        <f t="shared" si="25"/>
        <v>0</v>
      </c>
    </row>
    <row r="99" spans="1:188" s="324" customFormat="1" ht="12.95" customHeight="1">
      <c r="A99" s="329">
        <v>2</v>
      </c>
      <c r="B99" s="367" t="s">
        <v>122</v>
      </c>
      <c r="C99" s="368"/>
      <c r="D99" s="368"/>
      <c r="E99" s="369"/>
      <c r="F99" s="330">
        <f>SUM(F108:F116)</f>
        <v>0</v>
      </c>
      <c r="G99" s="330">
        <f t="shared" ref="G99:BR99" si="26">SUM(G108:G116)</f>
        <v>0</v>
      </c>
      <c r="H99" s="330">
        <f t="shared" si="26"/>
        <v>0</v>
      </c>
      <c r="I99" s="330">
        <f t="shared" si="26"/>
        <v>0</v>
      </c>
      <c r="J99" s="330">
        <f t="shared" si="26"/>
        <v>0</v>
      </c>
      <c r="K99" s="330">
        <f t="shared" si="26"/>
        <v>0</v>
      </c>
      <c r="L99" s="330">
        <f t="shared" si="26"/>
        <v>0</v>
      </c>
      <c r="M99" s="330">
        <f t="shared" si="26"/>
        <v>0</v>
      </c>
      <c r="N99" s="330">
        <f t="shared" si="26"/>
        <v>0</v>
      </c>
      <c r="O99" s="330">
        <f t="shared" si="26"/>
        <v>0</v>
      </c>
      <c r="P99" s="330">
        <f t="shared" si="26"/>
        <v>0</v>
      </c>
      <c r="Q99" s="330">
        <f t="shared" si="26"/>
        <v>0</v>
      </c>
      <c r="R99" s="330">
        <f t="shared" si="26"/>
        <v>0</v>
      </c>
      <c r="S99" s="330">
        <f t="shared" si="26"/>
        <v>0</v>
      </c>
      <c r="T99" s="330">
        <f t="shared" si="26"/>
        <v>0</v>
      </c>
      <c r="U99" s="330">
        <f t="shared" si="26"/>
        <v>0</v>
      </c>
      <c r="V99" s="330">
        <f t="shared" si="26"/>
        <v>0</v>
      </c>
      <c r="W99" s="330">
        <f t="shared" si="26"/>
        <v>0</v>
      </c>
      <c r="X99" s="330">
        <f t="shared" si="26"/>
        <v>0</v>
      </c>
      <c r="Y99" s="330">
        <f t="shared" si="26"/>
        <v>0</v>
      </c>
      <c r="Z99" s="330">
        <f t="shared" si="26"/>
        <v>0</v>
      </c>
      <c r="AA99" s="330">
        <f t="shared" si="26"/>
        <v>0</v>
      </c>
      <c r="AB99" s="330">
        <f t="shared" si="26"/>
        <v>0</v>
      </c>
      <c r="AC99" s="330">
        <f t="shared" si="26"/>
        <v>0</v>
      </c>
      <c r="AD99" s="330">
        <f t="shared" si="26"/>
        <v>0</v>
      </c>
      <c r="AE99" s="330">
        <f t="shared" si="26"/>
        <v>0</v>
      </c>
      <c r="AF99" s="330">
        <f t="shared" si="26"/>
        <v>0</v>
      </c>
      <c r="AG99" s="330">
        <f t="shared" si="26"/>
        <v>0</v>
      </c>
      <c r="AH99" s="330">
        <f t="shared" si="26"/>
        <v>0</v>
      </c>
      <c r="AI99" s="330">
        <f t="shared" si="26"/>
        <v>0</v>
      </c>
      <c r="AJ99" s="330">
        <f t="shared" si="26"/>
        <v>0</v>
      </c>
      <c r="AK99" s="330">
        <f t="shared" si="26"/>
        <v>0</v>
      </c>
      <c r="AL99" s="330">
        <f t="shared" si="26"/>
        <v>0</v>
      </c>
      <c r="AM99" s="330">
        <f t="shared" si="26"/>
        <v>0</v>
      </c>
      <c r="AN99" s="330">
        <f t="shared" si="26"/>
        <v>0</v>
      </c>
      <c r="AO99" s="330">
        <f t="shared" si="26"/>
        <v>0</v>
      </c>
      <c r="AP99" s="330">
        <f t="shared" si="26"/>
        <v>0</v>
      </c>
      <c r="AQ99" s="330">
        <f t="shared" si="26"/>
        <v>0</v>
      </c>
      <c r="AR99" s="330">
        <f t="shared" si="26"/>
        <v>0</v>
      </c>
      <c r="AS99" s="330">
        <f t="shared" si="26"/>
        <v>0</v>
      </c>
      <c r="AT99" s="330">
        <f t="shared" si="26"/>
        <v>0</v>
      </c>
      <c r="AU99" s="330">
        <f t="shared" si="26"/>
        <v>0</v>
      </c>
      <c r="AV99" s="330">
        <f t="shared" si="26"/>
        <v>0</v>
      </c>
      <c r="AW99" s="330">
        <f t="shared" si="26"/>
        <v>0</v>
      </c>
      <c r="AX99" s="330">
        <f t="shared" si="26"/>
        <v>0</v>
      </c>
      <c r="AY99" s="330">
        <f t="shared" si="26"/>
        <v>0</v>
      </c>
      <c r="AZ99" s="330">
        <f t="shared" si="26"/>
        <v>0</v>
      </c>
      <c r="BA99" s="330">
        <f t="shared" si="26"/>
        <v>0</v>
      </c>
      <c r="BB99" s="330">
        <f t="shared" si="26"/>
        <v>0</v>
      </c>
      <c r="BC99" s="330">
        <f t="shared" si="26"/>
        <v>0</v>
      </c>
      <c r="BD99" s="330">
        <f t="shared" si="26"/>
        <v>0</v>
      </c>
      <c r="BE99" s="330">
        <f t="shared" si="26"/>
        <v>0</v>
      </c>
      <c r="BF99" s="330">
        <f t="shared" si="26"/>
        <v>0</v>
      </c>
      <c r="BG99" s="330">
        <f t="shared" si="26"/>
        <v>0</v>
      </c>
      <c r="BH99" s="330">
        <f t="shared" si="26"/>
        <v>0</v>
      </c>
      <c r="BI99" s="330">
        <f t="shared" si="26"/>
        <v>0</v>
      </c>
      <c r="BJ99" s="330">
        <f t="shared" si="26"/>
        <v>0</v>
      </c>
      <c r="BK99" s="330">
        <f t="shared" si="26"/>
        <v>0</v>
      </c>
      <c r="BL99" s="330">
        <f t="shared" si="26"/>
        <v>0</v>
      </c>
      <c r="BM99" s="330">
        <f t="shared" si="26"/>
        <v>0</v>
      </c>
      <c r="BN99" s="330">
        <f t="shared" si="26"/>
        <v>0</v>
      </c>
      <c r="BO99" s="330">
        <f t="shared" si="26"/>
        <v>0</v>
      </c>
      <c r="BP99" s="330">
        <f t="shared" si="26"/>
        <v>1</v>
      </c>
      <c r="BQ99" s="330">
        <f t="shared" si="26"/>
        <v>0</v>
      </c>
      <c r="BR99" s="330">
        <f t="shared" si="26"/>
        <v>0</v>
      </c>
      <c r="BS99" s="330">
        <f t="shared" ref="BS99:ED99" si="27">SUM(BS108:BS116)</f>
        <v>0</v>
      </c>
      <c r="BT99" s="330">
        <f t="shared" si="27"/>
        <v>0</v>
      </c>
      <c r="BU99" s="330">
        <f t="shared" si="27"/>
        <v>0</v>
      </c>
      <c r="BV99" s="330">
        <f t="shared" si="27"/>
        <v>0</v>
      </c>
      <c r="BW99" s="330">
        <f t="shared" si="27"/>
        <v>0</v>
      </c>
      <c r="BX99" s="330">
        <f t="shared" si="27"/>
        <v>0</v>
      </c>
      <c r="BY99" s="330">
        <f t="shared" si="27"/>
        <v>0</v>
      </c>
      <c r="BZ99" s="330">
        <f t="shared" si="27"/>
        <v>1</v>
      </c>
      <c r="CA99" s="330">
        <f t="shared" si="27"/>
        <v>0</v>
      </c>
      <c r="CB99" s="330">
        <f t="shared" si="27"/>
        <v>0</v>
      </c>
      <c r="CC99" s="330">
        <f t="shared" si="27"/>
        <v>0</v>
      </c>
      <c r="CD99" s="330">
        <f t="shared" si="27"/>
        <v>0</v>
      </c>
      <c r="CE99" s="330">
        <f t="shared" si="27"/>
        <v>0</v>
      </c>
      <c r="CF99" s="330">
        <f t="shared" si="27"/>
        <v>0</v>
      </c>
      <c r="CG99" s="330">
        <f t="shared" si="27"/>
        <v>0</v>
      </c>
      <c r="CH99" s="330">
        <f t="shared" si="27"/>
        <v>0</v>
      </c>
      <c r="CI99" s="330">
        <f t="shared" si="27"/>
        <v>0</v>
      </c>
      <c r="CJ99" s="330">
        <f t="shared" si="27"/>
        <v>0</v>
      </c>
      <c r="CK99" s="330">
        <f t="shared" si="27"/>
        <v>0</v>
      </c>
      <c r="CL99" s="330">
        <f t="shared" si="27"/>
        <v>0</v>
      </c>
      <c r="CM99" s="330">
        <f t="shared" si="27"/>
        <v>0</v>
      </c>
      <c r="CN99" s="330">
        <f t="shared" si="27"/>
        <v>0</v>
      </c>
      <c r="CO99" s="330">
        <f t="shared" si="27"/>
        <v>0</v>
      </c>
      <c r="CP99" s="330">
        <f t="shared" si="27"/>
        <v>0</v>
      </c>
      <c r="CQ99" s="330">
        <f t="shared" si="27"/>
        <v>0</v>
      </c>
      <c r="CR99" s="330">
        <f t="shared" si="27"/>
        <v>0</v>
      </c>
      <c r="CS99" s="330">
        <f t="shared" si="27"/>
        <v>0</v>
      </c>
      <c r="CT99" s="330">
        <f t="shared" si="27"/>
        <v>0</v>
      </c>
      <c r="CU99" s="330">
        <f t="shared" si="27"/>
        <v>0</v>
      </c>
      <c r="CV99" s="330">
        <f t="shared" si="27"/>
        <v>0</v>
      </c>
      <c r="CW99" s="330">
        <f t="shared" si="27"/>
        <v>0</v>
      </c>
      <c r="CX99" s="330">
        <f t="shared" si="27"/>
        <v>0</v>
      </c>
      <c r="CY99" s="330">
        <f t="shared" si="27"/>
        <v>0</v>
      </c>
      <c r="CZ99" s="330">
        <f t="shared" si="27"/>
        <v>0</v>
      </c>
      <c r="DA99" s="330">
        <f t="shared" si="27"/>
        <v>0</v>
      </c>
      <c r="DB99" s="330">
        <f t="shared" si="27"/>
        <v>0</v>
      </c>
      <c r="DC99" s="330">
        <f t="shared" si="27"/>
        <v>0</v>
      </c>
      <c r="DD99" s="330">
        <f t="shared" si="27"/>
        <v>0</v>
      </c>
      <c r="DE99" s="330">
        <f t="shared" si="27"/>
        <v>0</v>
      </c>
      <c r="DF99" s="330">
        <f t="shared" si="27"/>
        <v>0</v>
      </c>
      <c r="DG99" s="330">
        <f t="shared" si="27"/>
        <v>0</v>
      </c>
      <c r="DH99" s="330">
        <f t="shared" si="27"/>
        <v>0</v>
      </c>
      <c r="DI99" s="330">
        <f t="shared" si="27"/>
        <v>0</v>
      </c>
      <c r="DJ99" s="330">
        <f t="shared" si="27"/>
        <v>0</v>
      </c>
      <c r="DK99" s="330">
        <f t="shared" si="27"/>
        <v>0</v>
      </c>
      <c r="DL99" s="330">
        <f t="shared" si="27"/>
        <v>0</v>
      </c>
      <c r="DM99" s="330">
        <f t="shared" si="27"/>
        <v>0</v>
      </c>
      <c r="DN99" s="330">
        <f t="shared" si="27"/>
        <v>0</v>
      </c>
      <c r="DO99" s="330">
        <f t="shared" si="27"/>
        <v>0</v>
      </c>
      <c r="DP99" s="330">
        <f t="shared" si="27"/>
        <v>0</v>
      </c>
      <c r="DQ99" s="330">
        <f t="shared" si="27"/>
        <v>0</v>
      </c>
      <c r="DR99" s="330">
        <f t="shared" si="27"/>
        <v>0</v>
      </c>
      <c r="DS99" s="330">
        <f t="shared" si="27"/>
        <v>0</v>
      </c>
      <c r="DT99" s="330">
        <f t="shared" si="27"/>
        <v>0</v>
      </c>
      <c r="DU99" s="330">
        <f t="shared" si="27"/>
        <v>0</v>
      </c>
      <c r="DV99" s="330">
        <f t="shared" si="27"/>
        <v>0</v>
      </c>
      <c r="DW99" s="330">
        <f t="shared" si="27"/>
        <v>0</v>
      </c>
      <c r="DX99" s="330">
        <f t="shared" si="27"/>
        <v>0</v>
      </c>
      <c r="DY99" s="330">
        <f t="shared" si="27"/>
        <v>0</v>
      </c>
      <c r="DZ99" s="330">
        <f t="shared" si="27"/>
        <v>0</v>
      </c>
      <c r="EA99" s="330">
        <f t="shared" si="27"/>
        <v>0</v>
      </c>
      <c r="EB99" s="330">
        <f t="shared" si="27"/>
        <v>0</v>
      </c>
      <c r="EC99" s="330">
        <f t="shared" si="27"/>
        <v>0</v>
      </c>
      <c r="ED99" s="330">
        <f t="shared" si="27"/>
        <v>0</v>
      </c>
      <c r="EE99" s="330">
        <f t="shared" ref="EE99:GF99" si="28">SUM(EE108:EE116)</f>
        <v>0</v>
      </c>
      <c r="EF99" s="330">
        <f t="shared" si="28"/>
        <v>0</v>
      </c>
      <c r="EG99" s="330">
        <f t="shared" si="28"/>
        <v>0</v>
      </c>
      <c r="EH99" s="330">
        <f t="shared" si="28"/>
        <v>0</v>
      </c>
      <c r="EI99" s="330">
        <f t="shared" si="28"/>
        <v>0</v>
      </c>
      <c r="EJ99" s="330">
        <f t="shared" si="28"/>
        <v>0</v>
      </c>
      <c r="EK99" s="330">
        <f t="shared" si="28"/>
        <v>0</v>
      </c>
      <c r="EL99" s="330">
        <f t="shared" si="28"/>
        <v>0</v>
      </c>
      <c r="EM99" s="330">
        <f t="shared" si="28"/>
        <v>0</v>
      </c>
      <c r="EN99" s="330">
        <f t="shared" si="28"/>
        <v>0</v>
      </c>
      <c r="EO99" s="330">
        <f t="shared" si="28"/>
        <v>0</v>
      </c>
      <c r="EP99" s="330">
        <f t="shared" si="28"/>
        <v>0</v>
      </c>
      <c r="EQ99" s="330">
        <f t="shared" si="28"/>
        <v>0</v>
      </c>
      <c r="ER99" s="330">
        <f t="shared" si="28"/>
        <v>0</v>
      </c>
      <c r="ES99" s="330">
        <f t="shared" si="28"/>
        <v>0</v>
      </c>
      <c r="ET99" s="330">
        <f t="shared" si="28"/>
        <v>0</v>
      </c>
      <c r="EU99" s="330">
        <f t="shared" si="28"/>
        <v>0</v>
      </c>
      <c r="EV99" s="330">
        <f t="shared" si="28"/>
        <v>0</v>
      </c>
      <c r="EW99" s="330">
        <f t="shared" si="28"/>
        <v>0</v>
      </c>
      <c r="EX99" s="330">
        <f t="shared" si="28"/>
        <v>0</v>
      </c>
      <c r="EY99" s="330">
        <f t="shared" si="28"/>
        <v>0</v>
      </c>
      <c r="EZ99" s="330">
        <f t="shared" si="28"/>
        <v>0</v>
      </c>
      <c r="FA99" s="330">
        <f t="shared" si="28"/>
        <v>0</v>
      </c>
      <c r="FB99" s="330">
        <f t="shared" si="28"/>
        <v>0</v>
      </c>
      <c r="FC99" s="330">
        <f t="shared" si="28"/>
        <v>0</v>
      </c>
      <c r="FD99" s="330">
        <f t="shared" si="28"/>
        <v>0</v>
      </c>
      <c r="FE99" s="330">
        <f t="shared" si="28"/>
        <v>0</v>
      </c>
      <c r="FF99" s="330">
        <f t="shared" si="28"/>
        <v>0</v>
      </c>
      <c r="FG99" s="330">
        <f t="shared" si="28"/>
        <v>0</v>
      </c>
      <c r="FH99" s="330">
        <f t="shared" si="28"/>
        <v>0</v>
      </c>
      <c r="FI99" s="330">
        <f t="shared" si="28"/>
        <v>0</v>
      </c>
      <c r="FJ99" s="330">
        <f t="shared" si="28"/>
        <v>0</v>
      </c>
      <c r="FK99" s="330">
        <f t="shared" si="28"/>
        <v>0</v>
      </c>
      <c r="FL99" s="330">
        <f t="shared" si="28"/>
        <v>0</v>
      </c>
      <c r="FM99" s="330">
        <f t="shared" si="28"/>
        <v>0</v>
      </c>
      <c r="FN99" s="330">
        <f t="shared" si="28"/>
        <v>0</v>
      </c>
      <c r="FO99" s="330">
        <f t="shared" si="28"/>
        <v>0</v>
      </c>
      <c r="FP99" s="330">
        <f t="shared" si="28"/>
        <v>0</v>
      </c>
      <c r="FQ99" s="330">
        <f t="shared" si="28"/>
        <v>0</v>
      </c>
      <c r="FR99" s="330">
        <f t="shared" si="28"/>
        <v>0</v>
      </c>
      <c r="FS99" s="330">
        <f t="shared" si="28"/>
        <v>0</v>
      </c>
      <c r="FT99" s="330">
        <f t="shared" si="28"/>
        <v>0</v>
      </c>
      <c r="FU99" s="330">
        <f t="shared" si="28"/>
        <v>0</v>
      </c>
      <c r="FV99" s="330">
        <f t="shared" si="28"/>
        <v>0</v>
      </c>
      <c r="FW99" s="330">
        <f t="shared" si="28"/>
        <v>0</v>
      </c>
      <c r="FX99" s="330">
        <f t="shared" si="28"/>
        <v>0</v>
      </c>
      <c r="FY99" s="330">
        <f t="shared" si="28"/>
        <v>0</v>
      </c>
      <c r="FZ99" s="330">
        <f t="shared" si="28"/>
        <v>0</v>
      </c>
      <c r="GA99" s="330">
        <f t="shared" si="28"/>
        <v>0</v>
      </c>
      <c r="GB99" s="330">
        <f t="shared" si="28"/>
        <v>0</v>
      </c>
      <c r="GC99" s="330">
        <f t="shared" si="28"/>
        <v>0</v>
      </c>
      <c r="GD99" s="330">
        <f t="shared" si="28"/>
        <v>0</v>
      </c>
      <c r="GE99" s="330">
        <f t="shared" si="28"/>
        <v>0</v>
      </c>
      <c r="GF99" s="330">
        <f t="shared" si="28"/>
        <v>0</v>
      </c>
    </row>
    <row r="100" spans="1:188" s="324" customFormat="1" ht="12.95" customHeight="1">
      <c r="A100" s="331">
        <v>3</v>
      </c>
      <c r="B100" s="361" t="s">
        <v>123</v>
      </c>
      <c r="C100" s="362"/>
      <c r="D100" s="362"/>
      <c r="E100" s="363"/>
      <c r="F100" s="332">
        <f>SUM(F117:F119)</f>
        <v>0</v>
      </c>
      <c r="G100" s="332">
        <f t="shared" ref="G100:BR100" si="29">SUM(G117:G119)</f>
        <v>0</v>
      </c>
      <c r="H100" s="332">
        <f t="shared" si="29"/>
        <v>0</v>
      </c>
      <c r="I100" s="332">
        <f t="shared" si="29"/>
        <v>0</v>
      </c>
      <c r="J100" s="332">
        <f t="shared" si="29"/>
        <v>0</v>
      </c>
      <c r="K100" s="332">
        <f t="shared" si="29"/>
        <v>1</v>
      </c>
      <c r="L100" s="332">
        <f t="shared" si="29"/>
        <v>1</v>
      </c>
      <c r="M100" s="332">
        <f t="shared" si="29"/>
        <v>1</v>
      </c>
      <c r="N100" s="332">
        <f t="shared" si="29"/>
        <v>1</v>
      </c>
      <c r="O100" s="332">
        <f t="shared" si="29"/>
        <v>0</v>
      </c>
      <c r="P100" s="332">
        <f t="shared" si="29"/>
        <v>0</v>
      </c>
      <c r="Q100" s="332">
        <f t="shared" si="29"/>
        <v>0</v>
      </c>
      <c r="R100" s="332">
        <f t="shared" si="29"/>
        <v>0</v>
      </c>
      <c r="S100" s="332">
        <f t="shared" si="29"/>
        <v>0</v>
      </c>
      <c r="T100" s="332">
        <f t="shared" si="29"/>
        <v>0</v>
      </c>
      <c r="U100" s="332">
        <f t="shared" si="29"/>
        <v>0</v>
      </c>
      <c r="V100" s="332">
        <f t="shared" si="29"/>
        <v>0</v>
      </c>
      <c r="W100" s="332">
        <f t="shared" si="29"/>
        <v>0</v>
      </c>
      <c r="X100" s="332">
        <f t="shared" si="29"/>
        <v>0</v>
      </c>
      <c r="Y100" s="332">
        <f t="shared" si="29"/>
        <v>0</v>
      </c>
      <c r="Z100" s="332">
        <f t="shared" si="29"/>
        <v>0</v>
      </c>
      <c r="AA100" s="332">
        <f t="shared" si="29"/>
        <v>0</v>
      </c>
      <c r="AB100" s="332">
        <f t="shared" si="29"/>
        <v>0</v>
      </c>
      <c r="AC100" s="332">
        <f t="shared" si="29"/>
        <v>0</v>
      </c>
      <c r="AD100" s="332">
        <f t="shared" si="29"/>
        <v>0</v>
      </c>
      <c r="AE100" s="332">
        <f t="shared" si="29"/>
        <v>0</v>
      </c>
      <c r="AF100" s="332">
        <f t="shared" si="29"/>
        <v>0</v>
      </c>
      <c r="AG100" s="332">
        <f t="shared" si="29"/>
        <v>0</v>
      </c>
      <c r="AH100" s="332">
        <f t="shared" si="29"/>
        <v>0</v>
      </c>
      <c r="AI100" s="332">
        <f t="shared" si="29"/>
        <v>0</v>
      </c>
      <c r="AJ100" s="332">
        <f t="shared" si="29"/>
        <v>0</v>
      </c>
      <c r="AK100" s="332">
        <f t="shared" si="29"/>
        <v>0</v>
      </c>
      <c r="AL100" s="332">
        <f t="shared" si="29"/>
        <v>0</v>
      </c>
      <c r="AM100" s="332">
        <f t="shared" si="29"/>
        <v>0</v>
      </c>
      <c r="AN100" s="332">
        <f t="shared" si="29"/>
        <v>0</v>
      </c>
      <c r="AO100" s="332">
        <f t="shared" si="29"/>
        <v>0</v>
      </c>
      <c r="AP100" s="332">
        <f t="shared" si="29"/>
        <v>0</v>
      </c>
      <c r="AQ100" s="332">
        <f t="shared" si="29"/>
        <v>0</v>
      </c>
      <c r="AR100" s="332">
        <f t="shared" si="29"/>
        <v>0</v>
      </c>
      <c r="AS100" s="332">
        <f t="shared" si="29"/>
        <v>0</v>
      </c>
      <c r="AT100" s="332">
        <f t="shared" si="29"/>
        <v>0</v>
      </c>
      <c r="AU100" s="332">
        <f t="shared" si="29"/>
        <v>0</v>
      </c>
      <c r="AV100" s="332">
        <f t="shared" si="29"/>
        <v>0</v>
      </c>
      <c r="AW100" s="332">
        <f t="shared" si="29"/>
        <v>0</v>
      </c>
      <c r="AX100" s="332">
        <f t="shared" si="29"/>
        <v>0</v>
      </c>
      <c r="AY100" s="332">
        <f t="shared" si="29"/>
        <v>0</v>
      </c>
      <c r="AZ100" s="332">
        <f t="shared" si="29"/>
        <v>0</v>
      </c>
      <c r="BA100" s="332">
        <f t="shared" si="29"/>
        <v>0</v>
      </c>
      <c r="BB100" s="332">
        <f t="shared" si="29"/>
        <v>0</v>
      </c>
      <c r="BC100" s="332">
        <f t="shared" si="29"/>
        <v>0</v>
      </c>
      <c r="BD100" s="332">
        <f t="shared" si="29"/>
        <v>0</v>
      </c>
      <c r="BE100" s="332">
        <f t="shared" si="29"/>
        <v>0</v>
      </c>
      <c r="BF100" s="332">
        <f t="shared" si="29"/>
        <v>0</v>
      </c>
      <c r="BG100" s="332">
        <f t="shared" si="29"/>
        <v>0</v>
      </c>
      <c r="BH100" s="332">
        <f t="shared" si="29"/>
        <v>0</v>
      </c>
      <c r="BI100" s="332">
        <f t="shared" si="29"/>
        <v>0</v>
      </c>
      <c r="BJ100" s="332">
        <f t="shared" si="29"/>
        <v>0</v>
      </c>
      <c r="BK100" s="332">
        <f t="shared" si="29"/>
        <v>0</v>
      </c>
      <c r="BL100" s="332">
        <f t="shared" si="29"/>
        <v>0</v>
      </c>
      <c r="BM100" s="332">
        <f t="shared" si="29"/>
        <v>0</v>
      </c>
      <c r="BN100" s="332">
        <f t="shared" si="29"/>
        <v>0</v>
      </c>
      <c r="BO100" s="332">
        <f t="shared" si="29"/>
        <v>1</v>
      </c>
      <c r="BP100" s="332">
        <f t="shared" si="29"/>
        <v>0</v>
      </c>
      <c r="BQ100" s="332">
        <f t="shared" si="29"/>
        <v>0</v>
      </c>
      <c r="BR100" s="332">
        <f t="shared" si="29"/>
        <v>0</v>
      </c>
      <c r="BS100" s="332">
        <f t="shared" ref="BS100:ED100" si="30">SUM(BS117:BS119)</f>
        <v>0</v>
      </c>
      <c r="BT100" s="332">
        <f t="shared" si="30"/>
        <v>0</v>
      </c>
      <c r="BU100" s="332">
        <f t="shared" si="30"/>
        <v>0</v>
      </c>
      <c r="BV100" s="332">
        <f t="shared" si="30"/>
        <v>0</v>
      </c>
      <c r="BW100" s="332">
        <f t="shared" si="30"/>
        <v>0</v>
      </c>
      <c r="BX100" s="332">
        <f t="shared" si="30"/>
        <v>0</v>
      </c>
      <c r="BY100" s="332">
        <f t="shared" si="30"/>
        <v>0</v>
      </c>
      <c r="BZ100" s="332">
        <f t="shared" si="30"/>
        <v>0</v>
      </c>
      <c r="CA100" s="332">
        <f t="shared" si="30"/>
        <v>0</v>
      </c>
      <c r="CB100" s="332">
        <f t="shared" si="30"/>
        <v>0</v>
      </c>
      <c r="CC100" s="332">
        <f t="shared" si="30"/>
        <v>0</v>
      </c>
      <c r="CD100" s="332">
        <f t="shared" si="30"/>
        <v>0</v>
      </c>
      <c r="CE100" s="332">
        <f t="shared" si="30"/>
        <v>0</v>
      </c>
      <c r="CF100" s="332">
        <f t="shared" si="30"/>
        <v>0</v>
      </c>
      <c r="CG100" s="332">
        <f t="shared" si="30"/>
        <v>0</v>
      </c>
      <c r="CH100" s="332">
        <f t="shared" si="30"/>
        <v>0</v>
      </c>
      <c r="CI100" s="332">
        <f t="shared" si="30"/>
        <v>0</v>
      </c>
      <c r="CJ100" s="332">
        <f t="shared" si="30"/>
        <v>0</v>
      </c>
      <c r="CK100" s="332">
        <f t="shared" si="30"/>
        <v>0</v>
      </c>
      <c r="CL100" s="332">
        <f t="shared" si="30"/>
        <v>0</v>
      </c>
      <c r="CM100" s="332">
        <f t="shared" si="30"/>
        <v>0</v>
      </c>
      <c r="CN100" s="332">
        <f t="shared" si="30"/>
        <v>0</v>
      </c>
      <c r="CO100" s="332">
        <f t="shared" si="30"/>
        <v>0</v>
      </c>
      <c r="CP100" s="332">
        <f t="shared" si="30"/>
        <v>0</v>
      </c>
      <c r="CQ100" s="332">
        <f t="shared" si="30"/>
        <v>0</v>
      </c>
      <c r="CR100" s="332">
        <f t="shared" si="30"/>
        <v>0</v>
      </c>
      <c r="CS100" s="332">
        <f t="shared" si="30"/>
        <v>0</v>
      </c>
      <c r="CT100" s="332">
        <f t="shared" si="30"/>
        <v>0</v>
      </c>
      <c r="CU100" s="332">
        <f t="shared" si="30"/>
        <v>0</v>
      </c>
      <c r="CV100" s="332">
        <f t="shared" si="30"/>
        <v>0</v>
      </c>
      <c r="CW100" s="332">
        <f t="shared" si="30"/>
        <v>0</v>
      </c>
      <c r="CX100" s="332">
        <f t="shared" si="30"/>
        <v>0</v>
      </c>
      <c r="CY100" s="332">
        <f t="shared" si="30"/>
        <v>0</v>
      </c>
      <c r="CZ100" s="332">
        <f t="shared" si="30"/>
        <v>0</v>
      </c>
      <c r="DA100" s="332">
        <f t="shared" si="30"/>
        <v>0</v>
      </c>
      <c r="DB100" s="332">
        <f t="shared" si="30"/>
        <v>0</v>
      </c>
      <c r="DC100" s="332">
        <f t="shared" si="30"/>
        <v>0</v>
      </c>
      <c r="DD100" s="332">
        <f t="shared" si="30"/>
        <v>0</v>
      </c>
      <c r="DE100" s="332">
        <f t="shared" si="30"/>
        <v>0</v>
      </c>
      <c r="DF100" s="332">
        <f t="shared" si="30"/>
        <v>0</v>
      </c>
      <c r="DG100" s="332">
        <f t="shared" si="30"/>
        <v>0</v>
      </c>
      <c r="DH100" s="332">
        <f t="shared" si="30"/>
        <v>0</v>
      </c>
      <c r="DI100" s="332">
        <f t="shared" si="30"/>
        <v>0</v>
      </c>
      <c r="DJ100" s="332">
        <f t="shared" si="30"/>
        <v>0</v>
      </c>
      <c r="DK100" s="332">
        <f t="shared" si="30"/>
        <v>0</v>
      </c>
      <c r="DL100" s="332">
        <f t="shared" si="30"/>
        <v>0</v>
      </c>
      <c r="DM100" s="332">
        <f t="shared" si="30"/>
        <v>0</v>
      </c>
      <c r="DN100" s="332">
        <f t="shared" si="30"/>
        <v>0</v>
      </c>
      <c r="DO100" s="332">
        <f t="shared" si="30"/>
        <v>0</v>
      </c>
      <c r="DP100" s="332">
        <f t="shared" si="30"/>
        <v>0</v>
      </c>
      <c r="DQ100" s="332">
        <f t="shared" si="30"/>
        <v>0</v>
      </c>
      <c r="DR100" s="332">
        <f t="shared" si="30"/>
        <v>0</v>
      </c>
      <c r="DS100" s="332">
        <f t="shared" si="30"/>
        <v>0</v>
      </c>
      <c r="DT100" s="332">
        <f t="shared" si="30"/>
        <v>0</v>
      </c>
      <c r="DU100" s="332">
        <f t="shared" si="30"/>
        <v>0</v>
      </c>
      <c r="DV100" s="332">
        <f t="shared" si="30"/>
        <v>0</v>
      </c>
      <c r="DW100" s="332">
        <f t="shared" si="30"/>
        <v>0</v>
      </c>
      <c r="DX100" s="332">
        <f t="shared" si="30"/>
        <v>0</v>
      </c>
      <c r="DY100" s="332">
        <f t="shared" si="30"/>
        <v>0</v>
      </c>
      <c r="DZ100" s="332">
        <f t="shared" si="30"/>
        <v>0</v>
      </c>
      <c r="EA100" s="332">
        <f t="shared" si="30"/>
        <v>0</v>
      </c>
      <c r="EB100" s="332">
        <f t="shared" si="30"/>
        <v>0</v>
      </c>
      <c r="EC100" s="332">
        <f t="shared" si="30"/>
        <v>0</v>
      </c>
      <c r="ED100" s="332">
        <f t="shared" si="30"/>
        <v>0</v>
      </c>
      <c r="EE100" s="332">
        <f t="shared" ref="EE100:GF100" si="31">SUM(EE117:EE119)</f>
        <v>0</v>
      </c>
      <c r="EF100" s="332">
        <f t="shared" si="31"/>
        <v>0</v>
      </c>
      <c r="EG100" s="332">
        <f t="shared" si="31"/>
        <v>0</v>
      </c>
      <c r="EH100" s="332">
        <f t="shared" si="31"/>
        <v>0</v>
      </c>
      <c r="EI100" s="332">
        <f t="shared" si="31"/>
        <v>0</v>
      </c>
      <c r="EJ100" s="332">
        <f t="shared" si="31"/>
        <v>0</v>
      </c>
      <c r="EK100" s="332">
        <f t="shared" si="31"/>
        <v>0</v>
      </c>
      <c r="EL100" s="332">
        <f t="shared" si="31"/>
        <v>0</v>
      </c>
      <c r="EM100" s="332">
        <f t="shared" si="31"/>
        <v>0</v>
      </c>
      <c r="EN100" s="332">
        <f t="shared" si="31"/>
        <v>0</v>
      </c>
      <c r="EO100" s="332">
        <f t="shared" si="31"/>
        <v>0</v>
      </c>
      <c r="EP100" s="332">
        <f t="shared" si="31"/>
        <v>0</v>
      </c>
      <c r="EQ100" s="332">
        <f t="shared" si="31"/>
        <v>0</v>
      </c>
      <c r="ER100" s="332">
        <f t="shared" si="31"/>
        <v>0</v>
      </c>
      <c r="ES100" s="332">
        <f t="shared" si="31"/>
        <v>0</v>
      </c>
      <c r="ET100" s="332">
        <f t="shared" si="31"/>
        <v>0</v>
      </c>
      <c r="EU100" s="332">
        <f t="shared" si="31"/>
        <v>0</v>
      </c>
      <c r="EV100" s="332">
        <f t="shared" si="31"/>
        <v>0</v>
      </c>
      <c r="EW100" s="332">
        <f t="shared" si="31"/>
        <v>0</v>
      </c>
      <c r="EX100" s="332">
        <f t="shared" si="31"/>
        <v>0</v>
      </c>
      <c r="EY100" s="332">
        <f t="shared" si="31"/>
        <v>0</v>
      </c>
      <c r="EZ100" s="332">
        <f t="shared" si="31"/>
        <v>0</v>
      </c>
      <c r="FA100" s="332">
        <f t="shared" si="31"/>
        <v>0</v>
      </c>
      <c r="FB100" s="332">
        <f t="shared" si="31"/>
        <v>0</v>
      </c>
      <c r="FC100" s="332">
        <f t="shared" si="31"/>
        <v>0</v>
      </c>
      <c r="FD100" s="332">
        <f t="shared" si="31"/>
        <v>0</v>
      </c>
      <c r="FE100" s="332">
        <f t="shared" si="31"/>
        <v>0</v>
      </c>
      <c r="FF100" s="332">
        <f t="shared" si="31"/>
        <v>0</v>
      </c>
      <c r="FG100" s="332">
        <f t="shared" si="31"/>
        <v>0</v>
      </c>
      <c r="FH100" s="332">
        <f t="shared" si="31"/>
        <v>0</v>
      </c>
      <c r="FI100" s="332">
        <f t="shared" si="31"/>
        <v>0</v>
      </c>
      <c r="FJ100" s="332">
        <f t="shared" si="31"/>
        <v>0</v>
      </c>
      <c r="FK100" s="332">
        <f t="shared" si="31"/>
        <v>0</v>
      </c>
      <c r="FL100" s="332">
        <f t="shared" si="31"/>
        <v>0</v>
      </c>
      <c r="FM100" s="332">
        <f t="shared" si="31"/>
        <v>0</v>
      </c>
      <c r="FN100" s="332">
        <f t="shared" si="31"/>
        <v>0</v>
      </c>
      <c r="FO100" s="332">
        <f t="shared" si="31"/>
        <v>0</v>
      </c>
      <c r="FP100" s="332">
        <f t="shared" si="31"/>
        <v>0</v>
      </c>
      <c r="FQ100" s="332">
        <f t="shared" si="31"/>
        <v>0</v>
      </c>
      <c r="FR100" s="332">
        <f t="shared" si="31"/>
        <v>0</v>
      </c>
      <c r="FS100" s="332">
        <f t="shared" si="31"/>
        <v>0</v>
      </c>
      <c r="FT100" s="332">
        <f t="shared" si="31"/>
        <v>0</v>
      </c>
      <c r="FU100" s="332">
        <f t="shared" si="31"/>
        <v>0</v>
      </c>
      <c r="FV100" s="332">
        <f t="shared" si="31"/>
        <v>0</v>
      </c>
      <c r="FW100" s="332">
        <f t="shared" si="31"/>
        <v>0</v>
      </c>
      <c r="FX100" s="332">
        <f t="shared" si="31"/>
        <v>0</v>
      </c>
      <c r="FY100" s="332">
        <f t="shared" si="31"/>
        <v>0</v>
      </c>
      <c r="FZ100" s="332">
        <f t="shared" si="31"/>
        <v>0</v>
      </c>
      <c r="GA100" s="332">
        <f t="shared" si="31"/>
        <v>0</v>
      </c>
      <c r="GB100" s="332">
        <f t="shared" si="31"/>
        <v>0</v>
      </c>
      <c r="GC100" s="332">
        <f t="shared" si="31"/>
        <v>0</v>
      </c>
      <c r="GD100" s="332">
        <f t="shared" si="31"/>
        <v>0</v>
      </c>
      <c r="GE100" s="332">
        <f t="shared" si="31"/>
        <v>0</v>
      </c>
      <c r="GF100" s="332">
        <f t="shared" si="31"/>
        <v>0</v>
      </c>
    </row>
    <row r="101" spans="1:188" s="324" customFormat="1" ht="12.95" customHeight="1">
      <c r="A101" s="331">
        <v>4</v>
      </c>
      <c r="B101" s="361" t="s">
        <v>124</v>
      </c>
      <c r="C101" s="362"/>
      <c r="D101" s="362"/>
      <c r="E101" s="363"/>
      <c r="F101" s="332">
        <f>SUM(F120:F123)</f>
        <v>0</v>
      </c>
      <c r="G101" s="332">
        <f t="shared" ref="G101:BR101" si="32">SUM(G120:G123)</f>
        <v>0</v>
      </c>
      <c r="H101" s="332">
        <f t="shared" si="32"/>
        <v>0</v>
      </c>
      <c r="I101" s="332">
        <f t="shared" si="32"/>
        <v>0</v>
      </c>
      <c r="J101" s="332">
        <f t="shared" si="32"/>
        <v>0</v>
      </c>
      <c r="K101" s="332">
        <f t="shared" si="32"/>
        <v>0</v>
      </c>
      <c r="L101" s="332">
        <f t="shared" si="32"/>
        <v>0</v>
      </c>
      <c r="M101" s="332">
        <f t="shared" si="32"/>
        <v>0</v>
      </c>
      <c r="N101" s="332">
        <f t="shared" si="32"/>
        <v>0</v>
      </c>
      <c r="O101" s="332">
        <f t="shared" si="32"/>
        <v>0</v>
      </c>
      <c r="P101" s="332">
        <f t="shared" si="32"/>
        <v>0</v>
      </c>
      <c r="Q101" s="332">
        <f t="shared" si="32"/>
        <v>0</v>
      </c>
      <c r="R101" s="332">
        <f t="shared" si="32"/>
        <v>0</v>
      </c>
      <c r="S101" s="332">
        <f t="shared" si="32"/>
        <v>0</v>
      </c>
      <c r="T101" s="332">
        <f t="shared" si="32"/>
        <v>0</v>
      </c>
      <c r="U101" s="332">
        <f t="shared" si="32"/>
        <v>0</v>
      </c>
      <c r="V101" s="332">
        <f t="shared" si="32"/>
        <v>0</v>
      </c>
      <c r="W101" s="332">
        <f t="shared" si="32"/>
        <v>0</v>
      </c>
      <c r="X101" s="332">
        <f t="shared" si="32"/>
        <v>0</v>
      </c>
      <c r="Y101" s="332">
        <f t="shared" si="32"/>
        <v>0</v>
      </c>
      <c r="Z101" s="332">
        <f t="shared" si="32"/>
        <v>0</v>
      </c>
      <c r="AA101" s="332">
        <f t="shared" si="32"/>
        <v>0</v>
      </c>
      <c r="AB101" s="332">
        <f t="shared" si="32"/>
        <v>0</v>
      </c>
      <c r="AC101" s="332">
        <f t="shared" si="32"/>
        <v>0</v>
      </c>
      <c r="AD101" s="332">
        <f t="shared" si="32"/>
        <v>0</v>
      </c>
      <c r="AE101" s="332">
        <f t="shared" si="32"/>
        <v>0</v>
      </c>
      <c r="AF101" s="332">
        <f t="shared" si="32"/>
        <v>0</v>
      </c>
      <c r="AG101" s="332">
        <f t="shared" si="32"/>
        <v>0</v>
      </c>
      <c r="AH101" s="332">
        <f t="shared" si="32"/>
        <v>0</v>
      </c>
      <c r="AI101" s="332">
        <f t="shared" si="32"/>
        <v>0</v>
      </c>
      <c r="AJ101" s="332">
        <f t="shared" si="32"/>
        <v>0</v>
      </c>
      <c r="AK101" s="332">
        <f t="shared" si="32"/>
        <v>0</v>
      </c>
      <c r="AL101" s="332">
        <f t="shared" si="32"/>
        <v>0</v>
      </c>
      <c r="AM101" s="332">
        <f t="shared" si="32"/>
        <v>0</v>
      </c>
      <c r="AN101" s="332">
        <f t="shared" si="32"/>
        <v>0</v>
      </c>
      <c r="AO101" s="332">
        <f t="shared" si="32"/>
        <v>0</v>
      </c>
      <c r="AP101" s="332">
        <f t="shared" si="32"/>
        <v>0</v>
      </c>
      <c r="AQ101" s="332">
        <f t="shared" si="32"/>
        <v>0</v>
      </c>
      <c r="AR101" s="332">
        <f t="shared" si="32"/>
        <v>0</v>
      </c>
      <c r="AS101" s="332">
        <f t="shared" si="32"/>
        <v>0</v>
      </c>
      <c r="AT101" s="332">
        <f t="shared" si="32"/>
        <v>0</v>
      </c>
      <c r="AU101" s="332">
        <f t="shared" si="32"/>
        <v>0</v>
      </c>
      <c r="AV101" s="332">
        <f t="shared" si="32"/>
        <v>0</v>
      </c>
      <c r="AW101" s="332">
        <f t="shared" si="32"/>
        <v>0</v>
      </c>
      <c r="AX101" s="332">
        <f t="shared" si="32"/>
        <v>0</v>
      </c>
      <c r="AY101" s="332">
        <f t="shared" si="32"/>
        <v>0</v>
      </c>
      <c r="AZ101" s="332">
        <f t="shared" si="32"/>
        <v>0</v>
      </c>
      <c r="BA101" s="332">
        <f t="shared" si="32"/>
        <v>0</v>
      </c>
      <c r="BB101" s="332">
        <f t="shared" si="32"/>
        <v>0</v>
      </c>
      <c r="BC101" s="332">
        <f t="shared" si="32"/>
        <v>0</v>
      </c>
      <c r="BD101" s="332">
        <f t="shared" si="32"/>
        <v>0</v>
      </c>
      <c r="BE101" s="332">
        <f t="shared" si="32"/>
        <v>0</v>
      </c>
      <c r="BF101" s="332">
        <f t="shared" si="32"/>
        <v>0</v>
      </c>
      <c r="BG101" s="332">
        <f t="shared" si="32"/>
        <v>0</v>
      </c>
      <c r="BH101" s="332">
        <f t="shared" si="32"/>
        <v>0</v>
      </c>
      <c r="BI101" s="332">
        <f t="shared" si="32"/>
        <v>0</v>
      </c>
      <c r="BJ101" s="332">
        <f t="shared" si="32"/>
        <v>0</v>
      </c>
      <c r="BK101" s="332">
        <f t="shared" si="32"/>
        <v>0</v>
      </c>
      <c r="BL101" s="332">
        <f t="shared" si="32"/>
        <v>0</v>
      </c>
      <c r="BM101" s="332">
        <f t="shared" si="32"/>
        <v>0</v>
      </c>
      <c r="BN101" s="332">
        <f t="shared" si="32"/>
        <v>0</v>
      </c>
      <c r="BO101" s="332">
        <f t="shared" si="32"/>
        <v>0</v>
      </c>
      <c r="BP101" s="332">
        <f t="shared" si="32"/>
        <v>0</v>
      </c>
      <c r="BQ101" s="332">
        <f t="shared" si="32"/>
        <v>0</v>
      </c>
      <c r="BR101" s="332">
        <f t="shared" si="32"/>
        <v>0</v>
      </c>
      <c r="BS101" s="332">
        <f t="shared" ref="BS101:ED101" si="33">SUM(BS120:BS123)</f>
        <v>0</v>
      </c>
      <c r="BT101" s="332">
        <f t="shared" si="33"/>
        <v>0</v>
      </c>
      <c r="BU101" s="332">
        <f t="shared" si="33"/>
        <v>0</v>
      </c>
      <c r="BV101" s="332">
        <f t="shared" si="33"/>
        <v>0</v>
      </c>
      <c r="BW101" s="332">
        <f t="shared" si="33"/>
        <v>0</v>
      </c>
      <c r="BX101" s="332">
        <f t="shared" si="33"/>
        <v>0</v>
      </c>
      <c r="BY101" s="332">
        <f t="shared" si="33"/>
        <v>0</v>
      </c>
      <c r="BZ101" s="332">
        <f t="shared" si="33"/>
        <v>0</v>
      </c>
      <c r="CA101" s="332">
        <f t="shared" si="33"/>
        <v>0</v>
      </c>
      <c r="CB101" s="332">
        <f t="shared" si="33"/>
        <v>0</v>
      </c>
      <c r="CC101" s="332">
        <f t="shared" si="33"/>
        <v>0</v>
      </c>
      <c r="CD101" s="332">
        <f t="shared" si="33"/>
        <v>0</v>
      </c>
      <c r="CE101" s="332">
        <f t="shared" si="33"/>
        <v>0</v>
      </c>
      <c r="CF101" s="332">
        <f t="shared" si="33"/>
        <v>0</v>
      </c>
      <c r="CG101" s="332">
        <f t="shared" si="33"/>
        <v>0</v>
      </c>
      <c r="CH101" s="332">
        <f t="shared" si="33"/>
        <v>0</v>
      </c>
      <c r="CI101" s="332">
        <f t="shared" si="33"/>
        <v>0</v>
      </c>
      <c r="CJ101" s="332">
        <f t="shared" si="33"/>
        <v>0</v>
      </c>
      <c r="CK101" s="332">
        <f t="shared" si="33"/>
        <v>0</v>
      </c>
      <c r="CL101" s="332">
        <f t="shared" si="33"/>
        <v>0</v>
      </c>
      <c r="CM101" s="332">
        <f t="shared" si="33"/>
        <v>0</v>
      </c>
      <c r="CN101" s="332">
        <f t="shared" si="33"/>
        <v>0</v>
      </c>
      <c r="CO101" s="332">
        <f t="shared" si="33"/>
        <v>0</v>
      </c>
      <c r="CP101" s="332">
        <f t="shared" si="33"/>
        <v>0</v>
      </c>
      <c r="CQ101" s="332">
        <f t="shared" si="33"/>
        <v>0</v>
      </c>
      <c r="CR101" s="332">
        <f t="shared" si="33"/>
        <v>0</v>
      </c>
      <c r="CS101" s="332">
        <f t="shared" si="33"/>
        <v>0</v>
      </c>
      <c r="CT101" s="332">
        <f t="shared" si="33"/>
        <v>0</v>
      </c>
      <c r="CU101" s="332">
        <f t="shared" si="33"/>
        <v>0</v>
      </c>
      <c r="CV101" s="332">
        <f t="shared" si="33"/>
        <v>0</v>
      </c>
      <c r="CW101" s="332">
        <f t="shared" si="33"/>
        <v>0</v>
      </c>
      <c r="CX101" s="332">
        <f t="shared" si="33"/>
        <v>0</v>
      </c>
      <c r="CY101" s="332">
        <f t="shared" si="33"/>
        <v>0</v>
      </c>
      <c r="CZ101" s="332">
        <f t="shared" si="33"/>
        <v>0</v>
      </c>
      <c r="DA101" s="332">
        <f t="shared" si="33"/>
        <v>0</v>
      </c>
      <c r="DB101" s="332">
        <f t="shared" si="33"/>
        <v>0</v>
      </c>
      <c r="DC101" s="332">
        <f t="shared" si="33"/>
        <v>0</v>
      </c>
      <c r="DD101" s="332">
        <f t="shared" si="33"/>
        <v>0</v>
      </c>
      <c r="DE101" s="332">
        <f t="shared" si="33"/>
        <v>0</v>
      </c>
      <c r="DF101" s="332">
        <f t="shared" si="33"/>
        <v>0</v>
      </c>
      <c r="DG101" s="332">
        <f t="shared" si="33"/>
        <v>0</v>
      </c>
      <c r="DH101" s="332">
        <f t="shared" si="33"/>
        <v>0</v>
      </c>
      <c r="DI101" s="332">
        <f t="shared" si="33"/>
        <v>0</v>
      </c>
      <c r="DJ101" s="332">
        <f t="shared" si="33"/>
        <v>0</v>
      </c>
      <c r="DK101" s="332">
        <f t="shared" si="33"/>
        <v>0</v>
      </c>
      <c r="DL101" s="332">
        <f t="shared" si="33"/>
        <v>0</v>
      </c>
      <c r="DM101" s="332">
        <f t="shared" si="33"/>
        <v>0</v>
      </c>
      <c r="DN101" s="332">
        <f t="shared" si="33"/>
        <v>0</v>
      </c>
      <c r="DO101" s="332">
        <f t="shared" si="33"/>
        <v>0</v>
      </c>
      <c r="DP101" s="332">
        <f t="shared" si="33"/>
        <v>0</v>
      </c>
      <c r="DQ101" s="332">
        <f t="shared" si="33"/>
        <v>0</v>
      </c>
      <c r="DR101" s="332">
        <f t="shared" si="33"/>
        <v>0</v>
      </c>
      <c r="DS101" s="332">
        <f t="shared" si="33"/>
        <v>0</v>
      </c>
      <c r="DT101" s="332">
        <f t="shared" si="33"/>
        <v>0</v>
      </c>
      <c r="DU101" s="332">
        <f t="shared" si="33"/>
        <v>0</v>
      </c>
      <c r="DV101" s="332">
        <f t="shared" si="33"/>
        <v>0</v>
      </c>
      <c r="DW101" s="332">
        <f t="shared" si="33"/>
        <v>0</v>
      </c>
      <c r="DX101" s="332">
        <f t="shared" si="33"/>
        <v>0</v>
      </c>
      <c r="DY101" s="332">
        <f t="shared" si="33"/>
        <v>0</v>
      </c>
      <c r="DZ101" s="332">
        <f t="shared" si="33"/>
        <v>0</v>
      </c>
      <c r="EA101" s="332">
        <f t="shared" si="33"/>
        <v>0</v>
      </c>
      <c r="EB101" s="332">
        <f t="shared" si="33"/>
        <v>0</v>
      </c>
      <c r="EC101" s="332">
        <f t="shared" si="33"/>
        <v>0</v>
      </c>
      <c r="ED101" s="332">
        <f t="shared" si="33"/>
        <v>0</v>
      </c>
      <c r="EE101" s="332">
        <f t="shared" ref="EE101:GF101" si="34">SUM(EE120:EE123)</f>
        <v>0</v>
      </c>
      <c r="EF101" s="332">
        <f t="shared" si="34"/>
        <v>0</v>
      </c>
      <c r="EG101" s="332">
        <f t="shared" si="34"/>
        <v>0</v>
      </c>
      <c r="EH101" s="332">
        <f t="shared" si="34"/>
        <v>0</v>
      </c>
      <c r="EI101" s="332">
        <f t="shared" si="34"/>
        <v>0</v>
      </c>
      <c r="EJ101" s="332">
        <f t="shared" si="34"/>
        <v>0</v>
      </c>
      <c r="EK101" s="332">
        <f t="shared" si="34"/>
        <v>0</v>
      </c>
      <c r="EL101" s="332">
        <f t="shared" si="34"/>
        <v>0</v>
      </c>
      <c r="EM101" s="332">
        <f t="shared" si="34"/>
        <v>0</v>
      </c>
      <c r="EN101" s="332">
        <f t="shared" si="34"/>
        <v>0</v>
      </c>
      <c r="EO101" s="332">
        <f t="shared" si="34"/>
        <v>0</v>
      </c>
      <c r="EP101" s="332">
        <f t="shared" si="34"/>
        <v>0</v>
      </c>
      <c r="EQ101" s="332">
        <f t="shared" si="34"/>
        <v>0</v>
      </c>
      <c r="ER101" s="332">
        <f t="shared" si="34"/>
        <v>0</v>
      </c>
      <c r="ES101" s="332">
        <f t="shared" si="34"/>
        <v>0</v>
      </c>
      <c r="ET101" s="332">
        <f t="shared" si="34"/>
        <v>0</v>
      </c>
      <c r="EU101" s="332">
        <f t="shared" si="34"/>
        <v>0</v>
      </c>
      <c r="EV101" s="332">
        <f t="shared" si="34"/>
        <v>0</v>
      </c>
      <c r="EW101" s="332">
        <f t="shared" si="34"/>
        <v>0</v>
      </c>
      <c r="EX101" s="332">
        <f t="shared" si="34"/>
        <v>0</v>
      </c>
      <c r="EY101" s="332">
        <f t="shared" si="34"/>
        <v>0</v>
      </c>
      <c r="EZ101" s="332">
        <f t="shared" si="34"/>
        <v>0</v>
      </c>
      <c r="FA101" s="332">
        <f t="shared" si="34"/>
        <v>0</v>
      </c>
      <c r="FB101" s="332">
        <f t="shared" si="34"/>
        <v>0</v>
      </c>
      <c r="FC101" s="332">
        <f t="shared" si="34"/>
        <v>0</v>
      </c>
      <c r="FD101" s="332">
        <f t="shared" si="34"/>
        <v>0</v>
      </c>
      <c r="FE101" s="332">
        <f t="shared" si="34"/>
        <v>0</v>
      </c>
      <c r="FF101" s="332">
        <f t="shared" si="34"/>
        <v>0</v>
      </c>
      <c r="FG101" s="332">
        <f t="shared" si="34"/>
        <v>0</v>
      </c>
      <c r="FH101" s="332">
        <f t="shared" si="34"/>
        <v>0</v>
      </c>
      <c r="FI101" s="332">
        <f t="shared" si="34"/>
        <v>0</v>
      </c>
      <c r="FJ101" s="332">
        <f t="shared" si="34"/>
        <v>0</v>
      </c>
      <c r="FK101" s="332">
        <f t="shared" si="34"/>
        <v>0</v>
      </c>
      <c r="FL101" s="332">
        <f t="shared" si="34"/>
        <v>0</v>
      </c>
      <c r="FM101" s="332">
        <f t="shared" si="34"/>
        <v>0</v>
      </c>
      <c r="FN101" s="332">
        <f t="shared" si="34"/>
        <v>0</v>
      </c>
      <c r="FO101" s="332">
        <f t="shared" si="34"/>
        <v>0</v>
      </c>
      <c r="FP101" s="332">
        <f t="shared" si="34"/>
        <v>0</v>
      </c>
      <c r="FQ101" s="332">
        <f t="shared" si="34"/>
        <v>0</v>
      </c>
      <c r="FR101" s="332">
        <f t="shared" si="34"/>
        <v>0</v>
      </c>
      <c r="FS101" s="332">
        <f t="shared" si="34"/>
        <v>0</v>
      </c>
      <c r="FT101" s="332">
        <f t="shared" si="34"/>
        <v>0</v>
      </c>
      <c r="FU101" s="332">
        <f t="shared" si="34"/>
        <v>0</v>
      </c>
      <c r="FV101" s="332">
        <f t="shared" si="34"/>
        <v>0</v>
      </c>
      <c r="FW101" s="332">
        <f t="shared" si="34"/>
        <v>0</v>
      </c>
      <c r="FX101" s="332">
        <f t="shared" si="34"/>
        <v>0</v>
      </c>
      <c r="FY101" s="332">
        <f t="shared" si="34"/>
        <v>0</v>
      </c>
      <c r="FZ101" s="332">
        <f t="shared" si="34"/>
        <v>0</v>
      </c>
      <c r="GA101" s="332">
        <f t="shared" si="34"/>
        <v>0</v>
      </c>
      <c r="GB101" s="332">
        <f t="shared" si="34"/>
        <v>0</v>
      </c>
      <c r="GC101" s="332">
        <f t="shared" si="34"/>
        <v>0</v>
      </c>
      <c r="GD101" s="332">
        <f t="shared" si="34"/>
        <v>0</v>
      </c>
      <c r="GE101" s="332">
        <f t="shared" si="34"/>
        <v>0</v>
      </c>
      <c r="GF101" s="332">
        <f t="shared" si="34"/>
        <v>0</v>
      </c>
    </row>
    <row r="102" spans="1:188" s="324" customFormat="1" ht="12.95" customHeight="1">
      <c r="A102" s="331">
        <v>5</v>
      </c>
      <c r="B102" s="361" t="s">
        <v>125</v>
      </c>
      <c r="C102" s="362"/>
      <c r="D102" s="362"/>
      <c r="E102" s="363"/>
      <c r="F102" s="332">
        <f>SUM(F124:F129)</f>
        <v>0</v>
      </c>
      <c r="G102" s="332">
        <f t="shared" ref="G102:BR102" si="35">SUM(G124:G129)</f>
        <v>0</v>
      </c>
      <c r="H102" s="332">
        <f t="shared" si="35"/>
        <v>0</v>
      </c>
      <c r="I102" s="332">
        <f t="shared" si="35"/>
        <v>0</v>
      </c>
      <c r="J102" s="332">
        <f t="shared" si="35"/>
        <v>2</v>
      </c>
      <c r="K102" s="332">
        <f t="shared" si="35"/>
        <v>1</v>
      </c>
      <c r="L102" s="332">
        <f t="shared" si="35"/>
        <v>0</v>
      </c>
      <c r="M102" s="332">
        <f t="shared" si="35"/>
        <v>0</v>
      </c>
      <c r="N102" s="332">
        <f t="shared" si="35"/>
        <v>0</v>
      </c>
      <c r="O102" s="332">
        <f t="shared" si="35"/>
        <v>0</v>
      </c>
      <c r="P102" s="332">
        <f t="shared" si="35"/>
        <v>0</v>
      </c>
      <c r="Q102" s="332">
        <f t="shared" si="35"/>
        <v>0</v>
      </c>
      <c r="R102" s="332">
        <f t="shared" si="35"/>
        <v>0</v>
      </c>
      <c r="S102" s="332">
        <f t="shared" si="35"/>
        <v>0</v>
      </c>
      <c r="T102" s="332">
        <f t="shared" si="35"/>
        <v>0</v>
      </c>
      <c r="U102" s="332">
        <f t="shared" si="35"/>
        <v>0</v>
      </c>
      <c r="V102" s="332">
        <f t="shared" si="35"/>
        <v>0</v>
      </c>
      <c r="W102" s="332">
        <f t="shared" si="35"/>
        <v>0</v>
      </c>
      <c r="X102" s="332">
        <f t="shared" si="35"/>
        <v>0</v>
      </c>
      <c r="Y102" s="332">
        <f t="shared" si="35"/>
        <v>0</v>
      </c>
      <c r="Z102" s="332">
        <f t="shared" si="35"/>
        <v>0</v>
      </c>
      <c r="AA102" s="332">
        <f t="shared" si="35"/>
        <v>0</v>
      </c>
      <c r="AB102" s="332">
        <f t="shared" si="35"/>
        <v>0</v>
      </c>
      <c r="AC102" s="332">
        <f t="shared" si="35"/>
        <v>0</v>
      </c>
      <c r="AD102" s="332">
        <f t="shared" si="35"/>
        <v>0</v>
      </c>
      <c r="AE102" s="332">
        <f t="shared" si="35"/>
        <v>0</v>
      </c>
      <c r="AF102" s="332">
        <f t="shared" si="35"/>
        <v>0</v>
      </c>
      <c r="AG102" s="332">
        <f t="shared" si="35"/>
        <v>0</v>
      </c>
      <c r="AH102" s="332">
        <f t="shared" si="35"/>
        <v>0</v>
      </c>
      <c r="AI102" s="332">
        <f t="shared" si="35"/>
        <v>0</v>
      </c>
      <c r="AJ102" s="332">
        <f t="shared" si="35"/>
        <v>0</v>
      </c>
      <c r="AK102" s="332">
        <f t="shared" si="35"/>
        <v>0</v>
      </c>
      <c r="AL102" s="332">
        <f t="shared" si="35"/>
        <v>0</v>
      </c>
      <c r="AM102" s="332">
        <f t="shared" si="35"/>
        <v>0</v>
      </c>
      <c r="AN102" s="332">
        <f t="shared" si="35"/>
        <v>0</v>
      </c>
      <c r="AO102" s="332">
        <f t="shared" si="35"/>
        <v>0</v>
      </c>
      <c r="AP102" s="332">
        <f t="shared" si="35"/>
        <v>0</v>
      </c>
      <c r="AQ102" s="332">
        <f t="shared" si="35"/>
        <v>0</v>
      </c>
      <c r="AR102" s="332">
        <f t="shared" si="35"/>
        <v>0</v>
      </c>
      <c r="AS102" s="332">
        <f t="shared" si="35"/>
        <v>0</v>
      </c>
      <c r="AT102" s="332">
        <f t="shared" si="35"/>
        <v>0</v>
      </c>
      <c r="AU102" s="332">
        <f t="shared" si="35"/>
        <v>0</v>
      </c>
      <c r="AV102" s="332">
        <f t="shared" si="35"/>
        <v>0</v>
      </c>
      <c r="AW102" s="332">
        <f t="shared" si="35"/>
        <v>0</v>
      </c>
      <c r="AX102" s="332">
        <f t="shared" si="35"/>
        <v>0</v>
      </c>
      <c r="AY102" s="332">
        <f t="shared" si="35"/>
        <v>0</v>
      </c>
      <c r="AZ102" s="332">
        <f t="shared" si="35"/>
        <v>0</v>
      </c>
      <c r="BA102" s="332">
        <f t="shared" si="35"/>
        <v>0</v>
      </c>
      <c r="BB102" s="332">
        <f t="shared" si="35"/>
        <v>0</v>
      </c>
      <c r="BC102" s="332">
        <f t="shared" si="35"/>
        <v>0</v>
      </c>
      <c r="BD102" s="332">
        <f t="shared" si="35"/>
        <v>0</v>
      </c>
      <c r="BE102" s="332">
        <f t="shared" si="35"/>
        <v>0</v>
      </c>
      <c r="BF102" s="332">
        <f t="shared" si="35"/>
        <v>0</v>
      </c>
      <c r="BG102" s="332">
        <f t="shared" si="35"/>
        <v>0</v>
      </c>
      <c r="BH102" s="332">
        <f t="shared" si="35"/>
        <v>0</v>
      </c>
      <c r="BI102" s="332">
        <f t="shared" si="35"/>
        <v>0</v>
      </c>
      <c r="BJ102" s="332">
        <f t="shared" si="35"/>
        <v>1</v>
      </c>
      <c r="BK102" s="332">
        <f t="shared" si="35"/>
        <v>0</v>
      </c>
      <c r="BL102" s="332">
        <f t="shared" si="35"/>
        <v>0</v>
      </c>
      <c r="BM102" s="332">
        <f t="shared" si="35"/>
        <v>1</v>
      </c>
      <c r="BN102" s="332">
        <f t="shared" si="35"/>
        <v>0</v>
      </c>
      <c r="BO102" s="332">
        <f t="shared" si="35"/>
        <v>0</v>
      </c>
      <c r="BP102" s="332">
        <f t="shared" si="35"/>
        <v>0</v>
      </c>
      <c r="BQ102" s="332">
        <f t="shared" si="35"/>
        <v>0</v>
      </c>
      <c r="BR102" s="332">
        <f t="shared" si="35"/>
        <v>0</v>
      </c>
      <c r="BS102" s="332">
        <f t="shared" ref="BS102:ED102" si="36">SUM(BS124:BS129)</f>
        <v>0</v>
      </c>
      <c r="BT102" s="332">
        <f t="shared" si="36"/>
        <v>0</v>
      </c>
      <c r="BU102" s="332">
        <f t="shared" si="36"/>
        <v>0</v>
      </c>
      <c r="BV102" s="332">
        <f t="shared" si="36"/>
        <v>0</v>
      </c>
      <c r="BW102" s="332">
        <f t="shared" si="36"/>
        <v>0</v>
      </c>
      <c r="BX102" s="332">
        <f t="shared" si="36"/>
        <v>0</v>
      </c>
      <c r="BY102" s="332">
        <f t="shared" si="36"/>
        <v>0</v>
      </c>
      <c r="BZ102" s="332">
        <f t="shared" si="36"/>
        <v>0</v>
      </c>
      <c r="CA102" s="332">
        <f t="shared" si="36"/>
        <v>0</v>
      </c>
      <c r="CB102" s="332">
        <f t="shared" si="36"/>
        <v>0</v>
      </c>
      <c r="CC102" s="332">
        <f t="shared" si="36"/>
        <v>0</v>
      </c>
      <c r="CD102" s="332">
        <f t="shared" si="36"/>
        <v>0</v>
      </c>
      <c r="CE102" s="332">
        <f t="shared" si="36"/>
        <v>0</v>
      </c>
      <c r="CF102" s="332">
        <f t="shared" si="36"/>
        <v>0</v>
      </c>
      <c r="CG102" s="332">
        <f t="shared" si="36"/>
        <v>0</v>
      </c>
      <c r="CH102" s="332">
        <f t="shared" si="36"/>
        <v>0</v>
      </c>
      <c r="CI102" s="332">
        <f t="shared" si="36"/>
        <v>0</v>
      </c>
      <c r="CJ102" s="332">
        <f t="shared" si="36"/>
        <v>0</v>
      </c>
      <c r="CK102" s="332">
        <f t="shared" si="36"/>
        <v>0</v>
      </c>
      <c r="CL102" s="332">
        <f t="shared" si="36"/>
        <v>0</v>
      </c>
      <c r="CM102" s="332">
        <f t="shared" si="36"/>
        <v>0</v>
      </c>
      <c r="CN102" s="332">
        <f t="shared" si="36"/>
        <v>0</v>
      </c>
      <c r="CO102" s="332">
        <f t="shared" si="36"/>
        <v>0</v>
      </c>
      <c r="CP102" s="332">
        <f t="shared" si="36"/>
        <v>0</v>
      </c>
      <c r="CQ102" s="332">
        <f t="shared" si="36"/>
        <v>0</v>
      </c>
      <c r="CR102" s="332">
        <f t="shared" si="36"/>
        <v>0</v>
      </c>
      <c r="CS102" s="332">
        <f t="shared" si="36"/>
        <v>0</v>
      </c>
      <c r="CT102" s="332">
        <f t="shared" si="36"/>
        <v>0</v>
      </c>
      <c r="CU102" s="332">
        <f t="shared" si="36"/>
        <v>0</v>
      </c>
      <c r="CV102" s="332">
        <f t="shared" si="36"/>
        <v>0</v>
      </c>
      <c r="CW102" s="332">
        <f t="shared" si="36"/>
        <v>0</v>
      </c>
      <c r="CX102" s="332">
        <f t="shared" si="36"/>
        <v>0</v>
      </c>
      <c r="CY102" s="332">
        <f t="shared" si="36"/>
        <v>0</v>
      </c>
      <c r="CZ102" s="332">
        <f t="shared" si="36"/>
        <v>0</v>
      </c>
      <c r="DA102" s="332">
        <f t="shared" si="36"/>
        <v>0</v>
      </c>
      <c r="DB102" s="332">
        <f t="shared" si="36"/>
        <v>0</v>
      </c>
      <c r="DC102" s="332">
        <f t="shared" si="36"/>
        <v>0</v>
      </c>
      <c r="DD102" s="332">
        <f t="shared" si="36"/>
        <v>0</v>
      </c>
      <c r="DE102" s="332">
        <f t="shared" si="36"/>
        <v>0</v>
      </c>
      <c r="DF102" s="332">
        <f t="shared" si="36"/>
        <v>0</v>
      </c>
      <c r="DG102" s="332">
        <f t="shared" si="36"/>
        <v>0</v>
      </c>
      <c r="DH102" s="332">
        <f t="shared" si="36"/>
        <v>0</v>
      </c>
      <c r="DI102" s="332">
        <f t="shared" si="36"/>
        <v>0</v>
      </c>
      <c r="DJ102" s="332">
        <f t="shared" si="36"/>
        <v>0</v>
      </c>
      <c r="DK102" s="332">
        <f t="shared" si="36"/>
        <v>0</v>
      </c>
      <c r="DL102" s="332">
        <f t="shared" si="36"/>
        <v>0</v>
      </c>
      <c r="DM102" s="332">
        <f t="shared" si="36"/>
        <v>0</v>
      </c>
      <c r="DN102" s="332">
        <f t="shared" si="36"/>
        <v>0</v>
      </c>
      <c r="DO102" s="332">
        <f t="shared" si="36"/>
        <v>0</v>
      </c>
      <c r="DP102" s="332">
        <f t="shared" si="36"/>
        <v>0</v>
      </c>
      <c r="DQ102" s="332">
        <f t="shared" si="36"/>
        <v>0</v>
      </c>
      <c r="DR102" s="332">
        <f t="shared" si="36"/>
        <v>0</v>
      </c>
      <c r="DS102" s="332">
        <f t="shared" si="36"/>
        <v>0</v>
      </c>
      <c r="DT102" s="332">
        <f t="shared" si="36"/>
        <v>0</v>
      </c>
      <c r="DU102" s="332">
        <f t="shared" si="36"/>
        <v>0</v>
      </c>
      <c r="DV102" s="332">
        <f t="shared" si="36"/>
        <v>0</v>
      </c>
      <c r="DW102" s="332">
        <f t="shared" si="36"/>
        <v>0</v>
      </c>
      <c r="DX102" s="332">
        <f t="shared" si="36"/>
        <v>0</v>
      </c>
      <c r="DY102" s="332">
        <f t="shared" si="36"/>
        <v>0</v>
      </c>
      <c r="DZ102" s="332">
        <f t="shared" si="36"/>
        <v>0</v>
      </c>
      <c r="EA102" s="332">
        <f t="shared" si="36"/>
        <v>0</v>
      </c>
      <c r="EB102" s="332">
        <f t="shared" si="36"/>
        <v>0</v>
      </c>
      <c r="EC102" s="332">
        <f t="shared" si="36"/>
        <v>0</v>
      </c>
      <c r="ED102" s="332">
        <f t="shared" si="36"/>
        <v>0</v>
      </c>
      <c r="EE102" s="332">
        <f t="shared" ref="EE102:GF102" si="37">SUM(EE124:EE129)</f>
        <v>0</v>
      </c>
      <c r="EF102" s="332">
        <f t="shared" si="37"/>
        <v>0</v>
      </c>
      <c r="EG102" s="332">
        <f t="shared" si="37"/>
        <v>0</v>
      </c>
      <c r="EH102" s="332">
        <f t="shared" si="37"/>
        <v>0</v>
      </c>
      <c r="EI102" s="332">
        <f t="shared" si="37"/>
        <v>0</v>
      </c>
      <c r="EJ102" s="332">
        <f t="shared" si="37"/>
        <v>0</v>
      </c>
      <c r="EK102" s="332">
        <f t="shared" si="37"/>
        <v>0</v>
      </c>
      <c r="EL102" s="332">
        <f t="shared" si="37"/>
        <v>0</v>
      </c>
      <c r="EM102" s="332">
        <f t="shared" si="37"/>
        <v>0</v>
      </c>
      <c r="EN102" s="332">
        <f t="shared" si="37"/>
        <v>0</v>
      </c>
      <c r="EO102" s="332">
        <f t="shared" si="37"/>
        <v>0</v>
      </c>
      <c r="EP102" s="332">
        <f t="shared" si="37"/>
        <v>0</v>
      </c>
      <c r="EQ102" s="332">
        <f t="shared" si="37"/>
        <v>0</v>
      </c>
      <c r="ER102" s="332">
        <f t="shared" si="37"/>
        <v>0</v>
      </c>
      <c r="ES102" s="332">
        <f t="shared" si="37"/>
        <v>0</v>
      </c>
      <c r="ET102" s="332">
        <f t="shared" si="37"/>
        <v>0</v>
      </c>
      <c r="EU102" s="332">
        <f t="shared" si="37"/>
        <v>0</v>
      </c>
      <c r="EV102" s="332">
        <f t="shared" si="37"/>
        <v>0</v>
      </c>
      <c r="EW102" s="332">
        <f t="shared" si="37"/>
        <v>0</v>
      </c>
      <c r="EX102" s="332">
        <f t="shared" si="37"/>
        <v>0</v>
      </c>
      <c r="EY102" s="332">
        <f t="shared" si="37"/>
        <v>0</v>
      </c>
      <c r="EZ102" s="332">
        <f t="shared" si="37"/>
        <v>0</v>
      </c>
      <c r="FA102" s="332">
        <f t="shared" si="37"/>
        <v>0</v>
      </c>
      <c r="FB102" s="332">
        <f t="shared" si="37"/>
        <v>0</v>
      </c>
      <c r="FC102" s="332">
        <f t="shared" si="37"/>
        <v>0</v>
      </c>
      <c r="FD102" s="332">
        <f t="shared" si="37"/>
        <v>0</v>
      </c>
      <c r="FE102" s="332">
        <f t="shared" si="37"/>
        <v>0</v>
      </c>
      <c r="FF102" s="332">
        <f t="shared" si="37"/>
        <v>0</v>
      </c>
      <c r="FG102" s="332">
        <f t="shared" si="37"/>
        <v>0</v>
      </c>
      <c r="FH102" s="332">
        <f t="shared" si="37"/>
        <v>0</v>
      </c>
      <c r="FI102" s="332">
        <f t="shared" si="37"/>
        <v>0</v>
      </c>
      <c r="FJ102" s="332">
        <f t="shared" si="37"/>
        <v>0</v>
      </c>
      <c r="FK102" s="332">
        <f t="shared" si="37"/>
        <v>0</v>
      </c>
      <c r="FL102" s="332">
        <f t="shared" si="37"/>
        <v>0</v>
      </c>
      <c r="FM102" s="332">
        <f t="shared" si="37"/>
        <v>0</v>
      </c>
      <c r="FN102" s="332">
        <f t="shared" si="37"/>
        <v>0</v>
      </c>
      <c r="FO102" s="332">
        <f t="shared" si="37"/>
        <v>0</v>
      </c>
      <c r="FP102" s="332">
        <f t="shared" si="37"/>
        <v>0</v>
      </c>
      <c r="FQ102" s="332">
        <f t="shared" si="37"/>
        <v>0</v>
      </c>
      <c r="FR102" s="332">
        <f t="shared" si="37"/>
        <v>0</v>
      </c>
      <c r="FS102" s="332">
        <f t="shared" si="37"/>
        <v>0</v>
      </c>
      <c r="FT102" s="332">
        <f t="shared" si="37"/>
        <v>0</v>
      </c>
      <c r="FU102" s="332">
        <f t="shared" si="37"/>
        <v>0</v>
      </c>
      <c r="FV102" s="332">
        <f t="shared" si="37"/>
        <v>0</v>
      </c>
      <c r="FW102" s="332">
        <f t="shared" si="37"/>
        <v>1</v>
      </c>
      <c r="FX102" s="332">
        <f t="shared" si="37"/>
        <v>1</v>
      </c>
      <c r="FY102" s="332">
        <f t="shared" si="37"/>
        <v>0</v>
      </c>
      <c r="FZ102" s="332">
        <f t="shared" si="37"/>
        <v>0</v>
      </c>
      <c r="GA102" s="332">
        <f t="shared" si="37"/>
        <v>0</v>
      </c>
      <c r="GB102" s="332">
        <f t="shared" si="37"/>
        <v>0</v>
      </c>
      <c r="GC102" s="332">
        <f t="shared" si="37"/>
        <v>1</v>
      </c>
      <c r="GD102" s="332">
        <f t="shared" si="37"/>
        <v>1</v>
      </c>
      <c r="GE102" s="332">
        <f t="shared" si="37"/>
        <v>0</v>
      </c>
      <c r="GF102" s="332">
        <f t="shared" si="37"/>
        <v>0</v>
      </c>
    </row>
    <row r="103" spans="1:188" s="324" customFormat="1" ht="12.95" customHeight="1">
      <c r="A103" s="331">
        <v>6</v>
      </c>
      <c r="B103" s="361" t="s">
        <v>126</v>
      </c>
      <c r="C103" s="362"/>
      <c r="D103" s="362"/>
      <c r="E103" s="363"/>
      <c r="F103" s="332">
        <f>SUM(F130:F134)</f>
        <v>0</v>
      </c>
      <c r="G103" s="332">
        <f t="shared" ref="G103:BR103" si="38">SUM(G130:G134)</f>
        <v>0</v>
      </c>
      <c r="H103" s="332">
        <f t="shared" si="38"/>
        <v>0</v>
      </c>
      <c r="I103" s="332">
        <f t="shared" si="38"/>
        <v>0</v>
      </c>
      <c r="J103" s="332">
        <f t="shared" si="38"/>
        <v>0</v>
      </c>
      <c r="K103" s="332">
        <f t="shared" si="38"/>
        <v>0</v>
      </c>
      <c r="L103" s="332">
        <f t="shared" si="38"/>
        <v>0</v>
      </c>
      <c r="M103" s="332">
        <f t="shared" si="38"/>
        <v>0</v>
      </c>
      <c r="N103" s="332">
        <f t="shared" si="38"/>
        <v>0</v>
      </c>
      <c r="O103" s="332">
        <f t="shared" si="38"/>
        <v>0</v>
      </c>
      <c r="P103" s="332">
        <f t="shared" si="38"/>
        <v>0</v>
      </c>
      <c r="Q103" s="332">
        <f t="shared" si="38"/>
        <v>0</v>
      </c>
      <c r="R103" s="332">
        <f t="shared" si="38"/>
        <v>0</v>
      </c>
      <c r="S103" s="332">
        <f t="shared" si="38"/>
        <v>0</v>
      </c>
      <c r="T103" s="332">
        <f t="shared" si="38"/>
        <v>0</v>
      </c>
      <c r="U103" s="332">
        <f t="shared" si="38"/>
        <v>0</v>
      </c>
      <c r="V103" s="332">
        <f t="shared" si="38"/>
        <v>0</v>
      </c>
      <c r="W103" s="332">
        <f t="shared" si="38"/>
        <v>0</v>
      </c>
      <c r="X103" s="332">
        <f t="shared" si="38"/>
        <v>0</v>
      </c>
      <c r="Y103" s="332">
        <f t="shared" si="38"/>
        <v>0</v>
      </c>
      <c r="Z103" s="332">
        <f t="shared" si="38"/>
        <v>0</v>
      </c>
      <c r="AA103" s="332">
        <f t="shared" si="38"/>
        <v>0</v>
      </c>
      <c r="AB103" s="332">
        <f t="shared" si="38"/>
        <v>0</v>
      </c>
      <c r="AC103" s="332">
        <f t="shared" si="38"/>
        <v>0</v>
      </c>
      <c r="AD103" s="332">
        <f t="shared" si="38"/>
        <v>0</v>
      </c>
      <c r="AE103" s="332">
        <f t="shared" si="38"/>
        <v>0</v>
      </c>
      <c r="AF103" s="332">
        <f t="shared" si="38"/>
        <v>0</v>
      </c>
      <c r="AG103" s="332">
        <f t="shared" si="38"/>
        <v>0</v>
      </c>
      <c r="AH103" s="332">
        <f t="shared" si="38"/>
        <v>0</v>
      </c>
      <c r="AI103" s="332">
        <f t="shared" si="38"/>
        <v>0</v>
      </c>
      <c r="AJ103" s="332">
        <f t="shared" si="38"/>
        <v>0</v>
      </c>
      <c r="AK103" s="332">
        <f t="shared" si="38"/>
        <v>0</v>
      </c>
      <c r="AL103" s="332">
        <f t="shared" si="38"/>
        <v>0</v>
      </c>
      <c r="AM103" s="332">
        <f t="shared" si="38"/>
        <v>0</v>
      </c>
      <c r="AN103" s="332">
        <f t="shared" si="38"/>
        <v>0</v>
      </c>
      <c r="AO103" s="332">
        <f t="shared" si="38"/>
        <v>0</v>
      </c>
      <c r="AP103" s="332">
        <f t="shared" si="38"/>
        <v>0</v>
      </c>
      <c r="AQ103" s="332">
        <f t="shared" si="38"/>
        <v>0</v>
      </c>
      <c r="AR103" s="332">
        <f t="shared" si="38"/>
        <v>0</v>
      </c>
      <c r="AS103" s="332">
        <f t="shared" si="38"/>
        <v>0</v>
      </c>
      <c r="AT103" s="332">
        <f t="shared" si="38"/>
        <v>0</v>
      </c>
      <c r="AU103" s="332">
        <f t="shared" si="38"/>
        <v>0</v>
      </c>
      <c r="AV103" s="332">
        <f t="shared" si="38"/>
        <v>0</v>
      </c>
      <c r="AW103" s="332">
        <f t="shared" si="38"/>
        <v>0</v>
      </c>
      <c r="AX103" s="332">
        <f t="shared" si="38"/>
        <v>0</v>
      </c>
      <c r="AY103" s="332">
        <f t="shared" si="38"/>
        <v>0</v>
      </c>
      <c r="AZ103" s="332">
        <f t="shared" si="38"/>
        <v>0</v>
      </c>
      <c r="BA103" s="332">
        <f t="shared" si="38"/>
        <v>0</v>
      </c>
      <c r="BB103" s="332">
        <f t="shared" si="38"/>
        <v>0</v>
      </c>
      <c r="BC103" s="332">
        <f t="shared" si="38"/>
        <v>0</v>
      </c>
      <c r="BD103" s="332">
        <f t="shared" si="38"/>
        <v>0</v>
      </c>
      <c r="BE103" s="332">
        <f t="shared" si="38"/>
        <v>0</v>
      </c>
      <c r="BF103" s="332">
        <f t="shared" si="38"/>
        <v>0</v>
      </c>
      <c r="BG103" s="332">
        <f t="shared" si="38"/>
        <v>0</v>
      </c>
      <c r="BH103" s="332">
        <f t="shared" si="38"/>
        <v>0</v>
      </c>
      <c r="BI103" s="332">
        <f t="shared" si="38"/>
        <v>0</v>
      </c>
      <c r="BJ103" s="332">
        <f t="shared" si="38"/>
        <v>0</v>
      </c>
      <c r="BK103" s="332">
        <f t="shared" si="38"/>
        <v>0</v>
      </c>
      <c r="BL103" s="332">
        <f t="shared" si="38"/>
        <v>1</v>
      </c>
      <c r="BM103" s="332">
        <f t="shared" si="38"/>
        <v>0</v>
      </c>
      <c r="BN103" s="332">
        <f t="shared" si="38"/>
        <v>0</v>
      </c>
      <c r="BO103" s="332">
        <f t="shared" si="38"/>
        <v>0</v>
      </c>
      <c r="BP103" s="332">
        <f t="shared" si="38"/>
        <v>0</v>
      </c>
      <c r="BQ103" s="332">
        <f t="shared" si="38"/>
        <v>0</v>
      </c>
      <c r="BR103" s="332">
        <f t="shared" si="38"/>
        <v>1</v>
      </c>
      <c r="BS103" s="332">
        <f t="shared" ref="BS103:ED103" si="39">SUM(BS130:BS134)</f>
        <v>0</v>
      </c>
      <c r="BT103" s="332">
        <f t="shared" si="39"/>
        <v>0</v>
      </c>
      <c r="BU103" s="332">
        <f t="shared" si="39"/>
        <v>0</v>
      </c>
      <c r="BV103" s="332">
        <f t="shared" si="39"/>
        <v>0</v>
      </c>
      <c r="BW103" s="332">
        <f t="shared" si="39"/>
        <v>0</v>
      </c>
      <c r="BX103" s="332">
        <f t="shared" si="39"/>
        <v>0</v>
      </c>
      <c r="BY103" s="332">
        <f t="shared" si="39"/>
        <v>0</v>
      </c>
      <c r="BZ103" s="332">
        <f t="shared" si="39"/>
        <v>0</v>
      </c>
      <c r="CA103" s="332">
        <f t="shared" si="39"/>
        <v>0</v>
      </c>
      <c r="CB103" s="332">
        <f t="shared" si="39"/>
        <v>0</v>
      </c>
      <c r="CC103" s="332">
        <f t="shared" si="39"/>
        <v>0</v>
      </c>
      <c r="CD103" s="332">
        <f t="shared" si="39"/>
        <v>0</v>
      </c>
      <c r="CE103" s="332">
        <f t="shared" si="39"/>
        <v>0</v>
      </c>
      <c r="CF103" s="332">
        <f t="shared" si="39"/>
        <v>0</v>
      </c>
      <c r="CG103" s="332">
        <f t="shared" si="39"/>
        <v>0</v>
      </c>
      <c r="CH103" s="332">
        <f t="shared" si="39"/>
        <v>0</v>
      </c>
      <c r="CI103" s="332">
        <f t="shared" si="39"/>
        <v>0</v>
      </c>
      <c r="CJ103" s="332">
        <f t="shared" si="39"/>
        <v>0</v>
      </c>
      <c r="CK103" s="332">
        <f t="shared" si="39"/>
        <v>1</v>
      </c>
      <c r="CL103" s="332">
        <f t="shared" si="39"/>
        <v>0</v>
      </c>
      <c r="CM103" s="332">
        <f t="shared" si="39"/>
        <v>0</v>
      </c>
      <c r="CN103" s="332">
        <f t="shared" si="39"/>
        <v>0</v>
      </c>
      <c r="CO103" s="332">
        <f t="shared" si="39"/>
        <v>0</v>
      </c>
      <c r="CP103" s="332">
        <f t="shared" si="39"/>
        <v>0</v>
      </c>
      <c r="CQ103" s="332">
        <f t="shared" si="39"/>
        <v>0</v>
      </c>
      <c r="CR103" s="332">
        <f t="shared" si="39"/>
        <v>0</v>
      </c>
      <c r="CS103" s="332">
        <f t="shared" si="39"/>
        <v>0</v>
      </c>
      <c r="CT103" s="332">
        <f t="shared" si="39"/>
        <v>0</v>
      </c>
      <c r="CU103" s="332">
        <f t="shared" si="39"/>
        <v>0</v>
      </c>
      <c r="CV103" s="332">
        <f t="shared" si="39"/>
        <v>0</v>
      </c>
      <c r="CW103" s="332">
        <f t="shared" si="39"/>
        <v>0</v>
      </c>
      <c r="CX103" s="332">
        <f t="shared" si="39"/>
        <v>0</v>
      </c>
      <c r="CY103" s="332">
        <f t="shared" si="39"/>
        <v>0</v>
      </c>
      <c r="CZ103" s="332">
        <f t="shared" si="39"/>
        <v>0</v>
      </c>
      <c r="DA103" s="332">
        <f t="shared" si="39"/>
        <v>0</v>
      </c>
      <c r="DB103" s="332">
        <f t="shared" si="39"/>
        <v>0</v>
      </c>
      <c r="DC103" s="332">
        <f t="shared" si="39"/>
        <v>0</v>
      </c>
      <c r="DD103" s="332">
        <f t="shared" si="39"/>
        <v>0</v>
      </c>
      <c r="DE103" s="332">
        <f t="shared" si="39"/>
        <v>0</v>
      </c>
      <c r="DF103" s="332">
        <f t="shared" si="39"/>
        <v>0</v>
      </c>
      <c r="DG103" s="332">
        <f t="shared" si="39"/>
        <v>0</v>
      </c>
      <c r="DH103" s="332">
        <f t="shared" si="39"/>
        <v>1</v>
      </c>
      <c r="DI103" s="332">
        <f t="shared" si="39"/>
        <v>0</v>
      </c>
      <c r="DJ103" s="332">
        <f t="shared" si="39"/>
        <v>0</v>
      </c>
      <c r="DK103" s="332">
        <f t="shared" si="39"/>
        <v>0</v>
      </c>
      <c r="DL103" s="332">
        <f t="shared" si="39"/>
        <v>0</v>
      </c>
      <c r="DM103" s="332">
        <f t="shared" si="39"/>
        <v>0</v>
      </c>
      <c r="DN103" s="332">
        <f t="shared" si="39"/>
        <v>0</v>
      </c>
      <c r="DO103" s="332">
        <f t="shared" si="39"/>
        <v>0</v>
      </c>
      <c r="DP103" s="332">
        <f t="shared" si="39"/>
        <v>0</v>
      </c>
      <c r="DQ103" s="332">
        <f t="shared" si="39"/>
        <v>0</v>
      </c>
      <c r="DR103" s="332">
        <f t="shared" si="39"/>
        <v>0</v>
      </c>
      <c r="DS103" s="332">
        <f t="shared" si="39"/>
        <v>0</v>
      </c>
      <c r="DT103" s="332">
        <f t="shared" si="39"/>
        <v>0</v>
      </c>
      <c r="DU103" s="332">
        <f t="shared" si="39"/>
        <v>0</v>
      </c>
      <c r="DV103" s="332">
        <f t="shared" si="39"/>
        <v>0</v>
      </c>
      <c r="DW103" s="332">
        <f t="shared" si="39"/>
        <v>0</v>
      </c>
      <c r="DX103" s="332">
        <f t="shared" si="39"/>
        <v>0</v>
      </c>
      <c r="DY103" s="332">
        <f t="shared" si="39"/>
        <v>0</v>
      </c>
      <c r="DZ103" s="332">
        <f t="shared" si="39"/>
        <v>0</v>
      </c>
      <c r="EA103" s="332">
        <f t="shared" si="39"/>
        <v>0</v>
      </c>
      <c r="EB103" s="332">
        <f t="shared" si="39"/>
        <v>0</v>
      </c>
      <c r="EC103" s="332">
        <f t="shared" si="39"/>
        <v>0</v>
      </c>
      <c r="ED103" s="332">
        <f t="shared" si="39"/>
        <v>0</v>
      </c>
      <c r="EE103" s="332">
        <f t="shared" ref="EE103:GF103" si="40">SUM(EE130:EE134)</f>
        <v>0</v>
      </c>
      <c r="EF103" s="332">
        <f t="shared" si="40"/>
        <v>0</v>
      </c>
      <c r="EG103" s="332">
        <f t="shared" si="40"/>
        <v>0</v>
      </c>
      <c r="EH103" s="332">
        <f t="shared" si="40"/>
        <v>0</v>
      </c>
      <c r="EI103" s="332">
        <f t="shared" si="40"/>
        <v>0</v>
      </c>
      <c r="EJ103" s="332">
        <f t="shared" si="40"/>
        <v>0</v>
      </c>
      <c r="EK103" s="332">
        <f t="shared" si="40"/>
        <v>0</v>
      </c>
      <c r="EL103" s="332">
        <f t="shared" si="40"/>
        <v>0</v>
      </c>
      <c r="EM103" s="332">
        <f t="shared" si="40"/>
        <v>0</v>
      </c>
      <c r="EN103" s="332">
        <f t="shared" si="40"/>
        <v>0</v>
      </c>
      <c r="EO103" s="332">
        <f t="shared" si="40"/>
        <v>0</v>
      </c>
      <c r="EP103" s="332">
        <f t="shared" si="40"/>
        <v>0</v>
      </c>
      <c r="EQ103" s="332">
        <f t="shared" si="40"/>
        <v>0</v>
      </c>
      <c r="ER103" s="332">
        <f t="shared" si="40"/>
        <v>0</v>
      </c>
      <c r="ES103" s="332">
        <f t="shared" si="40"/>
        <v>0</v>
      </c>
      <c r="ET103" s="332">
        <f t="shared" si="40"/>
        <v>0</v>
      </c>
      <c r="EU103" s="332">
        <f t="shared" si="40"/>
        <v>0</v>
      </c>
      <c r="EV103" s="332">
        <f t="shared" si="40"/>
        <v>0</v>
      </c>
      <c r="EW103" s="332">
        <f t="shared" si="40"/>
        <v>0</v>
      </c>
      <c r="EX103" s="332">
        <f t="shared" si="40"/>
        <v>0</v>
      </c>
      <c r="EY103" s="332">
        <f t="shared" si="40"/>
        <v>0</v>
      </c>
      <c r="EZ103" s="332">
        <f t="shared" si="40"/>
        <v>0</v>
      </c>
      <c r="FA103" s="332">
        <f t="shared" si="40"/>
        <v>0</v>
      </c>
      <c r="FB103" s="332">
        <f t="shared" si="40"/>
        <v>0</v>
      </c>
      <c r="FC103" s="332">
        <f t="shared" si="40"/>
        <v>0</v>
      </c>
      <c r="FD103" s="332">
        <f t="shared" si="40"/>
        <v>0</v>
      </c>
      <c r="FE103" s="332">
        <f t="shared" si="40"/>
        <v>0</v>
      </c>
      <c r="FF103" s="332">
        <f t="shared" si="40"/>
        <v>0</v>
      </c>
      <c r="FG103" s="332">
        <f t="shared" si="40"/>
        <v>0</v>
      </c>
      <c r="FH103" s="332">
        <f t="shared" si="40"/>
        <v>0</v>
      </c>
      <c r="FI103" s="332">
        <f t="shared" si="40"/>
        <v>0</v>
      </c>
      <c r="FJ103" s="332">
        <f t="shared" si="40"/>
        <v>0</v>
      </c>
      <c r="FK103" s="332">
        <f t="shared" si="40"/>
        <v>0</v>
      </c>
      <c r="FL103" s="332">
        <f t="shared" si="40"/>
        <v>0</v>
      </c>
      <c r="FM103" s="332">
        <f t="shared" si="40"/>
        <v>0</v>
      </c>
      <c r="FN103" s="332">
        <f t="shared" si="40"/>
        <v>0</v>
      </c>
      <c r="FO103" s="332">
        <f t="shared" si="40"/>
        <v>0</v>
      </c>
      <c r="FP103" s="332">
        <f t="shared" si="40"/>
        <v>0</v>
      </c>
      <c r="FQ103" s="332">
        <f t="shared" si="40"/>
        <v>0</v>
      </c>
      <c r="FR103" s="332">
        <f t="shared" si="40"/>
        <v>0</v>
      </c>
      <c r="FS103" s="332">
        <f t="shared" si="40"/>
        <v>0</v>
      </c>
      <c r="FT103" s="332">
        <f t="shared" si="40"/>
        <v>0</v>
      </c>
      <c r="FU103" s="332">
        <f t="shared" si="40"/>
        <v>0</v>
      </c>
      <c r="FV103" s="332">
        <f t="shared" si="40"/>
        <v>0</v>
      </c>
      <c r="FW103" s="332">
        <f t="shared" si="40"/>
        <v>0</v>
      </c>
      <c r="FX103" s="332">
        <f t="shared" si="40"/>
        <v>0</v>
      </c>
      <c r="FY103" s="332">
        <f t="shared" si="40"/>
        <v>0</v>
      </c>
      <c r="FZ103" s="332">
        <f t="shared" si="40"/>
        <v>0</v>
      </c>
      <c r="GA103" s="332">
        <f t="shared" si="40"/>
        <v>0</v>
      </c>
      <c r="GB103" s="332">
        <f t="shared" si="40"/>
        <v>0</v>
      </c>
      <c r="GC103" s="332">
        <f t="shared" si="40"/>
        <v>0</v>
      </c>
      <c r="GD103" s="332">
        <f t="shared" si="40"/>
        <v>0</v>
      </c>
      <c r="GE103" s="332">
        <f t="shared" si="40"/>
        <v>0</v>
      </c>
      <c r="GF103" s="332">
        <f t="shared" si="40"/>
        <v>0</v>
      </c>
    </row>
    <row r="104" spans="1:188" s="324" customFormat="1" ht="12.95" customHeight="1">
      <c r="A104" s="331">
        <v>7</v>
      </c>
      <c r="B104" s="361" t="s">
        <v>127</v>
      </c>
      <c r="C104" s="362"/>
      <c r="D104" s="362"/>
      <c r="E104" s="363"/>
      <c r="F104" s="332">
        <f>SUM(F135:F137)</f>
        <v>0</v>
      </c>
      <c r="G104" s="332">
        <f t="shared" ref="G104:BR104" si="41">SUM(G135:G137)</f>
        <v>0</v>
      </c>
      <c r="H104" s="332">
        <f t="shared" si="41"/>
        <v>0</v>
      </c>
      <c r="I104" s="332">
        <f t="shared" si="41"/>
        <v>0</v>
      </c>
      <c r="J104" s="332">
        <f t="shared" si="41"/>
        <v>0</v>
      </c>
      <c r="K104" s="332">
        <f t="shared" si="41"/>
        <v>0</v>
      </c>
      <c r="L104" s="332">
        <f t="shared" si="41"/>
        <v>0</v>
      </c>
      <c r="M104" s="332">
        <f t="shared" si="41"/>
        <v>0</v>
      </c>
      <c r="N104" s="332">
        <f t="shared" si="41"/>
        <v>0</v>
      </c>
      <c r="O104" s="332">
        <f t="shared" si="41"/>
        <v>0</v>
      </c>
      <c r="P104" s="332">
        <f t="shared" si="41"/>
        <v>0</v>
      </c>
      <c r="Q104" s="332">
        <f t="shared" si="41"/>
        <v>0</v>
      </c>
      <c r="R104" s="332">
        <f t="shared" si="41"/>
        <v>0</v>
      </c>
      <c r="S104" s="332">
        <f t="shared" si="41"/>
        <v>0</v>
      </c>
      <c r="T104" s="332">
        <f t="shared" si="41"/>
        <v>0</v>
      </c>
      <c r="U104" s="332">
        <f t="shared" si="41"/>
        <v>0</v>
      </c>
      <c r="V104" s="332">
        <f t="shared" si="41"/>
        <v>0</v>
      </c>
      <c r="W104" s="332">
        <f t="shared" si="41"/>
        <v>0</v>
      </c>
      <c r="X104" s="332">
        <f t="shared" si="41"/>
        <v>0</v>
      </c>
      <c r="Y104" s="332">
        <f t="shared" si="41"/>
        <v>0</v>
      </c>
      <c r="Z104" s="332">
        <f t="shared" si="41"/>
        <v>0</v>
      </c>
      <c r="AA104" s="332">
        <f t="shared" si="41"/>
        <v>0</v>
      </c>
      <c r="AB104" s="332">
        <f t="shared" si="41"/>
        <v>0</v>
      </c>
      <c r="AC104" s="332">
        <f t="shared" si="41"/>
        <v>0</v>
      </c>
      <c r="AD104" s="332">
        <f t="shared" si="41"/>
        <v>0</v>
      </c>
      <c r="AE104" s="332">
        <f t="shared" si="41"/>
        <v>0</v>
      </c>
      <c r="AF104" s="332">
        <f t="shared" si="41"/>
        <v>0</v>
      </c>
      <c r="AG104" s="332">
        <f t="shared" si="41"/>
        <v>0</v>
      </c>
      <c r="AH104" s="332">
        <f t="shared" si="41"/>
        <v>0</v>
      </c>
      <c r="AI104" s="332">
        <f t="shared" si="41"/>
        <v>0</v>
      </c>
      <c r="AJ104" s="332">
        <f t="shared" si="41"/>
        <v>0</v>
      </c>
      <c r="AK104" s="332">
        <f t="shared" si="41"/>
        <v>0</v>
      </c>
      <c r="AL104" s="332">
        <f t="shared" si="41"/>
        <v>0</v>
      </c>
      <c r="AM104" s="332">
        <f t="shared" si="41"/>
        <v>0</v>
      </c>
      <c r="AN104" s="332">
        <f t="shared" si="41"/>
        <v>0</v>
      </c>
      <c r="AO104" s="332">
        <f t="shared" si="41"/>
        <v>0</v>
      </c>
      <c r="AP104" s="332">
        <f t="shared" si="41"/>
        <v>0</v>
      </c>
      <c r="AQ104" s="332">
        <f t="shared" si="41"/>
        <v>0</v>
      </c>
      <c r="AR104" s="332">
        <f t="shared" si="41"/>
        <v>0</v>
      </c>
      <c r="AS104" s="332">
        <f t="shared" si="41"/>
        <v>0</v>
      </c>
      <c r="AT104" s="332">
        <f t="shared" si="41"/>
        <v>0</v>
      </c>
      <c r="AU104" s="332">
        <f t="shared" si="41"/>
        <v>0</v>
      </c>
      <c r="AV104" s="332">
        <f t="shared" si="41"/>
        <v>0</v>
      </c>
      <c r="AW104" s="332">
        <f t="shared" si="41"/>
        <v>0</v>
      </c>
      <c r="AX104" s="332">
        <f t="shared" si="41"/>
        <v>0</v>
      </c>
      <c r="AY104" s="332">
        <f t="shared" si="41"/>
        <v>0</v>
      </c>
      <c r="AZ104" s="332">
        <f t="shared" si="41"/>
        <v>0</v>
      </c>
      <c r="BA104" s="332">
        <f t="shared" si="41"/>
        <v>0</v>
      </c>
      <c r="BB104" s="332">
        <f t="shared" si="41"/>
        <v>0</v>
      </c>
      <c r="BC104" s="332">
        <f t="shared" si="41"/>
        <v>0</v>
      </c>
      <c r="BD104" s="332">
        <f t="shared" si="41"/>
        <v>0</v>
      </c>
      <c r="BE104" s="332">
        <f t="shared" si="41"/>
        <v>0</v>
      </c>
      <c r="BF104" s="332">
        <f t="shared" si="41"/>
        <v>0</v>
      </c>
      <c r="BG104" s="332">
        <f t="shared" si="41"/>
        <v>0</v>
      </c>
      <c r="BH104" s="332">
        <f t="shared" si="41"/>
        <v>0</v>
      </c>
      <c r="BI104" s="332">
        <f t="shared" si="41"/>
        <v>0</v>
      </c>
      <c r="BJ104" s="332">
        <f t="shared" si="41"/>
        <v>0</v>
      </c>
      <c r="BK104" s="332">
        <f t="shared" si="41"/>
        <v>0</v>
      </c>
      <c r="BL104" s="332">
        <f t="shared" si="41"/>
        <v>0</v>
      </c>
      <c r="BM104" s="332">
        <f t="shared" si="41"/>
        <v>0</v>
      </c>
      <c r="BN104" s="332">
        <f t="shared" si="41"/>
        <v>0</v>
      </c>
      <c r="BO104" s="332">
        <f t="shared" si="41"/>
        <v>0</v>
      </c>
      <c r="BP104" s="332">
        <f t="shared" si="41"/>
        <v>0</v>
      </c>
      <c r="BQ104" s="332">
        <f t="shared" si="41"/>
        <v>0</v>
      </c>
      <c r="BR104" s="332">
        <f t="shared" si="41"/>
        <v>0</v>
      </c>
      <c r="BS104" s="332">
        <f t="shared" ref="BS104:ED104" si="42">SUM(BS135:BS137)</f>
        <v>0</v>
      </c>
      <c r="BT104" s="332">
        <f t="shared" si="42"/>
        <v>0</v>
      </c>
      <c r="BU104" s="332">
        <f t="shared" si="42"/>
        <v>0</v>
      </c>
      <c r="BV104" s="332">
        <f t="shared" si="42"/>
        <v>0</v>
      </c>
      <c r="BW104" s="332">
        <f t="shared" si="42"/>
        <v>0</v>
      </c>
      <c r="BX104" s="332">
        <f t="shared" si="42"/>
        <v>0</v>
      </c>
      <c r="BY104" s="332">
        <f t="shared" si="42"/>
        <v>0</v>
      </c>
      <c r="BZ104" s="332">
        <f t="shared" si="42"/>
        <v>0</v>
      </c>
      <c r="CA104" s="332">
        <f t="shared" si="42"/>
        <v>0</v>
      </c>
      <c r="CB104" s="332">
        <f t="shared" si="42"/>
        <v>0</v>
      </c>
      <c r="CC104" s="332">
        <f t="shared" si="42"/>
        <v>0</v>
      </c>
      <c r="CD104" s="332">
        <f t="shared" si="42"/>
        <v>0</v>
      </c>
      <c r="CE104" s="332">
        <f t="shared" si="42"/>
        <v>0</v>
      </c>
      <c r="CF104" s="332">
        <f t="shared" si="42"/>
        <v>0</v>
      </c>
      <c r="CG104" s="332">
        <f t="shared" si="42"/>
        <v>0</v>
      </c>
      <c r="CH104" s="332">
        <f t="shared" si="42"/>
        <v>0</v>
      </c>
      <c r="CI104" s="332">
        <f t="shared" si="42"/>
        <v>0</v>
      </c>
      <c r="CJ104" s="332">
        <f t="shared" si="42"/>
        <v>0</v>
      </c>
      <c r="CK104" s="332">
        <f t="shared" si="42"/>
        <v>0</v>
      </c>
      <c r="CL104" s="332">
        <f t="shared" si="42"/>
        <v>0</v>
      </c>
      <c r="CM104" s="332">
        <f t="shared" si="42"/>
        <v>0</v>
      </c>
      <c r="CN104" s="332">
        <f t="shared" si="42"/>
        <v>0</v>
      </c>
      <c r="CO104" s="332">
        <f t="shared" si="42"/>
        <v>0</v>
      </c>
      <c r="CP104" s="332">
        <f t="shared" si="42"/>
        <v>0</v>
      </c>
      <c r="CQ104" s="332">
        <f t="shared" si="42"/>
        <v>0</v>
      </c>
      <c r="CR104" s="332">
        <f t="shared" si="42"/>
        <v>0</v>
      </c>
      <c r="CS104" s="332">
        <f t="shared" si="42"/>
        <v>0</v>
      </c>
      <c r="CT104" s="332">
        <f t="shared" si="42"/>
        <v>0</v>
      </c>
      <c r="CU104" s="332">
        <f t="shared" si="42"/>
        <v>0</v>
      </c>
      <c r="CV104" s="332">
        <f t="shared" si="42"/>
        <v>0</v>
      </c>
      <c r="CW104" s="332">
        <f t="shared" si="42"/>
        <v>0</v>
      </c>
      <c r="CX104" s="332">
        <f t="shared" si="42"/>
        <v>0</v>
      </c>
      <c r="CY104" s="332">
        <f t="shared" si="42"/>
        <v>0</v>
      </c>
      <c r="CZ104" s="332">
        <f t="shared" si="42"/>
        <v>0</v>
      </c>
      <c r="DA104" s="332">
        <f t="shared" si="42"/>
        <v>0</v>
      </c>
      <c r="DB104" s="332">
        <f t="shared" si="42"/>
        <v>0</v>
      </c>
      <c r="DC104" s="332">
        <f t="shared" si="42"/>
        <v>0</v>
      </c>
      <c r="DD104" s="332">
        <f t="shared" si="42"/>
        <v>0</v>
      </c>
      <c r="DE104" s="332">
        <f t="shared" si="42"/>
        <v>0</v>
      </c>
      <c r="DF104" s="332">
        <f t="shared" si="42"/>
        <v>0</v>
      </c>
      <c r="DG104" s="332">
        <f t="shared" si="42"/>
        <v>0</v>
      </c>
      <c r="DH104" s="332">
        <f t="shared" si="42"/>
        <v>0</v>
      </c>
      <c r="DI104" s="332">
        <f t="shared" si="42"/>
        <v>0</v>
      </c>
      <c r="DJ104" s="332">
        <f t="shared" si="42"/>
        <v>0</v>
      </c>
      <c r="DK104" s="332">
        <f t="shared" si="42"/>
        <v>0</v>
      </c>
      <c r="DL104" s="332">
        <f t="shared" si="42"/>
        <v>0</v>
      </c>
      <c r="DM104" s="332">
        <f t="shared" si="42"/>
        <v>0</v>
      </c>
      <c r="DN104" s="332">
        <f t="shared" si="42"/>
        <v>0</v>
      </c>
      <c r="DO104" s="332">
        <f t="shared" si="42"/>
        <v>0</v>
      </c>
      <c r="DP104" s="332">
        <f t="shared" si="42"/>
        <v>0</v>
      </c>
      <c r="DQ104" s="332">
        <f t="shared" si="42"/>
        <v>0</v>
      </c>
      <c r="DR104" s="332">
        <f t="shared" si="42"/>
        <v>0</v>
      </c>
      <c r="DS104" s="332">
        <f t="shared" si="42"/>
        <v>0</v>
      </c>
      <c r="DT104" s="332">
        <f t="shared" si="42"/>
        <v>0</v>
      </c>
      <c r="DU104" s="332">
        <f t="shared" si="42"/>
        <v>0</v>
      </c>
      <c r="DV104" s="332">
        <f t="shared" si="42"/>
        <v>0</v>
      </c>
      <c r="DW104" s="332">
        <f t="shared" si="42"/>
        <v>0</v>
      </c>
      <c r="DX104" s="332">
        <f t="shared" si="42"/>
        <v>0</v>
      </c>
      <c r="DY104" s="332">
        <f t="shared" si="42"/>
        <v>0</v>
      </c>
      <c r="DZ104" s="332">
        <f t="shared" si="42"/>
        <v>0</v>
      </c>
      <c r="EA104" s="332">
        <f t="shared" si="42"/>
        <v>0</v>
      </c>
      <c r="EB104" s="332">
        <f t="shared" si="42"/>
        <v>0</v>
      </c>
      <c r="EC104" s="332">
        <f t="shared" si="42"/>
        <v>0</v>
      </c>
      <c r="ED104" s="332">
        <f t="shared" si="42"/>
        <v>0</v>
      </c>
      <c r="EE104" s="332">
        <f t="shared" ref="EE104:GF104" si="43">SUM(EE135:EE137)</f>
        <v>0</v>
      </c>
      <c r="EF104" s="332">
        <f t="shared" si="43"/>
        <v>0</v>
      </c>
      <c r="EG104" s="332">
        <f t="shared" si="43"/>
        <v>0</v>
      </c>
      <c r="EH104" s="332">
        <f t="shared" si="43"/>
        <v>0</v>
      </c>
      <c r="EI104" s="332">
        <f t="shared" si="43"/>
        <v>0</v>
      </c>
      <c r="EJ104" s="332">
        <f t="shared" si="43"/>
        <v>0</v>
      </c>
      <c r="EK104" s="332">
        <f t="shared" si="43"/>
        <v>0</v>
      </c>
      <c r="EL104" s="332">
        <f t="shared" si="43"/>
        <v>0</v>
      </c>
      <c r="EM104" s="332">
        <f t="shared" si="43"/>
        <v>0</v>
      </c>
      <c r="EN104" s="332">
        <f t="shared" si="43"/>
        <v>0</v>
      </c>
      <c r="EO104" s="332">
        <f t="shared" si="43"/>
        <v>0</v>
      </c>
      <c r="EP104" s="332">
        <f t="shared" si="43"/>
        <v>0</v>
      </c>
      <c r="EQ104" s="332">
        <f t="shared" si="43"/>
        <v>0</v>
      </c>
      <c r="ER104" s="332">
        <f t="shared" si="43"/>
        <v>0</v>
      </c>
      <c r="ES104" s="332">
        <f t="shared" si="43"/>
        <v>0</v>
      </c>
      <c r="ET104" s="332">
        <f t="shared" si="43"/>
        <v>0</v>
      </c>
      <c r="EU104" s="332">
        <f t="shared" si="43"/>
        <v>0</v>
      </c>
      <c r="EV104" s="332">
        <f t="shared" si="43"/>
        <v>0</v>
      </c>
      <c r="EW104" s="332">
        <f t="shared" si="43"/>
        <v>0</v>
      </c>
      <c r="EX104" s="332">
        <f t="shared" si="43"/>
        <v>0</v>
      </c>
      <c r="EY104" s="332">
        <f t="shared" si="43"/>
        <v>0</v>
      </c>
      <c r="EZ104" s="332">
        <f t="shared" si="43"/>
        <v>0</v>
      </c>
      <c r="FA104" s="332">
        <f t="shared" si="43"/>
        <v>0</v>
      </c>
      <c r="FB104" s="332">
        <f t="shared" si="43"/>
        <v>0</v>
      </c>
      <c r="FC104" s="332">
        <f t="shared" si="43"/>
        <v>0</v>
      </c>
      <c r="FD104" s="332">
        <f t="shared" si="43"/>
        <v>0</v>
      </c>
      <c r="FE104" s="332">
        <f t="shared" si="43"/>
        <v>0</v>
      </c>
      <c r="FF104" s="332">
        <f t="shared" si="43"/>
        <v>0</v>
      </c>
      <c r="FG104" s="332">
        <f t="shared" si="43"/>
        <v>0</v>
      </c>
      <c r="FH104" s="332">
        <f t="shared" si="43"/>
        <v>0</v>
      </c>
      <c r="FI104" s="332">
        <f t="shared" si="43"/>
        <v>0</v>
      </c>
      <c r="FJ104" s="332">
        <f t="shared" si="43"/>
        <v>0</v>
      </c>
      <c r="FK104" s="332">
        <f t="shared" si="43"/>
        <v>0</v>
      </c>
      <c r="FL104" s="332">
        <f t="shared" si="43"/>
        <v>0</v>
      </c>
      <c r="FM104" s="332">
        <f t="shared" si="43"/>
        <v>0</v>
      </c>
      <c r="FN104" s="332">
        <f t="shared" si="43"/>
        <v>0</v>
      </c>
      <c r="FO104" s="332">
        <f t="shared" si="43"/>
        <v>0</v>
      </c>
      <c r="FP104" s="332">
        <f t="shared" si="43"/>
        <v>0</v>
      </c>
      <c r="FQ104" s="332">
        <f t="shared" si="43"/>
        <v>0</v>
      </c>
      <c r="FR104" s="332">
        <f t="shared" si="43"/>
        <v>0</v>
      </c>
      <c r="FS104" s="332">
        <f t="shared" si="43"/>
        <v>0</v>
      </c>
      <c r="FT104" s="332">
        <f t="shared" si="43"/>
        <v>0</v>
      </c>
      <c r="FU104" s="332">
        <f t="shared" si="43"/>
        <v>0</v>
      </c>
      <c r="FV104" s="332">
        <f t="shared" si="43"/>
        <v>0</v>
      </c>
      <c r="FW104" s="332">
        <f t="shared" si="43"/>
        <v>0</v>
      </c>
      <c r="FX104" s="332">
        <f t="shared" si="43"/>
        <v>0</v>
      </c>
      <c r="FY104" s="332">
        <f t="shared" si="43"/>
        <v>0</v>
      </c>
      <c r="FZ104" s="332">
        <f t="shared" si="43"/>
        <v>0</v>
      </c>
      <c r="GA104" s="332">
        <f t="shared" si="43"/>
        <v>0</v>
      </c>
      <c r="GB104" s="332">
        <f t="shared" si="43"/>
        <v>0</v>
      </c>
      <c r="GC104" s="332">
        <f t="shared" si="43"/>
        <v>0</v>
      </c>
      <c r="GD104" s="332">
        <f t="shared" si="43"/>
        <v>0</v>
      </c>
      <c r="GE104" s="332">
        <f t="shared" si="43"/>
        <v>0</v>
      </c>
      <c r="GF104" s="332">
        <f t="shared" si="43"/>
        <v>0</v>
      </c>
    </row>
    <row r="105" spans="1:188" s="324" customFormat="1" ht="12.95" customHeight="1">
      <c r="A105" s="331">
        <v>8</v>
      </c>
      <c r="B105" s="333" t="s">
        <v>128</v>
      </c>
      <c r="C105" s="334"/>
      <c r="D105" s="334"/>
      <c r="E105" s="335"/>
      <c r="F105" s="332">
        <f>SUM(F138:F141)</f>
        <v>0</v>
      </c>
      <c r="G105" s="332">
        <f t="shared" ref="G105:BR105" si="44">SUM(G138:G141)</f>
        <v>0</v>
      </c>
      <c r="H105" s="332">
        <f t="shared" si="44"/>
        <v>0</v>
      </c>
      <c r="I105" s="332">
        <f t="shared" si="44"/>
        <v>1</v>
      </c>
      <c r="J105" s="332">
        <f t="shared" si="44"/>
        <v>1</v>
      </c>
      <c r="K105" s="332">
        <f t="shared" si="44"/>
        <v>1</v>
      </c>
      <c r="L105" s="332">
        <f t="shared" si="44"/>
        <v>0</v>
      </c>
      <c r="M105" s="332">
        <f t="shared" si="44"/>
        <v>0</v>
      </c>
      <c r="N105" s="332">
        <f t="shared" si="44"/>
        <v>0</v>
      </c>
      <c r="O105" s="332">
        <f t="shared" si="44"/>
        <v>0</v>
      </c>
      <c r="P105" s="332">
        <f t="shared" si="44"/>
        <v>0</v>
      </c>
      <c r="Q105" s="332">
        <f t="shared" si="44"/>
        <v>0</v>
      </c>
      <c r="R105" s="332">
        <f t="shared" si="44"/>
        <v>0</v>
      </c>
      <c r="S105" s="332">
        <f t="shared" si="44"/>
        <v>0</v>
      </c>
      <c r="T105" s="332">
        <f t="shared" si="44"/>
        <v>0</v>
      </c>
      <c r="U105" s="332">
        <f t="shared" si="44"/>
        <v>0</v>
      </c>
      <c r="V105" s="332">
        <f t="shared" si="44"/>
        <v>0</v>
      </c>
      <c r="W105" s="332">
        <f t="shared" si="44"/>
        <v>0</v>
      </c>
      <c r="X105" s="332">
        <f t="shared" si="44"/>
        <v>0</v>
      </c>
      <c r="Y105" s="332">
        <f t="shared" si="44"/>
        <v>0</v>
      </c>
      <c r="Z105" s="332">
        <f t="shared" si="44"/>
        <v>0</v>
      </c>
      <c r="AA105" s="332">
        <f t="shared" si="44"/>
        <v>0</v>
      </c>
      <c r="AB105" s="332">
        <f t="shared" si="44"/>
        <v>0</v>
      </c>
      <c r="AC105" s="332">
        <f t="shared" si="44"/>
        <v>0</v>
      </c>
      <c r="AD105" s="332">
        <f t="shared" si="44"/>
        <v>0</v>
      </c>
      <c r="AE105" s="332">
        <f t="shared" si="44"/>
        <v>0</v>
      </c>
      <c r="AF105" s="332">
        <f t="shared" si="44"/>
        <v>0</v>
      </c>
      <c r="AG105" s="332">
        <f t="shared" si="44"/>
        <v>0</v>
      </c>
      <c r="AH105" s="332">
        <f t="shared" si="44"/>
        <v>0</v>
      </c>
      <c r="AI105" s="332">
        <f t="shared" si="44"/>
        <v>0</v>
      </c>
      <c r="AJ105" s="332">
        <f t="shared" si="44"/>
        <v>0</v>
      </c>
      <c r="AK105" s="332">
        <f t="shared" si="44"/>
        <v>0</v>
      </c>
      <c r="AL105" s="332">
        <f t="shared" si="44"/>
        <v>0</v>
      </c>
      <c r="AM105" s="332">
        <f t="shared" si="44"/>
        <v>0</v>
      </c>
      <c r="AN105" s="332">
        <f t="shared" si="44"/>
        <v>0</v>
      </c>
      <c r="AO105" s="332">
        <f t="shared" si="44"/>
        <v>0</v>
      </c>
      <c r="AP105" s="332">
        <f t="shared" si="44"/>
        <v>0</v>
      </c>
      <c r="AQ105" s="332">
        <f t="shared" si="44"/>
        <v>0</v>
      </c>
      <c r="AR105" s="332">
        <f t="shared" si="44"/>
        <v>0</v>
      </c>
      <c r="AS105" s="332">
        <f t="shared" si="44"/>
        <v>0</v>
      </c>
      <c r="AT105" s="332">
        <f t="shared" si="44"/>
        <v>0</v>
      </c>
      <c r="AU105" s="332">
        <f t="shared" si="44"/>
        <v>0</v>
      </c>
      <c r="AV105" s="332">
        <f t="shared" si="44"/>
        <v>0</v>
      </c>
      <c r="AW105" s="332">
        <f t="shared" si="44"/>
        <v>0</v>
      </c>
      <c r="AX105" s="332">
        <f t="shared" si="44"/>
        <v>0</v>
      </c>
      <c r="AY105" s="332">
        <f t="shared" si="44"/>
        <v>0</v>
      </c>
      <c r="AZ105" s="332">
        <f t="shared" si="44"/>
        <v>0</v>
      </c>
      <c r="BA105" s="332">
        <f t="shared" si="44"/>
        <v>0</v>
      </c>
      <c r="BB105" s="332">
        <f t="shared" si="44"/>
        <v>0</v>
      </c>
      <c r="BC105" s="332">
        <f t="shared" si="44"/>
        <v>0</v>
      </c>
      <c r="BD105" s="332">
        <f t="shared" si="44"/>
        <v>0</v>
      </c>
      <c r="BE105" s="332">
        <f t="shared" si="44"/>
        <v>0</v>
      </c>
      <c r="BF105" s="332">
        <f t="shared" si="44"/>
        <v>0</v>
      </c>
      <c r="BG105" s="332">
        <f t="shared" si="44"/>
        <v>0</v>
      </c>
      <c r="BH105" s="332">
        <f t="shared" si="44"/>
        <v>0</v>
      </c>
      <c r="BI105" s="332">
        <f t="shared" si="44"/>
        <v>0</v>
      </c>
      <c r="BJ105" s="332">
        <f t="shared" si="44"/>
        <v>0</v>
      </c>
      <c r="BK105" s="332">
        <f t="shared" si="44"/>
        <v>0</v>
      </c>
      <c r="BL105" s="332">
        <f t="shared" si="44"/>
        <v>0</v>
      </c>
      <c r="BM105" s="332">
        <f t="shared" si="44"/>
        <v>0</v>
      </c>
      <c r="BN105" s="332">
        <f t="shared" si="44"/>
        <v>0</v>
      </c>
      <c r="BO105" s="332">
        <f t="shared" si="44"/>
        <v>0</v>
      </c>
      <c r="BP105" s="332">
        <f t="shared" si="44"/>
        <v>0</v>
      </c>
      <c r="BQ105" s="332">
        <f t="shared" si="44"/>
        <v>0</v>
      </c>
      <c r="BR105" s="332">
        <f t="shared" si="44"/>
        <v>0</v>
      </c>
      <c r="BS105" s="332">
        <f t="shared" ref="BS105:ED105" si="45">SUM(BS138:BS141)</f>
        <v>0</v>
      </c>
      <c r="BT105" s="332">
        <f t="shared" si="45"/>
        <v>0</v>
      </c>
      <c r="BU105" s="332">
        <f t="shared" si="45"/>
        <v>0</v>
      </c>
      <c r="BV105" s="332">
        <f t="shared" si="45"/>
        <v>0</v>
      </c>
      <c r="BW105" s="332">
        <f t="shared" si="45"/>
        <v>0</v>
      </c>
      <c r="BX105" s="332">
        <f t="shared" si="45"/>
        <v>0</v>
      </c>
      <c r="BY105" s="332">
        <f t="shared" si="45"/>
        <v>0</v>
      </c>
      <c r="BZ105" s="332">
        <f t="shared" si="45"/>
        <v>0</v>
      </c>
      <c r="CA105" s="332">
        <f t="shared" si="45"/>
        <v>0</v>
      </c>
      <c r="CB105" s="332">
        <f t="shared" si="45"/>
        <v>0</v>
      </c>
      <c r="CC105" s="332">
        <f t="shared" si="45"/>
        <v>0</v>
      </c>
      <c r="CD105" s="332">
        <f t="shared" si="45"/>
        <v>0</v>
      </c>
      <c r="CE105" s="332">
        <f t="shared" si="45"/>
        <v>0</v>
      </c>
      <c r="CF105" s="332">
        <f t="shared" si="45"/>
        <v>0</v>
      </c>
      <c r="CG105" s="332">
        <f t="shared" si="45"/>
        <v>0</v>
      </c>
      <c r="CH105" s="332">
        <f t="shared" si="45"/>
        <v>0</v>
      </c>
      <c r="CI105" s="332">
        <f t="shared" si="45"/>
        <v>0</v>
      </c>
      <c r="CJ105" s="332">
        <f t="shared" si="45"/>
        <v>0</v>
      </c>
      <c r="CK105" s="332">
        <f t="shared" si="45"/>
        <v>0</v>
      </c>
      <c r="CL105" s="332">
        <f t="shared" si="45"/>
        <v>0</v>
      </c>
      <c r="CM105" s="332">
        <f t="shared" si="45"/>
        <v>0</v>
      </c>
      <c r="CN105" s="332">
        <f t="shared" si="45"/>
        <v>0</v>
      </c>
      <c r="CO105" s="332">
        <f t="shared" si="45"/>
        <v>0</v>
      </c>
      <c r="CP105" s="332">
        <f t="shared" si="45"/>
        <v>0</v>
      </c>
      <c r="CQ105" s="332">
        <f t="shared" si="45"/>
        <v>0</v>
      </c>
      <c r="CR105" s="332">
        <f t="shared" si="45"/>
        <v>0</v>
      </c>
      <c r="CS105" s="332">
        <f t="shared" si="45"/>
        <v>0</v>
      </c>
      <c r="CT105" s="332">
        <f t="shared" si="45"/>
        <v>0</v>
      </c>
      <c r="CU105" s="332">
        <f t="shared" si="45"/>
        <v>0</v>
      </c>
      <c r="CV105" s="332">
        <f t="shared" si="45"/>
        <v>0</v>
      </c>
      <c r="CW105" s="332">
        <f t="shared" si="45"/>
        <v>0</v>
      </c>
      <c r="CX105" s="332">
        <f t="shared" si="45"/>
        <v>0</v>
      </c>
      <c r="CY105" s="332">
        <f t="shared" si="45"/>
        <v>0</v>
      </c>
      <c r="CZ105" s="332">
        <f t="shared" si="45"/>
        <v>0</v>
      </c>
      <c r="DA105" s="332">
        <f t="shared" si="45"/>
        <v>0</v>
      </c>
      <c r="DB105" s="332">
        <f t="shared" si="45"/>
        <v>0</v>
      </c>
      <c r="DC105" s="332">
        <f t="shared" si="45"/>
        <v>0</v>
      </c>
      <c r="DD105" s="332">
        <f t="shared" si="45"/>
        <v>0</v>
      </c>
      <c r="DE105" s="332">
        <f t="shared" si="45"/>
        <v>0</v>
      </c>
      <c r="DF105" s="332">
        <f t="shared" si="45"/>
        <v>0</v>
      </c>
      <c r="DG105" s="332">
        <f t="shared" si="45"/>
        <v>0</v>
      </c>
      <c r="DH105" s="332">
        <f t="shared" si="45"/>
        <v>0</v>
      </c>
      <c r="DI105" s="332">
        <f t="shared" si="45"/>
        <v>0</v>
      </c>
      <c r="DJ105" s="332">
        <f t="shared" si="45"/>
        <v>0</v>
      </c>
      <c r="DK105" s="332">
        <f t="shared" si="45"/>
        <v>0</v>
      </c>
      <c r="DL105" s="332">
        <f t="shared" si="45"/>
        <v>0</v>
      </c>
      <c r="DM105" s="332">
        <f t="shared" si="45"/>
        <v>0</v>
      </c>
      <c r="DN105" s="332">
        <f t="shared" si="45"/>
        <v>0</v>
      </c>
      <c r="DO105" s="332">
        <f t="shared" si="45"/>
        <v>0</v>
      </c>
      <c r="DP105" s="332">
        <f t="shared" si="45"/>
        <v>0</v>
      </c>
      <c r="DQ105" s="332">
        <f t="shared" si="45"/>
        <v>0</v>
      </c>
      <c r="DR105" s="332">
        <f t="shared" si="45"/>
        <v>0</v>
      </c>
      <c r="DS105" s="332">
        <f t="shared" si="45"/>
        <v>0</v>
      </c>
      <c r="DT105" s="332">
        <f t="shared" si="45"/>
        <v>0</v>
      </c>
      <c r="DU105" s="332">
        <f t="shared" si="45"/>
        <v>0</v>
      </c>
      <c r="DV105" s="332">
        <f t="shared" si="45"/>
        <v>0</v>
      </c>
      <c r="DW105" s="332">
        <f t="shared" si="45"/>
        <v>0</v>
      </c>
      <c r="DX105" s="332">
        <f t="shared" si="45"/>
        <v>0</v>
      </c>
      <c r="DY105" s="332">
        <f t="shared" si="45"/>
        <v>0</v>
      </c>
      <c r="DZ105" s="332">
        <f t="shared" si="45"/>
        <v>0</v>
      </c>
      <c r="EA105" s="332">
        <f t="shared" si="45"/>
        <v>0</v>
      </c>
      <c r="EB105" s="332">
        <f t="shared" si="45"/>
        <v>0</v>
      </c>
      <c r="EC105" s="332">
        <f t="shared" si="45"/>
        <v>0</v>
      </c>
      <c r="ED105" s="332">
        <f t="shared" si="45"/>
        <v>0</v>
      </c>
      <c r="EE105" s="332">
        <f t="shared" ref="EE105:GF105" si="46">SUM(EE138:EE141)</f>
        <v>0</v>
      </c>
      <c r="EF105" s="332">
        <f t="shared" si="46"/>
        <v>0</v>
      </c>
      <c r="EG105" s="332">
        <f t="shared" si="46"/>
        <v>0</v>
      </c>
      <c r="EH105" s="332">
        <f t="shared" si="46"/>
        <v>0</v>
      </c>
      <c r="EI105" s="332">
        <f t="shared" si="46"/>
        <v>0</v>
      </c>
      <c r="EJ105" s="332">
        <f t="shared" si="46"/>
        <v>0</v>
      </c>
      <c r="EK105" s="332">
        <f t="shared" si="46"/>
        <v>0</v>
      </c>
      <c r="EL105" s="332">
        <f t="shared" si="46"/>
        <v>0</v>
      </c>
      <c r="EM105" s="332">
        <f t="shared" si="46"/>
        <v>0</v>
      </c>
      <c r="EN105" s="332">
        <f t="shared" si="46"/>
        <v>0</v>
      </c>
      <c r="EO105" s="332">
        <f t="shared" si="46"/>
        <v>0</v>
      </c>
      <c r="EP105" s="332">
        <f t="shared" si="46"/>
        <v>0</v>
      </c>
      <c r="EQ105" s="332">
        <f t="shared" si="46"/>
        <v>0</v>
      </c>
      <c r="ER105" s="332">
        <f t="shared" si="46"/>
        <v>0</v>
      </c>
      <c r="ES105" s="332">
        <f t="shared" si="46"/>
        <v>0</v>
      </c>
      <c r="ET105" s="332">
        <f t="shared" si="46"/>
        <v>0</v>
      </c>
      <c r="EU105" s="332">
        <f t="shared" si="46"/>
        <v>0</v>
      </c>
      <c r="EV105" s="332">
        <f t="shared" si="46"/>
        <v>0</v>
      </c>
      <c r="EW105" s="332">
        <f t="shared" si="46"/>
        <v>0</v>
      </c>
      <c r="EX105" s="332">
        <f t="shared" si="46"/>
        <v>0</v>
      </c>
      <c r="EY105" s="332">
        <f t="shared" si="46"/>
        <v>0</v>
      </c>
      <c r="EZ105" s="332">
        <f t="shared" si="46"/>
        <v>0</v>
      </c>
      <c r="FA105" s="332">
        <f t="shared" si="46"/>
        <v>0</v>
      </c>
      <c r="FB105" s="332">
        <f t="shared" si="46"/>
        <v>0</v>
      </c>
      <c r="FC105" s="332">
        <f t="shared" si="46"/>
        <v>0</v>
      </c>
      <c r="FD105" s="332">
        <f t="shared" si="46"/>
        <v>0</v>
      </c>
      <c r="FE105" s="332">
        <f t="shared" si="46"/>
        <v>0</v>
      </c>
      <c r="FF105" s="332">
        <f t="shared" si="46"/>
        <v>0</v>
      </c>
      <c r="FG105" s="332">
        <f t="shared" si="46"/>
        <v>0</v>
      </c>
      <c r="FH105" s="332">
        <f t="shared" si="46"/>
        <v>0</v>
      </c>
      <c r="FI105" s="332">
        <f t="shared" si="46"/>
        <v>0</v>
      </c>
      <c r="FJ105" s="332">
        <f t="shared" si="46"/>
        <v>0</v>
      </c>
      <c r="FK105" s="332">
        <f t="shared" si="46"/>
        <v>0</v>
      </c>
      <c r="FL105" s="332">
        <f t="shared" si="46"/>
        <v>0</v>
      </c>
      <c r="FM105" s="332">
        <f t="shared" si="46"/>
        <v>0</v>
      </c>
      <c r="FN105" s="332">
        <f t="shared" si="46"/>
        <v>0</v>
      </c>
      <c r="FO105" s="332">
        <f t="shared" si="46"/>
        <v>0</v>
      </c>
      <c r="FP105" s="332">
        <f t="shared" si="46"/>
        <v>0</v>
      </c>
      <c r="FQ105" s="332">
        <f t="shared" si="46"/>
        <v>0</v>
      </c>
      <c r="FR105" s="332">
        <f t="shared" si="46"/>
        <v>0</v>
      </c>
      <c r="FS105" s="332">
        <f t="shared" si="46"/>
        <v>0</v>
      </c>
      <c r="FT105" s="332">
        <f t="shared" si="46"/>
        <v>0</v>
      </c>
      <c r="FU105" s="332">
        <f t="shared" si="46"/>
        <v>0</v>
      </c>
      <c r="FV105" s="332">
        <f t="shared" si="46"/>
        <v>0</v>
      </c>
      <c r="FW105" s="332">
        <f t="shared" si="46"/>
        <v>0</v>
      </c>
      <c r="FX105" s="332">
        <f t="shared" si="46"/>
        <v>0</v>
      </c>
      <c r="FY105" s="332">
        <f t="shared" si="46"/>
        <v>0</v>
      </c>
      <c r="FZ105" s="332">
        <f t="shared" si="46"/>
        <v>0</v>
      </c>
      <c r="GA105" s="332">
        <f t="shared" si="46"/>
        <v>0</v>
      </c>
      <c r="GB105" s="332">
        <f t="shared" si="46"/>
        <v>0</v>
      </c>
      <c r="GC105" s="332">
        <f t="shared" si="46"/>
        <v>0</v>
      </c>
      <c r="GD105" s="332">
        <f t="shared" si="46"/>
        <v>0</v>
      </c>
      <c r="GE105" s="332">
        <f t="shared" si="46"/>
        <v>0</v>
      </c>
      <c r="GF105" s="332">
        <f t="shared" si="46"/>
        <v>0</v>
      </c>
    </row>
    <row r="106" spans="1:188" s="324" customFormat="1" ht="12.95" customHeight="1" thickBot="1">
      <c r="A106" s="331">
        <v>9</v>
      </c>
      <c r="B106" s="361" t="s">
        <v>129</v>
      </c>
      <c r="C106" s="362"/>
      <c r="D106" s="362"/>
      <c r="E106" s="363"/>
      <c r="F106" s="332">
        <f>SUM(F142:F145)</f>
        <v>0</v>
      </c>
      <c r="G106" s="332">
        <f t="shared" ref="G106:BR106" si="47">SUM(G142:G145)</f>
        <v>0</v>
      </c>
      <c r="H106" s="332">
        <f t="shared" si="47"/>
        <v>0</v>
      </c>
      <c r="I106" s="332">
        <f t="shared" si="47"/>
        <v>0</v>
      </c>
      <c r="J106" s="332">
        <f t="shared" si="47"/>
        <v>0</v>
      </c>
      <c r="K106" s="332">
        <f t="shared" si="47"/>
        <v>0</v>
      </c>
      <c r="L106" s="332">
        <f t="shared" si="47"/>
        <v>0</v>
      </c>
      <c r="M106" s="332">
        <f t="shared" si="47"/>
        <v>0</v>
      </c>
      <c r="N106" s="332">
        <f t="shared" si="47"/>
        <v>0</v>
      </c>
      <c r="O106" s="332">
        <f t="shared" si="47"/>
        <v>0</v>
      </c>
      <c r="P106" s="332">
        <f t="shared" si="47"/>
        <v>0</v>
      </c>
      <c r="Q106" s="332">
        <f t="shared" si="47"/>
        <v>0</v>
      </c>
      <c r="R106" s="332">
        <f t="shared" si="47"/>
        <v>0</v>
      </c>
      <c r="S106" s="332">
        <f t="shared" si="47"/>
        <v>0</v>
      </c>
      <c r="T106" s="332">
        <f t="shared" si="47"/>
        <v>0</v>
      </c>
      <c r="U106" s="332">
        <f t="shared" si="47"/>
        <v>0</v>
      </c>
      <c r="V106" s="332">
        <f t="shared" si="47"/>
        <v>0</v>
      </c>
      <c r="W106" s="332">
        <f t="shared" si="47"/>
        <v>0</v>
      </c>
      <c r="X106" s="332">
        <f t="shared" si="47"/>
        <v>0</v>
      </c>
      <c r="Y106" s="332">
        <f t="shared" si="47"/>
        <v>0</v>
      </c>
      <c r="Z106" s="332">
        <f t="shared" si="47"/>
        <v>0</v>
      </c>
      <c r="AA106" s="332">
        <f t="shared" si="47"/>
        <v>0</v>
      </c>
      <c r="AB106" s="332">
        <f t="shared" si="47"/>
        <v>0</v>
      </c>
      <c r="AC106" s="332">
        <f t="shared" si="47"/>
        <v>0</v>
      </c>
      <c r="AD106" s="332">
        <f t="shared" si="47"/>
        <v>0</v>
      </c>
      <c r="AE106" s="332">
        <f t="shared" si="47"/>
        <v>0</v>
      </c>
      <c r="AF106" s="332">
        <f t="shared" si="47"/>
        <v>0</v>
      </c>
      <c r="AG106" s="332">
        <f t="shared" si="47"/>
        <v>0</v>
      </c>
      <c r="AH106" s="332">
        <f t="shared" si="47"/>
        <v>0</v>
      </c>
      <c r="AI106" s="332">
        <f t="shared" si="47"/>
        <v>0</v>
      </c>
      <c r="AJ106" s="332">
        <f t="shared" si="47"/>
        <v>0</v>
      </c>
      <c r="AK106" s="332">
        <f t="shared" si="47"/>
        <v>0</v>
      </c>
      <c r="AL106" s="332">
        <f t="shared" si="47"/>
        <v>0</v>
      </c>
      <c r="AM106" s="332">
        <f t="shared" si="47"/>
        <v>0</v>
      </c>
      <c r="AN106" s="332">
        <f t="shared" si="47"/>
        <v>0</v>
      </c>
      <c r="AO106" s="332">
        <f t="shared" si="47"/>
        <v>0</v>
      </c>
      <c r="AP106" s="332">
        <f t="shared" si="47"/>
        <v>0</v>
      </c>
      <c r="AQ106" s="332">
        <f t="shared" si="47"/>
        <v>0</v>
      </c>
      <c r="AR106" s="332">
        <f t="shared" si="47"/>
        <v>0</v>
      </c>
      <c r="AS106" s="332">
        <f t="shared" si="47"/>
        <v>0</v>
      </c>
      <c r="AT106" s="332">
        <f t="shared" si="47"/>
        <v>0</v>
      </c>
      <c r="AU106" s="332">
        <f t="shared" si="47"/>
        <v>0</v>
      </c>
      <c r="AV106" s="332">
        <f t="shared" si="47"/>
        <v>0</v>
      </c>
      <c r="AW106" s="332">
        <f t="shared" si="47"/>
        <v>0</v>
      </c>
      <c r="AX106" s="332">
        <f t="shared" si="47"/>
        <v>0</v>
      </c>
      <c r="AY106" s="332">
        <f t="shared" si="47"/>
        <v>0</v>
      </c>
      <c r="AZ106" s="332">
        <f t="shared" si="47"/>
        <v>0</v>
      </c>
      <c r="BA106" s="332">
        <f t="shared" si="47"/>
        <v>0</v>
      </c>
      <c r="BB106" s="332">
        <f t="shared" si="47"/>
        <v>0</v>
      </c>
      <c r="BC106" s="332">
        <f t="shared" si="47"/>
        <v>0</v>
      </c>
      <c r="BD106" s="332">
        <f t="shared" si="47"/>
        <v>0</v>
      </c>
      <c r="BE106" s="332">
        <f t="shared" si="47"/>
        <v>0</v>
      </c>
      <c r="BF106" s="332">
        <f t="shared" si="47"/>
        <v>0</v>
      </c>
      <c r="BG106" s="332">
        <f t="shared" si="47"/>
        <v>0</v>
      </c>
      <c r="BH106" s="332">
        <f t="shared" si="47"/>
        <v>0</v>
      </c>
      <c r="BI106" s="332">
        <f t="shared" si="47"/>
        <v>0</v>
      </c>
      <c r="BJ106" s="332">
        <f t="shared" si="47"/>
        <v>0</v>
      </c>
      <c r="BK106" s="332">
        <f t="shared" si="47"/>
        <v>0</v>
      </c>
      <c r="BL106" s="332">
        <f t="shared" si="47"/>
        <v>0</v>
      </c>
      <c r="BM106" s="332">
        <f t="shared" si="47"/>
        <v>0</v>
      </c>
      <c r="BN106" s="332">
        <f t="shared" si="47"/>
        <v>0</v>
      </c>
      <c r="BO106" s="332">
        <f t="shared" si="47"/>
        <v>0</v>
      </c>
      <c r="BP106" s="332">
        <f t="shared" si="47"/>
        <v>0</v>
      </c>
      <c r="BQ106" s="332">
        <f t="shared" si="47"/>
        <v>0</v>
      </c>
      <c r="BR106" s="332">
        <f t="shared" si="47"/>
        <v>0</v>
      </c>
      <c r="BS106" s="332">
        <f t="shared" ref="BS106:ED106" si="48">SUM(BS142:BS145)</f>
        <v>0</v>
      </c>
      <c r="BT106" s="332">
        <f t="shared" si="48"/>
        <v>0</v>
      </c>
      <c r="BU106" s="332">
        <f t="shared" si="48"/>
        <v>0</v>
      </c>
      <c r="BV106" s="332">
        <f t="shared" si="48"/>
        <v>0</v>
      </c>
      <c r="BW106" s="332">
        <f t="shared" si="48"/>
        <v>0</v>
      </c>
      <c r="BX106" s="332">
        <f t="shared" si="48"/>
        <v>0</v>
      </c>
      <c r="BY106" s="332">
        <f t="shared" si="48"/>
        <v>0</v>
      </c>
      <c r="BZ106" s="332">
        <f t="shared" si="48"/>
        <v>0</v>
      </c>
      <c r="CA106" s="332">
        <f t="shared" si="48"/>
        <v>0</v>
      </c>
      <c r="CB106" s="332">
        <f t="shared" si="48"/>
        <v>0</v>
      </c>
      <c r="CC106" s="332">
        <f t="shared" si="48"/>
        <v>0</v>
      </c>
      <c r="CD106" s="332">
        <f t="shared" si="48"/>
        <v>0</v>
      </c>
      <c r="CE106" s="332">
        <f t="shared" si="48"/>
        <v>0</v>
      </c>
      <c r="CF106" s="332">
        <f t="shared" si="48"/>
        <v>0</v>
      </c>
      <c r="CG106" s="332">
        <f t="shared" si="48"/>
        <v>0</v>
      </c>
      <c r="CH106" s="332">
        <f t="shared" si="48"/>
        <v>0</v>
      </c>
      <c r="CI106" s="332">
        <f t="shared" si="48"/>
        <v>0</v>
      </c>
      <c r="CJ106" s="332">
        <f t="shared" si="48"/>
        <v>0</v>
      </c>
      <c r="CK106" s="332">
        <f t="shared" si="48"/>
        <v>0</v>
      </c>
      <c r="CL106" s="332">
        <f t="shared" si="48"/>
        <v>0</v>
      </c>
      <c r="CM106" s="332">
        <f t="shared" si="48"/>
        <v>0</v>
      </c>
      <c r="CN106" s="332">
        <f t="shared" si="48"/>
        <v>0</v>
      </c>
      <c r="CO106" s="332">
        <f t="shared" si="48"/>
        <v>0</v>
      </c>
      <c r="CP106" s="332">
        <f t="shared" si="48"/>
        <v>0</v>
      </c>
      <c r="CQ106" s="332">
        <f t="shared" si="48"/>
        <v>0</v>
      </c>
      <c r="CR106" s="332">
        <f t="shared" si="48"/>
        <v>0</v>
      </c>
      <c r="CS106" s="332">
        <f t="shared" si="48"/>
        <v>0</v>
      </c>
      <c r="CT106" s="332">
        <f t="shared" si="48"/>
        <v>0</v>
      </c>
      <c r="CU106" s="332">
        <f t="shared" si="48"/>
        <v>0</v>
      </c>
      <c r="CV106" s="332">
        <f t="shared" si="48"/>
        <v>0</v>
      </c>
      <c r="CW106" s="332">
        <f t="shared" si="48"/>
        <v>0</v>
      </c>
      <c r="CX106" s="332">
        <f t="shared" si="48"/>
        <v>0</v>
      </c>
      <c r="CY106" s="332">
        <f t="shared" si="48"/>
        <v>0</v>
      </c>
      <c r="CZ106" s="332">
        <f t="shared" si="48"/>
        <v>0</v>
      </c>
      <c r="DA106" s="332">
        <f t="shared" si="48"/>
        <v>0</v>
      </c>
      <c r="DB106" s="332">
        <f t="shared" si="48"/>
        <v>0</v>
      </c>
      <c r="DC106" s="332">
        <f t="shared" si="48"/>
        <v>0</v>
      </c>
      <c r="DD106" s="332">
        <f t="shared" si="48"/>
        <v>0</v>
      </c>
      <c r="DE106" s="332">
        <f t="shared" si="48"/>
        <v>0</v>
      </c>
      <c r="DF106" s="332">
        <f t="shared" si="48"/>
        <v>0</v>
      </c>
      <c r="DG106" s="332">
        <f t="shared" si="48"/>
        <v>0</v>
      </c>
      <c r="DH106" s="332">
        <f t="shared" si="48"/>
        <v>0</v>
      </c>
      <c r="DI106" s="332">
        <f t="shared" si="48"/>
        <v>0</v>
      </c>
      <c r="DJ106" s="332">
        <f t="shared" si="48"/>
        <v>0</v>
      </c>
      <c r="DK106" s="332">
        <f t="shared" si="48"/>
        <v>0</v>
      </c>
      <c r="DL106" s="332">
        <f t="shared" si="48"/>
        <v>0</v>
      </c>
      <c r="DM106" s="332">
        <f t="shared" si="48"/>
        <v>0</v>
      </c>
      <c r="DN106" s="332">
        <f t="shared" si="48"/>
        <v>0</v>
      </c>
      <c r="DO106" s="332">
        <f t="shared" si="48"/>
        <v>0</v>
      </c>
      <c r="DP106" s="332">
        <f t="shared" si="48"/>
        <v>0</v>
      </c>
      <c r="DQ106" s="332">
        <f t="shared" si="48"/>
        <v>0</v>
      </c>
      <c r="DR106" s="332">
        <f t="shared" si="48"/>
        <v>0</v>
      </c>
      <c r="DS106" s="332">
        <f t="shared" si="48"/>
        <v>0</v>
      </c>
      <c r="DT106" s="332">
        <f t="shared" si="48"/>
        <v>0</v>
      </c>
      <c r="DU106" s="332">
        <f t="shared" si="48"/>
        <v>0</v>
      </c>
      <c r="DV106" s="332">
        <f t="shared" si="48"/>
        <v>0</v>
      </c>
      <c r="DW106" s="332">
        <f t="shared" si="48"/>
        <v>0</v>
      </c>
      <c r="DX106" s="332">
        <f t="shared" si="48"/>
        <v>0</v>
      </c>
      <c r="DY106" s="332">
        <f t="shared" si="48"/>
        <v>0</v>
      </c>
      <c r="DZ106" s="332">
        <f t="shared" si="48"/>
        <v>0</v>
      </c>
      <c r="EA106" s="332">
        <f t="shared" si="48"/>
        <v>0</v>
      </c>
      <c r="EB106" s="332">
        <f t="shared" si="48"/>
        <v>0</v>
      </c>
      <c r="EC106" s="332">
        <f t="shared" si="48"/>
        <v>0</v>
      </c>
      <c r="ED106" s="332">
        <f t="shared" si="48"/>
        <v>0</v>
      </c>
      <c r="EE106" s="332">
        <f t="shared" ref="EE106:GF106" si="49">SUM(EE142:EE145)</f>
        <v>0</v>
      </c>
      <c r="EF106" s="332">
        <f t="shared" si="49"/>
        <v>0</v>
      </c>
      <c r="EG106" s="332">
        <f t="shared" si="49"/>
        <v>0</v>
      </c>
      <c r="EH106" s="332">
        <f t="shared" si="49"/>
        <v>0</v>
      </c>
      <c r="EI106" s="332">
        <f t="shared" si="49"/>
        <v>0</v>
      </c>
      <c r="EJ106" s="332">
        <f t="shared" si="49"/>
        <v>0</v>
      </c>
      <c r="EK106" s="332">
        <f t="shared" si="49"/>
        <v>0</v>
      </c>
      <c r="EL106" s="332">
        <f t="shared" si="49"/>
        <v>0</v>
      </c>
      <c r="EM106" s="332">
        <f t="shared" si="49"/>
        <v>0</v>
      </c>
      <c r="EN106" s="332">
        <f t="shared" si="49"/>
        <v>0</v>
      </c>
      <c r="EO106" s="332">
        <f t="shared" si="49"/>
        <v>0</v>
      </c>
      <c r="EP106" s="332">
        <f t="shared" si="49"/>
        <v>0</v>
      </c>
      <c r="EQ106" s="332">
        <f t="shared" si="49"/>
        <v>0</v>
      </c>
      <c r="ER106" s="332">
        <f t="shared" si="49"/>
        <v>0</v>
      </c>
      <c r="ES106" s="332">
        <f t="shared" si="49"/>
        <v>0</v>
      </c>
      <c r="ET106" s="332">
        <f t="shared" si="49"/>
        <v>0</v>
      </c>
      <c r="EU106" s="332">
        <f t="shared" si="49"/>
        <v>0</v>
      </c>
      <c r="EV106" s="332">
        <f t="shared" si="49"/>
        <v>0</v>
      </c>
      <c r="EW106" s="332">
        <f t="shared" si="49"/>
        <v>0</v>
      </c>
      <c r="EX106" s="332">
        <f t="shared" si="49"/>
        <v>0</v>
      </c>
      <c r="EY106" s="332">
        <f t="shared" si="49"/>
        <v>0</v>
      </c>
      <c r="EZ106" s="332">
        <f t="shared" si="49"/>
        <v>0</v>
      </c>
      <c r="FA106" s="332">
        <f t="shared" si="49"/>
        <v>0</v>
      </c>
      <c r="FB106" s="332">
        <f t="shared" si="49"/>
        <v>0</v>
      </c>
      <c r="FC106" s="332">
        <f t="shared" si="49"/>
        <v>0</v>
      </c>
      <c r="FD106" s="332">
        <f t="shared" si="49"/>
        <v>0</v>
      </c>
      <c r="FE106" s="332">
        <f t="shared" si="49"/>
        <v>0</v>
      </c>
      <c r="FF106" s="332">
        <f t="shared" si="49"/>
        <v>0</v>
      </c>
      <c r="FG106" s="332">
        <f t="shared" si="49"/>
        <v>0</v>
      </c>
      <c r="FH106" s="332">
        <f t="shared" si="49"/>
        <v>0</v>
      </c>
      <c r="FI106" s="332">
        <f t="shared" si="49"/>
        <v>0</v>
      </c>
      <c r="FJ106" s="332">
        <f t="shared" si="49"/>
        <v>0</v>
      </c>
      <c r="FK106" s="332">
        <f t="shared" si="49"/>
        <v>0</v>
      </c>
      <c r="FL106" s="332">
        <f t="shared" si="49"/>
        <v>0</v>
      </c>
      <c r="FM106" s="332">
        <f t="shared" si="49"/>
        <v>0</v>
      </c>
      <c r="FN106" s="332">
        <f t="shared" si="49"/>
        <v>0</v>
      </c>
      <c r="FO106" s="332">
        <f t="shared" si="49"/>
        <v>0</v>
      </c>
      <c r="FP106" s="332">
        <f t="shared" si="49"/>
        <v>0</v>
      </c>
      <c r="FQ106" s="332">
        <f t="shared" si="49"/>
        <v>0</v>
      </c>
      <c r="FR106" s="332">
        <f t="shared" si="49"/>
        <v>0</v>
      </c>
      <c r="FS106" s="332">
        <f t="shared" si="49"/>
        <v>0</v>
      </c>
      <c r="FT106" s="332">
        <f t="shared" si="49"/>
        <v>0</v>
      </c>
      <c r="FU106" s="332">
        <f t="shared" si="49"/>
        <v>0</v>
      </c>
      <c r="FV106" s="332">
        <f t="shared" si="49"/>
        <v>0</v>
      </c>
      <c r="FW106" s="332">
        <f t="shared" si="49"/>
        <v>0</v>
      </c>
      <c r="FX106" s="332">
        <f t="shared" si="49"/>
        <v>0</v>
      </c>
      <c r="FY106" s="332">
        <f t="shared" si="49"/>
        <v>0</v>
      </c>
      <c r="FZ106" s="332">
        <f t="shared" si="49"/>
        <v>0</v>
      </c>
      <c r="GA106" s="332">
        <f t="shared" si="49"/>
        <v>0</v>
      </c>
      <c r="GB106" s="332">
        <f t="shared" si="49"/>
        <v>0</v>
      </c>
      <c r="GC106" s="332">
        <f t="shared" si="49"/>
        <v>0</v>
      </c>
      <c r="GD106" s="332">
        <f t="shared" si="49"/>
        <v>0</v>
      </c>
      <c r="GE106" s="332">
        <f t="shared" si="49"/>
        <v>0</v>
      </c>
      <c r="GF106" s="332">
        <f t="shared" si="49"/>
        <v>0</v>
      </c>
    </row>
    <row r="107" spans="1:188" s="324" customFormat="1" ht="12.95" customHeight="1">
      <c r="A107" s="326">
        <v>10</v>
      </c>
      <c r="B107" s="364" t="s">
        <v>78</v>
      </c>
      <c r="C107" s="365"/>
      <c r="D107" s="365"/>
      <c r="E107" s="366"/>
      <c r="F107" s="342">
        <v>0</v>
      </c>
      <c r="G107" s="342">
        <v>0</v>
      </c>
      <c r="H107" s="342">
        <v>0</v>
      </c>
      <c r="I107" s="342">
        <v>0</v>
      </c>
      <c r="J107" s="342">
        <v>0</v>
      </c>
      <c r="K107" s="342">
        <v>0</v>
      </c>
      <c r="L107" s="342">
        <v>0</v>
      </c>
      <c r="M107" s="342">
        <v>0</v>
      </c>
      <c r="N107" s="342">
        <v>0</v>
      </c>
      <c r="O107" s="342">
        <v>0</v>
      </c>
      <c r="P107" s="342">
        <v>0</v>
      </c>
      <c r="Q107" s="342">
        <v>0</v>
      </c>
      <c r="R107" s="342">
        <v>0</v>
      </c>
      <c r="S107" s="342">
        <v>0</v>
      </c>
      <c r="T107" s="342">
        <v>0</v>
      </c>
      <c r="U107" s="342">
        <v>0</v>
      </c>
      <c r="V107" s="342">
        <v>0</v>
      </c>
      <c r="W107" s="342">
        <v>0</v>
      </c>
      <c r="X107" s="342">
        <v>0</v>
      </c>
      <c r="Y107" s="342">
        <v>0</v>
      </c>
      <c r="Z107" s="342">
        <v>0</v>
      </c>
      <c r="AA107" s="342">
        <v>0</v>
      </c>
      <c r="AB107" s="342">
        <v>0</v>
      </c>
      <c r="AC107" s="342">
        <v>0</v>
      </c>
      <c r="AD107" s="342">
        <v>0</v>
      </c>
      <c r="AE107" s="342">
        <v>0</v>
      </c>
      <c r="AF107" s="342">
        <v>0</v>
      </c>
      <c r="AG107" s="342">
        <v>0</v>
      </c>
      <c r="AH107" s="342">
        <v>0</v>
      </c>
      <c r="AI107" s="342">
        <v>0</v>
      </c>
      <c r="AJ107" s="342">
        <v>0</v>
      </c>
      <c r="AK107" s="342">
        <v>0</v>
      </c>
      <c r="AL107" s="342">
        <v>0</v>
      </c>
      <c r="AM107" s="342">
        <v>0</v>
      </c>
      <c r="AN107" s="342">
        <v>0</v>
      </c>
      <c r="AO107" s="342">
        <v>0</v>
      </c>
      <c r="AP107" s="342">
        <v>0</v>
      </c>
      <c r="AQ107" s="342">
        <v>0</v>
      </c>
      <c r="AR107" s="342">
        <v>0</v>
      </c>
      <c r="AS107" s="342">
        <v>0</v>
      </c>
      <c r="AT107" s="342">
        <v>0</v>
      </c>
      <c r="AU107" s="342">
        <v>0</v>
      </c>
      <c r="AV107" s="342">
        <v>0</v>
      </c>
      <c r="AW107" s="342">
        <v>0</v>
      </c>
      <c r="AX107" s="342">
        <v>0</v>
      </c>
      <c r="AY107" s="342">
        <v>0</v>
      </c>
      <c r="AZ107" s="342">
        <v>0</v>
      </c>
      <c r="BA107" s="342">
        <v>0</v>
      </c>
      <c r="BB107" s="342">
        <v>0</v>
      </c>
      <c r="BC107" s="342">
        <v>0</v>
      </c>
      <c r="BD107" s="342">
        <v>0</v>
      </c>
      <c r="BE107" s="342">
        <v>0</v>
      </c>
      <c r="BF107" s="342">
        <v>0</v>
      </c>
      <c r="BG107" s="342">
        <v>0</v>
      </c>
      <c r="BH107" s="342">
        <v>0</v>
      </c>
      <c r="BI107" s="342">
        <v>0</v>
      </c>
      <c r="BJ107" s="342">
        <v>0</v>
      </c>
      <c r="BK107" s="342">
        <v>0</v>
      </c>
      <c r="BL107" s="342">
        <v>0</v>
      </c>
      <c r="BM107" s="342">
        <v>0</v>
      </c>
      <c r="BN107" s="342">
        <v>0</v>
      </c>
      <c r="BO107" s="342">
        <v>0</v>
      </c>
      <c r="BP107" s="342">
        <v>0</v>
      </c>
      <c r="BQ107" s="342">
        <v>0</v>
      </c>
      <c r="BR107" s="342">
        <v>0</v>
      </c>
      <c r="BS107" s="342">
        <v>0</v>
      </c>
      <c r="BT107" s="342">
        <v>0</v>
      </c>
      <c r="BU107" s="342">
        <v>0</v>
      </c>
      <c r="BV107" s="342">
        <v>0</v>
      </c>
      <c r="BW107" s="342">
        <v>0</v>
      </c>
      <c r="BX107" s="342">
        <v>0</v>
      </c>
      <c r="BY107" s="342">
        <v>0</v>
      </c>
      <c r="BZ107" s="342">
        <v>0</v>
      </c>
      <c r="CA107" s="342">
        <v>0</v>
      </c>
      <c r="CB107" s="342">
        <v>0</v>
      </c>
      <c r="CC107" s="342">
        <v>0</v>
      </c>
      <c r="CD107" s="342">
        <v>0</v>
      </c>
      <c r="CE107" s="342">
        <v>0</v>
      </c>
      <c r="CF107" s="342">
        <v>0</v>
      </c>
      <c r="CG107" s="342">
        <v>0</v>
      </c>
      <c r="CH107" s="342">
        <v>0</v>
      </c>
      <c r="CI107" s="342">
        <v>0</v>
      </c>
      <c r="CJ107" s="342">
        <v>0</v>
      </c>
      <c r="CK107" s="342">
        <v>0</v>
      </c>
      <c r="CL107" s="342">
        <v>0</v>
      </c>
      <c r="CM107" s="342">
        <v>0</v>
      </c>
      <c r="CN107" s="342">
        <v>0</v>
      </c>
      <c r="CO107" s="342">
        <v>0</v>
      </c>
      <c r="CP107" s="342">
        <v>0</v>
      </c>
      <c r="CQ107" s="342">
        <v>0</v>
      </c>
      <c r="CR107" s="342">
        <v>0</v>
      </c>
      <c r="CS107" s="342">
        <v>0</v>
      </c>
      <c r="CT107" s="342">
        <v>0</v>
      </c>
      <c r="CU107" s="342">
        <v>0</v>
      </c>
      <c r="CV107" s="342">
        <v>0</v>
      </c>
      <c r="CW107" s="342">
        <v>0</v>
      </c>
      <c r="CX107" s="342">
        <v>0</v>
      </c>
      <c r="CY107" s="342">
        <v>0</v>
      </c>
      <c r="CZ107" s="342">
        <v>0</v>
      </c>
      <c r="DA107" s="342">
        <v>0</v>
      </c>
      <c r="DB107" s="342">
        <v>0</v>
      </c>
      <c r="DC107" s="342">
        <v>0</v>
      </c>
      <c r="DD107" s="342">
        <v>0</v>
      </c>
      <c r="DE107" s="342">
        <v>0</v>
      </c>
      <c r="DF107" s="342">
        <v>0</v>
      </c>
      <c r="DG107" s="342">
        <v>0</v>
      </c>
      <c r="DH107" s="342">
        <v>0</v>
      </c>
      <c r="DI107" s="342">
        <v>0</v>
      </c>
      <c r="DJ107" s="342">
        <v>0</v>
      </c>
      <c r="DK107" s="342">
        <v>0</v>
      </c>
      <c r="DL107" s="342">
        <v>0</v>
      </c>
      <c r="DM107" s="342">
        <v>0</v>
      </c>
      <c r="DN107" s="342">
        <v>0</v>
      </c>
      <c r="DO107" s="342">
        <v>0</v>
      </c>
      <c r="DP107" s="342">
        <v>0</v>
      </c>
      <c r="DQ107" s="342">
        <v>0</v>
      </c>
      <c r="DR107" s="342">
        <v>0</v>
      </c>
      <c r="DS107" s="342">
        <v>0</v>
      </c>
      <c r="DT107" s="342">
        <v>0</v>
      </c>
      <c r="DU107" s="342">
        <v>0</v>
      </c>
      <c r="DV107" s="342">
        <v>0</v>
      </c>
      <c r="DW107" s="342">
        <v>0</v>
      </c>
      <c r="DX107" s="342">
        <v>0</v>
      </c>
      <c r="DY107" s="342">
        <v>0</v>
      </c>
      <c r="DZ107" s="342">
        <v>0</v>
      </c>
      <c r="EA107" s="342">
        <v>0</v>
      </c>
      <c r="EB107" s="342">
        <v>0</v>
      </c>
      <c r="EC107" s="342">
        <v>0</v>
      </c>
      <c r="ED107" s="342">
        <v>0</v>
      </c>
      <c r="EE107" s="342">
        <v>0</v>
      </c>
      <c r="EF107" s="342">
        <v>0</v>
      </c>
      <c r="EG107" s="342">
        <v>0</v>
      </c>
      <c r="EH107" s="342">
        <v>0</v>
      </c>
      <c r="EI107" s="342">
        <v>0</v>
      </c>
      <c r="EJ107" s="342">
        <v>0</v>
      </c>
      <c r="EK107" s="342">
        <v>0</v>
      </c>
      <c r="EL107" s="342">
        <v>0</v>
      </c>
      <c r="EM107" s="342">
        <v>0</v>
      </c>
      <c r="EN107" s="342">
        <v>0</v>
      </c>
      <c r="EO107" s="342">
        <v>0</v>
      </c>
      <c r="EP107" s="342">
        <v>0</v>
      </c>
      <c r="EQ107" s="342">
        <v>0</v>
      </c>
      <c r="ER107" s="342">
        <v>0</v>
      </c>
      <c r="ES107" s="342">
        <v>0</v>
      </c>
      <c r="ET107" s="342">
        <v>0</v>
      </c>
      <c r="EU107" s="342">
        <v>0</v>
      </c>
      <c r="EV107" s="342">
        <v>0</v>
      </c>
      <c r="EW107" s="342">
        <v>0</v>
      </c>
      <c r="EX107" s="342">
        <v>0</v>
      </c>
      <c r="EY107" s="342">
        <v>0</v>
      </c>
      <c r="EZ107" s="342">
        <v>0</v>
      </c>
      <c r="FA107" s="342">
        <v>0</v>
      </c>
      <c r="FB107" s="342">
        <v>0</v>
      </c>
      <c r="FC107" s="342">
        <v>0</v>
      </c>
      <c r="FD107" s="342">
        <v>0</v>
      </c>
      <c r="FE107" s="342">
        <v>0</v>
      </c>
      <c r="FF107" s="342">
        <v>0</v>
      </c>
      <c r="FG107" s="342">
        <v>0</v>
      </c>
      <c r="FH107" s="342">
        <v>0</v>
      </c>
      <c r="FI107" s="342">
        <v>0</v>
      </c>
      <c r="FJ107" s="342">
        <v>0</v>
      </c>
      <c r="FK107" s="342">
        <v>0</v>
      </c>
      <c r="FL107" s="342">
        <v>0</v>
      </c>
      <c r="FM107" s="342">
        <v>0</v>
      </c>
      <c r="FN107" s="342">
        <v>0</v>
      </c>
      <c r="FO107" s="342">
        <v>0</v>
      </c>
      <c r="FP107" s="342">
        <v>0</v>
      </c>
      <c r="FQ107" s="342">
        <v>0</v>
      </c>
      <c r="FR107" s="342">
        <v>0</v>
      </c>
      <c r="FS107" s="342">
        <v>0</v>
      </c>
      <c r="FT107" s="342">
        <v>0</v>
      </c>
      <c r="FU107" s="342">
        <v>0</v>
      </c>
      <c r="FV107" s="342">
        <v>0</v>
      </c>
      <c r="FW107" s="342">
        <v>0</v>
      </c>
      <c r="FX107" s="342">
        <v>0</v>
      </c>
      <c r="FY107" s="342">
        <v>0</v>
      </c>
      <c r="FZ107" s="342">
        <v>0</v>
      </c>
      <c r="GA107" s="342">
        <v>0</v>
      </c>
      <c r="GB107" s="342">
        <v>0</v>
      </c>
      <c r="GC107" s="342">
        <v>0</v>
      </c>
      <c r="GD107" s="342">
        <v>0</v>
      </c>
      <c r="GE107" s="342">
        <v>0</v>
      </c>
      <c r="GF107" s="342">
        <v>0</v>
      </c>
    </row>
    <row r="108" spans="1:188" s="324" customFormat="1" ht="12.95" customHeight="1">
      <c r="A108" s="326">
        <v>11</v>
      </c>
      <c r="B108" s="364" t="s">
        <v>79</v>
      </c>
      <c r="C108" s="365"/>
      <c r="D108" s="365"/>
      <c r="E108" s="366"/>
      <c r="F108" s="343">
        <v>0</v>
      </c>
      <c r="G108" s="343">
        <v>0</v>
      </c>
      <c r="H108" s="343">
        <v>0</v>
      </c>
      <c r="I108" s="343">
        <v>0</v>
      </c>
      <c r="J108" s="343">
        <v>0</v>
      </c>
      <c r="K108" s="343">
        <v>0</v>
      </c>
      <c r="L108" s="343">
        <v>0</v>
      </c>
      <c r="M108" s="343">
        <v>0</v>
      </c>
      <c r="N108" s="343">
        <v>0</v>
      </c>
      <c r="O108" s="343">
        <v>0</v>
      </c>
      <c r="P108" s="343">
        <v>0</v>
      </c>
      <c r="Q108" s="343">
        <v>0</v>
      </c>
      <c r="R108" s="343">
        <v>0</v>
      </c>
      <c r="S108" s="343">
        <v>0</v>
      </c>
      <c r="T108" s="343">
        <v>0</v>
      </c>
      <c r="U108" s="343">
        <v>0</v>
      </c>
      <c r="V108" s="343">
        <v>0</v>
      </c>
      <c r="W108" s="343">
        <v>0</v>
      </c>
      <c r="X108" s="343">
        <v>0</v>
      </c>
      <c r="Y108" s="343">
        <v>0</v>
      </c>
      <c r="Z108" s="343">
        <v>0</v>
      </c>
      <c r="AA108" s="343">
        <v>0</v>
      </c>
      <c r="AB108" s="343">
        <v>0</v>
      </c>
      <c r="AC108" s="343">
        <v>0</v>
      </c>
      <c r="AD108" s="343">
        <v>0</v>
      </c>
      <c r="AE108" s="343">
        <v>0</v>
      </c>
      <c r="AF108" s="343">
        <v>0</v>
      </c>
      <c r="AG108" s="343">
        <v>0</v>
      </c>
      <c r="AH108" s="343">
        <v>0</v>
      </c>
      <c r="AI108" s="343">
        <v>0</v>
      </c>
      <c r="AJ108" s="343">
        <v>0</v>
      </c>
      <c r="AK108" s="343">
        <v>0</v>
      </c>
      <c r="AL108" s="343">
        <v>0</v>
      </c>
      <c r="AM108" s="343">
        <v>0</v>
      </c>
      <c r="AN108" s="343">
        <v>0</v>
      </c>
      <c r="AO108" s="343">
        <v>0</v>
      </c>
      <c r="AP108" s="343">
        <v>0</v>
      </c>
      <c r="AQ108" s="343">
        <v>0</v>
      </c>
      <c r="AR108" s="343">
        <v>0</v>
      </c>
      <c r="AS108" s="343">
        <v>0</v>
      </c>
      <c r="AT108" s="343">
        <v>0</v>
      </c>
      <c r="AU108" s="343">
        <v>0</v>
      </c>
      <c r="AV108" s="343">
        <v>0</v>
      </c>
      <c r="AW108" s="343">
        <v>0</v>
      </c>
      <c r="AX108" s="343">
        <v>0</v>
      </c>
      <c r="AY108" s="343">
        <v>0</v>
      </c>
      <c r="AZ108" s="343">
        <v>0</v>
      </c>
      <c r="BA108" s="343">
        <v>0</v>
      </c>
      <c r="BB108" s="343">
        <v>0</v>
      </c>
      <c r="BC108" s="343">
        <v>0</v>
      </c>
      <c r="BD108" s="343">
        <v>0</v>
      </c>
      <c r="BE108" s="343">
        <v>0</v>
      </c>
      <c r="BF108" s="343">
        <v>0</v>
      </c>
      <c r="BG108" s="343">
        <v>0</v>
      </c>
      <c r="BH108" s="343">
        <v>0</v>
      </c>
      <c r="BI108" s="343">
        <v>0</v>
      </c>
      <c r="BJ108" s="343">
        <v>0</v>
      </c>
      <c r="BK108" s="343">
        <v>0</v>
      </c>
      <c r="BL108" s="343">
        <v>0</v>
      </c>
      <c r="BM108" s="343">
        <v>0</v>
      </c>
      <c r="BN108" s="343">
        <v>0</v>
      </c>
      <c r="BO108" s="343">
        <v>0</v>
      </c>
      <c r="BP108" s="343">
        <v>0</v>
      </c>
      <c r="BQ108" s="343">
        <v>0</v>
      </c>
      <c r="BR108" s="343">
        <v>0</v>
      </c>
      <c r="BS108" s="343">
        <v>0</v>
      </c>
      <c r="BT108" s="343">
        <v>0</v>
      </c>
      <c r="BU108" s="343">
        <v>0</v>
      </c>
      <c r="BV108" s="343">
        <v>0</v>
      </c>
      <c r="BW108" s="343">
        <v>0</v>
      </c>
      <c r="BX108" s="343">
        <v>0</v>
      </c>
      <c r="BY108" s="343">
        <v>0</v>
      </c>
      <c r="BZ108" s="343">
        <v>0</v>
      </c>
      <c r="CA108" s="343">
        <v>0</v>
      </c>
      <c r="CB108" s="343">
        <v>0</v>
      </c>
      <c r="CC108" s="343">
        <v>0</v>
      </c>
      <c r="CD108" s="343">
        <v>0</v>
      </c>
      <c r="CE108" s="343">
        <v>0</v>
      </c>
      <c r="CF108" s="343">
        <v>0</v>
      </c>
      <c r="CG108" s="343">
        <v>0</v>
      </c>
      <c r="CH108" s="343">
        <v>0</v>
      </c>
      <c r="CI108" s="343">
        <v>0</v>
      </c>
      <c r="CJ108" s="343">
        <v>0</v>
      </c>
      <c r="CK108" s="343">
        <v>0</v>
      </c>
      <c r="CL108" s="343">
        <v>0</v>
      </c>
      <c r="CM108" s="343">
        <v>0</v>
      </c>
      <c r="CN108" s="343">
        <v>0</v>
      </c>
      <c r="CO108" s="343">
        <v>0</v>
      </c>
      <c r="CP108" s="343">
        <v>0</v>
      </c>
      <c r="CQ108" s="343">
        <v>0</v>
      </c>
      <c r="CR108" s="343">
        <v>0</v>
      </c>
      <c r="CS108" s="343">
        <v>0</v>
      </c>
      <c r="CT108" s="343">
        <v>0</v>
      </c>
      <c r="CU108" s="343">
        <v>0</v>
      </c>
      <c r="CV108" s="343">
        <v>0</v>
      </c>
      <c r="CW108" s="343">
        <v>0</v>
      </c>
      <c r="CX108" s="343">
        <v>0</v>
      </c>
      <c r="CY108" s="343">
        <v>0</v>
      </c>
      <c r="CZ108" s="343">
        <v>0</v>
      </c>
      <c r="DA108" s="343">
        <v>0</v>
      </c>
      <c r="DB108" s="343">
        <v>0</v>
      </c>
      <c r="DC108" s="343">
        <v>0</v>
      </c>
      <c r="DD108" s="343">
        <v>0</v>
      </c>
      <c r="DE108" s="343">
        <v>0</v>
      </c>
      <c r="DF108" s="343">
        <v>0</v>
      </c>
      <c r="DG108" s="343">
        <v>0</v>
      </c>
      <c r="DH108" s="343">
        <v>0</v>
      </c>
      <c r="DI108" s="343">
        <v>0</v>
      </c>
      <c r="DJ108" s="343">
        <v>0</v>
      </c>
      <c r="DK108" s="343">
        <v>0</v>
      </c>
      <c r="DL108" s="343">
        <v>0</v>
      </c>
      <c r="DM108" s="343">
        <v>0</v>
      </c>
      <c r="DN108" s="343">
        <v>0</v>
      </c>
      <c r="DO108" s="343">
        <v>0</v>
      </c>
      <c r="DP108" s="343">
        <v>0</v>
      </c>
      <c r="DQ108" s="343">
        <v>0</v>
      </c>
      <c r="DR108" s="343">
        <v>0</v>
      </c>
      <c r="DS108" s="343">
        <v>0</v>
      </c>
      <c r="DT108" s="343">
        <v>0</v>
      </c>
      <c r="DU108" s="343">
        <v>0</v>
      </c>
      <c r="DV108" s="343">
        <v>0</v>
      </c>
      <c r="DW108" s="343">
        <v>0</v>
      </c>
      <c r="DX108" s="343">
        <v>0</v>
      </c>
      <c r="DY108" s="343">
        <v>0</v>
      </c>
      <c r="DZ108" s="343">
        <v>0</v>
      </c>
      <c r="EA108" s="343">
        <v>0</v>
      </c>
      <c r="EB108" s="343">
        <v>0</v>
      </c>
      <c r="EC108" s="343">
        <v>0</v>
      </c>
      <c r="ED108" s="343">
        <v>0</v>
      </c>
      <c r="EE108" s="343">
        <v>0</v>
      </c>
      <c r="EF108" s="343">
        <v>0</v>
      </c>
      <c r="EG108" s="343">
        <v>0</v>
      </c>
      <c r="EH108" s="343">
        <v>0</v>
      </c>
      <c r="EI108" s="343">
        <v>0</v>
      </c>
      <c r="EJ108" s="343">
        <v>0</v>
      </c>
      <c r="EK108" s="343">
        <v>0</v>
      </c>
      <c r="EL108" s="343">
        <v>0</v>
      </c>
      <c r="EM108" s="343">
        <v>0</v>
      </c>
      <c r="EN108" s="343">
        <v>0</v>
      </c>
      <c r="EO108" s="343">
        <v>0</v>
      </c>
      <c r="EP108" s="343">
        <v>0</v>
      </c>
      <c r="EQ108" s="343">
        <v>0</v>
      </c>
      <c r="ER108" s="343">
        <v>0</v>
      </c>
      <c r="ES108" s="343">
        <v>0</v>
      </c>
      <c r="ET108" s="343">
        <v>0</v>
      </c>
      <c r="EU108" s="343">
        <v>0</v>
      </c>
      <c r="EV108" s="343">
        <v>0</v>
      </c>
      <c r="EW108" s="343">
        <v>0</v>
      </c>
      <c r="EX108" s="343">
        <v>0</v>
      </c>
      <c r="EY108" s="343">
        <v>0</v>
      </c>
      <c r="EZ108" s="343">
        <v>0</v>
      </c>
      <c r="FA108" s="343">
        <v>0</v>
      </c>
      <c r="FB108" s="343">
        <v>0</v>
      </c>
      <c r="FC108" s="343">
        <v>0</v>
      </c>
      <c r="FD108" s="343">
        <v>0</v>
      </c>
      <c r="FE108" s="343">
        <v>0</v>
      </c>
      <c r="FF108" s="343">
        <v>0</v>
      </c>
      <c r="FG108" s="343">
        <v>0</v>
      </c>
      <c r="FH108" s="343">
        <v>0</v>
      </c>
      <c r="FI108" s="343">
        <v>0</v>
      </c>
      <c r="FJ108" s="343">
        <v>0</v>
      </c>
      <c r="FK108" s="343">
        <v>0</v>
      </c>
      <c r="FL108" s="343">
        <v>0</v>
      </c>
      <c r="FM108" s="343">
        <v>0</v>
      </c>
      <c r="FN108" s="343">
        <v>0</v>
      </c>
      <c r="FO108" s="343">
        <v>0</v>
      </c>
      <c r="FP108" s="343">
        <v>0</v>
      </c>
      <c r="FQ108" s="343">
        <v>0</v>
      </c>
      <c r="FR108" s="343">
        <v>0</v>
      </c>
      <c r="FS108" s="343">
        <v>0</v>
      </c>
      <c r="FT108" s="343">
        <v>0</v>
      </c>
      <c r="FU108" s="343">
        <v>0</v>
      </c>
      <c r="FV108" s="343">
        <v>0</v>
      </c>
      <c r="FW108" s="343">
        <v>0</v>
      </c>
      <c r="FX108" s="343">
        <v>0</v>
      </c>
      <c r="FY108" s="343">
        <v>0</v>
      </c>
      <c r="FZ108" s="343">
        <v>0</v>
      </c>
      <c r="GA108" s="343">
        <v>0</v>
      </c>
      <c r="GB108" s="343">
        <v>0</v>
      </c>
      <c r="GC108" s="343">
        <v>0</v>
      </c>
      <c r="GD108" s="343">
        <v>0</v>
      </c>
      <c r="GE108" s="343">
        <v>0</v>
      </c>
      <c r="GF108" s="343">
        <v>0</v>
      </c>
    </row>
    <row r="109" spans="1:188" s="324" customFormat="1" ht="12.95" customHeight="1">
      <c r="A109" s="326">
        <v>12</v>
      </c>
      <c r="B109" s="364" t="s">
        <v>80</v>
      </c>
      <c r="C109" s="365"/>
      <c r="D109" s="365"/>
      <c r="E109" s="366"/>
      <c r="F109" s="343">
        <v>0</v>
      </c>
      <c r="G109" s="343">
        <v>0</v>
      </c>
      <c r="H109" s="343">
        <v>0</v>
      </c>
      <c r="I109" s="343">
        <v>0</v>
      </c>
      <c r="J109" s="343">
        <v>0</v>
      </c>
      <c r="K109" s="343">
        <v>0</v>
      </c>
      <c r="L109" s="343">
        <v>0</v>
      </c>
      <c r="M109" s="343">
        <v>0</v>
      </c>
      <c r="N109" s="343">
        <v>0</v>
      </c>
      <c r="O109" s="343">
        <v>0</v>
      </c>
      <c r="P109" s="343">
        <v>0</v>
      </c>
      <c r="Q109" s="343">
        <v>0</v>
      </c>
      <c r="R109" s="343">
        <v>0</v>
      </c>
      <c r="S109" s="343">
        <v>0</v>
      </c>
      <c r="T109" s="343">
        <v>0</v>
      </c>
      <c r="U109" s="343">
        <v>0</v>
      </c>
      <c r="V109" s="343">
        <v>0</v>
      </c>
      <c r="W109" s="343">
        <v>0</v>
      </c>
      <c r="X109" s="343">
        <v>0</v>
      </c>
      <c r="Y109" s="343">
        <v>0</v>
      </c>
      <c r="Z109" s="343">
        <v>0</v>
      </c>
      <c r="AA109" s="343">
        <v>0</v>
      </c>
      <c r="AB109" s="343">
        <v>0</v>
      </c>
      <c r="AC109" s="343">
        <v>0</v>
      </c>
      <c r="AD109" s="343">
        <v>0</v>
      </c>
      <c r="AE109" s="343">
        <v>0</v>
      </c>
      <c r="AF109" s="343">
        <v>0</v>
      </c>
      <c r="AG109" s="343">
        <v>0</v>
      </c>
      <c r="AH109" s="343">
        <v>0</v>
      </c>
      <c r="AI109" s="343">
        <v>0</v>
      </c>
      <c r="AJ109" s="343">
        <v>0</v>
      </c>
      <c r="AK109" s="343">
        <v>0</v>
      </c>
      <c r="AL109" s="343">
        <v>0</v>
      </c>
      <c r="AM109" s="343">
        <v>0</v>
      </c>
      <c r="AN109" s="343">
        <v>0</v>
      </c>
      <c r="AO109" s="343">
        <v>0</v>
      </c>
      <c r="AP109" s="343">
        <v>0</v>
      </c>
      <c r="AQ109" s="343">
        <v>0</v>
      </c>
      <c r="AR109" s="343">
        <v>0</v>
      </c>
      <c r="AS109" s="343">
        <v>0</v>
      </c>
      <c r="AT109" s="343">
        <v>0</v>
      </c>
      <c r="AU109" s="343">
        <v>0</v>
      </c>
      <c r="AV109" s="343">
        <v>0</v>
      </c>
      <c r="AW109" s="343">
        <v>0</v>
      </c>
      <c r="AX109" s="343">
        <v>0</v>
      </c>
      <c r="AY109" s="343">
        <v>0</v>
      </c>
      <c r="AZ109" s="343">
        <v>0</v>
      </c>
      <c r="BA109" s="343">
        <v>0</v>
      </c>
      <c r="BB109" s="343">
        <v>0</v>
      </c>
      <c r="BC109" s="343">
        <v>0</v>
      </c>
      <c r="BD109" s="343">
        <v>0</v>
      </c>
      <c r="BE109" s="343">
        <v>0</v>
      </c>
      <c r="BF109" s="343">
        <v>0</v>
      </c>
      <c r="BG109" s="343">
        <v>0</v>
      </c>
      <c r="BH109" s="343">
        <v>0</v>
      </c>
      <c r="BI109" s="343">
        <v>0</v>
      </c>
      <c r="BJ109" s="343">
        <v>0</v>
      </c>
      <c r="BK109" s="343">
        <v>0</v>
      </c>
      <c r="BL109" s="343">
        <v>0</v>
      </c>
      <c r="BM109" s="343">
        <v>0</v>
      </c>
      <c r="BN109" s="343">
        <v>0</v>
      </c>
      <c r="BO109" s="343">
        <v>0</v>
      </c>
      <c r="BP109" s="343">
        <v>0</v>
      </c>
      <c r="BQ109" s="343">
        <v>0</v>
      </c>
      <c r="BR109" s="343">
        <v>0</v>
      </c>
      <c r="BS109" s="343">
        <v>0</v>
      </c>
      <c r="BT109" s="343">
        <v>0</v>
      </c>
      <c r="BU109" s="343">
        <v>0</v>
      </c>
      <c r="BV109" s="343">
        <v>0</v>
      </c>
      <c r="BW109" s="343">
        <v>0</v>
      </c>
      <c r="BX109" s="343">
        <v>0</v>
      </c>
      <c r="BY109" s="343">
        <v>0</v>
      </c>
      <c r="BZ109" s="343">
        <v>0</v>
      </c>
      <c r="CA109" s="343">
        <v>0</v>
      </c>
      <c r="CB109" s="343">
        <v>0</v>
      </c>
      <c r="CC109" s="343">
        <v>0</v>
      </c>
      <c r="CD109" s="343">
        <v>0</v>
      </c>
      <c r="CE109" s="343">
        <v>0</v>
      </c>
      <c r="CF109" s="343">
        <v>0</v>
      </c>
      <c r="CG109" s="343">
        <v>0</v>
      </c>
      <c r="CH109" s="343">
        <v>0</v>
      </c>
      <c r="CI109" s="343">
        <v>0</v>
      </c>
      <c r="CJ109" s="343">
        <v>0</v>
      </c>
      <c r="CK109" s="343">
        <v>0</v>
      </c>
      <c r="CL109" s="343">
        <v>0</v>
      </c>
      <c r="CM109" s="343">
        <v>0</v>
      </c>
      <c r="CN109" s="343">
        <v>0</v>
      </c>
      <c r="CO109" s="343">
        <v>0</v>
      </c>
      <c r="CP109" s="343">
        <v>0</v>
      </c>
      <c r="CQ109" s="343">
        <v>0</v>
      </c>
      <c r="CR109" s="343">
        <v>0</v>
      </c>
      <c r="CS109" s="343">
        <v>0</v>
      </c>
      <c r="CT109" s="343">
        <v>0</v>
      </c>
      <c r="CU109" s="343">
        <v>0</v>
      </c>
      <c r="CV109" s="343">
        <v>0</v>
      </c>
      <c r="CW109" s="343">
        <v>0</v>
      </c>
      <c r="CX109" s="343">
        <v>0</v>
      </c>
      <c r="CY109" s="343">
        <v>0</v>
      </c>
      <c r="CZ109" s="343">
        <v>0</v>
      </c>
      <c r="DA109" s="343">
        <v>0</v>
      </c>
      <c r="DB109" s="343">
        <v>0</v>
      </c>
      <c r="DC109" s="343">
        <v>0</v>
      </c>
      <c r="DD109" s="343">
        <v>0</v>
      </c>
      <c r="DE109" s="343">
        <v>0</v>
      </c>
      <c r="DF109" s="343">
        <v>0</v>
      </c>
      <c r="DG109" s="343">
        <v>0</v>
      </c>
      <c r="DH109" s="343">
        <v>0</v>
      </c>
      <c r="DI109" s="343">
        <v>0</v>
      </c>
      <c r="DJ109" s="343">
        <v>0</v>
      </c>
      <c r="DK109" s="343">
        <v>0</v>
      </c>
      <c r="DL109" s="343">
        <v>0</v>
      </c>
      <c r="DM109" s="343">
        <v>0</v>
      </c>
      <c r="DN109" s="343">
        <v>0</v>
      </c>
      <c r="DO109" s="343">
        <v>0</v>
      </c>
      <c r="DP109" s="343">
        <v>0</v>
      </c>
      <c r="DQ109" s="343">
        <v>0</v>
      </c>
      <c r="DR109" s="343">
        <v>0</v>
      </c>
      <c r="DS109" s="343">
        <v>0</v>
      </c>
      <c r="DT109" s="343">
        <v>0</v>
      </c>
      <c r="DU109" s="343">
        <v>0</v>
      </c>
      <c r="DV109" s="343">
        <v>0</v>
      </c>
      <c r="DW109" s="343">
        <v>0</v>
      </c>
      <c r="DX109" s="343">
        <v>0</v>
      </c>
      <c r="DY109" s="343">
        <v>0</v>
      </c>
      <c r="DZ109" s="343">
        <v>0</v>
      </c>
      <c r="EA109" s="343">
        <v>0</v>
      </c>
      <c r="EB109" s="343">
        <v>0</v>
      </c>
      <c r="EC109" s="343">
        <v>0</v>
      </c>
      <c r="ED109" s="343">
        <v>0</v>
      </c>
      <c r="EE109" s="343">
        <v>0</v>
      </c>
      <c r="EF109" s="343">
        <v>0</v>
      </c>
      <c r="EG109" s="343">
        <v>0</v>
      </c>
      <c r="EH109" s="343">
        <v>0</v>
      </c>
      <c r="EI109" s="343">
        <v>0</v>
      </c>
      <c r="EJ109" s="343">
        <v>0</v>
      </c>
      <c r="EK109" s="343">
        <v>0</v>
      </c>
      <c r="EL109" s="343">
        <v>0</v>
      </c>
      <c r="EM109" s="343">
        <v>0</v>
      </c>
      <c r="EN109" s="343">
        <v>0</v>
      </c>
      <c r="EO109" s="343">
        <v>0</v>
      </c>
      <c r="EP109" s="343">
        <v>0</v>
      </c>
      <c r="EQ109" s="343">
        <v>0</v>
      </c>
      <c r="ER109" s="343">
        <v>0</v>
      </c>
      <c r="ES109" s="343">
        <v>0</v>
      </c>
      <c r="ET109" s="343">
        <v>0</v>
      </c>
      <c r="EU109" s="343">
        <v>0</v>
      </c>
      <c r="EV109" s="343">
        <v>0</v>
      </c>
      <c r="EW109" s="343">
        <v>0</v>
      </c>
      <c r="EX109" s="343">
        <v>0</v>
      </c>
      <c r="EY109" s="343">
        <v>0</v>
      </c>
      <c r="EZ109" s="343">
        <v>0</v>
      </c>
      <c r="FA109" s="343">
        <v>0</v>
      </c>
      <c r="FB109" s="343">
        <v>0</v>
      </c>
      <c r="FC109" s="343">
        <v>0</v>
      </c>
      <c r="FD109" s="343">
        <v>0</v>
      </c>
      <c r="FE109" s="343">
        <v>0</v>
      </c>
      <c r="FF109" s="343">
        <v>0</v>
      </c>
      <c r="FG109" s="343">
        <v>0</v>
      </c>
      <c r="FH109" s="343">
        <v>0</v>
      </c>
      <c r="FI109" s="343">
        <v>0</v>
      </c>
      <c r="FJ109" s="343">
        <v>0</v>
      </c>
      <c r="FK109" s="343">
        <v>0</v>
      </c>
      <c r="FL109" s="343">
        <v>0</v>
      </c>
      <c r="FM109" s="343">
        <v>0</v>
      </c>
      <c r="FN109" s="343">
        <v>0</v>
      </c>
      <c r="FO109" s="343">
        <v>0</v>
      </c>
      <c r="FP109" s="343">
        <v>0</v>
      </c>
      <c r="FQ109" s="343">
        <v>0</v>
      </c>
      <c r="FR109" s="343">
        <v>0</v>
      </c>
      <c r="FS109" s="343">
        <v>0</v>
      </c>
      <c r="FT109" s="343">
        <v>0</v>
      </c>
      <c r="FU109" s="343">
        <v>0</v>
      </c>
      <c r="FV109" s="343">
        <v>0</v>
      </c>
      <c r="FW109" s="343">
        <v>0</v>
      </c>
      <c r="FX109" s="343">
        <v>0</v>
      </c>
      <c r="FY109" s="343">
        <v>0</v>
      </c>
      <c r="FZ109" s="343">
        <v>0</v>
      </c>
      <c r="GA109" s="343">
        <v>0</v>
      </c>
      <c r="GB109" s="343">
        <v>0</v>
      </c>
      <c r="GC109" s="343">
        <v>0</v>
      </c>
      <c r="GD109" s="343">
        <v>0</v>
      </c>
      <c r="GE109" s="343">
        <v>0</v>
      </c>
      <c r="GF109" s="343">
        <v>0</v>
      </c>
    </row>
    <row r="110" spans="1:188" s="324" customFormat="1" ht="12.95" customHeight="1">
      <c r="A110" s="326">
        <v>13</v>
      </c>
      <c r="B110" s="364" t="s">
        <v>81</v>
      </c>
      <c r="C110" s="365"/>
      <c r="D110" s="365"/>
      <c r="E110" s="366"/>
      <c r="F110" s="343">
        <v>0</v>
      </c>
      <c r="G110" s="343">
        <v>0</v>
      </c>
      <c r="H110" s="343">
        <v>0</v>
      </c>
      <c r="I110" s="343">
        <v>0</v>
      </c>
      <c r="J110" s="343">
        <v>0</v>
      </c>
      <c r="K110" s="343">
        <v>0</v>
      </c>
      <c r="L110" s="343">
        <v>0</v>
      </c>
      <c r="M110" s="343">
        <v>0</v>
      </c>
      <c r="N110" s="343">
        <v>0</v>
      </c>
      <c r="O110" s="343">
        <v>0</v>
      </c>
      <c r="P110" s="343">
        <v>0</v>
      </c>
      <c r="Q110" s="343">
        <v>0</v>
      </c>
      <c r="R110" s="343">
        <v>0</v>
      </c>
      <c r="S110" s="343">
        <v>0</v>
      </c>
      <c r="T110" s="343">
        <v>0</v>
      </c>
      <c r="U110" s="343">
        <v>0</v>
      </c>
      <c r="V110" s="343">
        <v>0</v>
      </c>
      <c r="W110" s="343">
        <v>0</v>
      </c>
      <c r="X110" s="343">
        <v>0</v>
      </c>
      <c r="Y110" s="343">
        <v>0</v>
      </c>
      <c r="Z110" s="343">
        <v>0</v>
      </c>
      <c r="AA110" s="343">
        <v>0</v>
      </c>
      <c r="AB110" s="343">
        <v>0</v>
      </c>
      <c r="AC110" s="343">
        <v>0</v>
      </c>
      <c r="AD110" s="343">
        <v>0</v>
      </c>
      <c r="AE110" s="343">
        <v>0</v>
      </c>
      <c r="AF110" s="343">
        <v>0</v>
      </c>
      <c r="AG110" s="343">
        <v>0</v>
      </c>
      <c r="AH110" s="343">
        <v>0</v>
      </c>
      <c r="AI110" s="343">
        <v>0</v>
      </c>
      <c r="AJ110" s="343">
        <v>0</v>
      </c>
      <c r="AK110" s="343">
        <v>0</v>
      </c>
      <c r="AL110" s="343">
        <v>0</v>
      </c>
      <c r="AM110" s="343">
        <v>0</v>
      </c>
      <c r="AN110" s="343">
        <v>0</v>
      </c>
      <c r="AO110" s="343">
        <v>0</v>
      </c>
      <c r="AP110" s="343">
        <v>0</v>
      </c>
      <c r="AQ110" s="343">
        <v>0</v>
      </c>
      <c r="AR110" s="343">
        <v>0</v>
      </c>
      <c r="AS110" s="343">
        <v>0</v>
      </c>
      <c r="AT110" s="343">
        <v>0</v>
      </c>
      <c r="AU110" s="343">
        <v>0</v>
      </c>
      <c r="AV110" s="343">
        <v>0</v>
      </c>
      <c r="AW110" s="343">
        <v>0</v>
      </c>
      <c r="AX110" s="343">
        <v>0</v>
      </c>
      <c r="AY110" s="343">
        <v>0</v>
      </c>
      <c r="AZ110" s="343">
        <v>0</v>
      </c>
      <c r="BA110" s="343">
        <v>0</v>
      </c>
      <c r="BB110" s="343">
        <v>0</v>
      </c>
      <c r="BC110" s="343">
        <v>0</v>
      </c>
      <c r="BD110" s="343">
        <v>0</v>
      </c>
      <c r="BE110" s="343">
        <v>0</v>
      </c>
      <c r="BF110" s="343">
        <v>0</v>
      </c>
      <c r="BG110" s="343">
        <v>0</v>
      </c>
      <c r="BH110" s="343">
        <v>0</v>
      </c>
      <c r="BI110" s="343">
        <v>0</v>
      </c>
      <c r="BJ110" s="343">
        <v>0</v>
      </c>
      <c r="BK110" s="343">
        <v>0</v>
      </c>
      <c r="BL110" s="343">
        <v>0</v>
      </c>
      <c r="BM110" s="343">
        <v>0</v>
      </c>
      <c r="BN110" s="343">
        <v>0</v>
      </c>
      <c r="BO110" s="343">
        <v>0</v>
      </c>
      <c r="BP110" s="343">
        <v>0</v>
      </c>
      <c r="BQ110" s="343">
        <v>0</v>
      </c>
      <c r="BR110" s="343">
        <v>0</v>
      </c>
      <c r="BS110" s="343">
        <v>0</v>
      </c>
      <c r="BT110" s="343">
        <v>0</v>
      </c>
      <c r="BU110" s="343">
        <v>0</v>
      </c>
      <c r="BV110" s="343">
        <v>0</v>
      </c>
      <c r="BW110" s="343">
        <v>0</v>
      </c>
      <c r="BX110" s="343">
        <v>0</v>
      </c>
      <c r="BY110" s="343">
        <v>0</v>
      </c>
      <c r="BZ110" s="343">
        <v>0</v>
      </c>
      <c r="CA110" s="343">
        <v>0</v>
      </c>
      <c r="CB110" s="343">
        <v>0</v>
      </c>
      <c r="CC110" s="343">
        <v>0</v>
      </c>
      <c r="CD110" s="343">
        <v>0</v>
      </c>
      <c r="CE110" s="343">
        <v>0</v>
      </c>
      <c r="CF110" s="343">
        <v>0</v>
      </c>
      <c r="CG110" s="343">
        <v>0</v>
      </c>
      <c r="CH110" s="343">
        <v>0</v>
      </c>
      <c r="CI110" s="343">
        <v>0</v>
      </c>
      <c r="CJ110" s="343">
        <v>0</v>
      </c>
      <c r="CK110" s="343">
        <v>0</v>
      </c>
      <c r="CL110" s="343">
        <v>0</v>
      </c>
      <c r="CM110" s="343">
        <v>0</v>
      </c>
      <c r="CN110" s="343">
        <v>0</v>
      </c>
      <c r="CO110" s="343">
        <v>0</v>
      </c>
      <c r="CP110" s="343">
        <v>0</v>
      </c>
      <c r="CQ110" s="343">
        <v>0</v>
      </c>
      <c r="CR110" s="343">
        <v>0</v>
      </c>
      <c r="CS110" s="343">
        <v>0</v>
      </c>
      <c r="CT110" s="343">
        <v>0</v>
      </c>
      <c r="CU110" s="343">
        <v>0</v>
      </c>
      <c r="CV110" s="343">
        <v>0</v>
      </c>
      <c r="CW110" s="343">
        <v>0</v>
      </c>
      <c r="CX110" s="343">
        <v>0</v>
      </c>
      <c r="CY110" s="343">
        <v>0</v>
      </c>
      <c r="CZ110" s="343">
        <v>0</v>
      </c>
      <c r="DA110" s="343">
        <v>0</v>
      </c>
      <c r="DB110" s="343">
        <v>0</v>
      </c>
      <c r="DC110" s="343">
        <v>0</v>
      </c>
      <c r="DD110" s="343">
        <v>0</v>
      </c>
      <c r="DE110" s="343">
        <v>0</v>
      </c>
      <c r="DF110" s="343">
        <v>0</v>
      </c>
      <c r="DG110" s="343">
        <v>0</v>
      </c>
      <c r="DH110" s="343">
        <v>0</v>
      </c>
      <c r="DI110" s="343">
        <v>0</v>
      </c>
      <c r="DJ110" s="343">
        <v>0</v>
      </c>
      <c r="DK110" s="343">
        <v>0</v>
      </c>
      <c r="DL110" s="343">
        <v>0</v>
      </c>
      <c r="DM110" s="343">
        <v>0</v>
      </c>
      <c r="DN110" s="343">
        <v>0</v>
      </c>
      <c r="DO110" s="343">
        <v>0</v>
      </c>
      <c r="DP110" s="343">
        <v>0</v>
      </c>
      <c r="DQ110" s="343">
        <v>0</v>
      </c>
      <c r="DR110" s="343">
        <v>0</v>
      </c>
      <c r="DS110" s="343">
        <v>0</v>
      </c>
      <c r="DT110" s="343">
        <v>0</v>
      </c>
      <c r="DU110" s="343">
        <v>0</v>
      </c>
      <c r="DV110" s="343">
        <v>0</v>
      </c>
      <c r="DW110" s="343">
        <v>0</v>
      </c>
      <c r="DX110" s="343">
        <v>0</v>
      </c>
      <c r="DY110" s="343">
        <v>0</v>
      </c>
      <c r="DZ110" s="343">
        <v>0</v>
      </c>
      <c r="EA110" s="343">
        <v>0</v>
      </c>
      <c r="EB110" s="343">
        <v>0</v>
      </c>
      <c r="EC110" s="343">
        <v>0</v>
      </c>
      <c r="ED110" s="343">
        <v>0</v>
      </c>
      <c r="EE110" s="343">
        <v>0</v>
      </c>
      <c r="EF110" s="343">
        <v>0</v>
      </c>
      <c r="EG110" s="343">
        <v>0</v>
      </c>
      <c r="EH110" s="343">
        <v>0</v>
      </c>
      <c r="EI110" s="343">
        <v>0</v>
      </c>
      <c r="EJ110" s="343">
        <v>0</v>
      </c>
      <c r="EK110" s="343">
        <v>0</v>
      </c>
      <c r="EL110" s="343">
        <v>0</v>
      </c>
      <c r="EM110" s="343">
        <v>0</v>
      </c>
      <c r="EN110" s="343">
        <v>0</v>
      </c>
      <c r="EO110" s="343">
        <v>0</v>
      </c>
      <c r="EP110" s="343">
        <v>0</v>
      </c>
      <c r="EQ110" s="343">
        <v>0</v>
      </c>
      <c r="ER110" s="343">
        <v>0</v>
      </c>
      <c r="ES110" s="343">
        <v>0</v>
      </c>
      <c r="ET110" s="343">
        <v>0</v>
      </c>
      <c r="EU110" s="343">
        <v>0</v>
      </c>
      <c r="EV110" s="343">
        <v>0</v>
      </c>
      <c r="EW110" s="343">
        <v>0</v>
      </c>
      <c r="EX110" s="343">
        <v>0</v>
      </c>
      <c r="EY110" s="343">
        <v>0</v>
      </c>
      <c r="EZ110" s="343">
        <v>0</v>
      </c>
      <c r="FA110" s="343">
        <v>0</v>
      </c>
      <c r="FB110" s="343">
        <v>0</v>
      </c>
      <c r="FC110" s="343">
        <v>0</v>
      </c>
      <c r="FD110" s="343">
        <v>0</v>
      </c>
      <c r="FE110" s="343">
        <v>0</v>
      </c>
      <c r="FF110" s="343">
        <v>0</v>
      </c>
      <c r="FG110" s="343">
        <v>0</v>
      </c>
      <c r="FH110" s="343">
        <v>0</v>
      </c>
      <c r="FI110" s="343">
        <v>0</v>
      </c>
      <c r="FJ110" s="343">
        <v>0</v>
      </c>
      <c r="FK110" s="343">
        <v>0</v>
      </c>
      <c r="FL110" s="343">
        <v>0</v>
      </c>
      <c r="FM110" s="343">
        <v>0</v>
      </c>
      <c r="FN110" s="343">
        <v>0</v>
      </c>
      <c r="FO110" s="343">
        <v>0</v>
      </c>
      <c r="FP110" s="343">
        <v>0</v>
      </c>
      <c r="FQ110" s="343">
        <v>0</v>
      </c>
      <c r="FR110" s="343">
        <v>0</v>
      </c>
      <c r="FS110" s="343">
        <v>0</v>
      </c>
      <c r="FT110" s="343">
        <v>0</v>
      </c>
      <c r="FU110" s="343">
        <v>0</v>
      </c>
      <c r="FV110" s="343">
        <v>0</v>
      </c>
      <c r="FW110" s="343">
        <v>0</v>
      </c>
      <c r="FX110" s="343">
        <v>0</v>
      </c>
      <c r="FY110" s="343">
        <v>0</v>
      </c>
      <c r="FZ110" s="343">
        <v>0</v>
      </c>
      <c r="GA110" s="343">
        <v>0</v>
      </c>
      <c r="GB110" s="343">
        <v>0</v>
      </c>
      <c r="GC110" s="343">
        <v>0</v>
      </c>
      <c r="GD110" s="343">
        <v>0</v>
      </c>
      <c r="GE110" s="343">
        <v>0</v>
      </c>
      <c r="GF110" s="343">
        <v>0</v>
      </c>
    </row>
    <row r="111" spans="1:188" s="324" customFormat="1" ht="12.95" customHeight="1">
      <c r="A111" s="326">
        <v>14</v>
      </c>
      <c r="B111" s="364" t="s">
        <v>82</v>
      </c>
      <c r="C111" s="365"/>
      <c r="D111" s="365"/>
      <c r="E111" s="366"/>
      <c r="F111" s="343">
        <v>0</v>
      </c>
      <c r="G111" s="343">
        <v>0</v>
      </c>
      <c r="H111" s="343">
        <v>0</v>
      </c>
      <c r="I111" s="343">
        <v>0</v>
      </c>
      <c r="J111" s="343">
        <v>0</v>
      </c>
      <c r="K111" s="343">
        <v>0</v>
      </c>
      <c r="L111" s="343">
        <v>0</v>
      </c>
      <c r="M111" s="343">
        <v>0</v>
      </c>
      <c r="N111" s="343">
        <v>0</v>
      </c>
      <c r="O111" s="343">
        <v>0</v>
      </c>
      <c r="P111" s="343">
        <v>0</v>
      </c>
      <c r="Q111" s="343">
        <v>0</v>
      </c>
      <c r="R111" s="343">
        <v>0</v>
      </c>
      <c r="S111" s="343">
        <v>0</v>
      </c>
      <c r="T111" s="343">
        <v>0</v>
      </c>
      <c r="U111" s="343">
        <v>0</v>
      </c>
      <c r="V111" s="343">
        <v>0</v>
      </c>
      <c r="W111" s="343">
        <v>0</v>
      </c>
      <c r="X111" s="343">
        <v>0</v>
      </c>
      <c r="Y111" s="343">
        <v>0</v>
      </c>
      <c r="Z111" s="343">
        <v>0</v>
      </c>
      <c r="AA111" s="343">
        <v>0</v>
      </c>
      <c r="AB111" s="343">
        <v>0</v>
      </c>
      <c r="AC111" s="343">
        <v>0</v>
      </c>
      <c r="AD111" s="343">
        <v>0</v>
      </c>
      <c r="AE111" s="343">
        <v>0</v>
      </c>
      <c r="AF111" s="343">
        <v>0</v>
      </c>
      <c r="AG111" s="343">
        <v>0</v>
      </c>
      <c r="AH111" s="343">
        <v>0</v>
      </c>
      <c r="AI111" s="343">
        <v>0</v>
      </c>
      <c r="AJ111" s="343">
        <v>0</v>
      </c>
      <c r="AK111" s="343">
        <v>0</v>
      </c>
      <c r="AL111" s="343">
        <v>0</v>
      </c>
      <c r="AM111" s="343">
        <v>0</v>
      </c>
      <c r="AN111" s="343">
        <v>0</v>
      </c>
      <c r="AO111" s="343">
        <v>0</v>
      </c>
      <c r="AP111" s="343">
        <v>0</v>
      </c>
      <c r="AQ111" s="343">
        <v>0</v>
      </c>
      <c r="AR111" s="343">
        <v>0</v>
      </c>
      <c r="AS111" s="343">
        <v>0</v>
      </c>
      <c r="AT111" s="343">
        <v>0</v>
      </c>
      <c r="AU111" s="343">
        <v>0</v>
      </c>
      <c r="AV111" s="343">
        <v>0</v>
      </c>
      <c r="AW111" s="343">
        <v>0</v>
      </c>
      <c r="AX111" s="343">
        <v>0</v>
      </c>
      <c r="AY111" s="343">
        <v>0</v>
      </c>
      <c r="AZ111" s="343">
        <v>0</v>
      </c>
      <c r="BA111" s="343">
        <v>0</v>
      </c>
      <c r="BB111" s="343">
        <v>0</v>
      </c>
      <c r="BC111" s="343">
        <v>0</v>
      </c>
      <c r="BD111" s="343">
        <v>0</v>
      </c>
      <c r="BE111" s="343">
        <v>0</v>
      </c>
      <c r="BF111" s="343">
        <v>0</v>
      </c>
      <c r="BG111" s="343">
        <v>0</v>
      </c>
      <c r="BH111" s="343">
        <v>0</v>
      </c>
      <c r="BI111" s="343">
        <v>0</v>
      </c>
      <c r="BJ111" s="343">
        <v>0</v>
      </c>
      <c r="BK111" s="343">
        <v>0</v>
      </c>
      <c r="BL111" s="343">
        <v>0</v>
      </c>
      <c r="BM111" s="343">
        <v>0</v>
      </c>
      <c r="BN111" s="343">
        <v>0</v>
      </c>
      <c r="BO111" s="343">
        <v>0</v>
      </c>
      <c r="BP111" s="343">
        <v>0</v>
      </c>
      <c r="BQ111" s="343">
        <v>0</v>
      </c>
      <c r="BR111" s="343">
        <v>0</v>
      </c>
      <c r="BS111" s="343">
        <v>0</v>
      </c>
      <c r="BT111" s="343">
        <v>0</v>
      </c>
      <c r="BU111" s="343">
        <v>0</v>
      </c>
      <c r="BV111" s="343">
        <v>0</v>
      </c>
      <c r="BW111" s="343">
        <v>0</v>
      </c>
      <c r="BX111" s="343">
        <v>0</v>
      </c>
      <c r="BY111" s="343">
        <v>0</v>
      </c>
      <c r="BZ111" s="343">
        <v>0</v>
      </c>
      <c r="CA111" s="343">
        <v>0</v>
      </c>
      <c r="CB111" s="343">
        <v>0</v>
      </c>
      <c r="CC111" s="343">
        <v>0</v>
      </c>
      <c r="CD111" s="343">
        <v>0</v>
      </c>
      <c r="CE111" s="343">
        <v>0</v>
      </c>
      <c r="CF111" s="343">
        <v>0</v>
      </c>
      <c r="CG111" s="343">
        <v>0</v>
      </c>
      <c r="CH111" s="343">
        <v>0</v>
      </c>
      <c r="CI111" s="343">
        <v>0</v>
      </c>
      <c r="CJ111" s="343">
        <v>0</v>
      </c>
      <c r="CK111" s="343">
        <v>0</v>
      </c>
      <c r="CL111" s="343">
        <v>0</v>
      </c>
      <c r="CM111" s="343">
        <v>0</v>
      </c>
      <c r="CN111" s="343">
        <v>0</v>
      </c>
      <c r="CO111" s="343">
        <v>0</v>
      </c>
      <c r="CP111" s="343">
        <v>0</v>
      </c>
      <c r="CQ111" s="343">
        <v>0</v>
      </c>
      <c r="CR111" s="343">
        <v>0</v>
      </c>
      <c r="CS111" s="343">
        <v>0</v>
      </c>
      <c r="CT111" s="343">
        <v>0</v>
      </c>
      <c r="CU111" s="343">
        <v>0</v>
      </c>
      <c r="CV111" s="343">
        <v>0</v>
      </c>
      <c r="CW111" s="343">
        <v>0</v>
      </c>
      <c r="CX111" s="343">
        <v>0</v>
      </c>
      <c r="CY111" s="343">
        <v>0</v>
      </c>
      <c r="CZ111" s="343">
        <v>0</v>
      </c>
      <c r="DA111" s="343">
        <v>0</v>
      </c>
      <c r="DB111" s="343">
        <v>0</v>
      </c>
      <c r="DC111" s="343">
        <v>0</v>
      </c>
      <c r="DD111" s="343">
        <v>0</v>
      </c>
      <c r="DE111" s="343">
        <v>0</v>
      </c>
      <c r="DF111" s="343">
        <v>0</v>
      </c>
      <c r="DG111" s="343">
        <v>0</v>
      </c>
      <c r="DH111" s="343">
        <v>0</v>
      </c>
      <c r="DI111" s="343">
        <v>0</v>
      </c>
      <c r="DJ111" s="343">
        <v>0</v>
      </c>
      <c r="DK111" s="343">
        <v>0</v>
      </c>
      <c r="DL111" s="343">
        <v>0</v>
      </c>
      <c r="DM111" s="343">
        <v>0</v>
      </c>
      <c r="DN111" s="343">
        <v>0</v>
      </c>
      <c r="DO111" s="343">
        <v>0</v>
      </c>
      <c r="DP111" s="343">
        <v>0</v>
      </c>
      <c r="DQ111" s="343">
        <v>0</v>
      </c>
      <c r="DR111" s="343">
        <v>0</v>
      </c>
      <c r="DS111" s="343">
        <v>0</v>
      </c>
      <c r="DT111" s="343">
        <v>0</v>
      </c>
      <c r="DU111" s="343">
        <v>0</v>
      </c>
      <c r="DV111" s="343">
        <v>0</v>
      </c>
      <c r="DW111" s="343">
        <v>0</v>
      </c>
      <c r="DX111" s="343">
        <v>0</v>
      </c>
      <c r="DY111" s="343">
        <v>0</v>
      </c>
      <c r="DZ111" s="343">
        <v>0</v>
      </c>
      <c r="EA111" s="343">
        <v>0</v>
      </c>
      <c r="EB111" s="343">
        <v>0</v>
      </c>
      <c r="EC111" s="343">
        <v>0</v>
      </c>
      <c r="ED111" s="343">
        <v>0</v>
      </c>
      <c r="EE111" s="343">
        <v>0</v>
      </c>
      <c r="EF111" s="343">
        <v>0</v>
      </c>
      <c r="EG111" s="343">
        <v>0</v>
      </c>
      <c r="EH111" s="343">
        <v>0</v>
      </c>
      <c r="EI111" s="343">
        <v>0</v>
      </c>
      <c r="EJ111" s="343">
        <v>0</v>
      </c>
      <c r="EK111" s="343">
        <v>0</v>
      </c>
      <c r="EL111" s="343">
        <v>0</v>
      </c>
      <c r="EM111" s="343">
        <v>0</v>
      </c>
      <c r="EN111" s="343">
        <v>0</v>
      </c>
      <c r="EO111" s="343">
        <v>0</v>
      </c>
      <c r="EP111" s="343">
        <v>0</v>
      </c>
      <c r="EQ111" s="343">
        <v>0</v>
      </c>
      <c r="ER111" s="343">
        <v>0</v>
      </c>
      <c r="ES111" s="343">
        <v>0</v>
      </c>
      <c r="ET111" s="343">
        <v>0</v>
      </c>
      <c r="EU111" s="343">
        <v>0</v>
      </c>
      <c r="EV111" s="343">
        <v>0</v>
      </c>
      <c r="EW111" s="343">
        <v>0</v>
      </c>
      <c r="EX111" s="343">
        <v>0</v>
      </c>
      <c r="EY111" s="343">
        <v>0</v>
      </c>
      <c r="EZ111" s="343">
        <v>0</v>
      </c>
      <c r="FA111" s="343">
        <v>0</v>
      </c>
      <c r="FB111" s="343">
        <v>0</v>
      </c>
      <c r="FC111" s="343">
        <v>0</v>
      </c>
      <c r="FD111" s="343">
        <v>0</v>
      </c>
      <c r="FE111" s="343">
        <v>0</v>
      </c>
      <c r="FF111" s="343">
        <v>0</v>
      </c>
      <c r="FG111" s="343">
        <v>0</v>
      </c>
      <c r="FH111" s="343">
        <v>0</v>
      </c>
      <c r="FI111" s="343">
        <v>0</v>
      </c>
      <c r="FJ111" s="343">
        <v>0</v>
      </c>
      <c r="FK111" s="343">
        <v>0</v>
      </c>
      <c r="FL111" s="343">
        <v>0</v>
      </c>
      <c r="FM111" s="343">
        <v>0</v>
      </c>
      <c r="FN111" s="343">
        <v>0</v>
      </c>
      <c r="FO111" s="343">
        <v>0</v>
      </c>
      <c r="FP111" s="343">
        <v>0</v>
      </c>
      <c r="FQ111" s="343">
        <v>0</v>
      </c>
      <c r="FR111" s="343">
        <v>0</v>
      </c>
      <c r="FS111" s="343">
        <v>0</v>
      </c>
      <c r="FT111" s="343">
        <v>0</v>
      </c>
      <c r="FU111" s="343">
        <v>0</v>
      </c>
      <c r="FV111" s="343">
        <v>0</v>
      </c>
      <c r="FW111" s="343">
        <v>0</v>
      </c>
      <c r="FX111" s="343">
        <v>0</v>
      </c>
      <c r="FY111" s="343">
        <v>0</v>
      </c>
      <c r="FZ111" s="343">
        <v>0</v>
      </c>
      <c r="GA111" s="343">
        <v>0</v>
      </c>
      <c r="GB111" s="343">
        <v>0</v>
      </c>
      <c r="GC111" s="343">
        <v>0</v>
      </c>
      <c r="GD111" s="343">
        <v>0</v>
      </c>
      <c r="GE111" s="343">
        <v>0</v>
      </c>
      <c r="GF111" s="343">
        <v>0</v>
      </c>
    </row>
    <row r="112" spans="1:188" s="324" customFormat="1" ht="12.95" customHeight="1">
      <c r="A112" s="326">
        <v>15</v>
      </c>
      <c r="B112" s="364" t="s">
        <v>83</v>
      </c>
      <c r="C112" s="365"/>
      <c r="D112" s="365"/>
      <c r="E112" s="366"/>
      <c r="F112" s="343">
        <v>0</v>
      </c>
      <c r="G112" s="343">
        <v>0</v>
      </c>
      <c r="H112" s="343">
        <v>0</v>
      </c>
      <c r="I112" s="343">
        <v>0</v>
      </c>
      <c r="J112" s="343">
        <v>0</v>
      </c>
      <c r="K112" s="343">
        <v>0</v>
      </c>
      <c r="L112" s="343">
        <v>0</v>
      </c>
      <c r="M112" s="343">
        <v>0</v>
      </c>
      <c r="N112" s="343">
        <v>0</v>
      </c>
      <c r="O112" s="343">
        <v>0</v>
      </c>
      <c r="P112" s="343">
        <v>0</v>
      </c>
      <c r="Q112" s="343">
        <v>0</v>
      </c>
      <c r="R112" s="343">
        <v>0</v>
      </c>
      <c r="S112" s="343">
        <v>0</v>
      </c>
      <c r="T112" s="343">
        <v>0</v>
      </c>
      <c r="U112" s="343">
        <v>0</v>
      </c>
      <c r="V112" s="343">
        <v>0</v>
      </c>
      <c r="W112" s="343">
        <v>0</v>
      </c>
      <c r="X112" s="343">
        <v>0</v>
      </c>
      <c r="Y112" s="343">
        <v>0</v>
      </c>
      <c r="Z112" s="343">
        <v>0</v>
      </c>
      <c r="AA112" s="343">
        <v>0</v>
      </c>
      <c r="AB112" s="343">
        <v>0</v>
      </c>
      <c r="AC112" s="343">
        <v>0</v>
      </c>
      <c r="AD112" s="343">
        <v>0</v>
      </c>
      <c r="AE112" s="343">
        <v>0</v>
      </c>
      <c r="AF112" s="343">
        <v>0</v>
      </c>
      <c r="AG112" s="343">
        <v>0</v>
      </c>
      <c r="AH112" s="343">
        <v>0</v>
      </c>
      <c r="AI112" s="343">
        <v>0</v>
      </c>
      <c r="AJ112" s="343">
        <v>0</v>
      </c>
      <c r="AK112" s="343">
        <v>0</v>
      </c>
      <c r="AL112" s="343">
        <v>0</v>
      </c>
      <c r="AM112" s="343">
        <v>0</v>
      </c>
      <c r="AN112" s="343">
        <v>0</v>
      </c>
      <c r="AO112" s="343">
        <v>0</v>
      </c>
      <c r="AP112" s="343">
        <v>0</v>
      </c>
      <c r="AQ112" s="343">
        <v>0</v>
      </c>
      <c r="AR112" s="343">
        <v>0</v>
      </c>
      <c r="AS112" s="343">
        <v>0</v>
      </c>
      <c r="AT112" s="343">
        <v>0</v>
      </c>
      <c r="AU112" s="343">
        <v>0</v>
      </c>
      <c r="AV112" s="343">
        <v>0</v>
      </c>
      <c r="AW112" s="343">
        <v>0</v>
      </c>
      <c r="AX112" s="343">
        <v>0</v>
      </c>
      <c r="AY112" s="343">
        <v>0</v>
      </c>
      <c r="AZ112" s="343">
        <v>0</v>
      </c>
      <c r="BA112" s="343">
        <v>0</v>
      </c>
      <c r="BB112" s="343">
        <v>0</v>
      </c>
      <c r="BC112" s="343">
        <v>0</v>
      </c>
      <c r="BD112" s="343">
        <v>0</v>
      </c>
      <c r="BE112" s="343">
        <v>0</v>
      </c>
      <c r="BF112" s="343">
        <v>0</v>
      </c>
      <c r="BG112" s="343">
        <v>0</v>
      </c>
      <c r="BH112" s="343">
        <v>0</v>
      </c>
      <c r="BI112" s="343">
        <v>0</v>
      </c>
      <c r="BJ112" s="343">
        <v>0</v>
      </c>
      <c r="BK112" s="343">
        <v>0</v>
      </c>
      <c r="BL112" s="343">
        <v>0</v>
      </c>
      <c r="BM112" s="343">
        <v>0</v>
      </c>
      <c r="BN112" s="343">
        <v>0</v>
      </c>
      <c r="BO112" s="343">
        <v>0</v>
      </c>
      <c r="BP112" s="343">
        <v>0</v>
      </c>
      <c r="BQ112" s="343">
        <v>0</v>
      </c>
      <c r="BR112" s="343">
        <v>0</v>
      </c>
      <c r="BS112" s="343">
        <v>0</v>
      </c>
      <c r="BT112" s="343">
        <v>0</v>
      </c>
      <c r="BU112" s="343">
        <v>0</v>
      </c>
      <c r="BV112" s="343">
        <v>0</v>
      </c>
      <c r="BW112" s="343">
        <v>0</v>
      </c>
      <c r="BX112" s="343">
        <v>0</v>
      </c>
      <c r="BY112" s="343">
        <v>0</v>
      </c>
      <c r="BZ112" s="343">
        <v>0</v>
      </c>
      <c r="CA112" s="343">
        <v>0</v>
      </c>
      <c r="CB112" s="343">
        <v>0</v>
      </c>
      <c r="CC112" s="343">
        <v>0</v>
      </c>
      <c r="CD112" s="343">
        <v>0</v>
      </c>
      <c r="CE112" s="343">
        <v>0</v>
      </c>
      <c r="CF112" s="343">
        <v>0</v>
      </c>
      <c r="CG112" s="343">
        <v>0</v>
      </c>
      <c r="CH112" s="343">
        <v>0</v>
      </c>
      <c r="CI112" s="343">
        <v>0</v>
      </c>
      <c r="CJ112" s="343">
        <v>0</v>
      </c>
      <c r="CK112" s="343">
        <v>0</v>
      </c>
      <c r="CL112" s="343">
        <v>0</v>
      </c>
      <c r="CM112" s="343">
        <v>0</v>
      </c>
      <c r="CN112" s="343">
        <v>0</v>
      </c>
      <c r="CO112" s="343">
        <v>0</v>
      </c>
      <c r="CP112" s="343">
        <v>0</v>
      </c>
      <c r="CQ112" s="343">
        <v>0</v>
      </c>
      <c r="CR112" s="343">
        <v>0</v>
      </c>
      <c r="CS112" s="343">
        <v>0</v>
      </c>
      <c r="CT112" s="343">
        <v>0</v>
      </c>
      <c r="CU112" s="343">
        <v>0</v>
      </c>
      <c r="CV112" s="343">
        <v>0</v>
      </c>
      <c r="CW112" s="343">
        <v>0</v>
      </c>
      <c r="CX112" s="343">
        <v>0</v>
      </c>
      <c r="CY112" s="343">
        <v>0</v>
      </c>
      <c r="CZ112" s="343">
        <v>0</v>
      </c>
      <c r="DA112" s="343">
        <v>0</v>
      </c>
      <c r="DB112" s="343">
        <v>0</v>
      </c>
      <c r="DC112" s="343">
        <v>0</v>
      </c>
      <c r="DD112" s="343">
        <v>0</v>
      </c>
      <c r="DE112" s="343">
        <v>0</v>
      </c>
      <c r="DF112" s="343">
        <v>0</v>
      </c>
      <c r="DG112" s="343">
        <v>0</v>
      </c>
      <c r="DH112" s="343">
        <v>0</v>
      </c>
      <c r="DI112" s="343">
        <v>0</v>
      </c>
      <c r="DJ112" s="343">
        <v>0</v>
      </c>
      <c r="DK112" s="343">
        <v>0</v>
      </c>
      <c r="DL112" s="343">
        <v>0</v>
      </c>
      <c r="DM112" s="343">
        <v>0</v>
      </c>
      <c r="DN112" s="343">
        <v>0</v>
      </c>
      <c r="DO112" s="343">
        <v>0</v>
      </c>
      <c r="DP112" s="343">
        <v>0</v>
      </c>
      <c r="DQ112" s="343">
        <v>0</v>
      </c>
      <c r="DR112" s="343">
        <v>0</v>
      </c>
      <c r="DS112" s="343">
        <v>0</v>
      </c>
      <c r="DT112" s="343">
        <v>0</v>
      </c>
      <c r="DU112" s="343">
        <v>0</v>
      </c>
      <c r="DV112" s="343">
        <v>0</v>
      </c>
      <c r="DW112" s="343">
        <v>0</v>
      </c>
      <c r="DX112" s="343">
        <v>0</v>
      </c>
      <c r="DY112" s="343">
        <v>0</v>
      </c>
      <c r="DZ112" s="343">
        <v>0</v>
      </c>
      <c r="EA112" s="343">
        <v>0</v>
      </c>
      <c r="EB112" s="343">
        <v>0</v>
      </c>
      <c r="EC112" s="343">
        <v>0</v>
      </c>
      <c r="ED112" s="343">
        <v>0</v>
      </c>
      <c r="EE112" s="343">
        <v>0</v>
      </c>
      <c r="EF112" s="343">
        <v>0</v>
      </c>
      <c r="EG112" s="343">
        <v>0</v>
      </c>
      <c r="EH112" s="343">
        <v>0</v>
      </c>
      <c r="EI112" s="343">
        <v>0</v>
      </c>
      <c r="EJ112" s="343">
        <v>0</v>
      </c>
      <c r="EK112" s="343">
        <v>0</v>
      </c>
      <c r="EL112" s="343">
        <v>0</v>
      </c>
      <c r="EM112" s="343">
        <v>0</v>
      </c>
      <c r="EN112" s="343">
        <v>0</v>
      </c>
      <c r="EO112" s="343">
        <v>0</v>
      </c>
      <c r="EP112" s="343">
        <v>0</v>
      </c>
      <c r="EQ112" s="343">
        <v>0</v>
      </c>
      <c r="ER112" s="343">
        <v>0</v>
      </c>
      <c r="ES112" s="343">
        <v>0</v>
      </c>
      <c r="ET112" s="343">
        <v>0</v>
      </c>
      <c r="EU112" s="343">
        <v>0</v>
      </c>
      <c r="EV112" s="343">
        <v>0</v>
      </c>
      <c r="EW112" s="343">
        <v>0</v>
      </c>
      <c r="EX112" s="343">
        <v>0</v>
      </c>
      <c r="EY112" s="343">
        <v>0</v>
      </c>
      <c r="EZ112" s="343">
        <v>0</v>
      </c>
      <c r="FA112" s="343">
        <v>0</v>
      </c>
      <c r="FB112" s="343">
        <v>0</v>
      </c>
      <c r="FC112" s="343">
        <v>0</v>
      </c>
      <c r="FD112" s="343">
        <v>0</v>
      </c>
      <c r="FE112" s="343">
        <v>0</v>
      </c>
      <c r="FF112" s="343">
        <v>0</v>
      </c>
      <c r="FG112" s="343">
        <v>0</v>
      </c>
      <c r="FH112" s="343">
        <v>0</v>
      </c>
      <c r="FI112" s="343">
        <v>0</v>
      </c>
      <c r="FJ112" s="343">
        <v>0</v>
      </c>
      <c r="FK112" s="343">
        <v>0</v>
      </c>
      <c r="FL112" s="343">
        <v>0</v>
      </c>
      <c r="FM112" s="343">
        <v>0</v>
      </c>
      <c r="FN112" s="343">
        <v>0</v>
      </c>
      <c r="FO112" s="343">
        <v>0</v>
      </c>
      <c r="FP112" s="343">
        <v>0</v>
      </c>
      <c r="FQ112" s="343">
        <v>0</v>
      </c>
      <c r="FR112" s="343">
        <v>0</v>
      </c>
      <c r="FS112" s="343">
        <v>0</v>
      </c>
      <c r="FT112" s="343">
        <v>0</v>
      </c>
      <c r="FU112" s="343">
        <v>0</v>
      </c>
      <c r="FV112" s="343">
        <v>0</v>
      </c>
      <c r="FW112" s="343">
        <v>0</v>
      </c>
      <c r="FX112" s="343">
        <v>0</v>
      </c>
      <c r="FY112" s="343">
        <v>0</v>
      </c>
      <c r="FZ112" s="343">
        <v>0</v>
      </c>
      <c r="GA112" s="343">
        <v>0</v>
      </c>
      <c r="GB112" s="343">
        <v>0</v>
      </c>
      <c r="GC112" s="343">
        <v>0</v>
      </c>
      <c r="GD112" s="343">
        <v>0</v>
      </c>
      <c r="GE112" s="343">
        <v>0</v>
      </c>
      <c r="GF112" s="343">
        <v>0</v>
      </c>
    </row>
    <row r="113" spans="1:188" s="324" customFormat="1" ht="12.95" customHeight="1">
      <c r="A113" s="326">
        <v>16</v>
      </c>
      <c r="B113" s="364" t="s">
        <v>84</v>
      </c>
      <c r="C113" s="365"/>
      <c r="D113" s="365"/>
      <c r="E113" s="366"/>
      <c r="F113" s="343">
        <v>0</v>
      </c>
      <c r="G113" s="343">
        <v>0</v>
      </c>
      <c r="H113" s="343">
        <v>0</v>
      </c>
      <c r="I113" s="343">
        <v>0</v>
      </c>
      <c r="J113" s="343">
        <v>0</v>
      </c>
      <c r="K113" s="343">
        <v>0</v>
      </c>
      <c r="L113" s="343">
        <v>0</v>
      </c>
      <c r="M113" s="343">
        <v>0</v>
      </c>
      <c r="N113" s="343">
        <v>0</v>
      </c>
      <c r="O113" s="343">
        <v>0</v>
      </c>
      <c r="P113" s="343">
        <v>0</v>
      </c>
      <c r="Q113" s="343">
        <v>0</v>
      </c>
      <c r="R113" s="343">
        <v>0</v>
      </c>
      <c r="S113" s="343">
        <v>0</v>
      </c>
      <c r="T113" s="343">
        <v>0</v>
      </c>
      <c r="U113" s="343">
        <v>0</v>
      </c>
      <c r="V113" s="343">
        <v>0</v>
      </c>
      <c r="W113" s="343">
        <v>0</v>
      </c>
      <c r="X113" s="343">
        <v>0</v>
      </c>
      <c r="Y113" s="343">
        <v>0</v>
      </c>
      <c r="Z113" s="343">
        <v>0</v>
      </c>
      <c r="AA113" s="343">
        <v>0</v>
      </c>
      <c r="AB113" s="343">
        <v>0</v>
      </c>
      <c r="AC113" s="343">
        <v>0</v>
      </c>
      <c r="AD113" s="343">
        <v>0</v>
      </c>
      <c r="AE113" s="343">
        <v>0</v>
      </c>
      <c r="AF113" s="343">
        <v>0</v>
      </c>
      <c r="AG113" s="343">
        <v>0</v>
      </c>
      <c r="AH113" s="343">
        <v>0</v>
      </c>
      <c r="AI113" s="343">
        <v>0</v>
      </c>
      <c r="AJ113" s="343">
        <v>0</v>
      </c>
      <c r="AK113" s="343">
        <v>0</v>
      </c>
      <c r="AL113" s="343">
        <v>0</v>
      </c>
      <c r="AM113" s="343">
        <v>0</v>
      </c>
      <c r="AN113" s="343">
        <v>0</v>
      </c>
      <c r="AO113" s="343">
        <v>0</v>
      </c>
      <c r="AP113" s="343">
        <v>0</v>
      </c>
      <c r="AQ113" s="343">
        <v>0</v>
      </c>
      <c r="AR113" s="343">
        <v>0</v>
      </c>
      <c r="AS113" s="343">
        <v>0</v>
      </c>
      <c r="AT113" s="343">
        <v>0</v>
      </c>
      <c r="AU113" s="343">
        <v>0</v>
      </c>
      <c r="AV113" s="343">
        <v>0</v>
      </c>
      <c r="AW113" s="343">
        <v>0</v>
      </c>
      <c r="AX113" s="343">
        <v>0</v>
      </c>
      <c r="AY113" s="343">
        <v>0</v>
      </c>
      <c r="AZ113" s="343">
        <v>0</v>
      </c>
      <c r="BA113" s="343">
        <v>0</v>
      </c>
      <c r="BB113" s="343">
        <v>0</v>
      </c>
      <c r="BC113" s="343">
        <v>0</v>
      </c>
      <c r="BD113" s="343">
        <v>0</v>
      </c>
      <c r="BE113" s="343">
        <v>0</v>
      </c>
      <c r="BF113" s="343">
        <v>0</v>
      </c>
      <c r="BG113" s="343">
        <v>0</v>
      </c>
      <c r="BH113" s="343">
        <v>0</v>
      </c>
      <c r="BI113" s="343">
        <v>0</v>
      </c>
      <c r="BJ113" s="343">
        <v>0</v>
      </c>
      <c r="BK113" s="343">
        <v>0</v>
      </c>
      <c r="BL113" s="343">
        <v>0</v>
      </c>
      <c r="BM113" s="343">
        <v>0</v>
      </c>
      <c r="BN113" s="343">
        <v>0</v>
      </c>
      <c r="BO113" s="343">
        <v>0</v>
      </c>
      <c r="BP113" s="343">
        <v>0</v>
      </c>
      <c r="BQ113" s="343">
        <v>0</v>
      </c>
      <c r="BR113" s="343">
        <v>0</v>
      </c>
      <c r="BS113" s="343">
        <v>0</v>
      </c>
      <c r="BT113" s="343">
        <v>0</v>
      </c>
      <c r="BU113" s="343">
        <v>0</v>
      </c>
      <c r="BV113" s="343">
        <v>0</v>
      </c>
      <c r="BW113" s="343">
        <v>0</v>
      </c>
      <c r="BX113" s="343">
        <v>0</v>
      </c>
      <c r="BY113" s="343">
        <v>0</v>
      </c>
      <c r="BZ113" s="343">
        <v>1</v>
      </c>
      <c r="CA113" s="343">
        <v>0</v>
      </c>
      <c r="CB113" s="343">
        <v>0</v>
      </c>
      <c r="CC113" s="343">
        <v>0</v>
      </c>
      <c r="CD113" s="343">
        <v>0</v>
      </c>
      <c r="CE113" s="343">
        <v>0</v>
      </c>
      <c r="CF113" s="343">
        <v>0</v>
      </c>
      <c r="CG113" s="343">
        <v>0</v>
      </c>
      <c r="CH113" s="343">
        <v>0</v>
      </c>
      <c r="CI113" s="343">
        <v>0</v>
      </c>
      <c r="CJ113" s="343">
        <v>0</v>
      </c>
      <c r="CK113" s="343">
        <v>0</v>
      </c>
      <c r="CL113" s="343">
        <v>0</v>
      </c>
      <c r="CM113" s="343">
        <v>0</v>
      </c>
      <c r="CN113" s="343">
        <v>0</v>
      </c>
      <c r="CO113" s="343">
        <v>0</v>
      </c>
      <c r="CP113" s="343">
        <v>0</v>
      </c>
      <c r="CQ113" s="343">
        <v>0</v>
      </c>
      <c r="CR113" s="343">
        <v>0</v>
      </c>
      <c r="CS113" s="343">
        <v>0</v>
      </c>
      <c r="CT113" s="343">
        <v>0</v>
      </c>
      <c r="CU113" s="343">
        <v>0</v>
      </c>
      <c r="CV113" s="343">
        <v>0</v>
      </c>
      <c r="CW113" s="343">
        <v>0</v>
      </c>
      <c r="CX113" s="343">
        <v>0</v>
      </c>
      <c r="CY113" s="343">
        <v>0</v>
      </c>
      <c r="CZ113" s="343">
        <v>0</v>
      </c>
      <c r="DA113" s="343">
        <v>0</v>
      </c>
      <c r="DB113" s="343">
        <v>0</v>
      </c>
      <c r="DC113" s="343">
        <v>0</v>
      </c>
      <c r="DD113" s="343">
        <v>0</v>
      </c>
      <c r="DE113" s="343">
        <v>0</v>
      </c>
      <c r="DF113" s="343">
        <v>0</v>
      </c>
      <c r="DG113" s="343">
        <v>0</v>
      </c>
      <c r="DH113" s="343">
        <v>0</v>
      </c>
      <c r="DI113" s="343">
        <v>0</v>
      </c>
      <c r="DJ113" s="343">
        <v>0</v>
      </c>
      <c r="DK113" s="343">
        <v>0</v>
      </c>
      <c r="DL113" s="343">
        <v>0</v>
      </c>
      <c r="DM113" s="343">
        <v>0</v>
      </c>
      <c r="DN113" s="343">
        <v>0</v>
      </c>
      <c r="DO113" s="343">
        <v>0</v>
      </c>
      <c r="DP113" s="343">
        <v>0</v>
      </c>
      <c r="DQ113" s="343">
        <v>0</v>
      </c>
      <c r="DR113" s="343">
        <v>0</v>
      </c>
      <c r="DS113" s="343">
        <v>0</v>
      </c>
      <c r="DT113" s="343">
        <v>0</v>
      </c>
      <c r="DU113" s="343">
        <v>0</v>
      </c>
      <c r="DV113" s="343">
        <v>0</v>
      </c>
      <c r="DW113" s="343">
        <v>0</v>
      </c>
      <c r="DX113" s="343">
        <v>0</v>
      </c>
      <c r="DY113" s="343">
        <v>0</v>
      </c>
      <c r="DZ113" s="343">
        <v>0</v>
      </c>
      <c r="EA113" s="343">
        <v>0</v>
      </c>
      <c r="EB113" s="343">
        <v>0</v>
      </c>
      <c r="EC113" s="343">
        <v>0</v>
      </c>
      <c r="ED113" s="343">
        <v>0</v>
      </c>
      <c r="EE113" s="343">
        <v>0</v>
      </c>
      <c r="EF113" s="343">
        <v>0</v>
      </c>
      <c r="EG113" s="343">
        <v>0</v>
      </c>
      <c r="EH113" s="343">
        <v>0</v>
      </c>
      <c r="EI113" s="343">
        <v>0</v>
      </c>
      <c r="EJ113" s="343">
        <v>0</v>
      </c>
      <c r="EK113" s="343">
        <v>0</v>
      </c>
      <c r="EL113" s="343">
        <v>0</v>
      </c>
      <c r="EM113" s="343">
        <v>0</v>
      </c>
      <c r="EN113" s="343">
        <v>0</v>
      </c>
      <c r="EO113" s="343">
        <v>0</v>
      </c>
      <c r="EP113" s="343">
        <v>0</v>
      </c>
      <c r="EQ113" s="343">
        <v>0</v>
      </c>
      <c r="ER113" s="343">
        <v>0</v>
      </c>
      <c r="ES113" s="343">
        <v>0</v>
      </c>
      <c r="ET113" s="343">
        <v>0</v>
      </c>
      <c r="EU113" s="343">
        <v>0</v>
      </c>
      <c r="EV113" s="343">
        <v>0</v>
      </c>
      <c r="EW113" s="343">
        <v>0</v>
      </c>
      <c r="EX113" s="343">
        <v>0</v>
      </c>
      <c r="EY113" s="343">
        <v>0</v>
      </c>
      <c r="EZ113" s="343">
        <v>0</v>
      </c>
      <c r="FA113" s="343">
        <v>0</v>
      </c>
      <c r="FB113" s="343">
        <v>0</v>
      </c>
      <c r="FC113" s="343">
        <v>0</v>
      </c>
      <c r="FD113" s="343">
        <v>0</v>
      </c>
      <c r="FE113" s="343">
        <v>0</v>
      </c>
      <c r="FF113" s="343">
        <v>0</v>
      </c>
      <c r="FG113" s="343">
        <v>0</v>
      </c>
      <c r="FH113" s="343">
        <v>0</v>
      </c>
      <c r="FI113" s="343">
        <v>0</v>
      </c>
      <c r="FJ113" s="343">
        <v>0</v>
      </c>
      <c r="FK113" s="343">
        <v>0</v>
      </c>
      <c r="FL113" s="343">
        <v>0</v>
      </c>
      <c r="FM113" s="343">
        <v>0</v>
      </c>
      <c r="FN113" s="343">
        <v>0</v>
      </c>
      <c r="FO113" s="343">
        <v>0</v>
      </c>
      <c r="FP113" s="343">
        <v>0</v>
      </c>
      <c r="FQ113" s="343">
        <v>0</v>
      </c>
      <c r="FR113" s="343">
        <v>0</v>
      </c>
      <c r="FS113" s="343">
        <v>0</v>
      </c>
      <c r="FT113" s="343">
        <v>0</v>
      </c>
      <c r="FU113" s="343">
        <v>0</v>
      </c>
      <c r="FV113" s="343">
        <v>0</v>
      </c>
      <c r="FW113" s="343">
        <v>0</v>
      </c>
      <c r="FX113" s="343">
        <v>0</v>
      </c>
      <c r="FY113" s="343">
        <v>0</v>
      </c>
      <c r="FZ113" s="343">
        <v>0</v>
      </c>
      <c r="GA113" s="343">
        <v>0</v>
      </c>
      <c r="GB113" s="343">
        <v>0</v>
      </c>
      <c r="GC113" s="343">
        <v>0</v>
      </c>
      <c r="GD113" s="343">
        <v>0</v>
      </c>
      <c r="GE113" s="343">
        <v>0</v>
      </c>
      <c r="GF113" s="343">
        <v>0</v>
      </c>
    </row>
    <row r="114" spans="1:188" s="324" customFormat="1" ht="12.95" customHeight="1">
      <c r="A114" s="326">
        <v>17</v>
      </c>
      <c r="B114" s="364" t="s">
        <v>85</v>
      </c>
      <c r="C114" s="365"/>
      <c r="D114" s="365"/>
      <c r="E114" s="366"/>
      <c r="F114" s="343">
        <v>0</v>
      </c>
      <c r="G114" s="343">
        <v>0</v>
      </c>
      <c r="H114" s="343">
        <v>0</v>
      </c>
      <c r="I114" s="343">
        <v>0</v>
      </c>
      <c r="J114" s="343">
        <v>0</v>
      </c>
      <c r="K114" s="343">
        <v>0</v>
      </c>
      <c r="L114" s="343">
        <v>0</v>
      </c>
      <c r="M114" s="343">
        <v>0</v>
      </c>
      <c r="N114" s="343">
        <v>0</v>
      </c>
      <c r="O114" s="343">
        <v>0</v>
      </c>
      <c r="P114" s="343">
        <v>0</v>
      </c>
      <c r="Q114" s="343">
        <v>0</v>
      </c>
      <c r="R114" s="343">
        <v>0</v>
      </c>
      <c r="S114" s="343">
        <v>0</v>
      </c>
      <c r="T114" s="343">
        <v>0</v>
      </c>
      <c r="U114" s="343">
        <v>0</v>
      </c>
      <c r="V114" s="343">
        <v>0</v>
      </c>
      <c r="W114" s="343">
        <v>0</v>
      </c>
      <c r="X114" s="343">
        <v>0</v>
      </c>
      <c r="Y114" s="343">
        <v>0</v>
      </c>
      <c r="Z114" s="343">
        <v>0</v>
      </c>
      <c r="AA114" s="343">
        <v>0</v>
      </c>
      <c r="AB114" s="343">
        <v>0</v>
      </c>
      <c r="AC114" s="343">
        <v>0</v>
      </c>
      <c r="AD114" s="343">
        <v>0</v>
      </c>
      <c r="AE114" s="343">
        <v>0</v>
      </c>
      <c r="AF114" s="343">
        <v>0</v>
      </c>
      <c r="AG114" s="343">
        <v>0</v>
      </c>
      <c r="AH114" s="343">
        <v>0</v>
      </c>
      <c r="AI114" s="343">
        <v>0</v>
      </c>
      <c r="AJ114" s="343">
        <v>0</v>
      </c>
      <c r="AK114" s="343">
        <v>0</v>
      </c>
      <c r="AL114" s="343">
        <v>0</v>
      </c>
      <c r="AM114" s="343">
        <v>0</v>
      </c>
      <c r="AN114" s="343">
        <v>0</v>
      </c>
      <c r="AO114" s="343">
        <v>0</v>
      </c>
      <c r="AP114" s="343">
        <v>0</v>
      </c>
      <c r="AQ114" s="343">
        <v>0</v>
      </c>
      <c r="AR114" s="343">
        <v>0</v>
      </c>
      <c r="AS114" s="343">
        <v>0</v>
      </c>
      <c r="AT114" s="343">
        <v>0</v>
      </c>
      <c r="AU114" s="343">
        <v>0</v>
      </c>
      <c r="AV114" s="343">
        <v>0</v>
      </c>
      <c r="AW114" s="343">
        <v>0</v>
      </c>
      <c r="AX114" s="343">
        <v>0</v>
      </c>
      <c r="AY114" s="343">
        <v>0</v>
      </c>
      <c r="AZ114" s="343">
        <v>0</v>
      </c>
      <c r="BA114" s="343">
        <v>0</v>
      </c>
      <c r="BB114" s="343">
        <v>0</v>
      </c>
      <c r="BC114" s="343">
        <v>0</v>
      </c>
      <c r="BD114" s="343">
        <v>0</v>
      </c>
      <c r="BE114" s="343">
        <v>0</v>
      </c>
      <c r="BF114" s="343">
        <v>0</v>
      </c>
      <c r="BG114" s="343">
        <v>0</v>
      </c>
      <c r="BH114" s="343">
        <v>0</v>
      </c>
      <c r="BI114" s="343">
        <v>0</v>
      </c>
      <c r="BJ114" s="343">
        <v>0</v>
      </c>
      <c r="BK114" s="343">
        <v>0</v>
      </c>
      <c r="BL114" s="343">
        <v>0</v>
      </c>
      <c r="BM114" s="343">
        <v>0</v>
      </c>
      <c r="BN114" s="343">
        <v>0</v>
      </c>
      <c r="BO114" s="343">
        <v>0</v>
      </c>
      <c r="BP114" s="343">
        <v>0</v>
      </c>
      <c r="BQ114" s="343">
        <v>0</v>
      </c>
      <c r="BR114" s="343">
        <v>0</v>
      </c>
      <c r="BS114" s="343">
        <v>0</v>
      </c>
      <c r="BT114" s="343">
        <v>0</v>
      </c>
      <c r="BU114" s="343">
        <v>0</v>
      </c>
      <c r="BV114" s="343">
        <v>0</v>
      </c>
      <c r="BW114" s="343">
        <v>0</v>
      </c>
      <c r="BX114" s="343">
        <v>0</v>
      </c>
      <c r="BY114" s="343">
        <v>0</v>
      </c>
      <c r="BZ114" s="343">
        <v>0</v>
      </c>
      <c r="CA114" s="343">
        <v>0</v>
      </c>
      <c r="CB114" s="343">
        <v>0</v>
      </c>
      <c r="CC114" s="343">
        <v>0</v>
      </c>
      <c r="CD114" s="343">
        <v>0</v>
      </c>
      <c r="CE114" s="343">
        <v>0</v>
      </c>
      <c r="CF114" s="343">
        <v>0</v>
      </c>
      <c r="CG114" s="343">
        <v>0</v>
      </c>
      <c r="CH114" s="343">
        <v>0</v>
      </c>
      <c r="CI114" s="343">
        <v>0</v>
      </c>
      <c r="CJ114" s="343">
        <v>0</v>
      </c>
      <c r="CK114" s="343">
        <v>0</v>
      </c>
      <c r="CL114" s="343">
        <v>0</v>
      </c>
      <c r="CM114" s="343">
        <v>0</v>
      </c>
      <c r="CN114" s="343">
        <v>0</v>
      </c>
      <c r="CO114" s="343">
        <v>0</v>
      </c>
      <c r="CP114" s="343">
        <v>0</v>
      </c>
      <c r="CQ114" s="343">
        <v>0</v>
      </c>
      <c r="CR114" s="343">
        <v>0</v>
      </c>
      <c r="CS114" s="343">
        <v>0</v>
      </c>
      <c r="CT114" s="343">
        <v>0</v>
      </c>
      <c r="CU114" s="343">
        <v>0</v>
      </c>
      <c r="CV114" s="343">
        <v>0</v>
      </c>
      <c r="CW114" s="343">
        <v>0</v>
      </c>
      <c r="CX114" s="343">
        <v>0</v>
      </c>
      <c r="CY114" s="343">
        <v>0</v>
      </c>
      <c r="CZ114" s="343">
        <v>0</v>
      </c>
      <c r="DA114" s="343">
        <v>0</v>
      </c>
      <c r="DB114" s="343">
        <v>0</v>
      </c>
      <c r="DC114" s="343">
        <v>0</v>
      </c>
      <c r="DD114" s="343">
        <v>0</v>
      </c>
      <c r="DE114" s="343">
        <v>0</v>
      </c>
      <c r="DF114" s="343">
        <v>0</v>
      </c>
      <c r="DG114" s="343">
        <v>0</v>
      </c>
      <c r="DH114" s="343">
        <v>0</v>
      </c>
      <c r="DI114" s="343">
        <v>0</v>
      </c>
      <c r="DJ114" s="343">
        <v>0</v>
      </c>
      <c r="DK114" s="343">
        <v>0</v>
      </c>
      <c r="DL114" s="343">
        <v>0</v>
      </c>
      <c r="DM114" s="343">
        <v>0</v>
      </c>
      <c r="DN114" s="343">
        <v>0</v>
      </c>
      <c r="DO114" s="343">
        <v>0</v>
      </c>
      <c r="DP114" s="343">
        <v>0</v>
      </c>
      <c r="DQ114" s="343">
        <v>0</v>
      </c>
      <c r="DR114" s="343">
        <v>0</v>
      </c>
      <c r="DS114" s="343">
        <v>0</v>
      </c>
      <c r="DT114" s="343">
        <v>0</v>
      </c>
      <c r="DU114" s="343">
        <v>0</v>
      </c>
      <c r="DV114" s="343">
        <v>0</v>
      </c>
      <c r="DW114" s="343">
        <v>0</v>
      </c>
      <c r="DX114" s="343">
        <v>0</v>
      </c>
      <c r="DY114" s="343">
        <v>0</v>
      </c>
      <c r="DZ114" s="343">
        <v>0</v>
      </c>
      <c r="EA114" s="343">
        <v>0</v>
      </c>
      <c r="EB114" s="343">
        <v>0</v>
      </c>
      <c r="EC114" s="343">
        <v>0</v>
      </c>
      <c r="ED114" s="343">
        <v>0</v>
      </c>
      <c r="EE114" s="343">
        <v>0</v>
      </c>
      <c r="EF114" s="343">
        <v>0</v>
      </c>
      <c r="EG114" s="343">
        <v>0</v>
      </c>
      <c r="EH114" s="343">
        <v>0</v>
      </c>
      <c r="EI114" s="343">
        <v>0</v>
      </c>
      <c r="EJ114" s="343">
        <v>0</v>
      </c>
      <c r="EK114" s="343">
        <v>0</v>
      </c>
      <c r="EL114" s="343">
        <v>0</v>
      </c>
      <c r="EM114" s="343">
        <v>0</v>
      </c>
      <c r="EN114" s="343">
        <v>0</v>
      </c>
      <c r="EO114" s="343">
        <v>0</v>
      </c>
      <c r="EP114" s="343">
        <v>0</v>
      </c>
      <c r="EQ114" s="343">
        <v>0</v>
      </c>
      <c r="ER114" s="343">
        <v>0</v>
      </c>
      <c r="ES114" s="343">
        <v>0</v>
      </c>
      <c r="ET114" s="343">
        <v>0</v>
      </c>
      <c r="EU114" s="343">
        <v>0</v>
      </c>
      <c r="EV114" s="343">
        <v>0</v>
      </c>
      <c r="EW114" s="343">
        <v>0</v>
      </c>
      <c r="EX114" s="343">
        <v>0</v>
      </c>
      <c r="EY114" s="343">
        <v>0</v>
      </c>
      <c r="EZ114" s="343">
        <v>0</v>
      </c>
      <c r="FA114" s="343">
        <v>0</v>
      </c>
      <c r="FB114" s="343">
        <v>0</v>
      </c>
      <c r="FC114" s="343">
        <v>0</v>
      </c>
      <c r="FD114" s="343">
        <v>0</v>
      </c>
      <c r="FE114" s="343">
        <v>0</v>
      </c>
      <c r="FF114" s="343">
        <v>0</v>
      </c>
      <c r="FG114" s="343">
        <v>0</v>
      </c>
      <c r="FH114" s="343">
        <v>0</v>
      </c>
      <c r="FI114" s="343">
        <v>0</v>
      </c>
      <c r="FJ114" s="343">
        <v>0</v>
      </c>
      <c r="FK114" s="343">
        <v>0</v>
      </c>
      <c r="FL114" s="343">
        <v>0</v>
      </c>
      <c r="FM114" s="343">
        <v>0</v>
      </c>
      <c r="FN114" s="343">
        <v>0</v>
      </c>
      <c r="FO114" s="343">
        <v>0</v>
      </c>
      <c r="FP114" s="343">
        <v>0</v>
      </c>
      <c r="FQ114" s="343">
        <v>0</v>
      </c>
      <c r="FR114" s="343">
        <v>0</v>
      </c>
      <c r="FS114" s="343">
        <v>0</v>
      </c>
      <c r="FT114" s="343">
        <v>0</v>
      </c>
      <c r="FU114" s="343">
        <v>0</v>
      </c>
      <c r="FV114" s="343">
        <v>0</v>
      </c>
      <c r="FW114" s="343">
        <v>0</v>
      </c>
      <c r="FX114" s="343">
        <v>0</v>
      </c>
      <c r="FY114" s="343">
        <v>0</v>
      </c>
      <c r="FZ114" s="343">
        <v>0</v>
      </c>
      <c r="GA114" s="343">
        <v>0</v>
      </c>
      <c r="GB114" s="343">
        <v>0</v>
      </c>
      <c r="GC114" s="343">
        <v>0</v>
      </c>
      <c r="GD114" s="343">
        <v>0</v>
      </c>
      <c r="GE114" s="343">
        <v>0</v>
      </c>
      <c r="GF114" s="343">
        <v>0</v>
      </c>
    </row>
    <row r="115" spans="1:188" s="324" customFormat="1" ht="12.95" customHeight="1">
      <c r="A115" s="326">
        <v>18</v>
      </c>
      <c r="B115" s="364" t="s">
        <v>86</v>
      </c>
      <c r="C115" s="365"/>
      <c r="D115" s="365"/>
      <c r="E115" s="366"/>
      <c r="F115" s="343">
        <v>0</v>
      </c>
      <c r="G115" s="343">
        <v>0</v>
      </c>
      <c r="H115" s="343">
        <v>0</v>
      </c>
      <c r="I115" s="343">
        <v>0</v>
      </c>
      <c r="J115" s="343">
        <v>0</v>
      </c>
      <c r="K115" s="343">
        <v>0</v>
      </c>
      <c r="L115" s="343">
        <v>0</v>
      </c>
      <c r="M115" s="343">
        <v>0</v>
      </c>
      <c r="N115" s="343">
        <v>0</v>
      </c>
      <c r="O115" s="343">
        <v>0</v>
      </c>
      <c r="P115" s="343">
        <v>0</v>
      </c>
      <c r="Q115" s="343">
        <v>0</v>
      </c>
      <c r="R115" s="343">
        <v>0</v>
      </c>
      <c r="S115" s="343">
        <v>0</v>
      </c>
      <c r="T115" s="343">
        <v>0</v>
      </c>
      <c r="U115" s="343">
        <v>0</v>
      </c>
      <c r="V115" s="343">
        <v>0</v>
      </c>
      <c r="W115" s="343">
        <v>0</v>
      </c>
      <c r="X115" s="343">
        <v>0</v>
      </c>
      <c r="Y115" s="343">
        <v>0</v>
      </c>
      <c r="Z115" s="343">
        <v>0</v>
      </c>
      <c r="AA115" s="343">
        <v>0</v>
      </c>
      <c r="AB115" s="343">
        <v>0</v>
      </c>
      <c r="AC115" s="343">
        <v>0</v>
      </c>
      <c r="AD115" s="343">
        <v>0</v>
      </c>
      <c r="AE115" s="343">
        <v>0</v>
      </c>
      <c r="AF115" s="343">
        <v>0</v>
      </c>
      <c r="AG115" s="343">
        <v>0</v>
      </c>
      <c r="AH115" s="343">
        <v>0</v>
      </c>
      <c r="AI115" s="343">
        <v>0</v>
      </c>
      <c r="AJ115" s="343">
        <v>0</v>
      </c>
      <c r="AK115" s="343">
        <v>0</v>
      </c>
      <c r="AL115" s="343">
        <v>0</v>
      </c>
      <c r="AM115" s="343">
        <v>0</v>
      </c>
      <c r="AN115" s="343">
        <v>0</v>
      </c>
      <c r="AO115" s="343">
        <v>0</v>
      </c>
      <c r="AP115" s="343">
        <v>0</v>
      </c>
      <c r="AQ115" s="343">
        <v>0</v>
      </c>
      <c r="AR115" s="343">
        <v>0</v>
      </c>
      <c r="AS115" s="343">
        <v>0</v>
      </c>
      <c r="AT115" s="343">
        <v>0</v>
      </c>
      <c r="AU115" s="343">
        <v>0</v>
      </c>
      <c r="AV115" s="343">
        <v>0</v>
      </c>
      <c r="AW115" s="343">
        <v>0</v>
      </c>
      <c r="AX115" s="343">
        <v>0</v>
      </c>
      <c r="AY115" s="343">
        <v>0</v>
      </c>
      <c r="AZ115" s="343">
        <v>0</v>
      </c>
      <c r="BA115" s="343">
        <v>0</v>
      </c>
      <c r="BB115" s="343">
        <v>0</v>
      </c>
      <c r="BC115" s="343">
        <v>0</v>
      </c>
      <c r="BD115" s="343">
        <v>0</v>
      </c>
      <c r="BE115" s="343">
        <v>0</v>
      </c>
      <c r="BF115" s="343">
        <v>0</v>
      </c>
      <c r="BG115" s="343">
        <v>0</v>
      </c>
      <c r="BH115" s="343">
        <v>0</v>
      </c>
      <c r="BI115" s="343">
        <v>0</v>
      </c>
      <c r="BJ115" s="343">
        <v>0</v>
      </c>
      <c r="BK115" s="343">
        <v>0</v>
      </c>
      <c r="BL115" s="343">
        <v>0</v>
      </c>
      <c r="BM115" s="343">
        <v>0</v>
      </c>
      <c r="BN115" s="343">
        <v>0</v>
      </c>
      <c r="BO115" s="343">
        <v>0</v>
      </c>
      <c r="BP115" s="343">
        <v>0</v>
      </c>
      <c r="BQ115" s="343">
        <v>0</v>
      </c>
      <c r="BR115" s="343">
        <v>0</v>
      </c>
      <c r="BS115" s="343">
        <v>0</v>
      </c>
      <c r="BT115" s="343">
        <v>0</v>
      </c>
      <c r="BU115" s="343">
        <v>0</v>
      </c>
      <c r="BV115" s="343">
        <v>0</v>
      </c>
      <c r="BW115" s="343">
        <v>0</v>
      </c>
      <c r="BX115" s="343">
        <v>0</v>
      </c>
      <c r="BY115" s="343">
        <v>0</v>
      </c>
      <c r="BZ115" s="343">
        <v>0</v>
      </c>
      <c r="CA115" s="343">
        <v>0</v>
      </c>
      <c r="CB115" s="343">
        <v>0</v>
      </c>
      <c r="CC115" s="343">
        <v>0</v>
      </c>
      <c r="CD115" s="343">
        <v>0</v>
      </c>
      <c r="CE115" s="343">
        <v>0</v>
      </c>
      <c r="CF115" s="343">
        <v>0</v>
      </c>
      <c r="CG115" s="343">
        <v>0</v>
      </c>
      <c r="CH115" s="343">
        <v>0</v>
      </c>
      <c r="CI115" s="343">
        <v>0</v>
      </c>
      <c r="CJ115" s="343">
        <v>0</v>
      </c>
      <c r="CK115" s="343">
        <v>0</v>
      </c>
      <c r="CL115" s="343">
        <v>0</v>
      </c>
      <c r="CM115" s="343">
        <v>0</v>
      </c>
      <c r="CN115" s="343">
        <v>0</v>
      </c>
      <c r="CO115" s="343">
        <v>0</v>
      </c>
      <c r="CP115" s="343">
        <v>0</v>
      </c>
      <c r="CQ115" s="343">
        <v>0</v>
      </c>
      <c r="CR115" s="343">
        <v>0</v>
      </c>
      <c r="CS115" s="343">
        <v>0</v>
      </c>
      <c r="CT115" s="343">
        <v>0</v>
      </c>
      <c r="CU115" s="343">
        <v>0</v>
      </c>
      <c r="CV115" s="343">
        <v>0</v>
      </c>
      <c r="CW115" s="343">
        <v>0</v>
      </c>
      <c r="CX115" s="343">
        <v>0</v>
      </c>
      <c r="CY115" s="343">
        <v>0</v>
      </c>
      <c r="CZ115" s="343">
        <v>0</v>
      </c>
      <c r="DA115" s="343">
        <v>0</v>
      </c>
      <c r="DB115" s="343">
        <v>0</v>
      </c>
      <c r="DC115" s="343">
        <v>0</v>
      </c>
      <c r="DD115" s="343">
        <v>0</v>
      </c>
      <c r="DE115" s="343">
        <v>0</v>
      </c>
      <c r="DF115" s="343">
        <v>0</v>
      </c>
      <c r="DG115" s="343">
        <v>0</v>
      </c>
      <c r="DH115" s="343">
        <v>0</v>
      </c>
      <c r="DI115" s="343">
        <v>0</v>
      </c>
      <c r="DJ115" s="343">
        <v>0</v>
      </c>
      <c r="DK115" s="343">
        <v>0</v>
      </c>
      <c r="DL115" s="343">
        <v>0</v>
      </c>
      <c r="DM115" s="343">
        <v>0</v>
      </c>
      <c r="DN115" s="343">
        <v>0</v>
      </c>
      <c r="DO115" s="343">
        <v>0</v>
      </c>
      <c r="DP115" s="343">
        <v>0</v>
      </c>
      <c r="DQ115" s="343">
        <v>0</v>
      </c>
      <c r="DR115" s="343">
        <v>0</v>
      </c>
      <c r="DS115" s="343">
        <v>0</v>
      </c>
      <c r="DT115" s="343">
        <v>0</v>
      </c>
      <c r="DU115" s="343">
        <v>0</v>
      </c>
      <c r="DV115" s="343">
        <v>0</v>
      </c>
      <c r="DW115" s="343">
        <v>0</v>
      </c>
      <c r="DX115" s="343">
        <v>0</v>
      </c>
      <c r="DY115" s="343">
        <v>0</v>
      </c>
      <c r="DZ115" s="343">
        <v>0</v>
      </c>
      <c r="EA115" s="343">
        <v>0</v>
      </c>
      <c r="EB115" s="343">
        <v>0</v>
      </c>
      <c r="EC115" s="343">
        <v>0</v>
      </c>
      <c r="ED115" s="343">
        <v>0</v>
      </c>
      <c r="EE115" s="343">
        <v>0</v>
      </c>
      <c r="EF115" s="343">
        <v>0</v>
      </c>
      <c r="EG115" s="343">
        <v>0</v>
      </c>
      <c r="EH115" s="343">
        <v>0</v>
      </c>
      <c r="EI115" s="343">
        <v>0</v>
      </c>
      <c r="EJ115" s="343">
        <v>0</v>
      </c>
      <c r="EK115" s="343">
        <v>0</v>
      </c>
      <c r="EL115" s="343">
        <v>0</v>
      </c>
      <c r="EM115" s="343">
        <v>0</v>
      </c>
      <c r="EN115" s="343">
        <v>0</v>
      </c>
      <c r="EO115" s="343">
        <v>0</v>
      </c>
      <c r="EP115" s="343">
        <v>0</v>
      </c>
      <c r="EQ115" s="343">
        <v>0</v>
      </c>
      <c r="ER115" s="343">
        <v>0</v>
      </c>
      <c r="ES115" s="343">
        <v>0</v>
      </c>
      <c r="ET115" s="343">
        <v>0</v>
      </c>
      <c r="EU115" s="343">
        <v>0</v>
      </c>
      <c r="EV115" s="343">
        <v>0</v>
      </c>
      <c r="EW115" s="343">
        <v>0</v>
      </c>
      <c r="EX115" s="343">
        <v>0</v>
      </c>
      <c r="EY115" s="343">
        <v>0</v>
      </c>
      <c r="EZ115" s="343">
        <v>0</v>
      </c>
      <c r="FA115" s="343">
        <v>0</v>
      </c>
      <c r="FB115" s="343">
        <v>0</v>
      </c>
      <c r="FC115" s="343">
        <v>0</v>
      </c>
      <c r="FD115" s="343">
        <v>0</v>
      </c>
      <c r="FE115" s="343">
        <v>0</v>
      </c>
      <c r="FF115" s="343">
        <v>0</v>
      </c>
      <c r="FG115" s="343">
        <v>0</v>
      </c>
      <c r="FH115" s="343">
        <v>0</v>
      </c>
      <c r="FI115" s="343">
        <v>0</v>
      </c>
      <c r="FJ115" s="343">
        <v>0</v>
      </c>
      <c r="FK115" s="343">
        <v>0</v>
      </c>
      <c r="FL115" s="343">
        <v>0</v>
      </c>
      <c r="FM115" s="343">
        <v>0</v>
      </c>
      <c r="FN115" s="343">
        <v>0</v>
      </c>
      <c r="FO115" s="343">
        <v>0</v>
      </c>
      <c r="FP115" s="343">
        <v>0</v>
      </c>
      <c r="FQ115" s="343">
        <v>0</v>
      </c>
      <c r="FR115" s="343">
        <v>0</v>
      </c>
      <c r="FS115" s="343">
        <v>0</v>
      </c>
      <c r="FT115" s="343">
        <v>0</v>
      </c>
      <c r="FU115" s="343">
        <v>0</v>
      </c>
      <c r="FV115" s="343">
        <v>0</v>
      </c>
      <c r="FW115" s="343">
        <v>0</v>
      </c>
      <c r="FX115" s="343">
        <v>0</v>
      </c>
      <c r="FY115" s="343">
        <v>0</v>
      </c>
      <c r="FZ115" s="343">
        <v>0</v>
      </c>
      <c r="GA115" s="343">
        <v>0</v>
      </c>
      <c r="GB115" s="343">
        <v>0</v>
      </c>
      <c r="GC115" s="343">
        <v>0</v>
      </c>
      <c r="GD115" s="343">
        <v>0</v>
      </c>
      <c r="GE115" s="343">
        <v>0</v>
      </c>
      <c r="GF115" s="343">
        <v>0</v>
      </c>
    </row>
    <row r="116" spans="1:188" s="324" customFormat="1" ht="12.95" customHeight="1">
      <c r="A116" s="326">
        <v>19</v>
      </c>
      <c r="B116" s="364" t="s">
        <v>87</v>
      </c>
      <c r="C116" s="365"/>
      <c r="D116" s="365"/>
      <c r="E116" s="366"/>
      <c r="F116" s="343">
        <v>0</v>
      </c>
      <c r="G116" s="343">
        <v>0</v>
      </c>
      <c r="H116" s="343">
        <v>0</v>
      </c>
      <c r="I116" s="343">
        <v>0</v>
      </c>
      <c r="J116" s="343">
        <v>0</v>
      </c>
      <c r="K116" s="343">
        <v>0</v>
      </c>
      <c r="L116" s="343">
        <v>0</v>
      </c>
      <c r="M116" s="343">
        <v>0</v>
      </c>
      <c r="N116" s="343">
        <v>0</v>
      </c>
      <c r="O116" s="343">
        <v>0</v>
      </c>
      <c r="P116" s="343">
        <v>0</v>
      </c>
      <c r="Q116" s="343">
        <v>0</v>
      </c>
      <c r="R116" s="343">
        <v>0</v>
      </c>
      <c r="S116" s="343">
        <v>0</v>
      </c>
      <c r="T116" s="343">
        <v>0</v>
      </c>
      <c r="U116" s="343">
        <v>0</v>
      </c>
      <c r="V116" s="343">
        <v>0</v>
      </c>
      <c r="W116" s="343">
        <v>0</v>
      </c>
      <c r="X116" s="343">
        <v>0</v>
      </c>
      <c r="Y116" s="343">
        <v>0</v>
      </c>
      <c r="Z116" s="343">
        <v>0</v>
      </c>
      <c r="AA116" s="343">
        <v>0</v>
      </c>
      <c r="AB116" s="343">
        <v>0</v>
      </c>
      <c r="AC116" s="343">
        <v>0</v>
      </c>
      <c r="AD116" s="343">
        <v>0</v>
      </c>
      <c r="AE116" s="343">
        <v>0</v>
      </c>
      <c r="AF116" s="343">
        <v>0</v>
      </c>
      <c r="AG116" s="343">
        <v>0</v>
      </c>
      <c r="AH116" s="343">
        <v>0</v>
      </c>
      <c r="AI116" s="343">
        <v>0</v>
      </c>
      <c r="AJ116" s="343">
        <v>0</v>
      </c>
      <c r="AK116" s="343">
        <v>0</v>
      </c>
      <c r="AL116" s="343">
        <v>0</v>
      </c>
      <c r="AM116" s="343">
        <v>0</v>
      </c>
      <c r="AN116" s="343">
        <v>0</v>
      </c>
      <c r="AO116" s="343">
        <v>0</v>
      </c>
      <c r="AP116" s="343">
        <v>0</v>
      </c>
      <c r="AQ116" s="343">
        <v>0</v>
      </c>
      <c r="AR116" s="343">
        <v>0</v>
      </c>
      <c r="AS116" s="343">
        <v>0</v>
      </c>
      <c r="AT116" s="343">
        <v>0</v>
      </c>
      <c r="AU116" s="343">
        <v>0</v>
      </c>
      <c r="AV116" s="343">
        <v>0</v>
      </c>
      <c r="AW116" s="343">
        <v>0</v>
      </c>
      <c r="AX116" s="343">
        <v>0</v>
      </c>
      <c r="AY116" s="343">
        <v>0</v>
      </c>
      <c r="AZ116" s="343">
        <v>0</v>
      </c>
      <c r="BA116" s="343">
        <v>0</v>
      </c>
      <c r="BB116" s="343">
        <v>0</v>
      </c>
      <c r="BC116" s="343">
        <v>0</v>
      </c>
      <c r="BD116" s="343">
        <v>0</v>
      </c>
      <c r="BE116" s="343">
        <v>0</v>
      </c>
      <c r="BF116" s="343">
        <v>0</v>
      </c>
      <c r="BG116" s="343">
        <v>0</v>
      </c>
      <c r="BH116" s="343">
        <v>0</v>
      </c>
      <c r="BI116" s="343">
        <v>0</v>
      </c>
      <c r="BJ116" s="343">
        <v>0</v>
      </c>
      <c r="BK116" s="343">
        <v>0</v>
      </c>
      <c r="BL116" s="343">
        <v>0</v>
      </c>
      <c r="BM116" s="343">
        <v>0</v>
      </c>
      <c r="BN116" s="343">
        <v>0</v>
      </c>
      <c r="BO116" s="343">
        <v>0</v>
      </c>
      <c r="BP116" s="343">
        <v>1</v>
      </c>
      <c r="BQ116" s="343">
        <v>0</v>
      </c>
      <c r="BR116" s="343">
        <v>0</v>
      </c>
      <c r="BS116" s="343">
        <v>0</v>
      </c>
      <c r="BT116" s="343">
        <v>0</v>
      </c>
      <c r="BU116" s="343">
        <v>0</v>
      </c>
      <c r="BV116" s="343">
        <v>0</v>
      </c>
      <c r="BW116" s="343">
        <v>0</v>
      </c>
      <c r="BX116" s="343">
        <v>0</v>
      </c>
      <c r="BY116" s="343">
        <v>0</v>
      </c>
      <c r="BZ116" s="343">
        <v>0</v>
      </c>
      <c r="CA116" s="343">
        <v>0</v>
      </c>
      <c r="CB116" s="343">
        <v>0</v>
      </c>
      <c r="CC116" s="343">
        <v>0</v>
      </c>
      <c r="CD116" s="343">
        <v>0</v>
      </c>
      <c r="CE116" s="343">
        <v>0</v>
      </c>
      <c r="CF116" s="343">
        <v>0</v>
      </c>
      <c r="CG116" s="343">
        <v>0</v>
      </c>
      <c r="CH116" s="343">
        <v>0</v>
      </c>
      <c r="CI116" s="343">
        <v>0</v>
      </c>
      <c r="CJ116" s="343">
        <v>0</v>
      </c>
      <c r="CK116" s="343">
        <v>0</v>
      </c>
      <c r="CL116" s="343">
        <v>0</v>
      </c>
      <c r="CM116" s="343">
        <v>0</v>
      </c>
      <c r="CN116" s="343">
        <v>0</v>
      </c>
      <c r="CO116" s="343">
        <v>0</v>
      </c>
      <c r="CP116" s="343">
        <v>0</v>
      </c>
      <c r="CQ116" s="343">
        <v>0</v>
      </c>
      <c r="CR116" s="343">
        <v>0</v>
      </c>
      <c r="CS116" s="343">
        <v>0</v>
      </c>
      <c r="CT116" s="343">
        <v>0</v>
      </c>
      <c r="CU116" s="343">
        <v>0</v>
      </c>
      <c r="CV116" s="343">
        <v>0</v>
      </c>
      <c r="CW116" s="343">
        <v>0</v>
      </c>
      <c r="CX116" s="343">
        <v>0</v>
      </c>
      <c r="CY116" s="343">
        <v>0</v>
      </c>
      <c r="CZ116" s="343">
        <v>0</v>
      </c>
      <c r="DA116" s="343">
        <v>0</v>
      </c>
      <c r="DB116" s="343">
        <v>0</v>
      </c>
      <c r="DC116" s="343">
        <v>0</v>
      </c>
      <c r="DD116" s="343">
        <v>0</v>
      </c>
      <c r="DE116" s="343">
        <v>0</v>
      </c>
      <c r="DF116" s="343">
        <v>0</v>
      </c>
      <c r="DG116" s="343">
        <v>0</v>
      </c>
      <c r="DH116" s="343">
        <v>0</v>
      </c>
      <c r="DI116" s="343">
        <v>0</v>
      </c>
      <c r="DJ116" s="343">
        <v>0</v>
      </c>
      <c r="DK116" s="343">
        <v>0</v>
      </c>
      <c r="DL116" s="343">
        <v>0</v>
      </c>
      <c r="DM116" s="343">
        <v>0</v>
      </c>
      <c r="DN116" s="343">
        <v>0</v>
      </c>
      <c r="DO116" s="343">
        <v>0</v>
      </c>
      <c r="DP116" s="343">
        <v>0</v>
      </c>
      <c r="DQ116" s="343">
        <v>0</v>
      </c>
      <c r="DR116" s="343">
        <v>0</v>
      </c>
      <c r="DS116" s="343">
        <v>0</v>
      </c>
      <c r="DT116" s="343">
        <v>0</v>
      </c>
      <c r="DU116" s="343">
        <v>0</v>
      </c>
      <c r="DV116" s="343">
        <v>0</v>
      </c>
      <c r="DW116" s="343">
        <v>0</v>
      </c>
      <c r="DX116" s="343">
        <v>0</v>
      </c>
      <c r="DY116" s="343">
        <v>0</v>
      </c>
      <c r="DZ116" s="343">
        <v>0</v>
      </c>
      <c r="EA116" s="343">
        <v>0</v>
      </c>
      <c r="EB116" s="343">
        <v>0</v>
      </c>
      <c r="EC116" s="343">
        <v>0</v>
      </c>
      <c r="ED116" s="343">
        <v>0</v>
      </c>
      <c r="EE116" s="343">
        <v>0</v>
      </c>
      <c r="EF116" s="343">
        <v>0</v>
      </c>
      <c r="EG116" s="343">
        <v>0</v>
      </c>
      <c r="EH116" s="343">
        <v>0</v>
      </c>
      <c r="EI116" s="343">
        <v>0</v>
      </c>
      <c r="EJ116" s="343">
        <v>0</v>
      </c>
      <c r="EK116" s="343">
        <v>0</v>
      </c>
      <c r="EL116" s="343">
        <v>0</v>
      </c>
      <c r="EM116" s="343">
        <v>0</v>
      </c>
      <c r="EN116" s="343">
        <v>0</v>
      </c>
      <c r="EO116" s="343">
        <v>0</v>
      </c>
      <c r="EP116" s="343">
        <v>0</v>
      </c>
      <c r="EQ116" s="343">
        <v>0</v>
      </c>
      <c r="ER116" s="343">
        <v>0</v>
      </c>
      <c r="ES116" s="343">
        <v>0</v>
      </c>
      <c r="ET116" s="343">
        <v>0</v>
      </c>
      <c r="EU116" s="343">
        <v>0</v>
      </c>
      <c r="EV116" s="343">
        <v>0</v>
      </c>
      <c r="EW116" s="343">
        <v>0</v>
      </c>
      <c r="EX116" s="343">
        <v>0</v>
      </c>
      <c r="EY116" s="343">
        <v>0</v>
      </c>
      <c r="EZ116" s="343">
        <v>0</v>
      </c>
      <c r="FA116" s="343">
        <v>0</v>
      </c>
      <c r="FB116" s="343">
        <v>0</v>
      </c>
      <c r="FC116" s="343">
        <v>0</v>
      </c>
      <c r="FD116" s="343">
        <v>0</v>
      </c>
      <c r="FE116" s="343">
        <v>0</v>
      </c>
      <c r="FF116" s="343">
        <v>0</v>
      </c>
      <c r="FG116" s="343">
        <v>0</v>
      </c>
      <c r="FH116" s="343">
        <v>0</v>
      </c>
      <c r="FI116" s="343">
        <v>0</v>
      </c>
      <c r="FJ116" s="343">
        <v>0</v>
      </c>
      <c r="FK116" s="343">
        <v>0</v>
      </c>
      <c r="FL116" s="343">
        <v>0</v>
      </c>
      <c r="FM116" s="343">
        <v>0</v>
      </c>
      <c r="FN116" s="343">
        <v>0</v>
      </c>
      <c r="FO116" s="343">
        <v>0</v>
      </c>
      <c r="FP116" s="343">
        <v>0</v>
      </c>
      <c r="FQ116" s="343">
        <v>0</v>
      </c>
      <c r="FR116" s="343">
        <v>0</v>
      </c>
      <c r="FS116" s="343">
        <v>0</v>
      </c>
      <c r="FT116" s="343">
        <v>0</v>
      </c>
      <c r="FU116" s="343">
        <v>0</v>
      </c>
      <c r="FV116" s="343">
        <v>0</v>
      </c>
      <c r="FW116" s="343">
        <v>0</v>
      </c>
      <c r="FX116" s="343">
        <v>0</v>
      </c>
      <c r="FY116" s="343">
        <v>0</v>
      </c>
      <c r="FZ116" s="343">
        <v>0</v>
      </c>
      <c r="GA116" s="343">
        <v>0</v>
      </c>
      <c r="GB116" s="343">
        <v>0</v>
      </c>
      <c r="GC116" s="343">
        <v>0</v>
      </c>
      <c r="GD116" s="343">
        <v>0</v>
      </c>
      <c r="GE116" s="343">
        <v>0</v>
      </c>
      <c r="GF116" s="343">
        <v>0</v>
      </c>
    </row>
    <row r="117" spans="1:188" s="324" customFormat="1" ht="12.95" customHeight="1">
      <c r="A117" s="326">
        <v>20</v>
      </c>
      <c r="B117" s="364" t="s">
        <v>88</v>
      </c>
      <c r="C117" s="365"/>
      <c r="D117" s="365"/>
      <c r="E117" s="366"/>
      <c r="F117" s="343">
        <v>0</v>
      </c>
      <c r="G117" s="343">
        <v>0</v>
      </c>
      <c r="H117" s="343">
        <v>0</v>
      </c>
      <c r="I117" s="343">
        <v>0</v>
      </c>
      <c r="J117" s="343">
        <v>0</v>
      </c>
      <c r="K117" s="343">
        <v>1</v>
      </c>
      <c r="L117" s="343">
        <v>1</v>
      </c>
      <c r="M117" s="343">
        <v>1</v>
      </c>
      <c r="N117" s="343">
        <v>1</v>
      </c>
      <c r="O117" s="343">
        <v>0</v>
      </c>
      <c r="P117" s="343">
        <v>0</v>
      </c>
      <c r="Q117" s="343">
        <v>0</v>
      </c>
      <c r="R117" s="343">
        <v>0</v>
      </c>
      <c r="S117" s="343">
        <v>0</v>
      </c>
      <c r="T117" s="343">
        <v>0</v>
      </c>
      <c r="U117" s="343">
        <v>0</v>
      </c>
      <c r="V117" s="343">
        <v>0</v>
      </c>
      <c r="W117" s="343">
        <v>0</v>
      </c>
      <c r="X117" s="343">
        <v>0</v>
      </c>
      <c r="Y117" s="343">
        <v>0</v>
      </c>
      <c r="Z117" s="343">
        <v>0</v>
      </c>
      <c r="AA117" s="343">
        <v>0</v>
      </c>
      <c r="AB117" s="343">
        <v>0</v>
      </c>
      <c r="AC117" s="343">
        <v>0</v>
      </c>
      <c r="AD117" s="343">
        <v>0</v>
      </c>
      <c r="AE117" s="343">
        <v>0</v>
      </c>
      <c r="AF117" s="343">
        <v>0</v>
      </c>
      <c r="AG117" s="343">
        <v>0</v>
      </c>
      <c r="AH117" s="343">
        <v>0</v>
      </c>
      <c r="AI117" s="343">
        <v>0</v>
      </c>
      <c r="AJ117" s="343">
        <v>0</v>
      </c>
      <c r="AK117" s="343">
        <v>0</v>
      </c>
      <c r="AL117" s="343">
        <v>0</v>
      </c>
      <c r="AM117" s="343">
        <v>0</v>
      </c>
      <c r="AN117" s="343">
        <v>0</v>
      </c>
      <c r="AO117" s="343">
        <v>0</v>
      </c>
      <c r="AP117" s="343">
        <v>0</v>
      </c>
      <c r="AQ117" s="343">
        <v>0</v>
      </c>
      <c r="AR117" s="343">
        <v>0</v>
      </c>
      <c r="AS117" s="343">
        <v>0</v>
      </c>
      <c r="AT117" s="343">
        <v>0</v>
      </c>
      <c r="AU117" s="343">
        <v>0</v>
      </c>
      <c r="AV117" s="343">
        <v>0</v>
      </c>
      <c r="AW117" s="343">
        <v>0</v>
      </c>
      <c r="AX117" s="343">
        <v>0</v>
      </c>
      <c r="AY117" s="343">
        <v>0</v>
      </c>
      <c r="AZ117" s="343">
        <v>0</v>
      </c>
      <c r="BA117" s="343">
        <v>0</v>
      </c>
      <c r="BB117" s="343">
        <v>0</v>
      </c>
      <c r="BC117" s="343">
        <v>0</v>
      </c>
      <c r="BD117" s="343">
        <v>0</v>
      </c>
      <c r="BE117" s="343">
        <v>0</v>
      </c>
      <c r="BF117" s="343">
        <v>0</v>
      </c>
      <c r="BG117" s="343">
        <v>0</v>
      </c>
      <c r="BH117" s="343">
        <v>0</v>
      </c>
      <c r="BI117" s="343">
        <v>0</v>
      </c>
      <c r="BJ117" s="343">
        <v>0</v>
      </c>
      <c r="BK117" s="343">
        <v>0</v>
      </c>
      <c r="BL117" s="343">
        <v>0</v>
      </c>
      <c r="BM117" s="343">
        <v>0</v>
      </c>
      <c r="BN117" s="343">
        <v>0</v>
      </c>
      <c r="BO117" s="343">
        <v>1</v>
      </c>
      <c r="BP117" s="343">
        <v>0</v>
      </c>
      <c r="BQ117" s="343">
        <v>0</v>
      </c>
      <c r="BR117" s="343">
        <v>0</v>
      </c>
      <c r="BS117" s="343">
        <v>0</v>
      </c>
      <c r="BT117" s="343">
        <v>0</v>
      </c>
      <c r="BU117" s="343">
        <v>0</v>
      </c>
      <c r="BV117" s="343">
        <v>0</v>
      </c>
      <c r="BW117" s="343">
        <v>0</v>
      </c>
      <c r="BX117" s="343">
        <v>0</v>
      </c>
      <c r="BY117" s="343">
        <v>0</v>
      </c>
      <c r="BZ117" s="343">
        <v>0</v>
      </c>
      <c r="CA117" s="343">
        <v>0</v>
      </c>
      <c r="CB117" s="343">
        <v>0</v>
      </c>
      <c r="CC117" s="343">
        <v>0</v>
      </c>
      <c r="CD117" s="343">
        <v>0</v>
      </c>
      <c r="CE117" s="343">
        <v>0</v>
      </c>
      <c r="CF117" s="343">
        <v>0</v>
      </c>
      <c r="CG117" s="343">
        <v>0</v>
      </c>
      <c r="CH117" s="343">
        <v>0</v>
      </c>
      <c r="CI117" s="343">
        <v>0</v>
      </c>
      <c r="CJ117" s="343">
        <v>0</v>
      </c>
      <c r="CK117" s="343">
        <v>0</v>
      </c>
      <c r="CL117" s="343">
        <v>0</v>
      </c>
      <c r="CM117" s="343">
        <v>0</v>
      </c>
      <c r="CN117" s="343">
        <v>0</v>
      </c>
      <c r="CO117" s="343">
        <v>0</v>
      </c>
      <c r="CP117" s="343">
        <v>0</v>
      </c>
      <c r="CQ117" s="343">
        <v>0</v>
      </c>
      <c r="CR117" s="343">
        <v>0</v>
      </c>
      <c r="CS117" s="343">
        <v>0</v>
      </c>
      <c r="CT117" s="343">
        <v>0</v>
      </c>
      <c r="CU117" s="343">
        <v>0</v>
      </c>
      <c r="CV117" s="343">
        <v>0</v>
      </c>
      <c r="CW117" s="343">
        <v>0</v>
      </c>
      <c r="CX117" s="343">
        <v>0</v>
      </c>
      <c r="CY117" s="343">
        <v>0</v>
      </c>
      <c r="CZ117" s="343">
        <v>0</v>
      </c>
      <c r="DA117" s="343">
        <v>0</v>
      </c>
      <c r="DB117" s="343">
        <v>0</v>
      </c>
      <c r="DC117" s="343">
        <v>0</v>
      </c>
      <c r="DD117" s="343">
        <v>0</v>
      </c>
      <c r="DE117" s="343">
        <v>0</v>
      </c>
      <c r="DF117" s="343">
        <v>0</v>
      </c>
      <c r="DG117" s="343">
        <v>0</v>
      </c>
      <c r="DH117" s="343">
        <v>0</v>
      </c>
      <c r="DI117" s="343">
        <v>0</v>
      </c>
      <c r="DJ117" s="343">
        <v>0</v>
      </c>
      <c r="DK117" s="343">
        <v>0</v>
      </c>
      <c r="DL117" s="343">
        <v>0</v>
      </c>
      <c r="DM117" s="343">
        <v>0</v>
      </c>
      <c r="DN117" s="343">
        <v>0</v>
      </c>
      <c r="DO117" s="343">
        <v>0</v>
      </c>
      <c r="DP117" s="343">
        <v>0</v>
      </c>
      <c r="DQ117" s="343">
        <v>0</v>
      </c>
      <c r="DR117" s="343">
        <v>0</v>
      </c>
      <c r="DS117" s="343">
        <v>0</v>
      </c>
      <c r="DT117" s="343">
        <v>0</v>
      </c>
      <c r="DU117" s="343">
        <v>0</v>
      </c>
      <c r="DV117" s="343">
        <v>0</v>
      </c>
      <c r="DW117" s="343">
        <v>0</v>
      </c>
      <c r="DX117" s="343">
        <v>0</v>
      </c>
      <c r="DY117" s="343">
        <v>0</v>
      </c>
      <c r="DZ117" s="343">
        <v>0</v>
      </c>
      <c r="EA117" s="343">
        <v>0</v>
      </c>
      <c r="EB117" s="343">
        <v>0</v>
      </c>
      <c r="EC117" s="343">
        <v>0</v>
      </c>
      <c r="ED117" s="343">
        <v>0</v>
      </c>
      <c r="EE117" s="343">
        <v>0</v>
      </c>
      <c r="EF117" s="343">
        <v>0</v>
      </c>
      <c r="EG117" s="343">
        <v>0</v>
      </c>
      <c r="EH117" s="343">
        <v>0</v>
      </c>
      <c r="EI117" s="343">
        <v>0</v>
      </c>
      <c r="EJ117" s="343">
        <v>0</v>
      </c>
      <c r="EK117" s="343">
        <v>0</v>
      </c>
      <c r="EL117" s="343">
        <v>0</v>
      </c>
      <c r="EM117" s="343">
        <v>0</v>
      </c>
      <c r="EN117" s="343">
        <v>0</v>
      </c>
      <c r="EO117" s="343">
        <v>0</v>
      </c>
      <c r="EP117" s="343">
        <v>0</v>
      </c>
      <c r="EQ117" s="343">
        <v>0</v>
      </c>
      <c r="ER117" s="343">
        <v>0</v>
      </c>
      <c r="ES117" s="343">
        <v>0</v>
      </c>
      <c r="ET117" s="343">
        <v>0</v>
      </c>
      <c r="EU117" s="343">
        <v>0</v>
      </c>
      <c r="EV117" s="343">
        <v>0</v>
      </c>
      <c r="EW117" s="343">
        <v>0</v>
      </c>
      <c r="EX117" s="343">
        <v>0</v>
      </c>
      <c r="EY117" s="343">
        <v>0</v>
      </c>
      <c r="EZ117" s="343">
        <v>0</v>
      </c>
      <c r="FA117" s="343">
        <v>0</v>
      </c>
      <c r="FB117" s="343">
        <v>0</v>
      </c>
      <c r="FC117" s="343">
        <v>0</v>
      </c>
      <c r="FD117" s="343">
        <v>0</v>
      </c>
      <c r="FE117" s="343">
        <v>0</v>
      </c>
      <c r="FF117" s="343">
        <v>0</v>
      </c>
      <c r="FG117" s="343">
        <v>0</v>
      </c>
      <c r="FH117" s="343">
        <v>0</v>
      </c>
      <c r="FI117" s="343">
        <v>0</v>
      </c>
      <c r="FJ117" s="343">
        <v>0</v>
      </c>
      <c r="FK117" s="343">
        <v>0</v>
      </c>
      <c r="FL117" s="343">
        <v>0</v>
      </c>
      <c r="FM117" s="343">
        <v>0</v>
      </c>
      <c r="FN117" s="343">
        <v>0</v>
      </c>
      <c r="FO117" s="343">
        <v>0</v>
      </c>
      <c r="FP117" s="343">
        <v>0</v>
      </c>
      <c r="FQ117" s="343">
        <v>0</v>
      </c>
      <c r="FR117" s="343">
        <v>0</v>
      </c>
      <c r="FS117" s="343">
        <v>0</v>
      </c>
      <c r="FT117" s="343">
        <v>0</v>
      </c>
      <c r="FU117" s="343">
        <v>0</v>
      </c>
      <c r="FV117" s="343">
        <v>0</v>
      </c>
      <c r="FW117" s="343">
        <v>0</v>
      </c>
      <c r="FX117" s="343">
        <v>0</v>
      </c>
      <c r="FY117" s="343">
        <v>0</v>
      </c>
      <c r="FZ117" s="343">
        <v>0</v>
      </c>
      <c r="GA117" s="343">
        <v>0</v>
      </c>
      <c r="GB117" s="343">
        <v>0</v>
      </c>
      <c r="GC117" s="343">
        <v>0</v>
      </c>
      <c r="GD117" s="343">
        <v>0</v>
      </c>
      <c r="GE117" s="343">
        <v>0</v>
      </c>
      <c r="GF117" s="343">
        <v>0</v>
      </c>
    </row>
    <row r="118" spans="1:188" s="324" customFormat="1" ht="12.95" customHeight="1">
      <c r="A118" s="326">
        <v>21</v>
      </c>
      <c r="B118" s="364" t="s">
        <v>89</v>
      </c>
      <c r="C118" s="365"/>
      <c r="D118" s="365"/>
      <c r="E118" s="366"/>
      <c r="F118" s="343">
        <v>0</v>
      </c>
      <c r="G118" s="343">
        <v>0</v>
      </c>
      <c r="H118" s="343">
        <v>0</v>
      </c>
      <c r="I118" s="343">
        <v>0</v>
      </c>
      <c r="J118" s="343">
        <v>0</v>
      </c>
      <c r="K118" s="343">
        <v>0</v>
      </c>
      <c r="L118" s="343">
        <v>0</v>
      </c>
      <c r="M118" s="343">
        <v>0</v>
      </c>
      <c r="N118" s="343">
        <v>0</v>
      </c>
      <c r="O118" s="343">
        <v>0</v>
      </c>
      <c r="P118" s="343">
        <v>0</v>
      </c>
      <c r="Q118" s="343">
        <v>0</v>
      </c>
      <c r="R118" s="343">
        <v>0</v>
      </c>
      <c r="S118" s="343">
        <v>0</v>
      </c>
      <c r="T118" s="343">
        <v>0</v>
      </c>
      <c r="U118" s="343">
        <v>0</v>
      </c>
      <c r="V118" s="343">
        <v>0</v>
      </c>
      <c r="W118" s="343">
        <v>0</v>
      </c>
      <c r="X118" s="343">
        <v>0</v>
      </c>
      <c r="Y118" s="343">
        <v>0</v>
      </c>
      <c r="Z118" s="343">
        <v>0</v>
      </c>
      <c r="AA118" s="343">
        <v>0</v>
      </c>
      <c r="AB118" s="343">
        <v>0</v>
      </c>
      <c r="AC118" s="343">
        <v>0</v>
      </c>
      <c r="AD118" s="343">
        <v>0</v>
      </c>
      <c r="AE118" s="343">
        <v>0</v>
      </c>
      <c r="AF118" s="343">
        <v>0</v>
      </c>
      <c r="AG118" s="343">
        <v>0</v>
      </c>
      <c r="AH118" s="343">
        <v>0</v>
      </c>
      <c r="AI118" s="343">
        <v>0</v>
      </c>
      <c r="AJ118" s="343">
        <v>0</v>
      </c>
      <c r="AK118" s="343">
        <v>0</v>
      </c>
      <c r="AL118" s="343">
        <v>0</v>
      </c>
      <c r="AM118" s="343">
        <v>0</v>
      </c>
      <c r="AN118" s="343">
        <v>0</v>
      </c>
      <c r="AO118" s="343">
        <v>0</v>
      </c>
      <c r="AP118" s="343">
        <v>0</v>
      </c>
      <c r="AQ118" s="343">
        <v>0</v>
      </c>
      <c r="AR118" s="343">
        <v>0</v>
      </c>
      <c r="AS118" s="343">
        <v>0</v>
      </c>
      <c r="AT118" s="343">
        <v>0</v>
      </c>
      <c r="AU118" s="343">
        <v>0</v>
      </c>
      <c r="AV118" s="343">
        <v>0</v>
      </c>
      <c r="AW118" s="343">
        <v>0</v>
      </c>
      <c r="AX118" s="343">
        <v>0</v>
      </c>
      <c r="AY118" s="343">
        <v>0</v>
      </c>
      <c r="AZ118" s="343">
        <v>0</v>
      </c>
      <c r="BA118" s="343">
        <v>0</v>
      </c>
      <c r="BB118" s="343">
        <v>0</v>
      </c>
      <c r="BC118" s="343">
        <v>0</v>
      </c>
      <c r="BD118" s="343">
        <v>0</v>
      </c>
      <c r="BE118" s="343">
        <v>0</v>
      </c>
      <c r="BF118" s="343">
        <v>0</v>
      </c>
      <c r="BG118" s="343">
        <v>0</v>
      </c>
      <c r="BH118" s="343">
        <v>0</v>
      </c>
      <c r="BI118" s="343">
        <v>0</v>
      </c>
      <c r="BJ118" s="343">
        <v>0</v>
      </c>
      <c r="BK118" s="343">
        <v>0</v>
      </c>
      <c r="BL118" s="343">
        <v>0</v>
      </c>
      <c r="BM118" s="343">
        <v>0</v>
      </c>
      <c r="BN118" s="343">
        <v>0</v>
      </c>
      <c r="BO118" s="343">
        <v>0</v>
      </c>
      <c r="BP118" s="343">
        <v>0</v>
      </c>
      <c r="BQ118" s="343">
        <v>0</v>
      </c>
      <c r="BR118" s="343">
        <v>0</v>
      </c>
      <c r="BS118" s="343">
        <v>0</v>
      </c>
      <c r="BT118" s="343">
        <v>0</v>
      </c>
      <c r="BU118" s="343">
        <v>0</v>
      </c>
      <c r="BV118" s="343">
        <v>0</v>
      </c>
      <c r="BW118" s="343">
        <v>0</v>
      </c>
      <c r="BX118" s="343">
        <v>0</v>
      </c>
      <c r="BY118" s="343">
        <v>0</v>
      </c>
      <c r="BZ118" s="343">
        <v>0</v>
      </c>
      <c r="CA118" s="343">
        <v>0</v>
      </c>
      <c r="CB118" s="343">
        <v>0</v>
      </c>
      <c r="CC118" s="343">
        <v>0</v>
      </c>
      <c r="CD118" s="343">
        <v>0</v>
      </c>
      <c r="CE118" s="343">
        <v>0</v>
      </c>
      <c r="CF118" s="343">
        <v>0</v>
      </c>
      <c r="CG118" s="343">
        <v>0</v>
      </c>
      <c r="CH118" s="343">
        <v>0</v>
      </c>
      <c r="CI118" s="343">
        <v>0</v>
      </c>
      <c r="CJ118" s="343">
        <v>0</v>
      </c>
      <c r="CK118" s="343">
        <v>0</v>
      </c>
      <c r="CL118" s="343">
        <v>0</v>
      </c>
      <c r="CM118" s="343">
        <v>0</v>
      </c>
      <c r="CN118" s="343">
        <v>0</v>
      </c>
      <c r="CO118" s="343">
        <v>0</v>
      </c>
      <c r="CP118" s="343">
        <v>0</v>
      </c>
      <c r="CQ118" s="343">
        <v>0</v>
      </c>
      <c r="CR118" s="343">
        <v>0</v>
      </c>
      <c r="CS118" s="343">
        <v>0</v>
      </c>
      <c r="CT118" s="343">
        <v>0</v>
      </c>
      <c r="CU118" s="343">
        <v>0</v>
      </c>
      <c r="CV118" s="343">
        <v>0</v>
      </c>
      <c r="CW118" s="343">
        <v>0</v>
      </c>
      <c r="CX118" s="343">
        <v>0</v>
      </c>
      <c r="CY118" s="343">
        <v>0</v>
      </c>
      <c r="CZ118" s="343">
        <v>0</v>
      </c>
      <c r="DA118" s="343">
        <v>0</v>
      </c>
      <c r="DB118" s="343">
        <v>0</v>
      </c>
      <c r="DC118" s="343">
        <v>0</v>
      </c>
      <c r="DD118" s="343">
        <v>0</v>
      </c>
      <c r="DE118" s="343">
        <v>0</v>
      </c>
      <c r="DF118" s="343">
        <v>0</v>
      </c>
      <c r="DG118" s="343">
        <v>0</v>
      </c>
      <c r="DH118" s="343">
        <v>0</v>
      </c>
      <c r="DI118" s="343">
        <v>0</v>
      </c>
      <c r="DJ118" s="343">
        <v>0</v>
      </c>
      <c r="DK118" s="343">
        <v>0</v>
      </c>
      <c r="DL118" s="343">
        <v>0</v>
      </c>
      <c r="DM118" s="343">
        <v>0</v>
      </c>
      <c r="DN118" s="343">
        <v>0</v>
      </c>
      <c r="DO118" s="343">
        <v>0</v>
      </c>
      <c r="DP118" s="343">
        <v>0</v>
      </c>
      <c r="DQ118" s="343">
        <v>0</v>
      </c>
      <c r="DR118" s="343">
        <v>0</v>
      </c>
      <c r="DS118" s="343">
        <v>0</v>
      </c>
      <c r="DT118" s="343">
        <v>0</v>
      </c>
      <c r="DU118" s="343">
        <v>0</v>
      </c>
      <c r="DV118" s="343">
        <v>0</v>
      </c>
      <c r="DW118" s="343">
        <v>0</v>
      </c>
      <c r="DX118" s="343">
        <v>0</v>
      </c>
      <c r="DY118" s="343">
        <v>0</v>
      </c>
      <c r="DZ118" s="343">
        <v>0</v>
      </c>
      <c r="EA118" s="343">
        <v>0</v>
      </c>
      <c r="EB118" s="343">
        <v>0</v>
      </c>
      <c r="EC118" s="343">
        <v>0</v>
      </c>
      <c r="ED118" s="343">
        <v>0</v>
      </c>
      <c r="EE118" s="343">
        <v>0</v>
      </c>
      <c r="EF118" s="343">
        <v>0</v>
      </c>
      <c r="EG118" s="343">
        <v>0</v>
      </c>
      <c r="EH118" s="343">
        <v>0</v>
      </c>
      <c r="EI118" s="343">
        <v>0</v>
      </c>
      <c r="EJ118" s="343">
        <v>0</v>
      </c>
      <c r="EK118" s="343">
        <v>0</v>
      </c>
      <c r="EL118" s="343">
        <v>0</v>
      </c>
      <c r="EM118" s="343">
        <v>0</v>
      </c>
      <c r="EN118" s="343">
        <v>0</v>
      </c>
      <c r="EO118" s="343">
        <v>0</v>
      </c>
      <c r="EP118" s="343">
        <v>0</v>
      </c>
      <c r="EQ118" s="343">
        <v>0</v>
      </c>
      <c r="ER118" s="343">
        <v>0</v>
      </c>
      <c r="ES118" s="343">
        <v>0</v>
      </c>
      <c r="ET118" s="343">
        <v>0</v>
      </c>
      <c r="EU118" s="343">
        <v>0</v>
      </c>
      <c r="EV118" s="343">
        <v>0</v>
      </c>
      <c r="EW118" s="343">
        <v>0</v>
      </c>
      <c r="EX118" s="343">
        <v>0</v>
      </c>
      <c r="EY118" s="343">
        <v>0</v>
      </c>
      <c r="EZ118" s="343">
        <v>0</v>
      </c>
      <c r="FA118" s="343">
        <v>0</v>
      </c>
      <c r="FB118" s="343">
        <v>0</v>
      </c>
      <c r="FC118" s="343">
        <v>0</v>
      </c>
      <c r="FD118" s="343">
        <v>0</v>
      </c>
      <c r="FE118" s="343">
        <v>0</v>
      </c>
      <c r="FF118" s="343">
        <v>0</v>
      </c>
      <c r="FG118" s="343">
        <v>0</v>
      </c>
      <c r="FH118" s="343">
        <v>0</v>
      </c>
      <c r="FI118" s="343">
        <v>0</v>
      </c>
      <c r="FJ118" s="343">
        <v>0</v>
      </c>
      <c r="FK118" s="343">
        <v>0</v>
      </c>
      <c r="FL118" s="343">
        <v>0</v>
      </c>
      <c r="FM118" s="343">
        <v>0</v>
      </c>
      <c r="FN118" s="343">
        <v>0</v>
      </c>
      <c r="FO118" s="343">
        <v>0</v>
      </c>
      <c r="FP118" s="343">
        <v>0</v>
      </c>
      <c r="FQ118" s="343">
        <v>0</v>
      </c>
      <c r="FR118" s="343">
        <v>0</v>
      </c>
      <c r="FS118" s="343">
        <v>0</v>
      </c>
      <c r="FT118" s="343">
        <v>0</v>
      </c>
      <c r="FU118" s="343">
        <v>0</v>
      </c>
      <c r="FV118" s="343">
        <v>0</v>
      </c>
      <c r="FW118" s="343">
        <v>0</v>
      </c>
      <c r="FX118" s="343">
        <v>0</v>
      </c>
      <c r="FY118" s="343">
        <v>0</v>
      </c>
      <c r="FZ118" s="343">
        <v>0</v>
      </c>
      <c r="GA118" s="343">
        <v>0</v>
      </c>
      <c r="GB118" s="343">
        <v>0</v>
      </c>
      <c r="GC118" s="343">
        <v>0</v>
      </c>
      <c r="GD118" s="343">
        <v>0</v>
      </c>
      <c r="GE118" s="343">
        <v>0</v>
      </c>
      <c r="GF118" s="343">
        <v>0</v>
      </c>
    </row>
    <row r="119" spans="1:188" s="324" customFormat="1" ht="12.95" customHeight="1">
      <c r="A119" s="326">
        <v>22</v>
      </c>
      <c r="B119" s="364" t="s">
        <v>90</v>
      </c>
      <c r="C119" s="365"/>
      <c r="D119" s="365"/>
      <c r="E119" s="366"/>
      <c r="F119" s="343">
        <v>0</v>
      </c>
      <c r="G119" s="343">
        <v>0</v>
      </c>
      <c r="H119" s="343">
        <v>0</v>
      </c>
      <c r="I119" s="343">
        <v>0</v>
      </c>
      <c r="J119" s="343">
        <v>0</v>
      </c>
      <c r="K119" s="343">
        <v>0</v>
      </c>
      <c r="L119" s="343">
        <v>0</v>
      </c>
      <c r="M119" s="343">
        <v>0</v>
      </c>
      <c r="N119" s="343">
        <v>0</v>
      </c>
      <c r="O119" s="343">
        <v>0</v>
      </c>
      <c r="P119" s="343">
        <v>0</v>
      </c>
      <c r="Q119" s="343">
        <v>0</v>
      </c>
      <c r="R119" s="343">
        <v>0</v>
      </c>
      <c r="S119" s="343">
        <v>0</v>
      </c>
      <c r="T119" s="343">
        <v>0</v>
      </c>
      <c r="U119" s="343">
        <v>0</v>
      </c>
      <c r="V119" s="343">
        <v>0</v>
      </c>
      <c r="W119" s="343">
        <v>0</v>
      </c>
      <c r="X119" s="343">
        <v>0</v>
      </c>
      <c r="Y119" s="343">
        <v>0</v>
      </c>
      <c r="Z119" s="343">
        <v>0</v>
      </c>
      <c r="AA119" s="343">
        <v>0</v>
      </c>
      <c r="AB119" s="343">
        <v>0</v>
      </c>
      <c r="AC119" s="343">
        <v>0</v>
      </c>
      <c r="AD119" s="343">
        <v>0</v>
      </c>
      <c r="AE119" s="343">
        <v>0</v>
      </c>
      <c r="AF119" s="343">
        <v>0</v>
      </c>
      <c r="AG119" s="343">
        <v>0</v>
      </c>
      <c r="AH119" s="343">
        <v>0</v>
      </c>
      <c r="AI119" s="343">
        <v>0</v>
      </c>
      <c r="AJ119" s="343">
        <v>0</v>
      </c>
      <c r="AK119" s="343">
        <v>0</v>
      </c>
      <c r="AL119" s="343">
        <v>0</v>
      </c>
      <c r="AM119" s="343">
        <v>0</v>
      </c>
      <c r="AN119" s="343">
        <v>0</v>
      </c>
      <c r="AO119" s="343">
        <v>0</v>
      </c>
      <c r="AP119" s="343">
        <v>0</v>
      </c>
      <c r="AQ119" s="343">
        <v>0</v>
      </c>
      <c r="AR119" s="343">
        <v>0</v>
      </c>
      <c r="AS119" s="343">
        <v>0</v>
      </c>
      <c r="AT119" s="343">
        <v>0</v>
      </c>
      <c r="AU119" s="343">
        <v>0</v>
      </c>
      <c r="AV119" s="343">
        <v>0</v>
      </c>
      <c r="AW119" s="343">
        <v>0</v>
      </c>
      <c r="AX119" s="343">
        <v>0</v>
      </c>
      <c r="AY119" s="343">
        <v>0</v>
      </c>
      <c r="AZ119" s="343">
        <v>0</v>
      </c>
      <c r="BA119" s="343">
        <v>0</v>
      </c>
      <c r="BB119" s="343">
        <v>0</v>
      </c>
      <c r="BC119" s="343">
        <v>0</v>
      </c>
      <c r="BD119" s="343">
        <v>0</v>
      </c>
      <c r="BE119" s="343">
        <v>0</v>
      </c>
      <c r="BF119" s="343">
        <v>0</v>
      </c>
      <c r="BG119" s="343">
        <v>0</v>
      </c>
      <c r="BH119" s="343">
        <v>0</v>
      </c>
      <c r="BI119" s="343">
        <v>0</v>
      </c>
      <c r="BJ119" s="343">
        <v>0</v>
      </c>
      <c r="BK119" s="343">
        <v>0</v>
      </c>
      <c r="BL119" s="343">
        <v>0</v>
      </c>
      <c r="BM119" s="343">
        <v>0</v>
      </c>
      <c r="BN119" s="343">
        <v>0</v>
      </c>
      <c r="BO119" s="343">
        <v>0</v>
      </c>
      <c r="BP119" s="343">
        <v>0</v>
      </c>
      <c r="BQ119" s="343">
        <v>0</v>
      </c>
      <c r="BR119" s="343">
        <v>0</v>
      </c>
      <c r="BS119" s="343">
        <v>0</v>
      </c>
      <c r="BT119" s="343">
        <v>0</v>
      </c>
      <c r="BU119" s="343">
        <v>0</v>
      </c>
      <c r="BV119" s="343">
        <v>0</v>
      </c>
      <c r="BW119" s="343">
        <v>0</v>
      </c>
      <c r="BX119" s="343">
        <v>0</v>
      </c>
      <c r="BY119" s="343">
        <v>0</v>
      </c>
      <c r="BZ119" s="343">
        <v>0</v>
      </c>
      <c r="CA119" s="343">
        <v>0</v>
      </c>
      <c r="CB119" s="343">
        <v>0</v>
      </c>
      <c r="CC119" s="343">
        <v>0</v>
      </c>
      <c r="CD119" s="343">
        <v>0</v>
      </c>
      <c r="CE119" s="343">
        <v>0</v>
      </c>
      <c r="CF119" s="343">
        <v>0</v>
      </c>
      <c r="CG119" s="343">
        <v>0</v>
      </c>
      <c r="CH119" s="343">
        <v>0</v>
      </c>
      <c r="CI119" s="343">
        <v>0</v>
      </c>
      <c r="CJ119" s="343">
        <v>0</v>
      </c>
      <c r="CK119" s="343">
        <v>0</v>
      </c>
      <c r="CL119" s="343">
        <v>0</v>
      </c>
      <c r="CM119" s="343">
        <v>0</v>
      </c>
      <c r="CN119" s="343">
        <v>0</v>
      </c>
      <c r="CO119" s="343">
        <v>0</v>
      </c>
      <c r="CP119" s="343">
        <v>0</v>
      </c>
      <c r="CQ119" s="343">
        <v>0</v>
      </c>
      <c r="CR119" s="343">
        <v>0</v>
      </c>
      <c r="CS119" s="343">
        <v>0</v>
      </c>
      <c r="CT119" s="343">
        <v>0</v>
      </c>
      <c r="CU119" s="343">
        <v>0</v>
      </c>
      <c r="CV119" s="343">
        <v>0</v>
      </c>
      <c r="CW119" s="343">
        <v>0</v>
      </c>
      <c r="CX119" s="343">
        <v>0</v>
      </c>
      <c r="CY119" s="343">
        <v>0</v>
      </c>
      <c r="CZ119" s="343">
        <v>0</v>
      </c>
      <c r="DA119" s="343">
        <v>0</v>
      </c>
      <c r="DB119" s="343">
        <v>0</v>
      </c>
      <c r="DC119" s="343">
        <v>0</v>
      </c>
      <c r="DD119" s="343">
        <v>0</v>
      </c>
      <c r="DE119" s="343">
        <v>0</v>
      </c>
      <c r="DF119" s="343">
        <v>0</v>
      </c>
      <c r="DG119" s="343">
        <v>0</v>
      </c>
      <c r="DH119" s="343">
        <v>0</v>
      </c>
      <c r="DI119" s="343">
        <v>0</v>
      </c>
      <c r="DJ119" s="343">
        <v>0</v>
      </c>
      <c r="DK119" s="343">
        <v>0</v>
      </c>
      <c r="DL119" s="343">
        <v>0</v>
      </c>
      <c r="DM119" s="343">
        <v>0</v>
      </c>
      <c r="DN119" s="343">
        <v>0</v>
      </c>
      <c r="DO119" s="343">
        <v>0</v>
      </c>
      <c r="DP119" s="343">
        <v>0</v>
      </c>
      <c r="DQ119" s="343">
        <v>0</v>
      </c>
      <c r="DR119" s="343">
        <v>0</v>
      </c>
      <c r="DS119" s="343">
        <v>0</v>
      </c>
      <c r="DT119" s="343">
        <v>0</v>
      </c>
      <c r="DU119" s="343">
        <v>0</v>
      </c>
      <c r="DV119" s="343">
        <v>0</v>
      </c>
      <c r="DW119" s="343">
        <v>0</v>
      </c>
      <c r="DX119" s="343">
        <v>0</v>
      </c>
      <c r="DY119" s="343">
        <v>0</v>
      </c>
      <c r="DZ119" s="343">
        <v>0</v>
      </c>
      <c r="EA119" s="343">
        <v>0</v>
      </c>
      <c r="EB119" s="343">
        <v>0</v>
      </c>
      <c r="EC119" s="343">
        <v>0</v>
      </c>
      <c r="ED119" s="343">
        <v>0</v>
      </c>
      <c r="EE119" s="343">
        <v>0</v>
      </c>
      <c r="EF119" s="343">
        <v>0</v>
      </c>
      <c r="EG119" s="343">
        <v>0</v>
      </c>
      <c r="EH119" s="343">
        <v>0</v>
      </c>
      <c r="EI119" s="343">
        <v>0</v>
      </c>
      <c r="EJ119" s="343">
        <v>0</v>
      </c>
      <c r="EK119" s="343">
        <v>0</v>
      </c>
      <c r="EL119" s="343">
        <v>0</v>
      </c>
      <c r="EM119" s="343">
        <v>0</v>
      </c>
      <c r="EN119" s="343">
        <v>0</v>
      </c>
      <c r="EO119" s="343">
        <v>0</v>
      </c>
      <c r="EP119" s="343">
        <v>0</v>
      </c>
      <c r="EQ119" s="343">
        <v>0</v>
      </c>
      <c r="ER119" s="343">
        <v>0</v>
      </c>
      <c r="ES119" s="343">
        <v>0</v>
      </c>
      <c r="ET119" s="343">
        <v>0</v>
      </c>
      <c r="EU119" s="343">
        <v>0</v>
      </c>
      <c r="EV119" s="343">
        <v>0</v>
      </c>
      <c r="EW119" s="343">
        <v>0</v>
      </c>
      <c r="EX119" s="343">
        <v>0</v>
      </c>
      <c r="EY119" s="343">
        <v>0</v>
      </c>
      <c r="EZ119" s="343">
        <v>0</v>
      </c>
      <c r="FA119" s="343">
        <v>0</v>
      </c>
      <c r="FB119" s="343">
        <v>0</v>
      </c>
      <c r="FC119" s="343">
        <v>0</v>
      </c>
      <c r="FD119" s="343">
        <v>0</v>
      </c>
      <c r="FE119" s="343">
        <v>0</v>
      </c>
      <c r="FF119" s="343">
        <v>0</v>
      </c>
      <c r="FG119" s="343">
        <v>0</v>
      </c>
      <c r="FH119" s="343">
        <v>0</v>
      </c>
      <c r="FI119" s="343">
        <v>0</v>
      </c>
      <c r="FJ119" s="343">
        <v>0</v>
      </c>
      <c r="FK119" s="343">
        <v>0</v>
      </c>
      <c r="FL119" s="343">
        <v>0</v>
      </c>
      <c r="FM119" s="343">
        <v>0</v>
      </c>
      <c r="FN119" s="343">
        <v>0</v>
      </c>
      <c r="FO119" s="343">
        <v>0</v>
      </c>
      <c r="FP119" s="343">
        <v>0</v>
      </c>
      <c r="FQ119" s="343">
        <v>0</v>
      </c>
      <c r="FR119" s="343">
        <v>0</v>
      </c>
      <c r="FS119" s="343">
        <v>0</v>
      </c>
      <c r="FT119" s="343">
        <v>0</v>
      </c>
      <c r="FU119" s="343">
        <v>0</v>
      </c>
      <c r="FV119" s="343">
        <v>0</v>
      </c>
      <c r="FW119" s="343">
        <v>0</v>
      </c>
      <c r="FX119" s="343">
        <v>0</v>
      </c>
      <c r="FY119" s="343">
        <v>0</v>
      </c>
      <c r="FZ119" s="343">
        <v>0</v>
      </c>
      <c r="GA119" s="343">
        <v>0</v>
      </c>
      <c r="GB119" s="343">
        <v>0</v>
      </c>
      <c r="GC119" s="343">
        <v>0</v>
      </c>
      <c r="GD119" s="343">
        <v>0</v>
      </c>
      <c r="GE119" s="343">
        <v>0</v>
      </c>
      <c r="GF119" s="343">
        <v>0</v>
      </c>
    </row>
    <row r="120" spans="1:188" s="324" customFormat="1" ht="12.95" customHeight="1">
      <c r="A120" s="326">
        <v>23</v>
      </c>
      <c r="B120" s="364" t="s">
        <v>91</v>
      </c>
      <c r="C120" s="365"/>
      <c r="D120" s="365"/>
      <c r="E120" s="366"/>
      <c r="F120" s="343">
        <v>0</v>
      </c>
      <c r="G120" s="343">
        <v>0</v>
      </c>
      <c r="H120" s="343">
        <v>0</v>
      </c>
      <c r="I120" s="343">
        <v>0</v>
      </c>
      <c r="J120" s="343">
        <v>0</v>
      </c>
      <c r="K120" s="343">
        <v>0</v>
      </c>
      <c r="L120" s="343">
        <v>0</v>
      </c>
      <c r="M120" s="343">
        <v>0</v>
      </c>
      <c r="N120" s="343">
        <v>0</v>
      </c>
      <c r="O120" s="343">
        <v>0</v>
      </c>
      <c r="P120" s="343">
        <v>0</v>
      </c>
      <c r="Q120" s="343">
        <v>0</v>
      </c>
      <c r="R120" s="343">
        <v>0</v>
      </c>
      <c r="S120" s="343">
        <v>0</v>
      </c>
      <c r="T120" s="343">
        <v>0</v>
      </c>
      <c r="U120" s="343">
        <v>0</v>
      </c>
      <c r="V120" s="343">
        <v>0</v>
      </c>
      <c r="W120" s="343">
        <v>0</v>
      </c>
      <c r="X120" s="343">
        <v>0</v>
      </c>
      <c r="Y120" s="343">
        <v>0</v>
      </c>
      <c r="Z120" s="343">
        <v>0</v>
      </c>
      <c r="AA120" s="343">
        <v>0</v>
      </c>
      <c r="AB120" s="343">
        <v>0</v>
      </c>
      <c r="AC120" s="343">
        <v>0</v>
      </c>
      <c r="AD120" s="343">
        <v>0</v>
      </c>
      <c r="AE120" s="343">
        <v>0</v>
      </c>
      <c r="AF120" s="343">
        <v>0</v>
      </c>
      <c r="AG120" s="343">
        <v>0</v>
      </c>
      <c r="AH120" s="343">
        <v>0</v>
      </c>
      <c r="AI120" s="343">
        <v>0</v>
      </c>
      <c r="AJ120" s="343">
        <v>0</v>
      </c>
      <c r="AK120" s="343">
        <v>0</v>
      </c>
      <c r="AL120" s="343">
        <v>0</v>
      </c>
      <c r="AM120" s="343">
        <v>0</v>
      </c>
      <c r="AN120" s="343">
        <v>0</v>
      </c>
      <c r="AO120" s="343">
        <v>0</v>
      </c>
      <c r="AP120" s="343">
        <v>0</v>
      </c>
      <c r="AQ120" s="343">
        <v>0</v>
      </c>
      <c r="AR120" s="343">
        <v>0</v>
      </c>
      <c r="AS120" s="343">
        <v>0</v>
      </c>
      <c r="AT120" s="343">
        <v>0</v>
      </c>
      <c r="AU120" s="343">
        <v>0</v>
      </c>
      <c r="AV120" s="343">
        <v>0</v>
      </c>
      <c r="AW120" s="343">
        <v>0</v>
      </c>
      <c r="AX120" s="343">
        <v>0</v>
      </c>
      <c r="AY120" s="343">
        <v>0</v>
      </c>
      <c r="AZ120" s="343">
        <v>0</v>
      </c>
      <c r="BA120" s="343">
        <v>0</v>
      </c>
      <c r="BB120" s="343">
        <v>0</v>
      </c>
      <c r="BC120" s="343">
        <v>0</v>
      </c>
      <c r="BD120" s="343">
        <v>0</v>
      </c>
      <c r="BE120" s="343">
        <v>0</v>
      </c>
      <c r="BF120" s="343">
        <v>0</v>
      </c>
      <c r="BG120" s="343">
        <v>0</v>
      </c>
      <c r="BH120" s="343">
        <v>0</v>
      </c>
      <c r="BI120" s="343">
        <v>0</v>
      </c>
      <c r="BJ120" s="343">
        <v>0</v>
      </c>
      <c r="BK120" s="343">
        <v>0</v>
      </c>
      <c r="BL120" s="343">
        <v>0</v>
      </c>
      <c r="BM120" s="343">
        <v>0</v>
      </c>
      <c r="BN120" s="343">
        <v>0</v>
      </c>
      <c r="BO120" s="343">
        <v>0</v>
      </c>
      <c r="BP120" s="343">
        <v>0</v>
      </c>
      <c r="BQ120" s="343">
        <v>0</v>
      </c>
      <c r="BR120" s="343">
        <v>0</v>
      </c>
      <c r="BS120" s="343">
        <v>0</v>
      </c>
      <c r="BT120" s="343">
        <v>0</v>
      </c>
      <c r="BU120" s="343">
        <v>0</v>
      </c>
      <c r="BV120" s="343">
        <v>0</v>
      </c>
      <c r="BW120" s="343">
        <v>0</v>
      </c>
      <c r="BX120" s="343">
        <v>0</v>
      </c>
      <c r="BY120" s="343">
        <v>0</v>
      </c>
      <c r="BZ120" s="343">
        <v>0</v>
      </c>
      <c r="CA120" s="343">
        <v>0</v>
      </c>
      <c r="CB120" s="343">
        <v>0</v>
      </c>
      <c r="CC120" s="343">
        <v>0</v>
      </c>
      <c r="CD120" s="343">
        <v>0</v>
      </c>
      <c r="CE120" s="343">
        <v>0</v>
      </c>
      <c r="CF120" s="343">
        <v>0</v>
      </c>
      <c r="CG120" s="343">
        <v>0</v>
      </c>
      <c r="CH120" s="343">
        <v>0</v>
      </c>
      <c r="CI120" s="343">
        <v>0</v>
      </c>
      <c r="CJ120" s="343">
        <v>0</v>
      </c>
      <c r="CK120" s="343">
        <v>0</v>
      </c>
      <c r="CL120" s="343">
        <v>0</v>
      </c>
      <c r="CM120" s="343">
        <v>0</v>
      </c>
      <c r="CN120" s="343">
        <v>0</v>
      </c>
      <c r="CO120" s="343">
        <v>0</v>
      </c>
      <c r="CP120" s="343">
        <v>0</v>
      </c>
      <c r="CQ120" s="343">
        <v>0</v>
      </c>
      <c r="CR120" s="343">
        <v>0</v>
      </c>
      <c r="CS120" s="343">
        <v>0</v>
      </c>
      <c r="CT120" s="343">
        <v>0</v>
      </c>
      <c r="CU120" s="343">
        <v>0</v>
      </c>
      <c r="CV120" s="343">
        <v>0</v>
      </c>
      <c r="CW120" s="343">
        <v>0</v>
      </c>
      <c r="CX120" s="343">
        <v>0</v>
      </c>
      <c r="CY120" s="343">
        <v>0</v>
      </c>
      <c r="CZ120" s="343">
        <v>0</v>
      </c>
      <c r="DA120" s="343">
        <v>0</v>
      </c>
      <c r="DB120" s="343">
        <v>0</v>
      </c>
      <c r="DC120" s="343">
        <v>0</v>
      </c>
      <c r="DD120" s="343">
        <v>0</v>
      </c>
      <c r="DE120" s="343">
        <v>0</v>
      </c>
      <c r="DF120" s="343">
        <v>0</v>
      </c>
      <c r="DG120" s="343">
        <v>0</v>
      </c>
      <c r="DH120" s="343">
        <v>0</v>
      </c>
      <c r="DI120" s="343">
        <v>0</v>
      </c>
      <c r="DJ120" s="343">
        <v>0</v>
      </c>
      <c r="DK120" s="343">
        <v>0</v>
      </c>
      <c r="DL120" s="343">
        <v>0</v>
      </c>
      <c r="DM120" s="343">
        <v>0</v>
      </c>
      <c r="DN120" s="343">
        <v>0</v>
      </c>
      <c r="DO120" s="343">
        <v>0</v>
      </c>
      <c r="DP120" s="343">
        <v>0</v>
      </c>
      <c r="DQ120" s="343">
        <v>0</v>
      </c>
      <c r="DR120" s="343">
        <v>0</v>
      </c>
      <c r="DS120" s="343">
        <v>0</v>
      </c>
      <c r="DT120" s="343">
        <v>0</v>
      </c>
      <c r="DU120" s="343">
        <v>0</v>
      </c>
      <c r="DV120" s="343">
        <v>0</v>
      </c>
      <c r="DW120" s="343">
        <v>0</v>
      </c>
      <c r="DX120" s="343">
        <v>0</v>
      </c>
      <c r="DY120" s="343">
        <v>0</v>
      </c>
      <c r="DZ120" s="343">
        <v>0</v>
      </c>
      <c r="EA120" s="343">
        <v>0</v>
      </c>
      <c r="EB120" s="343">
        <v>0</v>
      </c>
      <c r="EC120" s="343">
        <v>0</v>
      </c>
      <c r="ED120" s="343">
        <v>0</v>
      </c>
      <c r="EE120" s="343">
        <v>0</v>
      </c>
      <c r="EF120" s="343">
        <v>0</v>
      </c>
      <c r="EG120" s="343">
        <v>0</v>
      </c>
      <c r="EH120" s="343">
        <v>0</v>
      </c>
      <c r="EI120" s="343">
        <v>0</v>
      </c>
      <c r="EJ120" s="343">
        <v>0</v>
      </c>
      <c r="EK120" s="343">
        <v>0</v>
      </c>
      <c r="EL120" s="343">
        <v>0</v>
      </c>
      <c r="EM120" s="343">
        <v>0</v>
      </c>
      <c r="EN120" s="343">
        <v>0</v>
      </c>
      <c r="EO120" s="343">
        <v>0</v>
      </c>
      <c r="EP120" s="343">
        <v>0</v>
      </c>
      <c r="EQ120" s="343">
        <v>0</v>
      </c>
      <c r="ER120" s="343">
        <v>0</v>
      </c>
      <c r="ES120" s="343">
        <v>0</v>
      </c>
      <c r="ET120" s="343">
        <v>0</v>
      </c>
      <c r="EU120" s="343">
        <v>0</v>
      </c>
      <c r="EV120" s="343">
        <v>0</v>
      </c>
      <c r="EW120" s="343">
        <v>0</v>
      </c>
      <c r="EX120" s="343">
        <v>0</v>
      </c>
      <c r="EY120" s="343">
        <v>0</v>
      </c>
      <c r="EZ120" s="343">
        <v>0</v>
      </c>
      <c r="FA120" s="343">
        <v>0</v>
      </c>
      <c r="FB120" s="343">
        <v>0</v>
      </c>
      <c r="FC120" s="343">
        <v>0</v>
      </c>
      <c r="FD120" s="343">
        <v>0</v>
      </c>
      <c r="FE120" s="343">
        <v>0</v>
      </c>
      <c r="FF120" s="343">
        <v>0</v>
      </c>
      <c r="FG120" s="343">
        <v>0</v>
      </c>
      <c r="FH120" s="343">
        <v>0</v>
      </c>
      <c r="FI120" s="343">
        <v>0</v>
      </c>
      <c r="FJ120" s="343">
        <v>0</v>
      </c>
      <c r="FK120" s="343">
        <v>0</v>
      </c>
      <c r="FL120" s="343">
        <v>0</v>
      </c>
      <c r="FM120" s="343">
        <v>0</v>
      </c>
      <c r="FN120" s="343">
        <v>0</v>
      </c>
      <c r="FO120" s="343">
        <v>0</v>
      </c>
      <c r="FP120" s="343">
        <v>0</v>
      </c>
      <c r="FQ120" s="343">
        <v>0</v>
      </c>
      <c r="FR120" s="343">
        <v>0</v>
      </c>
      <c r="FS120" s="343">
        <v>0</v>
      </c>
      <c r="FT120" s="343">
        <v>0</v>
      </c>
      <c r="FU120" s="343">
        <v>0</v>
      </c>
      <c r="FV120" s="343">
        <v>0</v>
      </c>
      <c r="FW120" s="343">
        <v>0</v>
      </c>
      <c r="FX120" s="343">
        <v>0</v>
      </c>
      <c r="FY120" s="343">
        <v>0</v>
      </c>
      <c r="FZ120" s="343">
        <v>0</v>
      </c>
      <c r="GA120" s="343">
        <v>0</v>
      </c>
      <c r="GB120" s="343">
        <v>0</v>
      </c>
      <c r="GC120" s="343">
        <v>0</v>
      </c>
      <c r="GD120" s="343">
        <v>0</v>
      </c>
      <c r="GE120" s="343">
        <v>0</v>
      </c>
      <c r="GF120" s="343">
        <v>0</v>
      </c>
    </row>
    <row r="121" spans="1:188" s="324" customFormat="1" ht="12.95" customHeight="1">
      <c r="A121" s="326">
        <v>24</v>
      </c>
      <c r="B121" s="364" t="s">
        <v>92</v>
      </c>
      <c r="C121" s="365"/>
      <c r="D121" s="365"/>
      <c r="E121" s="366"/>
      <c r="F121" s="343">
        <v>0</v>
      </c>
      <c r="G121" s="343">
        <v>0</v>
      </c>
      <c r="H121" s="343">
        <v>0</v>
      </c>
      <c r="I121" s="343">
        <v>0</v>
      </c>
      <c r="J121" s="343">
        <v>0</v>
      </c>
      <c r="K121" s="343">
        <v>0</v>
      </c>
      <c r="L121" s="343">
        <v>0</v>
      </c>
      <c r="M121" s="343">
        <v>0</v>
      </c>
      <c r="N121" s="343">
        <v>0</v>
      </c>
      <c r="O121" s="343">
        <v>0</v>
      </c>
      <c r="P121" s="343">
        <v>0</v>
      </c>
      <c r="Q121" s="343">
        <v>0</v>
      </c>
      <c r="R121" s="343">
        <v>0</v>
      </c>
      <c r="S121" s="343">
        <v>0</v>
      </c>
      <c r="T121" s="343">
        <v>0</v>
      </c>
      <c r="U121" s="343">
        <v>0</v>
      </c>
      <c r="V121" s="343">
        <v>0</v>
      </c>
      <c r="W121" s="343">
        <v>0</v>
      </c>
      <c r="X121" s="343">
        <v>0</v>
      </c>
      <c r="Y121" s="343">
        <v>0</v>
      </c>
      <c r="Z121" s="343">
        <v>0</v>
      </c>
      <c r="AA121" s="343">
        <v>0</v>
      </c>
      <c r="AB121" s="343">
        <v>0</v>
      </c>
      <c r="AC121" s="343">
        <v>0</v>
      </c>
      <c r="AD121" s="343">
        <v>0</v>
      </c>
      <c r="AE121" s="343">
        <v>0</v>
      </c>
      <c r="AF121" s="343">
        <v>0</v>
      </c>
      <c r="AG121" s="343">
        <v>0</v>
      </c>
      <c r="AH121" s="343">
        <v>0</v>
      </c>
      <c r="AI121" s="343">
        <v>0</v>
      </c>
      <c r="AJ121" s="343">
        <v>0</v>
      </c>
      <c r="AK121" s="343">
        <v>0</v>
      </c>
      <c r="AL121" s="343">
        <v>0</v>
      </c>
      <c r="AM121" s="343">
        <v>0</v>
      </c>
      <c r="AN121" s="343">
        <v>0</v>
      </c>
      <c r="AO121" s="343">
        <v>0</v>
      </c>
      <c r="AP121" s="343">
        <v>0</v>
      </c>
      <c r="AQ121" s="343">
        <v>0</v>
      </c>
      <c r="AR121" s="343">
        <v>0</v>
      </c>
      <c r="AS121" s="343">
        <v>0</v>
      </c>
      <c r="AT121" s="343">
        <v>0</v>
      </c>
      <c r="AU121" s="343">
        <v>0</v>
      </c>
      <c r="AV121" s="343">
        <v>0</v>
      </c>
      <c r="AW121" s="343">
        <v>0</v>
      </c>
      <c r="AX121" s="343">
        <v>0</v>
      </c>
      <c r="AY121" s="343">
        <v>0</v>
      </c>
      <c r="AZ121" s="343">
        <v>0</v>
      </c>
      <c r="BA121" s="343">
        <v>0</v>
      </c>
      <c r="BB121" s="343">
        <v>0</v>
      </c>
      <c r="BC121" s="343">
        <v>0</v>
      </c>
      <c r="BD121" s="343">
        <v>0</v>
      </c>
      <c r="BE121" s="343">
        <v>0</v>
      </c>
      <c r="BF121" s="343">
        <v>0</v>
      </c>
      <c r="BG121" s="343">
        <v>0</v>
      </c>
      <c r="BH121" s="343">
        <v>0</v>
      </c>
      <c r="BI121" s="343">
        <v>0</v>
      </c>
      <c r="BJ121" s="343">
        <v>0</v>
      </c>
      <c r="BK121" s="343">
        <v>0</v>
      </c>
      <c r="BL121" s="343">
        <v>0</v>
      </c>
      <c r="BM121" s="343">
        <v>0</v>
      </c>
      <c r="BN121" s="343">
        <v>0</v>
      </c>
      <c r="BO121" s="343">
        <v>0</v>
      </c>
      <c r="BP121" s="343">
        <v>0</v>
      </c>
      <c r="BQ121" s="343">
        <v>0</v>
      </c>
      <c r="BR121" s="343">
        <v>0</v>
      </c>
      <c r="BS121" s="343">
        <v>0</v>
      </c>
      <c r="BT121" s="343">
        <v>0</v>
      </c>
      <c r="BU121" s="343">
        <v>0</v>
      </c>
      <c r="BV121" s="343">
        <v>0</v>
      </c>
      <c r="BW121" s="343">
        <v>0</v>
      </c>
      <c r="BX121" s="343">
        <v>0</v>
      </c>
      <c r="BY121" s="343">
        <v>0</v>
      </c>
      <c r="BZ121" s="343">
        <v>0</v>
      </c>
      <c r="CA121" s="343">
        <v>0</v>
      </c>
      <c r="CB121" s="343">
        <v>0</v>
      </c>
      <c r="CC121" s="343">
        <v>0</v>
      </c>
      <c r="CD121" s="343">
        <v>0</v>
      </c>
      <c r="CE121" s="343">
        <v>0</v>
      </c>
      <c r="CF121" s="343">
        <v>0</v>
      </c>
      <c r="CG121" s="343">
        <v>0</v>
      </c>
      <c r="CH121" s="343">
        <v>0</v>
      </c>
      <c r="CI121" s="343">
        <v>0</v>
      </c>
      <c r="CJ121" s="343">
        <v>0</v>
      </c>
      <c r="CK121" s="343">
        <v>0</v>
      </c>
      <c r="CL121" s="343">
        <v>0</v>
      </c>
      <c r="CM121" s="343">
        <v>0</v>
      </c>
      <c r="CN121" s="343">
        <v>0</v>
      </c>
      <c r="CO121" s="343">
        <v>0</v>
      </c>
      <c r="CP121" s="343">
        <v>0</v>
      </c>
      <c r="CQ121" s="343">
        <v>0</v>
      </c>
      <c r="CR121" s="343">
        <v>0</v>
      </c>
      <c r="CS121" s="343">
        <v>0</v>
      </c>
      <c r="CT121" s="343">
        <v>0</v>
      </c>
      <c r="CU121" s="343">
        <v>0</v>
      </c>
      <c r="CV121" s="343">
        <v>0</v>
      </c>
      <c r="CW121" s="343">
        <v>0</v>
      </c>
      <c r="CX121" s="343">
        <v>0</v>
      </c>
      <c r="CY121" s="343">
        <v>0</v>
      </c>
      <c r="CZ121" s="343">
        <v>0</v>
      </c>
      <c r="DA121" s="343">
        <v>0</v>
      </c>
      <c r="DB121" s="343">
        <v>0</v>
      </c>
      <c r="DC121" s="343">
        <v>0</v>
      </c>
      <c r="DD121" s="343">
        <v>0</v>
      </c>
      <c r="DE121" s="343">
        <v>0</v>
      </c>
      <c r="DF121" s="343">
        <v>0</v>
      </c>
      <c r="DG121" s="343">
        <v>0</v>
      </c>
      <c r="DH121" s="343">
        <v>0</v>
      </c>
      <c r="DI121" s="343">
        <v>0</v>
      </c>
      <c r="DJ121" s="343">
        <v>0</v>
      </c>
      <c r="DK121" s="343">
        <v>0</v>
      </c>
      <c r="DL121" s="343">
        <v>0</v>
      </c>
      <c r="DM121" s="343">
        <v>0</v>
      </c>
      <c r="DN121" s="343">
        <v>0</v>
      </c>
      <c r="DO121" s="343">
        <v>0</v>
      </c>
      <c r="DP121" s="343">
        <v>0</v>
      </c>
      <c r="DQ121" s="343">
        <v>0</v>
      </c>
      <c r="DR121" s="343">
        <v>0</v>
      </c>
      <c r="DS121" s="343">
        <v>0</v>
      </c>
      <c r="DT121" s="343">
        <v>0</v>
      </c>
      <c r="DU121" s="343">
        <v>0</v>
      </c>
      <c r="DV121" s="343">
        <v>0</v>
      </c>
      <c r="DW121" s="343">
        <v>0</v>
      </c>
      <c r="DX121" s="343">
        <v>0</v>
      </c>
      <c r="DY121" s="343">
        <v>0</v>
      </c>
      <c r="DZ121" s="343">
        <v>0</v>
      </c>
      <c r="EA121" s="343">
        <v>0</v>
      </c>
      <c r="EB121" s="343">
        <v>0</v>
      </c>
      <c r="EC121" s="343">
        <v>0</v>
      </c>
      <c r="ED121" s="343">
        <v>0</v>
      </c>
      <c r="EE121" s="343">
        <v>0</v>
      </c>
      <c r="EF121" s="343">
        <v>0</v>
      </c>
      <c r="EG121" s="343">
        <v>0</v>
      </c>
      <c r="EH121" s="343">
        <v>0</v>
      </c>
      <c r="EI121" s="343">
        <v>0</v>
      </c>
      <c r="EJ121" s="343">
        <v>0</v>
      </c>
      <c r="EK121" s="343">
        <v>0</v>
      </c>
      <c r="EL121" s="343">
        <v>0</v>
      </c>
      <c r="EM121" s="343">
        <v>0</v>
      </c>
      <c r="EN121" s="343">
        <v>0</v>
      </c>
      <c r="EO121" s="343">
        <v>0</v>
      </c>
      <c r="EP121" s="343">
        <v>0</v>
      </c>
      <c r="EQ121" s="343">
        <v>0</v>
      </c>
      <c r="ER121" s="343">
        <v>0</v>
      </c>
      <c r="ES121" s="343">
        <v>0</v>
      </c>
      <c r="ET121" s="343">
        <v>0</v>
      </c>
      <c r="EU121" s="343">
        <v>0</v>
      </c>
      <c r="EV121" s="343">
        <v>0</v>
      </c>
      <c r="EW121" s="343">
        <v>0</v>
      </c>
      <c r="EX121" s="343">
        <v>0</v>
      </c>
      <c r="EY121" s="343">
        <v>0</v>
      </c>
      <c r="EZ121" s="343">
        <v>0</v>
      </c>
      <c r="FA121" s="343">
        <v>0</v>
      </c>
      <c r="FB121" s="343">
        <v>0</v>
      </c>
      <c r="FC121" s="343">
        <v>0</v>
      </c>
      <c r="FD121" s="343">
        <v>0</v>
      </c>
      <c r="FE121" s="343">
        <v>0</v>
      </c>
      <c r="FF121" s="343">
        <v>0</v>
      </c>
      <c r="FG121" s="343">
        <v>0</v>
      </c>
      <c r="FH121" s="343">
        <v>0</v>
      </c>
      <c r="FI121" s="343">
        <v>0</v>
      </c>
      <c r="FJ121" s="343">
        <v>0</v>
      </c>
      <c r="FK121" s="343">
        <v>0</v>
      </c>
      <c r="FL121" s="343">
        <v>0</v>
      </c>
      <c r="FM121" s="343">
        <v>0</v>
      </c>
      <c r="FN121" s="343">
        <v>0</v>
      </c>
      <c r="FO121" s="343">
        <v>0</v>
      </c>
      <c r="FP121" s="343">
        <v>0</v>
      </c>
      <c r="FQ121" s="343">
        <v>0</v>
      </c>
      <c r="FR121" s="343">
        <v>0</v>
      </c>
      <c r="FS121" s="343">
        <v>0</v>
      </c>
      <c r="FT121" s="343">
        <v>0</v>
      </c>
      <c r="FU121" s="343">
        <v>0</v>
      </c>
      <c r="FV121" s="343">
        <v>0</v>
      </c>
      <c r="FW121" s="343">
        <v>0</v>
      </c>
      <c r="FX121" s="343">
        <v>0</v>
      </c>
      <c r="FY121" s="343">
        <v>0</v>
      </c>
      <c r="FZ121" s="343">
        <v>0</v>
      </c>
      <c r="GA121" s="343">
        <v>0</v>
      </c>
      <c r="GB121" s="343">
        <v>0</v>
      </c>
      <c r="GC121" s="343">
        <v>0</v>
      </c>
      <c r="GD121" s="343">
        <v>0</v>
      </c>
      <c r="GE121" s="343">
        <v>0</v>
      </c>
      <c r="GF121" s="343">
        <v>0</v>
      </c>
    </row>
    <row r="122" spans="1:188" s="324" customFormat="1" ht="12.95" customHeight="1">
      <c r="A122" s="326">
        <v>25</v>
      </c>
      <c r="B122" s="364" t="s">
        <v>93</v>
      </c>
      <c r="C122" s="365"/>
      <c r="D122" s="365"/>
      <c r="E122" s="366"/>
      <c r="F122" s="343">
        <v>0</v>
      </c>
      <c r="G122" s="343">
        <v>0</v>
      </c>
      <c r="H122" s="343">
        <v>0</v>
      </c>
      <c r="I122" s="343">
        <v>0</v>
      </c>
      <c r="J122" s="343">
        <v>0</v>
      </c>
      <c r="K122" s="343">
        <v>0</v>
      </c>
      <c r="L122" s="343">
        <v>0</v>
      </c>
      <c r="M122" s="343">
        <v>0</v>
      </c>
      <c r="N122" s="343">
        <v>0</v>
      </c>
      <c r="O122" s="343">
        <v>0</v>
      </c>
      <c r="P122" s="343">
        <v>0</v>
      </c>
      <c r="Q122" s="343">
        <v>0</v>
      </c>
      <c r="R122" s="343">
        <v>0</v>
      </c>
      <c r="S122" s="343">
        <v>0</v>
      </c>
      <c r="T122" s="343">
        <v>0</v>
      </c>
      <c r="U122" s="343">
        <v>0</v>
      </c>
      <c r="V122" s="343">
        <v>0</v>
      </c>
      <c r="W122" s="343">
        <v>0</v>
      </c>
      <c r="X122" s="343">
        <v>0</v>
      </c>
      <c r="Y122" s="343">
        <v>0</v>
      </c>
      <c r="Z122" s="343">
        <v>0</v>
      </c>
      <c r="AA122" s="343">
        <v>0</v>
      </c>
      <c r="AB122" s="343">
        <v>0</v>
      </c>
      <c r="AC122" s="343">
        <v>0</v>
      </c>
      <c r="AD122" s="343">
        <v>0</v>
      </c>
      <c r="AE122" s="343">
        <v>0</v>
      </c>
      <c r="AF122" s="343">
        <v>0</v>
      </c>
      <c r="AG122" s="343">
        <v>0</v>
      </c>
      <c r="AH122" s="343">
        <v>0</v>
      </c>
      <c r="AI122" s="343">
        <v>0</v>
      </c>
      <c r="AJ122" s="343">
        <v>0</v>
      </c>
      <c r="AK122" s="343">
        <v>0</v>
      </c>
      <c r="AL122" s="343">
        <v>0</v>
      </c>
      <c r="AM122" s="343">
        <v>0</v>
      </c>
      <c r="AN122" s="343">
        <v>0</v>
      </c>
      <c r="AO122" s="343">
        <v>0</v>
      </c>
      <c r="AP122" s="343">
        <v>0</v>
      </c>
      <c r="AQ122" s="343">
        <v>0</v>
      </c>
      <c r="AR122" s="343">
        <v>0</v>
      </c>
      <c r="AS122" s="343">
        <v>0</v>
      </c>
      <c r="AT122" s="343">
        <v>0</v>
      </c>
      <c r="AU122" s="343">
        <v>0</v>
      </c>
      <c r="AV122" s="343">
        <v>0</v>
      </c>
      <c r="AW122" s="343">
        <v>0</v>
      </c>
      <c r="AX122" s="343">
        <v>0</v>
      </c>
      <c r="AY122" s="343">
        <v>0</v>
      </c>
      <c r="AZ122" s="343">
        <v>0</v>
      </c>
      <c r="BA122" s="343">
        <v>0</v>
      </c>
      <c r="BB122" s="343">
        <v>0</v>
      </c>
      <c r="BC122" s="343">
        <v>0</v>
      </c>
      <c r="BD122" s="343">
        <v>0</v>
      </c>
      <c r="BE122" s="343">
        <v>0</v>
      </c>
      <c r="BF122" s="343">
        <v>0</v>
      </c>
      <c r="BG122" s="343">
        <v>0</v>
      </c>
      <c r="BH122" s="343">
        <v>0</v>
      </c>
      <c r="BI122" s="343">
        <v>0</v>
      </c>
      <c r="BJ122" s="343">
        <v>0</v>
      </c>
      <c r="BK122" s="343">
        <v>0</v>
      </c>
      <c r="BL122" s="343">
        <v>0</v>
      </c>
      <c r="BM122" s="343">
        <v>0</v>
      </c>
      <c r="BN122" s="343">
        <v>0</v>
      </c>
      <c r="BO122" s="343">
        <v>0</v>
      </c>
      <c r="BP122" s="343">
        <v>0</v>
      </c>
      <c r="BQ122" s="343">
        <v>0</v>
      </c>
      <c r="BR122" s="343">
        <v>0</v>
      </c>
      <c r="BS122" s="343">
        <v>0</v>
      </c>
      <c r="BT122" s="343">
        <v>0</v>
      </c>
      <c r="BU122" s="343">
        <v>0</v>
      </c>
      <c r="BV122" s="343">
        <v>0</v>
      </c>
      <c r="BW122" s="343">
        <v>0</v>
      </c>
      <c r="BX122" s="343">
        <v>0</v>
      </c>
      <c r="BY122" s="343">
        <v>0</v>
      </c>
      <c r="BZ122" s="343">
        <v>0</v>
      </c>
      <c r="CA122" s="343">
        <v>0</v>
      </c>
      <c r="CB122" s="343">
        <v>0</v>
      </c>
      <c r="CC122" s="343">
        <v>0</v>
      </c>
      <c r="CD122" s="343">
        <v>0</v>
      </c>
      <c r="CE122" s="343">
        <v>0</v>
      </c>
      <c r="CF122" s="343">
        <v>0</v>
      </c>
      <c r="CG122" s="343">
        <v>0</v>
      </c>
      <c r="CH122" s="343">
        <v>0</v>
      </c>
      <c r="CI122" s="343">
        <v>0</v>
      </c>
      <c r="CJ122" s="343">
        <v>0</v>
      </c>
      <c r="CK122" s="343">
        <v>0</v>
      </c>
      <c r="CL122" s="343">
        <v>0</v>
      </c>
      <c r="CM122" s="343">
        <v>0</v>
      </c>
      <c r="CN122" s="343">
        <v>0</v>
      </c>
      <c r="CO122" s="343">
        <v>0</v>
      </c>
      <c r="CP122" s="343">
        <v>0</v>
      </c>
      <c r="CQ122" s="343">
        <v>0</v>
      </c>
      <c r="CR122" s="343">
        <v>0</v>
      </c>
      <c r="CS122" s="343">
        <v>0</v>
      </c>
      <c r="CT122" s="343">
        <v>0</v>
      </c>
      <c r="CU122" s="343">
        <v>0</v>
      </c>
      <c r="CV122" s="343">
        <v>0</v>
      </c>
      <c r="CW122" s="343">
        <v>0</v>
      </c>
      <c r="CX122" s="343">
        <v>0</v>
      </c>
      <c r="CY122" s="343">
        <v>0</v>
      </c>
      <c r="CZ122" s="343">
        <v>0</v>
      </c>
      <c r="DA122" s="343">
        <v>0</v>
      </c>
      <c r="DB122" s="343">
        <v>0</v>
      </c>
      <c r="DC122" s="343">
        <v>0</v>
      </c>
      <c r="DD122" s="343">
        <v>0</v>
      </c>
      <c r="DE122" s="343">
        <v>0</v>
      </c>
      <c r="DF122" s="343">
        <v>0</v>
      </c>
      <c r="DG122" s="343">
        <v>0</v>
      </c>
      <c r="DH122" s="343">
        <v>0</v>
      </c>
      <c r="DI122" s="343">
        <v>0</v>
      </c>
      <c r="DJ122" s="343">
        <v>0</v>
      </c>
      <c r="DK122" s="343">
        <v>0</v>
      </c>
      <c r="DL122" s="343">
        <v>0</v>
      </c>
      <c r="DM122" s="343">
        <v>0</v>
      </c>
      <c r="DN122" s="343">
        <v>0</v>
      </c>
      <c r="DO122" s="343">
        <v>0</v>
      </c>
      <c r="DP122" s="343">
        <v>0</v>
      </c>
      <c r="DQ122" s="343">
        <v>0</v>
      </c>
      <c r="DR122" s="343">
        <v>0</v>
      </c>
      <c r="DS122" s="343">
        <v>0</v>
      </c>
      <c r="DT122" s="343">
        <v>0</v>
      </c>
      <c r="DU122" s="343">
        <v>0</v>
      </c>
      <c r="DV122" s="343">
        <v>0</v>
      </c>
      <c r="DW122" s="343">
        <v>0</v>
      </c>
      <c r="DX122" s="343">
        <v>0</v>
      </c>
      <c r="DY122" s="343">
        <v>0</v>
      </c>
      <c r="DZ122" s="343">
        <v>0</v>
      </c>
      <c r="EA122" s="343">
        <v>0</v>
      </c>
      <c r="EB122" s="343">
        <v>0</v>
      </c>
      <c r="EC122" s="343">
        <v>0</v>
      </c>
      <c r="ED122" s="343">
        <v>0</v>
      </c>
      <c r="EE122" s="343">
        <v>0</v>
      </c>
      <c r="EF122" s="343">
        <v>0</v>
      </c>
      <c r="EG122" s="343">
        <v>0</v>
      </c>
      <c r="EH122" s="343">
        <v>0</v>
      </c>
      <c r="EI122" s="343">
        <v>0</v>
      </c>
      <c r="EJ122" s="343">
        <v>0</v>
      </c>
      <c r="EK122" s="343">
        <v>0</v>
      </c>
      <c r="EL122" s="343">
        <v>0</v>
      </c>
      <c r="EM122" s="343">
        <v>0</v>
      </c>
      <c r="EN122" s="343">
        <v>0</v>
      </c>
      <c r="EO122" s="343">
        <v>0</v>
      </c>
      <c r="EP122" s="343">
        <v>0</v>
      </c>
      <c r="EQ122" s="343">
        <v>0</v>
      </c>
      <c r="ER122" s="343">
        <v>0</v>
      </c>
      <c r="ES122" s="343">
        <v>0</v>
      </c>
      <c r="ET122" s="343">
        <v>0</v>
      </c>
      <c r="EU122" s="343">
        <v>0</v>
      </c>
      <c r="EV122" s="343">
        <v>0</v>
      </c>
      <c r="EW122" s="343">
        <v>0</v>
      </c>
      <c r="EX122" s="343">
        <v>0</v>
      </c>
      <c r="EY122" s="343">
        <v>0</v>
      </c>
      <c r="EZ122" s="343">
        <v>0</v>
      </c>
      <c r="FA122" s="343">
        <v>0</v>
      </c>
      <c r="FB122" s="343">
        <v>0</v>
      </c>
      <c r="FC122" s="343">
        <v>0</v>
      </c>
      <c r="FD122" s="343">
        <v>0</v>
      </c>
      <c r="FE122" s="343">
        <v>0</v>
      </c>
      <c r="FF122" s="343">
        <v>0</v>
      </c>
      <c r="FG122" s="343">
        <v>0</v>
      </c>
      <c r="FH122" s="343">
        <v>0</v>
      </c>
      <c r="FI122" s="343">
        <v>0</v>
      </c>
      <c r="FJ122" s="343">
        <v>0</v>
      </c>
      <c r="FK122" s="343">
        <v>0</v>
      </c>
      <c r="FL122" s="343">
        <v>0</v>
      </c>
      <c r="FM122" s="343">
        <v>0</v>
      </c>
      <c r="FN122" s="343">
        <v>0</v>
      </c>
      <c r="FO122" s="343">
        <v>0</v>
      </c>
      <c r="FP122" s="343">
        <v>0</v>
      </c>
      <c r="FQ122" s="343">
        <v>0</v>
      </c>
      <c r="FR122" s="343">
        <v>0</v>
      </c>
      <c r="FS122" s="343">
        <v>0</v>
      </c>
      <c r="FT122" s="343">
        <v>0</v>
      </c>
      <c r="FU122" s="343">
        <v>0</v>
      </c>
      <c r="FV122" s="343">
        <v>0</v>
      </c>
      <c r="FW122" s="343">
        <v>0</v>
      </c>
      <c r="FX122" s="343">
        <v>0</v>
      </c>
      <c r="FY122" s="343">
        <v>0</v>
      </c>
      <c r="FZ122" s="343">
        <v>0</v>
      </c>
      <c r="GA122" s="343">
        <v>0</v>
      </c>
      <c r="GB122" s="343">
        <v>0</v>
      </c>
      <c r="GC122" s="343">
        <v>0</v>
      </c>
      <c r="GD122" s="343">
        <v>0</v>
      </c>
      <c r="GE122" s="343">
        <v>0</v>
      </c>
      <c r="GF122" s="343">
        <v>0</v>
      </c>
    </row>
    <row r="123" spans="1:188" s="324" customFormat="1" ht="12.95" customHeight="1">
      <c r="A123" s="326">
        <v>26</v>
      </c>
      <c r="B123" s="364" t="s">
        <v>94</v>
      </c>
      <c r="C123" s="365"/>
      <c r="D123" s="365"/>
      <c r="E123" s="366"/>
      <c r="F123" s="343">
        <v>0</v>
      </c>
      <c r="G123" s="343">
        <v>0</v>
      </c>
      <c r="H123" s="343">
        <v>0</v>
      </c>
      <c r="I123" s="343">
        <v>0</v>
      </c>
      <c r="J123" s="343">
        <v>0</v>
      </c>
      <c r="K123" s="343">
        <v>0</v>
      </c>
      <c r="L123" s="343">
        <v>0</v>
      </c>
      <c r="M123" s="343">
        <v>0</v>
      </c>
      <c r="N123" s="343">
        <v>0</v>
      </c>
      <c r="O123" s="343">
        <v>0</v>
      </c>
      <c r="P123" s="343">
        <v>0</v>
      </c>
      <c r="Q123" s="343">
        <v>0</v>
      </c>
      <c r="R123" s="343">
        <v>0</v>
      </c>
      <c r="S123" s="343">
        <v>0</v>
      </c>
      <c r="T123" s="343">
        <v>0</v>
      </c>
      <c r="U123" s="343">
        <v>0</v>
      </c>
      <c r="V123" s="343">
        <v>0</v>
      </c>
      <c r="W123" s="343">
        <v>0</v>
      </c>
      <c r="X123" s="343">
        <v>0</v>
      </c>
      <c r="Y123" s="343">
        <v>0</v>
      </c>
      <c r="Z123" s="343">
        <v>0</v>
      </c>
      <c r="AA123" s="343">
        <v>0</v>
      </c>
      <c r="AB123" s="343">
        <v>0</v>
      </c>
      <c r="AC123" s="343">
        <v>0</v>
      </c>
      <c r="AD123" s="343">
        <v>0</v>
      </c>
      <c r="AE123" s="343">
        <v>0</v>
      </c>
      <c r="AF123" s="343">
        <v>0</v>
      </c>
      <c r="AG123" s="343">
        <v>0</v>
      </c>
      <c r="AH123" s="343">
        <v>0</v>
      </c>
      <c r="AI123" s="343">
        <v>0</v>
      </c>
      <c r="AJ123" s="343">
        <v>0</v>
      </c>
      <c r="AK123" s="343">
        <v>0</v>
      </c>
      <c r="AL123" s="343">
        <v>0</v>
      </c>
      <c r="AM123" s="343">
        <v>0</v>
      </c>
      <c r="AN123" s="343">
        <v>0</v>
      </c>
      <c r="AO123" s="343">
        <v>0</v>
      </c>
      <c r="AP123" s="343">
        <v>0</v>
      </c>
      <c r="AQ123" s="343">
        <v>0</v>
      </c>
      <c r="AR123" s="343">
        <v>0</v>
      </c>
      <c r="AS123" s="343">
        <v>0</v>
      </c>
      <c r="AT123" s="343">
        <v>0</v>
      </c>
      <c r="AU123" s="343">
        <v>0</v>
      </c>
      <c r="AV123" s="343">
        <v>0</v>
      </c>
      <c r="AW123" s="343">
        <v>0</v>
      </c>
      <c r="AX123" s="343">
        <v>0</v>
      </c>
      <c r="AY123" s="343">
        <v>0</v>
      </c>
      <c r="AZ123" s="343">
        <v>0</v>
      </c>
      <c r="BA123" s="343">
        <v>0</v>
      </c>
      <c r="BB123" s="343">
        <v>0</v>
      </c>
      <c r="BC123" s="343">
        <v>0</v>
      </c>
      <c r="BD123" s="343">
        <v>0</v>
      </c>
      <c r="BE123" s="343">
        <v>0</v>
      </c>
      <c r="BF123" s="343">
        <v>0</v>
      </c>
      <c r="BG123" s="343">
        <v>0</v>
      </c>
      <c r="BH123" s="343">
        <v>0</v>
      </c>
      <c r="BI123" s="343">
        <v>0</v>
      </c>
      <c r="BJ123" s="343">
        <v>0</v>
      </c>
      <c r="BK123" s="343">
        <v>0</v>
      </c>
      <c r="BL123" s="343">
        <v>0</v>
      </c>
      <c r="BM123" s="343">
        <v>0</v>
      </c>
      <c r="BN123" s="343">
        <v>0</v>
      </c>
      <c r="BO123" s="343">
        <v>0</v>
      </c>
      <c r="BP123" s="343">
        <v>0</v>
      </c>
      <c r="BQ123" s="343">
        <v>0</v>
      </c>
      <c r="BR123" s="343">
        <v>0</v>
      </c>
      <c r="BS123" s="343">
        <v>0</v>
      </c>
      <c r="BT123" s="343">
        <v>0</v>
      </c>
      <c r="BU123" s="343">
        <v>0</v>
      </c>
      <c r="BV123" s="343">
        <v>0</v>
      </c>
      <c r="BW123" s="343">
        <v>0</v>
      </c>
      <c r="BX123" s="343">
        <v>0</v>
      </c>
      <c r="BY123" s="343">
        <v>0</v>
      </c>
      <c r="BZ123" s="343">
        <v>0</v>
      </c>
      <c r="CA123" s="343">
        <v>0</v>
      </c>
      <c r="CB123" s="343">
        <v>0</v>
      </c>
      <c r="CC123" s="343">
        <v>0</v>
      </c>
      <c r="CD123" s="343">
        <v>0</v>
      </c>
      <c r="CE123" s="343">
        <v>0</v>
      </c>
      <c r="CF123" s="343">
        <v>0</v>
      </c>
      <c r="CG123" s="343">
        <v>0</v>
      </c>
      <c r="CH123" s="343">
        <v>0</v>
      </c>
      <c r="CI123" s="343">
        <v>0</v>
      </c>
      <c r="CJ123" s="343">
        <v>0</v>
      </c>
      <c r="CK123" s="343">
        <v>0</v>
      </c>
      <c r="CL123" s="343">
        <v>0</v>
      </c>
      <c r="CM123" s="343">
        <v>0</v>
      </c>
      <c r="CN123" s="343">
        <v>0</v>
      </c>
      <c r="CO123" s="343">
        <v>0</v>
      </c>
      <c r="CP123" s="343">
        <v>0</v>
      </c>
      <c r="CQ123" s="343">
        <v>0</v>
      </c>
      <c r="CR123" s="343">
        <v>0</v>
      </c>
      <c r="CS123" s="343">
        <v>0</v>
      </c>
      <c r="CT123" s="343">
        <v>0</v>
      </c>
      <c r="CU123" s="343">
        <v>0</v>
      </c>
      <c r="CV123" s="343">
        <v>0</v>
      </c>
      <c r="CW123" s="343">
        <v>0</v>
      </c>
      <c r="CX123" s="343">
        <v>0</v>
      </c>
      <c r="CY123" s="343">
        <v>0</v>
      </c>
      <c r="CZ123" s="343">
        <v>0</v>
      </c>
      <c r="DA123" s="343">
        <v>0</v>
      </c>
      <c r="DB123" s="343">
        <v>0</v>
      </c>
      <c r="DC123" s="343">
        <v>0</v>
      </c>
      <c r="DD123" s="343">
        <v>0</v>
      </c>
      <c r="DE123" s="343">
        <v>0</v>
      </c>
      <c r="DF123" s="343">
        <v>0</v>
      </c>
      <c r="DG123" s="343">
        <v>0</v>
      </c>
      <c r="DH123" s="343">
        <v>0</v>
      </c>
      <c r="DI123" s="343">
        <v>0</v>
      </c>
      <c r="DJ123" s="343">
        <v>0</v>
      </c>
      <c r="DK123" s="343">
        <v>0</v>
      </c>
      <c r="DL123" s="343">
        <v>0</v>
      </c>
      <c r="DM123" s="343">
        <v>0</v>
      </c>
      <c r="DN123" s="343">
        <v>0</v>
      </c>
      <c r="DO123" s="343">
        <v>0</v>
      </c>
      <c r="DP123" s="343">
        <v>0</v>
      </c>
      <c r="DQ123" s="343">
        <v>0</v>
      </c>
      <c r="DR123" s="343">
        <v>0</v>
      </c>
      <c r="DS123" s="343">
        <v>0</v>
      </c>
      <c r="DT123" s="343">
        <v>0</v>
      </c>
      <c r="DU123" s="343">
        <v>0</v>
      </c>
      <c r="DV123" s="343">
        <v>0</v>
      </c>
      <c r="DW123" s="343">
        <v>0</v>
      </c>
      <c r="DX123" s="343">
        <v>0</v>
      </c>
      <c r="DY123" s="343">
        <v>0</v>
      </c>
      <c r="DZ123" s="343">
        <v>0</v>
      </c>
      <c r="EA123" s="343">
        <v>0</v>
      </c>
      <c r="EB123" s="343">
        <v>0</v>
      </c>
      <c r="EC123" s="343">
        <v>0</v>
      </c>
      <c r="ED123" s="343">
        <v>0</v>
      </c>
      <c r="EE123" s="343">
        <v>0</v>
      </c>
      <c r="EF123" s="343">
        <v>0</v>
      </c>
      <c r="EG123" s="343">
        <v>0</v>
      </c>
      <c r="EH123" s="343">
        <v>0</v>
      </c>
      <c r="EI123" s="343">
        <v>0</v>
      </c>
      <c r="EJ123" s="343">
        <v>0</v>
      </c>
      <c r="EK123" s="343">
        <v>0</v>
      </c>
      <c r="EL123" s="343">
        <v>0</v>
      </c>
      <c r="EM123" s="343">
        <v>0</v>
      </c>
      <c r="EN123" s="343">
        <v>0</v>
      </c>
      <c r="EO123" s="343">
        <v>0</v>
      </c>
      <c r="EP123" s="343">
        <v>0</v>
      </c>
      <c r="EQ123" s="343">
        <v>0</v>
      </c>
      <c r="ER123" s="343">
        <v>0</v>
      </c>
      <c r="ES123" s="343">
        <v>0</v>
      </c>
      <c r="ET123" s="343">
        <v>0</v>
      </c>
      <c r="EU123" s="343">
        <v>0</v>
      </c>
      <c r="EV123" s="343">
        <v>0</v>
      </c>
      <c r="EW123" s="343">
        <v>0</v>
      </c>
      <c r="EX123" s="343">
        <v>0</v>
      </c>
      <c r="EY123" s="343">
        <v>0</v>
      </c>
      <c r="EZ123" s="343">
        <v>0</v>
      </c>
      <c r="FA123" s="343">
        <v>0</v>
      </c>
      <c r="FB123" s="343">
        <v>0</v>
      </c>
      <c r="FC123" s="343">
        <v>0</v>
      </c>
      <c r="FD123" s="343">
        <v>0</v>
      </c>
      <c r="FE123" s="343">
        <v>0</v>
      </c>
      <c r="FF123" s="343">
        <v>0</v>
      </c>
      <c r="FG123" s="343">
        <v>0</v>
      </c>
      <c r="FH123" s="343">
        <v>0</v>
      </c>
      <c r="FI123" s="343">
        <v>0</v>
      </c>
      <c r="FJ123" s="343">
        <v>0</v>
      </c>
      <c r="FK123" s="343">
        <v>0</v>
      </c>
      <c r="FL123" s="343">
        <v>0</v>
      </c>
      <c r="FM123" s="343">
        <v>0</v>
      </c>
      <c r="FN123" s="343">
        <v>0</v>
      </c>
      <c r="FO123" s="343">
        <v>0</v>
      </c>
      <c r="FP123" s="343">
        <v>0</v>
      </c>
      <c r="FQ123" s="343">
        <v>0</v>
      </c>
      <c r="FR123" s="343">
        <v>0</v>
      </c>
      <c r="FS123" s="343">
        <v>0</v>
      </c>
      <c r="FT123" s="343">
        <v>0</v>
      </c>
      <c r="FU123" s="343">
        <v>0</v>
      </c>
      <c r="FV123" s="343">
        <v>0</v>
      </c>
      <c r="FW123" s="343">
        <v>0</v>
      </c>
      <c r="FX123" s="343">
        <v>0</v>
      </c>
      <c r="FY123" s="343">
        <v>0</v>
      </c>
      <c r="FZ123" s="343">
        <v>0</v>
      </c>
      <c r="GA123" s="343">
        <v>0</v>
      </c>
      <c r="GB123" s="343">
        <v>0</v>
      </c>
      <c r="GC123" s="343">
        <v>0</v>
      </c>
      <c r="GD123" s="343">
        <v>0</v>
      </c>
      <c r="GE123" s="343">
        <v>0</v>
      </c>
      <c r="GF123" s="343">
        <v>0</v>
      </c>
    </row>
    <row r="124" spans="1:188" s="324" customFormat="1" ht="12.95" customHeight="1">
      <c r="A124" s="326">
        <v>27</v>
      </c>
      <c r="B124" s="364" t="s">
        <v>95</v>
      </c>
      <c r="C124" s="365"/>
      <c r="D124" s="365"/>
      <c r="E124" s="366"/>
      <c r="F124" s="343">
        <v>0</v>
      </c>
      <c r="G124" s="343">
        <v>0</v>
      </c>
      <c r="H124" s="343">
        <v>0</v>
      </c>
      <c r="I124" s="343">
        <v>0</v>
      </c>
      <c r="J124" s="343">
        <v>0</v>
      </c>
      <c r="K124" s="343">
        <v>0</v>
      </c>
      <c r="L124" s="343">
        <v>0</v>
      </c>
      <c r="M124" s="343">
        <v>0</v>
      </c>
      <c r="N124" s="343">
        <v>0</v>
      </c>
      <c r="O124" s="343">
        <v>0</v>
      </c>
      <c r="P124" s="343">
        <v>0</v>
      </c>
      <c r="Q124" s="343">
        <v>0</v>
      </c>
      <c r="R124" s="343">
        <v>0</v>
      </c>
      <c r="S124" s="343">
        <v>0</v>
      </c>
      <c r="T124" s="343">
        <v>0</v>
      </c>
      <c r="U124" s="343">
        <v>0</v>
      </c>
      <c r="V124" s="343">
        <v>0</v>
      </c>
      <c r="W124" s="343">
        <v>0</v>
      </c>
      <c r="X124" s="343">
        <v>0</v>
      </c>
      <c r="Y124" s="343">
        <v>0</v>
      </c>
      <c r="Z124" s="343">
        <v>0</v>
      </c>
      <c r="AA124" s="343">
        <v>0</v>
      </c>
      <c r="AB124" s="343">
        <v>0</v>
      </c>
      <c r="AC124" s="343">
        <v>0</v>
      </c>
      <c r="AD124" s="343">
        <v>0</v>
      </c>
      <c r="AE124" s="343">
        <v>0</v>
      </c>
      <c r="AF124" s="343">
        <v>0</v>
      </c>
      <c r="AG124" s="343">
        <v>0</v>
      </c>
      <c r="AH124" s="343">
        <v>0</v>
      </c>
      <c r="AI124" s="343">
        <v>0</v>
      </c>
      <c r="AJ124" s="343">
        <v>0</v>
      </c>
      <c r="AK124" s="343">
        <v>0</v>
      </c>
      <c r="AL124" s="343">
        <v>0</v>
      </c>
      <c r="AM124" s="343">
        <v>0</v>
      </c>
      <c r="AN124" s="343">
        <v>0</v>
      </c>
      <c r="AO124" s="343">
        <v>0</v>
      </c>
      <c r="AP124" s="343">
        <v>0</v>
      </c>
      <c r="AQ124" s="343">
        <v>0</v>
      </c>
      <c r="AR124" s="343">
        <v>0</v>
      </c>
      <c r="AS124" s="343">
        <v>0</v>
      </c>
      <c r="AT124" s="343">
        <v>0</v>
      </c>
      <c r="AU124" s="343">
        <v>0</v>
      </c>
      <c r="AV124" s="343">
        <v>0</v>
      </c>
      <c r="AW124" s="343">
        <v>0</v>
      </c>
      <c r="AX124" s="343">
        <v>0</v>
      </c>
      <c r="AY124" s="343">
        <v>0</v>
      </c>
      <c r="AZ124" s="343">
        <v>0</v>
      </c>
      <c r="BA124" s="343">
        <v>0</v>
      </c>
      <c r="BB124" s="343">
        <v>0</v>
      </c>
      <c r="BC124" s="343">
        <v>0</v>
      </c>
      <c r="BD124" s="343">
        <v>0</v>
      </c>
      <c r="BE124" s="343">
        <v>0</v>
      </c>
      <c r="BF124" s="343">
        <v>0</v>
      </c>
      <c r="BG124" s="343">
        <v>0</v>
      </c>
      <c r="BH124" s="343">
        <v>0</v>
      </c>
      <c r="BI124" s="343">
        <v>0</v>
      </c>
      <c r="BJ124" s="343">
        <v>0</v>
      </c>
      <c r="BK124" s="343">
        <v>0</v>
      </c>
      <c r="BL124" s="343">
        <v>0</v>
      </c>
      <c r="BM124" s="343">
        <v>0</v>
      </c>
      <c r="BN124" s="343">
        <v>0</v>
      </c>
      <c r="BO124" s="343">
        <v>0</v>
      </c>
      <c r="BP124" s="343">
        <v>0</v>
      </c>
      <c r="BQ124" s="343">
        <v>0</v>
      </c>
      <c r="BR124" s="343">
        <v>0</v>
      </c>
      <c r="BS124" s="343">
        <v>0</v>
      </c>
      <c r="BT124" s="343">
        <v>0</v>
      </c>
      <c r="BU124" s="343">
        <v>0</v>
      </c>
      <c r="BV124" s="343">
        <v>0</v>
      </c>
      <c r="BW124" s="343">
        <v>0</v>
      </c>
      <c r="BX124" s="343">
        <v>0</v>
      </c>
      <c r="BY124" s="343">
        <v>0</v>
      </c>
      <c r="BZ124" s="343">
        <v>0</v>
      </c>
      <c r="CA124" s="343">
        <v>0</v>
      </c>
      <c r="CB124" s="343">
        <v>0</v>
      </c>
      <c r="CC124" s="343">
        <v>0</v>
      </c>
      <c r="CD124" s="343">
        <v>0</v>
      </c>
      <c r="CE124" s="343">
        <v>0</v>
      </c>
      <c r="CF124" s="343">
        <v>0</v>
      </c>
      <c r="CG124" s="343">
        <v>0</v>
      </c>
      <c r="CH124" s="343">
        <v>0</v>
      </c>
      <c r="CI124" s="343">
        <v>0</v>
      </c>
      <c r="CJ124" s="343">
        <v>0</v>
      </c>
      <c r="CK124" s="343">
        <v>0</v>
      </c>
      <c r="CL124" s="343">
        <v>0</v>
      </c>
      <c r="CM124" s="343">
        <v>0</v>
      </c>
      <c r="CN124" s="343">
        <v>0</v>
      </c>
      <c r="CO124" s="343">
        <v>0</v>
      </c>
      <c r="CP124" s="343">
        <v>0</v>
      </c>
      <c r="CQ124" s="343">
        <v>0</v>
      </c>
      <c r="CR124" s="343">
        <v>0</v>
      </c>
      <c r="CS124" s="343">
        <v>0</v>
      </c>
      <c r="CT124" s="343">
        <v>0</v>
      </c>
      <c r="CU124" s="343">
        <v>0</v>
      </c>
      <c r="CV124" s="343">
        <v>0</v>
      </c>
      <c r="CW124" s="343">
        <v>0</v>
      </c>
      <c r="CX124" s="343">
        <v>0</v>
      </c>
      <c r="CY124" s="343">
        <v>0</v>
      </c>
      <c r="CZ124" s="343">
        <v>0</v>
      </c>
      <c r="DA124" s="343">
        <v>0</v>
      </c>
      <c r="DB124" s="343">
        <v>0</v>
      </c>
      <c r="DC124" s="343">
        <v>0</v>
      </c>
      <c r="DD124" s="343">
        <v>0</v>
      </c>
      <c r="DE124" s="343">
        <v>0</v>
      </c>
      <c r="DF124" s="343">
        <v>0</v>
      </c>
      <c r="DG124" s="343">
        <v>0</v>
      </c>
      <c r="DH124" s="343">
        <v>0</v>
      </c>
      <c r="DI124" s="343">
        <v>0</v>
      </c>
      <c r="DJ124" s="343">
        <v>0</v>
      </c>
      <c r="DK124" s="343">
        <v>0</v>
      </c>
      <c r="DL124" s="343">
        <v>0</v>
      </c>
      <c r="DM124" s="343">
        <v>0</v>
      </c>
      <c r="DN124" s="343">
        <v>0</v>
      </c>
      <c r="DO124" s="343">
        <v>0</v>
      </c>
      <c r="DP124" s="343">
        <v>0</v>
      </c>
      <c r="DQ124" s="343">
        <v>0</v>
      </c>
      <c r="DR124" s="343">
        <v>0</v>
      </c>
      <c r="DS124" s="343">
        <v>0</v>
      </c>
      <c r="DT124" s="343">
        <v>0</v>
      </c>
      <c r="DU124" s="343">
        <v>0</v>
      </c>
      <c r="DV124" s="343">
        <v>0</v>
      </c>
      <c r="DW124" s="343">
        <v>0</v>
      </c>
      <c r="DX124" s="343">
        <v>0</v>
      </c>
      <c r="DY124" s="343">
        <v>0</v>
      </c>
      <c r="DZ124" s="343">
        <v>0</v>
      </c>
      <c r="EA124" s="343">
        <v>0</v>
      </c>
      <c r="EB124" s="343">
        <v>0</v>
      </c>
      <c r="EC124" s="343">
        <v>0</v>
      </c>
      <c r="ED124" s="343">
        <v>0</v>
      </c>
      <c r="EE124" s="343">
        <v>0</v>
      </c>
      <c r="EF124" s="343">
        <v>0</v>
      </c>
      <c r="EG124" s="343">
        <v>0</v>
      </c>
      <c r="EH124" s="343">
        <v>0</v>
      </c>
      <c r="EI124" s="343">
        <v>0</v>
      </c>
      <c r="EJ124" s="343">
        <v>0</v>
      </c>
      <c r="EK124" s="343">
        <v>0</v>
      </c>
      <c r="EL124" s="343">
        <v>0</v>
      </c>
      <c r="EM124" s="343">
        <v>0</v>
      </c>
      <c r="EN124" s="343">
        <v>0</v>
      </c>
      <c r="EO124" s="343">
        <v>0</v>
      </c>
      <c r="EP124" s="343">
        <v>0</v>
      </c>
      <c r="EQ124" s="343">
        <v>0</v>
      </c>
      <c r="ER124" s="343">
        <v>0</v>
      </c>
      <c r="ES124" s="343">
        <v>0</v>
      </c>
      <c r="ET124" s="343">
        <v>0</v>
      </c>
      <c r="EU124" s="343">
        <v>0</v>
      </c>
      <c r="EV124" s="343">
        <v>0</v>
      </c>
      <c r="EW124" s="343">
        <v>0</v>
      </c>
      <c r="EX124" s="343">
        <v>0</v>
      </c>
      <c r="EY124" s="343">
        <v>0</v>
      </c>
      <c r="EZ124" s="343">
        <v>0</v>
      </c>
      <c r="FA124" s="343">
        <v>0</v>
      </c>
      <c r="FB124" s="343">
        <v>0</v>
      </c>
      <c r="FC124" s="343">
        <v>0</v>
      </c>
      <c r="FD124" s="343">
        <v>0</v>
      </c>
      <c r="FE124" s="343">
        <v>0</v>
      </c>
      <c r="FF124" s="343">
        <v>0</v>
      </c>
      <c r="FG124" s="343">
        <v>0</v>
      </c>
      <c r="FH124" s="343">
        <v>0</v>
      </c>
      <c r="FI124" s="343">
        <v>0</v>
      </c>
      <c r="FJ124" s="343">
        <v>0</v>
      </c>
      <c r="FK124" s="343">
        <v>0</v>
      </c>
      <c r="FL124" s="343">
        <v>0</v>
      </c>
      <c r="FM124" s="343">
        <v>0</v>
      </c>
      <c r="FN124" s="343">
        <v>0</v>
      </c>
      <c r="FO124" s="343">
        <v>0</v>
      </c>
      <c r="FP124" s="343">
        <v>0</v>
      </c>
      <c r="FQ124" s="343">
        <v>0</v>
      </c>
      <c r="FR124" s="343">
        <v>0</v>
      </c>
      <c r="FS124" s="343">
        <v>0</v>
      </c>
      <c r="FT124" s="343">
        <v>0</v>
      </c>
      <c r="FU124" s="343">
        <v>0</v>
      </c>
      <c r="FV124" s="343">
        <v>0</v>
      </c>
      <c r="FW124" s="343">
        <v>0</v>
      </c>
      <c r="FX124" s="343">
        <v>0</v>
      </c>
      <c r="FY124" s="343">
        <v>0</v>
      </c>
      <c r="FZ124" s="343">
        <v>0</v>
      </c>
      <c r="GA124" s="343">
        <v>0</v>
      </c>
      <c r="GB124" s="343">
        <v>0</v>
      </c>
      <c r="GC124" s="343">
        <v>0</v>
      </c>
      <c r="GD124" s="343">
        <v>0</v>
      </c>
      <c r="GE124" s="343">
        <v>0</v>
      </c>
      <c r="GF124" s="343">
        <v>0</v>
      </c>
    </row>
    <row r="125" spans="1:188" s="324" customFormat="1" ht="12.95" customHeight="1">
      <c r="A125" s="326">
        <v>28</v>
      </c>
      <c r="B125" s="364" t="s">
        <v>96</v>
      </c>
      <c r="C125" s="365"/>
      <c r="D125" s="365"/>
      <c r="E125" s="366"/>
      <c r="F125" s="343">
        <v>0</v>
      </c>
      <c r="G125" s="343">
        <v>0</v>
      </c>
      <c r="H125" s="343">
        <v>0</v>
      </c>
      <c r="I125" s="343">
        <v>0</v>
      </c>
      <c r="J125" s="343">
        <v>2</v>
      </c>
      <c r="K125" s="343">
        <v>1</v>
      </c>
      <c r="L125" s="343">
        <v>0</v>
      </c>
      <c r="M125" s="343">
        <v>0</v>
      </c>
      <c r="N125" s="343">
        <v>0</v>
      </c>
      <c r="O125" s="343">
        <v>0</v>
      </c>
      <c r="P125" s="343">
        <v>0</v>
      </c>
      <c r="Q125" s="343">
        <v>0</v>
      </c>
      <c r="R125" s="343">
        <v>0</v>
      </c>
      <c r="S125" s="343">
        <v>0</v>
      </c>
      <c r="T125" s="343">
        <v>0</v>
      </c>
      <c r="U125" s="343">
        <v>0</v>
      </c>
      <c r="V125" s="343">
        <v>0</v>
      </c>
      <c r="W125" s="343">
        <v>0</v>
      </c>
      <c r="X125" s="343">
        <v>0</v>
      </c>
      <c r="Y125" s="343">
        <v>0</v>
      </c>
      <c r="Z125" s="343">
        <v>0</v>
      </c>
      <c r="AA125" s="343">
        <v>0</v>
      </c>
      <c r="AB125" s="343">
        <v>0</v>
      </c>
      <c r="AC125" s="343">
        <v>0</v>
      </c>
      <c r="AD125" s="343">
        <v>0</v>
      </c>
      <c r="AE125" s="343">
        <v>0</v>
      </c>
      <c r="AF125" s="343">
        <v>0</v>
      </c>
      <c r="AG125" s="343">
        <v>0</v>
      </c>
      <c r="AH125" s="343">
        <v>0</v>
      </c>
      <c r="AI125" s="343">
        <v>0</v>
      </c>
      <c r="AJ125" s="343">
        <v>0</v>
      </c>
      <c r="AK125" s="343">
        <v>0</v>
      </c>
      <c r="AL125" s="343">
        <v>0</v>
      </c>
      <c r="AM125" s="343">
        <v>0</v>
      </c>
      <c r="AN125" s="343">
        <v>0</v>
      </c>
      <c r="AO125" s="343">
        <v>0</v>
      </c>
      <c r="AP125" s="343">
        <v>0</v>
      </c>
      <c r="AQ125" s="343">
        <v>0</v>
      </c>
      <c r="AR125" s="343">
        <v>0</v>
      </c>
      <c r="AS125" s="343">
        <v>0</v>
      </c>
      <c r="AT125" s="343">
        <v>0</v>
      </c>
      <c r="AU125" s="343">
        <v>0</v>
      </c>
      <c r="AV125" s="343">
        <v>0</v>
      </c>
      <c r="AW125" s="343">
        <v>0</v>
      </c>
      <c r="AX125" s="343">
        <v>0</v>
      </c>
      <c r="AY125" s="343">
        <v>0</v>
      </c>
      <c r="AZ125" s="343">
        <v>0</v>
      </c>
      <c r="BA125" s="343">
        <v>0</v>
      </c>
      <c r="BB125" s="343">
        <v>0</v>
      </c>
      <c r="BC125" s="343">
        <v>0</v>
      </c>
      <c r="BD125" s="343">
        <v>0</v>
      </c>
      <c r="BE125" s="343">
        <v>0</v>
      </c>
      <c r="BF125" s="343">
        <v>0</v>
      </c>
      <c r="BG125" s="343">
        <v>0</v>
      </c>
      <c r="BH125" s="343">
        <v>0</v>
      </c>
      <c r="BI125" s="343">
        <v>0</v>
      </c>
      <c r="BJ125" s="343">
        <v>1</v>
      </c>
      <c r="BK125" s="343">
        <v>0</v>
      </c>
      <c r="BL125" s="343">
        <v>0</v>
      </c>
      <c r="BM125" s="343">
        <v>1</v>
      </c>
      <c r="BN125" s="343">
        <v>0</v>
      </c>
      <c r="BO125" s="343">
        <v>0</v>
      </c>
      <c r="BP125" s="343">
        <v>0</v>
      </c>
      <c r="BQ125" s="343">
        <v>0</v>
      </c>
      <c r="BR125" s="343">
        <v>0</v>
      </c>
      <c r="BS125" s="343">
        <v>0</v>
      </c>
      <c r="BT125" s="343">
        <v>0</v>
      </c>
      <c r="BU125" s="343">
        <v>0</v>
      </c>
      <c r="BV125" s="343">
        <v>0</v>
      </c>
      <c r="BW125" s="343">
        <v>0</v>
      </c>
      <c r="BX125" s="343">
        <v>0</v>
      </c>
      <c r="BY125" s="343">
        <v>0</v>
      </c>
      <c r="BZ125" s="343">
        <v>0</v>
      </c>
      <c r="CA125" s="343">
        <v>0</v>
      </c>
      <c r="CB125" s="343">
        <v>0</v>
      </c>
      <c r="CC125" s="343">
        <v>0</v>
      </c>
      <c r="CD125" s="343">
        <v>0</v>
      </c>
      <c r="CE125" s="343">
        <v>0</v>
      </c>
      <c r="CF125" s="343">
        <v>0</v>
      </c>
      <c r="CG125" s="343">
        <v>0</v>
      </c>
      <c r="CH125" s="343">
        <v>0</v>
      </c>
      <c r="CI125" s="343">
        <v>0</v>
      </c>
      <c r="CJ125" s="343">
        <v>0</v>
      </c>
      <c r="CK125" s="343">
        <v>0</v>
      </c>
      <c r="CL125" s="343">
        <v>0</v>
      </c>
      <c r="CM125" s="343">
        <v>0</v>
      </c>
      <c r="CN125" s="343">
        <v>0</v>
      </c>
      <c r="CO125" s="343">
        <v>0</v>
      </c>
      <c r="CP125" s="343">
        <v>0</v>
      </c>
      <c r="CQ125" s="343">
        <v>0</v>
      </c>
      <c r="CR125" s="343">
        <v>0</v>
      </c>
      <c r="CS125" s="343">
        <v>0</v>
      </c>
      <c r="CT125" s="343">
        <v>0</v>
      </c>
      <c r="CU125" s="343">
        <v>0</v>
      </c>
      <c r="CV125" s="343">
        <v>0</v>
      </c>
      <c r="CW125" s="343">
        <v>0</v>
      </c>
      <c r="CX125" s="343">
        <v>0</v>
      </c>
      <c r="CY125" s="343">
        <v>0</v>
      </c>
      <c r="CZ125" s="343">
        <v>0</v>
      </c>
      <c r="DA125" s="343">
        <v>0</v>
      </c>
      <c r="DB125" s="343">
        <v>0</v>
      </c>
      <c r="DC125" s="343">
        <v>0</v>
      </c>
      <c r="DD125" s="343">
        <v>0</v>
      </c>
      <c r="DE125" s="343">
        <v>0</v>
      </c>
      <c r="DF125" s="343">
        <v>0</v>
      </c>
      <c r="DG125" s="343">
        <v>0</v>
      </c>
      <c r="DH125" s="343">
        <v>0</v>
      </c>
      <c r="DI125" s="343">
        <v>0</v>
      </c>
      <c r="DJ125" s="343">
        <v>0</v>
      </c>
      <c r="DK125" s="343">
        <v>0</v>
      </c>
      <c r="DL125" s="343">
        <v>0</v>
      </c>
      <c r="DM125" s="343">
        <v>0</v>
      </c>
      <c r="DN125" s="343">
        <v>0</v>
      </c>
      <c r="DO125" s="343">
        <v>0</v>
      </c>
      <c r="DP125" s="343">
        <v>0</v>
      </c>
      <c r="DQ125" s="343">
        <v>0</v>
      </c>
      <c r="DR125" s="343">
        <v>0</v>
      </c>
      <c r="DS125" s="343">
        <v>0</v>
      </c>
      <c r="DT125" s="343">
        <v>0</v>
      </c>
      <c r="DU125" s="343">
        <v>0</v>
      </c>
      <c r="DV125" s="343">
        <v>0</v>
      </c>
      <c r="DW125" s="343">
        <v>0</v>
      </c>
      <c r="DX125" s="343">
        <v>0</v>
      </c>
      <c r="DY125" s="343">
        <v>0</v>
      </c>
      <c r="DZ125" s="343">
        <v>0</v>
      </c>
      <c r="EA125" s="343">
        <v>0</v>
      </c>
      <c r="EB125" s="343">
        <v>0</v>
      </c>
      <c r="EC125" s="343">
        <v>0</v>
      </c>
      <c r="ED125" s="343">
        <v>0</v>
      </c>
      <c r="EE125" s="343">
        <v>0</v>
      </c>
      <c r="EF125" s="343">
        <v>0</v>
      </c>
      <c r="EG125" s="343">
        <v>0</v>
      </c>
      <c r="EH125" s="343">
        <v>0</v>
      </c>
      <c r="EI125" s="343">
        <v>0</v>
      </c>
      <c r="EJ125" s="343">
        <v>0</v>
      </c>
      <c r="EK125" s="343">
        <v>0</v>
      </c>
      <c r="EL125" s="343">
        <v>0</v>
      </c>
      <c r="EM125" s="343">
        <v>0</v>
      </c>
      <c r="EN125" s="343">
        <v>0</v>
      </c>
      <c r="EO125" s="343">
        <v>0</v>
      </c>
      <c r="EP125" s="343">
        <v>0</v>
      </c>
      <c r="EQ125" s="343">
        <v>0</v>
      </c>
      <c r="ER125" s="343">
        <v>0</v>
      </c>
      <c r="ES125" s="343">
        <v>0</v>
      </c>
      <c r="ET125" s="343">
        <v>0</v>
      </c>
      <c r="EU125" s="343">
        <v>0</v>
      </c>
      <c r="EV125" s="343">
        <v>0</v>
      </c>
      <c r="EW125" s="343">
        <v>0</v>
      </c>
      <c r="EX125" s="343">
        <v>0</v>
      </c>
      <c r="EY125" s="343">
        <v>0</v>
      </c>
      <c r="EZ125" s="343">
        <v>0</v>
      </c>
      <c r="FA125" s="343">
        <v>0</v>
      </c>
      <c r="FB125" s="343">
        <v>0</v>
      </c>
      <c r="FC125" s="343">
        <v>0</v>
      </c>
      <c r="FD125" s="343">
        <v>0</v>
      </c>
      <c r="FE125" s="343">
        <v>0</v>
      </c>
      <c r="FF125" s="343">
        <v>0</v>
      </c>
      <c r="FG125" s="343">
        <v>0</v>
      </c>
      <c r="FH125" s="343">
        <v>0</v>
      </c>
      <c r="FI125" s="343">
        <v>0</v>
      </c>
      <c r="FJ125" s="343">
        <v>0</v>
      </c>
      <c r="FK125" s="343">
        <v>0</v>
      </c>
      <c r="FL125" s="343">
        <v>0</v>
      </c>
      <c r="FM125" s="343">
        <v>0</v>
      </c>
      <c r="FN125" s="343">
        <v>0</v>
      </c>
      <c r="FO125" s="343">
        <v>0</v>
      </c>
      <c r="FP125" s="343">
        <v>0</v>
      </c>
      <c r="FQ125" s="343">
        <v>0</v>
      </c>
      <c r="FR125" s="343">
        <v>0</v>
      </c>
      <c r="FS125" s="343">
        <v>0</v>
      </c>
      <c r="FT125" s="343">
        <v>0</v>
      </c>
      <c r="FU125" s="343">
        <v>0</v>
      </c>
      <c r="FV125" s="343">
        <v>0</v>
      </c>
      <c r="FW125" s="343">
        <v>1</v>
      </c>
      <c r="FX125" s="343">
        <v>1</v>
      </c>
      <c r="FY125" s="343">
        <v>0</v>
      </c>
      <c r="FZ125" s="343">
        <v>0</v>
      </c>
      <c r="GA125" s="343">
        <v>0</v>
      </c>
      <c r="GB125" s="343">
        <v>0</v>
      </c>
      <c r="GC125" s="343">
        <v>1</v>
      </c>
      <c r="GD125" s="343">
        <v>1</v>
      </c>
      <c r="GE125" s="343">
        <v>0</v>
      </c>
      <c r="GF125" s="343">
        <v>0</v>
      </c>
    </row>
    <row r="126" spans="1:188" s="324" customFormat="1" ht="12.95" customHeight="1">
      <c r="A126" s="326">
        <v>29</v>
      </c>
      <c r="B126" s="364" t="s">
        <v>97</v>
      </c>
      <c r="C126" s="365"/>
      <c r="D126" s="365"/>
      <c r="E126" s="366"/>
      <c r="F126" s="343">
        <v>0</v>
      </c>
      <c r="G126" s="343">
        <v>0</v>
      </c>
      <c r="H126" s="343">
        <v>0</v>
      </c>
      <c r="I126" s="343">
        <v>0</v>
      </c>
      <c r="J126" s="343">
        <v>0</v>
      </c>
      <c r="K126" s="343">
        <v>0</v>
      </c>
      <c r="L126" s="343">
        <v>0</v>
      </c>
      <c r="M126" s="343">
        <v>0</v>
      </c>
      <c r="N126" s="343">
        <v>0</v>
      </c>
      <c r="O126" s="343">
        <v>0</v>
      </c>
      <c r="P126" s="343">
        <v>0</v>
      </c>
      <c r="Q126" s="343">
        <v>0</v>
      </c>
      <c r="R126" s="343">
        <v>0</v>
      </c>
      <c r="S126" s="343">
        <v>0</v>
      </c>
      <c r="T126" s="343">
        <v>0</v>
      </c>
      <c r="U126" s="343">
        <v>0</v>
      </c>
      <c r="V126" s="343">
        <v>0</v>
      </c>
      <c r="W126" s="343">
        <v>0</v>
      </c>
      <c r="X126" s="343">
        <v>0</v>
      </c>
      <c r="Y126" s="343">
        <v>0</v>
      </c>
      <c r="Z126" s="343">
        <v>0</v>
      </c>
      <c r="AA126" s="343">
        <v>0</v>
      </c>
      <c r="AB126" s="343">
        <v>0</v>
      </c>
      <c r="AC126" s="343">
        <v>0</v>
      </c>
      <c r="AD126" s="343">
        <v>0</v>
      </c>
      <c r="AE126" s="343">
        <v>0</v>
      </c>
      <c r="AF126" s="343">
        <v>0</v>
      </c>
      <c r="AG126" s="343">
        <v>0</v>
      </c>
      <c r="AH126" s="343">
        <v>0</v>
      </c>
      <c r="AI126" s="343">
        <v>0</v>
      </c>
      <c r="AJ126" s="343">
        <v>0</v>
      </c>
      <c r="AK126" s="343">
        <v>0</v>
      </c>
      <c r="AL126" s="343">
        <v>0</v>
      </c>
      <c r="AM126" s="343">
        <v>0</v>
      </c>
      <c r="AN126" s="343">
        <v>0</v>
      </c>
      <c r="AO126" s="343">
        <v>0</v>
      </c>
      <c r="AP126" s="343">
        <v>0</v>
      </c>
      <c r="AQ126" s="343">
        <v>0</v>
      </c>
      <c r="AR126" s="343">
        <v>0</v>
      </c>
      <c r="AS126" s="343">
        <v>0</v>
      </c>
      <c r="AT126" s="343">
        <v>0</v>
      </c>
      <c r="AU126" s="343">
        <v>0</v>
      </c>
      <c r="AV126" s="343">
        <v>0</v>
      </c>
      <c r="AW126" s="343">
        <v>0</v>
      </c>
      <c r="AX126" s="343">
        <v>0</v>
      </c>
      <c r="AY126" s="343">
        <v>0</v>
      </c>
      <c r="AZ126" s="343">
        <v>0</v>
      </c>
      <c r="BA126" s="343">
        <v>0</v>
      </c>
      <c r="BB126" s="343">
        <v>0</v>
      </c>
      <c r="BC126" s="343">
        <v>0</v>
      </c>
      <c r="BD126" s="343">
        <v>0</v>
      </c>
      <c r="BE126" s="343">
        <v>0</v>
      </c>
      <c r="BF126" s="343">
        <v>0</v>
      </c>
      <c r="BG126" s="343">
        <v>0</v>
      </c>
      <c r="BH126" s="343">
        <v>0</v>
      </c>
      <c r="BI126" s="343">
        <v>0</v>
      </c>
      <c r="BJ126" s="343">
        <v>0</v>
      </c>
      <c r="BK126" s="343">
        <v>0</v>
      </c>
      <c r="BL126" s="343">
        <v>0</v>
      </c>
      <c r="BM126" s="343">
        <v>0</v>
      </c>
      <c r="BN126" s="343">
        <v>0</v>
      </c>
      <c r="BO126" s="343">
        <v>0</v>
      </c>
      <c r="BP126" s="343">
        <v>0</v>
      </c>
      <c r="BQ126" s="343">
        <v>0</v>
      </c>
      <c r="BR126" s="343">
        <v>0</v>
      </c>
      <c r="BS126" s="343">
        <v>0</v>
      </c>
      <c r="BT126" s="343">
        <v>0</v>
      </c>
      <c r="BU126" s="343">
        <v>0</v>
      </c>
      <c r="BV126" s="343">
        <v>0</v>
      </c>
      <c r="BW126" s="343">
        <v>0</v>
      </c>
      <c r="BX126" s="343">
        <v>0</v>
      </c>
      <c r="BY126" s="343">
        <v>0</v>
      </c>
      <c r="BZ126" s="343">
        <v>0</v>
      </c>
      <c r="CA126" s="343">
        <v>0</v>
      </c>
      <c r="CB126" s="343">
        <v>0</v>
      </c>
      <c r="CC126" s="343">
        <v>0</v>
      </c>
      <c r="CD126" s="343">
        <v>0</v>
      </c>
      <c r="CE126" s="343">
        <v>0</v>
      </c>
      <c r="CF126" s="343">
        <v>0</v>
      </c>
      <c r="CG126" s="343">
        <v>0</v>
      </c>
      <c r="CH126" s="343">
        <v>0</v>
      </c>
      <c r="CI126" s="343">
        <v>0</v>
      </c>
      <c r="CJ126" s="343">
        <v>0</v>
      </c>
      <c r="CK126" s="343">
        <v>0</v>
      </c>
      <c r="CL126" s="343">
        <v>0</v>
      </c>
      <c r="CM126" s="343">
        <v>0</v>
      </c>
      <c r="CN126" s="343">
        <v>0</v>
      </c>
      <c r="CO126" s="343">
        <v>0</v>
      </c>
      <c r="CP126" s="343">
        <v>0</v>
      </c>
      <c r="CQ126" s="343">
        <v>0</v>
      </c>
      <c r="CR126" s="343">
        <v>0</v>
      </c>
      <c r="CS126" s="343">
        <v>0</v>
      </c>
      <c r="CT126" s="343">
        <v>0</v>
      </c>
      <c r="CU126" s="343">
        <v>0</v>
      </c>
      <c r="CV126" s="343">
        <v>0</v>
      </c>
      <c r="CW126" s="343">
        <v>0</v>
      </c>
      <c r="CX126" s="343">
        <v>0</v>
      </c>
      <c r="CY126" s="343">
        <v>0</v>
      </c>
      <c r="CZ126" s="343">
        <v>0</v>
      </c>
      <c r="DA126" s="343">
        <v>0</v>
      </c>
      <c r="DB126" s="343">
        <v>0</v>
      </c>
      <c r="DC126" s="343">
        <v>0</v>
      </c>
      <c r="DD126" s="343">
        <v>0</v>
      </c>
      <c r="DE126" s="343">
        <v>0</v>
      </c>
      <c r="DF126" s="343">
        <v>0</v>
      </c>
      <c r="DG126" s="343">
        <v>0</v>
      </c>
      <c r="DH126" s="343">
        <v>0</v>
      </c>
      <c r="DI126" s="343">
        <v>0</v>
      </c>
      <c r="DJ126" s="343">
        <v>0</v>
      </c>
      <c r="DK126" s="343">
        <v>0</v>
      </c>
      <c r="DL126" s="343">
        <v>0</v>
      </c>
      <c r="DM126" s="343">
        <v>0</v>
      </c>
      <c r="DN126" s="343">
        <v>0</v>
      </c>
      <c r="DO126" s="343">
        <v>0</v>
      </c>
      <c r="DP126" s="343">
        <v>0</v>
      </c>
      <c r="DQ126" s="343">
        <v>0</v>
      </c>
      <c r="DR126" s="343">
        <v>0</v>
      </c>
      <c r="DS126" s="343">
        <v>0</v>
      </c>
      <c r="DT126" s="343">
        <v>0</v>
      </c>
      <c r="DU126" s="343">
        <v>0</v>
      </c>
      <c r="DV126" s="343">
        <v>0</v>
      </c>
      <c r="DW126" s="343">
        <v>0</v>
      </c>
      <c r="DX126" s="343">
        <v>0</v>
      </c>
      <c r="DY126" s="343">
        <v>0</v>
      </c>
      <c r="DZ126" s="343">
        <v>0</v>
      </c>
      <c r="EA126" s="343">
        <v>0</v>
      </c>
      <c r="EB126" s="343">
        <v>0</v>
      </c>
      <c r="EC126" s="343">
        <v>0</v>
      </c>
      <c r="ED126" s="343">
        <v>0</v>
      </c>
      <c r="EE126" s="343">
        <v>0</v>
      </c>
      <c r="EF126" s="343">
        <v>0</v>
      </c>
      <c r="EG126" s="343">
        <v>0</v>
      </c>
      <c r="EH126" s="343">
        <v>0</v>
      </c>
      <c r="EI126" s="343">
        <v>0</v>
      </c>
      <c r="EJ126" s="343">
        <v>0</v>
      </c>
      <c r="EK126" s="343">
        <v>0</v>
      </c>
      <c r="EL126" s="343">
        <v>0</v>
      </c>
      <c r="EM126" s="343">
        <v>0</v>
      </c>
      <c r="EN126" s="343">
        <v>0</v>
      </c>
      <c r="EO126" s="343">
        <v>0</v>
      </c>
      <c r="EP126" s="343">
        <v>0</v>
      </c>
      <c r="EQ126" s="343">
        <v>0</v>
      </c>
      <c r="ER126" s="343">
        <v>0</v>
      </c>
      <c r="ES126" s="343">
        <v>0</v>
      </c>
      <c r="ET126" s="343">
        <v>0</v>
      </c>
      <c r="EU126" s="343">
        <v>0</v>
      </c>
      <c r="EV126" s="343">
        <v>0</v>
      </c>
      <c r="EW126" s="343">
        <v>0</v>
      </c>
      <c r="EX126" s="343">
        <v>0</v>
      </c>
      <c r="EY126" s="343">
        <v>0</v>
      </c>
      <c r="EZ126" s="343">
        <v>0</v>
      </c>
      <c r="FA126" s="343">
        <v>0</v>
      </c>
      <c r="FB126" s="343">
        <v>0</v>
      </c>
      <c r="FC126" s="343">
        <v>0</v>
      </c>
      <c r="FD126" s="343">
        <v>0</v>
      </c>
      <c r="FE126" s="343">
        <v>0</v>
      </c>
      <c r="FF126" s="343">
        <v>0</v>
      </c>
      <c r="FG126" s="343">
        <v>0</v>
      </c>
      <c r="FH126" s="343">
        <v>0</v>
      </c>
      <c r="FI126" s="343">
        <v>0</v>
      </c>
      <c r="FJ126" s="343">
        <v>0</v>
      </c>
      <c r="FK126" s="343">
        <v>0</v>
      </c>
      <c r="FL126" s="343">
        <v>0</v>
      </c>
      <c r="FM126" s="343">
        <v>0</v>
      </c>
      <c r="FN126" s="343">
        <v>0</v>
      </c>
      <c r="FO126" s="343">
        <v>0</v>
      </c>
      <c r="FP126" s="343">
        <v>0</v>
      </c>
      <c r="FQ126" s="343">
        <v>0</v>
      </c>
      <c r="FR126" s="343">
        <v>0</v>
      </c>
      <c r="FS126" s="343">
        <v>0</v>
      </c>
      <c r="FT126" s="343">
        <v>0</v>
      </c>
      <c r="FU126" s="343">
        <v>0</v>
      </c>
      <c r="FV126" s="343">
        <v>0</v>
      </c>
      <c r="FW126" s="343">
        <v>0</v>
      </c>
      <c r="FX126" s="343">
        <v>0</v>
      </c>
      <c r="FY126" s="343">
        <v>0</v>
      </c>
      <c r="FZ126" s="343">
        <v>0</v>
      </c>
      <c r="GA126" s="343">
        <v>0</v>
      </c>
      <c r="GB126" s="343">
        <v>0</v>
      </c>
      <c r="GC126" s="343">
        <v>0</v>
      </c>
      <c r="GD126" s="343">
        <v>0</v>
      </c>
      <c r="GE126" s="343">
        <v>0</v>
      </c>
      <c r="GF126" s="343">
        <v>0</v>
      </c>
    </row>
    <row r="127" spans="1:188" s="324" customFormat="1" ht="12.95" customHeight="1">
      <c r="A127" s="326">
        <v>30</v>
      </c>
      <c r="B127" s="364" t="s">
        <v>98</v>
      </c>
      <c r="C127" s="365"/>
      <c r="D127" s="365"/>
      <c r="E127" s="366"/>
      <c r="F127" s="343">
        <v>0</v>
      </c>
      <c r="G127" s="343">
        <v>0</v>
      </c>
      <c r="H127" s="343">
        <v>0</v>
      </c>
      <c r="I127" s="343">
        <v>0</v>
      </c>
      <c r="J127" s="343">
        <v>0</v>
      </c>
      <c r="K127" s="343">
        <v>0</v>
      </c>
      <c r="L127" s="343">
        <v>0</v>
      </c>
      <c r="M127" s="343">
        <v>0</v>
      </c>
      <c r="N127" s="343">
        <v>0</v>
      </c>
      <c r="O127" s="343">
        <v>0</v>
      </c>
      <c r="P127" s="343">
        <v>0</v>
      </c>
      <c r="Q127" s="343">
        <v>0</v>
      </c>
      <c r="R127" s="343">
        <v>0</v>
      </c>
      <c r="S127" s="343">
        <v>0</v>
      </c>
      <c r="T127" s="343">
        <v>0</v>
      </c>
      <c r="U127" s="343">
        <v>0</v>
      </c>
      <c r="V127" s="343">
        <v>0</v>
      </c>
      <c r="W127" s="343">
        <v>0</v>
      </c>
      <c r="X127" s="343">
        <v>0</v>
      </c>
      <c r="Y127" s="343">
        <v>0</v>
      </c>
      <c r="Z127" s="343">
        <v>0</v>
      </c>
      <c r="AA127" s="343">
        <v>0</v>
      </c>
      <c r="AB127" s="343">
        <v>0</v>
      </c>
      <c r="AC127" s="343">
        <v>0</v>
      </c>
      <c r="AD127" s="343">
        <v>0</v>
      </c>
      <c r="AE127" s="343">
        <v>0</v>
      </c>
      <c r="AF127" s="343">
        <v>0</v>
      </c>
      <c r="AG127" s="343">
        <v>0</v>
      </c>
      <c r="AH127" s="343">
        <v>0</v>
      </c>
      <c r="AI127" s="343">
        <v>0</v>
      </c>
      <c r="AJ127" s="343">
        <v>0</v>
      </c>
      <c r="AK127" s="343">
        <v>0</v>
      </c>
      <c r="AL127" s="343">
        <v>0</v>
      </c>
      <c r="AM127" s="343">
        <v>0</v>
      </c>
      <c r="AN127" s="343">
        <v>0</v>
      </c>
      <c r="AO127" s="343">
        <v>0</v>
      </c>
      <c r="AP127" s="343">
        <v>0</v>
      </c>
      <c r="AQ127" s="343">
        <v>0</v>
      </c>
      <c r="AR127" s="343">
        <v>0</v>
      </c>
      <c r="AS127" s="343">
        <v>0</v>
      </c>
      <c r="AT127" s="343">
        <v>0</v>
      </c>
      <c r="AU127" s="343">
        <v>0</v>
      </c>
      <c r="AV127" s="343">
        <v>0</v>
      </c>
      <c r="AW127" s="343">
        <v>0</v>
      </c>
      <c r="AX127" s="343">
        <v>0</v>
      </c>
      <c r="AY127" s="343">
        <v>0</v>
      </c>
      <c r="AZ127" s="343">
        <v>0</v>
      </c>
      <c r="BA127" s="343">
        <v>0</v>
      </c>
      <c r="BB127" s="343">
        <v>0</v>
      </c>
      <c r="BC127" s="343">
        <v>0</v>
      </c>
      <c r="BD127" s="343">
        <v>0</v>
      </c>
      <c r="BE127" s="343">
        <v>0</v>
      </c>
      <c r="BF127" s="343">
        <v>0</v>
      </c>
      <c r="BG127" s="343">
        <v>0</v>
      </c>
      <c r="BH127" s="343">
        <v>0</v>
      </c>
      <c r="BI127" s="343">
        <v>0</v>
      </c>
      <c r="BJ127" s="343">
        <v>0</v>
      </c>
      <c r="BK127" s="343">
        <v>0</v>
      </c>
      <c r="BL127" s="343">
        <v>0</v>
      </c>
      <c r="BM127" s="343">
        <v>0</v>
      </c>
      <c r="BN127" s="343">
        <v>0</v>
      </c>
      <c r="BO127" s="343">
        <v>0</v>
      </c>
      <c r="BP127" s="343">
        <v>0</v>
      </c>
      <c r="BQ127" s="343">
        <v>0</v>
      </c>
      <c r="BR127" s="343">
        <v>0</v>
      </c>
      <c r="BS127" s="343">
        <v>0</v>
      </c>
      <c r="BT127" s="343">
        <v>0</v>
      </c>
      <c r="BU127" s="343">
        <v>0</v>
      </c>
      <c r="BV127" s="343">
        <v>0</v>
      </c>
      <c r="BW127" s="343">
        <v>0</v>
      </c>
      <c r="BX127" s="343">
        <v>0</v>
      </c>
      <c r="BY127" s="343">
        <v>0</v>
      </c>
      <c r="BZ127" s="343">
        <v>0</v>
      </c>
      <c r="CA127" s="343">
        <v>0</v>
      </c>
      <c r="CB127" s="343">
        <v>0</v>
      </c>
      <c r="CC127" s="343">
        <v>0</v>
      </c>
      <c r="CD127" s="343">
        <v>0</v>
      </c>
      <c r="CE127" s="343">
        <v>0</v>
      </c>
      <c r="CF127" s="343">
        <v>0</v>
      </c>
      <c r="CG127" s="343">
        <v>0</v>
      </c>
      <c r="CH127" s="343">
        <v>0</v>
      </c>
      <c r="CI127" s="343">
        <v>0</v>
      </c>
      <c r="CJ127" s="343">
        <v>0</v>
      </c>
      <c r="CK127" s="343">
        <v>0</v>
      </c>
      <c r="CL127" s="343">
        <v>0</v>
      </c>
      <c r="CM127" s="343">
        <v>0</v>
      </c>
      <c r="CN127" s="343">
        <v>0</v>
      </c>
      <c r="CO127" s="343">
        <v>0</v>
      </c>
      <c r="CP127" s="343">
        <v>0</v>
      </c>
      <c r="CQ127" s="343">
        <v>0</v>
      </c>
      <c r="CR127" s="343">
        <v>0</v>
      </c>
      <c r="CS127" s="343">
        <v>0</v>
      </c>
      <c r="CT127" s="343">
        <v>0</v>
      </c>
      <c r="CU127" s="343">
        <v>0</v>
      </c>
      <c r="CV127" s="343">
        <v>0</v>
      </c>
      <c r="CW127" s="343">
        <v>0</v>
      </c>
      <c r="CX127" s="343">
        <v>0</v>
      </c>
      <c r="CY127" s="343">
        <v>0</v>
      </c>
      <c r="CZ127" s="343">
        <v>0</v>
      </c>
      <c r="DA127" s="343">
        <v>0</v>
      </c>
      <c r="DB127" s="343">
        <v>0</v>
      </c>
      <c r="DC127" s="343">
        <v>0</v>
      </c>
      <c r="DD127" s="343">
        <v>0</v>
      </c>
      <c r="DE127" s="343">
        <v>0</v>
      </c>
      <c r="DF127" s="343">
        <v>0</v>
      </c>
      <c r="DG127" s="343">
        <v>0</v>
      </c>
      <c r="DH127" s="343">
        <v>0</v>
      </c>
      <c r="DI127" s="343">
        <v>0</v>
      </c>
      <c r="DJ127" s="343">
        <v>0</v>
      </c>
      <c r="DK127" s="343">
        <v>0</v>
      </c>
      <c r="DL127" s="343">
        <v>0</v>
      </c>
      <c r="DM127" s="343">
        <v>0</v>
      </c>
      <c r="DN127" s="343">
        <v>0</v>
      </c>
      <c r="DO127" s="343">
        <v>0</v>
      </c>
      <c r="DP127" s="343">
        <v>0</v>
      </c>
      <c r="DQ127" s="343">
        <v>0</v>
      </c>
      <c r="DR127" s="343">
        <v>0</v>
      </c>
      <c r="DS127" s="343">
        <v>0</v>
      </c>
      <c r="DT127" s="343">
        <v>0</v>
      </c>
      <c r="DU127" s="343">
        <v>0</v>
      </c>
      <c r="DV127" s="343">
        <v>0</v>
      </c>
      <c r="DW127" s="343">
        <v>0</v>
      </c>
      <c r="DX127" s="343">
        <v>0</v>
      </c>
      <c r="DY127" s="343">
        <v>0</v>
      </c>
      <c r="DZ127" s="343">
        <v>0</v>
      </c>
      <c r="EA127" s="343">
        <v>0</v>
      </c>
      <c r="EB127" s="343">
        <v>0</v>
      </c>
      <c r="EC127" s="343">
        <v>0</v>
      </c>
      <c r="ED127" s="343">
        <v>0</v>
      </c>
      <c r="EE127" s="343">
        <v>0</v>
      </c>
      <c r="EF127" s="343">
        <v>0</v>
      </c>
      <c r="EG127" s="343">
        <v>0</v>
      </c>
      <c r="EH127" s="343">
        <v>0</v>
      </c>
      <c r="EI127" s="343">
        <v>0</v>
      </c>
      <c r="EJ127" s="343">
        <v>0</v>
      </c>
      <c r="EK127" s="343">
        <v>0</v>
      </c>
      <c r="EL127" s="343">
        <v>0</v>
      </c>
      <c r="EM127" s="343">
        <v>0</v>
      </c>
      <c r="EN127" s="343">
        <v>0</v>
      </c>
      <c r="EO127" s="343">
        <v>0</v>
      </c>
      <c r="EP127" s="343">
        <v>0</v>
      </c>
      <c r="EQ127" s="343">
        <v>0</v>
      </c>
      <c r="ER127" s="343">
        <v>0</v>
      </c>
      <c r="ES127" s="343">
        <v>0</v>
      </c>
      <c r="ET127" s="343">
        <v>0</v>
      </c>
      <c r="EU127" s="343">
        <v>0</v>
      </c>
      <c r="EV127" s="343">
        <v>0</v>
      </c>
      <c r="EW127" s="343">
        <v>0</v>
      </c>
      <c r="EX127" s="343">
        <v>0</v>
      </c>
      <c r="EY127" s="343">
        <v>0</v>
      </c>
      <c r="EZ127" s="343">
        <v>0</v>
      </c>
      <c r="FA127" s="343">
        <v>0</v>
      </c>
      <c r="FB127" s="343">
        <v>0</v>
      </c>
      <c r="FC127" s="343">
        <v>0</v>
      </c>
      <c r="FD127" s="343">
        <v>0</v>
      </c>
      <c r="FE127" s="343">
        <v>0</v>
      </c>
      <c r="FF127" s="343">
        <v>0</v>
      </c>
      <c r="FG127" s="343">
        <v>0</v>
      </c>
      <c r="FH127" s="343">
        <v>0</v>
      </c>
      <c r="FI127" s="343">
        <v>0</v>
      </c>
      <c r="FJ127" s="343">
        <v>0</v>
      </c>
      <c r="FK127" s="343">
        <v>0</v>
      </c>
      <c r="FL127" s="343">
        <v>0</v>
      </c>
      <c r="FM127" s="343">
        <v>0</v>
      </c>
      <c r="FN127" s="343">
        <v>0</v>
      </c>
      <c r="FO127" s="343">
        <v>0</v>
      </c>
      <c r="FP127" s="343">
        <v>0</v>
      </c>
      <c r="FQ127" s="343">
        <v>0</v>
      </c>
      <c r="FR127" s="343">
        <v>0</v>
      </c>
      <c r="FS127" s="343">
        <v>0</v>
      </c>
      <c r="FT127" s="343">
        <v>0</v>
      </c>
      <c r="FU127" s="343">
        <v>0</v>
      </c>
      <c r="FV127" s="343">
        <v>0</v>
      </c>
      <c r="FW127" s="343">
        <v>0</v>
      </c>
      <c r="FX127" s="343">
        <v>0</v>
      </c>
      <c r="FY127" s="343">
        <v>0</v>
      </c>
      <c r="FZ127" s="343">
        <v>0</v>
      </c>
      <c r="GA127" s="343">
        <v>0</v>
      </c>
      <c r="GB127" s="343">
        <v>0</v>
      </c>
      <c r="GC127" s="343">
        <v>0</v>
      </c>
      <c r="GD127" s="343">
        <v>0</v>
      </c>
      <c r="GE127" s="343">
        <v>0</v>
      </c>
      <c r="GF127" s="343">
        <v>0</v>
      </c>
    </row>
    <row r="128" spans="1:188" s="324" customFormat="1" ht="12.95" customHeight="1">
      <c r="A128" s="326">
        <v>31</v>
      </c>
      <c r="B128" s="364" t="s">
        <v>99</v>
      </c>
      <c r="C128" s="365"/>
      <c r="D128" s="365"/>
      <c r="E128" s="366"/>
      <c r="F128" s="343">
        <v>0</v>
      </c>
      <c r="G128" s="343">
        <v>0</v>
      </c>
      <c r="H128" s="343">
        <v>0</v>
      </c>
      <c r="I128" s="343">
        <v>0</v>
      </c>
      <c r="J128" s="343">
        <v>0</v>
      </c>
      <c r="K128" s="343">
        <v>0</v>
      </c>
      <c r="L128" s="343">
        <v>0</v>
      </c>
      <c r="M128" s="343">
        <v>0</v>
      </c>
      <c r="N128" s="343">
        <v>0</v>
      </c>
      <c r="O128" s="343">
        <v>0</v>
      </c>
      <c r="P128" s="343">
        <v>0</v>
      </c>
      <c r="Q128" s="343">
        <v>0</v>
      </c>
      <c r="R128" s="343">
        <v>0</v>
      </c>
      <c r="S128" s="343">
        <v>0</v>
      </c>
      <c r="T128" s="343">
        <v>0</v>
      </c>
      <c r="U128" s="343">
        <v>0</v>
      </c>
      <c r="V128" s="343">
        <v>0</v>
      </c>
      <c r="W128" s="343">
        <v>0</v>
      </c>
      <c r="X128" s="343">
        <v>0</v>
      </c>
      <c r="Y128" s="343">
        <v>0</v>
      </c>
      <c r="Z128" s="343">
        <v>0</v>
      </c>
      <c r="AA128" s="343">
        <v>0</v>
      </c>
      <c r="AB128" s="343">
        <v>0</v>
      </c>
      <c r="AC128" s="343">
        <v>0</v>
      </c>
      <c r="AD128" s="343">
        <v>0</v>
      </c>
      <c r="AE128" s="343">
        <v>0</v>
      </c>
      <c r="AF128" s="343">
        <v>0</v>
      </c>
      <c r="AG128" s="343">
        <v>0</v>
      </c>
      <c r="AH128" s="343">
        <v>0</v>
      </c>
      <c r="AI128" s="343">
        <v>0</v>
      </c>
      <c r="AJ128" s="343">
        <v>0</v>
      </c>
      <c r="AK128" s="343">
        <v>0</v>
      </c>
      <c r="AL128" s="343">
        <v>0</v>
      </c>
      <c r="AM128" s="343">
        <v>0</v>
      </c>
      <c r="AN128" s="343">
        <v>0</v>
      </c>
      <c r="AO128" s="343">
        <v>0</v>
      </c>
      <c r="AP128" s="343">
        <v>0</v>
      </c>
      <c r="AQ128" s="343">
        <v>0</v>
      </c>
      <c r="AR128" s="343">
        <v>0</v>
      </c>
      <c r="AS128" s="343">
        <v>0</v>
      </c>
      <c r="AT128" s="343">
        <v>0</v>
      </c>
      <c r="AU128" s="343">
        <v>0</v>
      </c>
      <c r="AV128" s="343">
        <v>0</v>
      </c>
      <c r="AW128" s="343">
        <v>0</v>
      </c>
      <c r="AX128" s="343">
        <v>0</v>
      </c>
      <c r="AY128" s="343">
        <v>0</v>
      </c>
      <c r="AZ128" s="343">
        <v>0</v>
      </c>
      <c r="BA128" s="343">
        <v>0</v>
      </c>
      <c r="BB128" s="343">
        <v>0</v>
      </c>
      <c r="BC128" s="343">
        <v>0</v>
      </c>
      <c r="BD128" s="343">
        <v>0</v>
      </c>
      <c r="BE128" s="343">
        <v>0</v>
      </c>
      <c r="BF128" s="343">
        <v>0</v>
      </c>
      <c r="BG128" s="343">
        <v>0</v>
      </c>
      <c r="BH128" s="343">
        <v>0</v>
      </c>
      <c r="BI128" s="343">
        <v>0</v>
      </c>
      <c r="BJ128" s="343">
        <v>0</v>
      </c>
      <c r="BK128" s="343">
        <v>0</v>
      </c>
      <c r="BL128" s="343">
        <v>0</v>
      </c>
      <c r="BM128" s="343">
        <v>0</v>
      </c>
      <c r="BN128" s="343">
        <v>0</v>
      </c>
      <c r="BO128" s="343">
        <v>0</v>
      </c>
      <c r="BP128" s="343">
        <v>0</v>
      </c>
      <c r="BQ128" s="343">
        <v>0</v>
      </c>
      <c r="BR128" s="343">
        <v>0</v>
      </c>
      <c r="BS128" s="343">
        <v>0</v>
      </c>
      <c r="BT128" s="343">
        <v>0</v>
      </c>
      <c r="BU128" s="343">
        <v>0</v>
      </c>
      <c r="BV128" s="343">
        <v>0</v>
      </c>
      <c r="BW128" s="343">
        <v>0</v>
      </c>
      <c r="BX128" s="343">
        <v>0</v>
      </c>
      <c r="BY128" s="343">
        <v>0</v>
      </c>
      <c r="BZ128" s="343">
        <v>0</v>
      </c>
      <c r="CA128" s="343">
        <v>0</v>
      </c>
      <c r="CB128" s="343">
        <v>0</v>
      </c>
      <c r="CC128" s="343">
        <v>0</v>
      </c>
      <c r="CD128" s="343">
        <v>0</v>
      </c>
      <c r="CE128" s="343">
        <v>0</v>
      </c>
      <c r="CF128" s="343">
        <v>0</v>
      </c>
      <c r="CG128" s="343">
        <v>0</v>
      </c>
      <c r="CH128" s="343">
        <v>0</v>
      </c>
      <c r="CI128" s="343">
        <v>0</v>
      </c>
      <c r="CJ128" s="343">
        <v>0</v>
      </c>
      <c r="CK128" s="343">
        <v>0</v>
      </c>
      <c r="CL128" s="343">
        <v>0</v>
      </c>
      <c r="CM128" s="343">
        <v>0</v>
      </c>
      <c r="CN128" s="343">
        <v>0</v>
      </c>
      <c r="CO128" s="343">
        <v>0</v>
      </c>
      <c r="CP128" s="343">
        <v>0</v>
      </c>
      <c r="CQ128" s="343">
        <v>0</v>
      </c>
      <c r="CR128" s="343">
        <v>0</v>
      </c>
      <c r="CS128" s="343">
        <v>0</v>
      </c>
      <c r="CT128" s="343">
        <v>0</v>
      </c>
      <c r="CU128" s="343">
        <v>0</v>
      </c>
      <c r="CV128" s="343">
        <v>0</v>
      </c>
      <c r="CW128" s="343">
        <v>0</v>
      </c>
      <c r="CX128" s="343">
        <v>0</v>
      </c>
      <c r="CY128" s="343">
        <v>0</v>
      </c>
      <c r="CZ128" s="343">
        <v>0</v>
      </c>
      <c r="DA128" s="343">
        <v>0</v>
      </c>
      <c r="DB128" s="343">
        <v>0</v>
      </c>
      <c r="DC128" s="343">
        <v>0</v>
      </c>
      <c r="DD128" s="343">
        <v>0</v>
      </c>
      <c r="DE128" s="343">
        <v>0</v>
      </c>
      <c r="DF128" s="343">
        <v>0</v>
      </c>
      <c r="DG128" s="343">
        <v>0</v>
      </c>
      <c r="DH128" s="343">
        <v>0</v>
      </c>
      <c r="DI128" s="343">
        <v>0</v>
      </c>
      <c r="DJ128" s="343">
        <v>0</v>
      </c>
      <c r="DK128" s="343">
        <v>0</v>
      </c>
      <c r="DL128" s="343">
        <v>0</v>
      </c>
      <c r="DM128" s="343">
        <v>0</v>
      </c>
      <c r="DN128" s="343">
        <v>0</v>
      </c>
      <c r="DO128" s="343">
        <v>0</v>
      </c>
      <c r="DP128" s="343">
        <v>0</v>
      </c>
      <c r="DQ128" s="343">
        <v>0</v>
      </c>
      <c r="DR128" s="343">
        <v>0</v>
      </c>
      <c r="DS128" s="343">
        <v>0</v>
      </c>
      <c r="DT128" s="343">
        <v>0</v>
      </c>
      <c r="DU128" s="343">
        <v>0</v>
      </c>
      <c r="DV128" s="343">
        <v>0</v>
      </c>
      <c r="DW128" s="343">
        <v>0</v>
      </c>
      <c r="DX128" s="343">
        <v>0</v>
      </c>
      <c r="DY128" s="343">
        <v>0</v>
      </c>
      <c r="DZ128" s="343">
        <v>0</v>
      </c>
      <c r="EA128" s="343">
        <v>0</v>
      </c>
      <c r="EB128" s="343">
        <v>0</v>
      </c>
      <c r="EC128" s="343">
        <v>0</v>
      </c>
      <c r="ED128" s="343">
        <v>0</v>
      </c>
      <c r="EE128" s="343">
        <v>0</v>
      </c>
      <c r="EF128" s="343">
        <v>0</v>
      </c>
      <c r="EG128" s="343">
        <v>0</v>
      </c>
      <c r="EH128" s="343">
        <v>0</v>
      </c>
      <c r="EI128" s="343">
        <v>0</v>
      </c>
      <c r="EJ128" s="343">
        <v>0</v>
      </c>
      <c r="EK128" s="343">
        <v>0</v>
      </c>
      <c r="EL128" s="343">
        <v>0</v>
      </c>
      <c r="EM128" s="343">
        <v>0</v>
      </c>
      <c r="EN128" s="343">
        <v>0</v>
      </c>
      <c r="EO128" s="343">
        <v>0</v>
      </c>
      <c r="EP128" s="343">
        <v>0</v>
      </c>
      <c r="EQ128" s="343">
        <v>0</v>
      </c>
      <c r="ER128" s="343">
        <v>0</v>
      </c>
      <c r="ES128" s="343">
        <v>0</v>
      </c>
      <c r="ET128" s="343">
        <v>0</v>
      </c>
      <c r="EU128" s="343">
        <v>0</v>
      </c>
      <c r="EV128" s="343">
        <v>0</v>
      </c>
      <c r="EW128" s="343">
        <v>0</v>
      </c>
      <c r="EX128" s="343">
        <v>0</v>
      </c>
      <c r="EY128" s="343">
        <v>0</v>
      </c>
      <c r="EZ128" s="343">
        <v>0</v>
      </c>
      <c r="FA128" s="343">
        <v>0</v>
      </c>
      <c r="FB128" s="343">
        <v>0</v>
      </c>
      <c r="FC128" s="343">
        <v>0</v>
      </c>
      <c r="FD128" s="343">
        <v>0</v>
      </c>
      <c r="FE128" s="343">
        <v>0</v>
      </c>
      <c r="FF128" s="343">
        <v>0</v>
      </c>
      <c r="FG128" s="343">
        <v>0</v>
      </c>
      <c r="FH128" s="343">
        <v>0</v>
      </c>
      <c r="FI128" s="343">
        <v>0</v>
      </c>
      <c r="FJ128" s="343">
        <v>0</v>
      </c>
      <c r="FK128" s="343">
        <v>0</v>
      </c>
      <c r="FL128" s="343">
        <v>0</v>
      </c>
      <c r="FM128" s="343">
        <v>0</v>
      </c>
      <c r="FN128" s="343">
        <v>0</v>
      </c>
      <c r="FO128" s="343">
        <v>0</v>
      </c>
      <c r="FP128" s="343">
        <v>0</v>
      </c>
      <c r="FQ128" s="343">
        <v>0</v>
      </c>
      <c r="FR128" s="343">
        <v>0</v>
      </c>
      <c r="FS128" s="343">
        <v>0</v>
      </c>
      <c r="FT128" s="343">
        <v>0</v>
      </c>
      <c r="FU128" s="343">
        <v>0</v>
      </c>
      <c r="FV128" s="343">
        <v>0</v>
      </c>
      <c r="FW128" s="343">
        <v>0</v>
      </c>
      <c r="FX128" s="343">
        <v>0</v>
      </c>
      <c r="FY128" s="343">
        <v>0</v>
      </c>
      <c r="FZ128" s="343">
        <v>0</v>
      </c>
      <c r="GA128" s="343">
        <v>0</v>
      </c>
      <c r="GB128" s="343">
        <v>0</v>
      </c>
      <c r="GC128" s="343">
        <v>0</v>
      </c>
      <c r="GD128" s="343">
        <v>0</v>
      </c>
      <c r="GE128" s="343">
        <v>0</v>
      </c>
      <c r="GF128" s="343">
        <v>0</v>
      </c>
    </row>
    <row r="129" spans="1:188" s="324" customFormat="1" ht="12.95" customHeight="1">
      <c r="A129" s="326">
        <v>32</v>
      </c>
      <c r="B129" s="364" t="s">
        <v>100</v>
      </c>
      <c r="C129" s="365"/>
      <c r="D129" s="365"/>
      <c r="E129" s="366"/>
      <c r="F129" s="343">
        <v>0</v>
      </c>
      <c r="G129" s="343">
        <v>0</v>
      </c>
      <c r="H129" s="343">
        <v>0</v>
      </c>
      <c r="I129" s="343">
        <v>0</v>
      </c>
      <c r="J129" s="343">
        <v>0</v>
      </c>
      <c r="K129" s="343">
        <v>0</v>
      </c>
      <c r="L129" s="343">
        <v>0</v>
      </c>
      <c r="M129" s="343">
        <v>0</v>
      </c>
      <c r="N129" s="343">
        <v>0</v>
      </c>
      <c r="O129" s="343">
        <v>0</v>
      </c>
      <c r="P129" s="343">
        <v>0</v>
      </c>
      <c r="Q129" s="343">
        <v>0</v>
      </c>
      <c r="R129" s="343">
        <v>0</v>
      </c>
      <c r="S129" s="343">
        <v>0</v>
      </c>
      <c r="T129" s="343">
        <v>0</v>
      </c>
      <c r="U129" s="343">
        <v>0</v>
      </c>
      <c r="V129" s="343">
        <v>0</v>
      </c>
      <c r="W129" s="343">
        <v>0</v>
      </c>
      <c r="X129" s="343">
        <v>0</v>
      </c>
      <c r="Y129" s="343">
        <v>0</v>
      </c>
      <c r="Z129" s="343">
        <v>0</v>
      </c>
      <c r="AA129" s="343">
        <v>0</v>
      </c>
      <c r="AB129" s="343">
        <v>0</v>
      </c>
      <c r="AC129" s="343">
        <v>0</v>
      </c>
      <c r="AD129" s="343">
        <v>0</v>
      </c>
      <c r="AE129" s="343">
        <v>0</v>
      </c>
      <c r="AF129" s="343">
        <v>0</v>
      </c>
      <c r="AG129" s="343">
        <v>0</v>
      </c>
      <c r="AH129" s="343">
        <v>0</v>
      </c>
      <c r="AI129" s="343">
        <v>0</v>
      </c>
      <c r="AJ129" s="343">
        <v>0</v>
      </c>
      <c r="AK129" s="343">
        <v>0</v>
      </c>
      <c r="AL129" s="343">
        <v>0</v>
      </c>
      <c r="AM129" s="343">
        <v>0</v>
      </c>
      <c r="AN129" s="343">
        <v>0</v>
      </c>
      <c r="AO129" s="343">
        <v>0</v>
      </c>
      <c r="AP129" s="343">
        <v>0</v>
      </c>
      <c r="AQ129" s="343">
        <v>0</v>
      </c>
      <c r="AR129" s="343">
        <v>0</v>
      </c>
      <c r="AS129" s="343">
        <v>0</v>
      </c>
      <c r="AT129" s="343">
        <v>0</v>
      </c>
      <c r="AU129" s="343">
        <v>0</v>
      </c>
      <c r="AV129" s="343">
        <v>0</v>
      </c>
      <c r="AW129" s="343">
        <v>0</v>
      </c>
      <c r="AX129" s="343">
        <v>0</v>
      </c>
      <c r="AY129" s="343">
        <v>0</v>
      </c>
      <c r="AZ129" s="343">
        <v>0</v>
      </c>
      <c r="BA129" s="343">
        <v>0</v>
      </c>
      <c r="BB129" s="343">
        <v>0</v>
      </c>
      <c r="BC129" s="343">
        <v>0</v>
      </c>
      <c r="BD129" s="343">
        <v>0</v>
      </c>
      <c r="BE129" s="343">
        <v>0</v>
      </c>
      <c r="BF129" s="343">
        <v>0</v>
      </c>
      <c r="BG129" s="343">
        <v>0</v>
      </c>
      <c r="BH129" s="343">
        <v>0</v>
      </c>
      <c r="BI129" s="343">
        <v>0</v>
      </c>
      <c r="BJ129" s="343">
        <v>0</v>
      </c>
      <c r="BK129" s="343">
        <v>0</v>
      </c>
      <c r="BL129" s="343">
        <v>0</v>
      </c>
      <c r="BM129" s="343">
        <v>0</v>
      </c>
      <c r="BN129" s="343">
        <v>0</v>
      </c>
      <c r="BO129" s="343">
        <v>0</v>
      </c>
      <c r="BP129" s="343">
        <v>0</v>
      </c>
      <c r="BQ129" s="343">
        <v>0</v>
      </c>
      <c r="BR129" s="343">
        <v>0</v>
      </c>
      <c r="BS129" s="343">
        <v>0</v>
      </c>
      <c r="BT129" s="343">
        <v>0</v>
      </c>
      <c r="BU129" s="343">
        <v>0</v>
      </c>
      <c r="BV129" s="343">
        <v>0</v>
      </c>
      <c r="BW129" s="343">
        <v>0</v>
      </c>
      <c r="BX129" s="343">
        <v>0</v>
      </c>
      <c r="BY129" s="343">
        <v>0</v>
      </c>
      <c r="BZ129" s="343">
        <v>0</v>
      </c>
      <c r="CA129" s="343">
        <v>0</v>
      </c>
      <c r="CB129" s="343">
        <v>0</v>
      </c>
      <c r="CC129" s="343">
        <v>0</v>
      </c>
      <c r="CD129" s="343">
        <v>0</v>
      </c>
      <c r="CE129" s="343">
        <v>0</v>
      </c>
      <c r="CF129" s="343">
        <v>0</v>
      </c>
      <c r="CG129" s="343">
        <v>0</v>
      </c>
      <c r="CH129" s="343">
        <v>0</v>
      </c>
      <c r="CI129" s="343">
        <v>0</v>
      </c>
      <c r="CJ129" s="343">
        <v>0</v>
      </c>
      <c r="CK129" s="343">
        <v>0</v>
      </c>
      <c r="CL129" s="343">
        <v>0</v>
      </c>
      <c r="CM129" s="343">
        <v>0</v>
      </c>
      <c r="CN129" s="343">
        <v>0</v>
      </c>
      <c r="CO129" s="343">
        <v>0</v>
      </c>
      <c r="CP129" s="343">
        <v>0</v>
      </c>
      <c r="CQ129" s="343">
        <v>0</v>
      </c>
      <c r="CR129" s="343">
        <v>0</v>
      </c>
      <c r="CS129" s="343">
        <v>0</v>
      </c>
      <c r="CT129" s="343">
        <v>0</v>
      </c>
      <c r="CU129" s="343">
        <v>0</v>
      </c>
      <c r="CV129" s="343">
        <v>0</v>
      </c>
      <c r="CW129" s="343">
        <v>0</v>
      </c>
      <c r="CX129" s="343">
        <v>0</v>
      </c>
      <c r="CY129" s="343">
        <v>0</v>
      </c>
      <c r="CZ129" s="343">
        <v>0</v>
      </c>
      <c r="DA129" s="343">
        <v>0</v>
      </c>
      <c r="DB129" s="343">
        <v>0</v>
      </c>
      <c r="DC129" s="343">
        <v>0</v>
      </c>
      <c r="DD129" s="343">
        <v>0</v>
      </c>
      <c r="DE129" s="343">
        <v>0</v>
      </c>
      <c r="DF129" s="343">
        <v>0</v>
      </c>
      <c r="DG129" s="343">
        <v>0</v>
      </c>
      <c r="DH129" s="343">
        <v>0</v>
      </c>
      <c r="DI129" s="343">
        <v>0</v>
      </c>
      <c r="DJ129" s="343">
        <v>0</v>
      </c>
      <c r="DK129" s="343">
        <v>0</v>
      </c>
      <c r="DL129" s="343">
        <v>0</v>
      </c>
      <c r="DM129" s="343">
        <v>0</v>
      </c>
      <c r="DN129" s="343">
        <v>0</v>
      </c>
      <c r="DO129" s="343">
        <v>0</v>
      </c>
      <c r="DP129" s="343">
        <v>0</v>
      </c>
      <c r="DQ129" s="343">
        <v>0</v>
      </c>
      <c r="DR129" s="343">
        <v>0</v>
      </c>
      <c r="DS129" s="343">
        <v>0</v>
      </c>
      <c r="DT129" s="343">
        <v>0</v>
      </c>
      <c r="DU129" s="343">
        <v>0</v>
      </c>
      <c r="DV129" s="343">
        <v>0</v>
      </c>
      <c r="DW129" s="343">
        <v>0</v>
      </c>
      <c r="DX129" s="343">
        <v>0</v>
      </c>
      <c r="DY129" s="343">
        <v>0</v>
      </c>
      <c r="DZ129" s="343">
        <v>0</v>
      </c>
      <c r="EA129" s="343">
        <v>0</v>
      </c>
      <c r="EB129" s="343">
        <v>0</v>
      </c>
      <c r="EC129" s="343">
        <v>0</v>
      </c>
      <c r="ED129" s="343">
        <v>0</v>
      </c>
      <c r="EE129" s="343">
        <v>0</v>
      </c>
      <c r="EF129" s="343">
        <v>0</v>
      </c>
      <c r="EG129" s="343">
        <v>0</v>
      </c>
      <c r="EH129" s="343">
        <v>0</v>
      </c>
      <c r="EI129" s="343">
        <v>0</v>
      </c>
      <c r="EJ129" s="343">
        <v>0</v>
      </c>
      <c r="EK129" s="343">
        <v>0</v>
      </c>
      <c r="EL129" s="343">
        <v>0</v>
      </c>
      <c r="EM129" s="343">
        <v>0</v>
      </c>
      <c r="EN129" s="343">
        <v>0</v>
      </c>
      <c r="EO129" s="343">
        <v>0</v>
      </c>
      <c r="EP129" s="343">
        <v>0</v>
      </c>
      <c r="EQ129" s="343">
        <v>0</v>
      </c>
      <c r="ER129" s="343">
        <v>0</v>
      </c>
      <c r="ES129" s="343">
        <v>0</v>
      </c>
      <c r="ET129" s="343">
        <v>0</v>
      </c>
      <c r="EU129" s="343">
        <v>0</v>
      </c>
      <c r="EV129" s="343">
        <v>0</v>
      </c>
      <c r="EW129" s="343">
        <v>0</v>
      </c>
      <c r="EX129" s="343">
        <v>0</v>
      </c>
      <c r="EY129" s="343">
        <v>0</v>
      </c>
      <c r="EZ129" s="343">
        <v>0</v>
      </c>
      <c r="FA129" s="343">
        <v>0</v>
      </c>
      <c r="FB129" s="343">
        <v>0</v>
      </c>
      <c r="FC129" s="343">
        <v>0</v>
      </c>
      <c r="FD129" s="343">
        <v>0</v>
      </c>
      <c r="FE129" s="343">
        <v>0</v>
      </c>
      <c r="FF129" s="343">
        <v>0</v>
      </c>
      <c r="FG129" s="343">
        <v>0</v>
      </c>
      <c r="FH129" s="343">
        <v>0</v>
      </c>
      <c r="FI129" s="343">
        <v>0</v>
      </c>
      <c r="FJ129" s="343">
        <v>0</v>
      </c>
      <c r="FK129" s="343">
        <v>0</v>
      </c>
      <c r="FL129" s="343">
        <v>0</v>
      </c>
      <c r="FM129" s="343">
        <v>0</v>
      </c>
      <c r="FN129" s="343">
        <v>0</v>
      </c>
      <c r="FO129" s="343">
        <v>0</v>
      </c>
      <c r="FP129" s="343">
        <v>0</v>
      </c>
      <c r="FQ129" s="343">
        <v>0</v>
      </c>
      <c r="FR129" s="343">
        <v>0</v>
      </c>
      <c r="FS129" s="343">
        <v>0</v>
      </c>
      <c r="FT129" s="343">
        <v>0</v>
      </c>
      <c r="FU129" s="343">
        <v>0</v>
      </c>
      <c r="FV129" s="343">
        <v>0</v>
      </c>
      <c r="FW129" s="343">
        <v>0</v>
      </c>
      <c r="FX129" s="343">
        <v>0</v>
      </c>
      <c r="FY129" s="343">
        <v>0</v>
      </c>
      <c r="FZ129" s="343">
        <v>0</v>
      </c>
      <c r="GA129" s="343">
        <v>0</v>
      </c>
      <c r="GB129" s="343">
        <v>0</v>
      </c>
      <c r="GC129" s="343">
        <v>0</v>
      </c>
      <c r="GD129" s="343">
        <v>0</v>
      </c>
      <c r="GE129" s="343">
        <v>0</v>
      </c>
      <c r="GF129" s="343">
        <v>0</v>
      </c>
    </row>
    <row r="130" spans="1:188" s="324" customFormat="1" ht="12.95" customHeight="1">
      <c r="A130" s="326">
        <v>33</v>
      </c>
      <c r="B130" s="364" t="s">
        <v>101</v>
      </c>
      <c r="C130" s="365"/>
      <c r="D130" s="365"/>
      <c r="E130" s="366"/>
      <c r="F130" s="343">
        <v>0</v>
      </c>
      <c r="G130" s="343">
        <v>0</v>
      </c>
      <c r="H130" s="343">
        <v>0</v>
      </c>
      <c r="I130" s="343">
        <v>0</v>
      </c>
      <c r="J130" s="343">
        <v>0</v>
      </c>
      <c r="K130" s="343">
        <v>0</v>
      </c>
      <c r="L130" s="343">
        <v>0</v>
      </c>
      <c r="M130" s="343">
        <v>0</v>
      </c>
      <c r="N130" s="343">
        <v>0</v>
      </c>
      <c r="O130" s="343">
        <v>0</v>
      </c>
      <c r="P130" s="343">
        <v>0</v>
      </c>
      <c r="Q130" s="343">
        <v>0</v>
      </c>
      <c r="R130" s="343">
        <v>0</v>
      </c>
      <c r="S130" s="343">
        <v>0</v>
      </c>
      <c r="T130" s="343">
        <v>0</v>
      </c>
      <c r="U130" s="343">
        <v>0</v>
      </c>
      <c r="V130" s="343">
        <v>0</v>
      </c>
      <c r="W130" s="343">
        <v>0</v>
      </c>
      <c r="X130" s="343">
        <v>0</v>
      </c>
      <c r="Y130" s="343">
        <v>0</v>
      </c>
      <c r="Z130" s="343">
        <v>0</v>
      </c>
      <c r="AA130" s="343">
        <v>0</v>
      </c>
      <c r="AB130" s="343">
        <v>0</v>
      </c>
      <c r="AC130" s="343">
        <v>0</v>
      </c>
      <c r="AD130" s="343">
        <v>0</v>
      </c>
      <c r="AE130" s="343">
        <v>0</v>
      </c>
      <c r="AF130" s="343">
        <v>0</v>
      </c>
      <c r="AG130" s="343">
        <v>0</v>
      </c>
      <c r="AH130" s="343">
        <v>0</v>
      </c>
      <c r="AI130" s="343">
        <v>0</v>
      </c>
      <c r="AJ130" s="343">
        <v>0</v>
      </c>
      <c r="AK130" s="343">
        <v>0</v>
      </c>
      <c r="AL130" s="343">
        <v>0</v>
      </c>
      <c r="AM130" s="343">
        <v>0</v>
      </c>
      <c r="AN130" s="343">
        <v>0</v>
      </c>
      <c r="AO130" s="343">
        <v>0</v>
      </c>
      <c r="AP130" s="343">
        <v>0</v>
      </c>
      <c r="AQ130" s="343">
        <v>0</v>
      </c>
      <c r="AR130" s="343">
        <v>0</v>
      </c>
      <c r="AS130" s="343">
        <v>0</v>
      </c>
      <c r="AT130" s="343">
        <v>0</v>
      </c>
      <c r="AU130" s="343">
        <v>0</v>
      </c>
      <c r="AV130" s="343">
        <v>0</v>
      </c>
      <c r="AW130" s="343">
        <v>0</v>
      </c>
      <c r="AX130" s="343">
        <v>0</v>
      </c>
      <c r="AY130" s="343">
        <v>0</v>
      </c>
      <c r="AZ130" s="343">
        <v>0</v>
      </c>
      <c r="BA130" s="343">
        <v>0</v>
      </c>
      <c r="BB130" s="343">
        <v>0</v>
      </c>
      <c r="BC130" s="343">
        <v>0</v>
      </c>
      <c r="BD130" s="343">
        <v>0</v>
      </c>
      <c r="BE130" s="343">
        <v>0</v>
      </c>
      <c r="BF130" s="343">
        <v>0</v>
      </c>
      <c r="BG130" s="343">
        <v>0</v>
      </c>
      <c r="BH130" s="343">
        <v>0</v>
      </c>
      <c r="BI130" s="343">
        <v>0</v>
      </c>
      <c r="BJ130" s="343">
        <v>0</v>
      </c>
      <c r="BK130" s="343">
        <v>0</v>
      </c>
      <c r="BL130" s="343">
        <v>1</v>
      </c>
      <c r="BM130" s="343">
        <v>0</v>
      </c>
      <c r="BN130" s="343">
        <v>0</v>
      </c>
      <c r="BO130" s="343">
        <v>0</v>
      </c>
      <c r="BP130" s="343">
        <v>0</v>
      </c>
      <c r="BQ130" s="343">
        <v>0</v>
      </c>
      <c r="BR130" s="343">
        <v>1</v>
      </c>
      <c r="BS130" s="343">
        <v>0</v>
      </c>
      <c r="BT130" s="343">
        <v>0</v>
      </c>
      <c r="BU130" s="343">
        <v>0</v>
      </c>
      <c r="BV130" s="343">
        <v>0</v>
      </c>
      <c r="BW130" s="343">
        <v>0</v>
      </c>
      <c r="BX130" s="343">
        <v>0</v>
      </c>
      <c r="BY130" s="343">
        <v>0</v>
      </c>
      <c r="BZ130" s="343">
        <v>0</v>
      </c>
      <c r="CA130" s="343">
        <v>0</v>
      </c>
      <c r="CB130" s="343">
        <v>0</v>
      </c>
      <c r="CC130" s="343">
        <v>0</v>
      </c>
      <c r="CD130" s="343">
        <v>0</v>
      </c>
      <c r="CE130" s="343">
        <v>0</v>
      </c>
      <c r="CF130" s="343">
        <v>0</v>
      </c>
      <c r="CG130" s="343">
        <v>0</v>
      </c>
      <c r="CH130" s="343">
        <v>0</v>
      </c>
      <c r="CI130" s="343">
        <v>0</v>
      </c>
      <c r="CJ130" s="343">
        <v>0</v>
      </c>
      <c r="CK130" s="343">
        <v>0</v>
      </c>
      <c r="CL130" s="343">
        <v>0</v>
      </c>
      <c r="CM130" s="343">
        <v>0</v>
      </c>
      <c r="CN130" s="343">
        <v>0</v>
      </c>
      <c r="CO130" s="343">
        <v>0</v>
      </c>
      <c r="CP130" s="343">
        <v>0</v>
      </c>
      <c r="CQ130" s="343">
        <v>0</v>
      </c>
      <c r="CR130" s="343">
        <v>0</v>
      </c>
      <c r="CS130" s="343">
        <v>0</v>
      </c>
      <c r="CT130" s="343">
        <v>0</v>
      </c>
      <c r="CU130" s="343">
        <v>0</v>
      </c>
      <c r="CV130" s="343">
        <v>0</v>
      </c>
      <c r="CW130" s="343">
        <v>0</v>
      </c>
      <c r="CX130" s="343">
        <v>0</v>
      </c>
      <c r="CY130" s="343">
        <v>0</v>
      </c>
      <c r="CZ130" s="343">
        <v>0</v>
      </c>
      <c r="DA130" s="343">
        <v>0</v>
      </c>
      <c r="DB130" s="343">
        <v>0</v>
      </c>
      <c r="DC130" s="343">
        <v>0</v>
      </c>
      <c r="DD130" s="343">
        <v>0</v>
      </c>
      <c r="DE130" s="343">
        <v>0</v>
      </c>
      <c r="DF130" s="343">
        <v>0</v>
      </c>
      <c r="DG130" s="343">
        <v>0</v>
      </c>
      <c r="DH130" s="343">
        <v>0</v>
      </c>
      <c r="DI130" s="343">
        <v>0</v>
      </c>
      <c r="DJ130" s="343">
        <v>0</v>
      </c>
      <c r="DK130" s="343">
        <v>0</v>
      </c>
      <c r="DL130" s="343">
        <v>0</v>
      </c>
      <c r="DM130" s="343">
        <v>0</v>
      </c>
      <c r="DN130" s="343">
        <v>0</v>
      </c>
      <c r="DO130" s="343">
        <v>0</v>
      </c>
      <c r="DP130" s="343">
        <v>0</v>
      </c>
      <c r="DQ130" s="343">
        <v>0</v>
      </c>
      <c r="DR130" s="343">
        <v>0</v>
      </c>
      <c r="DS130" s="343">
        <v>0</v>
      </c>
      <c r="DT130" s="343">
        <v>0</v>
      </c>
      <c r="DU130" s="343">
        <v>0</v>
      </c>
      <c r="DV130" s="343">
        <v>0</v>
      </c>
      <c r="DW130" s="343">
        <v>0</v>
      </c>
      <c r="DX130" s="343">
        <v>0</v>
      </c>
      <c r="DY130" s="343">
        <v>0</v>
      </c>
      <c r="DZ130" s="343">
        <v>0</v>
      </c>
      <c r="EA130" s="343">
        <v>0</v>
      </c>
      <c r="EB130" s="343">
        <v>0</v>
      </c>
      <c r="EC130" s="343">
        <v>0</v>
      </c>
      <c r="ED130" s="343">
        <v>0</v>
      </c>
      <c r="EE130" s="343">
        <v>0</v>
      </c>
      <c r="EF130" s="343">
        <v>0</v>
      </c>
      <c r="EG130" s="343">
        <v>0</v>
      </c>
      <c r="EH130" s="343">
        <v>0</v>
      </c>
      <c r="EI130" s="343">
        <v>0</v>
      </c>
      <c r="EJ130" s="343">
        <v>0</v>
      </c>
      <c r="EK130" s="343">
        <v>0</v>
      </c>
      <c r="EL130" s="343">
        <v>0</v>
      </c>
      <c r="EM130" s="343">
        <v>0</v>
      </c>
      <c r="EN130" s="343">
        <v>0</v>
      </c>
      <c r="EO130" s="343">
        <v>0</v>
      </c>
      <c r="EP130" s="343">
        <v>0</v>
      </c>
      <c r="EQ130" s="343">
        <v>0</v>
      </c>
      <c r="ER130" s="343">
        <v>0</v>
      </c>
      <c r="ES130" s="343">
        <v>0</v>
      </c>
      <c r="ET130" s="343">
        <v>0</v>
      </c>
      <c r="EU130" s="343">
        <v>0</v>
      </c>
      <c r="EV130" s="343">
        <v>0</v>
      </c>
      <c r="EW130" s="343">
        <v>0</v>
      </c>
      <c r="EX130" s="343">
        <v>0</v>
      </c>
      <c r="EY130" s="343">
        <v>0</v>
      </c>
      <c r="EZ130" s="343">
        <v>0</v>
      </c>
      <c r="FA130" s="343">
        <v>0</v>
      </c>
      <c r="FB130" s="343">
        <v>0</v>
      </c>
      <c r="FC130" s="343">
        <v>0</v>
      </c>
      <c r="FD130" s="343">
        <v>0</v>
      </c>
      <c r="FE130" s="343">
        <v>0</v>
      </c>
      <c r="FF130" s="343">
        <v>0</v>
      </c>
      <c r="FG130" s="343">
        <v>0</v>
      </c>
      <c r="FH130" s="343">
        <v>0</v>
      </c>
      <c r="FI130" s="343">
        <v>0</v>
      </c>
      <c r="FJ130" s="343">
        <v>0</v>
      </c>
      <c r="FK130" s="343">
        <v>0</v>
      </c>
      <c r="FL130" s="343">
        <v>0</v>
      </c>
      <c r="FM130" s="343">
        <v>0</v>
      </c>
      <c r="FN130" s="343">
        <v>0</v>
      </c>
      <c r="FO130" s="343">
        <v>0</v>
      </c>
      <c r="FP130" s="343">
        <v>0</v>
      </c>
      <c r="FQ130" s="343">
        <v>0</v>
      </c>
      <c r="FR130" s="343">
        <v>0</v>
      </c>
      <c r="FS130" s="343">
        <v>0</v>
      </c>
      <c r="FT130" s="343">
        <v>0</v>
      </c>
      <c r="FU130" s="343">
        <v>0</v>
      </c>
      <c r="FV130" s="343">
        <v>0</v>
      </c>
      <c r="FW130" s="343">
        <v>0</v>
      </c>
      <c r="FX130" s="343">
        <v>0</v>
      </c>
      <c r="FY130" s="343">
        <v>0</v>
      </c>
      <c r="FZ130" s="343">
        <v>0</v>
      </c>
      <c r="GA130" s="343">
        <v>0</v>
      </c>
      <c r="GB130" s="343">
        <v>0</v>
      </c>
      <c r="GC130" s="343">
        <v>0</v>
      </c>
      <c r="GD130" s="343">
        <v>0</v>
      </c>
      <c r="GE130" s="343">
        <v>0</v>
      </c>
      <c r="GF130" s="343">
        <v>0</v>
      </c>
    </row>
    <row r="131" spans="1:188" s="324" customFormat="1" ht="12.95" customHeight="1">
      <c r="A131" s="326">
        <v>34</v>
      </c>
      <c r="B131" s="364" t="s">
        <v>102</v>
      </c>
      <c r="C131" s="365"/>
      <c r="D131" s="365"/>
      <c r="E131" s="366"/>
      <c r="F131" s="343">
        <v>0</v>
      </c>
      <c r="G131" s="343">
        <v>0</v>
      </c>
      <c r="H131" s="343">
        <v>0</v>
      </c>
      <c r="I131" s="343">
        <v>0</v>
      </c>
      <c r="J131" s="343">
        <v>0</v>
      </c>
      <c r="K131" s="343">
        <v>0</v>
      </c>
      <c r="L131" s="343">
        <v>0</v>
      </c>
      <c r="M131" s="343">
        <v>0</v>
      </c>
      <c r="N131" s="343">
        <v>0</v>
      </c>
      <c r="O131" s="343">
        <v>0</v>
      </c>
      <c r="P131" s="343">
        <v>0</v>
      </c>
      <c r="Q131" s="343">
        <v>0</v>
      </c>
      <c r="R131" s="343">
        <v>0</v>
      </c>
      <c r="S131" s="343">
        <v>0</v>
      </c>
      <c r="T131" s="343">
        <v>0</v>
      </c>
      <c r="U131" s="343">
        <v>0</v>
      </c>
      <c r="V131" s="343">
        <v>0</v>
      </c>
      <c r="W131" s="343">
        <v>0</v>
      </c>
      <c r="X131" s="343">
        <v>0</v>
      </c>
      <c r="Y131" s="343">
        <v>0</v>
      </c>
      <c r="Z131" s="343">
        <v>0</v>
      </c>
      <c r="AA131" s="343">
        <v>0</v>
      </c>
      <c r="AB131" s="343">
        <v>0</v>
      </c>
      <c r="AC131" s="343">
        <v>0</v>
      </c>
      <c r="AD131" s="343">
        <v>0</v>
      </c>
      <c r="AE131" s="343">
        <v>0</v>
      </c>
      <c r="AF131" s="343">
        <v>0</v>
      </c>
      <c r="AG131" s="343">
        <v>0</v>
      </c>
      <c r="AH131" s="343">
        <v>0</v>
      </c>
      <c r="AI131" s="343">
        <v>0</v>
      </c>
      <c r="AJ131" s="343">
        <v>0</v>
      </c>
      <c r="AK131" s="343">
        <v>0</v>
      </c>
      <c r="AL131" s="343">
        <v>0</v>
      </c>
      <c r="AM131" s="343">
        <v>0</v>
      </c>
      <c r="AN131" s="343">
        <v>0</v>
      </c>
      <c r="AO131" s="343">
        <v>0</v>
      </c>
      <c r="AP131" s="343">
        <v>0</v>
      </c>
      <c r="AQ131" s="343">
        <v>0</v>
      </c>
      <c r="AR131" s="343">
        <v>0</v>
      </c>
      <c r="AS131" s="343">
        <v>0</v>
      </c>
      <c r="AT131" s="343">
        <v>0</v>
      </c>
      <c r="AU131" s="343">
        <v>0</v>
      </c>
      <c r="AV131" s="343">
        <v>0</v>
      </c>
      <c r="AW131" s="343">
        <v>0</v>
      </c>
      <c r="AX131" s="343">
        <v>0</v>
      </c>
      <c r="AY131" s="343">
        <v>0</v>
      </c>
      <c r="AZ131" s="343">
        <v>0</v>
      </c>
      <c r="BA131" s="343">
        <v>0</v>
      </c>
      <c r="BB131" s="343">
        <v>0</v>
      </c>
      <c r="BC131" s="343">
        <v>0</v>
      </c>
      <c r="BD131" s="343">
        <v>0</v>
      </c>
      <c r="BE131" s="343">
        <v>0</v>
      </c>
      <c r="BF131" s="343">
        <v>0</v>
      </c>
      <c r="BG131" s="343">
        <v>0</v>
      </c>
      <c r="BH131" s="343">
        <v>0</v>
      </c>
      <c r="BI131" s="343">
        <v>0</v>
      </c>
      <c r="BJ131" s="343">
        <v>0</v>
      </c>
      <c r="BK131" s="343">
        <v>0</v>
      </c>
      <c r="BL131" s="343">
        <v>0</v>
      </c>
      <c r="BM131" s="343">
        <v>0</v>
      </c>
      <c r="BN131" s="343">
        <v>0</v>
      </c>
      <c r="BO131" s="343">
        <v>0</v>
      </c>
      <c r="BP131" s="343">
        <v>0</v>
      </c>
      <c r="BQ131" s="343">
        <v>0</v>
      </c>
      <c r="BR131" s="343">
        <v>0</v>
      </c>
      <c r="BS131" s="343">
        <v>0</v>
      </c>
      <c r="BT131" s="343">
        <v>0</v>
      </c>
      <c r="BU131" s="343">
        <v>0</v>
      </c>
      <c r="BV131" s="343">
        <v>0</v>
      </c>
      <c r="BW131" s="343">
        <v>0</v>
      </c>
      <c r="BX131" s="343">
        <v>0</v>
      </c>
      <c r="BY131" s="343">
        <v>0</v>
      </c>
      <c r="BZ131" s="343">
        <v>0</v>
      </c>
      <c r="CA131" s="343">
        <v>0</v>
      </c>
      <c r="CB131" s="343">
        <v>0</v>
      </c>
      <c r="CC131" s="343">
        <v>0</v>
      </c>
      <c r="CD131" s="343">
        <v>0</v>
      </c>
      <c r="CE131" s="343">
        <v>0</v>
      </c>
      <c r="CF131" s="343">
        <v>0</v>
      </c>
      <c r="CG131" s="343">
        <v>0</v>
      </c>
      <c r="CH131" s="343">
        <v>0</v>
      </c>
      <c r="CI131" s="343">
        <v>0</v>
      </c>
      <c r="CJ131" s="343">
        <v>0</v>
      </c>
      <c r="CK131" s="343">
        <v>0</v>
      </c>
      <c r="CL131" s="343">
        <v>0</v>
      </c>
      <c r="CM131" s="343">
        <v>0</v>
      </c>
      <c r="CN131" s="343">
        <v>0</v>
      </c>
      <c r="CO131" s="343">
        <v>0</v>
      </c>
      <c r="CP131" s="343">
        <v>0</v>
      </c>
      <c r="CQ131" s="343">
        <v>0</v>
      </c>
      <c r="CR131" s="343">
        <v>0</v>
      </c>
      <c r="CS131" s="343">
        <v>0</v>
      </c>
      <c r="CT131" s="343">
        <v>0</v>
      </c>
      <c r="CU131" s="343">
        <v>0</v>
      </c>
      <c r="CV131" s="343">
        <v>0</v>
      </c>
      <c r="CW131" s="343">
        <v>0</v>
      </c>
      <c r="CX131" s="343">
        <v>0</v>
      </c>
      <c r="CY131" s="343">
        <v>0</v>
      </c>
      <c r="CZ131" s="343">
        <v>0</v>
      </c>
      <c r="DA131" s="343">
        <v>0</v>
      </c>
      <c r="DB131" s="343">
        <v>0</v>
      </c>
      <c r="DC131" s="343">
        <v>0</v>
      </c>
      <c r="DD131" s="343">
        <v>0</v>
      </c>
      <c r="DE131" s="343">
        <v>0</v>
      </c>
      <c r="DF131" s="343">
        <v>0</v>
      </c>
      <c r="DG131" s="343">
        <v>0</v>
      </c>
      <c r="DH131" s="343">
        <v>0</v>
      </c>
      <c r="DI131" s="343">
        <v>0</v>
      </c>
      <c r="DJ131" s="343">
        <v>0</v>
      </c>
      <c r="DK131" s="343">
        <v>0</v>
      </c>
      <c r="DL131" s="343">
        <v>0</v>
      </c>
      <c r="DM131" s="343">
        <v>0</v>
      </c>
      <c r="DN131" s="343">
        <v>0</v>
      </c>
      <c r="DO131" s="343">
        <v>0</v>
      </c>
      <c r="DP131" s="343">
        <v>0</v>
      </c>
      <c r="DQ131" s="343">
        <v>0</v>
      </c>
      <c r="DR131" s="343">
        <v>0</v>
      </c>
      <c r="DS131" s="343">
        <v>0</v>
      </c>
      <c r="DT131" s="343">
        <v>0</v>
      </c>
      <c r="DU131" s="343">
        <v>0</v>
      </c>
      <c r="DV131" s="343">
        <v>0</v>
      </c>
      <c r="DW131" s="343">
        <v>0</v>
      </c>
      <c r="DX131" s="343">
        <v>0</v>
      </c>
      <c r="DY131" s="343">
        <v>0</v>
      </c>
      <c r="DZ131" s="343">
        <v>0</v>
      </c>
      <c r="EA131" s="343">
        <v>0</v>
      </c>
      <c r="EB131" s="343">
        <v>0</v>
      </c>
      <c r="EC131" s="343">
        <v>0</v>
      </c>
      <c r="ED131" s="343">
        <v>0</v>
      </c>
      <c r="EE131" s="343">
        <v>0</v>
      </c>
      <c r="EF131" s="343">
        <v>0</v>
      </c>
      <c r="EG131" s="343">
        <v>0</v>
      </c>
      <c r="EH131" s="343">
        <v>0</v>
      </c>
      <c r="EI131" s="343">
        <v>0</v>
      </c>
      <c r="EJ131" s="343">
        <v>0</v>
      </c>
      <c r="EK131" s="343">
        <v>0</v>
      </c>
      <c r="EL131" s="343">
        <v>0</v>
      </c>
      <c r="EM131" s="343">
        <v>0</v>
      </c>
      <c r="EN131" s="343">
        <v>0</v>
      </c>
      <c r="EO131" s="343">
        <v>0</v>
      </c>
      <c r="EP131" s="343">
        <v>0</v>
      </c>
      <c r="EQ131" s="343">
        <v>0</v>
      </c>
      <c r="ER131" s="343">
        <v>0</v>
      </c>
      <c r="ES131" s="343">
        <v>0</v>
      </c>
      <c r="ET131" s="343">
        <v>0</v>
      </c>
      <c r="EU131" s="343">
        <v>0</v>
      </c>
      <c r="EV131" s="343">
        <v>0</v>
      </c>
      <c r="EW131" s="343">
        <v>0</v>
      </c>
      <c r="EX131" s="343">
        <v>0</v>
      </c>
      <c r="EY131" s="343">
        <v>0</v>
      </c>
      <c r="EZ131" s="343">
        <v>0</v>
      </c>
      <c r="FA131" s="343">
        <v>0</v>
      </c>
      <c r="FB131" s="343">
        <v>0</v>
      </c>
      <c r="FC131" s="343">
        <v>0</v>
      </c>
      <c r="FD131" s="343">
        <v>0</v>
      </c>
      <c r="FE131" s="343">
        <v>0</v>
      </c>
      <c r="FF131" s="343">
        <v>0</v>
      </c>
      <c r="FG131" s="343">
        <v>0</v>
      </c>
      <c r="FH131" s="343">
        <v>0</v>
      </c>
      <c r="FI131" s="343">
        <v>0</v>
      </c>
      <c r="FJ131" s="343">
        <v>0</v>
      </c>
      <c r="FK131" s="343">
        <v>0</v>
      </c>
      <c r="FL131" s="343">
        <v>0</v>
      </c>
      <c r="FM131" s="343">
        <v>0</v>
      </c>
      <c r="FN131" s="343">
        <v>0</v>
      </c>
      <c r="FO131" s="343">
        <v>0</v>
      </c>
      <c r="FP131" s="343">
        <v>0</v>
      </c>
      <c r="FQ131" s="343">
        <v>0</v>
      </c>
      <c r="FR131" s="343">
        <v>0</v>
      </c>
      <c r="FS131" s="343">
        <v>0</v>
      </c>
      <c r="FT131" s="343">
        <v>0</v>
      </c>
      <c r="FU131" s="343">
        <v>0</v>
      </c>
      <c r="FV131" s="343">
        <v>0</v>
      </c>
      <c r="FW131" s="343">
        <v>0</v>
      </c>
      <c r="FX131" s="343">
        <v>0</v>
      </c>
      <c r="FY131" s="343">
        <v>0</v>
      </c>
      <c r="FZ131" s="343">
        <v>0</v>
      </c>
      <c r="GA131" s="343">
        <v>0</v>
      </c>
      <c r="GB131" s="343">
        <v>0</v>
      </c>
      <c r="GC131" s="343">
        <v>0</v>
      </c>
      <c r="GD131" s="343">
        <v>0</v>
      </c>
      <c r="GE131" s="343">
        <v>0</v>
      </c>
      <c r="GF131" s="343">
        <v>0</v>
      </c>
    </row>
    <row r="132" spans="1:188" s="324" customFormat="1" ht="12.95" customHeight="1">
      <c r="A132" s="326">
        <v>35</v>
      </c>
      <c r="B132" s="364" t="s">
        <v>103</v>
      </c>
      <c r="C132" s="365"/>
      <c r="D132" s="365"/>
      <c r="E132" s="366"/>
      <c r="F132" s="343">
        <v>0</v>
      </c>
      <c r="G132" s="343">
        <v>0</v>
      </c>
      <c r="H132" s="343">
        <v>0</v>
      </c>
      <c r="I132" s="343">
        <v>0</v>
      </c>
      <c r="J132" s="343">
        <v>0</v>
      </c>
      <c r="K132" s="343">
        <v>0</v>
      </c>
      <c r="L132" s="343">
        <v>0</v>
      </c>
      <c r="M132" s="343">
        <v>0</v>
      </c>
      <c r="N132" s="343">
        <v>0</v>
      </c>
      <c r="O132" s="343">
        <v>0</v>
      </c>
      <c r="P132" s="343">
        <v>0</v>
      </c>
      <c r="Q132" s="343">
        <v>0</v>
      </c>
      <c r="R132" s="343">
        <v>0</v>
      </c>
      <c r="S132" s="343">
        <v>0</v>
      </c>
      <c r="T132" s="343">
        <v>0</v>
      </c>
      <c r="U132" s="343">
        <v>0</v>
      </c>
      <c r="V132" s="343">
        <v>0</v>
      </c>
      <c r="W132" s="343">
        <v>0</v>
      </c>
      <c r="X132" s="343">
        <v>0</v>
      </c>
      <c r="Y132" s="343">
        <v>0</v>
      </c>
      <c r="Z132" s="343">
        <v>0</v>
      </c>
      <c r="AA132" s="343">
        <v>0</v>
      </c>
      <c r="AB132" s="343">
        <v>0</v>
      </c>
      <c r="AC132" s="343">
        <v>0</v>
      </c>
      <c r="AD132" s="343">
        <v>0</v>
      </c>
      <c r="AE132" s="343">
        <v>0</v>
      </c>
      <c r="AF132" s="343">
        <v>0</v>
      </c>
      <c r="AG132" s="343">
        <v>0</v>
      </c>
      <c r="AH132" s="343">
        <v>0</v>
      </c>
      <c r="AI132" s="343">
        <v>0</v>
      </c>
      <c r="AJ132" s="343">
        <v>0</v>
      </c>
      <c r="AK132" s="343">
        <v>0</v>
      </c>
      <c r="AL132" s="343">
        <v>0</v>
      </c>
      <c r="AM132" s="343">
        <v>0</v>
      </c>
      <c r="AN132" s="343">
        <v>0</v>
      </c>
      <c r="AO132" s="343">
        <v>0</v>
      </c>
      <c r="AP132" s="343">
        <v>0</v>
      </c>
      <c r="AQ132" s="343">
        <v>0</v>
      </c>
      <c r="AR132" s="343">
        <v>0</v>
      </c>
      <c r="AS132" s="343">
        <v>0</v>
      </c>
      <c r="AT132" s="343">
        <v>0</v>
      </c>
      <c r="AU132" s="343">
        <v>0</v>
      </c>
      <c r="AV132" s="343">
        <v>0</v>
      </c>
      <c r="AW132" s="343">
        <v>0</v>
      </c>
      <c r="AX132" s="343">
        <v>0</v>
      </c>
      <c r="AY132" s="343">
        <v>0</v>
      </c>
      <c r="AZ132" s="343">
        <v>0</v>
      </c>
      <c r="BA132" s="343">
        <v>0</v>
      </c>
      <c r="BB132" s="343">
        <v>0</v>
      </c>
      <c r="BC132" s="343">
        <v>0</v>
      </c>
      <c r="BD132" s="343">
        <v>0</v>
      </c>
      <c r="BE132" s="343">
        <v>0</v>
      </c>
      <c r="BF132" s="343">
        <v>0</v>
      </c>
      <c r="BG132" s="343">
        <v>0</v>
      </c>
      <c r="BH132" s="343">
        <v>0</v>
      </c>
      <c r="BI132" s="343">
        <v>0</v>
      </c>
      <c r="BJ132" s="343">
        <v>0</v>
      </c>
      <c r="BK132" s="343">
        <v>0</v>
      </c>
      <c r="BL132" s="343">
        <v>0</v>
      </c>
      <c r="BM132" s="343">
        <v>0</v>
      </c>
      <c r="BN132" s="343">
        <v>0</v>
      </c>
      <c r="BO132" s="343">
        <v>0</v>
      </c>
      <c r="BP132" s="343">
        <v>0</v>
      </c>
      <c r="BQ132" s="343">
        <v>0</v>
      </c>
      <c r="BR132" s="343">
        <v>0</v>
      </c>
      <c r="BS132" s="343">
        <v>0</v>
      </c>
      <c r="BT132" s="343">
        <v>0</v>
      </c>
      <c r="BU132" s="343">
        <v>0</v>
      </c>
      <c r="BV132" s="343">
        <v>0</v>
      </c>
      <c r="BW132" s="343">
        <v>0</v>
      </c>
      <c r="BX132" s="343">
        <v>0</v>
      </c>
      <c r="BY132" s="343">
        <v>0</v>
      </c>
      <c r="BZ132" s="343">
        <v>0</v>
      </c>
      <c r="CA132" s="343">
        <v>0</v>
      </c>
      <c r="CB132" s="343">
        <v>0</v>
      </c>
      <c r="CC132" s="343">
        <v>0</v>
      </c>
      <c r="CD132" s="343">
        <v>0</v>
      </c>
      <c r="CE132" s="343">
        <v>0</v>
      </c>
      <c r="CF132" s="343">
        <v>0</v>
      </c>
      <c r="CG132" s="343">
        <v>0</v>
      </c>
      <c r="CH132" s="343">
        <v>0</v>
      </c>
      <c r="CI132" s="343">
        <v>0</v>
      </c>
      <c r="CJ132" s="343">
        <v>0</v>
      </c>
      <c r="CK132" s="343">
        <v>0</v>
      </c>
      <c r="CL132" s="343">
        <v>0</v>
      </c>
      <c r="CM132" s="343">
        <v>0</v>
      </c>
      <c r="CN132" s="343">
        <v>0</v>
      </c>
      <c r="CO132" s="343">
        <v>0</v>
      </c>
      <c r="CP132" s="343">
        <v>0</v>
      </c>
      <c r="CQ132" s="343">
        <v>0</v>
      </c>
      <c r="CR132" s="343">
        <v>0</v>
      </c>
      <c r="CS132" s="343">
        <v>0</v>
      </c>
      <c r="CT132" s="343">
        <v>0</v>
      </c>
      <c r="CU132" s="343">
        <v>0</v>
      </c>
      <c r="CV132" s="343">
        <v>0</v>
      </c>
      <c r="CW132" s="343">
        <v>0</v>
      </c>
      <c r="CX132" s="343">
        <v>0</v>
      </c>
      <c r="CY132" s="343">
        <v>0</v>
      </c>
      <c r="CZ132" s="343">
        <v>0</v>
      </c>
      <c r="DA132" s="343">
        <v>0</v>
      </c>
      <c r="DB132" s="343">
        <v>0</v>
      </c>
      <c r="DC132" s="343">
        <v>0</v>
      </c>
      <c r="DD132" s="343">
        <v>0</v>
      </c>
      <c r="DE132" s="343">
        <v>0</v>
      </c>
      <c r="DF132" s="343">
        <v>0</v>
      </c>
      <c r="DG132" s="343">
        <v>0</v>
      </c>
      <c r="DH132" s="343">
        <v>0</v>
      </c>
      <c r="DI132" s="343">
        <v>0</v>
      </c>
      <c r="DJ132" s="343">
        <v>0</v>
      </c>
      <c r="DK132" s="343">
        <v>0</v>
      </c>
      <c r="DL132" s="343">
        <v>0</v>
      </c>
      <c r="DM132" s="343">
        <v>0</v>
      </c>
      <c r="DN132" s="343">
        <v>0</v>
      </c>
      <c r="DO132" s="343">
        <v>0</v>
      </c>
      <c r="DP132" s="343">
        <v>0</v>
      </c>
      <c r="DQ132" s="343">
        <v>0</v>
      </c>
      <c r="DR132" s="343">
        <v>0</v>
      </c>
      <c r="DS132" s="343">
        <v>0</v>
      </c>
      <c r="DT132" s="343">
        <v>0</v>
      </c>
      <c r="DU132" s="343">
        <v>0</v>
      </c>
      <c r="DV132" s="343">
        <v>0</v>
      </c>
      <c r="DW132" s="343">
        <v>0</v>
      </c>
      <c r="DX132" s="343">
        <v>0</v>
      </c>
      <c r="DY132" s="343">
        <v>0</v>
      </c>
      <c r="DZ132" s="343">
        <v>0</v>
      </c>
      <c r="EA132" s="343">
        <v>0</v>
      </c>
      <c r="EB132" s="343">
        <v>0</v>
      </c>
      <c r="EC132" s="343">
        <v>0</v>
      </c>
      <c r="ED132" s="343">
        <v>0</v>
      </c>
      <c r="EE132" s="343">
        <v>0</v>
      </c>
      <c r="EF132" s="343">
        <v>0</v>
      </c>
      <c r="EG132" s="343">
        <v>0</v>
      </c>
      <c r="EH132" s="343">
        <v>0</v>
      </c>
      <c r="EI132" s="343">
        <v>0</v>
      </c>
      <c r="EJ132" s="343">
        <v>0</v>
      </c>
      <c r="EK132" s="343">
        <v>0</v>
      </c>
      <c r="EL132" s="343">
        <v>0</v>
      </c>
      <c r="EM132" s="343">
        <v>0</v>
      </c>
      <c r="EN132" s="343">
        <v>0</v>
      </c>
      <c r="EO132" s="343">
        <v>0</v>
      </c>
      <c r="EP132" s="343">
        <v>0</v>
      </c>
      <c r="EQ132" s="343">
        <v>0</v>
      </c>
      <c r="ER132" s="343">
        <v>0</v>
      </c>
      <c r="ES132" s="343">
        <v>0</v>
      </c>
      <c r="ET132" s="343">
        <v>0</v>
      </c>
      <c r="EU132" s="343">
        <v>0</v>
      </c>
      <c r="EV132" s="343">
        <v>0</v>
      </c>
      <c r="EW132" s="343">
        <v>0</v>
      </c>
      <c r="EX132" s="343">
        <v>0</v>
      </c>
      <c r="EY132" s="343">
        <v>0</v>
      </c>
      <c r="EZ132" s="343">
        <v>0</v>
      </c>
      <c r="FA132" s="343">
        <v>0</v>
      </c>
      <c r="FB132" s="343">
        <v>0</v>
      </c>
      <c r="FC132" s="343">
        <v>0</v>
      </c>
      <c r="FD132" s="343">
        <v>0</v>
      </c>
      <c r="FE132" s="343">
        <v>0</v>
      </c>
      <c r="FF132" s="343">
        <v>0</v>
      </c>
      <c r="FG132" s="343">
        <v>0</v>
      </c>
      <c r="FH132" s="343">
        <v>0</v>
      </c>
      <c r="FI132" s="343">
        <v>0</v>
      </c>
      <c r="FJ132" s="343">
        <v>0</v>
      </c>
      <c r="FK132" s="343">
        <v>0</v>
      </c>
      <c r="FL132" s="343">
        <v>0</v>
      </c>
      <c r="FM132" s="343">
        <v>0</v>
      </c>
      <c r="FN132" s="343">
        <v>0</v>
      </c>
      <c r="FO132" s="343">
        <v>0</v>
      </c>
      <c r="FP132" s="343">
        <v>0</v>
      </c>
      <c r="FQ132" s="343">
        <v>0</v>
      </c>
      <c r="FR132" s="343">
        <v>0</v>
      </c>
      <c r="FS132" s="343">
        <v>0</v>
      </c>
      <c r="FT132" s="343">
        <v>0</v>
      </c>
      <c r="FU132" s="343">
        <v>0</v>
      </c>
      <c r="FV132" s="343">
        <v>0</v>
      </c>
      <c r="FW132" s="343">
        <v>0</v>
      </c>
      <c r="FX132" s="343">
        <v>0</v>
      </c>
      <c r="FY132" s="343">
        <v>0</v>
      </c>
      <c r="FZ132" s="343">
        <v>0</v>
      </c>
      <c r="GA132" s="343">
        <v>0</v>
      </c>
      <c r="GB132" s="343">
        <v>0</v>
      </c>
      <c r="GC132" s="343">
        <v>0</v>
      </c>
      <c r="GD132" s="343">
        <v>0</v>
      </c>
      <c r="GE132" s="343">
        <v>0</v>
      </c>
      <c r="GF132" s="343">
        <v>0</v>
      </c>
    </row>
    <row r="133" spans="1:188" s="324" customFormat="1" ht="12.95" customHeight="1">
      <c r="A133" s="326">
        <v>36</v>
      </c>
      <c r="B133" s="364" t="s">
        <v>104</v>
      </c>
      <c r="C133" s="365"/>
      <c r="D133" s="365"/>
      <c r="E133" s="366"/>
      <c r="F133" s="343">
        <v>0</v>
      </c>
      <c r="G133" s="343">
        <v>0</v>
      </c>
      <c r="H133" s="343">
        <v>0</v>
      </c>
      <c r="I133" s="343">
        <v>0</v>
      </c>
      <c r="J133" s="343">
        <v>0</v>
      </c>
      <c r="K133" s="343">
        <v>0</v>
      </c>
      <c r="L133" s="343">
        <v>0</v>
      </c>
      <c r="M133" s="343">
        <v>0</v>
      </c>
      <c r="N133" s="343">
        <v>0</v>
      </c>
      <c r="O133" s="343">
        <v>0</v>
      </c>
      <c r="P133" s="343">
        <v>0</v>
      </c>
      <c r="Q133" s="343">
        <v>0</v>
      </c>
      <c r="R133" s="343">
        <v>0</v>
      </c>
      <c r="S133" s="343">
        <v>0</v>
      </c>
      <c r="T133" s="343">
        <v>0</v>
      </c>
      <c r="U133" s="343">
        <v>0</v>
      </c>
      <c r="V133" s="343">
        <v>0</v>
      </c>
      <c r="W133" s="343">
        <v>0</v>
      </c>
      <c r="X133" s="343">
        <v>0</v>
      </c>
      <c r="Y133" s="343">
        <v>0</v>
      </c>
      <c r="Z133" s="343">
        <v>0</v>
      </c>
      <c r="AA133" s="343">
        <v>0</v>
      </c>
      <c r="AB133" s="343">
        <v>0</v>
      </c>
      <c r="AC133" s="343">
        <v>0</v>
      </c>
      <c r="AD133" s="343">
        <v>0</v>
      </c>
      <c r="AE133" s="343">
        <v>0</v>
      </c>
      <c r="AF133" s="343">
        <v>0</v>
      </c>
      <c r="AG133" s="343">
        <v>0</v>
      </c>
      <c r="AH133" s="343">
        <v>0</v>
      </c>
      <c r="AI133" s="343">
        <v>0</v>
      </c>
      <c r="AJ133" s="343">
        <v>0</v>
      </c>
      <c r="AK133" s="343">
        <v>0</v>
      </c>
      <c r="AL133" s="343">
        <v>0</v>
      </c>
      <c r="AM133" s="343">
        <v>0</v>
      </c>
      <c r="AN133" s="343">
        <v>0</v>
      </c>
      <c r="AO133" s="343">
        <v>0</v>
      </c>
      <c r="AP133" s="343">
        <v>0</v>
      </c>
      <c r="AQ133" s="343">
        <v>0</v>
      </c>
      <c r="AR133" s="343">
        <v>0</v>
      </c>
      <c r="AS133" s="343">
        <v>0</v>
      </c>
      <c r="AT133" s="343">
        <v>0</v>
      </c>
      <c r="AU133" s="343">
        <v>0</v>
      </c>
      <c r="AV133" s="343">
        <v>0</v>
      </c>
      <c r="AW133" s="343">
        <v>0</v>
      </c>
      <c r="AX133" s="343">
        <v>0</v>
      </c>
      <c r="AY133" s="343">
        <v>0</v>
      </c>
      <c r="AZ133" s="343">
        <v>0</v>
      </c>
      <c r="BA133" s="343">
        <v>0</v>
      </c>
      <c r="BB133" s="343">
        <v>0</v>
      </c>
      <c r="BC133" s="343">
        <v>0</v>
      </c>
      <c r="BD133" s="343">
        <v>0</v>
      </c>
      <c r="BE133" s="343">
        <v>0</v>
      </c>
      <c r="BF133" s="343">
        <v>0</v>
      </c>
      <c r="BG133" s="343">
        <v>0</v>
      </c>
      <c r="BH133" s="343">
        <v>0</v>
      </c>
      <c r="BI133" s="343">
        <v>0</v>
      </c>
      <c r="BJ133" s="343">
        <v>0</v>
      </c>
      <c r="BK133" s="343">
        <v>0</v>
      </c>
      <c r="BL133" s="343">
        <v>0</v>
      </c>
      <c r="BM133" s="343">
        <v>0</v>
      </c>
      <c r="BN133" s="343">
        <v>0</v>
      </c>
      <c r="BO133" s="343">
        <v>0</v>
      </c>
      <c r="BP133" s="343">
        <v>0</v>
      </c>
      <c r="BQ133" s="343">
        <v>0</v>
      </c>
      <c r="BR133" s="343">
        <v>0</v>
      </c>
      <c r="BS133" s="343">
        <v>0</v>
      </c>
      <c r="BT133" s="343">
        <v>0</v>
      </c>
      <c r="BU133" s="343">
        <v>0</v>
      </c>
      <c r="BV133" s="343">
        <v>0</v>
      </c>
      <c r="BW133" s="343">
        <v>0</v>
      </c>
      <c r="BX133" s="343">
        <v>0</v>
      </c>
      <c r="BY133" s="343">
        <v>0</v>
      </c>
      <c r="BZ133" s="343">
        <v>0</v>
      </c>
      <c r="CA133" s="343">
        <v>0</v>
      </c>
      <c r="CB133" s="343">
        <v>0</v>
      </c>
      <c r="CC133" s="343">
        <v>0</v>
      </c>
      <c r="CD133" s="343">
        <v>0</v>
      </c>
      <c r="CE133" s="343">
        <v>0</v>
      </c>
      <c r="CF133" s="343">
        <v>0</v>
      </c>
      <c r="CG133" s="343">
        <v>0</v>
      </c>
      <c r="CH133" s="343">
        <v>0</v>
      </c>
      <c r="CI133" s="343">
        <v>0</v>
      </c>
      <c r="CJ133" s="343">
        <v>0</v>
      </c>
      <c r="CK133" s="343">
        <v>0</v>
      </c>
      <c r="CL133" s="343">
        <v>0</v>
      </c>
      <c r="CM133" s="343">
        <v>0</v>
      </c>
      <c r="CN133" s="343">
        <v>0</v>
      </c>
      <c r="CO133" s="343">
        <v>0</v>
      </c>
      <c r="CP133" s="343">
        <v>0</v>
      </c>
      <c r="CQ133" s="343">
        <v>0</v>
      </c>
      <c r="CR133" s="343">
        <v>0</v>
      </c>
      <c r="CS133" s="343">
        <v>0</v>
      </c>
      <c r="CT133" s="343">
        <v>0</v>
      </c>
      <c r="CU133" s="343">
        <v>0</v>
      </c>
      <c r="CV133" s="343">
        <v>0</v>
      </c>
      <c r="CW133" s="343">
        <v>0</v>
      </c>
      <c r="CX133" s="343">
        <v>0</v>
      </c>
      <c r="CY133" s="343">
        <v>0</v>
      </c>
      <c r="CZ133" s="343">
        <v>0</v>
      </c>
      <c r="DA133" s="343">
        <v>0</v>
      </c>
      <c r="DB133" s="343">
        <v>0</v>
      </c>
      <c r="DC133" s="343">
        <v>0</v>
      </c>
      <c r="DD133" s="343">
        <v>0</v>
      </c>
      <c r="DE133" s="343">
        <v>0</v>
      </c>
      <c r="DF133" s="343">
        <v>0</v>
      </c>
      <c r="DG133" s="343">
        <v>0</v>
      </c>
      <c r="DH133" s="343">
        <v>0</v>
      </c>
      <c r="DI133" s="343">
        <v>0</v>
      </c>
      <c r="DJ133" s="343">
        <v>0</v>
      </c>
      <c r="DK133" s="343">
        <v>0</v>
      </c>
      <c r="DL133" s="343">
        <v>0</v>
      </c>
      <c r="DM133" s="343">
        <v>0</v>
      </c>
      <c r="DN133" s="343">
        <v>0</v>
      </c>
      <c r="DO133" s="343">
        <v>0</v>
      </c>
      <c r="DP133" s="343">
        <v>0</v>
      </c>
      <c r="DQ133" s="343">
        <v>0</v>
      </c>
      <c r="DR133" s="343">
        <v>0</v>
      </c>
      <c r="DS133" s="343">
        <v>0</v>
      </c>
      <c r="DT133" s="343">
        <v>0</v>
      </c>
      <c r="DU133" s="343">
        <v>0</v>
      </c>
      <c r="DV133" s="343">
        <v>0</v>
      </c>
      <c r="DW133" s="343">
        <v>0</v>
      </c>
      <c r="DX133" s="343">
        <v>0</v>
      </c>
      <c r="DY133" s="343">
        <v>0</v>
      </c>
      <c r="DZ133" s="343">
        <v>0</v>
      </c>
      <c r="EA133" s="343">
        <v>0</v>
      </c>
      <c r="EB133" s="343">
        <v>0</v>
      </c>
      <c r="EC133" s="343">
        <v>0</v>
      </c>
      <c r="ED133" s="343">
        <v>0</v>
      </c>
      <c r="EE133" s="343">
        <v>0</v>
      </c>
      <c r="EF133" s="343">
        <v>0</v>
      </c>
      <c r="EG133" s="343">
        <v>0</v>
      </c>
      <c r="EH133" s="343">
        <v>0</v>
      </c>
      <c r="EI133" s="343">
        <v>0</v>
      </c>
      <c r="EJ133" s="343">
        <v>0</v>
      </c>
      <c r="EK133" s="343">
        <v>0</v>
      </c>
      <c r="EL133" s="343">
        <v>0</v>
      </c>
      <c r="EM133" s="343">
        <v>0</v>
      </c>
      <c r="EN133" s="343">
        <v>0</v>
      </c>
      <c r="EO133" s="343">
        <v>0</v>
      </c>
      <c r="EP133" s="343">
        <v>0</v>
      </c>
      <c r="EQ133" s="343">
        <v>0</v>
      </c>
      <c r="ER133" s="343">
        <v>0</v>
      </c>
      <c r="ES133" s="343">
        <v>0</v>
      </c>
      <c r="ET133" s="343">
        <v>0</v>
      </c>
      <c r="EU133" s="343">
        <v>0</v>
      </c>
      <c r="EV133" s="343">
        <v>0</v>
      </c>
      <c r="EW133" s="343">
        <v>0</v>
      </c>
      <c r="EX133" s="343">
        <v>0</v>
      </c>
      <c r="EY133" s="343">
        <v>0</v>
      </c>
      <c r="EZ133" s="343">
        <v>0</v>
      </c>
      <c r="FA133" s="343">
        <v>0</v>
      </c>
      <c r="FB133" s="343">
        <v>0</v>
      </c>
      <c r="FC133" s="343">
        <v>0</v>
      </c>
      <c r="FD133" s="343">
        <v>0</v>
      </c>
      <c r="FE133" s="343">
        <v>0</v>
      </c>
      <c r="FF133" s="343">
        <v>0</v>
      </c>
      <c r="FG133" s="343">
        <v>0</v>
      </c>
      <c r="FH133" s="343">
        <v>0</v>
      </c>
      <c r="FI133" s="343">
        <v>0</v>
      </c>
      <c r="FJ133" s="343">
        <v>0</v>
      </c>
      <c r="FK133" s="343">
        <v>0</v>
      </c>
      <c r="FL133" s="343">
        <v>0</v>
      </c>
      <c r="FM133" s="343">
        <v>0</v>
      </c>
      <c r="FN133" s="343">
        <v>0</v>
      </c>
      <c r="FO133" s="343">
        <v>0</v>
      </c>
      <c r="FP133" s="343">
        <v>0</v>
      </c>
      <c r="FQ133" s="343">
        <v>0</v>
      </c>
      <c r="FR133" s="343">
        <v>0</v>
      </c>
      <c r="FS133" s="343">
        <v>0</v>
      </c>
      <c r="FT133" s="343">
        <v>0</v>
      </c>
      <c r="FU133" s="343">
        <v>0</v>
      </c>
      <c r="FV133" s="343">
        <v>0</v>
      </c>
      <c r="FW133" s="343">
        <v>0</v>
      </c>
      <c r="FX133" s="343">
        <v>0</v>
      </c>
      <c r="FY133" s="343">
        <v>0</v>
      </c>
      <c r="FZ133" s="343">
        <v>0</v>
      </c>
      <c r="GA133" s="343">
        <v>0</v>
      </c>
      <c r="GB133" s="343">
        <v>0</v>
      </c>
      <c r="GC133" s="343">
        <v>0</v>
      </c>
      <c r="GD133" s="343">
        <v>0</v>
      </c>
      <c r="GE133" s="343">
        <v>0</v>
      </c>
      <c r="GF133" s="343">
        <v>0</v>
      </c>
    </row>
    <row r="134" spans="1:188" s="324" customFormat="1" ht="12.95" customHeight="1">
      <c r="A134" s="326">
        <v>37</v>
      </c>
      <c r="B134" s="364" t="s">
        <v>105</v>
      </c>
      <c r="C134" s="365"/>
      <c r="D134" s="365"/>
      <c r="E134" s="366"/>
      <c r="F134" s="343">
        <v>0</v>
      </c>
      <c r="G134" s="343">
        <v>0</v>
      </c>
      <c r="H134" s="343">
        <v>0</v>
      </c>
      <c r="I134" s="343">
        <v>0</v>
      </c>
      <c r="J134" s="343">
        <v>0</v>
      </c>
      <c r="K134" s="343">
        <v>0</v>
      </c>
      <c r="L134" s="343">
        <v>0</v>
      </c>
      <c r="M134" s="343">
        <v>0</v>
      </c>
      <c r="N134" s="343">
        <v>0</v>
      </c>
      <c r="O134" s="343">
        <v>0</v>
      </c>
      <c r="P134" s="343">
        <v>0</v>
      </c>
      <c r="Q134" s="343">
        <v>0</v>
      </c>
      <c r="R134" s="343">
        <v>0</v>
      </c>
      <c r="S134" s="343">
        <v>0</v>
      </c>
      <c r="T134" s="343">
        <v>0</v>
      </c>
      <c r="U134" s="343">
        <v>0</v>
      </c>
      <c r="V134" s="343">
        <v>0</v>
      </c>
      <c r="W134" s="343">
        <v>0</v>
      </c>
      <c r="X134" s="343">
        <v>0</v>
      </c>
      <c r="Y134" s="343">
        <v>0</v>
      </c>
      <c r="Z134" s="343">
        <v>0</v>
      </c>
      <c r="AA134" s="343">
        <v>0</v>
      </c>
      <c r="AB134" s="343">
        <v>0</v>
      </c>
      <c r="AC134" s="343">
        <v>0</v>
      </c>
      <c r="AD134" s="343">
        <v>0</v>
      </c>
      <c r="AE134" s="343">
        <v>0</v>
      </c>
      <c r="AF134" s="343">
        <v>0</v>
      </c>
      <c r="AG134" s="343">
        <v>0</v>
      </c>
      <c r="AH134" s="343">
        <v>0</v>
      </c>
      <c r="AI134" s="343">
        <v>0</v>
      </c>
      <c r="AJ134" s="343">
        <v>0</v>
      </c>
      <c r="AK134" s="343">
        <v>0</v>
      </c>
      <c r="AL134" s="343">
        <v>0</v>
      </c>
      <c r="AM134" s="343">
        <v>0</v>
      </c>
      <c r="AN134" s="343">
        <v>0</v>
      </c>
      <c r="AO134" s="343">
        <v>0</v>
      </c>
      <c r="AP134" s="343">
        <v>0</v>
      </c>
      <c r="AQ134" s="343">
        <v>0</v>
      </c>
      <c r="AR134" s="343">
        <v>0</v>
      </c>
      <c r="AS134" s="343">
        <v>0</v>
      </c>
      <c r="AT134" s="343">
        <v>0</v>
      </c>
      <c r="AU134" s="343">
        <v>0</v>
      </c>
      <c r="AV134" s="343">
        <v>0</v>
      </c>
      <c r="AW134" s="343">
        <v>0</v>
      </c>
      <c r="AX134" s="343">
        <v>0</v>
      </c>
      <c r="AY134" s="343">
        <v>0</v>
      </c>
      <c r="AZ134" s="343">
        <v>0</v>
      </c>
      <c r="BA134" s="343">
        <v>0</v>
      </c>
      <c r="BB134" s="343">
        <v>0</v>
      </c>
      <c r="BC134" s="343">
        <v>0</v>
      </c>
      <c r="BD134" s="343">
        <v>0</v>
      </c>
      <c r="BE134" s="343">
        <v>0</v>
      </c>
      <c r="BF134" s="343">
        <v>0</v>
      </c>
      <c r="BG134" s="343">
        <v>0</v>
      </c>
      <c r="BH134" s="343">
        <v>0</v>
      </c>
      <c r="BI134" s="343">
        <v>0</v>
      </c>
      <c r="BJ134" s="343">
        <v>0</v>
      </c>
      <c r="BK134" s="343">
        <v>0</v>
      </c>
      <c r="BL134" s="343">
        <v>0</v>
      </c>
      <c r="BM134" s="343">
        <v>0</v>
      </c>
      <c r="BN134" s="343">
        <v>0</v>
      </c>
      <c r="BO134" s="343">
        <v>0</v>
      </c>
      <c r="BP134" s="343">
        <v>0</v>
      </c>
      <c r="BQ134" s="343">
        <v>0</v>
      </c>
      <c r="BR134" s="343">
        <v>0</v>
      </c>
      <c r="BS134" s="343">
        <v>0</v>
      </c>
      <c r="BT134" s="343">
        <v>0</v>
      </c>
      <c r="BU134" s="343">
        <v>0</v>
      </c>
      <c r="BV134" s="343">
        <v>0</v>
      </c>
      <c r="BW134" s="343">
        <v>0</v>
      </c>
      <c r="BX134" s="343">
        <v>0</v>
      </c>
      <c r="BY134" s="343">
        <v>0</v>
      </c>
      <c r="BZ134" s="343">
        <v>0</v>
      </c>
      <c r="CA134" s="343">
        <v>0</v>
      </c>
      <c r="CB134" s="343">
        <v>0</v>
      </c>
      <c r="CC134" s="343">
        <v>0</v>
      </c>
      <c r="CD134" s="343">
        <v>0</v>
      </c>
      <c r="CE134" s="343">
        <v>0</v>
      </c>
      <c r="CF134" s="343">
        <v>0</v>
      </c>
      <c r="CG134" s="343">
        <v>0</v>
      </c>
      <c r="CH134" s="343">
        <v>0</v>
      </c>
      <c r="CI134" s="343">
        <v>0</v>
      </c>
      <c r="CJ134" s="343">
        <v>0</v>
      </c>
      <c r="CK134" s="343">
        <v>1</v>
      </c>
      <c r="CL134" s="343">
        <v>0</v>
      </c>
      <c r="CM134" s="343">
        <v>0</v>
      </c>
      <c r="CN134" s="343">
        <v>0</v>
      </c>
      <c r="CO134" s="343">
        <v>0</v>
      </c>
      <c r="CP134" s="343">
        <v>0</v>
      </c>
      <c r="CQ134" s="343">
        <v>0</v>
      </c>
      <c r="CR134" s="343">
        <v>0</v>
      </c>
      <c r="CS134" s="343">
        <v>0</v>
      </c>
      <c r="CT134" s="343">
        <v>0</v>
      </c>
      <c r="CU134" s="343">
        <v>0</v>
      </c>
      <c r="CV134" s="343">
        <v>0</v>
      </c>
      <c r="CW134" s="343">
        <v>0</v>
      </c>
      <c r="CX134" s="343">
        <v>0</v>
      </c>
      <c r="CY134" s="343">
        <v>0</v>
      </c>
      <c r="CZ134" s="343">
        <v>0</v>
      </c>
      <c r="DA134" s="343">
        <v>0</v>
      </c>
      <c r="DB134" s="343">
        <v>0</v>
      </c>
      <c r="DC134" s="343">
        <v>0</v>
      </c>
      <c r="DD134" s="343">
        <v>0</v>
      </c>
      <c r="DE134" s="343">
        <v>0</v>
      </c>
      <c r="DF134" s="343">
        <v>0</v>
      </c>
      <c r="DG134" s="343">
        <v>0</v>
      </c>
      <c r="DH134" s="343">
        <v>1</v>
      </c>
      <c r="DI134" s="343">
        <v>0</v>
      </c>
      <c r="DJ134" s="343">
        <v>0</v>
      </c>
      <c r="DK134" s="343">
        <v>0</v>
      </c>
      <c r="DL134" s="343">
        <v>0</v>
      </c>
      <c r="DM134" s="343">
        <v>0</v>
      </c>
      <c r="DN134" s="343">
        <v>0</v>
      </c>
      <c r="DO134" s="343">
        <v>0</v>
      </c>
      <c r="DP134" s="343">
        <v>0</v>
      </c>
      <c r="DQ134" s="343">
        <v>0</v>
      </c>
      <c r="DR134" s="343">
        <v>0</v>
      </c>
      <c r="DS134" s="343">
        <v>0</v>
      </c>
      <c r="DT134" s="343">
        <v>0</v>
      </c>
      <c r="DU134" s="343">
        <v>0</v>
      </c>
      <c r="DV134" s="343">
        <v>0</v>
      </c>
      <c r="DW134" s="343">
        <v>0</v>
      </c>
      <c r="DX134" s="343">
        <v>0</v>
      </c>
      <c r="DY134" s="343">
        <v>0</v>
      </c>
      <c r="DZ134" s="343">
        <v>0</v>
      </c>
      <c r="EA134" s="343">
        <v>0</v>
      </c>
      <c r="EB134" s="343">
        <v>0</v>
      </c>
      <c r="EC134" s="343">
        <v>0</v>
      </c>
      <c r="ED134" s="343">
        <v>0</v>
      </c>
      <c r="EE134" s="343">
        <v>0</v>
      </c>
      <c r="EF134" s="343">
        <v>0</v>
      </c>
      <c r="EG134" s="343">
        <v>0</v>
      </c>
      <c r="EH134" s="343">
        <v>0</v>
      </c>
      <c r="EI134" s="343">
        <v>0</v>
      </c>
      <c r="EJ134" s="343">
        <v>0</v>
      </c>
      <c r="EK134" s="343">
        <v>0</v>
      </c>
      <c r="EL134" s="343">
        <v>0</v>
      </c>
      <c r="EM134" s="343">
        <v>0</v>
      </c>
      <c r="EN134" s="343">
        <v>0</v>
      </c>
      <c r="EO134" s="343">
        <v>0</v>
      </c>
      <c r="EP134" s="343">
        <v>0</v>
      </c>
      <c r="EQ134" s="343">
        <v>0</v>
      </c>
      <c r="ER134" s="343">
        <v>0</v>
      </c>
      <c r="ES134" s="343">
        <v>0</v>
      </c>
      <c r="ET134" s="343">
        <v>0</v>
      </c>
      <c r="EU134" s="343">
        <v>0</v>
      </c>
      <c r="EV134" s="343">
        <v>0</v>
      </c>
      <c r="EW134" s="343">
        <v>0</v>
      </c>
      <c r="EX134" s="343">
        <v>0</v>
      </c>
      <c r="EY134" s="343">
        <v>0</v>
      </c>
      <c r="EZ134" s="343">
        <v>0</v>
      </c>
      <c r="FA134" s="343">
        <v>0</v>
      </c>
      <c r="FB134" s="343">
        <v>0</v>
      </c>
      <c r="FC134" s="343">
        <v>0</v>
      </c>
      <c r="FD134" s="343">
        <v>0</v>
      </c>
      <c r="FE134" s="343">
        <v>0</v>
      </c>
      <c r="FF134" s="343">
        <v>0</v>
      </c>
      <c r="FG134" s="343">
        <v>0</v>
      </c>
      <c r="FH134" s="343">
        <v>0</v>
      </c>
      <c r="FI134" s="343">
        <v>0</v>
      </c>
      <c r="FJ134" s="343">
        <v>0</v>
      </c>
      <c r="FK134" s="343">
        <v>0</v>
      </c>
      <c r="FL134" s="343">
        <v>0</v>
      </c>
      <c r="FM134" s="343">
        <v>0</v>
      </c>
      <c r="FN134" s="343">
        <v>0</v>
      </c>
      <c r="FO134" s="343">
        <v>0</v>
      </c>
      <c r="FP134" s="343">
        <v>0</v>
      </c>
      <c r="FQ134" s="343">
        <v>0</v>
      </c>
      <c r="FR134" s="343">
        <v>0</v>
      </c>
      <c r="FS134" s="343">
        <v>0</v>
      </c>
      <c r="FT134" s="343">
        <v>0</v>
      </c>
      <c r="FU134" s="343">
        <v>0</v>
      </c>
      <c r="FV134" s="343">
        <v>0</v>
      </c>
      <c r="FW134" s="343">
        <v>0</v>
      </c>
      <c r="FX134" s="343">
        <v>0</v>
      </c>
      <c r="FY134" s="343">
        <v>0</v>
      </c>
      <c r="FZ134" s="343">
        <v>0</v>
      </c>
      <c r="GA134" s="343">
        <v>0</v>
      </c>
      <c r="GB134" s="343">
        <v>0</v>
      </c>
      <c r="GC134" s="343">
        <v>0</v>
      </c>
      <c r="GD134" s="343">
        <v>0</v>
      </c>
      <c r="GE134" s="343">
        <v>0</v>
      </c>
      <c r="GF134" s="343">
        <v>0</v>
      </c>
    </row>
    <row r="135" spans="1:188" s="324" customFormat="1" ht="12.95" customHeight="1">
      <c r="A135" s="326">
        <v>38</v>
      </c>
      <c r="B135" s="364" t="s">
        <v>106</v>
      </c>
      <c r="C135" s="365"/>
      <c r="D135" s="365"/>
      <c r="E135" s="366"/>
      <c r="F135" s="343">
        <v>0</v>
      </c>
      <c r="G135" s="343">
        <v>0</v>
      </c>
      <c r="H135" s="343">
        <v>0</v>
      </c>
      <c r="I135" s="343">
        <v>0</v>
      </c>
      <c r="J135" s="343">
        <v>0</v>
      </c>
      <c r="K135" s="343">
        <v>0</v>
      </c>
      <c r="L135" s="343">
        <v>0</v>
      </c>
      <c r="M135" s="343">
        <v>0</v>
      </c>
      <c r="N135" s="343">
        <v>0</v>
      </c>
      <c r="O135" s="343">
        <v>0</v>
      </c>
      <c r="P135" s="343">
        <v>0</v>
      </c>
      <c r="Q135" s="343">
        <v>0</v>
      </c>
      <c r="R135" s="343">
        <v>0</v>
      </c>
      <c r="S135" s="343">
        <v>0</v>
      </c>
      <c r="T135" s="343">
        <v>0</v>
      </c>
      <c r="U135" s="343">
        <v>0</v>
      </c>
      <c r="V135" s="343">
        <v>0</v>
      </c>
      <c r="W135" s="343">
        <v>0</v>
      </c>
      <c r="X135" s="343">
        <v>0</v>
      </c>
      <c r="Y135" s="343">
        <v>0</v>
      </c>
      <c r="Z135" s="343">
        <v>0</v>
      </c>
      <c r="AA135" s="343">
        <v>0</v>
      </c>
      <c r="AB135" s="343">
        <v>0</v>
      </c>
      <c r="AC135" s="343">
        <v>0</v>
      </c>
      <c r="AD135" s="343">
        <v>0</v>
      </c>
      <c r="AE135" s="343">
        <v>0</v>
      </c>
      <c r="AF135" s="343">
        <v>0</v>
      </c>
      <c r="AG135" s="343">
        <v>0</v>
      </c>
      <c r="AH135" s="343">
        <v>0</v>
      </c>
      <c r="AI135" s="343">
        <v>0</v>
      </c>
      <c r="AJ135" s="343">
        <v>0</v>
      </c>
      <c r="AK135" s="343">
        <v>0</v>
      </c>
      <c r="AL135" s="343">
        <v>0</v>
      </c>
      <c r="AM135" s="343">
        <v>0</v>
      </c>
      <c r="AN135" s="343">
        <v>0</v>
      </c>
      <c r="AO135" s="343">
        <v>0</v>
      </c>
      <c r="AP135" s="343">
        <v>0</v>
      </c>
      <c r="AQ135" s="343">
        <v>0</v>
      </c>
      <c r="AR135" s="343">
        <v>0</v>
      </c>
      <c r="AS135" s="343">
        <v>0</v>
      </c>
      <c r="AT135" s="343">
        <v>0</v>
      </c>
      <c r="AU135" s="343">
        <v>0</v>
      </c>
      <c r="AV135" s="343">
        <v>0</v>
      </c>
      <c r="AW135" s="343">
        <v>0</v>
      </c>
      <c r="AX135" s="343">
        <v>0</v>
      </c>
      <c r="AY135" s="343">
        <v>0</v>
      </c>
      <c r="AZ135" s="343">
        <v>0</v>
      </c>
      <c r="BA135" s="343">
        <v>0</v>
      </c>
      <c r="BB135" s="343">
        <v>0</v>
      </c>
      <c r="BC135" s="343">
        <v>0</v>
      </c>
      <c r="BD135" s="343">
        <v>0</v>
      </c>
      <c r="BE135" s="343">
        <v>0</v>
      </c>
      <c r="BF135" s="343">
        <v>0</v>
      </c>
      <c r="BG135" s="343">
        <v>0</v>
      </c>
      <c r="BH135" s="343">
        <v>0</v>
      </c>
      <c r="BI135" s="343">
        <v>0</v>
      </c>
      <c r="BJ135" s="343">
        <v>0</v>
      </c>
      <c r="BK135" s="343">
        <v>0</v>
      </c>
      <c r="BL135" s="343">
        <v>0</v>
      </c>
      <c r="BM135" s="343">
        <v>0</v>
      </c>
      <c r="BN135" s="343">
        <v>0</v>
      </c>
      <c r="BO135" s="343">
        <v>0</v>
      </c>
      <c r="BP135" s="343">
        <v>0</v>
      </c>
      <c r="BQ135" s="343">
        <v>0</v>
      </c>
      <c r="BR135" s="343">
        <v>0</v>
      </c>
      <c r="BS135" s="343">
        <v>0</v>
      </c>
      <c r="BT135" s="343">
        <v>0</v>
      </c>
      <c r="BU135" s="343">
        <v>0</v>
      </c>
      <c r="BV135" s="343">
        <v>0</v>
      </c>
      <c r="BW135" s="343">
        <v>0</v>
      </c>
      <c r="BX135" s="343">
        <v>0</v>
      </c>
      <c r="BY135" s="343">
        <v>0</v>
      </c>
      <c r="BZ135" s="343">
        <v>0</v>
      </c>
      <c r="CA135" s="343">
        <v>0</v>
      </c>
      <c r="CB135" s="343">
        <v>0</v>
      </c>
      <c r="CC135" s="343">
        <v>0</v>
      </c>
      <c r="CD135" s="343">
        <v>0</v>
      </c>
      <c r="CE135" s="343">
        <v>0</v>
      </c>
      <c r="CF135" s="343">
        <v>0</v>
      </c>
      <c r="CG135" s="343">
        <v>0</v>
      </c>
      <c r="CH135" s="343">
        <v>0</v>
      </c>
      <c r="CI135" s="343">
        <v>0</v>
      </c>
      <c r="CJ135" s="343">
        <v>0</v>
      </c>
      <c r="CK135" s="343">
        <v>0</v>
      </c>
      <c r="CL135" s="343">
        <v>0</v>
      </c>
      <c r="CM135" s="343">
        <v>0</v>
      </c>
      <c r="CN135" s="343">
        <v>0</v>
      </c>
      <c r="CO135" s="343">
        <v>0</v>
      </c>
      <c r="CP135" s="343">
        <v>0</v>
      </c>
      <c r="CQ135" s="343">
        <v>0</v>
      </c>
      <c r="CR135" s="343">
        <v>0</v>
      </c>
      <c r="CS135" s="343">
        <v>0</v>
      </c>
      <c r="CT135" s="343">
        <v>0</v>
      </c>
      <c r="CU135" s="343">
        <v>0</v>
      </c>
      <c r="CV135" s="343">
        <v>0</v>
      </c>
      <c r="CW135" s="343">
        <v>0</v>
      </c>
      <c r="CX135" s="343">
        <v>0</v>
      </c>
      <c r="CY135" s="343">
        <v>0</v>
      </c>
      <c r="CZ135" s="343">
        <v>0</v>
      </c>
      <c r="DA135" s="343">
        <v>0</v>
      </c>
      <c r="DB135" s="343">
        <v>0</v>
      </c>
      <c r="DC135" s="343">
        <v>0</v>
      </c>
      <c r="DD135" s="343">
        <v>0</v>
      </c>
      <c r="DE135" s="343">
        <v>0</v>
      </c>
      <c r="DF135" s="343">
        <v>0</v>
      </c>
      <c r="DG135" s="343">
        <v>0</v>
      </c>
      <c r="DH135" s="343">
        <v>0</v>
      </c>
      <c r="DI135" s="343">
        <v>0</v>
      </c>
      <c r="DJ135" s="343">
        <v>0</v>
      </c>
      <c r="DK135" s="343">
        <v>0</v>
      </c>
      <c r="DL135" s="343">
        <v>0</v>
      </c>
      <c r="DM135" s="343">
        <v>0</v>
      </c>
      <c r="DN135" s="343">
        <v>0</v>
      </c>
      <c r="DO135" s="343">
        <v>0</v>
      </c>
      <c r="DP135" s="343">
        <v>0</v>
      </c>
      <c r="DQ135" s="343">
        <v>0</v>
      </c>
      <c r="DR135" s="343">
        <v>0</v>
      </c>
      <c r="DS135" s="343">
        <v>0</v>
      </c>
      <c r="DT135" s="343">
        <v>0</v>
      </c>
      <c r="DU135" s="343">
        <v>0</v>
      </c>
      <c r="DV135" s="343">
        <v>0</v>
      </c>
      <c r="DW135" s="343">
        <v>0</v>
      </c>
      <c r="DX135" s="343">
        <v>0</v>
      </c>
      <c r="DY135" s="343">
        <v>0</v>
      </c>
      <c r="DZ135" s="343">
        <v>0</v>
      </c>
      <c r="EA135" s="343">
        <v>0</v>
      </c>
      <c r="EB135" s="343">
        <v>0</v>
      </c>
      <c r="EC135" s="343">
        <v>0</v>
      </c>
      <c r="ED135" s="343">
        <v>0</v>
      </c>
      <c r="EE135" s="343">
        <v>0</v>
      </c>
      <c r="EF135" s="343">
        <v>0</v>
      </c>
      <c r="EG135" s="343">
        <v>0</v>
      </c>
      <c r="EH135" s="343">
        <v>0</v>
      </c>
      <c r="EI135" s="343">
        <v>0</v>
      </c>
      <c r="EJ135" s="343">
        <v>0</v>
      </c>
      <c r="EK135" s="343">
        <v>0</v>
      </c>
      <c r="EL135" s="343">
        <v>0</v>
      </c>
      <c r="EM135" s="343">
        <v>0</v>
      </c>
      <c r="EN135" s="343">
        <v>0</v>
      </c>
      <c r="EO135" s="343">
        <v>0</v>
      </c>
      <c r="EP135" s="343">
        <v>0</v>
      </c>
      <c r="EQ135" s="343">
        <v>0</v>
      </c>
      <c r="ER135" s="343">
        <v>0</v>
      </c>
      <c r="ES135" s="343">
        <v>0</v>
      </c>
      <c r="ET135" s="343">
        <v>0</v>
      </c>
      <c r="EU135" s="343">
        <v>0</v>
      </c>
      <c r="EV135" s="343">
        <v>0</v>
      </c>
      <c r="EW135" s="343">
        <v>0</v>
      </c>
      <c r="EX135" s="343">
        <v>0</v>
      </c>
      <c r="EY135" s="343">
        <v>0</v>
      </c>
      <c r="EZ135" s="343">
        <v>0</v>
      </c>
      <c r="FA135" s="343">
        <v>0</v>
      </c>
      <c r="FB135" s="343">
        <v>0</v>
      </c>
      <c r="FC135" s="343">
        <v>0</v>
      </c>
      <c r="FD135" s="343">
        <v>0</v>
      </c>
      <c r="FE135" s="343">
        <v>0</v>
      </c>
      <c r="FF135" s="343">
        <v>0</v>
      </c>
      <c r="FG135" s="343">
        <v>0</v>
      </c>
      <c r="FH135" s="343">
        <v>0</v>
      </c>
      <c r="FI135" s="343">
        <v>0</v>
      </c>
      <c r="FJ135" s="343">
        <v>0</v>
      </c>
      <c r="FK135" s="343">
        <v>0</v>
      </c>
      <c r="FL135" s="343">
        <v>0</v>
      </c>
      <c r="FM135" s="343">
        <v>0</v>
      </c>
      <c r="FN135" s="343">
        <v>0</v>
      </c>
      <c r="FO135" s="343">
        <v>0</v>
      </c>
      <c r="FP135" s="343">
        <v>0</v>
      </c>
      <c r="FQ135" s="343">
        <v>0</v>
      </c>
      <c r="FR135" s="343">
        <v>0</v>
      </c>
      <c r="FS135" s="343">
        <v>0</v>
      </c>
      <c r="FT135" s="343">
        <v>0</v>
      </c>
      <c r="FU135" s="343">
        <v>0</v>
      </c>
      <c r="FV135" s="343">
        <v>0</v>
      </c>
      <c r="FW135" s="343">
        <v>0</v>
      </c>
      <c r="FX135" s="343">
        <v>0</v>
      </c>
      <c r="FY135" s="343">
        <v>0</v>
      </c>
      <c r="FZ135" s="343">
        <v>0</v>
      </c>
      <c r="GA135" s="343">
        <v>0</v>
      </c>
      <c r="GB135" s="343">
        <v>0</v>
      </c>
      <c r="GC135" s="343">
        <v>0</v>
      </c>
      <c r="GD135" s="343">
        <v>0</v>
      </c>
      <c r="GE135" s="343">
        <v>0</v>
      </c>
      <c r="GF135" s="343">
        <v>0</v>
      </c>
    </row>
    <row r="136" spans="1:188" s="324" customFormat="1" ht="12.95" customHeight="1">
      <c r="A136" s="326">
        <v>39</v>
      </c>
      <c r="B136" s="364" t="s">
        <v>107</v>
      </c>
      <c r="C136" s="365"/>
      <c r="D136" s="365"/>
      <c r="E136" s="366"/>
      <c r="F136" s="343">
        <v>0</v>
      </c>
      <c r="G136" s="343">
        <v>0</v>
      </c>
      <c r="H136" s="343">
        <v>0</v>
      </c>
      <c r="I136" s="343">
        <v>0</v>
      </c>
      <c r="J136" s="343">
        <v>0</v>
      </c>
      <c r="K136" s="343">
        <v>0</v>
      </c>
      <c r="L136" s="343">
        <v>0</v>
      </c>
      <c r="M136" s="343">
        <v>0</v>
      </c>
      <c r="N136" s="343">
        <v>0</v>
      </c>
      <c r="O136" s="343">
        <v>0</v>
      </c>
      <c r="P136" s="343">
        <v>0</v>
      </c>
      <c r="Q136" s="343">
        <v>0</v>
      </c>
      <c r="R136" s="343">
        <v>0</v>
      </c>
      <c r="S136" s="343">
        <v>0</v>
      </c>
      <c r="T136" s="343">
        <v>0</v>
      </c>
      <c r="U136" s="343">
        <v>0</v>
      </c>
      <c r="V136" s="343">
        <v>0</v>
      </c>
      <c r="W136" s="343">
        <v>0</v>
      </c>
      <c r="X136" s="343">
        <v>0</v>
      </c>
      <c r="Y136" s="343">
        <v>0</v>
      </c>
      <c r="Z136" s="343">
        <v>0</v>
      </c>
      <c r="AA136" s="343">
        <v>0</v>
      </c>
      <c r="AB136" s="343">
        <v>0</v>
      </c>
      <c r="AC136" s="343">
        <v>0</v>
      </c>
      <c r="AD136" s="343">
        <v>0</v>
      </c>
      <c r="AE136" s="343">
        <v>0</v>
      </c>
      <c r="AF136" s="343">
        <v>0</v>
      </c>
      <c r="AG136" s="343">
        <v>0</v>
      </c>
      <c r="AH136" s="343">
        <v>0</v>
      </c>
      <c r="AI136" s="343">
        <v>0</v>
      </c>
      <c r="AJ136" s="343">
        <v>0</v>
      </c>
      <c r="AK136" s="343">
        <v>0</v>
      </c>
      <c r="AL136" s="343">
        <v>0</v>
      </c>
      <c r="AM136" s="343">
        <v>0</v>
      </c>
      <c r="AN136" s="343">
        <v>0</v>
      </c>
      <c r="AO136" s="343">
        <v>0</v>
      </c>
      <c r="AP136" s="343">
        <v>0</v>
      </c>
      <c r="AQ136" s="343">
        <v>0</v>
      </c>
      <c r="AR136" s="343">
        <v>0</v>
      </c>
      <c r="AS136" s="343">
        <v>0</v>
      </c>
      <c r="AT136" s="343">
        <v>0</v>
      </c>
      <c r="AU136" s="343">
        <v>0</v>
      </c>
      <c r="AV136" s="343">
        <v>0</v>
      </c>
      <c r="AW136" s="343">
        <v>0</v>
      </c>
      <c r="AX136" s="343">
        <v>0</v>
      </c>
      <c r="AY136" s="343">
        <v>0</v>
      </c>
      <c r="AZ136" s="343">
        <v>0</v>
      </c>
      <c r="BA136" s="343">
        <v>0</v>
      </c>
      <c r="BB136" s="343">
        <v>0</v>
      </c>
      <c r="BC136" s="343">
        <v>0</v>
      </c>
      <c r="BD136" s="343">
        <v>0</v>
      </c>
      <c r="BE136" s="343">
        <v>0</v>
      </c>
      <c r="BF136" s="343">
        <v>0</v>
      </c>
      <c r="BG136" s="343">
        <v>0</v>
      </c>
      <c r="BH136" s="343">
        <v>0</v>
      </c>
      <c r="BI136" s="343">
        <v>0</v>
      </c>
      <c r="BJ136" s="343">
        <v>0</v>
      </c>
      <c r="BK136" s="343">
        <v>0</v>
      </c>
      <c r="BL136" s="343">
        <v>0</v>
      </c>
      <c r="BM136" s="343">
        <v>0</v>
      </c>
      <c r="BN136" s="343">
        <v>0</v>
      </c>
      <c r="BO136" s="343">
        <v>0</v>
      </c>
      <c r="BP136" s="343">
        <v>0</v>
      </c>
      <c r="BQ136" s="343">
        <v>0</v>
      </c>
      <c r="BR136" s="343">
        <v>0</v>
      </c>
      <c r="BS136" s="343">
        <v>0</v>
      </c>
      <c r="BT136" s="343">
        <v>0</v>
      </c>
      <c r="BU136" s="343">
        <v>0</v>
      </c>
      <c r="BV136" s="343">
        <v>0</v>
      </c>
      <c r="BW136" s="343">
        <v>0</v>
      </c>
      <c r="BX136" s="343">
        <v>0</v>
      </c>
      <c r="BY136" s="343">
        <v>0</v>
      </c>
      <c r="BZ136" s="343">
        <v>0</v>
      </c>
      <c r="CA136" s="343">
        <v>0</v>
      </c>
      <c r="CB136" s="343">
        <v>0</v>
      </c>
      <c r="CC136" s="343">
        <v>0</v>
      </c>
      <c r="CD136" s="343">
        <v>0</v>
      </c>
      <c r="CE136" s="343">
        <v>0</v>
      </c>
      <c r="CF136" s="343">
        <v>0</v>
      </c>
      <c r="CG136" s="343">
        <v>0</v>
      </c>
      <c r="CH136" s="343">
        <v>0</v>
      </c>
      <c r="CI136" s="343">
        <v>0</v>
      </c>
      <c r="CJ136" s="343">
        <v>0</v>
      </c>
      <c r="CK136" s="343">
        <v>0</v>
      </c>
      <c r="CL136" s="343">
        <v>0</v>
      </c>
      <c r="CM136" s="343">
        <v>0</v>
      </c>
      <c r="CN136" s="343">
        <v>0</v>
      </c>
      <c r="CO136" s="343">
        <v>0</v>
      </c>
      <c r="CP136" s="343">
        <v>0</v>
      </c>
      <c r="CQ136" s="343">
        <v>0</v>
      </c>
      <c r="CR136" s="343">
        <v>0</v>
      </c>
      <c r="CS136" s="343">
        <v>0</v>
      </c>
      <c r="CT136" s="343">
        <v>0</v>
      </c>
      <c r="CU136" s="343">
        <v>0</v>
      </c>
      <c r="CV136" s="343">
        <v>0</v>
      </c>
      <c r="CW136" s="343">
        <v>0</v>
      </c>
      <c r="CX136" s="343">
        <v>0</v>
      </c>
      <c r="CY136" s="343">
        <v>0</v>
      </c>
      <c r="CZ136" s="343">
        <v>0</v>
      </c>
      <c r="DA136" s="343">
        <v>0</v>
      </c>
      <c r="DB136" s="343">
        <v>0</v>
      </c>
      <c r="DC136" s="343">
        <v>0</v>
      </c>
      <c r="DD136" s="343">
        <v>0</v>
      </c>
      <c r="DE136" s="343">
        <v>0</v>
      </c>
      <c r="DF136" s="343">
        <v>0</v>
      </c>
      <c r="DG136" s="343">
        <v>0</v>
      </c>
      <c r="DH136" s="343">
        <v>0</v>
      </c>
      <c r="DI136" s="343">
        <v>0</v>
      </c>
      <c r="DJ136" s="343">
        <v>0</v>
      </c>
      <c r="DK136" s="343">
        <v>0</v>
      </c>
      <c r="DL136" s="343">
        <v>0</v>
      </c>
      <c r="DM136" s="343">
        <v>0</v>
      </c>
      <c r="DN136" s="343">
        <v>0</v>
      </c>
      <c r="DO136" s="343">
        <v>0</v>
      </c>
      <c r="DP136" s="343">
        <v>0</v>
      </c>
      <c r="DQ136" s="343">
        <v>0</v>
      </c>
      <c r="DR136" s="343">
        <v>0</v>
      </c>
      <c r="DS136" s="343">
        <v>0</v>
      </c>
      <c r="DT136" s="343">
        <v>0</v>
      </c>
      <c r="DU136" s="343">
        <v>0</v>
      </c>
      <c r="DV136" s="343">
        <v>0</v>
      </c>
      <c r="DW136" s="343">
        <v>0</v>
      </c>
      <c r="DX136" s="343">
        <v>0</v>
      </c>
      <c r="DY136" s="343">
        <v>0</v>
      </c>
      <c r="DZ136" s="343">
        <v>0</v>
      </c>
      <c r="EA136" s="343">
        <v>0</v>
      </c>
      <c r="EB136" s="343">
        <v>0</v>
      </c>
      <c r="EC136" s="343">
        <v>0</v>
      </c>
      <c r="ED136" s="343">
        <v>0</v>
      </c>
      <c r="EE136" s="343">
        <v>0</v>
      </c>
      <c r="EF136" s="343">
        <v>0</v>
      </c>
      <c r="EG136" s="343">
        <v>0</v>
      </c>
      <c r="EH136" s="343">
        <v>0</v>
      </c>
      <c r="EI136" s="343">
        <v>0</v>
      </c>
      <c r="EJ136" s="343">
        <v>0</v>
      </c>
      <c r="EK136" s="343">
        <v>0</v>
      </c>
      <c r="EL136" s="343">
        <v>0</v>
      </c>
      <c r="EM136" s="343">
        <v>0</v>
      </c>
      <c r="EN136" s="343">
        <v>0</v>
      </c>
      <c r="EO136" s="343">
        <v>0</v>
      </c>
      <c r="EP136" s="343">
        <v>0</v>
      </c>
      <c r="EQ136" s="343">
        <v>0</v>
      </c>
      <c r="ER136" s="343">
        <v>0</v>
      </c>
      <c r="ES136" s="343">
        <v>0</v>
      </c>
      <c r="ET136" s="343">
        <v>0</v>
      </c>
      <c r="EU136" s="343">
        <v>0</v>
      </c>
      <c r="EV136" s="343">
        <v>0</v>
      </c>
      <c r="EW136" s="343">
        <v>0</v>
      </c>
      <c r="EX136" s="343">
        <v>0</v>
      </c>
      <c r="EY136" s="343">
        <v>0</v>
      </c>
      <c r="EZ136" s="343">
        <v>0</v>
      </c>
      <c r="FA136" s="343">
        <v>0</v>
      </c>
      <c r="FB136" s="343">
        <v>0</v>
      </c>
      <c r="FC136" s="343">
        <v>0</v>
      </c>
      <c r="FD136" s="343">
        <v>0</v>
      </c>
      <c r="FE136" s="343">
        <v>0</v>
      </c>
      <c r="FF136" s="343">
        <v>0</v>
      </c>
      <c r="FG136" s="343">
        <v>0</v>
      </c>
      <c r="FH136" s="343">
        <v>0</v>
      </c>
      <c r="FI136" s="343">
        <v>0</v>
      </c>
      <c r="FJ136" s="343">
        <v>0</v>
      </c>
      <c r="FK136" s="343">
        <v>0</v>
      </c>
      <c r="FL136" s="343">
        <v>0</v>
      </c>
      <c r="FM136" s="343">
        <v>0</v>
      </c>
      <c r="FN136" s="343">
        <v>0</v>
      </c>
      <c r="FO136" s="343">
        <v>0</v>
      </c>
      <c r="FP136" s="343">
        <v>0</v>
      </c>
      <c r="FQ136" s="343">
        <v>0</v>
      </c>
      <c r="FR136" s="343">
        <v>0</v>
      </c>
      <c r="FS136" s="343">
        <v>0</v>
      </c>
      <c r="FT136" s="343">
        <v>0</v>
      </c>
      <c r="FU136" s="343">
        <v>0</v>
      </c>
      <c r="FV136" s="343">
        <v>0</v>
      </c>
      <c r="FW136" s="343">
        <v>0</v>
      </c>
      <c r="FX136" s="343">
        <v>0</v>
      </c>
      <c r="FY136" s="343">
        <v>0</v>
      </c>
      <c r="FZ136" s="343">
        <v>0</v>
      </c>
      <c r="GA136" s="343">
        <v>0</v>
      </c>
      <c r="GB136" s="343">
        <v>0</v>
      </c>
      <c r="GC136" s="343">
        <v>0</v>
      </c>
      <c r="GD136" s="343">
        <v>0</v>
      </c>
      <c r="GE136" s="343">
        <v>0</v>
      </c>
      <c r="GF136" s="343">
        <v>0</v>
      </c>
    </row>
    <row r="137" spans="1:188" s="324" customFormat="1" ht="12.95" customHeight="1">
      <c r="A137" s="326">
        <v>40</v>
      </c>
      <c r="B137" s="364" t="s">
        <v>108</v>
      </c>
      <c r="C137" s="365"/>
      <c r="D137" s="365"/>
      <c r="E137" s="366"/>
      <c r="F137" s="343">
        <v>0</v>
      </c>
      <c r="G137" s="343">
        <v>0</v>
      </c>
      <c r="H137" s="343">
        <v>0</v>
      </c>
      <c r="I137" s="343">
        <v>0</v>
      </c>
      <c r="J137" s="343">
        <v>0</v>
      </c>
      <c r="K137" s="343">
        <v>0</v>
      </c>
      <c r="L137" s="343">
        <v>0</v>
      </c>
      <c r="M137" s="343">
        <v>0</v>
      </c>
      <c r="N137" s="343">
        <v>0</v>
      </c>
      <c r="O137" s="343">
        <v>0</v>
      </c>
      <c r="P137" s="343">
        <v>0</v>
      </c>
      <c r="Q137" s="343">
        <v>0</v>
      </c>
      <c r="R137" s="343">
        <v>0</v>
      </c>
      <c r="S137" s="343">
        <v>0</v>
      </c>
      <c r="T137" s="343">
        <v>0</v>
      </c>
      <c r="U137" s="343">
        <v>0</v>
      </c>
      <c r="V137" s="343">
        <v>0</v>
      </c>
      <c r="W137" s="343">
        <v>0</v>
      </c>
      <c r="X137" s="343">
        <v>0</v>
      </c>
      <c r="Y137" s="343">
        <v>0</v>
      </c>
      <c r="Z137" s="343">
        <v>0</v>
      </c>
      <c r="AA137" s="343">
        <v>0</v>
      </c>
      <c r="AB137" s="343">
        <v>0</v>
      </c>
      <c r="AC137" s="343">
        <v>0</v>
      </c>
      <c r="AD137" s="343">
        <v>0</v>
      </c>
      <c r="AE137" s="343">
        <v>0</v>
      </c>
      <c r="AF137" s="343">
        <v>0</v>
      </c>
      <c r="AG137" s="343">
        <v>0</v>
      </c>
      <c r="AH137" s="343">
        <v>0</v>
      </c>
      <c r="AI137" s="343">
        <v>0</v>
      </c>
      <c r="AJ137" s="343">
        <v>0</v>
      </c>
      <c r="AK137" s="343">
        <v>0</v>
      </c>
      <c r="AL137" s="343">
        <v>0</v>
      </c>
      <c r="AM137" s="343">
        <v>0</v>
      </c>
      <c r="AN137" s="343">
        <v>0</v>
      </c>
      <c r="AO137" s="343">
        <v>0</v>
      </c>
      <c r="AP137" s="343">
        <v>0</v>
      </c>
      <c r="AQ137" s="343">
        <v>0</v>
      </c>
      <c r="AR137" s="343">
        <v>0</v>
      </c>
      <c r="AS137" s="343">
        <v>0</v>
      </c>
      <c r="AT137" s="343">
        <v>0</v>
      </c>
      <c r="AU137" s="343">
        <v>0</v>
      </c>
      <c r="AV137" s="343">
        <v>0</v>
      </c>
      <c r="AW137" s="343">
        <v>0</v>
      </c>
      <c r="AX137" s="343">
        <v>0</v>
      </c>
      <c r="AY137" s="343">
        <v>0</v>
      </c>
      <c r="AZ137" s="343">
        <v>0</v>
      </c>
      <c r="BA137" s="343">
        <v>0</v>
      </c>
      <c r="BB137" s="343">
        <v>0</v>
      </c>
      <c r="BC137" s="343">
        <v>0</v>
      </c>
      <c r="BD137" s="343">
        <v>0</v>
      </c>
      <c r="BE137" s="343">
        <v>0</v>
      </c>
      <c r="BF137" s="343">
        <v>0</v>
      </c>
      <c r="BG137" s="343">
        <v>0</v>
      </c>
      <c r="BH137" s="343">
        <v>0</v>
      </c>
      <c r="BI137" s="343">
        <v>0</v>
      </c>
      <c r="BJ137" s="343">
        <v>0</v>
      </c>
      <c r="BK137" s="343">
        <v>0</v>
      </c>
      <c r="BL137" s="343">
        <v>0</v>
      </c>
      <c r="BM137" s="343">
        <v>0</v>
      </c>
      <c r="BN137" s="343">
        <v>0</v>
      </c>
      <c r="BO137" s="343">
        <v>0</v>
      </c>
      <c r="BP137" s="343">
        <v>0</v>
      </c>
      <c r="BQ137" s="343">
        <v>0</v>
      </c>
      <c r="BR137" s="343">
        <v>0</v>
      </c>
      <c r="BS137" s="343">
        <v>0</v>
      </c>
      <c r="BT137" s="343">
        <v>0</v>
      </c>
      <c r="BU137" s="343">
        <v>0</v>
      </c>
      <c r="BV137" s="343">
        <v>0</v>
      </c>
      <c r="BW137" s="343">
        <v>0</v>
      </c>
      <c r="BX137" s="343">
        <v>0</v>
      </c>
      <c r="BY137" s="343">
        <v>0</v>
      </c>
      <c r="BZ137" s="343">
        <v>0</v>
      </c>
      <c r="CA137" s="343">
        <v>0</v>
      </c>
      <c r="CB137" s="343">
        <v>0</v>
      </c>
      <c r="CC137" s="343">
        <v>0</v>
      </c>
      <c r="CD137" s="343">
        <v>0</v>
      </c>
      <c r="CE137" s="343">
        <v>0</v>
      </c>
      <c r="CF137" s="343">
        <v>0</v>
      </c>
      <c r="CG137" s="343">
        <v>0</v>
      </c>
      <c r="CH137" s="343">
        <v>0</v>
      </c>
      <c r="CI137" s="343">
        <v>0</v>
      </c>
      <c r="CJ137" s="343">
        <v>0</v>
      </c>
      <c r="CK137" s="343">
        <v>0</v>
      </c>
      <c r="CL137" s="343">
        <v>0</v>
      </c>
      <c r="CM137" s="343">
        <v>0</v>
      </c>
      <c r="CN137" s="343">
        <v>0</v>
      </c>
      <c r="CO137" s="343">
        <v>0</v>
      </c>
      <c r="CP137" s="343">
        <v>0</v>
      </c>
      <c r="CQ137" s="343">
        <v>0</v>
      </c>
      <c r="CR137" s="343">
        <v>0</v>
      </c>
      <c r="CS137" s="343">
        <v>0</v>
      </c>
      <c r="CT137" s="343">
        <v>0</v>
      </c>
      <c r="CU137" s="343">
        <v>0</v>
      </c>
      <c r="CV137" s="343">
        <v>0</v>
      </c>
      <c r="CW137" s="343">
        <v>0</v>
      </c>
      <c r="CX137" s="343">
        <v>0</v>
      </c>
      <c r="CY137" s="343">
        <v>0</v>
      </c>
      <c r="CZ137" s="343">
        <v>0</v>
      </c>
      <c r="DA137" s="343">
        <v>0</v>
      </c>
      <c r="DB137" s="343">
        <v>0</v>
      </c>
      <c r="DC137" s="343">
        <v>0</v>
      </c>
      <c r="DD137" s="343">
        <v>0</v>
      </c>
      <c r="DE137" s="343">
        <v>0</v>
      </c>
      <c r="DF137" s="343">
        <v>0</v>
      </c>
      <c r="DG137" s="343">
        <v>0</v>
      </c>
      <c r="DH137" s="343">
        <v>0</v>
      </c>
      <c r="DI137" s="343">
        <v>0</v>
      </c>
      <c r="DJ137" s="343">
        <v>0</v>
      </c>
      <c r="DK137" s="343">
        <v>0</v>
      </c>
      <c r="DL137" s="343">
        <v>0</v>
      </c>
      <c r="DM137" s="343">
        <v>0</v>
      </c>
      <c r="DN137" s="343">
        <v>0</v>
      </c>
      <c r="DO137" s="343">
        <v>0</v>
      </c>
      <c r="DP137" s="343">
        <v>0</v>
      </c>
      <c r="DQ137" s="343">
        <v>0</v>
      </c>
      <c r="DR137" s="343">
        <v>0</v>
      </c>
      <c r="DS137" s="343">
        <v>0</v>
      </c>
      <c r="DT137" s="343">
        <v>0</v>
      </c>
      <c r="DU137" s="343">
        <v>0</v>
      </c>
      <c r="DV137" s="343">
        <v>0</v>
      </c>
      <c r="DW137" s="343">
        <v>0</v>
      </c>
      <c r="DX137" s="343">
        <v>0</v>
      </c>
      <c r="DY137" s="343">
        <v>0</v>
      </c>
      <c r="DZ137" s="343">
        <v>0</v>
      </c>
      <c r="EA137" s="343">
        <v>0</v>
      </c>
      <c r="EB137" s="343">
        <v>0</v>
      </c>
      <c r="EC137" s="343">
        <v>0</v>
      </c>
      <c r="ED137" s="343">
        <v>0</v>
      </c>
      <c r="EE137" s="343">
        <v>0</v>
      </c>
      <c r="EF137" s="343">
        <v>0</v>
      </c>
      <c r="EG137" s="343">
        <v>0</v>
      </c>
      <c r="EH137" s="343">
        <v>0</v>
      </c>
      <c r="EI137" s="343">
        <v>0</v>
      </c>
      <c r="EJ137" s="343">
        <v>0</v>
      </c>
      <c r="EK137" s="343">
        <v>0</v>
      </c>
      <c r="EL137" s="343">
        <v>0</v>
      </c>
      <c r="EM137" s="343">
        <v>0</v>
      </c>
      <c r="EN137" s="343">
        <v>0</v>
      </c>
      <c r="EO137" s="343">
        <v>0</v>
      </c>
      <c r="EP137" s="343">
        <v>0</v>
      </c>
      <c r="EQ137" s="343">
        <v>0</v>
      </c>
      <c r="ER137" s="343">
        <v>0</v>
      </c>
      <c r="ES137" s="343">
        <v>0</v>
      </c>
      <c r="ET137" s="343">
        <v>0</v>
      </c>
      <c r="EU137" s="343">
        <v>0</v>
      </c>
      <c r="EV137" s="343">
        <v>0</v>
      </c>
      <c r="EW137" s="343">
        <v>0</v>
      </c>
      <c r="EX137" s="343">
        <v>0</v>
      </c>
      <c r="EY137" s="343">
        <v>0</v>
      </c>
      <c r="EZ137" s="343">
        <v>0</v>
      </c>
      <c r="FA137" s="343">
        <v>0</v>
      </c>
      <c r="FB137" s="343">
        <v>0</v>
      </c>
      <c r="FC137" s="343">
        <v>0</v>
      </c>
      <c r="FD137" s="343">
        <v>0</v>
      </c>
      <c r="FE137" s="343">
        <v>0</v>
      </c>
      <c r="FF137" s="343">
        <v>0</v>
      </c>
      <c r="FG137" s="343">
        <v>0</v>
      </c>
      <c r="FH137" s="343">
        <v>0</v>
      </c>
      <c r="FI137" s="343">
        <v>0</v>
      </c>
      <c r="FJ137" s="343">
        <v>0</v>
      </c>
      <c r="FK137" s="343">
        <v>0</v>
      </c>
      <c r="FL137" s="343">
        <v>0</v>
      </c>
      <c r="FM137" s="343">
        <v>0</v>
      </c>
      <c r="FN137" s="343">
        <v>0</v>
      </c>
      <c r="FO137" s="343">
        <v>0</v>
      </c>
      <c r="FP137" s="343">
        <v>0</v>
      </c>
      <c r="FQ137" s="343">
        <v>0</v>
      </c>
      <c r="FR137" s="343">
        <v>0</v>
      </c>
      <c r="FS137" s="343">
        <v>0</v>
      </c>
      <c r="FT137" s="343">
        <v>0</v>
      </c>
      <c r="FU137" s="343">
        <v>0</v>
      </c>
      <c r="FV137" s="343">
        <v>0</v>
      </c>
      <c r="FW137" s="343">
        <v>0</v>
      </c>
      <c r="FX137" s="343">
        <v>0</v>
      </c>
      <c r="FY137" s="343">
        <v>0</v>
      </c>
      <c r="FZ137" s="343">
        <v>0</v>
      </c>
      <c r="GA137" s="343">
        <v>0</v>
      </c>
      <c r="GB137" s="343">
        <v>0</v>
      </c>
      <c r="GC137" s="343">
        <v>0</v>
      </c>
      <c r="GD137" s="343">
        <v>0</v>
      </c>
      <c r="GE137" s="343">
        <v>0</v>
      </c>
      <c r="GF137" s="343">
        <v>0</v>
      </c>
    </row>
    <row r="138" spans="1:188" s="324" customFormat="1" ht="12.95" customHeight="1">
      <c r="A138" s="326">
        <v>41</v>
      </c>
      <c r="B138" s="364" t="s">
        <v>109</v>
      </c>
      <c r="C138" s="365"/>
      <c r="D138" s="365"/>
      <c r="E138" s="366"/>
      <c r="F138" s="343">
        <v>0</v>
      </c>
      <c r="G138" s="343">
        <v>0</v>
      </c>
      <c r="H138" s="343">
        <v>0</v>
      </c>
      <c r="I138" s="343">
        <v>1</v>
      </c>
      <c r="J138" s="343">
        <v>1</v>
      </c>
      <c r="K138" s="343">
        <v>1</v>
      </c>
      <c r="L138" s="343">
        <v>0</v>
      </c>
      <c r="M138" s="343">
        <v>0</v>
      </c>
      <c r="N138" s="343">
        <v>0</v>
      </c>
      <c r="O138" s="343">
        <v>0</v>
      </c>
      <c r="P138" s="343">
        <v>0</v>
      </c>
      <c r="Q138" s="343">
        <v>0</v>
      </c>
      <c r="R138" s="343">
        <v>0</v>
      </c>
      <c r="S138" s="343">
        <v>0</v>
      </c>
      <c r="T138" s="343">
        <v>0</v>
      </c>
      <c r="U138" s="343">
        <v>0</v>
      </c>
      <c r="V138" s="343">
        <v>0</v>
      </c>
      <c r="W138" s="343">
        <v>0</v>
      </c>
      <c r="X138" s="343">
        <v>0</v>
      </c>
      <c r="Y138" s="343">
        <v>0</v>
      </c>
      <c r="Z138" s="343">
        <v>0</v>
      </c>
      <c r="AA138" s="343">
        <v>0</v>
      </c>
      <c r="AB138" s="343">
        <v>0</v>
      </c>
      <c r="AC138" s="343">
        <v>0</v>
      </c>
      <c r="AD138" s="343">
        <v>0</v>
      </c>
      <c r="AE138" s="343">
        <v>0</v>
      </c>
      <c r="AF138" s="343">
        <v>0</v>
      </c>
      <c r="AG138" s="343">
        <v>0</v>
      </c>
      <c r="AH138" s="343">
        <v>0</v>
      </c>
      <c r="AI138" s="343">
        <v>0</v>
      </c>
      <c r="AJ138" s="343">
        <v>0</v>
      </c>
      <c r="AK138" s="343">
        <v>0</v>
      </c>
      <c r="AL138" s="343">
        <v>0</v>
      </c>
      <c r="AM138" s="343">
        <v>0</v>
      </c>
      <c r="AN138" s="343">
        <v>0</v>
      </c>
      <c r="AO138" s="343">
        <v>0</v>
      </c>
      <c r="AP138" s="343">
        <v>0</v>
      </c>
      <c r="AQ138" s="343">
        <v>0</v>
      </c>
      <c r="AR138" s="343">
        <v>0</v>
      </c>
      <c r="AS138" s="343">
        <v>0</v>
      </c>
      <c r="AT138" s="343">
        <v>0</v>
      </c>
      <c r="AU138" s="343">
        <v>0</v>
      </c>
      <c r="AV138" s="343">
        <v>0</v>
      </c>
      <c r="AW138" s="343">
        <v>0</v>
      </c>
      <c r="AX138" s="343">
        <v>0</v>
      </c>
      <c r="AY138" s="343">
        <v>0</v>
      </c>
      <c r="AZ138" s="343">
        <v>0</v>
      </c>
      <c r="BA138" s="343">
        <v>0</v>
      </c>
      <c r="BB138" s="343">
        <v>0</v>
      </c>
      <c r="BC138" s="343">
        <v>0</v>
      </c>
      <c r="BD138" s="343">
        <v>0</v>
      </c>
      <c r="BE138" s="343">
        <v>0</v>
      </c>
      <c r="BF138" s="343">
        <v>0</v>
      </c>
      <c r="BG138" s="343">
        <v>0</v>
      </c>
      <c r="BH138" s="343">
        <v>0</v>
      </c>
      <c r="BI138" s="343">
        <v>0</v>
      </c>
      <c r="BJ138" s="343">
        <v>0</v>
      </c>
      <c r="BK138" s="343">
        <v>0</v>
      </c>
      <c r="BL138" s="343">
        <v>0</v>
      </c>
      <c r="BM138" s="343">
        <v>0</v>
      </c>
      <c r="BN138" s="343">
        <v>0</v>
      </c>
      <c r="BO138" s="343">
        <v>0</v>
      </c>
      <c r="BP138" s="343">
        <v>0</v>
      </c>
      <c r="BQ138" s="343">
        <v>0</v>
      </c>
      <c r="BR138" s="343">
        <v>0</v>
      </c>
      <c r="BS138" s="343">
        <v>0</v>
      </c>
      <c r="BT138" s="343">
        <v>0</v>
      </c>
      <c r="BU138" s="343">
        <v>0</v>
      </c>
      <c r="BV138" s="343">
        <v>0</v>
      </c>
      <c r="BW138" s="343">
        <v>0</v>
      </c>
      <c r="BX138" s="343">
        <v>0</v>
      </c>
      <c r="BY138" s="343">
        <v>0</v>
      </c>
      <c r="BZ138" s="343">
        <v>0</v>
      </c>
      <c r="CA138" s="343">
        <v>0</v>
      </c>
      <c r="CB138" s="343">
        <v>0</v>
      </c>
      <c r="CC138" s="343">
        <v>0</v>
      </c>
      <c r="CD138" s="343">
        <v>0</v>
      </c>
      <c r="CE138" s="343">
        <v>0</v>
      </c>
      <c r="CF138" s="343">
        <v>0</v>
      </c>
      <c r="CG138" s="343">
        <v>0</v>
      </c>
      <c r="CH138" s="343">
        <v>0</v>
      </c>
      <c r="CI138" s="343">
        <v>0</v>
      </c>
      <c r="CJ138" s="343">
        <v>0</v>
      </c>
      <c r="CK138" s="343">
        <v>0</v>
      </c>
      <c r="CL138" s="343">
        <v>0</v>
      </c>
      <c r="CM138" s="343">
        <v>0</v>
      </c>
      <c r="CN138" s="343">
        <v>0</v>
      </c>
      <c r="CO138" s="343">
        <v>0</v>
      </c>
      <c r="CP138" s="343">
        <v>0</v>
      </c>
      <c r="CQ138" s="343">
        <v>0</v>
      </c>
      <c r="CR138" s="343">
        <v>0</v>
      </c>
      <c r="CS138" s="343">
        <v>0</v>
      </c>
      <c r="CT138" s="343">
        <v>0</v>
      </c>
      <c r="CU138" s="343">
        <v>0</v>
      </c>
      <c r="CV138" s="343">
        <v>0</v>
      </c>
      <c r="CW138" s="343">
        <v>0</v>
      </c>
      <c r="CX138" s="343">
        <v>0</v>
      </c>
      <c r="CY138" s="343">
        <v>0</v>
      </c>
      <c r="CZ138" s="343">
        <v>0</v>
      </c>
      <c r="DA138" s="343">
        <v>0</v>
      </c>
      <c r="DB138" s="343">
        <v>0</v>
      </c>
      <c r="DC138" s="343">
        <v>0</v>
      </c>
      <c r="DD138" s="343">
        <v>0</v>
      </c>
      <c r="DE138" s="343">
        <v>0</v>
      </c>
      <c r="DF138" s="343">
        <v>0</v>
      </c>
      <c r="DG138" s="343">
        <v>0</v>
      </c>
      <c r="DH138" s="343">
        <v>0</v>
      </c>
      <c r="DI138" s="343">
        <v>0</v>
      </c>
      <c r="DJ138" s="343">
        <v>0</v>
      </c>
      <c r="DK138" s="343">
        <v>0</v>
      </c>
      <c r="DL138" s="343">
        <v>0</v>
      </c>
      <c r="DM138" s="343">
        <v>0</v>
      </c>
      <c r="DN138" s="343">
        <v>0</v>
      </c>
      <c r="DO138" s="343">
        <v>0</v>
      </c>
      <c r="DP138" s="343">
        <v>0</v>
      </c>
      <c r="DQ138" s="343">
        <v>0</v>
      </c>
      <c r="DR138" s="343">
        <v>0</v>
      </c>
      <c r="DS138" s="343">
        <v>0</v>
      </c>
      <c r="DT138" s="343">
        <v>0</v>
      </c>
      <c r="DU138" s="343">
        <v>0</v>
      </c>
      <c r="DV138" s="343">
        <v>0</v>
      </c>
      <c r="DW138" s="343">
        <v>0</v>
      </c>
      <c r="DX138" s="343">
        <v>0</v>
      </c>
      <c r="DY138" s="343">
        <v>0</v>
      </c>
      <c r="DZ138" s="343">
        <v>0</v>
      </c>
      <c r="EA138" s="343">
        <v>0</v>
      </c>
      <c r="EB138" s="343">
        <v>0</v>
      </c>
      <c r="EC138" s="343">
        <v>0</v>
      </c>
      <c r="ED138" s="343">
        <v>0</v>
      </c>
      <c r="EE138" s="343">
        <v>0</v>
      </c>
      <c r="EF138" s="343">
        <v>0</v>
      </c>
      <c r="EG138" s="343">
        <v>0</v>
      </c>
      <c r="EH138" s="343">
        <v>0</v>
      </c>
      <c r="EI138" s="343">
        <v>0</v>
      </c>
      <c r="EJ138" s="343">
        <v>0</v>
      </c>
      <c r="EK138" s="343">
        <v>0</v>
      </c>
      <c r="EL138" s="343">
        <v>0</v>
      </c>
      <c r="EM138" s="343">
        <v>0</v>
      </c>
      <c r="EN138" s="343">
        <v>0</v>
      </c>
      <c r="EO138" s="343">
        <v>0</v>
      </c>
      <c r="EP138" s="343">
        <v>0</v>
      </c>
      <c r="EQ138" s="343">
        <v>0</v>
      </c>
      <c r="ER138" s="343">
        <v>0</v>
      </c>
      <c r="ES138" s="343">
        <v>0</v>
      </c>
      <c r="ET138" s="343">
        <v>0</v>
      </c>
      <c r="EU138" s="343">
        <v>0</v>
      </c>
      <c r="EV138" s="343">
        <v>0</v>
      </c>
      <c r="EW138" s="343">
        <v>0</v>
      </c>
      <c r="EX138" s="343">
        <v>0</v>
      </c>
      <c r="EY138" s="343">
        <v>0</v>
      </c>
      <c r="EZ138" s="343">
        <v>0</v>
      </c>
      <c r="FA138" s="343">
        <v>0</v>
      </c>
      <c r="FB138" s="343">
        <v>0</v>
      </c>
      <c r="FC138" s="343">
        <v>0</v>
      </c>
      <c r="FD138" s="343">
        <v>0</v>
      </c>
      <c r="FE138" s="343">
        <v>0</v>
      </c>
      <c r="FF138" s="343">
        <v>0</v>
      </c>
      <c r="FG138" s="343">
        <v>0</v>
      </c>
      <c r="FH138" s="343">
        <v>0</v>
      </c>
      <c r="FI138" s="343">
        <v>0</v>
      </c>
      <c r="FJ138" s="343">
        <v>0</v>
      </c>
      <c r="FK138" s="343">
        <v>0</v>
      </c>
      <c r="FL138" s="343">
        <v>0</v>
      </c>
      <c r="FM138" s="343">
        <v>0</v>
      </c>
      <c r="FN138" s="343">
        <v>0</v>
      </c>
      <c r="FO138" s="343">
        <v>0</v>
      </c>
      <c r="FP138" s="343">
        <v>0</v>
      </c>
      <c r="FQ138" s="343">
        <v>0</v>
      </c>
      <c r="FR138" s="343">
        <v>0</v>
      </c>
      <c r="FS138" s="343">
        <v>0</v>
      </c>
      <c r="FT138" s="343">
        <v>0</v>
      </c>
      <c r="FU138" s="343">
        <v>0</v>
      </c>
      <c r="FV138" s="343">
        <v>0</v>
      </c>
      <c r="FW138" s="343">
        <v>0</v>
      </c>
      <c r="FX138" s="343">
        <v>0</v>
      </c>
      <c r="FY138" s="343">
        <v>0</v>
      </c>
      <c r="FZ138" s="343">
        <v>0</v>
      </c>
      <c r="GA138" s="343">
        <v>0</v>
      </c>
      <c r="GB138" s="343">
        <v>0</v>
      </c>
      <c r="GC138" s="343">
        <v>0</v>
      </c>
      <c r="GD138" s="343">
        <v>0</v>
      </c>
      <c r="GE138" s="343">
        <v>0</v>
      </c>
      <c r="GF138" s="343">
        <v>0</v>
      </c>
    </row>
    <row r="139" spans="1:188" s="324" customFormat="1" ht="12.95" customHeight="1">
      <c r="A139" s="326">
        <v>42</v>
      </c>
      <c r="B139" s="364" t="s">
        <v>110</v>
      </c>
      <c r="C139" s="365"/>
      <c r="D139" s="365"/>
      <c r="E139" s="366"/>
      <c r="F139" s="343">
        <v>0</v>
      </c>
      <c r="G139" s="343">
        <v>0</v>
      </c>
      <c r="H139" s="343">
        <v>0</v>
      </c>
      <c r="I139" s="343">
        <v>0</v>
      </c>
      <c r="J139" s="343">
        <v>0</v>
      </c>
      <c r="K139" s="343">
        <v>0</v>
      </c>
      <c r="L139" s="343">
        <v>0</v>
      </c>
      <c r="M139" s="343">
        <v>0</v>
      </c>
      <c r="N139" s="343">
        <v>0</v>
      </c>
      <c r="O139" s="343">
        <v>0</v>
      </c>
      <c r="P139" s="343">
        <v>0</v>
      </c>
      <c r="Q139" s="343">
        <v>0</v>
      </c>
      <c r="R139" s="343">
        <v>0</v>
      </c>
      <c r="S139" s="343">
        <v>0</v>
      </c>
      <c r="T139" s="343">
        <v>0</v>
      </c>
      <c r="U139" s="343">
        <v>0</v>
      </c>
      <c r="V139" s="343">
        <v>0</v>
      </c>
      <c r="W139" s="343">
        <v>0</v>
      </c>
      <c r="X139" s="343">
        <v>0</v>
      </c>
      <c r="Y139" s="343">
        <v>0</v>
      </c>
      <c r="Z139" s="343">
        <v>0</v>
      </c>
      <c r="AA139" s="343">
        <v>0</v>
      </c>
      <c r="AB139" s="343">
        <v>0</v>
      </c>
      <c r="AC139" s="343">
        <v>0</v>
      </c>
      <c r="AD139" s="343">
        <v>0</v>
      </c>
      <c r="AE139" s="343">
        <v>0</v>
      </c>
      <c r="AF139" s="343">
        <v>0</v>
      </c>
      <c r="AG139" s="343">
        <v>0</v>
      </c>
      <c r="AH139" s="343">
        <v>0</v>
      </c>
      <c r="AI139" s="343">
        <v>0</v>
      </c>
      <c r="AJ139" s="343">
        <v>0</v>
      </c>
      <c r="AK139" s="343">
        <v>0</v>
      </c>
      <c r="AL139" s="343">
        <v>0</v>
      </c>
      <c r="AM139" s="343">
        <v>0</v>
      </c>
      <c r="AN139" s="343">
        <v>0</v>
      </c>
      <c r="AO139" s="343">
        <v>0</v>
      </c>
      <c r="AP139" s="343">
        <v>0</v>
      </c>
      <c r="AQ139" s="343">
        <v>0</v>
      </c>
      <c r="AR139" s="343">
        <v>0</v>
      </c>
      <c r="AS139" s="343">
        <v>0</v>
      </c>
      <c r="AT139" s="343">
        <v>0</v>
      </c>
      <c r="AU139" s="343">
        <v>0</v>
      </c>
      <c r="AV139" s="343">
        <v>0</v>
      </c>
      <c r="AW139" s="343">
        <v>0</v>
      </c>
      <c r="AX139" s="343">
        <v>0</v>
      </c>
      <c r="AY139" s="343">
        <v>0</v>
      </c>
      <c r="AZ139" s="343">
        <v>0</v>
      </c>
      <c r="BA139" s="343">
        <v>0</v>
      </c>
      <c r="BB139" s="343">
        <v>0</v>
      </c>
      <c r="BC139" s="343">
        <v>0</v>
      </c>
      <c r="BD139" s="343">
        <v>0</v>
      </c>
      <c r="BE139" s="343">
        <v>0</v>
      </c>
      <c r="BF139" s="343">
        <v>0</v>
      </c>
      <c r="BG139" s="343">
        <v>0</v>
      </c>
      <c r="BH139" s="343">
        <v>0</v>
      </c>
      <c r="BI139" s="343">
        <v>0</v>
      </c>
      <c r="BJ139" s="343">
        <v>0</v>
      </c>
      <c r="BK139" s="343">
        <v>0</v>
      </c>
      <c r="BL139" s="343">
        <v>0</v>
      </c>
      <c r="BM139" s="343">
        <v>0</v>
      </c>
      <c r="BN139" s="343">
        <v>0</v>
      </c>
      <c r="BO139" s="343">
        <v>0</v>
      </c>
      <c r="BP139" s="343">
        <v>0</v>
      </c>
      <c r="BQ139" s="343">
        <v>0</v>
      </c>
      <c r="BR139" s="343">
        <v>0</v>
      </c>
      <c r="BS139" s="343">
        <v>0</v>
      </c>
      <c r="BT139" s="343">
        <v>0</v>
      </c>
      <c r="BU139" s="343">
        <v>0</v>
      </c>
      <c r="BV139" s="343">
        <v>0</v>
      </c>
      <c r="BW139" s="343">
        <v>0</v>
      </c>
      <c r="BX139" s="343">
        <v>0</v>
      </c>
      <c r="BY139" s="343">
        <v>0</v>
      </c>
      <c r="BZ139" s="343">
        <v>0</v>
      </c>
      <c r="CA139" s="343">
        <v>0</v>
      </c>
      <c r="CB139" s="343">
        <v>0</v>
      </c>
      <c r="CC139" s="343">
        <v>0</v>
      </c>
      <c r="CD139" s="343">
        <v>0</v>
      </c>
      <c r="CE139" s="343">
        <v>0</v>
      </c>
      <c r="CF139" s="343">
        <v>0</v>
      </c>
      <c r="CG139" s="343">
        <v>0</v>
      </c>
      <c r="CH139" s="343">
        <v>0</v>
      </c>
      <c r="CI139" s="343">
        <v>0</v>
      </c>
      <c r="CJ139" s="343">
        <v>0</v>
      </c>
      <c r="CK139" s="343">
        <v>0</v>
      </c>
      <c r="CL139" s="343">
        <v>0</v>
      </c>
      <c r="CM139" s="343">
        <v>0</v>
      </c>
      <c r="CN139" s="343">
        <v>0</v>
      </c>
      <c r="CO139" s="343">
        <v>0</v>
      </c>
      <c r="CP139" s="343">
        <v>0</v>
      </c>
      <c r="CQ139" s="343">
        <v>0</v>
      </c>
      <c r="CR139" s="343">
        <v>0</v>
      </c>
      <c r="CS139" s="343">
        <v>0</v>
      </c>
      <c r="CT139" s="343">
        <v>0</v>
      </c>
      <c r="CU139" s="343">
        <v>0</v>
      </c>
      <c r="CV139" s="343">
        <v>0</v>
      </c>
      <c r="CW139" s="343">
        <v>0</v>
      </c>
      <c r="CX139" s="343">
        <v>0</v>
      </c>
      <c r="CY139" s="343">
        <v>0</v>
      </c>
      <c r="CZ139" s="343">
        <v>0</v>
      </c>
      <c r="DA139" s="343">
        <v>0</v>
      </c>
      <c r="DB139" s="343">
        <v>0</v>
      </c>
      <c r="DC139" s="343">
        <v>0</v>
      </c>
      <c r="DD139" s="343">
        <v>0</v>
      </c>
      <c r="DE139" s="343">
        <v>0</v>
      </c>
      <c r="DF139" s="343">
        <v>0</v>
      </c>
      <c r="DG139" s="343">
        <v>0</v>
      </c>
      <c r="DH139" s="343">
        <v>0</v>
      </c>
      <c r="DI139" s="343">
        <v>0</v>
      </c>
      <c r="DJ139" s="343">
        <v>0</v>
      </c>
      <c r="DK139" s="343">
        <v>0</v>
      </c>
      <c r="DL139" s="343">
        <v>0</v>
      </c>
      <c r="DM139" s="343">
        <v>0</v>
      </c>
      <c r="DN139" s="343">
        <v>0</v>
      </c>
      <c r="DO139" s="343">
        <v>0</v>
      </c>
      <c r="DP139" s="343">
        <v>0</v>
      </c>
      <c r="DQ139" s="343">
        <v>0</v>
      </c>
      <c r="DR139" s="343">
        <v>0</v>
      </c>
      <c r="DS139" s="343">
        <v>0</v>
      </c>
      <c r="DT139" s="343">
        <v>0</v>
      </c>
      <c r="DU139" s="343">
        <v>0</v>
      </c>
      <c r="DV139" s="343">
        <v>0</v>
      </c>
      <c r="DW139" s="343">
        <v>0</v>
      </c>
      <c r="DX139" s="343">
        <v>0</v>
      </c>
      <c r="DY139" s="343">
        <v>0</v>
      </c>
      <c r="DZ139" s="343">
        <v>0</v>
      </c>
      <c r="EA139" s="343">
        <v>0</v>
      </c>
      <c r="EB139" s="343">
        <v>0</v>
      </c>
      <c r="EC139" s="343">
        <v>0</v>
      </c>
      <c r="ED139" s="343">
        <v>0</v>
      </c>
      <c r="EE139" s="343">
        <v>0</v>
      </c>
      <c r="EF139" s="343">
        <v>0</v>
      </c>
      <c r="EG139" s="343">
        <v>0</v>
      </c>
      <c r="EH139" s="343">
        <v>0</v>
      </c>
      <c r="EI139" s="343">
        <v>0</v>
      </c>
      <c r="EJ139" s="343">
        <v>0</v>
      </c>
      <c r="EK139" s="343">
        <v>0</v>
      </c>
      <c r="EL139" s="343">
        <v>0</v>
      </c>
      <c r="EM139" s="343">
        <v>0</v>
      </c>
      <c r="EN139" s="343">
        <v>0</v>
      </c>
      <c r="EO139" s="343">
        <v>0</v>
      </c>
      <c r="EP139" s="343">
        <v>0</v>
      </c>
      <c r="EQ139" s="343">
        <v>0</v>
      </c>
      <c r="ER139" s="343">
        <v>0</v>
      </c>
      <c r="ES139" s="343">
        <v>0</v>
      </c>
      <c r="ET139" s="343">
        <v>0</v>
      </c>
      <c r="EU139" s="343">
        <v>0</v>
      </c>
      <c r="EV139" s="343">
        <v>0</v>
      </c>
      <c r="EW139" s="343">
        <v>0</v>
      </c>
      <c r="EX139" s="343">
        <v>0</v>
      </c>
      <c r="EY139" s="343">
        <v>0</v>
      </c>
      <c r="EZ139" s="343">
        <v>0</v>
      </c>
      <c r="FA139" s="343">
        <v>0</v>
      </c>
      <c r="FB139" s="343">
        <v>0</v>
      </c>
      <c r="FC139" s="343">
        <v>0</v>
      </c>
      <c r="FD139" s="343">
        <v>0</v>
      </c>
      <c r="FE139" s="343">
        <v>0</v>
      </c>
      <c r="FF139" s="343">
        <v>0</v>
      </c>
      <c r="FG139" s="343">
        <v>0</v>
      </c>
      <c r="FH139" s="343">
        <v>0</v>
      </c>
      <c r="FI139" s="343">
        <v>0</v>
      </c>
      <c r="FJ139" s="343">
        <v>0</v>
      </c>
      <c r="FK139" s="343">
        <v>0</v>
      </c>
      <c r="FL139" s="343">
        <v>0</v>
      </c>
      <c r="FM139" s="343">
        <v>0</v>
      </c>
      <c r="FN139" s="343">
        <v>0</v>
      </c>
      <c r="FO139" s="343">
        <v>0</v>
      </c>
      <c r="FP139" s="343">
        <v>0</v>
      </c>
      <c r="FQ139" s="343">
        <v>0</v>
      </c>
      <c r="FR139" s="343">
        <v>0</v>
      </c>
      <c r="FS139" s="343">
        <v>0</v>
      </c>
      <c r="FT139" s="343">
        <v>0</v>
      </c>
      <c r="FU139" s="343">
        <v>0</v>
      </c>
      <c r="FV139" s="343">
        <v>0</v>
      </c>
      <c r="FW139" s="343">
        <v>0</v>
      </c>
      <c r="FX139" s="343">
        <v>0</v>
      </c>
      <c r="FY139" s="343">
        <v>0</v>
      </c>
      <c r="FZ139" s="343">
        <v>0</v>
      </c>
      <c r="GA139" s="343">
        <v>0</v>
      </c>
      <c r="GB139" s="343">
        <v>0</v>
      </c>
      <c r="GC139" s="343">
        <v>0</v>
      </c>
      <c r="GD139" s="343">
        <v>0</v>
      </c>
      <c r="GE139" s="343">
        <v>0</v>
      </c>
      <c r="GF139" s="343">
        <v>0</v>
      </c>
    </row>
    <row r="140" spans="1:188" s="324" customFormat="1" ht="12.95" customHeight="1">
      <c r="A140" s="326">
        <v>43</v>
      </c>
      <c r="B140" s="364" t="s">
        <v>111</v>
      </c>
      <c r="C140" s="365"/>
      <c r="D140" s="365"/>
      <c r="E140" s="366"/>
      <c r="F140" s="343">
        <v>0</v>
      </c>
      <c r="G140" s="343">
        <v>0</v>
      </c>
      <c r="H140" s="343">
        <v>0</v>
      </c>
      <c r="I140" s="343">
        <v>0</v>
      </c>
      <c r="J140" s="343">
        <v>0</v>
      </c>
      <c r="K140" s="343">
        <v>0</v>
      </c>
      <c r="L140" s="343">
        <v>0</v>
      </c>
      <c r="M140" s="343">
        <v>0</v>
      </c>
      <c r="N140" s="343">
        <v>0</v>
      </c>
      <c r="O140" s="343">
        <v>0</v>
      </c>
      <c r="P140" s="343">
        <v>0</v>
      </c>
      <c r="Q140" s="343">
        <v>0</v>
      </c>
      <c r="R140" s="343">
        <v>0</v>
      </c>
      <c r="S140" s="343">
        <v>0</v>
      </c>
      <c r="T140" s="343">
        <v>0</v>
      </c>
      <c r="U140" s="343">
        <v>0</v>
      </c>
      <c r="V140" s="343">
        <v>0</v>
      </c>
      <c r="W140" s="343">
        <v>0</v>
      </c>
      <c r="X140" s="343">
        <v>0</v>
      </c>
      <c r="Y140" s="343">
        <v>0</v>
      </c>
      <c r="Z140" s="343">
        <v>0</v>
      </c>
      <c r="AA140" s="343">
        <v>0</v>
      </c>
      <c r="AB140" s="343">
        <v>0</v>
      </c>
      <c r="AC140" s="343">
        <v>0</v>
      </c>
      <c r="AD140" s="343">
        <v>0</v>
      </c>
      <c r="AE140" s="343">
        <v>0</v>
      </c>
      <c r="AF140" s="343">
        <v>0</v>
      </c>
      <c r="AG140" s="343">
        <v>0</v>
      </c>
      <c r="AH140" s="343">
        <v>0</v>
      </c>
      <c r="AI140" s="343">
        <v>0</v>
      </c>
      <c r="AJ140" s="343">
        <v>0</v>
      </c>
      <c r="AK140" s="343">
        <v>0</v>
      </c>
      <c r="AL140" s="343">
        <v>0</v>
      </c>
      <c r="AM140" s="343">
        <v>0</v>
      </c>
      <c r="AN140" s="343">
        <v>0</v>
      </c>
      <c r="AO140" s="343">
        <v>0</v>
      </c>
      <c r="AP140" s="343">
        <v>0</v>
      </c>
      <c r="AQ140" s="343">
        <v>0</v>
      </c>
      <c r="AR140" s="343">
        <v>0</v>
      </c>
      <c r="AS140" s="343">
        <v>0</v>
      </c>
      <c r="AT140" s="343">
        <v>0</v>
      </c>
      <c r="AU140" s="343">
        <v>0</v>
      </c>
      <c r="AV140" s="343">
        <v>0</v>
      </c>
      <c r="AW140" s="343">
        <v>0</v>
      </c>
      <c r="AX140" s="343">
        <v>0</v>
      </c>
      <c r="AY140" s="343">
        <v>0</v>
      </c>
      <c r="AZ140" s="343">
        <v>0</v>
      </c>
      <c r="BA140" s="343">
        <v>0</v>
      </c>
      <c r="BB140" s="343">
        <v>0</v>
      </c>
      <c r="BC140" s="343">
        <v>0</v>
      </c>
      <c r="BD140" s="343">
        <v>0</v>
      </c>
      <c r="BE140" s="343">
        <v>0</v>
      </c>
      <c r="BF140" s="343">
        <v>0</v>
      </c>
      <c r="BG140" s="343">
        <v>0</v>
      </c>
      <c r="BH140" s="343">
        <v>0</v>
      </c>
      <c r="BI140" s="343">
        <v>0</v>
      </c>
      <c r="BJ140" s="343">
        <v>0</v>
      </c>
      <c r="BK140" s="343">
        <v>0</v>
      </c>
      <c r="BL140" s="343">
        <v>0</v>
      </c>
      <c r="BM140" s="343">
        <v>0</v>
      </c>
      <c r="BN140" s="343">
        <v>0</v>
      </c>
      <c r="BO140" s="343">
        <v>0</v>
      </c>
      <c r="BP140" s="343">
        <v>0</v>
      </c>
      <c r="BQ140" s="343">
        <v>0</v>
      </c>
      <c r="BR140" s="343">
        <v>0</v>
      </c>
      <c r="BS140" s="343">
        <v>0</v>
      </c>
      <c r="BT140" s="343">
        <v>0</v>
      </c>
      <c r="BU140" s="343">
        <v>0</v>
      </c>
      <c r="BV140" s="343">
        <v>0</v>
      </c>
      <c r="BW140" s="343">
        <v>0</v>
      </c>
      <c r="BX140" s="343">
        <v>0</v>
      </c>
      <c r="BY140" s="343">
        <v>0</v>
      </c>
      <c r="BZ140" s="343">
        <v>0</v>
      </c>
      <c r="CA140" s="343">
        <v>0</v>
      </c>
      <c r="CB140" s="343">
        <v>0</v>
      </c>
      <c r="CC140" s="343">
        <v>0</v>
      </c>
      <c r="CD140" s="343">
        <v>0</v>
      </c>
      <c r="CE140" s="343">
        <v>0</v>
      </c>
      <c r="CF140" s="343">
        <v>0</v>
      </c>
      <c r="CG140" s="343">
        <v>0</v>
      </c>
      <c r="CH140" s="343">
        <v>0</v>
      </c>
      <c r="CI140" s="343">
        <v>0</v>
      </c>
      <c r="CJ140" s="343">
        <v>0</v>
      </c>
      <c r="CK140" s="343">
        <v>0</v>
      </c>
      <c r="CL140" s="343">
        <v>0</v>
      </c>
      <c r="CM140" s="343">
        <v>0</v>
      </c>
      <c r="CN140" s="343">
        <v>0</v>
      </c>
      <c r="CO140" s="343">
        <v>0</v>
      </c>
      <c r="CP140" s="343">
        <v>0</v>
      </c>
      <c r="CQ140" s="343">
        <v>0</v>
      </c>
      <c r="CR140" s="343">
        <v>0</v>
      </c>
      <c r="CS140" s="343">
        <v>0</v>
      </c>
      <c r="CT140" s="343">
        <v>0</v>
      </c>
      <c r="CU140" s="343">
        <v>0</v>
      </c>
      <c r="CV140" s="343">
        <v>0</v>
      </c>
      <c r="CW140" s="343">
        <v>0</v>
      </c>
      <c r="CX140" s="343">
        <v>0</v>
      </c>
      <c r="CY140" s="343">
        <v>0</v>
      </c>
      <c r="CZ140" s="343">
        <v>0</v>
      </c>
      <c r="DA140" s="343">
        <v>0</v>
      </c>
      <c r="DB140" s="343">
        <v>0</v>
      </c>
      <c r="DC140" s="343">
        <v>0</v>
      </c>
      <c r="DD140" s="343">
        <v>0</v>
      </c>
      <c r="DE140" s="343">
        <v>0</v>
      </c>
      <c r="DF140" s="343">
        <v>0</v>
      </c>
      <c r="DG140" s="343">
        <v>0</v>
      </c>
      <c r="DH140" s="343">
        <v>0</v>
      </c>
      <c r="DI140" s="343">
        <v>0</v>
      </c>
      <c r="DJ140" s="343">
        <v>0</v>
      </c>
      <c r="DK140" s="343">
        <v>0</v>
      </c>
      <c r="DL140" s="343">
        <v>0</v>
      </c>
      <c r="DM140" s="343">
        <v>0</v>
      </c>
      <c r="DN140" s="343">
        <v>0</v>
      </c>
      <c r="DO140" s="343">
        <v>0</v>
      </c>
      <c r="DP140" s="343">
        <v>0</v>
      </c>
      <c r="DQ140" s="343">
        <v>0</v>
      </c>
      <c r="DR140" s="343">
        <v>0</v>
      </c>
      <c r="DS140" s="343">
        <v>0</v>
      </c>
      <c r="DT140" s="343">
        <v>0</v>
      </c>
      <c r="DU140" s="343">
        <v>0</v>
      </c>
      <c r="DV140" s="343">
        <v>0</v>
      </c>
      <c r="DW140" s="343">
        <v>0</v>
      </c>
      <c r="DX140" s="343">
        <v>0</v>
      </c>
      <c r="DY140" s="343">
        <v>0</v>
      </c>
      <c r="DZ140" s="343">
        <v>0</v>
      </c>
      <c r="EA140" s="343">
        <v>0</v>
      </c>
      <c r="EB140" s="343">
        <v>0</v>
      </c>
      <c r="EC140" s="343">
        <v>0</v>
      </c>
      <c r="ED140" s="343">
        <v>0</v>
      </c>
      <c r="EE140" s="343">
        <v>0</v>
      </c>
      <c r="EF140" s="343">
        <v>0</v>
      </c>
      <c r="EG140" s="343">
        <v>0</v>
      </c>
      <c r="EH140" s="343">
        <v>0</v>
      </c>
      <c r="EI140" s="343">
        <v>0</v>
      </c>
      <c r="EJ140" s="343">
        <v>0</v>
      </c>
      <c r="EK140" s="343">
        <v>0</v>
      </c>
      <c r="EL140" s="343">
        <v>0</v>
      </c>
      <c r="EM140" s="343">
        <v>0</v>
      </c>
      <c r="EN140" s="343">
        <v>0</v>
      </c>
      <c r="EO140" s="343">
        <v>0</v>
      </c>
      <c r="EP140" s="343">
        <v>0</v>
      </c>
      <c r="EQ140" s="343">
        <v>0</v>
      </c>
      <c r="ER140" s="343">
        <v>0</v>
      </c>
      <c r="ES140" s="343">
        <v>0</v>
      </c>
      <c r="ET140" s="343">
        <v>0</v>
      </c>
      <c r="EU140" s="343">
        <v>0</v>
      </c>
      <c r="EV140" s="343">
        <v>0</v>
      </c>
      <c r="EW140" s="343">
        <v>0</v>
      </c>
      <c r="EX140" s="343">
        <v>0</v>
      </c>
      <c r="EY140" s="343">
        <v>0</v>
      </c>
      <c r="EZ140" s="343">
        <v>0</v>
      </c>
      <c r="FA140" s="343">
        <v>0</v>
      </c>
      <c r="FB140" s="343">
        <v>0</v>
      </c>
      <c r="FC140" s="343">
        <v>0</v>
      </c>
      <c r="FD140" s="343">
        <v>0</v>
      </c>
      <c r="FE140" s="343">
        <v>0</v>
      </c>
      <c r="FF140" s="343">
        <v>0</v>
      </c>
      <c r="FG140" s="343">
        <v>0</v>
      </c>
      <c r="FH140" s="343">
        <v>0</v>
      </c>
      <c r="FI140" s="343">
        <v>0</v>
      </c>
      <c r="FJ140" s="343">
        <v>0</v>
      </c>
      <c r="FK140" s="343">
        <v>0</v>
      </c>
      <c r="FL140" s="343">
        <v>0</v>
      </c>
      <c r="FM140" s="343">
        <v>0</v>
      </c>
      <c r="FN140" s="343">
        <v>0</v>
      </c>
      <c r="FO140" s="343">
        <v>0</v>
      </c>
      <c r="FP140" s="343">
        <v>0</v>
      </c>
      <c r="FQ140" s="343">
        <v>0</v>
      </c>
      <c r="FR140" s="343">
        <v>0</v>
      </c>
      <c r="FS140" s="343">
        <v>0</v>
      </c>
      <c r="FT140" s="343">
        <v>0</v>
      </c>
      <c r="FU140" s="343">
        <v>0</v>
      </c>
      <c r="FV140" s="343">
        <v>0</v>
      </c>
      <c r="FW140" s="343">
        <v>0</v>
      </c>
      <c r="FX140" s="343">
        <v>0</v>
      </c>
      <c r="FY140" s="343">
        <v>0</v>
      </c>
      <c r="FZ140" s="343">
        <v>0</v>
      </c>
      <c r="GA140" s="343">
        <v>0</v>
      </c>
      <c r="GB140" s="343">
        <v>0</v>
      </c>
      <c r="GC140" s="343">
        <v>0</v>
      </c>
      <c r="GD140" s="343">
        <v>0</v>
      </c>
      <c r="GE140" s="343">
        <v>0</v>
      </c>
      <c r="GF140" s="343">
        <v>0</v>
      </c>
    </row>
    <row r="141" spans="1:188" s="324" customFormat="1" ht="12.95" customHeight="1">
      <c r="A141" s="326">
        <v>44</v>
      </c>
      <c r="B141" s="364" t="s">
        <v>112</v>
      </c>
      <c r="C141" s="365"/>
      <c r="D141" s="365"/>
      <c r="E141" s="366"/>
      <c r="F141" s="343">
        <v>0</v>
      </c>
      <c r="G141" s="343">
        <v>0</v>
      </c>
      <c r="H141" s="343">
        <v>0</v>
      </c>
      <c r="I141" s="343">
        <v>0</v>
      </c>
      <c r="J141" s="343">
        <v>0</v>
      </c>
      <c r="K141" s="343">
        <v>0</v>
      </c>
      <c r="L141" s="343">
        <v>0</v>
      </c>
      <c r="M141" s="343">
        <v>0</v>
      </c>
      <c r="N141" s="343">
        <v>0</v>
      </c>
      <c r="O141" s="343">
        <v>0</v>
      </c>
      <c r="P141" s="343">
        <v>0</v>
      </c>
      <c r="Q141" s="343">
        <v>0</v>
      </c>
      <c r="R141" s="343">
        <v>0</v>
      </c>
      <c r="S141" s="343">
        <v>0</v>
      </c>
      <c r="T141" s="343">
        <v>0</v>
      </c>
      <c r="U141" s="343">
        <v>0</v>
      </c>
      <c r="V141" s="343">
        <v>0</v>
      </c>
      <c r="W141" s="343">
        <v>0</v>
      </c>
      <c r="X141" s="343">
        <v>0</v>
      </c>
      <c r="Y141" s="343">
        <v>0</v>
      </c>
      <c r="Z141" s="343">
        <v>0</v>
      </c>
      <c r="AA141" s="343">
        <v>0</v>
      </c>
      <c r="AB141" s="343">
        <v>0</v>
      </c>
      <c r="AC141" s="343">
        <v>0</v>
      </c>
      <c r="AD141" s="343">
        <v>0</v>
      </c>
      <c r="AE141" s="343">
        <v>0</v>
      </c>
      <c r="AF141" s="343">
        <v>0</v>
      </c>
      <c r="AG141" s="343">
        <v>0</v>
      </c>
      <c r="AH141" s="343">
        <v>0</v>
      </c>
      <c r="AI141" s="343">
        <v>0</v>
      </c>
      <c r="AJ141" s="343">
        <v>0</v>
      </c>
      <c r="AK141" s="343">
        <v>0</v>
      </c>
      <c r="AL141" s="343">
        <v>0</v>
      </c>
      <c r="AM141" s="343">
        <v>0</v>
      </c>
      <c r="AN141" s="343">
        <v>0</v>
      </c>
      <c r="AO141" s="343">
        <v>0</v>
      </c>
      <c r="AP141" s="343">
        <v>0</v>
      </c>
      <c r="AQ141" s="343">
        <v>0</v>
      </c>
      <c r="AR141" s="343">
        <v>0</v>
      </c>
      <c r="AS141" s="343">
        <v>0</v>
      </c>
      <c r="AT141" s="343">
        <v>0</v>
      </c>
      <c r="AU141" s="343">
        <v>0</v>
      </c>
      <c r="AV141" s="343">
        <v>0</v>
      </c>
      <c r="AW141" s="343">
        <v>0</v>
      </c>
      <c r="AX141" s="343">
        <v>0</v>
      </c>
      <c r="AY141" s="343">
        <v>0</v>
      </c>
      <c r="AZ141" s="343">
        <v>0</v>
      </c>
      <c r="BA141" s="343">
        <v>0</v>
      </c>
      <c r="BB141" s="343">
        <v>0</v>
      </c>
      <c r="BC141" s="343">
        <v>0</v>
      </c>
      <c r="BD141" s="343">
        <v>0</v>
      </c>
      <c r="BE141" s="343">
        <v>0</v>
      </c>
      <c r="BF141" s="343">
        <v>0</v>
      </c>
      <c r="BG141" s="343">
        <v>0</v>
      </c>
      <c r="BH141" s="343">
        <v>0</v>
      </c>
      <c r="BI141" s="343">
        <v>0</v>
      </c>
      <c r="BJ141" s="343">
        <v>0</v>
      </c>
      <c r="BK141" s="343">
        <v>0</v>
      </c>
      <c r="BL141" s="343">
        <v>0</v>
      </c>
      <c r="BM141" s="343">
        <v>0</v>
      </c>
      <c r="BN141" s="343">
        <v>0</v>
      </c>
      <c r="BO141" s="343">
        <v>0</v>
      </c>
      <c r="BP141" s="343">
        <v>0</v>
      </c>
      <c r="BQ141" s="343">
        <v>0</v>
      </c>
      <c r="BR141" s="343">
        <v>0</v>
      </c>
      <c r="BS141" s="343">
        <v>0</v>
      </c>
      <c r="BT141" s="343">
        <v>0</v>
      </c>
      <c r="BU141" s="343">
        <v>0</v>
      </c>
      <c r="BV141" s="343">
        <v>0</v>
      </c>
      <c r="BW141" s="343">
        <v>0</v>
      </c>
      <c r="BX141" s="343">
        <v>0</v>
      </c>
      <c r="BY141" s="343">
        <v>0</v>
      </c>
      <c r="BZ141" s="343">
        <v>0</v>
      </c>
      <c r="CA141" s="343">
        <v>0</v>
      </c>
      <c r="CB141" s="343">
        <v>0</v>
      </c>
      <c r="CC141" s="343">
        <v>0</v>
      </c>
      <c r="CD141" s="343">
        <v>0</v>
      </c>
      <c r="CE141" s="343">
        <v>0</v>
      </c>
      <c r="CF141" s="343">
        <v>0</v>
      </c>
      <c r="CG141" s="343">
        <v>0</v>
      </c>
      <c r="CH141" s="343">
        <v>0</v>
      </c>
      <c r="CI141" s="343">
        <v>0</v>
      </c>
      <c r="CJ141" s="343">
        <v>0</v>
      </c>
      <c r="CK141" s="343">
        <v>0</v>
      </c>
      <c r="CL141" s="343">
        <v>0</v>
      </c>
      <c r="CM141" s="343">
        <v>0</v>
      </c>
      <c r="CN141" s="343">
        <v>0</v>
      </c>
      <c r="CO141" s="343">
        <v>0</v>
      </c>
      <c r="CP141" s="343">
        <v>0</v>
      </c>
      <c r="CQ141" s="343">
        <v>0</v>
      </c>
      <c r="CR141" s="343">
        <v>0</v>
      </c>
      <c r="CS141" s="343">
        <v>0</v>
      </c>
      <c r="CT141" s="343">
        <v>0</v>
      </c>
      <c r="CU141" s="343">
        <v>0</v>
      </c>
      <c r="CV141" s="343">
        <v>0</v>
      </c>
      <c r="CW141" s="343">
        <v>0</v>
      </c>
      <c r="CX141" s="343">
        <v>0</v>
      </c>
      <c r="CY141" s="343">
        <v>0</v>
      </c>
      <c r="CZ141" s="343">
        <v>0</v>
      </c>
      <c r="DA141" s="343">
        <v>0</v>
      </c>
      <c r="DB141" s="343">
        <v>0</v>
      </c>
      <c r="DC141" s="343">
        <v>0</v>
      </c>
      <c r="DD141" s="343">
        <v>0</v>
      </c>
      <c r="DE141" s="343">
        <v>0</v>
      </c>
      <c r="DF141" s="343">
        <v>0</v>
      </c>
      <c r="DG141" s="343">
        <v>0</v>
      </c>
      <c r="DH141" s="343">
        <v>0</v>
      </c>
      <c r="DI141" s="343">
        <v>0</v>
      </c>
      <c r="DJ141" s="343">
        <v>0</v>
      </c>
      <c r="DK141" s="343">
        <v>0</v>
      </c>
      <c r="DL141" s="343">
        <v>0</v>
      </c>
      <c r="DM141" s="343">
        <v>0</v>
      </c>
      <c r="DN141" s="343">
        <v>0</v>
      </c>
      <c r="DO141" s="343">
        <v>0</v>
      </c>
      <c r="DP141" s="343">
        <v>0</v>
      </c>
      <c r="DQ141" s="343">
        <v>0</v>
      </c>
      <c r="DR141" s="343">
        <v>0</v>
      </c>
      <c r="DS141" s="343">
        <v>0</v>
      </c>
      <c r="DT141" s="343">
        <v>0</v>
      </c>
      <c r="DU141" s="343">
        <v>0</v>
      </c>
      <c r="DV141" s="343">
        <v>0</v>
      </c>
      <c r="DW141" s="343">
        <v>0</v>
      </c>
      <c r="DX141" s="343">
        <v>0</v>
      </c>
      <c r="DY141" s="343">
        <v>0</v>
      </c>
      <c r="DZ141" s="343">
        <v>0</v>
      </c>
      <c r="EA141" s="343">
        <v>0</v>
      </c>
      <c r="EB141" s="343">
        <v>0</v>
      </c>
      <c r="EC141" s="343">
        <v>0</v>
      </c>
      <c r="ED141" s="343">
        <v>0</v>
      </c>
      <c r="EE141" s="343">
        <v>0</v>
      </c>
      <c r="EF141" s="343">
        <v>0</v>
      </c>
      <c r="EG141" s="343">
        <v>0</v>
      </c>
      <c r="EH141" s="343">
        <v>0</v>
      </c>
      <c r="EI141" s="343">
        <v>0</v>
      </c>
      <c r="EJ141" s="343">
        <v>0</v>
      </c>
      <c r="EK141" s="343">
        <v>0</v>
      </c>
      <c r="EL141" s="343">
        <v>0</v>
      </c>
      <c r="EM141" s="343">
        <v>0</v>
      </c>
      <c r="EN141" s="343">
        <v>0</v>
      </c>
      <c r="EO141" s="343">
        <v>0</v>
      </c>
      <c r="EP141" s="343">
        <v>0</v>
      </c>
      <c r="EQ141" s="343">
        <v>0</v>
      </c>
      <c r="ER141" s="343">
        <v>0</v>
      </c>
      <c r="ES141" s="343">
        <v>0</v>
      </c>
      <c r="ET141" s="343">
        <v>0</v>
      </c>
      <c r="EU141" s="343">
        <v>0</v>
      </c>
      <c r="EV141" s="343">
        <v>0</v>
      </c>
      <c r="EW141" s="343">
        <v>0</v>
      </c>
      <c r="EX141" s="343">
        <v>0</v>
      </c>
      <c r="EY141" s="343">
        <v>0</v>
      </c>
      <c r="EZ141" s="343">
        <v>0</v>
      </c>
      <c r="FA141" s="343">
        <v>0</v>
      </c>
      <c r="FB141" s="343">
        <v>0</v>
      </c>
      <c r="FC141" s="343">
        <v>0</v>
      </c>
      <c r="FD141" s="343">
        <v>0</v>
      </c>
      <c r="FE141" s="343">
        <v>0</v>
      </c>
      <c r="FF141" s="343">
        <v>0</v>
      </c>
      <c r="FG141" s="343">
        <v>0</v>
      </c>
      <c r="FH141" s="343">
        <v>0</v>
      </c>
      <c r="FI141" s="343">
        <v>0</v>
      </c>
      <c r="FJ141" s="343">
        <v>0</v>
      </c>
      <c r="FK141" s="343">
        <v>0</v>
      </c>
      <c r="FL141" s="343">
        <v>0</v>
      </c>
      <c r="FM141" s="343">
        <v>0</v>
      </c>
      <c r="FN141" s="343">
        <v>0</v>
      </c>
      <c r="FO141" s="343">
        <v>0</v>
      </c>
      <c r="FP141" s="343">
        <v>0</v>
      </c>
      <c r="FQ141" s="343">
        <v>0</v>
      </c>
      <c r="FR141" s="343">
        <v>0</v>
      </c>
      <c r="FS141" s="343">
        <v>0</v>
      </c>
      <c r="FT141" s="343">
        <v>0</v>
      </c>
      <c r="FU141" s="343">
        <v>0</v>
      </c>
      <c r="FV141" s="343">
        <v>0</v>
      </c>
      <c r="FW141" s="343">
        <v>0</v>
      </c>
      <c r="FX141" s="343">
        <v>0</v>
      </c>
      <c r="FY141" s="343">
        <v>0</v>
      </c>
      <c r="FZ141" s="343">
        <v>0</v>
      </c>
      <c r="GA141" s="343">
        <v>0</v>
      </c>
      <c r="GB141" s="343">
        <v>0</v>
      </c>
      <c r="GC141" s="343">
        <v>0</v>
      </c>
      <c r="GD141" s="343">
        <v>0</v>
      </c>
      <c r="GE141" s="343">
        <v>0</v>
      </c>
      <c r="GF141" s="343">
        <v>0</v>
      </c>
    </row>
    <row r="142" spans="1:188" s="324" customFormat="1" ht="12.95" customHeight="1">
      <c r="A142" s="326">
        <v>45</v>
      </c>
      <c r="B142" s="364" t="s">
        <v>113</v>
      </c>
      <c r="C142" s="365"/>
      <c r="D142" s="365"/>
      <c r="E142" s="366"/>
      <c r="F142" s="343">
        <v>0</v>
      </c>
      <c r="G142" s="343">
        <v>0</v>
      </c>
      <c r="H142" s="343">
        <v>0</v>
      </c>
      <c r="I142" s="343">
        <v>0</v>
      </c>
      <c r="J142" s="343">
        <v>0</v>
      </c>
      <c r="K142" s="343">
        <v>0</v>
      </c>
      <c r="L142" s="343">
        <v>0</v>
      </c>
      <c r="M142" s="343">
        <v>0</v>
      </c>
      <c r="N142" s="343">
        <v>0</v>
      </c>
      <c r="O142" s="343">
        <v>0</v>
      </c>
      <c r="P142" s="343">
        <v>0</v>
      </c>
      <c r="Q142" s="343">
        <v>0</v>
      </c>
      <c r="R142" s="343">
        <v>0</v>
      </c>
      <c r="S142" s="343">
        <v>0</v>
      </c>
      <c r="T142" s="343">
        <v>0</v>
      </c>
      <c r="U142" s="343">
        <v>0</v>
      </c>
      <c r="V142" s="343">
        <v>0</v>
      </c>
      <c r="W142" s="343">
        <v>0</v>
      </c>
      <c r="X142" s="343">
        <v>0</v>
      </c>
      <c r="Y142" s="343">
        <v>0</v>
      </c>
      <c r="Z142" s="343">
        <v>0</v>
      </c>
      <c r="AA142" s="343">
        <v>0</v>
      </c>
      <c r="AB142" s="343">
        <v>0</v>
      </c>
      <c r="AC142" s="343">
        <v>0</v>
      </c>
      <c r="AD142" s="343">
        <v>0</v>
      </c>
      <c r="AE142" s="343">
        <v>0</v>
      </c>
      <c r="AF142" s="343">
        <v>0</v>
      </c>
      <c r="AG142" s="343">
        <v>0</v>
      </c>
      <c r="AH142" s="343">
        <v>0</v>
      </c>
      <c r="AI142" s="343">
        <v>0</v>
      </c>
      <c r="AJ142" s="343">
        <v>0</v>
      </c>
      <c r="AK142" s="343">
        <v>0</v>
      </c>
      <c r="AL142" s="343">
        <v>0</v>
      </c>
      <c r="AM142" s="343">
        <v>0</v>
      </c>
      <c r="AN142" s="343">
        <v>0</v>
      </c>
      <c r="AO142" s="343">
        <v>0</v>
      </c>
      <c r="AP142" s="343">
        <v>0</v>
      </c>
      <c r="AQ142" s="343">
        <v>0</v>
      </c>
      <c r="AR142" s="343">
        <v>0</v>
      </c>
      <c r="AS142" s="343">
        <v>0</v>
      </c>
      <c r="AT142" s="343">
        <v>0</v>
      </c>
      <c r="AU142" s="343">
        <v>0</v>
      </c>
      <c r="AV142" s="343">
        <v>0</v>
      </c>
      <c r="AW142" s="343">
        <v>0</v>
      </c>
      <c r="AX142" s="343">
        <v>0</v>
      </c>
      <c r="AY142" s="343">
        <v>0</v>
      </c>
      <c r="AZ142" s="343">
        <v>0</v>
      </c>
      <c r="BA142" s="343">
        <v>0</v>
      </c>
      <c r="BB142" s="343">
        <v>0</v>
      </c>
      <c r="BC142" s="343">
        <v>0</v>
      </c>
      <c r="BD142" s="343">
        <v>0</v>
      </c>
      <c r="BE142" s="343">
        <v>0</v>
      </c>
      <c r="BF142" s="343">
        <v>0</v>
      </c>
      <c r="BG142" s="343">
        <v>0</v>
      </c>
      <c r="BH142" s="343">
        <v>0</v>
      </c>
      <c r="BI142" s="343">
        <v>0</v>
      </c>
      <c r="BJ142" s="343">
        <v>0</v>
      </c>
      <c r="BK142" s="343">
        <v>0</v>
      </c>
      <c r="BL142" s="343">
        <v>0</v>
      </c>
      <c r="BM142" s="343">
        <v>0</v>
      </c>
      <c r="BN142" s="343">
        <v>0</v>
      </c>
      <c r="BO142" s="343">
        <v>0</v>
      </c>
      <c r="BP142" s="343">
        <v>0</v>
      </c>
      <c r="BQ142" s="343">
        <v>0</v>
      </c>
      <c r="BR142" s="343">
        <v>0</v>
      </c>
      <c r="BS142" s="343">
        <v>0</v>
      </c>
      <c r="BT142" s="343">
        <v>0</v>
      </c>
      <c r="BU142" s="343">
        <v>0</v>
      </c>
      <c r="BV142" s="343">
        <v>0</v>
      </c>
      <c r="BW142" s="343">
        <v>0</v>
      </c>
      <c r="BX142" s="343">
        <v>0</v>
      </c>
      <c r="BY142" s="343">
        <v>0</v>
      </c>
      <c r="BZ142" s="343">
        <v>0</v>
      </c>
      <c r="CA142" s="343">
        <v>0</v>
      </c>
      <c r="CB142" s="343">
        <v>0</v>
      </c>
      <c r="CC142" s="343">
        <v>0</v>
      </c>
      <c r="CD142" s="343">
        <v>0</v>
      </c>
      <c r="CE142" s="343">
        <v>0</v>
      </c>
      <c r="CF142" s="343">
        <v>0</v>
      </c>
      <c r="CG142" s="343">
        <v>0</v>
      </c>
      <c r="CH142" s="343">
        <v>0</v>
      </c>
      <c r="CI142" s="343">
        <v>0</v>
      </c>
      <c r="CJ142" s="343">
        <v>0</v>
      </c>
      <c r="CK142" s="343">
        <v>0</v>
      </c>
      <c r="CL142" s="343">
        <v>0</v>
      </c>
      <c r="CM142" s="343">
        <v>0</v>
      </c>
      <c r="CN142" s="343">
        <v>0</v>
      </c>
      <c r="CO142" s="343">
        <v>0</v>
      </c>
      <c r="CP142" s="343">
        <v>0</v>
      </c>
      <c r="CQ142" s="343">
        <v>0</v>
      </c>
      <c r="CR142" s="343">
        <v>0</v>
      </c>
      <c r="CS142" s="343">
        <v>0</v>
      </c>
      <c r="CT142" s="343">
        <v>0</v>
      </c>
      <c r="CU142" s="343">
        <v>0</v>
      </c>
      <c r="CV142" s="343">
        <v>0</v>
      </c>
      <c r="CW142" s="343">
        <v>0</v>
      </c>
      <c r="CX142" s="343">
        <v>0</v>
      </c>
      <c r="CY142" s="343">
        <v>0</v>
      </c>
      <c r="CZ142" s="343">
        <v>0</v>
      </c>
      <c r="DA142" s="343">
        <v>0</v>
      </c>
      <c r="DB142" s="343">
        <v>0</v>
      </c>
      <c r="DC142" s="343">
        <v>0</v>
      </c>
      <c r="DD142" s="343">
        <v>0</v>
      </c>
      <c r="DE142" s="343">
        <v>0</v>
      </c>
      <c r="DF142" s="343">
        <v>0</v>
      </c>
      <c r="DG142" s="343">
        <v>0</v>
      </c>
      <c r="DH142" s="343">
        <v>0</v>
      </c>
      <c r="DI142" s="343">
        <v>0</v>
      </c>
      <c r="DJ142" s="343">
        <v>0</v>
      </c>
      <c r="DK142" s="343">
        <v>0</v>
      </c>
      <c r="DL142" s="343">
        <v>0</v>
      </c>
      <c r="DM142" s="343">
        <v>0</v>
      </c>
      <c r="DN142" s="343">
        <v>0</v>
      </c>
      <c r="DO142" s="343">
        <v>0</v>
      </c>
      <c r="DP142" s="343">
        <v>0</v>
      </c>
      <c r="DQ142" s="343">
        <v>0</v>
      </c>
      <c r="DR142" s="343">
        <v>0</v>
      </c>
      <c r="DS142" s="343">
        <v>0</v>
      </c>
      <c r="DT142" s="343">
        <v>0</v>
      </c>
      <c r="DU142" s="343">
        <v>0</v>
      </c>
      <c r="DV142" s="343">
        <v>0</v>
      </c>
      <c r="DW142" s="343">
        <v>0</v>
      </c>
      <c r="DX142" s="343">
        <v>0</v>
      </c>
      <c r="DY142" s="343">
        <v>0</v>
      </c>
      <c r="DZ142" s="343">
        <v>0</v>
      </c>
      <c r="EA142" s="343">
        <v>0</v>
      </c>
      <c r="EB142" s="343">
        <v>0</v>
      </c>
      <c r="EC142" s="343">
        <v>0</v>
      </c>
      <c r="ED142" s="343">
        <v>0</v>
      </c>
      <c r="EE142" s="343">
        <v>0</v>
      </c>
      <c r="EF142" s="343">
        <v>0</v>
      </c>
      <c r="EG142" s="343">
        <v>0</v>
      </c>
      <c r="EH142" s="343">
        <v>0</v>
      </c>
      <c r="EI142" s="343">
        <v>0</v>
      </c>
      <c r="EJ142" s="343">
        <v>0</v>
      </c>
      <c r="EK142" s="343">
        <v>0</v>
      </c>
      <c r="EL142" s="343">
        <v>0</v>
      </c>
      <c r="EM142" s="343">
        <v>0</v>
      </c>
      <c r="EN142" s="343">
        <v>0</v>
      </c>
      <c r="EO142" s="343">
        <v>0</v>
      </c>
      <c r="EP142" s="343">
        <v>0</v>
      </c>
      <c r="EQ142" s="343">
        <v>0</v>
      </c>
      <c r="ER142" s="343">
        <v>0</v>
      </c>
      <c r="ES142" s="343">
        <v>0</v>
      </c>
      <c r="ET142" s="343">
        <v>0</v>
      </c>
      <c r="EU142" s="343">
        <v>0</v>
      </c>
      <c r="EV142" s="343">
        <v>0</v>
      </c>
      <c r="EW142" s="343">
        <v>0</v>
      </c>
      <c r="EX142" s="343">
        <v>0</v>
      </c>
      <c r="EY142" s="343">
        <v>0</v>
      </c>
      <c r="EZ142" s="343">
        <v>0</v>
      </c>
      <c r="FA142" s="343">
        <v>0</v>
      </c>
      <c r="FB142" s="343">
        <v>0</v>
      </c>
      <c r="FC142" s="343">
        <v>0</v>
      </c>
      <c r="FD142" s="343">
        <v>0</v>
      </c>
      <c r="FE142" s="343">
        <v>0</v>
      </c>
      <c r="FF142" s="343">
        <v>0</v>
      </c>
      <c r="FG142" s="343">
        <v>0</v>
      </c>
      <c r="FH142" s="343">
        <v>0</v>
      </c>
      <c r="FI142" s="343">
        <v>0</v>
      </c>
      <c r="FJ142" s="343">
        <v>0</v>
      </c>
      <c r="FK142" s="343">
        <v>0</v>
      </c>
      <c r="FL142" s="343">
        <v>0</v>
      </c>
      <c r="FM142" s="343">
        <v>0</v>
      </c>
      <c r="FN142" s="343">
        <v>0</v>
      </c>
      <c r="FO142" s="343">
        <v>0</v>
      </c>
      <c r="FP142" s="343">
        <v>0</v>
      </c>
      <c r="FQ142" s="343">
        <v>0</v>
      </c>
      <c r="FR142" s="343">
        <v>0</v>
      </c>
      <c r="FS142" s="343">
        <v>0</v>
      </c>
      <c r="FT142" s="343">
        <v>0</v>
      </c>
      <c r="FU142" s="343">
        <v>0</v>
      </c>
      <c r="FV142" s="343">
        <v>0</v>
      </c>
      <c r="FW142" s="343">
        <v>0</v>
      </c>
      <c r="FX142" s="343">
        <v>0</v>
      </c>
      <c r="FY142" s="343">
        <v>0</v>
      </c>
      <c r="FZ142" s="343">
        <v>0</v>
      </c>
      <c r="GA142" s="343">
        <v>0</v>
      </c>
      <c r="GB142" s="343">
        <v>0</v>
      </c>
      <c r="GC142" s="343">
        <v>0</v>
      </c>
      <c r="GD142" s="343">
        <v>0</v>
      </c>
      <c r="GE142" s="343">
        <v>0</v>
      </c>
      <c r="GF142" s="343">
        <v>0</v>
      </c>
    </row>
    <row r="143" spans="1:188" s="324" customFormat="1" ht="12.95" customHeight="1">
      <c r="A143" s="326">
        <v>46</v>
      </c>
      <c r="B143" s="364" t="s">
        <v>114</v>
      </c>
      <c r="C143" s="365"/>
      <c r="D143" s="365"/>
      <c r="E143" s="366"/>
      <c r="F143" s="343">
        <v>0</v>
      </c>
      <c r="G143" s="343">
        <v>0</v>
      </c>
      <c r="H143" s="343">
        <v>0</v>
      </c>
      <c r="I143" s="343">
        <v>0</v>
      </c>
      <c r="J143" s="343">
        <v>0</v>
      </c>
      <c r="K143" s="343">
        <v>0</v>
      </c>
      <c r="L143" s="343">
        <v>0</v>
      </c>
      <c r="M143" s="343">
        <v>0</v>
      </c>
      <c r="N143" s="343">
        <v>0</v>
      </c>
      <c r="O143" s="343">
        <v>0</v>
      </c>
      <c r="P143" s="343">
        <v>0</v>
      </c>
      <c r="Q143" s="343">
        <v>0</v>
      </c>
      <c r="R143" s="343">
        <v>0</v>
      </c>
      <c r="S143" s="343">
        <v>0</v>
      </c>
      <c r="T143" s="343">
        <v>0</v>
      </c>
      <c r="U143" s="343">
        <v>0</v>
      </c>
      <c r="V143" s="343">
        <v>0</v>
      </c>
      <c r="W143" s="343">
        <v>0</v>
      </c>
      <c r="X143" s="343">
        <v>0</v>
      </c>
      <c r="Y143" s="343">
        <v>0</v>
      </c>
      <c r="Z143" s="343">
        <v>0</v>
      </c>
      <c r="AA143" s="343">
        <v>0</v>
      </c>
      <c r="AB143" s="343">
        <v>0</v>
      </c>
      <c r="AC143" s="343">
        <v>0</v>
      </c>
      <c r="AD143" s="343">
        <v>0</v>
      </c>
      <c r="AE143" s="343">
        <v>0</v>
      </c>
      <c r="AF143" s="343">
        <v>0</v>
      </c>
      <c r="AG143" s="343">
        <v>0</v>
      </c>
      <c r="AH143" s="343">
        <v>0</v>
      </c>
      <c r="AI143" s="343">
        <v>0</v>
      </c>
      <c r="AJ143" s="343">
        <v>0</v>
      </c>
      <c r="AK143" s="343">
        <v>0</v>
      </c>
      <c r="AL143" s="343">
        <v>0</v>
      </c>
      <c r="AM143" s="343">
        <v>0</v>
      </c>
      <c r="AN143" s="343">
        <v>0</v>
      </c>
      <c r="AO143" s="343">
        <v>0</v>
      </c>
      <c r="AP143" s="343">
        <v>0</v>
      </c>
      <c r="AQ143" s="343">
        <v>0</v>
      </c>
      <c r="AR143" s="343">
        <v>0</v>
      </c>
      <c r="AS143" s="343">
        <v>0</v>
      </c>
      <c r="AT143" s="343">
        <v>0</v>
      </c>
      <c r="AU143" s="343">
        <v>0</v>
      </c>
      <c r="AV143" s="343">
        <v>0</v>
      </c>
      <c r="AW143" s="343">
        <v>0</v>
      </c>
      <c r="AX143" s="343">
        <v>0</v>
      </c>
      <c r="AY143" s="343">
        <v>0</v>
      </c>
      <c r="AZ143" s="343">
        <v>0</v>
      </c>
      <c r="BA143" s="343">
        <v>0</v>
      </c>
      <c r="BB143" s="343">
        <v>0</v>
      </c>
      <c r="BC143" s="343">
        <v>0</v>
      </c>
      <c r="BD143" s="343">
        <v>0</v>
      </c>
      <c r="BE143" s="343">
        <v>0</v>
      </c>
      <c r="BF143" s="343">
        <v>0</v>
      </c>
      <c r="BG143" s="343">
        <v>0</v>
      </c>
      <c r="BH143" s="343">
        <v>0</v>
      </c>
      <c r="BI143" s="343">
        <v>0</v>
      </c>
      <c r="BJ143" s="343">
        <v>0</v>
      </c>
      <c r="BK143" s="343">
        <v>0</v>
      </c>
      <c r="BL143" s="343">
        <v>0</v>
      </c>
      <c r="BM143" s="343">
        <v>0</v>
      </c>
      <c r="BN143" s="343">
        <v>0</v>
      </c>
      <c r="BO143" s="343">
        <v>0</v>
      </c>
      <c r="BP143" s="343">
        <v>0</v>
      </c>
      <c r="BQ143" s="343">
        <v>0</v>
      </c>
      <c r="BR143" s="343">
        <v>0</v>
      </c>
      <c r="BS143" s="343">
        <v>0</v>
      </c>
      <c r="BT143" s="343">
        <v>0</v>
      </c>
      <c r="BU143" s="343">
        <v>0</v>
      </c>
      <c r="BV143" s="343">
        <v>0</v>
      </c>
      <c r="BW143" s="343">
        <v>0</v>
      </c>
      <c r="BX143" s="343">
        <v>0</v>
      </c>
      <c r="BY143" s="343">
        <v>0</v>
      </c>
      <c r="BZ143" s="343">
        <v>0</v>
      </c>
      <c r="CA143" s="343">
        <v>0</v>
      </c>
      <c r="CB143" s="343">
        <v>0</v>
      </c>
      <c r="CC143" s="343">
        <v>0</v>
      </c>
      <c r="CD143" s="343">
        <v>0</v>
      </c>
      <c r="CE143" s="343">
        <v>0</v>
      </c>
      <c r="CF143" s="343">
        <v>0</v>
      </c>
      <c r="CG143" s="343">
        <v>0</v>
      </c>
      <c r="CH143" s="343">
        <v>0</v>
      </c>
      <c r="CI143" s="343">
        <v>0</v>
      </c>
      <c r="CJ143" s="343">
        <v>0</v>
      </c>
      <c r="CK143" s="343">
        <v>0</v>
      </c>
      <c r="CL143" s="343">
        <v>0</v>
      </c>
      <c r="CM143" s="343">
        <v>0</v>
      </c>
      <c r="CN143" s="343">
        <v>0</v>
      </c>
      <c r="CO143" s="343">
        <v>0</v>
      </c>
      <c r="CP143" s="343">
        <v>0</v>
      </c>
      <c r="CQ143" s="343">
        <v>0</v>
      </c>
      <c r="CR143" s="343">
        <v>0</v>
      </c>
      <c r="CS143" s="343">
        <v>0</v>
      </c>
      <c r="CT143" s="343">
        <v>0</v>
      </c>
      <c r="CU143" s="343">
        <v>0</v>
      </c>
      <c r="CV143" s="343">
        <v>0</v>
      </c>
      <c r="CW143" s="343">
        <v>0</v>
      </c>
      <c r="CX143" s="343">
        <v>0</v>
      </c>
      <c r="CY143" s="343">
        <v>0</v>
      </c>
      <c r="CZ143" s="343">
        <v>0</v>
      </c>
      <c r="DA143" s="343">
        <v>0</v>
      </c>
      <c r="DB143" s="343">
        <v>0</v>
      </c>
      <c r="DC143" s="343">
        <v>0</v>
      </c>
      <c r="DD143" s="343">
        <v>0</v>
      </c>
      <c r="DE143" s="343">
        <v>0</v>
      </c>
      <c r="DF143" s="343">
        <v>0</v>
      </c>
      <c r="DG143" s="343">
        <v>0</v>
      </c>
      <c r="DH143" s="343">
        <v>0</v>
      </c>
      <c r="DI143" s="343">
        <v>0</v>
      </c>
      <c r="DJ143" s="343">
        <v>0</v>
      </c>
      <c r="DK143" s="343">
        <v>0</v>
      </c>
      <c r="DL143" s="343">
        <v>0</v>
      </c>
      <c r="DM143" s="343">
        <v>0</v>
      </c>
      <c r="DN143" s="343">
        <v>0</v>
      </c>
      <c r="DO143" s="343">
        <v>0</v>
      </c>
      <c r="DP143" s="343">
        <v>0</v>
      </c>
      <c r="DQ143" s="343">
        <v>0</v>
      </c>
      <c r="DR143" s="343">
        <v>0</v>
      </c>
      <c r="DS143" s="343">
        <v>0</v>
      </c>
      <c r="DT143" s="343">
        <v>0</v>
      </c>
      <c r="DU143" s="343">
        <v>0</v>
      </c>
      <c r="DV143" s="343">
        <v>0</v>
      </c>
      <c r="DW143" s="343">
        <v>0</v>
      </c>
      <c r="DX143" s="343">
        <v>0</v>
      </c>
      <c r="DY143" s="343">
        <v>0</v>
      </c>
      <c r="DZ143" s="343">
        <v>0</v>
      </c>
      <c r="EA143" s="343">
        <v>0</v>
      </c>
      <c r="EB143" s="343">
        <v>0</v>
      </c>
      <c r="EC143" s="343">
        <v>0</v>
      </c>
      <c r="ED143" s="343">
        <v>0</v>
      </c>
      <c r="EE143" s="343">
        <v>0</v>
      </c>
      <c r="EF143" s="343">
        <v>0</v>
      </c>
      <c r="EG143" s="343">
        <v>0</v>
      </c>
      <c r="EH143" s="343">
        <v>0</v>
      </c>
      <c r="EI143" s="343">
        <v>0</v>
      </c>
      <c r="EJ143" s="343">
        <v>0</v>
      </c>
      <c r="EK143" s="343">
        <v>0</v>
      </c>
      <c r="EL143" s="343">
        <v>0</v>
      </c>
      <c r="EM143" s="343">
        <v>0</v>
      </c>
      <c r="EN143" s="343">
        <v>0</v>
      </c>
      <c r="EO143" s="343">
        <v>0</v>
      </c>
      <c r="EP143" s="343">
        <v>0</v>
      </c>
      <c r="EQ143" s="343">
        <v>0</v>
      </c>
      <c r="ER143" s="343">
        <v>0</v>
      </c>
      <c r="ES143" s="343">
        <v>0</v>
      </c>
      <c r="ET143" s="343">
        <v>0</v>
      </c>
      <c r="EU143" s="343">
        <v>0</v>
      </c>
      <c r="EV143" s="343">
        <v>0</v>
      </c>
      <c r="EW143" s="343">
        <v>0</v>
      </c>
      <c r="EX143" s="343">
        <v>0</v>
      </c>
      <c r="EY143" s="343">
        <v>0</v>
      </c>
      <c r="EZ143" s="343">
        <v>0</v>
      </c>
      <c r="FA143" s="343">
        <v>0</v>
      </c>
      <c r="FB143" s="343">
        <v>0</v>
      </c>
      <c r="FC143" s="343">
        <v>0</v>
      </c>
      <c r="FD143" s="343">
        <v>0</v>
      </c>
      <c r="FE143" s="343">
        <v>0</v>
      </c>
      <c r="FF143" s="343">
        <v>0</v>
      </c>
      <c r="FG143" s="343">
        <v>0</v>
      </c>
      <c r="FH143" s="343">
        <v>0</v>
      </c>
      <c r="FI143" s="343">
        <v>0</v>
      </c>
      <c r="FJ143" s="343">
        <v>0</v>
      </c>
      <c r="FK143" s="343">
        <v>0</v>
      </c>
      <c r="FL143" s="343">
        <v>0</v>
      </c>
      <c r="FM143" s="343">
        <v>0</v>
      </c>
      <c r="FN143" s="343">
        <v>0</v>
      </c>
      <c r="FO143" s="343">
        <v>0</v>
      </c>
      <c r="FP143" s="343">
        <v>0</v>
      </c>
      <c r="FQ143" s="343">
        <v>0</v>
      </c>
      <c r="FR143" s="343">
        <v>0</v>
      </c>
      <c r="FS143" s="343">
        <v>0</v>
      </c>
      <c r="FT143" s="343">
        <v>0</v>
      </c>
      <c r="FU143" s="343">
        <v>0</v>
      </c>
      <c r="FV143" s="343">
        <v>0</v>
      </c>
      <c r="FW143" s="343">
        <v>0</v>
      </c>
      <c r="FX143" s="343">
        <v>0</v>
      </c>
      <c r="FY143" s="343">
        <v>0</v>
      </c>
      <c r="FZ143" s="343">
        <v>0</v>
      </c>
      <c r="GA143" s="343">
        <v>0</v>
      </c>
      <c r="GB143" s="343">
        <v>0</v>
      </c>
      <c r="GC143" s="343">
        <v>0</v>
      </c>
      <c r="GD143" s="343">
        <v>0</v>
      </c>
      <c r="GE143" s="343">
        <v>0</v>
      </c>
      <c r="GF143" s="343">
        <v>0</v>
      </c>
    </row>
    <row r="144" spans="1:188" s="324" customFormat="1" ht="12.95" customHeight="1">
      <c r="A144" s="326">
        <v>47</v>
      </c>
      <c r="B144" s="364" t="s">
        <v>115</v>
      </c>
      <c r="C144" s="365"/>
      <c r="D144" s="365"/>
      <c r="E144" s="366"/>
      <c r="F144" s="343">
        <v>0</v>
      </c>
      <c r="G144" s="343">
        <v>0</v>
      </c>
      <c r="H144" s="343">
        <v>0</v>
      </c>
      <c r="I144" s="343">
        <v>0</v>
      </c>
      <c r="J144" s="343">
        <v>0</v>
      </c>
      <c r="K144" s="343">
        <v>0</v>
      </c>
      <c r="L144" s="343">
        <v>0</v>
      </c>
      <c r="M144" s="343">
        <v>0</v>
      </c>
      <c r="N144" s="343">
        <v>0</v>
      </c>
      <c r="O144" s="343">
        <v>0</v>
      </c>
      <c r="P144" s="343">
        <v>0</v>
      </c>
      <c r="Q144" s="343">
        <v>0</v>
      </c>
      <c r="R144" s="343">
        <v>0</v>
      </c>
      <c r="S144" s="343">
        <v>0</v>
      </c>
      <c r="T144" s="343">
        <v>0</v>
      </c>
      <c r="U144" s="343">
        <v>0</v>
      </c>
      <c r="V144" s="343">
        <v>0</v>
      </c>
      <c r="W144" s="343">
        <v>0</v>
      </c>
      <c r="X144" s="343">
        <v>0</v>
      </c>
      <c r="Y144" s="343">
        <v>0</v>
      </c>
      <c r="Z144" s="343">
        <v>0</v>
      </c>
      <c r="AA144" s="343">
        <v>0</v>
      </c>
      <c r="AB144" s="343">
        <v>0</v>
      </c>
      <c r="AC144" s="343">
        <v>0</v>
      </c>
      <c r="AD144" s="343">
        <v>0</v>
      </c>
      <c r="AE144" s="343">
        <v>0</v>
      </c>
      <c r="AF144" s="343">
        <v>0</v>
      </c>
      <c r="AG144" s="343">
        <v>0</v>
      </c>
      <c r="AH144" s="343">
        <v>0</v>
      </c>
      <c r="AI144" s="343">
        <v>0</v>
      </c>
      <c r="AJ144" s="343">
        <v>0</v>
      </c>
      <c r="AK144" s="343">
        <v>0</v>
      </c>
      <c r="AL144" s="343">
        <v>0</v>
      </c>
      <c r="AM144" s="343">
        <v>0</v>
      </c>
      <c r="AN144" s="343">
        <v>0</v>
      </c>
      <c r="AO144" s="343">
        <v>0</v>
      </c>
      <c r="AP144" s="343">
        <v>0</v>
      </c>
      <c r="AQ144" s="343">
        <v>0</v>
      </c>
      <c r="AR144" s="343">
        <v>0</v>
      </c>
      <c r="AS144" s="343">
        <v>0</v>
      </c>
      <c r="AT144" s="343">
        <v>0</v>
      </c>
      <c r="AU144" s="343">
        <v>0</v>
      </c>
      <c r="AV144" s="343">
        <v>0</v>
      </c>
      <c r="AW144" s="343">
        <v>0</v>
      </c>
      <c r="AX144" s="343">
        <v>0</v>
      </c>
      <c r="AY144" s="343">
        <v>0</v>
      </c>
      <c r="AZ144" s="343">
        <v>0</v>
      </c>
      <c r="BA144" s="343">
        <v>0</v>
      </c>
      <c r="BB144" s="343">
        <v>0</v>
      </c>
      <c r="BC144" s="343">
        <v>0</v>
      </c>
      <c r="BD144" s="343">
        <v>0</v>
      </c>
      <c r="BE144" s="343">
        <v>0</v>
      </c>
      <c r="BF144" s="343">
        <v>0</v>
      </c>
      <c r="BG144" s="343">
        <v>0</v>
      </c>
      <c r="BH144" s="343">
        <v>0</v>
      </c>
      <c r="BI144" s="343">
        <v>0</v>
      </c>
      <c r="BJ144" s="343">
        <v>0</v>
      </c>
      <c r="BK144" s="343">
        <v>0</v>
      </c>
      <c r="BL144" s="343">
        <v>0</v>
      </c>
      <c r="BM144" s="343">
        <v>0</v>
      </c>
      <c r="BN144" s="343">
        <v>0</v>
      </c>
      <c r="BO144" s="343">
        <v>0</v>
      </c>
      <c r="BP144" s="343">
        <v>0</v>
      </c>
      <c r="BQ144" s="343">
        <v>0</v>
      </c>
      <c r="BR144" s="343">
        <v>0</v>
      </c>
      <c r="BS144" s="343">
        <v>0</v>
      </c>
      <c r="BT144" s="343">
        <v>0</v>
      </c>
      <c r="BU144" s="343">
        <v>0</v>
      </c>
      <c r="BV144" s="343">
        <v>0</v>
      </c>
      <c r="BW144" s="343">
        <v>0</v>
      </c>
      <c r="BX144" s="343">
        <v>0</v>
      </c>
      <c r="BY144" s="343">
        <v>0</v>
      </c>
      <c r="BZ144" s="343">
        <v>0</v>
      </c>
      <c r="CA144" s="343">
        <v>0</v>
      </c>
      <c r="CB144" s="343">
        <v>0</v>
      </c>
      <c r="CC144" s="343">
        <v>0</v>
      </c>
      <c r="CD144" s="343">
        <v>0</v>
      </c>
      <c r="CE144" s="343">
        <v>0</v>
      </c>
      <c r="CF144" s="343">
        <v>0</v>
      </c>
      <c r="CG144" s="343">
        <v>0</v>
      </c>
      <c r="CH144" s="343">
        <v>0</v>
      </c>
      <c r="CI144" s="343">
        <v>0</v>
      </c>
      <c r="CJ144" s="343">
        <v>0</v>
      </c>
      <c r="CK144" s="343">
        <v>0</v>
      </c>
      <c r="CL144" s="343">
        <v>0</v>
      </c>
      <c r="CM144" s="343">
        <v>0</v>
      </c>
      <c r="CN144" s="343">
        <v>0</v>
      </c>
      <c r="CO144" s="343">
        <v>0</v>
      </c>
      <c r="CP144" s="343">
        <v>0</v>
      </c>
      <c r="CQ144" s="343">
        <v>0</v>
      </c>
      <c r="CR144" s="343">
        <v>0</v>
      </c>
      <c r="CS144" s="343">
        <v>0</v>
      </c>
      <c r="CT144" s="343">
        <v>0</v>
      </c>
      <c r="CU144" s="343">
        <v>0</v>
      </c>
      <c r="CV144" s="343">
        <v>0</v>
      </c>
      <c r="CW144" s="343">
        <v>0</v>
      </c>
      <c r="CX144" s="343">
        <v>0</v>
      </c>
      <c r="CY144" s="343">
        <v>0</v>
      </c>
      <c r="CZ144" s="343">
        <v>0</v>
      </c>
      <c r="DA144" s="343">
        <v>0</v>
      </c>
      <c r="DB144" s="343">
        <v>0</v>
      </c>
      <c r="DC144" s="343">
        <v>0</v>
      </c>
      <c r="DD144" s="343">
        <v>0</v>
      </c>
      <c r="DE144" s="343">
        <v>0</v>
      </c>
      <c r="DF144" s="343">
        <v>0</v>
      </c>
      <c r="DG144" s="343">
        <v>0</v>
      </c>
      <c r="DH144" s="343">
        <v>0</v>
      </c>
      <c r="DI144" s="343">
        <v>0</v>
      </c>
      <c r="DJ144" s="343">
        <v>0</v>
      </c>
      <c r="DK144" s="343">
        <v>0</v>
      </c>
      <c r="DL144" s="343">
        <v>0</v>
      </c>
      <c r="DM144" s="343">
        <v>0</v>
      </c>
      <c r="DN144" s="343">
        <v>0</v>
      </c>
      <c r="DO144" s="343">
        <v>0</v>
      </c>
      <c r="DP144" s="343">
        <v>0</v>
      </c>
      <c r="DQ144" s="343">
        <v>0</v>
      </c>
      <c r="DR144" s="343">
        <v>0</v>
      </c>
      <c r="DS144" s="343">
        <v>0</v>
      </c>
      <c r="DT144" s="343">
        <v>0</v>
      </c>
      <c r="DU144" s="343">
        <v>0</v>
      </c>
      <c r="DV144" s="343">
        <v>0</v>
      </c>
      <c r="DW144" s="343">
        <v>0</v>
      </c>
      <c r="DX144" s="343">
        <v>0</v>
      </c>
      <c r="DY144" s="343">
        <v>0</v>
      </c>
      <c r="DZ144" s="343">
        <v>0</v>
      </c>
      <c r="EA144" s="343">
        <v>0</v>
      </c>
      <c r="EB144" s="343">
        <v>0</v>
      </c>
      <c r="EC144" s="343">
        <v>0</v>
      </c>
      <c r="ED144" s="343">
        <v>0</v>
      </c>
      <c r="EE144" s="343">
        <v>0</v>
      </c>
      <c r="EF144" s="343">
        <v>0</v>
      </c>
      <c r="EG144" s="343">
        <v>0</v>
      </c>
      <c r="EH144" s="343">
        <v>0</v>
      </c>
      <c r="EI144" s="343">
        <v>0</v>
      </c>
      <c r="EJ144" s="343">
        <v>0</v>
      </c>
      <c r="EK144" s="343">
        <v>0</v>
      </c>
      <c r="EL144" s="343">
        <v>0</v>
      </c>
      <c r="EM144" s="343">
        <v>0</v>
      </c>
      <c r="EN144" s="343">
        <v>0</v>
      </c>
      <c r="EO144" s="343">
        <v>0</v>
      </c>
      <c r="EP144" s="343">
        <v>0</v>
      </c>
      <c r="EQ144" s="343">
        <v>0</v>
      </c>
      <c r="ER144" s="343">
        <v>0</v>
      </c>
      <c r="ES144" s="343">
        <v>0</v>
      </c>
      <c r="ET144" s="343">
        <v>0</v>
      </c>
      <c r="EU144" s="343">
        <v>0</v>
      </c>
      <c r="EV144" s="343">
        <v>0</v>
      </c>
      <c r="EW144" s="343">
        <v>0</v>
      </c>
      <c r="EX144" s="343">
        <v>0</v>
      </c>
      <c r="EY144" s="343">
        <v>0</v>
      </c>
      <c r="EZ144" s="343">
        <v>0</v>
      </c>
      <c r="FA144" s="343">
        <v>0</v>
      </c>
      <c r="FB144" s="343">
        <v>0</v>
      </c>
      <c r="FC144" s="343">
        <v>0</v>
      </c>
      <c r="FD144" s="343">
        <v>0</v>
      </c>
      <c r="FE144" s="343">
        <v>0</v>
      </c>
      <c r="FF144" s="343">
        <v>0</v>
      </c>
      <c r="FG144" s="343">
        <v>0</v>
      </c>
      <c r="FH144" s="343">
        <v>0</v>
      </c>
      <c r="FI144" s="343">
        <v>0</v>
      </c>
      <c r="FJ144" s="343">
        <v>0</v>
      </c>
      <c r="FK144" s="343">
        <v>0</v>
      </c>
      <c r="FL144" s="343">
        <v>0</v>
      </c>
      <c r="FM144" s="343">
        <v>0</v>
      </c>
      <c r="FN144" s="343">
        <v>0</v>
      </c>
      <c r="FO144" s="343">
        <v>0</v>
      </c>
      <c r="FP144" s="343">
        <v>0</v>
      </c>
      <c r="FQ144" s="343">
        <v>0</v>
      </c>
      <c r="FR144" s="343">
        <v>0</v>
      </c>
      <c r="FS144" s="343">
        <v>0</v>
      </c>
      <c r="FT144" s="343">
        <v>0</v>
      </c>
      <c r="FU144" s="343">
        <v>0</v>
      </c>
      <c r="FV144" s="343">
        <v>0</v>
      </c>
      <c r="FW144" s="343">
        <v>0</v>
      </c>
      <c r="FX144" s="343">
        <v>0</v>
      </c>
      <c r="FY144" s="343">
        <v>0</v>
      </c>
      <c r="FZ144" s="343">
        <v>0</v>
      </c>
      <c r="GA144" s="343">
        <v>0</v>
      </c>
      <c r="GB144" s="343">
        <v>0</v>
      </c>
      <c r="GC144" s="343">
        <v>0</v>
      </c>
      <c r="GD144" s="343">
        <v>0</v>
      </c>
      <c r="GE144" s="343">
        <v>0</v>
      </c>
      <c r="GF144" s="343">
        <v>0</v>
      </c>
    </row>
    <row r="145" spans="1:188" s="324" customFormat="1" ht="12.95" customHeight="1">
      <c r="A145" s="326">
        <v>48</v>
      </c>
      <c r="B145" s="364" t="s">
        <v>116</v>
      </c>
      <c r="C145" s="365"/>
      <c r="D145" s="365"/>
      <c r="E145" s="366"/>
      <c r="F145" s="343">
        <v>0</v>
      </c>
      <c r="G145" s="343">
        <v>0</v>
      </c>
      <c r="H145" s="343">
        <v>0</v>
      </c>
      <c r="I145" s="343">
        <v>0</v>
      </c>
      <c r="J145" s="343">
        <v>0</v>
      </c>
      <c r="K145" s="343">
        <v>0</v>
      </c>
      <c r="L145" s="343">
        <v>0</v>
      </c>
      <c r="M145" s="343">
        <v>0</v>
      </c>
      <c r="N145" s="343">
        <v>0</v>
      </c>
      <c r="O145" s="343">
        <v>0</v>
      </c>
      <c r="P145" s="343">
        <v>0</v>
      </c>
      <c r="Q145" s="343">
        <v>0</v>
      </c>
      <c r="R145" s="343">
        <v>0</v>
      </c>
      <c r="S145" s="343">
        <v>0</v>
      </c>
      <c r="T145" s="343">
        <v>0</v>
      </c>
      <c r="U145" s="343">
        <v>0</v>
      </c>
      <c r="V145" s="343">
        <v>0</v>
      </c>
      <c r="W145" s="343">
        <v>0</v>
      </c>
      <c r="X145" s="343">
        <v>0</v>
      </c>
      <c r="Y145" s="343">
        <v>0</v>
      </c>
      <c r="Z145" s="343">
        <v>0</v>
      </c>
      <c r="AA145" s="343">
        <v>0</v>
      </c>
      <c r="AB145" s="343">
        <v>0</v>
      </c>
      <c r="AC145" s="343">
        <v>0</v>
      </c>
      <c r="AD145" s="343">
        <v>0</v>
      </c>
      <c r="AE145" s="343">
        <v>0</v>
      </c>
      <c r="AF145" s="343">
        <v>0</v>
      </c>
      <c r="AG145" s="343">
        <v>0</v>
      </c>
      <c r="AH145" s="343">
        <v>0</v>
      </c>
      <c r="AI145" s="343">
        <v>0</v>
      </c>
      <c r="AJ145" s="343">
        <v>0</v>
      </c>
      <c r="AK145" s="343">
        <v>0</v>
      </c>
      <c r="AL145" s="343">
        <v>0</v>
      </c>
      <c r="AM145" s="343">
        <v>0</v>
      </c>
      <c r="AN145" s="343">
        <v>0</v>
      </c>
      <c r="AO145" s="343">
        <v>0</v>
      </c>
      <c r="AP145" s="343">
        <v>0</v>
      </c>
      <c r="AQ145" s="343">
        <v>0</v>
      </c>
      <c r="AR145" s="343">
        <v>0</v>
      </c>
      <c r="AS145" s="343">
        <v>0</v>
      </c>
      <c r="AT145" s="343">
        <v>0</v>
      </c>
      <c r="AU145" s="343">
        <v>0</v>
      </c>
      <c r="AV145" s="343">
        <v>0</v>
      </c>
      <c r="AW145" s="343">
        <v>0</v>
      </c>
      <c r="AX145" s="343">
        <v>0</v>
      </c>
      <c r="AY145" s="343">
        <v>0</v>
      </c>
      <c r="AZ145" s="343">
        <v>0</v>
      </c>
      <c r="BA145" s="343">
        <v>0</v>
      </c>
      <c r="BB145" s="343">
        <v>0</v>
      </c>
      <c r="BC145" s="343">
        <v>0</v>
      </c>
      <c r="BD145" s="343">
        <v>0</v>
      </c>
      <c r="BE145" s="343">
        <v>0</v>
      </c>
      <c r="BF145" s="343">
        <v>0</v>
      </c>
      <c r="BG145" s="343">
        <v>0</v>
      </c>
      <c r="BH145" s="343">
        <v>0</v>
      </c>
      <c r="BI145" s="343">
        <v>0</v>
      </c>
      <c r="BJ145" s="343">
        <v>0</v>
      </c>
      <c r="BK145" s="343">
        <v>0</v>
      </c>
      <c r="BL145" s="343">
        <v>0</v>
      </c>
      <c r="BM145" s="343">
        <v>0</v>
      </c>
      <c r="BN145" s="343">
        <v>0</v>
      </c>
      <c r="BO145" s="343">
        <v>0</v>
      </c>
      <c r="BP145" s="343">
        <v>0</v>
      </c>
      <c r="BQ145" s="343">
        <v>0</v>
      </c>
      <c r="BR145" s="343">
        <v>0</v>
      </c>
      <c r="BS145" s="343">
        <v>0</v>
      </c>
      <c r="BT145" s="343">
        <v>0</v>
      </c>
      <c r="BU145" s="343">
        <v>0</v>
      </c>
      <c r="BV145" s="343">
        <v>0</v>
      </c>
      <c r="BW145" s="343">
        <v>0</v>
      </c>
      <c r="BX145" s="343">
        <v>0</v>
      </c>
      <c r="BY145" s="343">
        <v>0</v>
      </c>
      <c r="BZ145" s="343">
        <v>0</v>
      </c>
      <c r="CA145" s="343">
        <v>0</v>
      </c>
      <c r="CB145" s="343">
        <v>0</v>
      </c>
      <c r="CC145" s="343">
        <v>0</v>
      </c>
      <c r="CD145" s="343">
        <v>0</v>
      </c>
      <c r="CE145" s="343">
        <v>0</v>
      </c>
      <c r="CF145" s="343">
        <v>0</v>
      </c>
      <c r="CG145" s="343">
        <v>0</v>
      </c>
      <c r="CH145" s="343">
        <v>0</v>
      </c>
      <c r="CI145" s="343">
        <v>0</v>
      </c>
      <c r="CJ145" s="343">
        <v>0</v>
      </c>
      <c r="CK145" s="343">
        <v>0</v>
      </c>
      <c r="CL145" s="343">
        <v>0</v>
      </c>
      <c r="CM145" s="343">
        <v>0</v>
      </c>
      <c r="CN145" s="343">
        <v>0</v>
      </c>
      <c r="CO145" s="343">
        <v>0</v>
      </c>
      <c r="CP145" s="343">
        <v>0</v>
      </c>
      <c r="CQ145" s="343">
        <v>0</v>
      </c>
      <c r="CR145" s="343">
        <v>0</v>
      </c>
      <c r="CS145" s="343">
        <v>0</v>
      </c>
      <c r="CT145" s="343">
        <v>0</v>
      </c>
      <c r="CU145" s="343">
        <v>0</v>
      </c>
      <c r="CV145" s="343">
        <v>0</v>
      </c>
      <c r="CW145" s="343">
        <v>0</v>
      </c>
      <c r="CX145" s="343">
        <v>0</v>
      </c>
      <c r="CY145" s="343">
        <v>0</v>
      </c>
      <c r="CZ145" s="343">
        <v>0</v>
      </c>
      <c r="DA145" s="343">
        <v>0</v>
      </c>
      <c r="DB145" s="343">
        <v>0</v>
      </c>
      <c r="DC145" s="343">
        <v>0</v>
      </c>
      <c r="DD145" s="343">
        <v>0</v>
      </c>
      <c r="DE145" s="343">
        <v>0</v>
      </c>
      <c r="DF145" s="343">
        <v>0</v>
      </c>
      <c r="DG145" s="343">
        <v>0</v>
      </c>
      <c r="DH145" s="343">
        <v>0</v>
      </c>
      <c r="DI145" s="343">
        <v>0</v>
      </c>
      <c r="DJ145" s="343">
        <v>0</v>
      </c>
      <c r="DK145" s="343">
        <v>0</v>
      </c>
      <c r="DL145" s="343">
        <v>0</v>
      </c>
      <c r="DM145" s="343">
        <v>0</v>
      </c>
      <c r="DN145" s="343">
        <v>0</v>
      </c>
      <c r="DO145" s="343">
        <v>0</v>
      </c>
      <c r="DP145" s="343">
        <v>0</v>
      </c>
      <c r="DQ145" s="343">
        <v>0</v>
      </c>
      <c r="DR145" s="343">
        <v>0</v>
      </c>
      <c r="DS145" s="343">
        <v>0</v>
      </c>
      <c r="DT145" s="343">
        <v>0</v>
      </c>
      <c r="DU145" s="343">
        <v>0</v>
      </c>
      <c r="DV145" s="343">
        <v>0</v>
      </c>
      <c r="DW145" s="343">
        <v>0</v>
      </c>
      <c r="DX145" s="343">
        <v>0</v>
      </c>
      <c r="DY145" s="343">
        <v>0</v>
      </c>
      <c r="DZ145" s="343">
        <v>0</v>
      </c>
      <c r="EA145" s="343">
        <v>0</v>
      </c>
      <c r="EB145" s="343">
        <v>0</v>
      </c>
      <c r="EC145" s="343">
        <v>0</v>
      </c>
      <c r="ED145" s="343">
        <v>0</v>
      </c>
      <c r="EE145" s="343">
        <v>0</v>
      </c>
      <c r="EF145" s="343">
        <v>0</v>
      </c>
      <c r="EG145" s="343">
        <v>0</v>
      </c>
      <c r="EH145" s="343">
        <v>0</v>
      </c>
      <c r="EI145" s="343">
        <v>0</v>
      </c>
      <c r="EJ145" s="343">
        <v>0</v>
      </c>
      <c r="EK145" s="343">
        <v>0</v>
      </c>
      <c r="EL145" s="343">
        <v>0</v>
      </c>
      <c r="EM145" s="343">
        <v>0</v>
      </c>
      <c r="EN145" s="343">
        <v>0</v>
      </c>
      <c r="EO145" s="343">
        <v>0</v>
      </c>
      <c r="EP145" s="343">
        <v>0</v>
      </c>
      <c r="EQ145" s="343">
        <v>0</v>
      </c>
      <c r="ER145" s="343">
        <v>0</v>
      </c>
      <c r="ES145" s="343">
        <v>0</v>
      </c>
      <c r="ET145" s="343">
        <v>0</v>
      </c>
      <c r="EU145" s="343">
        <v>0</v>
      </c>
      <c r="EV145" s="343">
        <v>0</v>
      </c>
      <c r="EW145" s="343">
        <v>0</v>
      </c>
      <c r="EX145" s="343">
        <v>0</v>
      </c>
      <c r="EY145" s="343">
        <v>0</v>
      </c>
      <c r="EZ145" s="343">
        <v>0</v>
      </c>
      <c r="FA145" s="343">
        <v>0</v>
      </c>
      <c r="FB145" s="343">
        <v>0</v>
      </c>
      <c r="FC145" s="343">
        <v>0</v>
      </c>
      <c r="FD145" s="343">
        <v>0</v>
      </c>
      <c r="FE145" s="343">
        <v>0</v>
      </c>
      <c r="FF145" s="343">
        <v>0</v>
      </c>
      <c r="FG145" s="343">
        <v>0</v>
      </c>
      <c r="FH145" s="343">
        <v>0</v>
      </c>
      <c r="FI145" s="343">
        <v>0</v>
      </c>
      <c r="FJ145" s="343">
        <v>0</v>
      </c>
      <c r="FK145" s="343">
        <v>0</v>
      </c>
      <c r="FL145" s="343">
        <v>0</v>
      </c>
      <c r="FM145" s="343">
        <v>0</v>
      </c>
      <c r="FN145" s="343">
        <v>0</v>
      </c>
      <c r="FO145" s="343">
        <v>0</v>
      </c>
      <c r="FP145" s="343">
        <v>0</v>
      </c>
      <c r="FQ145" s="343">
        <v>0</v>
      </c>
      <c r="FR145" s="343">
        <v>0</v>
      </c>
      <c r="FS145" s="343">
        <v>0</v>
      </c>
      <c r="FT145" s="343">
        <v>0</v>
      </c>
      <c r="FU145" s="343">
        <v>0</v>
      </c>
      <c r="FV145" s="343">
        <v>0</v>
      </c>
      <c r="FW145" s="343">
        <v>0</v>
      </c>
      <c r="FX145" s="343">
        <v>0</v>
      </c>
      <c r="FY145" s="343">
        <v>0</v>
      </c>
      <c r="FZ145" s="343">
        <v>0</v>
      </c>
      <c r="GA145" s="343">
        <v>0</v>
      </c>
      <c r="GB145" s="343">
        <v>0</v>
      </c>
      <c r="GC145" s="343">
        <v>0</v>
      </c>
      <c r="GD145" s="343">
        <v>0</v>
      </c>
      <c r="GE145" s="343">
        <v>0</v>
      </c>
      <c r="GF145" s="343">
        <v>0</v>
      </c>
    </row>
    <row r="146" spans="1:188" ht="12.95" customHeight="1">
      <c r="A146" s="326">
        <v>49</v>
      </c>
      <c r="B146" s="355" t="s">
        <v>76</v>
      </c>
      <c r="C146" s="356"/>
      <c r="D146" s="356"/>
      <c r="E146" s="357"/>
      <c r="F146" s="213">
        <f>F107+F108+F109+F110+F111+F112+F114+F115+F116+F121+F122+F123+F140+F142+F143+F144+F145</f>
        <v>0</v>
      </c>
      <c r="G146" s="213">
        <f t="shared" ref="G146:BR146" si="50">G107+G108+G109+G110+G111+G112+G114+G115+G116+G121+G122+G123+G140+G142+G143+G144+G145</f>
        <v>0</v>
      </c>
      <c r="H146" s="213">
        <f t="shared" si="50"/>
        <v>0</v>
      </c>
      <c r="I146" s="213">
        <f t="shared" si="50"/>
        <v>0</v>
      </c>
      <c r="J146" s="213">
        <f t="shared" si="50"/>
        <v>0</v>
      </c>
      <c r="K146" s="213">
        <f t="shared" si="50"/>
        <v>0</v>
      </c>
      <c r="L146" s="213">
        <f t="shared" si="50"/>
        <v>0</v>
      </c>
      <c r="M146" s="213">
        <f t="shared" si="50"/>
        <v>0</v>
      </c>
      <c r="N146" s="213">
        <f t="shared" si="50"/>
        <v>0</v>
      </c>
      <c r="O146" s="213">
        <f t="shared" si="50"/>
        <v>0</v>
      </c>
      <c r="P146" s="213">
        <f t="shared" si="50"/>
        <v>0</v>
      </c>
      <c r="Q146" s="213">
        <f t="shared" si="50"/>
        <v>0</v>
      </c>
      <c r="R146" s="213">
        <f t="shared" si="50"/>
        <v>0</v>
      </c>
      <c r="S146" s="213">
        <f t="shared" si="50"/>
        <v>0</v>
      </c>
      <c r="T146" s="213">
        <f t="shared" si="50"/>
        <v>0</v>
      </c>
      <c r="U146" s="213">
        <f t="shared" si="50"/>
        <v>0</v>
      </c>
      <c r="V146" s="213">
        <f t="shared" si="50"/>
        <v>0</v>
      </c>
      <c r="W146" s="213">
        <f t="shared" si="50"/>
        <v>0</v>
      </c>
      <c r="X146" s="213">
        <f t="shared" si="50"/>
        <v>0</v>
      </c>
      <c r="Y146" s="213">
        <f t="shared" si="50"/>
        <v>0</v>
      </c>
      <c r="Z146" s="213">
        <f t="shared" si="50"/>
        <v>0</v>
      </c>
      <c r="AA146" s="213">
        <f t="shared" si="50"/>
        <v>0</v>
      </c>
      <c r="AB146" s="213">
        <f t="shared" si="50"/>
        <v>0</v>
      </c>
      <c r="AC146" s="213">
        <f t="shared" si="50"/>
        <v>0</v>
      </c>
      <c r="AD146" s="213">
        <f t="shared" si="50"/>
        <v>0</v>
      </c>
      <c r="AE146" s="213">
        <f t="shared" si="50"/>
        <v>0</v>
      </c>
      <c r="AF146" s="213">
        <f t="shared" si="50"/>
        <v>0</v>
      </c>
      <c r="AG146" s="213">
        <f t="shared" si="50"/>
        <v>0</v>
      </c>
      <c r="AH146" s="213">
        <f t="shared" si="50"/>
        <v>0</v>
      </c>
      <c r="AI146" s="213">
        <f t="shared" si="50"/>
        <v>0</v>
      </c>
      <c r="AJ146" s="213">
        <f t="shared" si="50"/>
        <v>0</v>
      </c>
      <c r="AK146" s="213">
        <f t="shared" si="50"/>
        <v>0</v>
      </c>
      <c r="AL146" s="213">
        <f t="shared" si="50"/>
        <v>0</v>
      </c>
      <c r="AM146" s="213">
        <f t="shared" si="50"/>
        <v>0</v>
      </c>
      <c r="AN146" s="213">
        <f t="shared" si="50"/>
        <v>0</v>
      </c>
      <c r="AO146" s="213">
        <f t="shared" si="50"/>
        <v>0</v>
      </c>
      <c r="AP146" s="213">
        <f t="shared" si="50"/>
        <v>0</v>
      </c>
      <c r="AQ146" s="213">
        <f t="shared" si="50"/>
        <v>0</v>
      </c>
      <c r="AR146" s="213">
        <f t="shared" si="50"/>
        <v>0</v>
      </c>
      <c r="AS146" s="213">
        <f t="shared" si="50"/>
        <v>0</v>
      </c>
      <c r="AT146" s="213">
        <f t="shared" si="50"/>
        <v>0</v>
      </c>
      <c r="AU146" s="213">
        <f t="shared" si="50"/>
        <v>0</v>
      </c>
      <c r="AV146" s="213">
        <f t="shared" si="50"/>
        <v>0</v>
      </c>
      <c r="AW146" s="213">
        <f t="shared" si="50"/>
        <v>0</v>
      </c>
      <c r="AX146" s="213">
        <f t="shared" si="50"/>
        <v>0</v>
      </c>
      <c r="AY146" s="213">
        <f t="shared" si="50"/>
        <v>0</v>
      </c>
      <c r="AZ146" s="213">
        <f t="shared" si="50"/>
        <v>0</v>
      </c>
      <c r="BA146" s="213">
        <f t="shared" si="50"/>
        <v>0</v>
      </c>
      <c r="BB146" s="213">
        <f t="shared" si="50"/>
        <v>0</v>
      </c>
      <c r="BC146" s="213">
        <f t="shared" si="50"/>
        <v>0</v>
      </c>
      <c r="BD146" s="213">
        <f t="shared" si="50"/>
        <v>0</v>
      </c>
      <c r="BE146" s="213">
        <f t="shared" si="50"/>
        <v>0</v>
      </c>
      <c r="BF146" s="213">
        <f t="shared" si="50"/>
        <v>0</v>
      </c>
      <c r="BG146" s="213">
        <f t="shared" si="50"/>
        <v>0</v>
      </c>
      <c r="BH146" s="213">
        <f t="shared" si="50"/>
        <v>0</v>
      </c>
      <c r="BI146" s="213">
        <f t="shared" si="50"/>
        <v>0</v>
      </c>
      <c r="BJ146" s="213">
        <f t="shared" si="50"/>
        <v>0</v>
      </c>
      <c r="BK146" s="213">
        <f t="shared" si="50"/>
        <v>0</v>
      </c>
      <c r="BL146" s="213">
        <f t="shared" si="50"/>
        <v>0</v>
      </c>
      <c r="BM146" s="213">
        <f t="shared" si="50"/>
        <v>0</v>
      </c>
      <c r="BN146" s="213">
        <f t="shared" si="50"/>
        <v>0</v>
      </c>
      <c r="BO146" s="213">
        <f t="shared" si="50"/>
        <v>0</v>
      </c>
      <c r="BP146" s="213">
        <f t="shared" si="50"/>
        <v>1</v>
      </c>
      <c r="BQ146" s="213">
        <f t="shared" si="50"/>
        <v>0</v>
      </c>
      <c r="BR146" s="213">
        <f t="shared" si="50"/>
        <v>0</v>
      </c>
      <c r="BS146" s="213">
        <f t="shared" ref="BS146:ED146" si="51">BS107+BS108+BS109+BS110+BS111+BS112+BS114+BS115+BS116+BS121+BS122+BS123+BS140+BS142+BS143+BS144+BS145</f>
        <v>0</v>
      </c>
      <c r="BT146" s="213">
        <f t="shared" si="51"/>
        <v>0</v>
      </c>
      <c r="BU146" s="213">
        <f t="shared" si="51"/>
        <v>0</v>
      </c>
      <c r="BV146" s="213">
        <f t="shared" si="51"/>
        <v>0</v>
      </c>
      <c r="BW146" s="213">
        <f t="shared" si="51"/>
        <v>0</v>
      </c>
      <c r="BX146" s="213">
        <f t="shared" si="51"/>
        <v>0</v>
      </c>
      <c r="BY146" s="213">
        <f t="shared" si="51"/>
        <v>0</v>
      </c>
      <c r="BZ146" s="213">
        <f t="shared" si="51"/>
        <v>0</v>
      </c>
      <c r="CA146" s="213">
        <f t="shared" si="51"/>
        <v>0</v>
      </c>
      <c r="CB146" s="213">
        <f t="shared" si="51"/>
        <v>0</v>
      </c>
      <c r="CC146" s="213">
        <f t="shared" si="51"/>
        <v>0</v>
      </c>
      <c r="CD146" s="213">
        <f t="shared" si="51"/>
        <v>0</v>
      </c>
      <c r="CE146" s="213">
        <f t="shared" si="51"/>
        <v>0</v>
      </c>
      <c r="CF146" s="213">
        <f t="shared" si="51"/>
        <v>0</v>
      </c>
      <c r="CG146" s="213">
        <f t="shared" si="51"/>
        <v>0</v>
      </c>
      <c r="CH146" s="213">
        <f t="shared" si="51"/>
        <v>0</v>
      </c>
      <c r="CI146" s="213">
        <f t="shared" si="51"/>
        <v>0</v>
      </c>
      <c r="CJ146" s="213">
        <f t="shared" si="51"/>
        <v>0</v>
      </c>
      <c r="CK146" s="213">
        <f t="shared" si="51"/>
        <v>0</v>
      </c>
      <c r="CL146" s="213">
        <f t="shared" si="51"/>
        <v>0</v>
      </c>
      <c r="CM146" s="213">
        <f t="shared" si="51"/>
        <v>0</v>
      </c>
      <c r="CN146" s="213">
        <f t="shared" si="51"/>
        <v>0</v>
      </c>
      <c r="CO146" s="213">
        <f t="shared" si="51"/>
        <v>0</v>
      </c>
      <c r="CP146" s="213">
        <f t="shared" si="51"/>
        <v>0</v>
      </c>
      <c r="CQ146" s="213">
        <f t="shared" si="51"/>
        <v>0</v>
      </c>
      <c r="CR146" s="213">
        <f t="shared" si="51"/>
        <v>0</v>
      </c>
      <c r="CS146" s="213">
        <f t="shared" si="51"/>
        <v>0</v>
      </c>
      <c r="CT146" s="213">
        <f t="shared" si="51"/>
        <v>0</v>
      </c>
      <c r="CU146" s="213">
        <f t="shared" si="51"/>
        <v>0</v>
      </c>
      <c r="CV146" s="213">
        <f t="shared" si="51"/>
        <v>0</v>
      </c>
      <c r="CW146" s="213">
        <f t="shared" si="51"/>
        <v>0</v>
      </c>
      <c r="CX146" s="213">
        <f t="shared" si="51"/>
        <v>0</v>
      </c>
      <c r="CY146" s="213">
        <f t="shared" si="51"/>
        <v>0</v>
      </c>
      <c r="CZ146" s="213">
        <f t="shared" si="51"/>
        <v>0</v>
      </c>
      <c r="DA146" s="213">
        <f t="shared" si="51"/>
        <v>0</v>
      </c>
      <c r="DB146" s="213">
        <f t="shared" si="51"/>
        <v>0</v>
      </c>
      <c r="DC146" s="213">
        <f t="shared" si="51"/>
        <v>0</v>
      </c>
      <c r="DD146" s="213">
        <f t="shared" si="51"/>
        <v>0</v>
      </c>
      <c r="DE146" s="213">
        <f t="shared" si="51"/>
        <v>0</v>
      </c>
      <c r="DF146" s="213">
        <f t="shared" si="51"/>
        <v>0</v>
      </c>
      <c r="DG146" s="213">
        <f t="shared" si="51"/>
        <v>0</v>
      </c>
      <c r="DH146" s="213">
        <f t="shared" si="51"/>
        <v>0</v>
      </c>
      <c r="DI146" s="213">
        <f t="shared" si="51"/>
        <v>0</v>
      </c>
      <c r="DJ146" s="213">
        <f t="shared" si="51"/>
        <v>0</v>
      </c>
      <c r="DK146" s="213">
        <f t="shared" si="51"/>
        <v>0</v>
      </c>
      <c r="DL146" s="213">
        <f t="shared" si="51"/>
        <v>0</v>
      </c>
      <c r="DM146" s="213">
        <f t="shared" si="51"/>
        <v>0</v>
      </c>
      <c r="DN146" s="213">
        <f t="shared" si="51"/>
        <v>0</v>
      </c>
      <c r="DO146" s="213">
        <f t="shared" si="51"/>
        <v>0</v>
      </c>
      <c r="DP146" s="213">
        <f t="shared" si="51"/>
        <v>0</v>
      </c>
      <c r="DQ146" s="213">
        <f t="shared" si="51"/>
        <v>0</v>
      </c>
      <c r="DR146" s="213">
        <f t="shared" si="51"/>
        <v>0</v>
      </c>
      <c r="DS146" s="213">
        <f t="shared" si="51"/>
        <v>0</v>
      </c>
      <c r="DT146" s="213">
        <f t="shared" si="51"/>
        <v>0</v>
      </c>
      <c r="DU146" s="213">
        <f t="shared" si="51"/>
        <v>0</v>
      </c>
      <c r="DV146" s="213">
        <f t="shared" si="51"/>
        <v>0</v>
      </c>
      <c r="DW146" s="213">
        <f t="shared" si="51"/>
        <v>0</v>
      </c>
      <c r="DX146" s="213">
        <f t="shared" si="51"/>
        <v>0</v>
      </c>
      <c r="DY146" s="213">
        <f t="shared" si="51"/>
        <v>0</v>
      </c>
      <c r="DZ146" s="213">
        <f t="shared" si="51"/>
        <v>0</v>
      </c>
      <c r="EA146" s="213">
        <f t="shared" si="51"/>
        <v>0</v>
      </c>
      <c r="EB146" s="213">
        <f t="shared" si="51"/>
        <v>0</v>
      </c>
      <c r="EC146" s="213">
        <f t="shared" si="51"/>
        <v>0</v>
      </c>
      <c r="ED146" s="213">
        <f t="shared" si="51"/>
        <v>0</v>
      </c>
      <c r="EE146" s="213">
        <f t="shared" ref="EE146:GF146" si="52">EE107+EE108+EE109+EE110+EE111+EE112+EE114+EE115+EE116+EE121+EE122+EE123+EE140+EE142+EE143+EE144+EE145</f>
        <v>0</v>
      </c>
      <c r="EF146" s="213">
        <f t="shared" si="52"/>
        <v>0</v>
      </c>
      <c r="EG146" s="213">
        <f t="shared" si="52"/>
        <v>0</v>
      </c>
      <c r="EH146" s="213">
        <f t="shared" si="52"/>
        <v>0</v>
      </c>
      <c r="EI146" s="213">
        <f t="shared" si="52"/>
        <v>0</v>
      </c>
      <c r="EJ146" s="213">
        <f t="shared" si="52"/>
        <v>0</v>
      </c>
      <c r="EK146" s="213">
        <f t="shared" si="52"/>
        <v>0</v>
      </c>
      <c r="EL146" s="213">
        <f t="shared" si="52"/>
        <v>0</v>
      </c>
      <c r="EM146" s="213">
        <f t="shared" si="52"/>
        <v>0</v>
      </c>
      <c r="EN146" s="213">
        <f t="shared" si="52"/>
        <v>0</v>
      </c>
      <c r="EO146" s="213">
        <f t="shared" si="52"/>
        <v>0</v>
      </c>
      <c r="EP146" s="213">
        <f t="shared" si="52"/>
        <v>0</v>
      </c>
      <c r="EQ146" s="213">
        <f t="shared" si="52"/>
        <v>0</v>
      </c>
      <c r="ER146" s="213">
        <f t="shared" si="52"/>
        <v>0</v>
      </c>
      <c r="ES146" s="213">
        <f t="shared" si="52"/>
        <v>0</v>
      </c>
      <c r="ET146" s="213">
        <f t="shared" si="52"/>
        <v>0</v>
      </c>
      <c r="EU146" s="213">
        <f t="shared" si="52"/>
        <v>0</v>
      </c>
      <c r="EV146" s="213">
        <f t="shared" si="52"/>
        <v>0</v>
      </c>
      <c r="EW146" s="213">
        <f t="shared" si="52"/>
        <v>0</v>
      </c>
      <c r="EX146" s="213">
        <f t="shared" si="52"/>
        <v>0</v>
      </c>
      <c r="EY146" s="213">
        <f t="shared" si="52"/>
        <v>0</v>
      </c>
      <c r="EZ146" s="213">
        <f t="shared" si="52"/>
        <v>0</v>
      </c>
      <c r="FA146" s="213">
        <f t="shared" si="52"/>
        <v>0</v>
      </c>
      <c r="FB146" s="213">
        <f t="shared" si="52"/>
        <v>0</v>
      </c>
      <c r="FC146" s="213">
        <f t="shared" si="52"/>
        <v>0</v>
      </c>
      <c r="FD146" s="213">
        <f t="shared" si="52"/>
        <v>0</v>
      </c>
      <c r="FE146" s="213">
        <f t="shared" si="52"/>
        <v>0</v>
      </c>
      <c r="FF146" s="213">
        <f t="shared" si="52"/>
        <v>0</v>
      </c>
      <c r="FG146" s="213">
        <f t="shared" si="52"/>
        <v>0</v>
      </c>
      <c r="FH146" s="213">
        <f t="shared" si="52"/>
        <v>0</v>
      </c>
      <c r="FI146" s="213">
        <f t="shared" si="52"/>
        <v>0</v>
      </c>
      <c r="FJ146" s="213">
        <f t="shared" si="52"/>
        <v>0</v>
      </c>
      <c r="FK146" s="213">
        <f t="shared" si="52"/>
        <v>0</v>
      </c>
      <c r="FL146" s="213">
        <f t="shared" si="52"/>
        <v>0</v>
      </c>
      <c r="FM146" s="213">
        <f t="shared" si="52"/>
        <v>0</v>
      </c>
      <c r="FN146" s="213">
        <f t="shared" si="52"/>
        <v>0</v>
      </c>
      <c r="FO146" s="213">
        <f t="shared" si="52"/>
        <v>0</v>
      </c>
      <c r="FP146" s="213">
        <f t="shared" si="52"/>
        <v>0</v>
      </c>
      <c r="FQ146" s="213">
        <f t="shared" si="52"/>
        <v>0</v>
      </c>
      <c r="FR146" s="213">
        <f t="shared" si="52"/>
        <v>0</v>
      </c>
      <c r="FS146" s="213">
        <f t="shared" si="52"/>
        <v>0</v>
      </c>
      <c r="FT146" s="213">
        <f t="shared" si="52"/>
        <v>0</v>
      </c>
      <c r="FU146" s="213">
        <f t="shared" si="52"/>
        <v>0</v>
      </c>
      <c r="FV146" s="213">
        <f t="shared" si="52"/>
        <v>0</v>
      </c>
      <c r="FW146" s="213">
        <f t="shared" si="52"/>
        <v>0</v>
      </c>
      <c r="FX146" s="213">
        <f t="shared" si="52"/>
        <v>0</v>
      </c>
      <c r="FY146" s="213">
        <f t="shared" si="52"/>
        <v>0</v>
      </c>
      <c r="FZ146" s="213">
        <f t="shared" si="52"/>
        <v>0</v>
      </c>
      <c r="GA146" s="213">
        <f t="shared" si="52"/>
        <v>0</v>
      </c>
      <c r="GB146" s="213">
        <f t="shared" si="52"/>
        <v>0</v>
      </c>
      <c r="GC146" s="213">
        <f t="shared" si="52"/>
        <v>0</v>
      </c>
      <c r="GD146" s="213">
        <f t="shared" si="52"/>
        <v>0</v>
      </c>
      <c r="GE146" s="213">
        <f t="shared" si="52"/>
        <v>0</v>
      </c>
      <c r="GF146" s="213">
        <f t="shared" si="52"/>
        <v>0</v>
      </c>
    </row>
    <row r="147" spans="1:188" ht="12.95" customHeight="1">
      <c r="A147" s="326">
        <v>50</v>
      </c>
      <c r="B147" s="355" t="s">
        <v>91</v>
      </c>
      <c r="C147" s="356"/>
      <c r="D147" s="356"/>
      <c r="E147" s="357"/>
      <c r="F147" s="213">
        <f>F120</f>
        <v>0</v>
      </c>
      <c r="G147" s="213">
        <f t="shared" ref="G147:BR147" si="53">G120</f>
        <v>0</v>
      </c>
      <c r="H147" s="213">
        <f t="shared" si="53"/>
        <v>0</v>
      </c>
      <c r="I147" s="213">
        <f t="shared" si="53"/>
        <v>0</v>
      </c>
      <c r="J147" s="213">
        <f t="shared" si="53"/>
        <v>0</v>
      </c>
      <c r="K147" s="213">
        <f t="shared" si="53"/>
        <v>0</v>
      </c>
      <c r="L147" s="213">
        <f t="shared" si="53"/>
        <v>0</v>
      </c>
      <c r="M147" s="213">
        <f t="shared" si="53"/>
        <v>0</v>
      </c>
      <c r="N147" s="213">
        <f t="shared" si="53"/>
        <v>0</v>
      </c>
      <c r="O147" s="213">
        <f t="shared" si="53"/>
        <v>0</v>
      </c>
      <c r="P147" s="213">
        <f t="shared" si="53"/>
        <v>0</v>
      </c>
      <c r="Q147" s="213">
        <f t="shared" si="53"/>
        <v>0</v>
      </c>
      <c r="R147" s="213">
        <f t="shared" si="53"/>
        <v>0</v>
      </c>
      <c r="S147" s="213">
        <f t="shared" si="53"/>
        <v>0</v>
      </c>
      <c r="T147" s="213">
        <f t="shared" si="53"/>
        <v>0</v>
      </c>
      <c r="U147" s="213">
        <f t="shared" si="53"/>
        <v>0</v>
      </c>
      <c r="V147" s="213">
        <f t="shared" si="53"/>
        <v>0</v>
      </c>
      <c r="W147" s="213">
        <f t="shared" si="53"/>
        <v>0</v>
      </c>
      <c r="X147" s="213">
        <f t="shared" si="53"/>
        <v>0</v>
      </c>
      <c r="Y147" s="213">
        <f t="shared" si="53"/>
        <v>0</v>
      </c>
      <c r="Z147" s="213">
        <f t="shared" si="53"/>
        <v>0</v>
      </c>
      <c r="AA147" s="213">
        <f t="shared" si="53"/>
        <v>0</v>
      </c>
      <c r="AB147" s="213">
        <f t="shared" si="53"/>
        <v>0</v>
      </c>
      <c r="AC147" s="213">
        <f t="shared" si="53"/>
        <v>0</v>
      </c>
      <c r="AD147" s="213">
        <f t="shared" si="53"/>
        <v>0</v>
      </c>
      <c r="AE147" s="213">
        <f t="shared" si="53"/>
        <v>0</v>
      </c>
      <c r="AF147" s="213">
        <f t="shared" si="53"/>
        <v>0</v>
      </c>
      <c r="AG147" s="213">
        <f t="shared" si="53"/>
        <v>0</v>
      </c>
      <c r="AH147" s="213">
        <f t="shared" si="53"/>
        <v>0</v>
      </c>
      <c r="AI147" s="213">
        <f t="shared" si="53"/>
        <v>0</v>
      </c>
      <c r="AJ147" s="213">
        <f t="shared" si="53"/>
        <v>0</v>
      </c>
      <c r="AK147" s="213">
        <f t="shared" si="53"/>
        <v>0</v>
      </c>
      <c r="AL147" s="213">
        <f t="shared" si="53"/>
        <v>0</v>
      </c>
      <c r="AM147" s="213">
        <f t="shared" si="53"/>
        <v>0</v>
      </c>
      <c r="AN147" s="213">
        <f t="shared" si="53"/>
        <v>0</v>
      </c>
      <c r="AO147" s="213">
        <f t="shared" si="53"/>
        <v>0</v>
      </c>
      <c r="AP147" s="213">
        <f t="shared" si="53"/>
        <v>0</v>
      </c>
      <c r="AQ147" s="213">
        <f t="shared" si="53"/>
        <v>0</v>
      </c>
      <c r="AR147" s="213">
        <f t="shared" si="53"/>
        <v>0</v>
      </c>
      <c r="AS147" s="213">
        <f t="shared" si="53"/>
        <v>0</v>
      </c>
      <c r="AT147" s="213">
        <f t="shared" si="53"/>
        <v>0</v>
      </c>
      <c r="AU147" s="213">
        <f t="shared" si="53"/>
        <v>0</v>
      </c>
      <c r="AV147" s="213">
        <f t="shared" si="53"/>
        <v>0</v>
      </c>
      <c r="AW147" s="213">
        <f t="shared" si="53"/>
        <v>0</v>
      </c>
      <c r="AX147" s="213">
        <f t="shared" si="53"/>
        <v>0</v>
      </c>
      <c r="AY147" s="213">
        <f t="shared" si="53"/>
        <v>0</v>
      </c>
      <c r="AZ147" s="213">
        <f t="shared" si="53"/>
        <v>0</v>
      </c>
      <c r="BA147" s="213">
        <f t="shared" si="53"/>
        <v>0</v>
      </c>
      <c r="BB147" s="213">
        <f t="shared" si="53"/>
        <v>0</v>
      </c>
      <c r="BC147" s="213">
        <f t="shared" si="53"/>
        <v>0</v>
      </c>
      <c r="BD147" s="213">
        <f t="shared" si="53"/>
        <v>0</v>
      </c>
      <c r="BE147" s="213">
        <f t="shared" si="53"/>
        <v>0</v>
      </c>
      <c r="BF147" s="213">
        <f t="shared" si="53"/>
        <v>0</v>
      </c>
      <c r="BG147" s="213">
        <f t="shared" si="53"/>
        <v>0</v>
      </c>
      <c r="BH147" s="213">
        <f t="shared" si="53"/>
        <v>0</v>
      </c>
      <c r="BI147" s="213">
        <f t="shared" si="53"/>
        <v>0</v>
      </c>
      <c r="BJ147" s="213">
        <f t="shared" si="53"/>
        <v>0</v>
      </c>
      <c r="BK147" s="213">
        <f t="shared" si="53"/>
        <v>0</v>
      </c>
      <c r="BL147" s="213">
        <f t="shared" si="53"/>
        <v>0</v>
      </c>
      <c r="BM147" s="213">
        <f t="shared" si="53"/>
        <v>0</v>
      </c>
      <c r="BN147" s="213">
        <f t="shared" si="53"/>
        <v>0</v>
      </c>
      <c r="BO147" s="213">
        <f t="shared" si="53"/>
        <v>0</v>
      </c>
      <c r="BP147" s="213">
        <f t="shared" si="53"/>
        <v>0</v>
      </c>
      <c r="BQ147" s="213">
        <f t="shared" si="53"/>
        <v>0</v>
      </c>
      <c r="BR147" s="213">
        <f t="shared" si="53"/>
        <v>0</v>
      </c>
      <c r="BS147" s="213">
        <f t="shared" ref="BS147:ED147" si="54">BS120</f>
        <v>0</v>
      </c>
      <c r="BT147" s="213">
        <f t="shared" si="54"/>
        <v>0</v>
      </c>
      <c r="BU147" s="213">
        <f t="shared" si="54"/>
        <v>0</v>
      </c>
      <c r="BV147" s="213">
        <f t="shared" si="54"/>
        <v>0</v>
      </c>
      <c r="BW147" s="213">
        <f t="shared" si="54"/>
        <v>0</v>
      </c>
      <c r="BX147" s="213">
        <f t="shared" si="54"/>
        <v>0</v>
      </c>
      <c r="BY147" s="213">
        <f t="shared" si="54"/>
        <v>0</v>
      </c>
      <c r="BZ147" s="213">
        <f t="shared" si="54"/>
        <v>0</v>
      </c>
      <c r="CA147" s="213">
        <f t="shared" si="54"/>
        <v>0</v>
      </c>
      <c r="CB147" s="213">
        <f t="shared" si="54"/>
        <v>0</v>
      </c>
      <c r="CC147" s="213">
        <f t="shared" si="54"/>
        <v>0</v>
      </c>
      <c r="CD147" s="213">
        <f t="shared" si="54"/>
        <v>0</v>
      </c>
      <c r="CE147" s="213">
        <f t="shared" si="54"/>
        <v>0</v>
      </c>
      <c r="CF147" s="213">
        <f t="shared" si="54"/>
        <v>0</v>
      </c>
      <c r="CG147" s="213">
        <f t="shared" si="54"/>
        <v>0</v>
      </c>
      <c r="CH147" s="213">
        <f t="shared" si="54"/>
        <v>0</v>
      </c>
      <c r="CI147" s="213">
        <f t="shared" si="54"/>
        <v>0</v>
      </c>
      <c r="CJ147" s="213">
        <f t="shared" si="54"/>
        <v>0</v>
      </c>
      <c r="CK147" s="213">
        <f t="shared" si="54"/>
        <v>0</v>
      </c>
      <c r="CL147" s="213">
        <f t="shared" si="54"/>
        <v>0</v>
      </c>
      <c r="CM147" s="213">
        <f t="shared" si="54"/>
        <v>0</v>
      </c>
      <c r="CN147" s="213">
        <f t="shared" si="54"/>
        <v>0</v>
      </c>
      <c r="CO147" s="213">
        <f t="shared" si="54"/>
        <v>0</v>
      </c>
      <c r="CP147" s="213">
        <f t="shared" si="54"/>
        <v>0</v>
      </c>
      <c r="CQ147" s="213">
        <f t="shared" si="54"/>
        <v>0</v>
      </c>
      <c r="CR147" s="213">
        <f t="shared" si="54"/>
        <v>0</v>
      </c>
      <c r="CS147" s="213">
        <f t="shared" si="54"/>
        <v>0</v>
      </c>
      <c r="CT147" s="213">
        <f t="shared" si="54"/>
        <v>0</v>
      </c>
      <c r="CU147" s="213">
        <f t="shared" si="54"/>
        <v>0</v>
      </c>
      <c r="CV147" s="213">
        <f t="shared" si="54"/>
        <v>0</v>
      </c>
      <c r="CW147" s="213">
        <f t="shared" si="54"/>
        <v>0</v>
      </c>
      <c r="CX147" s="213">
        <f t="shared" si="54"/>
        <v>0</v>
      </c>
      <c r="CY147" s="213">
        <f t="shared" si="54"/>
        <v>0</v>
      </c>
      <c r="CZ147" s="213">
        <f t="shared" si="54"/>
        <v>0</v>
      </c>
      <c r="DA147" s="213">
        <f t="shared" si="54"/>
        <v>0</v>
      </c>
      <c r="DB147" s="213">
        <f t="shared" si="54"/>
        <v>0</v>
      </c>
      <c r="DC147" s="213">
        <f t="shared" si="54"/>
        <v>0</v>
      </c>
      <c r="DD147" s="213">
        <f t="shared" si="54"/>
        <v>0</v>
      </c>
      <c r="DE147" s="213">
        <f t="shared" si="54"/>
        <v>0</v>
      </c>
      <c r="DF147" s="213">
        <f t="shared" si="54"/>
        <v>0</v>
      </c>
      <c r="DG147" s="213">
        <f t="shared" si="54"/>
        <v>0</v>
      </c>
      <c r="DH147" s="213">
        <f t="shared" si="54"/>
        <v>0</v>
      </c>
      <c r="DI147" s="213">
        <f t="shared" si="54"/>
        <v>0</v>
      </c>
      <c r="DJ147" s="213">
        <f t="shared" si="54"/>
        <v>0</v>
      </c>
      <c r="DK147" s="213">
        <f t="shared" si="54"/>
        <v>0</v>
      </c>
      <c r="DL147" s="213">
        <f t="shared" si="54"/>
        <v>0</v>
      </c>
      <c r="DM147" s="213">
        <f t="shared" si="54"/>
        <v>0</v>
      </c>
      <c r="DN147" s="213">
        <f t="shared" si="54"/>
        <v>0</v>
      </c>
      <c r="DO147" s="213">
        <f t="shared" si="54"/>
        <v>0</v>
      </c>
      <c r="DP147" s="213">
        <f t="shared" si="54"/>
        <v>0</v>
      </c>
      <c r="DQ147" s="213">
        <f t="shared" si="54"/>
        <v>0</v>
      </c>
      <c r="DR147" s="213">
        <f t="shared" si="54"/>
        <v>0</v>
      </c>
      <c r="DS147" s="213">
        <f t="shared" si="54"/>
        <v>0</v>
      </c>
      <c r="DT147" s="213">
        <f t="shared" si="54"/>
        <v>0</v>
      </c>
      <c r="DU147" s="213">
        <f t="shared" si="54"/>
        <v>0</v>
      </c>
      <c r="DV147" s="213">
        <f t="shared" si="54"/>
        <v>0</v>
      </c>
      <c r="DW147" s="213">
        <f t="shared" si="54"/>
        <v>0</v>
      </c>
      <c r="DX147" s="213">
        <f t="shared" si="54"/>
        <v>0</v>
      </c>
      <c r="DY147" s="213">
        <f t="shared" si="54"/>
        <v>0</v>
      </c>
      <c r="DZ147" s="213">
        <f t="shared" si="54"/>
        <v>0</v>
      </c>
      <c r="EA147" s="213">
        <f t="shared" si="54"/>
        <v>0</v>
      </c>
      <c r="EB147" s="213">
        <f t="shared" si="54"/>
        <v>0</v>
      </c>
      <c r="EC147" s="213">
        <f t="shared" si="54"/>
        <v>0</v>
      </c>
      <c r="ED147" s="213">
        <f t="shared" si="54"/>
        <v>0</v>
      </c>
      <c r="EE147" s="213">
        <f t="shared" ref="EE147:GF147" si="55">EE120</f>
        <v>0</v>
      </c>
      <c r="EF147" s="213">
        <f t="shared" si="55"/>
        <v>0</v>
      </c>
      <c r="EG147" s="213">
        <f t="shared" si="55"/>
        <v>0</v>
      </c>
      <c r="EH147" s="213">
        <f t="shared" si="55"/>
        <v>0</v>
      </c>
      <c r="EI147" s="213">
        <f t="shared" si="55"/>
        <v>0</v>
      </c>
      <c r="EJ147" s="213">
        <f t="shared" si="55"/>
        <v>0</v>
      </c>
      <c r="EK147" s="213">
        <f t="shared" si="55"/>
        <v>0</v>
      </c>
      <c r="EL147" s="213">
        <f t="shared" si="55"/>
        <v>0</v>
      </c>
      <c r="EM147" s="213">
        <f t="shared" si="55"/>
        <v>0</v>
      </c>
      <c r="EN147" s="213">
        <f t="shared" si="55"/>
        <v>0</v>
      </c>
      <c r="EO147" s="213">
        <f t="shared" si="55"/>
        <v>0</v>
      </c>
      <c r="EP147" s="213">
        <f t="shared" si="55"/>
        <v>0</v>
      </c>
      <c r="EQ147" s="213">
        <f t="shared" si="55"/>
        <v>0</v>
      </c>
      <c r="ER147" s="213">
        <f t="shared" si="55"/>
        <v>0</v>
      </c>
      <c r="ES147" s="213">
        <f t="shared" si="55"/>
        <v>0</v>
      </c>
      <c r="ET147" s="213">
        <f t="shared" si="55"/>
        <v>0</v>
      </c>
      <c r="EU147" s="213">
        <f t="shared" si="55"/>
        <v>0</v>
      </c>
      <c r="EV147" s="213">
        <f t="shared" si="55"/>
        <v>0</v>
      </c>
      <c r="EW147" s="213">
        <f t="shared" si="55"/>
        <v>0</v>
      </c>
      <c r="EX147" s="213">
        <f t="shared" si="55"/>
        <v>0</v>
      </c>
      <c r="EY147" s="213">
        <f t="shared" si="55"/>
        <v>0</v>
      </c>
      <c r="EZ147" s="213">
        <f t="shared" si="55"/>
        <v>0</v>
      </c>
      <c r="FA147" s="213">
        <f t="shared" si="55"/>
        <v>0</v>
      </c>
      <c r="FB147" s="213">
        <f t="shared" si="55"/>
        <v>0</v>
      </c>
      <c r="FC147" s="213">
        <f t="shared" si="55"/>
        <v>0</v>
      </c>
      <c r="FD147" s="213">
        <f t="shared" si="55"/>
        <v>0</v>
      </c>
      <c r="FE147" s="213">
        <f t="shared" si="55"/>
        <v>0</v>
      </c>
      <c r="FF147" s="213">
        <f t="shared" si="55"/>
        <v>0</v>
      </c>
      <c r="FG147" s="213">
        <f t="shared" si="55"/>
        <v>0</v>
      </c>
      <c r="FH147" s="213">
        <f t="shared" si="55"/>
        <v>0</v>
      </c>
      <c r="FI147" s="213">
        <f t="shared" si="55"/>
        <v>0</v>
      </c>
      <c r="FJ147" s="213">
        <f t="shared" si="55"/>
        <v>0</v>
      </c>
      <c r="FK147" s="213">
        <f t="shared" si="55"/>
        <v>0</v>
      </c>
      <c r="FL147" s="213">
        <f t="shared" si="55"/>
        <v>0</v>
      </c>
      <c r="FM147" s="213">
        <f t="shared" si="55"/>
        <v>0</v>
      </c>
      <c r="FN147" s="213">
        <f t="shared" si="55"/>
        <v>0</v>
      </c>
      <c r="FO147" s="213">
        <f t="shared" si="55"/>
        <v>0</v>
      </c>
      <c r="FP147" s="213">
        <f t="shared" si="55"/>
        <v>0</v>
      </c>
      <c r="FQ147" s="213">
        <f t="shared" si="55"/>
        <v>0</v>
      </c>
      <c r="FR147" s="213">
        <f t="shared" si="55"/>
        <v>0</v>
      </c>
      <c r="FS147" s="213">
        <f t="shared" si="55"/>
        <v>0</v>
      </c>
      <c r="FT147" s="213">
        <f t="shared" si="55"/>
        <v>0</v>
      </c>
      <c r="FU147" s="213">
        <f t="shared" si="55"/>
        <v>0</v>
      </c>
      <c r="FV147" s="213">
        <f t="shared" si="55"/>
        <v>0</v>
      </c>
      <c r="FW147" s="213">
        <f t="shared" si="55"/>
        <v>0</v>
      </c>
      <c r="FX147" s="213">
        <f t="shared" si="55"/>
        <v>0</v>
      </c>
      <c r="FY147" s="213">
        <f t="shared" si="55"/>
        <v>0</v>
      </c>
      <c r="FZ147" s="213">
        <f t="shared" si="55"/>
        <v>0</v>
      </c>
      <c r="GA147" s="213">
        <f t="shared" si="55"/>
        <v>0</v>
      </c>
      <c r="GB147" s="213">
        <f t="shared" si="55"/>
        <v>0</v>
      </c>
      <c r="GC147" s="213">
        <f t="shared" si="55"/>
        <v>0</v>
      </c>
      <c r="GD147" s="213">
        <f t="shared" si="55"/>
        <v>0</v>
      </c>
      <c r="GE147" s="213">
        <f t="shared" si="55"/>
        <v>0</v>
      </c>
      <c r="GF147" s="213">
        <f t="shared" si="55"/>
        <v>0</v>
      </c>
    </row>
    <row r="148" spans="1:188" ht="12.95" customHeight="1">
      <c r="A148" s="326">
        <v>51</v>
      </c>
      <c r="B148" s="355" t="s">
        <v>96</v>
      </c>
      <c r="C148" s="356"/>
      <c r="D148" s="356"/>
      <c r="E148" s="357"/>
      <c r="F148" s="213">
        <f>F125+F126+F127+F128+F129</f>
        <v>0</v>
      </c>
      <c r="G148" s="213">
        <f t="shared" ref="G148:BR148" si="56">G125+G126+G127+G128+G129</f>
        <v>0</v>
      </c>
      <c r="H148" s="213">
        <f t="shared" si="56"/>
        <v>0</v>
      </c>
      <c r="I148" s="213">
        <f t="shared" si="56"/>
        <v>0</v>
      </c>
      <c r="J148" s="213">
        <f t="shared" si="56"/>
        <v>2</v>
      </c>
      <c r="K148" s="213">
        <f t="shared" si="56"/>
        <v>1</v>
      </c>
      <c r="L148" s="213">
        <f t="shared" si="56"/>
        <v>0</v>
      </c>
      <c r="M148" s="213">
        <f t="shared" si="56"/>
        <v>0</v>
      </c>
      <c r="N148" s="213">
        <f t="shared" si="56"/>
        <v>0</v>
      </c>
      <c r="O148" s="213">
        <f t="shared" si="56"/>
        <v>0</v>
      </c>
      <c r="P148" s="213">
        <f t="shared" si="56"/>
        <v>0</v>
      </c>
      <c r="Q148" s="213">
        <f t="shared" si="56"/>
        <v>0</v>
      </c>
      <c r="R148" s="213">
        <f t="shared" si="56"/>
        <v>0</v>
      </c>
      <c r="S148" s="213">
        <f t="shared" si="56"/>
        <v>0</v>
      </c>
      <c r="T148" s="213">
        <f t="shared" si="56"/>
        <v>0</v>
      </c>
      <c r="U148" s="213">
        <f t="shared" si="56"/>
        <v>0</v>
      </c>
      <c r="V148" s="213">
        <f t="shared" si="56"/>
        <v>0</v>
      </c>
      <c r="W148" s="213">
        <f t="shared" si="56"/>
        <v>0</v>
      </c>
      <c r="X148" s="213">
        <f t="shared" si="56"/>
        <v>0</v>
      </c>
      <c r="Y148" s="213">
        <f t="shared" si="56"/>
        <v>0</v>
      </c>
      <c r="Z148" s="213">
        <f t="shared" si="56"/>
        <v>0</v>
      </c>
      <c r="AA148" s="213">
        <f t="shared" si="56"/>
        <v>0</v>
      </c>
      <c r="AB148" s="213">
        <f t="shared" si="56"/>
        <v>0</v>
      </c>
      <c r="AC148" s="213">
        <f t="shared" si="56"/>
        <v>0</v>
      </c>
      <c r="AD148" s="213">
        <f t="shared" si="56"/>
        <v>0</v>
      </c>
      <c r="AE148" s="213">
        <f t="shared" si="56"/>
        <v>0</v>
      </c>
      <c r="AF148" s="213">
        <f t="shared" si="56"/>
        <v>0</v>
      </c>
      <c r="AG148" s="213">
        <f t="shared" si="56"/>
        <v>0</v>
      </c>
      <c r="AH148" s="213">
        <f t="shared" si="56"/>
        <v>0</v>
      </c>
      <c r="AI148" s="213">
        <f t="shared" si="56"/>
        <v>0</v>
      </c>
      <c r="AJ148" s="213">
        <f t="shared" si="56"/>
        <v>0</v>
      </c>
      <c r="AK148" s="213">
        <f t="shared" si="56"/>
        <v>0</v>
      </c>
      <c r="AL148" s="213">
        <f t="shared" si="56"/>
        <v>0</v>
      </c>
      <c r="AM148" s="213">
        <f t="shared" si="56"/>
        <v>0</v>
      </c>
      <c r="AN148" s="213">
        <f t="shared" si="56"/>
        <v>0</v>
      </c>
      <c r="AO148" s="213">
        <f t="shared" si="56"/>
        <v>0</v>
      </c>
      <c r="AP148" s="213">
        <f t="shared" si="56"/>
        <v>0</v>
      </c>
      <c r="AQ148" s="213">
        <f t="shared" si="56"/>
        <v>0</v>
      </c>
      <c r="AR148" s="213">
        <f t="shared" si="56"/>
        <v>0</v>
      </c>
      <c r="AS148" s="213">
        <f t="shared" si="56"/>
        <v>0</v>
      </c>
      <c r="AT148" s="213">
        <f t="shared" si="56"/>
        <v>0</v>
      </c>
      <c r="AU148" s="213">
        <f t="shared" si="56"/>
        <v>0</v>
      </c>
      <c r="AV148" s="213">
        <f t="shared" si="56"/>
        <v>0</v>
      </c>
      <c r="AW148" s="213">
        <f t="shared" si="56"/>
        <v>0</v>
      </c>
      <c r="AX148" s="213">
        <f t="shared" si="56"/>
        <v>0</v>
      </c>
      <c r="AY148" s="213">
        <f t="shared" si="56"/>
        <v>0</v>
      </c>
      <c r="AZ148" s="213">
        <f t="shared" si="56"/>
        <v>0</v>
      </c>
      <c r="BA148" s="213">
        <f t="shared" si="56"/>
        <v>0</v>
      </c>
      <c r="BB148" s="213">
        <f t="shared" si="56"/>
        <v>0</v>
      </c>
      <c r="BC148" s="213">
        <f t="shared" si="56"/>
        <v>0</v>
      </c>
      <c r="BD148" s="213">
        <f t="shared" si="56"/>
        <v>0</v>
      </c>
      <c r="BE148" s="213">
        <f t="shared" si="56"/>
        <v>0</v>
      </c>
      <c r="BF148" s="213">
        <f t="shared" si="56"/>
        <v>0</v>
      </c>
      <c r="BG148" s="213">
        <f t="shared" si="56"/>
        <v>0</v>
      </c>
      <c r="BH148" s="213">
        <f t="shared" si="56"/>
        <v>0</v>
      </c>
      <c r="BI148" s="213">
        <f t="shared" si="56"/>
        <v>0</v>
      </c>
      <c r="BJ148" s="213">
        <f t="shared" si="56"/>
        <v>1</v>
      </c>
      <c r="BK148" s="213">
        <f t="shared" si="56"/>
        <v>0</v>
      </c>
      <c r="BL148" s="213">
        <f t="shared" si="56"/>
        <v>0</v>
      </c>
      <c r="BM148" s="213">
        <f t="shared" si="56"/>
        <v>1</v>
      </c>
      <c r="BN148" s="213">
        <f t="shared" si="56"/>
        <v>0</v>
      </c>
      <c r="BO148" s="213">
        <f t="shared" si="56"/>
        <v>0</v>
      </c>
      <c r="BP148" s="213">
        <f t="shared" si="56"/>
        <v>0</v>
      </c>
      <c r="BQ148" s="213">
        <f t="shared" si="56"/>
        <v>0</v>
      </c>
      <c r="BR148" s="213">
        <f t="shared" si="56"/>
        <v>0</v>
      </c>
      <c r="BS148" s="213">
        <f t="shared" ref="BS148:ED148" si="57">BS125+BS126+BS127+BS128+BS129</f>
        <v>0</v>
      </c>
      <c r="BT148" s="213">
        <f t="shared" si="57"/>
        <v>0</v>
      </c>
      <c r="BU148" s="213">
        <f t="shared" si="57"/>
        <v>0</v>
      </c>
      <c r="BV148" s="213">
        <f t="shared" si="57"/>
        <v>0</v>
      </c>
      <c r="BW148" s="213">
        <f t="shared" si="57"/>
        <v>0</v>
      </c>
      <c r="BX148" s="213">
        <f t="shared" si="57"/>
        <v>0</v>
      </c>
      <c r="BY148" s="213">
        <f t="shared" si="57"/>
        <v>0</v>
      </c>
      <c r="BZ148" s="213">
        <f t="shared" si="57"/>
        <v>0</v>
      </c>
      <c r="CA148" s="213">
        <f t="shared" si="57"/>
        <v>0</v>
      </c>
      <c r="CB148" s="213">
        <f t="shared" si="57"/>
        <v>0</v>
      </c>
      <c r="CC148" s="213">
        <f t="shared" si="57"/>
        <v>0</v>
      </c>
      <c r="CD148" s="213">
        <f t="shared" si="57"/>
        <v>0</v>
      </c>
      <c r="CE148" s="213">
        <f t="shared" si="57"/>
        <v>0</v>
      </c>
      <c r="CF148" s="213">
        <f t="shared" si="57"/>
        <v>0</v>
      </c>
      <c r="CG148" s="213">
        <f t="shared" si="57"/>
        <v>0</v>
      </c>
      <c r="CH148" s="213">
        <f t="shared" si="57"/>
        <v>0</v>
      </c>
      <c r="CI148" s="213">
        <f t="shared" si="57"/>
        <v>0</v>
      </c>
      <c r="CJ148" s="213">
        <f t="shared" si="57"/>
        <v>0</v>
      </c>
      <c r="CK148" s="213">
        <f t="shared" si="57"/>
        <v>0</v>
      </c>
      <c r="CL148" s="213">
        <f t="shared" si="57"/>
        <v>0</v>
      </c>
      <c r="CM148" s="213">
        <f t="shared" si="57"/>
        <v>0</v>
      </c>
      <c r="CN148" s="213">
        <f t="shared" si="57"/>
        <v>0</v>
      </c>
      <c r="CO148" s="213">
        <f t="shared" si="57"/>
        <v>0</v>
      </c>
      <c r="CP148" s="213">
        <f t="shared" si="57"/>
        <v>0</v>
      </c>
      <c r="CQ148" s="213">
        <f t="shared" si="57"/>
        <v>0</v>
      </c>
      <c r="CR148" s="213">
        <f t="shared" si="57"/>
        <v>0</v>
      </c>
      <c r="CS148" s="213">
        <f t="shared" si="57"/>
        <v>0</v>
      </c>
      <c r="CT148" s="213">
        <f t="shared" si="57"/>
        <v>0</v>
      </c>
      <c r="CU148" s="213">
        <f t="shared" si="57"/>
        <v>0</v>
      </c>
      <c r="CV148" s="213">
        <f t="shared" si="57"/>
        <v>0</v>
      </c>
      <c r="CW148" s="213">
        <f t="shared" si="57"/>
        <v>0</v>
      </c>
      <c r="CX148" s="213">
        <f t="shared" si="57"/>
        <v>0</v>
      </c>
      <c r="CY148" s="213">
        <f t="shared" si="57"/>
        <v>0</v>
      </c>
      <c r="CZ148" s="213">
        <f t="shared" si="57"/>
        <v>0</v>
      </c>
      <c r="DA148" s="213">
        <f t="shared" si="57"/>
        <v>0</v>
      </c>
      <c r="DB148" s="213">
        <f t="shared" si="57"/>
        <v>0</v>
      </c>
      <c r="DC148" s="213">
        <f t="shared" si="57"/>
        <v>0</v>
      </c>
      <c r="DD148" s="213">
        <f t="shared" si="57"/>
        <v>0</v>
      </c>
      <c r="DE148" s="213">
        <f t="shared" si="57"/>
        <v>0</v>
      </c>
      <c r="DF148" s="213">
        <f t="shared" si="57"/>
        <v>0</v>
      </c>
      <c r="DG148" s="213">
        <f t="shared" si="57"/>
        <v>0</v>
      </c>
      <c r="DH148" s="213">
        <f t="shared" si="57"/>
        <v>0</v>
      </c>
      <c r="DI148" s="213">
        <f t="shared" si="57"/>
        <v>0</v>
      </c>
      <c r="DJ148" s="213">
        <f t="shared" si="57"/>
        <v>0</v>
      </c>
      <c r="DK148" s="213">
        <f t="shared" si="57"/>
        <v>0</v>
      </c>
      <c r="DL148" s="213">
        <f t="shared" si="57"/>
        <v>0</v>
      </c>
      <c r="DM148" s="213">
        <f t="shared" si="57"/>
        <v>0</v>
      </c>
      <c r="DN148" s="213">
        <f t="shared" si="57"/>
        <v>0</v>
      </c>
      <c r="DO148" s="213">
        <f t="shared" si="57"/>
        <v>0</v>
      </c>
      <c r="DP148" s="213">
        <f t="shared" si="57"/>
        <v>0</v>
      </c>
      <c r="DQ148" s="213">
        <f t="shared" si="57"/>
        <v>0</v>
      </c>
      <c r="DR148" s="213">
        <f t="shared" si="57"/>
        <v>0</v>
      </c>
      <c r="DS148" s="213">
        <f t="shared" si="57"/>
        <v>0</v>
      </c>
      <c r="DT148" s="213">
        <f t="shared" si="57"/>
        <v>0</v>
      </c>
      <c r="DU148" s="213">
        <f t="shared" si="57"/>
        <v>0</v>
      </c>
      <c r="DV148" s="213">
        <f t="shared" si="57"/>
        <v>0</v>
      </c>
      <c r="DW148" s="213">
        <f t="shared" si="57"/>
        <v>0</v>
      </c>
      <c r="DX148" s="213">
        <f t="shared" si="57"/>
        <v>0</v>
      </c>
      <c r="DY148" s="213">
        <f t="shared" si="57"/>
        <v>0</v>
      </c>
      <c r="DZ148" s="213">
        <f t="shared" si="57"/>
        <v>0</v>
      </c>
      <c r="EA148" s="213">
        <f t="shared" si="57"/>
        <v>0</v>
      </c>
      <c r="EB148" s="213">
        <f t="shared" si="57"/>
        <v>0</v>
      </c>
      <c r="EC148" s="213">
        <f t="shared" si="57"/>
        <v>0</v>
      </c>
      <c r="ED148" s="213">
        <f t="shared" si="57"/>
        <v>0</v>
      </c>
      <c r="EE148" s="213">
        <f t="shared" ref="EE148:GF148" si="58">EE125+EE126+EE127+EE128+EE129</f>
        <v>0</v>
      </c>
      <c r="EF148" s="213">
        <f t="shared" si="58"/>
        <v>0</v>
      </c>
      <c r="EG148" s="213">
        <f t="shared" si="58"/>
        <v>0</v>
      </c>
      <c r="EH148" s="213">
        <f t="shared" si="58"/>
        <v>0</v>
      </c>
      <c r="EI148" s="213">
        <f t="shared" si="58"/>
        <v>0</v>
      </c>
      <c r="EJ148" s="213">
        <f t="shared" si="58"/>
        <v>0</v>
      </c>
      <c r="EK148" s="213">
        <f t="shared" si="58"/>
        <v>0</v>
      </c>
      <c r="EL148" s="213">
        <f t="shared" si="58"/>
        <v>0</v>
      </c>
      <c r="EM148" s="213">
        <f t="shared" si="58"/>
        <v>0</v>
      </c>
      <c r="EN148" s="213">
        <f t="shared" si="58"/>
        <v>0</v>
      </c>
      <c r="EO148" s="213">
        <f t="shared" si="58"/>
        <v>0</v>
      </c>
      <c r="EP148" s="213">
        <f t="shared" si="58"/>
        <v>0</v>
      </c>
      <c r="EQ148" s="213">
        <f t="shared" si="58"/>
        <v>0</v>
      </c>
      <c r="ER148" s="213">
        <f t="shared" si="58"/>
        <v>0</v>
      </c>
      <c r="ES148" s="213">
        <f t="shared" si="58"/>
        <v>0</v>
      </c>
      <c r="ET148" s="213">
        <f t="shared" si="58"/>
        <v>0</v>
      </c>
      <c r="EU148" s="213">
        <f t="shared" si="58"/>
        <v>0</v>
      </c>
      <c r="EV148" s="213">
        <f t="shared" si="58"/>
        <v>0</v>
      </c>
      <c r="EW148" s="213">
        <f t="shared" si="58"/>
        <v>0</v>
      </c>
      <c r="EX148" s="213">
        <f t="shared" si="58"/>
        <v>0</v>
      </c>
      <c r="EY148" s="213">
        <f t="shared" si="58"/>
        <v>0</v>
      </c>
      <c r="EZ148" s="213">
        <f t="shared" si="58"/>
        <v>0</v>
      </c>
      <c r="FA148" s="213">
        <f t="shared" si="58"/>
        <v>0</v>
      </c>
      <c r="FB148" s="213">
        <f t="shared" si="58"/>
        <v>0</v>
      </c>
      <c r="FC148" s="213">
        <f t="shared" si="58"/>
        <v>0</v>
      </c>
      <c r="FD148" s="213">
        <f t="shared" si="58"/>
        <v>0</v>
      </c>
      <c r="FE148" s="213">
        <f t="shared" si="58"/>
        <v>0</v>
      </c>
      <c r="FF148" s="213">
        <f t="shared" si="58"/>
        <v>0</v>
      </c>
      <c r="FG148" s="213">
        <f t="shared" si="58"/>
        <v>0</v>
      </c>
      <c r="FH148" s="213">
        <f t="shared" si="58"/>
        <v>0</v>
      </c>
      <c r="FI148" s="213">
        <f t="shared" si="58"/>
        <v>0</v>
      </c>
      <c r="FJ148" s="213">
        <f t="shared" si="58"/>
        <v>0</v>
      </c>
      <c r="FK148" s="213">
        <f t="shared" si="58"/>
        <v>0</v>
      </c>
      <c r="FL148" s="213">
        <f t="shared" si="58"/>
        <v>0</v>
      </c>
      <c r="FM148" s="213">
        <f t="shared" si="58"/>
        <v>0</v>
      </c>
      <c r="FN148" s="213">
        <f t="shared" si="58"/>
        <v>0</v>
      </c>
      <c r="FO148" s="213">
        <f t="shared" si="58"/>
        <v>0</v>
      </c>
      <c r="FP148" s="213">
        <f t="shared" si="58"/>
        <v>0</v>
      </c>
      <c r="FQ148" s="213">
        <f t="shared" si="58"/>
        <v>0</v>
      </c>
      <c r="FR148" s="213">
        <f t="shared" si="58"/>
        <v>0</v>
      </c>
      <c r="FS148" s="213">
        <f t="shared" si="58"/>
        <v>0</v>
      </c>
      <c r="FT148" s="213">
        <f t="shared" si="58"/>
        <v>0</v>
      </c>
      <c r="FU148" s="213">
        <f t="shared" si="58"/>
        <v>0</v>
      </c>
      <c r="FV148" s="213">
        <f t="shared" si="58"/>
        <v>0</v>
      </c>
      <c r="FW148" s="213">
        <f t="shared" si="58"/>
        <v>1</v>
      </c>
      <c r="FX148" s="213">
        <f t="shared" si="58"/>
        <v>1</v>
      </c>
      <c r="FY148" s="213">
        <f t="shared" si="58"/>
        <v>0</v>
      </c>
      <c r="FZ148" s="213">
        <f t="shared" si="58"/>
        <v>0</v>
      </c>
      <c r="GA148" s="213">
        <f t="shared" si="58"/>
        <v>0</v>
      </c>
      <c r="GB148" s="213">
        <f t="shared" si="58"/>
        <v>0</v>
      </c>
      <c r="GC148" s="213">
        <f t="shared" si="58"/>
        <v>1</v>
      </c>
      <c r="GD148" s="213">
        <f t="shared" si="58"/>
        <v>1</v>
      </c>
      <c r="GE148" s="213">
        <f t="shared" si="58"/>
        <v>0</v>
      </c>
      <c r="GF148" s="213">
        <f t="shared" si="58"/>
        <v>0</v>
      </c>
    </row>
    <row r="149" spans="1:188" ht="12.95" customHeight="1">
      <c r="A149" s="326">
        <v>52</v>
      </c>
      <c r="B149" s="355" t="s">
        <v>101</v>
      </c>
      <c r="C149" s="356"/>
      <c r="D149" s="356"/>
      <c r="E149" s="357"/>
      <c r="F149" s="213">
        <f>F113+F117+F118+F119+F130+F131+F132+F133+F134+F139</f>
        <v>0</v>
      </c>
      <c r="G149" s="213">
        <f t="shared" ref="G149:BR149" si="59">G113+G117+G118+G119+G130+G131+G132+G133+G134+G139</f>
        <v>0</v>
      </c>
      <c r="H149" s="213">
        <f t="shared" si="59"/>
        <v>0</v>
      </c>
      <c r="I149" s="213">
        <f t="shared" si="59"/>
        <v>0</v>
      </c>
      <c r="J149" s="213">
        <f t="shared" si="59"/>
        <v>0</v>
      </c>
      <c r="K149" s="213">
        <f t="shared" si="59"/>
        <v>1</v>
      </c>
      <c r="L149" s="213">
        <f t="shared" si="59"/>
        <v>1</v>
      </c>
      <c r="M149" s="213">
        <f t="shared" si="59"/>
        <v>1</v>
      </c>
      <c r="N149" s="213">
        <f t="shared" si="59"/>
        <v>1</v>
      </c>
      <c r="O149" s="213">
        <f t="shared" si="59"/>
        <v>0</v>
      </c>
      <c r="P149" s="213">
        <f t="shared" si="59"/>
        <v>0</v>
      </c>
      <c r="Q149" s="213">
        <f t="shared" si="59"/>
        <v>0</v>
      </c>
      <c r="R149" s="213">
        <f t="shared" si="59"/>
        <v>0</v>
      </c>
      <c r="S149" s="213">
        <f t="shared" si="59"/>
        <v>0</v>
      </c>
      <c r="T149" s="213">
        <f t="shared" si="59"/>
        <v>0</v>
      </c>
      <c r="U149" s="213">
        <f t="shared" si="59"/>
        <v>0</v>
      </c>
      <c r="V149" s="213">
        <f t="shared" si="59"/>
        <v>0</v>
      </c>
      <c r="W149" s="213">
        <f t="shared" si="59"/>
        <v>0</v>
      </c>
      <c r="X149" s="213">
        <f t="shared" si="59"/>
        <v>0</v>
      </c>
      <c r="Y149" s="213">
        <f t="shared" si="59"/>
        <v>0</v>
      </c>
      <c r="Z149" s="213">
        <f t="shared" si="59"/>
        <v>0</v>
      </c>
      <c r="AA149" s="213">
        <f t="shared" si="59"/>
        <v>0</v>
      </c>
      <c r="AB149" s="213">
        <f t="shared" si="59"/>
        <v>0</v>
      </c>
      <c r="AC149" s="213">
        <f t="shared" si="59"/>
        <v>0</v>
      </c>
      <c r="AD149" s="213">
        <f t="shared" si="59"/>
        <v>0</v>
      </c>
      <c r="AE149" s="213">
        <f t="shared" si="59"/>
        <v>0</v>
      </c>
      <c r="AF149" s="213">
        <f t="shared" si="59"/>
        <v>0</v>
      </c>
      <c r="AG149" s="213">
        <f t="shared" si="59"/>
        <v>0</v>
      </c>
      <c r="AH149" s="213">
        <f t="shared" si="59"/>
        <v>0</v>
      </c>
      <c r="AI149" s="213">
        <f t="shared" si="59"/>
        <v>0</v>
      </c>
      <c r="AJ149" s="213">
        <f t="shared" si="59"/>
        <v>0</v>
      </c>
      <c r="AK149" s="213">
        <f t="shared" si="59"/>
        <v>0</v>
      </c>
      <c r="AL149" s="213">
        <f t="shared" si="59"/>
        <v>0</v>
      </c>
      <c r="AM149" s="213">
        <f t="shared" si="59"/>
        <v>0</v>
      </c>
      <c r="AN149" s="213">
        <f t="shared" si="59"/>
        <v>0</v>
      </c>
      <c r="AO149" s="213">
        <f t="shared" si="59"/>
        <v>0</v>
      </c>
      <c r="AP149" s="213">
        <f t="shared" si="59"/>
        <v>0</v>
      </c>
      <c r="AQ149" s="213">
        <f t="shared" si="59"/>
        <v>0</v>
      </c>
      <c r="AR149" s="213">
        <f t="shared" si="59"/>
        <v>0</v>
      </c>
      <c r="AS149" s="213">
        <f t="shared" si="59"/>
        <v>0</v>
      </c>
      <c r="AT149" s="213">
        <f t="shared" si="59"/>
        <v>0</v>
      </c>
      <c r="AU149" s="213">
        <f t="shared" si="59"/>
        <v>0</v>
      </c>
      <c r="AV149" s="213">
        <f t="shared" si="59"/>
        <v>0</v>
      </c>
      <c r="AW149" s="213">
        <f t="shared" si="59"/>
        <v>0</v>
      </c>
      <c r="AX149" s="213">
        <f t="shared" si="59"/>
        <v>0</v>
      </c>
      <c r="AY149" s="213">
        <f t="shared" si="59"/>
        <v>0</v>
      </c>
      <c r="AZ149" s="213">
        <f t="shared" si="59"/>
        <v>0</v>
      </c>
      <c r="BA149" s="213">
        <f t="shared" si="59"/>
        <v>0</v>
      </c>
      <c r="BB149" s="213">
        <f t="shared" si="59"/>
        <v>0</v>
      </c>
      <c r="BC149" s="213">
        <f t="shared" si="59"/>
        <v>0</v>
      </c>
      <c r="BD149" s="213">
        <f t="shared" si="59"/>
        <v>0</v>
      </c>
      <c r="BE149" s="213">
        <f t="shared" si="59"/>
        <v>0</v>
      </c>
      <c r="BF149" s="213">
        <f t="shared" si="59"/>
        <v>0</v>
      </c>
      <c r="BG149" s="213">
        <f t="shared" si="59"/>
        <v>0</v>
      </c>
      <c r="BH149" s="213">
        <f t="shared" si="59"/>
        <v>0</v>
      </c>
      <c r="BI149" s="213">
        <f t="shared" si="59"/>
        <v>0</v>
      </c>
      <c r="BJ149" s="213">
        <f t="shared" si="59"/>
        <v>0</v>
      </c>
      <c r="BK149" s="213">
        <f t="shared" si="59"/>
        <v>0</v>
      </c>
      <c r="BL149" s="213">
        <f t="shared" si="59"/>
        <v>1</v>
      </c>
      <c r="BM149" s="213">
        <f t="shared" si="59"/>
        <v>0</v>
      </c>
      <c r="BN149" s="213">
        <f t="shared" si="59"/>
        <v>0</v>
      </c>
      <c r="BO149" s="213">
        <f t="shared" si="59"/>
        <v>1</v>
      </c>
      <c r="BP149" s="213">
        <f t="shared" si="59"/>
        <v>0</v>
      </c>
      <c r="BQ149" s="213">
        <f t="shared" si="59"/>
        <v>0</v>
      </c>
      <c r="BR149" s="213">
        <f t="shared" si="59"/>
        <v>1</v>
      </c>
      <c r="BS149" s="213">
        <f t="shared" ref="BS149:ED149" si="60">BS113+BS117+BS118+BS119+BS130+BS131+BS132+BS133+BS134+BS139</f>
        <v>0</v>
      </c>
      <c r="BT149" s="213">
        <f t="shared" si="60"/>
        <v>0</v>
      </c>
      <c r="BU149" s="213">
        <f t="shared" si="60"/>
        <v>0</v>
      </c>
      <c r="BV149" s="213">
        <f t="shared" si="60"/>
        <v>0</v>
      </c>
      <c r="BW149" s="213">
        <f t="shared" si="60"/>
        <v>0</v>
      </c>
      <c r="BX149" s="213">
        <f t="shared" si="60"/>
        <v>0</v>
      </c>
      <c r="BY149" s="213">
        <f t="shared" si="60"/>
        <v>0</v>
      </c>
      <c r="BZ149" s="213">
        <f t="shared" si="60"/>
        <v>1</v>
      </c>
      <c r="CA149" s="213">
        <f t="shared" si="60"/>
        <v>0</v>
      </c>
      <c r="CB149" s="213">
        <f t="shared" si="60"/>
        <v>0</v>
      </c>
      <c r="CC149" s="213">
        <f t="shared" si="60"/>
        <v>0</v>
      </c>
      <c r="CD149" s="213">
        <f t="shared" si="60"/>
        <v>0</v>
      </c>
      <c r="CE149" s="213">
        <f t="shared" si="60"/>
        <v>0</v>
      </c>
      <c r="CF149" s="213">
        <f t="shared" si="60"/>
        <v>0</v>
      </c>
      <c r="CG149" s="213">
        <f t="shared" si="60"/>
        <v>0</v>
      </c>
      <c r="CH149" s="213">
        <f t="shared" si="60"/>
        <v>0</v>
      </c>
      <c r="CI149" s="213">
        <f t="shared" si="60"/>
        <v>0</v>
      </c>
      <c r="CJ149" s="213">
        <f t="shared" si="60"/>
        <v>0</v>
      </c>
      <c r="CK149" s="213">
        <f t="shared" si="60"/>
        <v>1</v>
      </c>
      <c r="CL149" s="213">
        <f t="shared" si="60"/>
        <v>0</v>
      </c>
      <c r="CM149" s="213">
        <f t="shared" si="60"/>
        <v>0</v>
      </c>
      <c r="CN149" s="213">
        <f t="shared" si="60"/>
        <v>0</v>
      </c>
      <c r="CO149" s="213">
        <f t="shared" si="60"/>
        <v>0</v>
      </c>
      <c r="CP149" s="213">
        <f t="shared" si="60"/>
        <v>0</v>
      </c>
      <c r="CQ149" s="213">
        <f t="shared" si="60"/>
        <v>0</v>
      </c>
      <c r="CR149" s="213">
        <f t="shared" si="60"/>
        <v>0</v>
      </c>
      <c r="CS149" s="213">
        <f t="shared" si="60"/>
        <v>0</v>
      </c>
      <c r="CT149" s="213">
        <f t="shared" si="60"/>
        <v>0</v>
      </c>
      <c r="CU149" s="213">
        <f t="shared" si="60"/>
        <v>0</v>
      </c>
      <c r="CV149" s="213">
        <f t="shared" si="60"/>
        <v>0</v>
      </c>
      <c r="CW149" s="213">
        <f t="shared" si="60"/>
        <v>0</v>
      </c>
      <c r="CX149" s="213">
        <f t="shared" si="60"/>
        <v>0</v>
      </c>
      <c r="CY149" s="213">
        <f t="shared" si="60"/>
        <v>0</v>
      </c>
      <c r="CZ149" s="213">
        <f t="shared" si="60"/>
        <v>0</v>
      </c>
      <c r="DA149" s="213">
        <f t="shared" si="60"/>
        <v>0</v>
      </c>
      <c r="DB149" s="213">
        <f t="shared" si="60"/>
        <v>0</v>
      </c>
      <c r="DC149" s="213">
        <f t="shared" si="60"/>
        <v>0</v>
      </c>
      <c r="DD149" s="213">
        <f t="shared" si="60"/>
        <v>0</v>
      </c>
      <c r="DE149" s="213">
        <f t="shared" si="60"/>
        <v>0</v>
      </c>
      <c r="DF149" s="213">
        <f t="shared" si="60"/>
        <v>0</v>
      </c>
      <c r="DG149" s="213">
        <f t="shared" si="60"/>
        <v>0</v>
      </c>
      <c r="DH149" s="213">
        <f t="shared" si="60"/>
        <v>1</v>
      </c>
      <c r="DI149" s="213">
        <f t="shared" si="60"/>
        <v>0</v>
      </c>
      <c r="DJ149" s="213">
        <f t="shared" si="60"/>
        <v>0</v>
      </c>
      <c r="DK149" s="213">
        <f t="shared" si="60"/>
        <v>0</v>
      </c>
      <c r="DL149" s="213">
        <f t="shared" si="60"/>
        <v>0</v>
      </c>
      <c r="DM149" s="213">
        <f t="shared" si="60"/>
        <v>0</v>
      </c>
      <c r="DN149" s="213">
        <f t="shared" si="60"/>
        <v>0</v>
      </c>
      <c r="DO149" s="213">
        <f t="shared" si="60"/>
        <v>0</v>
      </c>
      <c r="DP149" s="213">
        <f t="shared" si="60"/>
        <v>0</v>
      </c>
      <c r="DQ149" s="213">
        <f t="shared" si="60"/>
        <v>0</v>
      </c>
      <c r="DR149" s="213">
        <f t="shared" si="60"/>
        <v>0</v>
      </c>
      <c r="DS149" s="213">
        <f t="shared" si="60"/>
        <v>0</v>
      </c>
      <c r="DT149" s="213">
        <f t="shared" si="60"/>
        <v>0</v>
      </c>
      <c r="DU149" s="213">
        <f t="shared" si="60"/>
        <v>0</v>
      </c>
      <c r="DV149" s="213">
        <f t="shared" si="60"/>
        <v>0</v>
      </c>
      <c r="DW149" s="213">
        <f t="shared" si="60"/>
        <v>0</v>
      </c>
      <c r="DX149" s="213">
        <f t="shared" si="60"/>
        <v>0</v>
      </c>
      <c r="DY149" s="213">
        <f t="shared" si="60"/>
        <v>0</v>
      </c>
      <c r="DZ149" s="213">
        <f t="shared" si="60"/>
        <v>0</v>
      </c>
      <c r="EA149" s="213">
        <f t="shared" si="60"/>
        <v>0</v>
      </c>
      <c r="EB149" s="213">
        <f t="shared" si="60"/>
        <v>0</v>
      </c>
      <c r="EC149" s="213">
        <f t="shared" si="60"/>
        <v>0</v>
      </c>
      <c r="ED149" s="213">
        <f t="shared" si="60"/>
        <v>0</v>
      </c>
      <c r="EE149" s="213">
        <f t="shared" ref="EE149:GF149" si="61">EE113+EE117+EE118+EE119+EE130+EE131+EE132+EE133+EE134+EE139</f>
        <v>0</v>
      </c>
      <c r="EF149" s="213">
        <f t="shared" si="61"/>
        <v>0</v>
      </c>
      <c r="EG149" s="213">
        <f t="shared" si="61"/>
        <v>0</v>
      </c>
      <c r="EH149" s="213">
        <f t="shared" si="61"/>
        <v>0</v>
      </c>
      <c r="EI149" s="213">
        <f t="shared" si="61"/>
        <v>0</v>
      </c>
      <c r="EJ149" s="213">
        <f t="shared" si="61"/>
        <v>0</v>
      </c>
      <c r="EK149" s="213">
        <f t="shared" si="61"/>
        <v>0</v>
      </c>
      <c r="EL149" s="213">
        <f t="shared" si="61"/>
        <v>0</v>
      </c>
      <c r="EM149" s="213">
        <f t="shared" si="61"/>
        <v>0</v>
      </c>
      <c r="EN149" s="213">
        <f t="shared" si="61"/>
        <v>0</v>
      </c>
      <c r="EO149" s="213">
        <f t="shared" si="61"/>
        <v>0</v>
      </c>
      <c r="EP149" s="213">
        <f t="shared" si="61"/>
        <v>0</v>
      </c>
      <c r="EQ149" s="213">
        <f t="shared" si="61"/>
        <v>0</v>
      </c>
      <c r="ER149" s="213">
        <f t="shared" si="61"/>
        <v>0</v>
      </c>
      <c r="ES149" s="213">
        <f t="shared" si="61"/>
        <v>0</v>
      </c>
      <c r="ET149" s="213">
        <f t="shared" si="61"/>
        <v>0</v>
      </c>
      <c r="EU149" s="213">
        <f t="shared" si="61"/>
        <v>0</v>
      </c>
      <c r="EV149" s="213">
        <f t="shared" si="61"/>
        <v>0</v>
      </c>
      <c r="EW149" s="213">
        <f t="shared" si="61"/>
        <v>0</v>
      </c>
      <c r="EX149" s="213">
        <f t="shared" si="61"/>
        <v>0</v>
      </c>
      <c r="EY149" s="213">
        <f t="shared" si="61"/>
        <v>0</v>
      </c>
      <c r="EZ149" s="213">
        <f t="shared" si="61"/>
        <v>0</v>
      </c>
      <c r="FA149" s="213">
        <f t="shared" si="61"/>
        <v>0</v>
      </c>
      <c r="FB149" s="213">
        <f t="shared" si="61"/>
        <v>0</v>
      </c>
      <c r="FC149" s="213">
        <f t="shared" si="61"/>
        <v>0</v>
      </c>
      <c r="FD149" s="213">
        <f t="shared" si="61"/>
        <v>0</v>
      </c>
      <c r="FE149" s="213">
        <f t="shared" si="61"/>
        <v>0</v>
      </c>
      <c r="FF149" s="213">
        <f t="shared" si="61"/>
        <v>0</v>
      </c>
      <c r="FG149" s="213">
        <f t="shared" si="61"/>
        <v>0</v>
      </c>
      <c r="FH149" s="213">
        <f t="shared" si="61"/>
        <v>0</v>
      </c>
      <c r="FI149" s="213">
        <f t="shared" si="61"/>
        <v>0</v>
      </c>
      <c r="FJ149" s="213">
        <f t="shared" si="61"/>
        <v>0</v>
      </c>
      <c r="FK149" s="213">
        <f t="shared" si="61"/>
        <v>0</v>
      </c>
      <c r="FL149" s="213">
        <f t="shared" si="61"/>
        <v>0</v>
      </c>
      <c r="FM149" s="213">
        <f t="shared" si="61"/>
        <v>0</v>
      </c>
      <c r="FN149" s="213">
        <f t="shared" si="61"/>
        <v>0</v>
      </c>
      <c r="FO149" s="213">
        <f t="shared" si="61"/>
        <v>0</v>
      </c>
      <c r="FP149" s="213">
        <f t="shared" si="61"/>
        <v>0</v>
      </c>
      <c r="FQ149" s="213">
        <f t="shared" si="61"/>
        <v>0</v>
      </c>
      <c r="FR149" s="213">
        <f t="shared" si="61"/>
        <v>0</v>
      </c>
      <c r="FS149" s="213">
        <f t="shared" si="61"/>
        <v>0</v>
      </c>
      <c r="FT149" s="213">
        <f t="shared" si="61"/>
        <v>0</v>
      </c>
      <c r="FU149" s="213">
        <f t="shared" si="61"/>
        <v>0</v>
      </c>
      <c r="FV149" s="213">
        <f t="shared" si="61"/>
        <v>0</v>
      </c>
      <c r="FW149" s="213">
        <f t="shared" si="61"/>
        <v>0</v>
      </c>
      <c r="FX149" s="213">
        <f t="shared" si="61"/>
        <v>0</v>
      </c>
      <c r="FY149" s="213">
        <f t="shared" si="61"/>
        <v>0</v>
      </c>
      <c r="FZ149" s="213">
        <f t="shared" si="61"/>
        <v>0</v>
      </c>
      <c r="GA149" s="213">
        <f t="shared" si="61"/>
        <v>0</v>
      </c>
      <c r="GB149" s="213">
        <f t="shared" si="61"/>
        <v>0</v>
      </c>
      <c r="GC149" s="213">
        <f t="shared" si="61"/>
        <v>0</v>
      </c>
      <c r="GD149" s="213">
        <f t="shared" si="61"/>
        <v>0</v>
      </c>
      <c r="GE149" s="213">
        <f t="shared" si="61"/>
        <v>0</v>
      </c>
      <c r="GF149" s="213">
        <f t="shared" si="61"/>
        <v>0</v>
      </c>
    </row>
    <row r="150" spans="1:188" ht="12.95" customHeight="1">
      <c r="A150" s="326">
        <v>53</v>
      </c>
      <c r="B150" s="355" t="s">
        <v>137</v>
      </c>
      <c r="C150" s="356"/>
      <c r="D150" s="356"/>
      <c r="E150" s="357"/>
      <c r="F150" s="213">
        <f>F135+F136+F137</f>
        <v>0</v>
      </c>
      <c r="G150" s="213">
        <f t="shared" ref="G150:BR150" si="62">G135+G136+G137</f>
        <v>0</v>
      </c>
      <c r="H150" s="213">
        <f t="shared" si="62"/>
        <v>0</v>
      </c>
      <c r="I150" s="213">
        <f t="shared" si="62"/>
        <v>0</v>
      </c>
      <c r="J150" s="213">
        <f t="shared" si="62"/>
        <v>0</v>
      </c>
      <c r="K150" s="213">
        <f t="shared" si="62"/>
        <v>0</v>
      </c>
      <c r="L150" s="213">
        <f t="shared" si="62"/>
        <v>0</v>
      </c>
      <c r="M150" s="213">
        <f t="shared" si="62"/>
        <v>0</v>
      </c>
      <c r="N150" s="213">
        <f t="shared" si="62"/>
        <v>0</v>
      </c>
      <c r="O150" s="213">
        <f t="shared" si="62"/>
        <v>0</v>
      </c>
      <c r="P150" s="213">
        <f t="shared" si="62"/>
        <v>0</v>
      </c>
      <c r="Q150" s="213">
        <f t="shared" si="62"/>
        <v>0</v>
      </c>
      <c r="R150" s="213">
        <f t="shared" si="62"/>
        <v>0</v>
      </c>
      <c r="S150" s="213">
        <f t="shared" si="62"/>
        <v>0</v>
      </c>
      <c r="T150" s="213">
        <f t="shared" si="62"/>
        <v>0</v>
      </c>
      <c r="U150" s="213">
        <f t="shared" si="62"/>
        <v>0</v>
      </c>
      <c r="V150" s="213">
        <f t="shared" si="62"/>
        <v>0</v>
      </c>
      <c r="W150" s="213">
        <f t="shared" si="62"/>
        <v>0</v>
      </c>
      <c r="X150" s="213">
        <f t="shared" si="62"/>
        <v>0</v>
      </c>
      <c r="Y150" s="213">
        <f t="shared" si="62"/>
        <v>0</v>
      </c>
      <c r="Z150" s="213">
        <f t="shared" si="62"/>
        <v>0</v>
      </c>
      <c r="AA150" s="213">
        <f t="shared" si="62"/>
        <v>0</v>
      </c>
      <c r="AB150" s="213">
        <f t="shared" si="62"/>
        <v>0</v>
      </c>
      <c r="AC150" s="213">
        <f t="shared" si="62"/>
        <v>0</v>
      </c>
      <c r="AD150" s="213">
        <f t="shared" si="62"/>
        <v>0</v>
      </c>
      <c r="AE150" s="213">
        <f t="shared" si="62"/>
        <v>0</v>
      </c>
      <c r="AF150" s="213">
        <f t="shared" si="62"/>
        <v>0</v>
      </c>
      <c r="AG150" s="213">
        <f t="shared" si="62"/>
        <v>0</v>
      </c>
      <c r="AH150" s="213">
        <f t="shared" si="62"/>
        <v>0</v>
      </c>
      <c r="AI150" s="213">
        <f t="shared" si="62"/>
        <v>0</v>
      </c>
      <c r="AJ150" s="213">
        <f t="shared" si="62"/>
        <v>0</v>
      </c>
      <c r="AK150" s="213">
        <f t="shared" si="62"/>
        <v>0</v>
      </c>
      <c r="AL150" s="213">
        <f t="shared" si="62"/>
        <v>0</v>
      </c>
      <c r="AM150" s="213">
        <f t="shared" si="62"/>
        <v>0</v>
      </c>
      <c r="AN150" s="213">
        <f t="shared" si="62"/>
        <v>0</v>
      </c>
      <c r="AO150" s="213">
        <f t="shared" si="62"/>
        <v>0</v>
      </c>
      <c r="AP150" s="213">
        <f t="shared" si="62"/>
        <v>0</v>
      </c>
      <c r="AQ150" s="213">
        <f t="shared" si="62"/>
        <v>0</v>
      </c>
      <c r="AR150" s="213">
        <f t="shared" si="62"/>
        <v>0</v>
      </c>
      <c r="AS150" s="213">
        <f t="shared" si="62"/>
        <v>0</v>
      </c>
      <c r="AT150" s="213">
        <f t="shared" si="62"/>
        <v>0</v>
      </c>
      <c r="AU150" s="213">
        <f t="shared" si="62"/>
        <v>0</v>
      </c>
      <c r="AV150" s="213">
        <f t="shared" si="62"/>
        <v>0</v>
      </c>
      <c r="AW150" s="213">
        <f t="shared" si="62"/>
        <v>0</v>
      </c>
      <c r="AX150" s="213">
        <f t="shared" si="62"/>
        <v>0</v>
      </c>
      <c r="AY150" s="213">
        <f t="shared" si="62"/>
        <v>0</v>
      </c>
      <c r="AZ150" s="213">
        <f t="shared" si="62"/>
        <v>0</v>
      </c>
      <c r="BA150" s="213">
        <f t="shared" si="62"/>
        <v>0</v>
      </c>
      <c r="BB150" s="213">
        <f t="shared" si="62"/>
        <v>0</v>
      </c>
      <c r="BC150" s="213">
        <f t="shared" si="62"/>
        <v>0</v>
      </c>
      <c r="BD150" s="213">
        <f t="shared" si="62"/>
        <v>0</v>
      </c>
      <c r="BE150" s="213">
        <f t="shared" si="62"/>
        <v>0</v>
      </c>
      <c r="BF150" s="213">
        <f t="shared" si="62"/>
        <v>0</v>
      </c>
      <c r="BG150" s="213">
        <f t="shared" si="62"/>
        <v>0</v>
      </c>
      <c r="BH150" s="213">
        <f t="shared" si="62"/>
        <v>0</v>
      </c>
      <c r="BI150" s="213">
        <f t="shared" si="62"/>
        <v>0</v>
      </c>
      <c r="BJ150" s="213">
        <f t="shared" si="62"/>
        <v>0</v>
      </c>
      <c r="BK150" s="213">
        <f t="shared" si="62"/>
        <v>0</v>
      </c>
      <c r="BL150" s="213">
        <f t="shared" si="62"/>
        <v>0</v>
      </c>
      <c r="BM150" s="213">
        <f t="shared" si="62"/>
        <v>0</v>
      </c>
      <c r="BN150" s="213">
        <f t="shared" si="62"/>
        <v>0</v>
      </c>
      <c r="BO150" s="213">
        <f t="shared" si="62"/>
        <v>0</v>
      </c>
      <c r="BP150" s="213">
        <f t="shared" si="62"/>
        <v>0</v>
      </c>
      <c r="BQ150" s="213">
        <f t="shared" si="62"/>
        <v>0</v>
      </c>
      <c r="BR150" s="213">
        <f t="shared" si="62"/>
        <v>0</v>
      </c>
      <c r="BS150" s="213">
        <f t="shared" ref="BS150:ED150" si="63">BS135+BS136+BS137</f>
        <v>0</v>
      </c>
      <c r="BT150" s="213">
        <f t="shared" si="63"/>
        <v>0</v>
      </c>
      <c r="BU150" s="213">
        <f t="shared" si="63"/>
        <v>0</v>
      </c>
      <c r="BV150" s="213">
        <f t="shared" si="63"/>
        <v>0</v>
      </c>
      <c r="BW150" s="213">
        <f t="shared" si="63"/>
        <v>0</v>
      </c>
      <c r="BX150" s="213">
        <f t="shared" si="63"/>
        <v>0</v>
      </c>
      <c r="BY150" s="213">
        <f t="shared" si="63"/>
        <v>0</v>
      </c>
      <c r="BZ150" s="213">
        <f t="shared" si="63"/>
        <v>0</v>
      </c>
      <c r="CA150" s="213">
        <f t="shared" si="63"/>
        <v>0</v>
      </c>
      <c r="CB150" s="213">
        <f t="shared" si="63"/>
        <v>0</v>
      </c>
      <c r="CC150" s="213">
        <f t="shared" si="63"/>
        <v>0</v>
      </c>
      <c r="CD150" s="213">
        <f t="shared" si="63"/>
        <v>0</v>
      </c>
      <c r="CE150" s="213">
        <f t="shared" si="63"/>
        <v>0</v>
      </c>
      <c r="CF150" s="213">
        <f t="shared" si="63"/>
        <v>0</v>
      </c>
      <c r="CG150" s="213">
        <f t="shared" si="63"/>
        <v>0</v>
      </c>
      <c r="CH150" s="213">
        <f t="shared" si="63"/>
        <v>0</v>
      </c>
      <c r="CI150" s="213">
        <f t="shared" si="63"/>
        <v>0</v>
      </c>
      <c r="CJ150" s="213">
        <f t="shared" si="63"/>
        <v>0</v>
      </c>
      <c r="CK150" s="213">
        <f t="shared" si="63"/>
        <v>0</v>
      </c>
      <c r="CL150" s="213">
        <f t="shared" si="63"/>
        <v>0</v>
      </c>
      <c r="CM150" s="213">
        <f t="shared" si="63"/>
        <v>0</v>
      </c>
      <c r="CN150" s="213">
        <f t="shared" si="63"/>
        <v>0</v>
      </c>
      <c r="CO150" s="213">
        <f t="shared" si="63"/>
        <v>0</v>
      </c>
      <c r="CP150" s="213">
        <f t="shared" si="63"/>
        <v>0</v>
      </c>
      <c r="CQ150" s="213">
        <f t="shared" si="63"/>
        <v>0</v>
      </c>
      <c r="CR150" s="213">
        <f t="shared" si="63"/>
        <v>0</v>
      </c>
      <c r="CS150" s="213">
        <f t="shared" si="63"/>
        <v>0</v>
      </c>
      <c r="CT150" s="213">
        <f t="shared" si="63"/>
        <v>0</v>
      </c>
      <c r="CU150" s="213">
        <f t="shared" si="63"/>
        <v>0</v>
      </c>
      <c r="CV150" s="213">
        <f t="shared" si="63"/>
        <v>0</v>
      </c>
      <c r="CW150" s="213">
        <f t="shared" si="63"/>
        <v>0</v>
      </c>
      <c r="CX150" s="213">
        <f t="shared" si="63"/>
        <v>0</v>
      </c>
      <c r="CY150" s="213">
        <f t="shared" si="63"/>
        <v>0</v>
      </c>
      <c r="CZ150" s="213">
        <f t="shared" si="63"/>
        <v>0</v>
      </c>
      <c r="DA150" s="213">
        <f t="shared" si="63"/>
        <v>0</v>
      </c>
      <c r="DB150" s="213">
        <f t="shared" si="63"/>
        <v>0</v>
      </c>
      <c r="DC150" s="213">
        <f t="shared" si="63"/>
        <v>0</v>
      </c>
      <c r="DD150" s="213">
        <f t="shared" si="63"/>
        <v>0</v>
      </c>
      <c r="DE150" s="213">
        <f t="shared" si="63"/>
        <v>0</v>
      </c>
      <c r="DF150" s="213">
        <f t="shared" si="63"/>
        <v>0</v>
      </c>
      <c r="DG150" s="213">
        <f t="shared" si="63"/>
        <v>0</v>
      </c>
      <c r="DH150" s="213">
        <f t="shared" si="63"/>
        <v>0</v>
      </c>
      <c r="DI150" s="213">
        <f t="shared" si="63"/>
        <v>0</v>
      </c>
      <c r="DJ150" s="213">
        <f t="shared" si="63"/>
        <v>0</v>
      </c>
      <c r="DK150" s="213">
        <f t="shared" si="63"/>
        <v>0</v>
      </c>
      <c r="DL150" s="213">
        <f t="shared" si="63"/>
        <v>0</v>
      </c>
      <c r="DM150" s="213">
        <f t="shared" si="63"/>
        <v>0</v>
      </c>
      <c r="DN150" s="213">
        <f t="shared" si="63"/>
        <v>0</v>
      </c>
      <c r="DO150" s="213">
        <f t="shared" si="63"/>
        <v>0</v>
      </c>
      <c r="DP150" s="213">
        <f t="shared" si="63"/>
        <v>0</v>
      </c>
      <c r="DQ150" s="213">
        <f t="shared" si="63"/>
        <v>0</v>
      </c>
      <c r="DR150" s="213">
        <f t="shared" si="63"/>
        <v>0</v>
      </c>
      <c r="DS150" s="213">
        <f t="shared" si="63"/>
        <v>0</v>
      </c>
      <c r="DT150" s="213">
        <f t="shared" si="63"/>
        <v>0</v>
      </c>
      <c r="DU150" s="213">
        <f t="shared" si="63"/>
        <v>0</v>
      </c>
      <c r="DV150" s="213">
        <f t="shared" si="63"/>
        <v>0</v>
      </c>
      <c r="DW150" s="213">
        <f t="shared" si="63"/>
        <v>0</v>
      </c>
      <c r="DX150" s="213">
        <f t="shared" si="63"/>
        <v>0</v>
      </c>
      <c r="DY150" s="213">
        <f t="shared" si="63"/>
        <v>0</v>
      </c>
      <c r="DZ150" s="213">
        <f t="shared" si="63"/>
        <v>0</v>
      </c>
      <c r="EA150" s="213">
        <f t="shared" si="63"/>
        <v>0</v>
      </c>
      <c r="EB150" s="213">
        <f t="shared" si="63"/>
        <v>0</v>
      </c>
      <c r="EC150" s="213">
        <f t="shared" si="63"/>
        <v>0</v>
      </c>
      <c r="ED150" s="213">
        <f t="shared" si="63"/>
        <v>0</v>
      </c>
      <c r="EE150" s="213">
        <f t="shared" ref="EE150:GF150" si="64">EE135+EE136+EE137</f>
        <v>0</v>
      </c>
      <c r="EF150" s="213">
        <f t="shared" si="64"/>
        <v>0</v>
      </c>
      <c r="EG150" s="213">
        <f t="shared" si="64"/>
        <v>0</v>
      </c>
      <c r="EH150" s="213">
        <f t="shared" si="64"/>
        <v>0</v>
      </c>
      <c r="EI150" s="213">
        <f t="shared" si="64"/>
        <v>0</v>
      </c>
      <c r="EJ150" s="213">
        <f t="shared" si="64"/>
        <v>0</v>
      </c>
      <c r="EK150" s="213">
        <f t="shared" si="64"/>
        <v>0</v>
      </c>
      <c r="EL150" s="213">
        <f t="shared" si="64"/>
        <v>0</v>
      </c>
      <c r="EM150" s="213">
        <f t="shared" si="64"/>
        <v>0</v>
      </c>
      <c r="EN150" s="213">
        <f t="shared" si="64"/>
        <v>0</v>
      </c>
      <c r="EO150" s="213">
        <f t="shared" si="64"/>
        <v>0</v>
      </c>
      <c r="EP150" s="213">
        <f t="shared" si="64"/>
        <v>0</v>
      </c>
      <c r="EQ150" s="213">
        <f t="shared" si="64"/>
        <v>0</v>
      </c>
      <c r="ER150" s="213">
        <f t="shared" si="64"/>
        <v>0</v>
      </c>
      <c r="ES150" s="213">
        <f t="shared" si="64"/>
        <v>0</v>
      </c>
      <c r="ET150" s="213">
        <f t="shared" si="64"/>
        <v>0</v>
      </c>
      <c r="EU150" s="213">
        <f t="shared" si="64"/>
        <v>0</v>
      </c>
      <c r="EV150" s="213">
        <f t="shared" si="64"/>
        <v>0</v>
      </c>
      <c r="EW150" s="213">
        <f t="shared" si="64"/>
        <v>0</v>
      </c>
      <c r="EX150" s="213">
        <f t="shared" si="64"/>
        <v>0</v>
      </c>
      <c r="EY150" s="213">
        <f t="shared" si="64"/>
        <v>0</v>
      </c>
      <c r="EZ150" s="213">
        <f t="shared" si="64"/>
        <v>0</v>
      </c>
      <c r="FA150" s="213">
        <f t="shared" si="64"/>
        <v>0</v>
      </c>
      <c r="FB150" s="213">
        <f t="shared" si="64"/>
        <v>0</v>
      </c>
      <c r="FC150" s="213">
        <f t="shared" si="64"/>
        <v>0</v>
      </c>
      <c r="FD150" s="213">
        <f t="shared" si="64"/>
        <v>0</v>
      </c>
      <c r="FE150" s="213">
        <f t="shared" si="64"/>
        <v>0</v>
      </c>
      <c r="FF150" s="213">
        <f t="shared" si="64"/>
        <v>0</v>
      </c>
      <c r="FG150" s="213">
        <f t="shared" si="64"/>
        <v>0</v>
      </c>
      <c r="FH150" s="213">
        <f t="shared" si="64"/>
        <v>0</v>
      </c>
      <c r="FI150" s="213">
        <f t="shared" si="64"/>
        <v>0</v>
      </c>
      <c r="FJ150" s="213">
        <f t="shared" si="64"/>
        <v>0</v>
      </c>
      <c r="FK150" s="213">
        <f t="shared" si="64"/>
        <v>0</v>
      </c>
      <c r="FL150" s="213">
        <f t="shared" si="64"/>
        <v>0</v>
      </c>
      <c r="FM150" s="213">
        <f t="shared" si="64"/>
        <v>0</v>
      </c>
      <c r="FN150" s="213">
        <f t="shared" si="64"/>
        <v>0</v>
      </c>
      <c r="FO150" s="213">
        <f t="shared" si="64"/>
        <v>0</v>
      </c>
      <c r="FP150" s="213">
        <f t="shared" si="64"/>
        <v>0</v>
      </c>
      <c r="FQ150" s="213">
        <f t="shared" si="64"/>
        <v>0</v>
      </c>
      <c r="FR150" s="213">
        <f t="shared" si="64"/>
        <v>0</v>
      </c>
      <c r="FS150" s="213">
        <f t="shared" si="64"/>
        <v>0</v>
      </c>
      <c r="FT150" s="213">
        <f t="shared" si="64"/>
        <v>0</v>
      </c>
      <c r="FU150" s="213">
        <f t="shared" si="64"/>
        <v>0</v>
      </c>
      <c r="FV150" s="213">
        <f t="shared" si="64"/>
        <v>0</v>
      </c>
      <c r="FW150" s="213">
        <f t="shared" si="64"/>
        <v>0</v>
      </c>
      <c r="FX150" s="213">
        <f t="shared" si="64"/>
        <v>0</v>
      </c>
      <c r="FY150" s="213">
        <f t="shared" si="64"/>
        <v>0</v>
      </c>
      <c r="FZ150" s="213">
        <f t="shared" si="64"/>
        <v>0</v>
      </c>
      <c r="GA150" s="213">
        <f t="shared" si="64"/>
        <v>0</v>
      </c>
      <c r="GB150" s="213">
        <f t="shared" si="64"/>
        <v>0</v>
      </c>
      <c r="GC150" s="213">
        <f t="shared" si="64"/>
        <v>0</v>
      </c>
      <c r="GD150" s="213">
        <f t="shared" si="64"/>
        <v>0</v>
      </c>
      <c r="GE150" s="213">
        <f t="shared" si="64"/>
        <v>0</v>
      </c>
      <c r="GF150" s="213">
        <f t="shared" si="64"/>
        <v>0</v>
      </c>
    </row>
    <row r="151" spans="1:188" ht="12.95" customHeight="1">
      <c r="A151" s="326">
        <v>54</v>
      </c>
      <c r="B151" s="355" t="s">
        <v>109</v>
      </c>
      <c r="C151" s="356"/>
      <c r="D151" s="356"/>
      <c r="E151" s="357"/>
      <c r="F151" s="213">
        <f>F138+F141</f>
        <v>0</v>
      </c>
      <c r="G151" s="213">
        <f t="shared" ref="G151:BR151" si="65">G138+G141</f>
        <v>0</v>
      </c>
      <c r="H151" s="213">
        <f t="shared" si="65"/>
        <v>0</v>
      </c>
      <c r="I151" s="213">
        <f t="shared" si="65"/>
        <v>1</v>
      </c>
      <c r="J151" s="213">
        <f t="shared" si="65"/>
        <v>1</v>
      </c>
      <c r="K151" s="213">
        <f t="shared" si="65"/>
        <v>1</v>
      </c>
      <c r="L151" s="213">
        <f t="shared" si="65"/>
        <v>0</v>
      </c>
      <c r="M151" s="213">
        <f t="shared" si="65"/>
        <v>0</v>
      </c>
      <c r="N151" s="213">
        <f t="shared" si="65"/>
        <v>0</v>
      </c>
      <c r="O151" s="213">
        <f t="shared" si="65"/>
        <v>0</v>
      </c>
      <c r="P151" s="213">
        <f t="shared" si="65"/>
        <v>0</v>
      </c>
      <c r="Q151" s="213">
        <f t="shared" si="65"/>
        <v>0</v>
      </c>
      <c r="R151" s="213">
        <f t="shared" si="65"/>
        <v>0</v>
      </c>
      <c r="S151" s="213">
        <f t="shared" si="65"/>
        <v>0</v>
      </c>
      <c r="T151" s="213">
        <f t="shared" si="65"/>
        <v>0</v>
      </c>
      <c r="U151" s="213">
        <f t="shared" si="65"/>
        <v>0</v>
      </c>
      <c r="V151" s="213">
        <f t="shared" si="65"/>
        <v>0</v>
      </c>
      <c r="W151" s="213">
        <f t="shared" si="65"/>
        <v>0</v>
      </c>
      <c r="X151" s="213">
        <f t="shared" si="65"/>
        <v>0</v>
      </c>
      <c r="Y151" s="213">
        <f t="shared" si="65"/>
        <v>0</v>
      </c>
      <c r="Z151" s="213">
        <f t="shared" si="65"/>
        <v>0</v>
      </c>
      <c r="AA151" s="213">
        <f t="shared" si="65"/>
        <v>0</v>
      </c>
      <c r="AB151" s="213">
        <f t="shared" si="65"/>
        <v>0</v>
      </c>
      <c r="AC151" s="213">
        <f t="shared" si="65"/>
        <v>0</v>
      </c>
      <c r="AD151" s="213">
        <f t="shared" si="65"/>
        <v>0</v>
      </c>
      <c r="AE151" s="213">
        <f t="shared" si="65"/>
        <v>0</v>
      </c>
      <c r="AF151" s="213">
        <f t="shared" si="65"/>
        <v>0</v>
      </c>
      <c r="AG151" s="213">
        <f t="shared" si="65"/>
        <v>0</v>
      </c>
      <c r="AH151" s="213">
        <f t="shared" si="65"/>
        <v>0</v>
      </c>
      <c r="AI151" s="213">
        <f t="shared" si="65"/>
        <v>0</v>
      </c>
      <c r="AJ151" s="213">
        <f t="shared" si="65"/>
        <v>0</v>
      </c>
      <c r="AK151" s="213">
        <f t="shared" si="65"/>
        <v>0</v>
      </c>
      <c r="AL151" s="213">
        <f t="shared" si="65"/>
        <v>0</v>
      </c>
      <c r="AM151" s="213">
        <f t="shared" si="65"/>
        <v>0</v>
      </c>
      <c r="AN151" s="213">
        <f t="shared" si="65"/>
        <v>0</v>
      </c>
      <c r="AO151" s="213">
        <f t="shared" si="65"/>
        <v>0</v>
      </c>
      <c r="AP151" s="213">
        <f t="shared" si="65"/>
        <v>0</v>
      </c>
      <c r="AQ151" s="213">
        <f t="shared" si="65"/>
        <v>0</v>
      </c>
      <c r="AR151" s="213">
        <f t="shared" si="65"/>
        <v>0</v>
      </c>
      <c r="AS151" s="213">
        <f t="shared" si="65"/>
        <v>0</v>
      </c>
      <c r="AT151" s="213">
        <f t="shared" si="65"/>
        <v>0</v>
      </c>
      <c r="AU151" s="213">
        <f t="shared" si="65"/>
        <v>0</v>
      </c>
      <c r="AV151" s="213">
        <f t="shared" si="65"/>
        <v>0</v>
      </c>
      <c r="AW151" s="213">
        <f t="shared" si="65"/>
        <v>0</v>
      </c>
      <c r="AX151" s="213">
        <f t="shared" si="65"/>
        <v>0</v>
      </c>
      <c r="AY151" s="213">
        <f t="shared" si="65"/>
        <v>0</v>
      </c>
      <c r="AZ151" s="213">
        <f t="shared" si="65"/>
        <v>0</v>
      </c>
      <c r="BA151" s="213">
        <f t="shared" si="65"/>
        <v>0</v>
      </c>
      <c r="BB151" s="213">
        <f t="shared" si="65"/>
        <v>0</v>
      </c>
      <c r="BC151" s="213">
        <f t="shared" si="65"/>
        <v>0</v>
      </c>
      <c r="BD151" s="213">
        <f t="shared" si="65"/>
        <v>0</v>
      </c>
      <c r="BE151" s="213">
        <f t="shared" si="65"/>
        <v>0</v>
      </c>
      <c r="BF151" s="213">
        <f t="shared" si="65"/>
        <v>0</v>
      </c>
      <c r="BG151" s="213">
        <f t="shared" si="65"/>
        <v>0</v>
      </c>
      <c r="BH151" s="213">
        <f t="shared" si="65"/>
        <v>0</v>
      </c>
      <c r="BI151" s="213">
        <f t="shared" si="65"/>
        <v>0</v>
      </c>
      <c r="BJ151" s="213">
        <f t="shared" si="65"/>
        <v>0</v>
      </c>
      <c r="BK151" s="213">
        <f t="shared" si="65"/>
        <v>0</v>
      </c>
      <c r="BL151" s="213">
        <f t="shared" si="65"/>
        <v>0</v>
      </c>
      <c r="BM151" s="213">
        <f t="shared" si="65"/>
        <v>0</v>
      </c>
      <c r="BN151" s="213">
        <f t="shared" si="65"/>
        <v>0</v>
      </c>
      <c r="BO151" s="213">
        <f t="shared" si="65"/>
        <v>0</v>
      </c>
      <c r="BP151" s="213">
        <f t="shared" si="65"/>
        <v>0</v>
      </c>
      <c r="BQ151" s="213">
        <f t="shared" si="65"/>
        <v>0</v>
      </c>
      <c r="BR151" s="213">
        <f t="shared" si="65"/>
        <v>0</v>
      </c>
      <c r="BS151" s="213">
        <f t="shared" ref="BS151:ED151" si="66">BS138+BS141</f>
        <v>0</v>
      </c>
      <c r="BT151" s="213">
        <f t="shared" si="66"/>
        <v>0</v>
      </c>
      <c r="BU151" s="213">
        <f t="shared" si="66"/>
        <v>0</v>
      </c>
      <c r="BV151" s="213">
        <f t="shared" si="66"/>
        <v>0</v>
      </c>
      <c r="BW151" s="213">
        <f t="shared" si="66"/>
        <v>0</v>
      </c>
      <c r="BX151" s="213">
        <f t="shared" si="66"/>
        <v>0</v>
      </c>
      <c r="BY151" s="213">
        <f t="shared" si="66"/>
        <v>0</v>
      </c>
      <c r="BZ151" s="213">
        <f t="shared" si="66"/>
        <v>0</v>
      </c>
      <c r="CA151" s="213">
        <f t="shared" si="66"/>
        <v>0</v>
      </c>
      <c r="CB151" s="213">
        <f t="shared" si="66"/>
        <v>0</v>
      </c>
      <c r="CC151" s="213">
        <f t="shared" si="66"/>
        <v>0</v>
      </c>
      <c r="CD151" s="213">
        <f t="shared" si="66"/>
        <v>0</v>
      </c>
      <c r="CE151" s="213">
        <f t="shared" si="66"/>
        <v>0</v>
      </c>
      <c r="CF151" s="213">
        <f t="shared" si="66"/>
        <v>0</v>
      </c>
      <c r="CG151" s="213">
        <f t="shared" si="66"/>
        <v>0</v>
      </c>
      <c r="CH151" s="213">
        <f t="shared" si="66"/>
        <v>0</v>
      </c>
      <c r="CI151" s="213">
        <f t="shared" si="66"/>
        <v>0</v>
      </c>
      <c r="CJ151" s="213">
        <f t="shared" si="66"/>
        <v>0</v>
      </c>
      <c r="CK151" s="213">
        <f t="shared" si="66"/>
        <v>0</v>
      </c>
      <c r="CL151" s="213">
        <f t="shared" si="66"/>
        <v>0</v>
      </c>
      <c r="CM151" s="213">
        <f t="shared" si="66"/>
        <v>0</v>
      </c>
      <c r="CN151" s="213">
        <f t="shared" si="66"/>
        <v>0</v>
      </c>
      <c r="CO151" s="213">
        <f t="shared" si="66"/>
        <v>0</v>
      </c>
      <c r="CP151" s="213">
        <f t="shared" si="66"/>
        <v>0</v>
      </c>
      <c r="CQ151" s="213">
        <f t="shared" si="66"/>
        <v>0</v>
      </c>
      <c r="CR151" s="213">
        <f t="shared" si="66"/>
        <v>0</v>
      </c>
      <c r="CS151" s="213">
        <f t="shared" si="66"/>
        <v>0</v>
      </c>
      <c r="CT151" s="213">
        <f t="shared" si="66"/>
        <v>0</v>
      </c>
      <c r="CU151" s="213">
        <f t="shared" si="66"/>
        <v>0</v>
      </c>
      <c r="CV151" s="213">
        <f t="shared" si="66"/>
        <v>0</v>
      </c>
      <c r="CW151" s="213">
        <f t="shared" si="66"/>
        <v>0</v>
      </c>
      <c r="CX151" s="213">
        <f t="shared" si="66"/>
        <v>0</v>
      </c>
      <c r="CY151" s="213">
        <f t="shared" si="66"/>
        <v>0</v>
      </c>
      <c r="CZ151" s="213">
        <f t="shared" si="66"/>
        <v>0</v>
      </c>
      <c r="DA151" s="213">
        <f t="shared" si="66"/>
        <v>0</v>
      </c>
      <c r="DB151" s="213">
        <f t="shared" si="66"/>
        <v>0</v>
      </c>
      <c r="DC151" s="213">
        <f t="shared" si="66"/>
        <v>0</v>
      </c>
      <c r="DD151" s="213">
        <f t="shared" si="66"/>
        <v>0</v>
      </c>
      <c r="DE151" s="213">
        <f t="shared" si="66"/>
        <v>0</v>
      </c>
      <c r="DF151" s="213">
        <f t="shared" si="66"/>
        <v>0</v>
      </c>
      <c r="DG151" s="213">
        <f t="shared" si="66"/>
        <v>0</v>
      </c>
      <c r="DH151" s="213">
        <f t="shared" si="66"/>
        <v>0</v>
      </c>
      <c r="DI151" s="213">
        <f t="shared" si="66"/>
        <v>0</v>
      </c>
      <c r="DJ151" s="213">
        <f t="shared" si="66"/>
        <v>0</v>
      </c>
      <c r="DK151" s="213">
        <f t="shared" si="66"/>
        <v>0</v>
      </c>
      <c r="DL151" s="213">
        <f t="shared" si="66"/>
        <v>0</v>
      </c>
      <c r="DM151" s="213">
        <f t="shared" si="66"/>
        <v>0</v>
      </c>
      <c r="DN151" s="213">
        <f t="shared" si="66"/>
        <v>0</v>
      </c>
      <c r="DO151" s="213">
        <f t="shared" si="66"/>
        <v>0</v>
      </c>
      <c r="DP151" s="213">
        <f t="shared" si="66"/>
        <v>0</v>
      </c>
      <c r="DQ151" s="213">
        <f t="shared" si="66"/>
        <v>0</v>
      </c>
      <c r="DR151" s="213">
        <f t="shared" si="66"/>
        <v>0</v>
      </c>
      <c r="DS151" s="213">
        <f t="shared" si="66"/>
        <v>0</v>
      </c>
      <c r="DT151" s="213">
        <f t="shared" si="66"/>
        <v>0</v>
      </c>
      <c r="DU151" s="213">
        <f t="shared" si="66"/>
        <v>0</v>
      </c>
      <c r="DV151" s="213">
        <f t="shared" si="66"/>
        <v>0</v>
      </c>
      <c r="DW151" s="213">
        <f t="shared" si="66"/>
        <v>0</v>
      </c>
      <c r="DX151" s="213">
        <f t="shared" si="66"/>
        <v>0</v>
      </c>
      <c r="DY151" s="213">
        <f t="shared" si="66"/>
        <v>0</v>
      </c>
      <c r="DZ151" s="213">
        <f t="shared" si="66"/>
        <v>0</v>
      </c>
      <c r="EA151" s="213">
        <f t="shared" si="66"/>
        <v>0</v>
      </c>
      <c r="EB151" s="213">
        <f t="shared" si="66"/>
        <v>0</v>
      </c>
      <c r="EC151" s="213">
        <f t="shared" si="66"/>
        <v>0</v>
      </c>
      <c r="ED151" s="213">
        <f t="shared" si="66"/>
        <v>0</v>
      </c>
      <c r="EE151" s="213">
        <f t="shared" ref="EE151:GF151" si="67">EE138+EE141</f>
        <v>0</v>
      </c>
      <c r="EF151" s="213">
        <f t="shared" si="67"/>
        <v>0</v>
      </c>
      <c r="EG151" s="213">
        <f t="shared" si="67"/>
        <v>0</v>
      </c>
      <c r="EH151" s="213">
        <f t="shared" si="67"/>
        <v>0</v>
      </c>
      <c r="EI151" s="213">
        <f t="shared" si="67"/>
        <v>0</v>
      </c>
      <c r="EJ151" s="213">
        <f t="shared" si="67"/>
        <v>0</v>
      </c>
      <c r="EK151" s="213">
        <f t="shared" si="67"/>
        <v>0</v>
      </c>
      <c r="EL151" s="213">
        <f t="shared" si="67"/>
        <v>0</v>
      </c>
      <c r="EM151" s="213">
        <f t="shared" si="67"/>
        <v>0</v>
      </c>
      <c r="EN151" s="213">
        <f t="shared" si="67"/>
        <v>0</v>
      </c>
      <c r="EO151" s="213">
        <f t="shared" si="67"/>
        <v>0</v>
      </c>
      <c r="EP151" s="213">
        <f t="shared" si="67"/>
        <v>0</v>
      </c>
      <c r="EQ151" s="213">
        <f t="shared" si="67"/>
        <v>0</v>
      </c>
      <c r="ER151" s="213">
        <f t="shared" si="67"/>
        <v>0</v>
      </c>
      <c r="ES151" s="213">
        <f t="shared" si="67"/>
        <v>0</v>
      </c>
      <c r="ET151" s="213">
        <f t="shared" si="67"/>
        <v>0</v>
      </c>
      <c r="EU151" s="213">
        <f t="shared" si="67"/>
        <v>0</v>
      </c>
      <c r="EV151" s="213">
        <f t="shared" si="67"/>
        <v>0</v>
      </c>
      <c r="EW151" s="213">
        <f t="shared" si="67"/>
        <v>0</v>
      </c>
      <c r="EX151" s="213">
        <f t="shared" si="67"/>
        <v>0</v>
      </c>
      <c r="EY151" s="213">
        <f t="shared" si="67"/>
        <v>0</v>
      </c>
      <c r="EZ151" s="213">
        <f t="shared" si="67"/>
        <v>0</v>
      </c>
      <c r="FA151" s="213">
        <f t="shared" si="67"/>
        <v>0</v>
      </c>
      <c r="FB151" s="213">
        <f t="shared" si="67"/>
        <v>0</v>
      </c>
      <c r="FC151" s="213">
        <f t="shared" si="67"/>
        <v>0</v>
      </c>
      <c r="FD151" s="213">
        <f t="shared" si="67"/>
        <v>0</v>
      </c>
      <c r="FE151" s="213">
        <f t="shared" si="67"/>
        <v>0</v>
      </c>
      <c r="FF151" s="213">
        <f t="shared" si="67"/>
        <v>0</v>
      </c>
      <c r="FG151" s="213">
        <f t="shared" si="67"/>
        <v>0</v>
      </c>
      <c r="FH151" s="213">
        <f t="shared" si="67"/>
        <v>0</v>
      </c>
      <c r="FI151" s="213">
        <f t="shared" si="67"/>
        <v>0</v>
      </c>
      <c r="FJ151" s="213">
        <f t="shared" si="67"/>
        <v>0</v>
      </c>
      <c r="FK151" s="213">
        <f t="shared" si="67"/>
        <v>0</v>
      </c>
      <c r="FL151" s="213">
        <f t="shared" si="67"/>
        <v>0</v>
      </c>
      <c r="FM151" s="213">
        <f t="shared" si="67"/>
        <v>0</v>
      </c>
      <c r="FN151" s="213">
        <f t="shared" si="67"/>
        <v>0</v>
      </c>
      <c r="FO151" s="213">
        <f t="shared" si="67"/>
        <v>0</v>
      </c>
      <c r="FP151" s="213">
        <f t="shared" si="67"/>
        <v>0</v>
      </c>
      <c r="FQ151" s="213">
        <f t="shared" si="67"/>
        <v>0</v>
      </c>
      <c r="FR151" s="213">
        <f t="shared" si="67"/>
        <v>0</v>
      </c>
      <c r="FS151" s="213">
        <f t="shared" si="67"/>
        <v>0</v>
      </c>
      <c r="FT151" s="213">
        <f t="shared" si="67"/>
        <v>0</v>
      </c>
      <c r="FU151" s="213">
        <f t="shared" si="67"/>
        <v>0</v>
      </c>
      <c r="FV151" s="213">
        <f t="shared" si="67"/>
        <v>0</v>
      </c>
      <c r="FW151" s="213">
        <f t="shared" si="67"/>
        <v>0</v>
      </c>
      <c r="FX151" s="213">
        <f t="shared" si="67"/>
        <v>0</v>
      </c>
      <c r="FY151" s="213">
        <f t="shared" si="67"/>
        <v>0</v>
      </c>
      <c r="FZ151" s="213">
        <f t="shared" si="67"/>
        <v>0</v>
      </c>
      <c r="GA151" s="213">
        <f t="shared" si="67"/>
        <v>0</v>
      </c>
      <c r="GB151" s="213">
        <f t="shared" si="67"/>
        <v>0</v>
      </c>
      <c r="GC151" s="213">
        <f t="shared" si="67"/>
        <v>0</v>
      </c>
      <c r="GD151" s="213">
        <f t="shared" si="67"/>
        <v>0</v>
      </c>
      <c r="GE151" s="213">
        <f t="shared" si="67"/>
        <v>0</v>
      </c>
      <c r="GF151" s="213">
        <f t="shared" si="67"/>
        <v>0</v>
      </c>
    </row>
    <row r="152" spans="1:188" ht="12.95" customHeight="1">
      <c r="A152" s="212">
        <v>55</v>
      </c>
      <c r="B152" s="355" t="s">
        <v>95</v>
      </c>
      <c r="C152" s="356"/>
      <c r="D152" s="356"/>
      <c r="E152" s="357"/>
      <c r="F152" s="213">
        <f>F124</f>
        <v>0</v>
      </c>
      <c r="G152" s="213">
        <f t="shared" ref="G152:BR152" si="68">G124</f>
        <v>0</v>
      </c>
      <c r="H152" s="213">
        <f t="shared" si="68"/>
        <v>0</v>
      </c>
      <c r="I152" s="213">
        <f t="shared" si="68"/>
        <v>0</v>
      </c>
      <c r="J152" s="213">
        <f t="shared" si="68"/>
        <v>0</v>
      </c>
      <c r="K152" s="213">
        <f t="shared" si="68"/>
        <v>0</v>
      </c>
      <c r="L152" s="213">
        <f t="shared" si="68"/>
        <v>0</v>
      </c>
      <c r="M152" s="213">
        <f t="shared" si="68"/>
        <v>0</v>
      </c>
      <c r="N152" s="213">
        <f t="shared" si="68"/>
        <v>0</v>
      </c>
      <c r="O152" s="213">
        <f t="shared" si="68"/>
        <v>0</v>
      </c>
      <c r="P152" s="213">
        <f t="shared" si="68"/>
        <v>0</v>
      </c>
      <c r="Q152" s="213">
        <f t="shared" si="68"/>
        <v>0</v>
      </c>
      <c r="R152" s="213">
        <f t="shared" si="68"/>
        <v>0</v>
      </c>
      <c r="S152" s="213">
        <f t="shared" si="68"/>
        <v>0</v>
      </c>
      <c r="T152" s="213">
        <f t="shared" si="68"/>
        <v>0</v>
      </c>
      <c r="U152" s="213">
        <f t="shared" si="68"/>
        <v>0</v>
      </c>
      <c r="V152" s="213">
        <f t="shared" si="68"/>
        <v>0</v>
      </c>
      <c r="W152" s="213">
        <f t="shared" si="68"/>
        <v>0</v>
      </c>
      <c r="X152" s="213">
        <f t="shared" si="68"/>
        <v>0</v>
      </c>
      <c r="Y152" s="213">
        <f t="shared" si="68"/>
        <v>0</v>
      </c>
      <c r="Z152" s="213">
        <f t="shared" si="68"/>
        <v>0</v>
      </c>
      <c r="AA152" s="213">
        <f t="shared" si="68"/>
        <v>0</v>
      </c>
      <c r="AB152" s="213">
        <f t="shared" si="68"/>
        <v>0</v>
      </c>
      <c r="AC152" s="213">
        <f t="shared" si="68"/>
        <v>0</v>
      </c>
      <c r="AD152" s="213">
        <f t="shared" si="68"/>
        <v>0</v>
      </c>
      <c r="AE152" s="213">
        <f t="shared" si="68"/>
        <v>0</v>
      </c>
      <c r="AF152" s="213">
        <f t="shared" si="68"/>
        <v>0</v>
      </c>
      <c r="AG152" s="213">
        <f t="shared" si="68"/>
        <v>0</v>
      </c>
      <c r="AH152" s="213">
        <f t="shared" si="68"/>
        <v>0</v>
      </c>
      <c r="AI152" s="213">
        <f t="shared" si="68"/>
        <v>0</v>
      </c>
      <c r="AJ152" s="213">
        <f t="shared" si="68"/>
        <v>0</v>
      </c>
      <c r="AK152" s="213">
        <f t="shared" si="68"/>
        <v>0</v>
      </c>
      <c r="AL152" s="213">
        <f t="shared" si="68"/>
        <v>0</v>
      </c>
      <c r="AM152" s="213">
        <f t="shared" si="68"/>
        <v>0</v>
      </c>
      <c r="AN152" s="213">
        <f t="shared" si="68"/>
        <v>0</v>
      </c>
      <c r="AO152" s="213">
        <f t="shared" si="68"/>
        <v>0</v>
      </c>
      <c r="AP152" s="213">
        <f t="shared" si="68"/>
        <v>0</v>
      </c>
      <c r="AQ152" s="213">
        <f t="shared" si="68"/>
        <v>0</v>
      </c>
      <c r="AR152" s="213">
        <f t="shared" si="68"/>
        <v>0</v>
      </c>
      <c r="AS152" s="213">
        <f t="shared" si="68"/>
        <v>0</v>
      </c>
      <c r="AT152" s="213">
        <f t="shared" si="68"/>
        <v>0</v>
      </c>
      <c r="AU152" s="213">
        <f t="shared" si="68"/>
        <v>0</v>
      </c>
      <c r="AV152" s="213">
        <f t="shared" si="68"/>
        <v>0</v>
      </c>
      <c r="AW152" s="213">
        <f t="shared" si="68"/>
        <v>0</v>
      </c>
      <c r="AX152" s="213">
        <f t="shared" si="68"/>
        <v>0</v>
      </c>
      <c r="AY152" s="213">
        <f t="shared" si="68"/>
        <v>0</v>
      </c>
      <c r="AZ152" s="213">
        <f t="shared" si="68"/>
        <v>0</v>
      </c>
      <c r="BA152" s="213">
        <f t="shared" si="68"/>
        <v>0</v>
      </c>
      <c r="BB152" s="213">
        <f t="shared" si="68"/>
        <v>0</v>
      </c>
      <c r="BC152" s="213">
        <f t="shared" si="68"/>
        <v>0</v>
      </c>
      <c r="BD152" s="213">
        <f t="shared" si="68"/>
        <v>0</v>
      </c>
      <c r="BE152" s="213">
        <f t="shared" si="68"/>
        <v>0</v>
      </c>
      <c r="BF152" s="213">
        <f t="shared" si="68"/>
        <v>0</v>
      </c>
      <c r="BG152" s="213">
        <f t="shared" si="68"/>
        <v>0</v>
      </c>
      <c r="BH152" s="213">
        <f t="shared" si="68"/>
        <v>0</v>
      </c>
      <c r="BI152" s="213">
        <f t="shared" si="68"/>
        <v>0</v>
      </c>
      <c r="BJ152" s="213">
        <f t="shared" si="68"/>
        <v>0</v>
      </c>
      <c r="BK152" s="213">
        <f t="shared" si="68"/>
        <v>0</v>
      </c>
      <c r="BL152" s="213">
        <f t="shared" si="68"/>
        <v>0</v>
      </c>
      <c r="BM152" s="213">
        <f t="shared" si="68"/>
        <v>0</v>
      </c>
      <c r="BN152" s="213">
        <f t="shared" si="68"/>
        <v>0</v>
      </c>
      <c r="BO152" s="213">
        <f t="shared" si="68"/>
        <v>0</v>
      </c>
      <c r="BP152" s="213">
        <f t="shared" si="68"/>
        <v>0</v>
      </c>
      <c r="BQ152" s="213">
        <f t="shared" si="68"/>
        <v>0</v>
      </c>
      <c r="BR152" s="213">
        <f t="shared" si="68"/>
        <v>0</v>
      </c>
      <c r="BS152" s="213">
        <f t="shared" ref="BS152:ED152" si="69">BS124</f>
        <v>0</v>
      </c>
      <c r="BT152" s="213">
        <f t="shared" si="69"/>
        <v>0</v>
      </c>
      <c r="BU152" s="213">
        <f t="shared" si="69"/>
        <v>0</v>
      </c>
      <c r="BV152" s="213">
        <f t="shared" si="69"/>
        <v>0</v>
      </c>
      <c r="BW152" s="213">
        <f t="shared" si="69"/>
        <v>0</v>
      </c>
      <c r="BX152" s="213">
        <f t="shared" si="69"/>
        <v>0</v>
      </c>
      <c r="BY152" s="213">
        <f t="shared" si="69"/>
        <v>0</v>
      </c>
      <c r="BZ152" s="213">
        <f t="shared" si="69"/>
        <v>0</v>
      </c>
      <c r="CA152" s="213">
        <f t="shared" si="69"/>
        <v>0</v>
      </c>
      <c r="CB152" s="213">
        <f t="shared" si="69"/>
        <v>0</v>
      </c>
      <c r="CC152" s="213">
        <f t="shared" si="69"/>
        <v>0</v>
      </c>
      <c r="CD152" s="213">
        <f t="shared" si="69"/>
        <v>0</v>
      </c>
      <c r="CE152" s="213">
        <f t="shared" si="69"/>
        <v>0</v>
      </c>
      <c r="CF152" s="213">
        <f t="shared" si="69"/>
        <v>0</v>
      </c>
      <c r="CG152" s="213">
        <f t="shared" si="69"/>
        <v>0</v>
      </c>
      <c r="CH152" s="213">
        <f t="shared" si="69"/>
        <v>0</v>
      </c>
      <c r="CI152" s="213">
        <f t="shared" si="69"/>
        <v>0</v>
      </c>
      <c r="CJ152" s="213">
        <f t="shared" si="69"/>
        <v>0</v>
      </c>
      <c r="CK152" s="213">
        <f t="shared" si="69"/>
        <v>0</v>
      </c>
      <c r="CL152" s="213">
        <f t="shared" si="69"/>
        <v>0</v>
      </c>
      <c r="CM152" s="213">
        <f t="shared" si="69"/>
        <v>0</v>
      </c>
      <c r="CN152" s="213">
        <f t="shared" si="69"/>
        <v>0</v>
      </c>
      <c r="CO152" s="213">
        <f t="shared" si="69"/>
        <v>0</v>
      </c>
      <c r="CP152" s="213">
        <f t="shared" si="69"/>
        <v>0</v>
      </c>
      <c r="CQ152" s="213">
        <f t="shared" si="69"/>
        <v>0</v>
      </c>
      <c r="CR152" s="213">
        <f t="shared" si="69"/>
        <v>0</v>
      </c>
      <c r="CS152" s="213">
        <f t="shared" si="69"/>
        <v>0</v>
      </c>
      <c r="CT152" s="213">
        <f t="shared" si="69"/>
        <v>0</v>
      </c>
      <c r="CU152" s="213">
        <f t="shared" si="69"/>
        <v>0</v>
      </c>
      <c r="CV152" s="213">
        <f t="shared" si="69"/>
        <v>0</v>
      </c>
      <c r="CW152" s="213">
        <f t="shared" si="69"/>
        <v>0</v>
      </c>
      <c r="CX152" s="213">
        <f t="shared" si="69"/>
        <v>0</v>
      </c>
      <c r="CY152" s="213">
        <f t="shared" si="69"/>
        <v>0</v>
      </c>
      <c r="CZ152" s="213">
        <f t="shared" si="69"/>
        <v>0</v>
      </c>
      <c r="DA152" s="213">
        <f t="shared" si="69"/>
        <v>0</v>
      </c>
      <c r="DB152" s="213">
        <f t="shared" si="69"/>
        <v>0</v>
      </c>
      <c r="DC152" s="213">
        <f t="shared" si="69"/>
        <v>0</v>
      </c>
      <c r="DD152" s="213">
        <f t="shared" si="69"/>
        <v>0</v>
      </c>
      <c r="DE152" s="213">
        <f t="shared" si="69"/>
        <v>0</v>
      </c>
      <c r="DF152" s="213">
        <f t="shared" si="69"/>
        <v>0</v>
      </c>
      <c r="DG152" s="213">
        <f t="shared" si="69"/>
        <v>0</v>
      </c>
      <c r="DH152" s="213">
        <f t="shared" si="69"/>
        <v>0</v>
      </c>
      <c r="DI152" s="213">
        <f t="shared" si="69"/>
        <v>0</v>
      </c>
      <c r="DJ152" s="213">
        <f t="shared" si="69"/>
        <v>0</v>
      </c>
      <c r="DK152" s="213">
        <f t="shared" si="69"/>
        <v>0</v>
      </c>
      <c r="DL152" s="213">
        <f t="shared" si="69"/>
        <v>0</v>
      </c>
      <c r="DM152" s="213">
        <f t="shared" si="69"/>
        <v>0</v>
      </c>
      <c r="DN152" s="213">
        <f t="shared" si="69"/>
        <v>0</v>
      </c>
      <c r="DO152" s="213">
        <f t="shared" si="69"/>
        <v>0</v>
      </c>
      <c r="DP152" s="213">
        <f t="shared" si="69"/>
        <v>0</v>
      </c>
      <c r="DQ152" s="213">
        <f t="shared" si="69"/>
        <v>0</v>
      </c>
      <c r="DR152" s="213">
        <f t="shared" si="69"/>
        <v>0</v>
      </c>
      <c r="DS152" s="213">
        <f t="shared" si="69"/>
        <v>0</v>
      </c>
      <c r="DT152" s="213">
        <f t="shared" si="69"/>
        <v>0</v>
      </c>
      <c r="DU152" s="213">
        <f t="shared" si="69"/>
        <v>0</v>
      </c>
      <c r="DV152" s="213">
        <f t="shared" si="69"/>
        <v>0</v>
      </c>
      <c r="DW152" s="213">
        <f t="shared" si="69"/>
        <v>0</v>
      </c>
      <c r="DX152" s="213">
        <f t="shared" si="69"/>
        <v>0</v>
      </c>
      <c r="DY152" s="213">
        <f t="shared" si="69"/>
        <v>0</v>
      </c>
      <c r="DZ152" s="213">
        <f t="shared" si="69"/>
        <v>0</v>
      </c>
      <c r="EA152" s="213">
        <f t="shared" si="69"/>
        <v>0</v>
      </c>
      <c r="EB152" s="213">
        <f t="shared" si="69"/>
        <v>0</v>
      </c>
      <c r="EC152" s="213">
        <f t="shared" si="69"/>
        <v>0</v>
      </c>
      <c r="ED152" s="213">
        <f t="shared" si="69"/>
        <v>0</v>
      </c>
      <c r="EE152" s="213">
        <f t="shared" ref="EE152:GF152" si="70">EE124</f>
        <v>0</v>
      </c>
      <c r="EF152" s="213">
        <f t="shared" si="70"/>
        <v>0</v>
      </c>
      <c r="EG152" s="213">
        <f t="shared" si="70"/>
        <v>0</v>
      </c>
      <c r="EH152" s="213">
        <f t="shared" si="70"/>
        <v>0</v>
      </c>
      <c r="EI152" s="213">
        <f t="shared" si="70"/>
        <v>0</v>
      </c>
      <c r="EJ152" s="213">
        <f t="shared" si="70"/>
        <v>0</v>
      </c>
      <c r="EK152" s="213">
        <f t="shared" si="70"/>
        <v>0</v>
      </c>
      <c r="EL152" s="213">
        <f t="shared" si="70"/>
        <v>0</v>
      </c>
      <c r="EM152" s="213">
        <f t="shared" si="70"/>
        <v>0</v>
      </c>
      <c r="EN152" s="213">
        <f t="shared" si="70"/>
        <v>0</v>
      </c>
      <c r="EO152" s="213">
        <f t="shared" si="70"/>
        <v>0</v>
      </c>
      <c r="EP152" s="213">
        <f t="shared" si="70"/>
        <v>0</v>
      </c>
      <c r="EQ152" s="213">
        <f t="shared" si="70"/>
        <v>0</v>
      </c>
      <c r="ER152" s="213">
        <f t="shared" si="70"/>
        <v>0</v>
      </c>
      <c r="ES152" s="213">
        <f t="shared" si="70"/>
        <v>0</v>
      </c>
      <c r="ET152" s="213">
        <f t="shared" si="70"/>
        <v>0</v>
      </c>
      <c r="EU152" s="213">
        <f t="shared" si="70"/>
        <v>0</v>
      </c>
      <c r="EV152" s="213">
        <f t="shared" si="70"/>
        <v>0</v>
      </c>
      <c r="EW152" s="213">
        <f t="shared" si="70"/>
        <v>0</v>
      </c>
      <c r="EX152" s="213">
        <f t="shared" si="70"/>
        <v>0</v>
      </c>
      <c r="EY152" s="213">
        <f t="shared" si="70"/>
        <v>0</v>
      </c>
      <c r="EZ152" s="213">
        <f t="shared" si="70"/>
        <v>0</v>
      </c>
      <c r="FA152" s="213">
        <f t="shared" si="70"/>
        <v>0</v>
      </c>
      <c r="FB152" s="213">
        <f t="shared" si="70"/>
        <v>0</v>
      </c>
      <c r="FC152" s="213">
        <f t="shared" si="70"/>
        <v>0</v>
      </c>
      <c r="FD152" s="213">
        <f t="shared" si="70"/>
        <v>0</v>
      </c>
      <c r="FE152" s="213">
        <f t="shared" si="70"/>
        <v>0</v>
      </c>
      <c r="FF152" s="213">
        <f t="shared" si="70"/>
        <v>0</v>
      </c>
      <c r="FG152" s="213">
        <f t="shared" si="70"/>
        <v>0</v>
      </c>
      <c r="FH152" s="213">
        <f t="shared" si="70"/>
        <v>0</v>
      </c>
      <c r="FI152" s="213">
        <f t="shared" si="70"/>
        <v>0</v>
      </c>
      <c r="FJ152" s="213">
        <f t="shared" si="70"/>
        <v>0</v>
      </c>
      <c r="FK152" s="213">
        <f t="shared" si="70"/>
        <v>0</v>
      </c>
      <c r="FL152" s="213">
        <f t="shared" si="70"/>
        <v>0</v>
      </c>
      <c r="FM152" s="213">
        <f t="shared" si="70"/>
        <v>0</v>
      </c>
      <c r="FN152" s="213">
        <f t="shared" si="70"/>
        <v>0</v>
      </c>
      <c r="FO152" s="213">
        <f t="shared" si="70"/>
        <v>0</v>
      </c>
      <c r="FP152" s="213">
        <f t="shared" si="70"/>
        <v>0</v>
      </c>
      <c r="FQ152" s="213">
        <f t="shared" si="70"/>
        <v>0</v>
      </c>
      <c r="FR152" s="213">
        <f t="shared" si="70"/>
        <v>0</v>
      </c>
      <c r="FS152" s="213">
        <f t="shared" si="70"/>
        <v>0</v>
      </c>
      <c r="FT152" s="213">
        <f t="shared" si="70"/>
        <v>0</v>
      </c>
      <c r="FU152" s="213">
        <f t="shared" si="70"/>
        <v>0</v>
      </c>
      <c r="FV152" s="213">
        <f t="shared" si="70"/>
        <v>0</v>
      </c>
      <c r="FW152" s="213">
        <f t="shared" si="70"/>
        <v>0</v>
      </c>
      <c r="FX152" s="213">
        <f t="shared" si="70"/>
        <v>0</v>
      </c>
      <c r="FY152" s="213">
        <f t="shared" si="70"/>
        <v>0</v>
      </c>
      <c r="FZ152" s="213">
        <f t="shared" si="70"/>
        <v>0</v>
      </c>
      <c r="GA152" s="213">
        <f t="shared" si="70"/>
        <v>0</v>
      </c>
      <c r="GB152" s="213">
        <f t="shared" si="70"/>
        <v>0</v>
      </c>
      <c r="GC152" s="213">
        <f t="shared" si="70"/>
        <v>0</v>
      </c>
      <c r="GD152" s="213">
        <f t="shared" si="70"/>
        <v>0</v>
      </c>
      <c r="GE152" s="213">
        <f t="shared" si="70"/>
        <v>0</v>
      </c>
      <c r="GF152" s="213">
        <f t="shared" si="70"/>
        <v>0</v>
      </c>
    </row>
    <row r="153" spans="1:188" ht="12.95" customHeight="1">
      <c r="A153" s="212"/>
      <c r="B153" s="442"/>
      <c r="C153" s="443"/>
      <c r="D153" s="443"/>
      <c r="E153" s="444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  <c r="Z153" s="213"/>
      <c r="AA153" s="213"/>
      <c r="AB153" s="213"/>
      <c r="AC153" s="213"/>
      <c r="AD153" s="213"/>
      <c r="AE153" s="213"/>
      <c r="AF153" s="213"/>
      <c r="AG153" s="213"/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  <c r="BI153" s="213"/>
      <c r="BJ153" s="213"/>
      <c r="BK153" s="213"/>
      <c r="BL153" s="213"/>
      <c r="BM153" s="213"/>
      <c r="BN153" s="213"/>
      <c r="BO153" s="213"/>
      <c r="BP153" s="213"/>
      <c r="BQ153" s="213"/>
      <c r="BR153" s="213"/>
      <c r="BS153" s="213"/>
      <c r="BT153" s="213"/>
      <c r="BU153" s="213"/>
      <c r="BV153" s="213"/>
      <c r="BW153" s="213"/>
      <c r="BX153" s="213"/>
      <c r="BY153" s="213"/>
      <c r="BZ153" s="213"/>
      <c r="CA153" s="213"/>
      <c r="CB153" s="213"/>
      <c r="CC153" s="213"/>
      <c r="CD153" s="213"/>
      <c r="CE153" s="213"/>
      <c r="CF153" s="213"/>
      <c r="CG153" s="213"/>
      <c r="CH153" s="213"/>
      <c r="CI153" s="213"/>
      <c r="CJ153" s="213"/>
      <c r="CK153" s="213"/>
      <c r="CL153" s="213"/>
      <c r="CM153" s="213"/>
      <c r="CN153" s="213"/>
      <c r="CO153" s="213"/>
      <c r="CP153" s="213"/>
      <c r="CQ153" s="213"/>
      <c r="CR153" s="213"/>
      <c r="CS153" s="213"/>
      <c r="CT153" s="213"/>
      <c r="CU153" s="213"/>
      <c r="CV153" s="213"/>
      <c r="CW153" s="213"/>
      <c r="CX153" s="213"/>
      <c r="CY153" s="213"/>
      <c r="CZ153" s="213"/>
      <c r="DA153" s="213"/>
      <c r="DB153" s="213"/>
      <c r="DC153" s="213"/>
      <c r="DD153" s="213"/>
      <c r="DE153" s="213"/>
      <c r="DF153" s="213"/>
      <c r="DG153" s="213"/>
      <c r="DH153" s="213"/>
      <c r="DI153" s="213"/>
      <c r="DJ153" s="213"/>
      <c r="DK153" s="213"/>
      <c r="DL153" s="213"/>
      <c r="DM153" s="213"/>
      <c r="DN153" s="213"/>
      <c r="DO153" s="213"/>
      <c r="DP153" s="213"/>
      <c r="DQ153" s="213"/>
      <c r="DR153" s="213"/>
      <c r="DS153" s="213"/>
      <c r="DT153" s="213"/>
      <c r="DU153" s="213"/>
      <c r="DV153" s="213"/>
      <c r="DW153" s="213"/>
      <c r="DX153" s="213"/>
      <c r="DY153" s="213"/>
      <c r="DZ153" s="213"/>
      <c r="EA153" s="213"/>
      <c r="EB153" s="213"/>
      <c r="EC153" s="213"/>
      <c r="ED153" s="213"/>
      <c r="EE153" s="213"/>
      <c r="EF153" s="213"/>
      <c r="EG153" s="213"/>
      <c r="EH153" s="213"/>
      <c r="EI153" s="213"/>
      <c r="EJ153" s="213"/>
      <c r="EK153" s="213"/>
      <c r="EL153" s="213"/>
      <c r="EM153" s="213"/>
      <c r="EN153" s="213"/>
      <c r="EO153" s="213"/>
      <c r="EP153" s="213"/>
      <c r="EQ153" s="213"/>
      <c r="ER153" s="213"/>
      <c r="ES153" s="213"/>
      <c r="ET153" s="213"/>
      <c r="EU153" s="213"/>
      <c r="EV153" s="213"/>
      <c r="EW153" s="213"/>
      <c r="EX153" s="213"/>
      <c r="EY153" s="213"/>
      <c r="EZ153" s="213"/>
      <c r="FA153" s="213"/>
      <c r="FB153" s="213"/>
      <c r="FC153" s="213"/>
      <c r="FD153" s="213"/>
      <c r="FE153" s="213"/>
      <c r="FF153" s="213"/>
      <c r="FG153" s="213"/>
      <c r="FH153" s="213"/>
      <c r="FI153" s="213"/>
      <c r="FJ153" s="213"/>
      <c r="FK153" s="213"/>
      <c r="FL153" s="213"/>
      <c r="FM153" s="213"/>
      <c r="FN153" s="213"/>
      <c r="FO153" s="213"/>
      <c r="FP153" s="213"/>
      <c r="FQ153" s="213"/>
      <c r="FR153" s="213"/>
      <c r="FS153" s="213"/>
      <c r="FT153" s="213"/>
      <c r="FU153" s="213"/>
      <c r="FV153" s="213"/>
      <c r="FW153" s="213"/>
      <c r="FX153" s="213"/>
      <c r="FY153" s="213"/>
      <c r="FZ153" s="213"/>
      <c r="GA153" s="213"/>
      <c r="GB153" s="213"/>
      <c r="GC153" s="213"/>
      <c r="GD153" s="213"/>
      <c r="GE153" s="213"/>
      <c r="GF153" s="213"/>
    </row>
    <row r="154" spans="1:188" ht="12.95" customHeight="1">
      <c r="A154" s="212"/>
      <c r="B154" s="442"/>
      <c r="C154" s="443"/>
      <c r="D154" s="443"/>
      <c r="E154" s="444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13"/>
      <c r="U154" s="213"/>
      <c r="V154" s="213"/>
      <c r="W154" s="213"/>
      <c r="X154" s="213"/>
      <c r="Y154" s="213"/>
      <c r="Z154" s="213"/>
      <c r="AA154" s="213"/>
      <c r="AB154" s="213"/>
      <c r="AC154" s="213"/>
      <c r="AD154" s="213"/>
      <c r="AE154" s="213"/>
      <c r="AF154" s="213"/>
      <c r="AG154" s="213"/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  <c r="BI154" s="213"/>
      <c r="BJ154" s="213"/>
      <c r="BK154" s="213"/>
      <c r="BL154" s="213"/>
      <c r="BM154" s="213"/>
      <c r="BN154" s="213"/>
      <c r="BO154" s="213"/>
      <c r="BP154" s="213"/>
      <c r="BQ154" s="213"/>
      <c r="BR154" s="213"/>
      <c r="BS154" s="213"/>
      <c r="BT154" s="213"/>
      <c r="BU154" s="213"/>
      <c r="BV154" s="213"/>
      <c r="BW154" s="213"/>
      <c r="BX154" s="213"/>
      <c r="BY154" s="213"/>
      <c r="BZ154" s="213"/>
      <c r="CA154" s="213"/>
      <c r="CB154" s="213"/>
      <c r="CC154" s="213"/>
      <c r="CD154" s="213"/>
      <c r="CE154" s="213"/>
      <c r="CF154" s="213"/>
      <c r="CG154" s="213"/>
      <c r="CH154" s="213"/>
      <c r="CI154" s="213"/>
      <c r="CJ154" s="213"/>
      <c r="CK154" s="213"/>
      <c r="CL154" s="213"/>
      <c r="CM154" s="213"/>
      <c r="CN154" s="213"/>
      <c r="CO154" s="213"/>
      <c r="CP154" s="213"/>
      <c r="CQ154" s="213"/>
      <c r="CR154" s="213"/>
      <c r="CS154" s="213"/>
      <c r="CT154" s="213"/>
      <c r="CU154" s="213"/>
      <c r="CV154" s="213"/>
      <c r="CW154" s="213"/>
      <c r="CX154" s="213"/>
      <c r="CY154" s="213"/>
      <c r="CZ154" s="213"/>
      <c r="DA154" s="213"/>
      <c r="DB154" s="213"/>
      <c r="DC154" s="213"/>
      <c r="DD154" s="213"/>
      <c r="DE154" s="213"/>
      <c r="DF154" s="213"/>
      <c r="DG154" s="213"/>
      <c r="DH154" s="213"/>
      <c r="DI154" s="213"/>
      <c r="DJ154" s="213"/>
      <c r="DK154" s="213"/>
      <c r="DL154" s="213"/>
      <c r="DM154" s="213"/>
      <c r="DN154" s="213"/>
      <c r="DO154" s="213"/>
      <c r="DP154" s="213"/>
      <c r="DQ154" s="213"/>
      <c r="DR154" s="213"/>
      <c r="DS154" s="213"/>
      <c r="DT154" s="213"/>
      <c r="DU154" s="213"/>
      <c r="DV154" s="213"/>
      <c r="DW154" s="213"/>
      <c r="DX154" s="213"/>
      <c r="DY154" s="213"/>
      <c r="DZ154" s="213"/>
      <c r="EA154" s="213"/>
      <c r="EB154" s="213"/>
      <c r="EC154" s="213"/>
      <c r="ED154" s="213"/>
      <c r="EE154" s="213"/>
      <c r="EF154" s="213"/>
      <c r="EG154" s="213"/>
      <c r="EH154" s="213"/>
      <c r="EI154" s="213"/>
      <c r="EJ154" s="213"/>
      <c r="EK154" s="213"/>
      <c r="EL154" s="213"/>
      <c r="EM154" s="213"/>
      <c r="EN154" s="213"/>
      <c r="EO154" s="213"/>
      <c r="EP154" s="213"/>
      <c r="EQ154" s="213"/>
      <c r="ER154" s="213"/>
      <c r="ES154" s="213"/>
      <c r="ET154" s="213"/>
      <c r="EU154" s="213"/>
      <c r="EV154" s="213"/>
      <c r="EW154" s="213"/>
      <c r="EX154" s="213"/>
      <c r="EY154" s="213"/>
      <c r="EZ154" s="213"/>
      <c r="FA154" s="213"/>
      <c r="FB154" s="213"/>
      <c r="FC154" s="213"/>
      <c r="FD154" s="213"/>
      <c r="FE154" s="213"/>
      <c r="FF154" s="213"/>
      <c r="FG154" s="213"/>
      <c r="FH154" s="213"/>
      <c r="FI154" s="213"/>
      <c r="FJ154" s="213"/>
      <c r="FK154" s="213"/>
      <c r="FL154" s="213"/>
      <c r="FM154" s="213"/>
      <c r="FN154" s="213"/>
      <c r="FO154" s="213"/>
      <c r="FP154" s="213"/>
      <c r="FQ154" s="213"/>
      <c r="FR154" s="213"/>
      <c r="FS154" s="213"/>
      <c r="FT154" s="213"/>
      <c r="FU154" s="213"/>
      <c r="FV154" s="213"/>
      <c r="FW154" s="213"/>
      <c r="FX154" s="213"/>
      <c r="FY154" s="213"/>
      <c r="FZ154" s="213"/>
      <c r="GA154" s="213"/>
      <c r="GB154" s="213"/>
      <c r="GC154" s="213"/>
      <c r="GD154" s="213"/>
      <c r="GE154" s="213"/>
      <c r="GF154" s="213"/>
    </row>
    <row r="155" spans="1:188" ht="12.95" customHeight="1">
      <c r="A155" s="212"/>
      <c r="B155" s="442"/>
      <c r="C155" s="443"/>
      <c r="D155" s="443"/>
      <c r="E155" s="444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13"/>
      <c r="U155" s="213"/>
      <c r="V155" s="213"/>
      <c r="W155" s="213"/>
      <c r="X155" s="213"/>
      <c r="Y155" s="213"/>
      <c r="Z155" s="213"/>
      <c r="AA155" s="213"/>
      <c r="AB155" s="213"/>
      <c r="AC155" s="213"/>
      <c r="AD155" s="213"/>
      <c r="AE155" s="213"/>
      <c r="AF155" s="213"/>
      <c r="AG155" s="213"/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  <c r="BI155" s="213"/>
      <c r="BJ155" s="213"/>
      <c r="BK155" s="213"/>
      <c r="BL155" s="213"/>
      <c r="BM155" s="213"/>
      <c r="BN155" s="213"/>
      <c r="BO155" s="213"/>
      <c r="BP155" s="213"/>
      <c r="BQ155" s="213"/>
      <c r="BR155" s="213"/>
      <c r="BS155" s="213"/>
      <c r="BT155" s="213"/>
      <c r="BU155" s="213"/>
      <c r="BV155" s="213"/>
      <c r="BW155" s="213"/>
      <c r="BX155" s="213"/>
      <c r="BY155" s="213"/>
      <c r="BZ155" s="213"/>
      <c r="CA155" s="213"/>
      <c r="CB155" s="213"/>
      <c r="CC155" s="213"/>
      <c r="CD155" s="213"/>
      <c r="CE155" s="213"/>
      <c r="CF155" s="213"/>
      <c r="CG155" s="213"/>
      <c r="CH155" s="213"/>
      <c r="CI155" s="213"/>
      <c r="CJ155" s="213"/>
      <c r="CK155" s="213"/>
      <c r="CL155" s="213"/>
      <c r="CM155" s="213"/>
      <c r="CN155" s="213"/>
      <c r="CO155" s="213"/>
      <c r="CP155" s="213"/>
      <c r="CQ155" s="213"/>
      <c r="CR155" s="213"/>
      <c r="CS155" s="213"/>
      <c r="CT155" s="213"/>
      <c r="CU155" s="213"/>
      <c r="CV155" s="213"/>
      <c r="CW155" s="213"/>
      <c r="CX155" s="213"/>
      <c r="CY155" s="213"/>
      <c r="CZ155" s="213"/>
      <c r="DA155" s="213"/>
      <c r="DB155" s="213"/>
      <c r="DC155" s="213"/>
      <c r="DD155" s="213"/>
      <c r="DE155" s="213"/>
      <c r="DF155" s="213"/>
      <c r="DG155" s="213"/>
      <c r="DH155" s="213"/>
      <c r="DI155" s="213"/>
      <c r="DJ155" s="213"/>
      <c r="DK155" s="213"/>
      <c r="DL155" s="213"/>
      <c r="DM155" s="213"/>
      <c r="DN155" s="213"/>
      <c r="DO155" s="213"/>
      <c r="DP155" s="213"/>
      <c r="DQ155" s="213"/>
      <c r="DR155" s="213"/>
      <c r="DS155" s="213"/>
      <c r="DT155" s="213"/>
      <c r="DU155" s="213"/>
      <c r="DV155" s="213"/>
      <c r="DW155" s="213"/>
      <c r="DX155" s="213"/>
      <c r="DY155" s="213"/>
      <c r="DZ155" s="213"/>
      <c r="EA155" s="213"/>
      <c r="EB155" s="213"/>
      <c r="EC155" s="213"/>
      <c r="ED155" s="213"/>
      <c r="EE155" s="213"/>
      <c r="EF155" s="213"/>
      <c r="EG155" s="213"/>
      <c r="EH155" s="213"/>
      <c r="EI155" s="213"/>
      <c r="EJ155" s="213"/>
      <c r="EK155" s="213"/>
      <c r="EL155" s="213"/>
      <c r="EM155" s="213"/>
      <c r="EN155" s="213"/>
      <c r="EO155" s="213"/>
      <c r="EP155" s="213"/>
      <c r="EQ155" s="213"/>
      <c r="ER155" s="213"/>
      <c r="ES155" s="213"/>
      <c r="ET155" s="213"/>
      <c r="EU155" s="213"/>
      <c r="EV155" s="213"/>
      <c r="EW155" s="213"/>
      <c r="EX155" s="213"/>
      <c r="EY155" s="213"/>
      <c r="EZ155" s="213"/>
      <c r="FA155" s="213"/>
      <c r="FB155" s="213"/>
      <c r="FC155" s="213"/>
      <c r="FD155" s="213"/>
      <c r="FE155" s="213"/>
      <c r="FF155" s="213"/>
      <c r="FG155" s="213"/>
      <c r="FH155" s="213"/>
      <c r="FI155" s="213"/>
      <c r="FJ155" s="213"/>
      <c r="FK155" s="213"/>
      <c r="FL155" s="213"/>
      <c r="FM155" s="213"/>
      <c r="FN155" s="213"/>
      <c r="FO155" s="213"/>
      <c r="FP155" s="213"/>
      <c r="FQ155" s="213"/>
      <c r="FR155" s="213"/>
      <c r="FS155" s="213"/>
      <c r="FT155" s="213"/>
      <c r="FU155" s="213"/>
      <c r="FV155" s="213"/>
      <c r="FW155" s="213"/>
      <c r="FX155" s="213"/>
      <c r="FY155" s="213"/>
      <c r="FZ155" s="213"/>
      <c r="GA155" s="213"/>
      <c r="GB155" s="213"/>
      <c r="GC155" s="213"/>
      <c r="GD155" s="213"/>
      <c r="GE155" s="213"/>
      <c r="GF155" s="213"/>
    </row>
    <row r="156" spans="1:188" ht="12.95" customHeight="1">
      <c r="A156" s="212"/>
      <c r="B156" s="442"/>
      <c r="C156" s="443"/>
      <c r="D156" s="443"/>
      <c r="E156" s="444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13"/>
      <c r="U156" s="213"/>
      <c r="V156" s="213"/>
      <c r="W156" s="213"/>
      <c r="X156" s="213"/>
      <c r="Y156" s="213"/>
      <c r="Z156" s="213"/>
      <c r="AA156" s="213"/>
      <c r="AB156" s="213"/>
      <c r="AC156" s="213"/>
      <c r="AD156" s="213"/>
      <c r="AE156" s="213"/>
      <c r="AF156" s="213"/>
      <c r="AG156" s="213"/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  <c r="BI156" s="213"/>
      <c r="BJ156" s="213"/>
      <c r="BK156" s="213"/>
      <c r="BL156" s="213"/>
      <c r="BM156" s="213"/>
      <c r="BN156" s="213"/>
      <c r="BO156" s="213"/>
      <c r="BP156" s="213"/>
      <c r="BQ156" s="213"/>
      <c r="BR156" s="213"/>
      <c r="BS156" s="213"/>
      <c r="BT156" s="213"/>
      <c r="BU156" s="213"/>
      <c r="BV156" s="213"/>
      <c r="BW156" s="213"/>
      <c r="BX156" s="213"/>
      <c r="BY156" s="213"/>
      <c r="BZ156" s="213"/>
      <c r="CA156" s="213"/>
      <c r="CB156" s="213"/>
      <c r="CC156" s="213"/>
      <c r="CD156" s="213"/>
      <c r="CE156" s="213"/>
      <c r="CF156" s="213"/>
      <c r="CG156" s="213"/>
      <c r="CH156" s="213"/>
      <c r="CI156" s="213"/>
      <c r="CJ156" s="213"/>
      <c r="CK156" s="213"/>
      <c r="CL156" s="213"/>
      <c r="CM156" s="213"/>
      <c r="CN156" s="213"/>
      <c r="CO156" s="213"/>
      <c r="CP156" s="213"/>
      <c r="CQ156" s="213"/>
      <c r="CR156" s="213"/>
      <c r="CS156" s="213"/>
      <c r="CT156" s="213"/>
      <c r="CU156" s="213"/>
      <c r="CV156" s="213"/>
      <c r="CW156" s="213"/>
      <c r="CX156" s="213"/>
      <c r="CY156" s="213"/>
      <c r="CZ156" s="213"/>
      <c r="DA156" s="213"/>
      <c r="DB156" s="213"/>
      <c r="DC156" s="213"/>
      <c r="DD156" s="213"/>
      <c r="DE156" s="213"/>
      <c r="DF156" s="213"/>
      <c r="DG156" s="213"/>
      <c r="DH156" s="213"/>
      <c r="DI156" s="213"/>
      <c r="DJ156" s="213"/>
      <c r="DK156" s="213"/>
      <c r="DL156" s="213"/>
      <c r="DM156" s="213"/>
      <c r="DN156" s="213"/>
      <c r="DO156" s="213"/>
      <c r="DP156" s="213"/>
      <c r="DQ156" s="213"/>
      <c r="DR156" s="213"/>
      <c r="DS156" s="213"/>
      <c r="DT156" s="213"/>
      <c r="DU156" s="213"/>
      <c r="DV156" s="213"/>
      <c r="DW156" s="213"/>
      <c r="DX156" s="213"/>
      <c r="DY156" s="213"/>
      <c r="DZ156" s="213"/>
      <c r="EA156" s="213"/>
      <c r="EB156" s="213"/>
      <c r="EC156" s="213"/>
      <c r="ED156" s="213"/>
      <c r="EE156" s="213"/>
      <c r="EF156" s="213"/>
      <c r="EG156" s="213"/>
      <c r="EH156" s="213"/>
      <c r="EI156" s="213"/>
      <c r="EJ156" s="213"/>
      <c r="EK156" s="213"/>
      <c r="EL156" s="213"/>
      <c r="EM156" s="213"/>
      <c r="EN156" s="213"/>
      <c r="EO156" s="213"/>
      <c r="EP156" s="213"/>
      <c r="EQ156" s="213"/>
      <c r="ER156" s="213"/>
      <c r="ES156" s="213"/>
      <c r="ET156" s="213"/>
      <c r="EU156" s="213"/>
      <c r="EV156" s="213"/>
      <c r="EW156" s="213"/>
      <c r="EX156" s="213"/>
      <c r="EY156" s="213"/>
      <c r="EZ156" s="213"/>
      <c r="FA156" s="213"/>
      <c r="FB156" s="213"/>
      <c r="FC156" s="213"/>
      <c r="FD156" s="213"/>
      <c r="FE156" s="213"/>
      <c r="FF156" s="213"/>
      <c r="FG156" s="213"/>
      <c r="FH156" s="213"/>
      <c r="FI156" s="213"/>
      <c r="FJ156" s="213"/>
      <c r="FK156" s="213"/>
      <c r="FL156" s="213"/>
      <c r="FM156" s="213"/>
      <c r="FN156" s="213"/>
      <c r="FO156" s="213"/>
      <c r="FP156" s="213"/>
      <c r="FQ156" s="213"/>
      <c r="FR156" s="213"/>
      <c r="FS156" s="213"/>
      <c r="FT156" s="213"/>
      <c r="FU156" s="213"/>
      <c r="FV156" s="213"/>
      <c r="FW156" s="213"/>
      <c r="FX156" s="213"/>
      <c r="FY156" s="213"/>
      <c r="FZ156" s="213"/>
      <c r="GA156" s="213"/>
      <c r="GB156" s="213"/>
      <c r="GC156" s="213"/>
      <c r="GD156" s="213"/>
      <c r="GE156" s="213"/>
      <c r="GF156" s="213"/>
    </row>
    <row r="157" spans="1:188" ht="12.95" customHeight="1">
      <c r="A157" s="212"/>
      <c r="B157" s="442"/>
      <c r="C157" s="443"/>
      <c r="D157" s="443"/>
      <c r="E157" s="444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13"/>
      <c r="U157" s="213"/>
      <c r="V157" s="213"/>
      <c r="W157" s="213"/>
      <c r="X157" s="213"/>
      <c r="Y157" s="213"/>
      <c r="Z157" s="213"/>
      <c r="AA157" s="213"/>
      <c r="AB157" s="213"/>
      <c r="AC157" s="213"/>
      <c r="AD157" s="213"/>
      <c r="AE157" s="213"/>
      <c r="AF157" s="213"/>
      <c r="AG157" s="213"/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  <c r="BI157" s="213"/>
      <c r="BJ157" s="213"/>
      <c r="BK157" s="213"/>
      <c r="BL157" s="213"/>
      <c r="BM157" s="213"/>
      <c r="BN157" s="213"/>
      <c r="BO157" s="213"/>
      <c r="BP157" s="213"/>
      <c r="BQ157" s="213"/>
      <c r="BR157" s="213"/>
      <c r="BS157" s="213"/>
      <c r="BT157" s="213"/>
      <c r="BU157" s="213"/>
      <c r="BV157" s="213"/>
      <c r="BW157" s="213"/>
      <c r="BX157" s="213"/>
      <c r="BY157" s="213"/>
      <c r="BZ157" s="213"/>
      <c r="CA157" s="213"/>
      <c r="CB157" s="213"/>
      <c r="CC157" s="213"/>
      <c r="CD157" s="213"/>
      <c r="CE157" s="213"/>
      <c r="CF157" s="213"/>
      <c r="CG157" s="213"/>
      <c r="CH157" s="213"/>
      <c r="CI157" s="213"/>
      <c r="CJ157" s="213"/>
      <c r="CK157" s="213"/>
      <c r="CL157" s="213"/>
      <c r="CM157" s="213"/>
      <c r="CN157" s="213"/>
      <c r="CO157" s="213"/>
      <c r="CP157" s="213"/>
      <c r="CQ157" s="213"/>
      <c r="CR157" s="213"/>
      <c r="CS157" s="213"/>
      <c r="CT157" s="213"/>
      <c r="CU157" s="213"/>
      <c r="CV157" s="213"/>
      <c r="CW157" s="213"/>
      <c r="CX157" s="213"/>
      <c r="CY157" s="213"/>
      <c r="CZ157" s="213"/>
      <c r="DA157" s="213"/>
      <c r="DB157" s="213"/>
      <c r="DC157" s="213"/>
      <c r="DD157" s="213"/>
      <c r="DE157" s="213"/>
      <c r="DF157" s="213"/>
      <c r="DG157" s="213"/>
      <c r="DH157" s="213"/>
      <c r="DI157" s="213"/>
      <c r="DJ157" s="213"/>
      <c r="DK157" s="213"/>
      <c r="DL157" s="213"/>
      <c r="DM157" s="213"/>
      <c r="DN157" s="213"/>
      <c r="DO157" s="213"/>
      <c r="DP157" s="213"/>
      <c r="DQ157" s="213"/>
      <c r="DR157" s="213"/>
      <c r="DS157" s="213"/>
      <c r="DT157" s="213"/>
      <c r="DU157" s="213"/>
      <c r="DV157" s="213"/>
      <c r="DW157" s="213"/>
      <c r="DX157" s="213"/>
      <c r="DY157" s="213"/>
      <c r="DZ157" s="213"/>
      <c r="EA157" s="213"/>
      <c r="EB157" s="213"/>
      <c r="EC157" s="213"/>
      <c r="ED157" s="213"/>
      <c r="EE157" s="213"/>
      <c r="EF157" s="213"/>
      <c r="EG157" s="213"/>
      <c r="EH157" s="213"/>
      <c r="EI157" s="213"/>
      <c r="EJ157" s="213"/>
      <c r="EK157" s="213"/>
      <c r="EL157" s="213"/>
      <c r="EM157" s="213"/>
      <c r="EN157" s="213"/>
      <c r="EO157" s="213"/>
      <c r="EP157" s="213"/>
      <c r="EQ157" s="213"/>
      <c r="ER157" s="213"/>
      <c r="ES157" s="213"/>
      <c r="ET157" s="213"/>
      <c r="EU157" s="213"/>
      <c r="EV157" s="213"/>
      <c r="EW157" s="213"/>
      <c r="EX157" s="213"/>
      <c r="EY157" s="213"/>
      <c r="EZ157" s="213"/>
      <c r="FA157" s="213"/>
      <c r="FB157" s="213"/>
      <c r="FC157" s="213"/>
      <c r="FD157" s="213"/>
      <c r="FE157" s="213"/>
      <c r="FF157" s="213"/>
      <c r="FG157" s="213"/>
      <c r="FH157" s="213"/>
      <c r="FI157" s="213"/>
      <c r="FJ157" s="213"/>
      <c r="FK157" s="213"/>
      <c r="FL157" s="213"/>
      <c r="FM157" s="213"/>
      <c r="FN157" s="213"/>
      <c r="FO157" s="213"/>
      <c r="FP157" s="213"/>
      <c r="FQ157" s="213"/>
      <c r="FR157" s="213"/>
      <c r="FS157" s="213"/>
      <c r="FT157" s="213"/>
      <c r="FU157" s="213"/>
      <c r="FV157" s="213"/>
      <c r="FW157" s="213"/>
      <c r="FX157" s="213"/>
      <c r="FY157" s="213"/>
      <c r="FZ157" s="213"/>
      <c r="GA157" s="213"/>
      <c r="GB157" s="213"/>
      <c r="GC157" s="213"/>
      <c r="GD157" s="213"/>
      <c r="GE157" s="213"/>
      <c r="GF157" s="213"/>
    </row>
    <row r="158" spans="1:188" ht="12.95" customHeight="1">
      <c r="A158" s="212"/>
      <c r="B158" s="442"/>
      <c r="C158" s="443"/>
      <c r="D158" s="443"/>
      <c r="E158" s="444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13"/>
      <c r="U158" s="213"/>
      <c r="V158" s="213"/>
      <c r="W158" s="213"/>
      <c r="X158" s="213"/>
      <c r="Y158" s="213"/>
      <c r="Z158" s="213"/>
      <c r="AA158" s="213"/>
      <c r="AB158" s="213"/>
      <c r="AC158" s="213"/>
      <c r="AD158" s="213"/>
      <c r="AE158" s="213"/>
      <c r="AF158" s="213"/>
      <c r="AG158" s="213"/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  <c r="BI158" s="213"/>
      <c r="BJ158" s="213"/>
      <c r="BK158" s="213"/>
      <c r="BL158" s="213"/>
      <c r="BM158" s="213"/>
      <c r="BN158" s="213"/>
      <c r="BO158" s="213"/>
      <c r="BP158" s="213"/>
      <c r="BQ158" s="213"/>
      <c r="BR158" s="213"/>
      <c r="BS158" s="213"/>
      <c r="BT158" s="213"/>
      <c r="BU158" s="213"/>
      <c r="BV158" s="213"/>
      <c r="BW158" s="213"/>
      <c r="BX158" s="213"/>
      <c r="BY158" s="213"/>
      <c r="BZ158" s="213"/>
      <c r="CA158" s="213"/>
      <c r="CB158" s="213"/>
      <c r="CC158" s="213"/>
      <c r="CD158" s="213"/>
      <c r="CE158" s="213"/>
      <c r="CF158" s="213"/>
      <c r="CG158" s="213"/>
      <c r="CH158" s="213"/>
      <c r="CI158" s="213"/>
      <c r="CJ158" s="213"/>
      <c r="CK158" s="213"/>
      <c r="CL158" s="213"/>
      <c r="CM158" s="213"/>
      <c r="CN158" s="213"/>
      <c r="CO158" s="213"/>
      <c r="CP158" s="213"/>
      <c r="CQ158" s="213"/>
      <c r="CR158" s="213"/>
      <c r="CS158" s="213"/>
      <c r="CT158" s="213"/>
      <c r="CU158" s="213"/>
      <c r="CV158" s="213"/>
      <c r="CW158" s="213"/>
      <c r="CX158" s="213"/>
      <c r="CY158" s="213"/>
      <c r="CZ158" s="213"/>
      <c r="DA158" s="213"/>
      <c r="DB158" s="213"/>
      <c r="DC158" s="213"/>
      <c r="DD158" s="213"/>
      <c r="DE158" s="213"/>
      <c r="DF158" s="213"/>
      <c r="DG158" s="213"/>
      <c r="DH158" s="213"/>
      <c r="DI158" s="213"/>
      <c r="DJ158" s="213"/>
      <c r="DK158" s="213"/>
      <c r="DL158" s="213"/>
      <c r="DM158" s="213"/>
      <c r="DN158" s="213"/>
      <c r="DO158" s="213"/>
      <c r="DP158" s="213"/>
      <c r="DQ158" s="213"/>
      <c r="DR158" s="213"/>
      <c r="DS158" s="213"/>
      <c r="DT158" s="213"/>
      <c r="DU158" s="213"/>
      <c r="DV158" s="213"/>
      <c r="DW158" s="213"/>
      <c r="DX158" s="213"/>
      <c r="DY158" s="213"/>
      <c r="DZ158" s="213"/>
      <c r="EA158" s="213"/>
      <c r="EB158" s="213"/>
      <c r="EC158" s="213"/>
      <c r="ED158" s="213"/>
      <c r="EE158" s="213"/>
      <c r="EF158" s="213"/>
      <c r="EG158" s="213"/>
      <c r="EH158" s="213"/>
      <c r="EI158" s="213"/>
      <c r="EJ158" s="213"/>
      <c r="EK158" s="213"/>
      <c r="EL158" s="213"/>
      <c r="EM158" s="213"/>
      <c r="EN158" s="213"/>
      <c r="EO158" s="213"/>
      <c r="EP158" s="213"/>
      <c r="EQ158" s="213"/>
      <c r="ER158" s="213"/>
      <c r="ES158" s="213"/>
      <c r="ET158" s="213"/>
      <c r="EU158" s="213"/>
      <c r="EV158" s="213"/>
      <c r="EW158" s="213"/>
      <c r="EX158" s="213"/>
      <c r="EY158" s="213"/>
      <c r="EZ158" s="213"/>
      <c r="FA158" s="213"/>
      <c r="FB158" s="213"/>
      <c r="FC158" s="213"/>
      <c r="FD158" s="213"/>
      <c r="FE158" s="213"/>
      <c r="FF158" s="213"/>
      <c r="FG158" s="213"/>
      <c r="FH158" s="213"/>
      <c r="FI158" s="213"/>
      <c r="FJ158" s="213"/>
      <c r="FK158" s="213"/>
      <c r="FL158" s="213"/>
      <c r="FM158" s="213"/>
      <c r="FN158" s="213"/>
      <c r="FO158" s="213"/>
      <c r="FP158" s="213"/>
      <c r="FQ158" s="213"/>
      <c r="FR158" s="213"/>
      <c r="FS158" s="213"/>
      <c r="FT158" s="213"/>
      <c r="FU158" s="213"/>
      <c r="FV158" s="213"/>
      <c r="FW158" s="213"/>
      <c r="FX158" s="213"/>
      <c r="FY158" s="213"/>
      <c r="FZ158" s="213"/>
      <c r="GA158" s="213"/>
      <c r="GB158" s="213"/>
      <c r="GC158" s="213"/>
      <c r="GD158" s="213"/>
      <c r="GE158" s="213"/>
      <c r="GF158" s="213"/>
    </row>
    <row r="159" spans="1:188" ht="12.95" customHeight="1">
      <c r="A159" s="212"/>
      <c r="B159" s="442"/>
      <c r="C159" s="443"/>
      <c r="D159" s="443"/>
      <c r="E159" s="444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13"/>
      <c r="U159" s="213"/>
      <c r="V159" s="213"/>
      <c r="W159" s="213"/>
      <c r="X159" s="213"/>
      <c r="Y159" s="213"/>
      <c r="Z159" s="213"/>
      <c r="AA159" s="213"/>
      <c r="AB159" s="213"/>
      <c r="AC159" s="213"/>
      <c r="AD159" s="213"/>
      <c r="AE159" s="213"/>
      <c r="AF159" s="213"/>
      <c r="AG159" s="213"/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  <c r="BI159" s="213"/>
      <c r="BJ159" s="213"/>
      <c r="BK159" s="213"/>
      <c r="BL159" s="213"/>
      <c r="BM159" s="213"/>
      <c r="BN159" s="213"/>
      <c r="BO159" s="213"/>
      <c r="BP159" s="213"/>
      <c r="BQ159" s="213"/>
      <c r="BR159" s="213"/>
      <c r="BS159" s="213"/>
      <c r="BT159" s="213"/>
      <c r="BU159" s="213"/>
      <c r="BV159" s="213"/>
      <c r="BW159" s="213"/>
      <c r="BX159" s="213"/>
      <c r="BY159" s="213"/>
      <c r="BZ159" s="213"/>
      <c r="CA159" s="213"/>
      <c r="CB159" s="213"/>
      <c r="CC159" s="213"/>
      <c r="CD159" s="213"/>
      <c r="CE159" s="213"/>
      <c r="CF159" s="213"/>
      <c r="CG159" s="213"/>
      <c r="CH159" s="213"/>
      <c r="CI159" s="213"/>
      <c r="CJ159" s="213"/>
      <c r="CK159" s="213"/>
      <c r="CL159" s="213"/>
      <c r="CM159" s="213"/>
      <c r="CN159" s="213"/>
      <c r="CO159" s="213"/>
      <c r="CP159" s="213"/>
      <c r="CQ159" s="213"/>
      <c r="CR159" s="213"/>
      <c r="CS159" s="213"/>
      <c r="CT159" s="213"/>
      <c r="CU159" s="213"/>
      <c r="CV159" s="213"/>
      <c r="CW159" s="213"/>
      <c r="CX159" s="213"/>
      <c r="CY159" s="213"/>
      <c r="CZ159" s="213"/>
      <c r="DA159" s="213"/>
      <c r="DB159" s="213"/>
      <c r="DC159" s="213"/>
      <c r="DD159" s="213"/>
      <c r="DE159" s="213"/>
      <c r="DF159" s="213"/>
      <c r="DG159" s="213"/>
      <c r="DH159" s="213"/>
      <c r="DI159" s="213"/>
      <c r="DJ159" s="213"/>
      <c r="DK159" s="213"/>
      <c r="DL159" s="213"/>
      <c r="DM159" s="213"/>
      <c r="DN159" s="213"/>
      <c r="DO159" s="213"/>
      <c r="DP159" s="213"/>
      <c r="DQ159" s="213"/>
      <c r="DR159" s="213"/>
      <c r="DS159" s="213"/>
      <c r="DT159" s="213"/>
      <c r="DU159" s="213"/>
      <c r="DV159" s="213"/>
      <c r="DW159" s="213"/>
      <c r="DX159" s="213"/>
      <c r="DY159" s="213"/>
      <c r="DZ159" s="213"/>
      <c r="EA159" s="213"/>
      <c r="EB159" s="213"/>
      <c r="EC159" s="213"/>
      <c r="ED159" s="213"/>
      <c r="EE159" s="213"/>
      <c r="EF159" s="213"/>
      <c r="EG159" s="213"/>
      <c r="EH159" s="213"/>
      <c r="EI159" s="213"/>
      <c r="EJ159" s="213"/>
      <c r="EK159" s="213"/>
      <c r="EL159" s="213"/>
      <c r="EM159" s="213"/>
      <c r="EN159" s="213"/>
      <c r="EO159" s="213"/>
      <c r="EP159" s="213"/>
      <c r="EQ159" s="213"/>
      <c r="ER159" s="213"/>
      <c r="ES159" s="213"/>
      <c r="ET159" s="213"/>
      <c r="EU159" s="213"/>
      <c r="EV159" s="213"/>
      <c r="EW159" s="213"/>
      <c r="EX159" s="213"/>
      <c r="EY159" s="213"/>
      <c r="EZ159" s="213"/>
      <c r="FA159" s="213"/>
      <c r="FB159" s="213"/>
      <c r="FC159" s="213"/>
      <c r="FD159" s="213"/>
      <c r="FE159" s="213"/>
      <c r="FF159" s="213"/>
      <c r="FG159" s="213"/>
      <c r="FH159" s="213"/>
      <c r="FI159" s="213"/>
      <c r="FJ159" s="213"/>
      <c r="FK159" s="213"/>
      <c r="FL159" s="213"/>
      <c r="FM159" s="213"/>
      <c r="FN159" s="213"/>
      <c r="FO159" s="213"/>
      <c r="FP159" s="213"/>
      <c r="FQ159" s="213"/>
      <c r="FR159" s="213"/>
      <c r="FS159" s="213"/>
      <c r="FT159" s="213"/>
      <c r="FU159" s="213"/>
      <c r="FV159" s="213"/>
      <c r="FW159" s="213"/>
      <c r="FX159" s="213"/>
      <c r="FY159" s="213"/>
      <c r="FZ159" s="213"/>
      <c r="GA159" s="213"/>
      <c r="GB159" s="213"/>
      <c r="GC159" s="213"/>
      <c r="GD159" s="213"/>
      <c r="GE159" s="213"/>
      <c r="GF159" s="213"/>
    </row>
    <row r="160" spans="1:188" ht="12.95" customHeight="1">
      <c r="A160" s="212"/>
      <c r="B160" s="442"/>
      <c r="C160" s="443"/>
      <c r="D160" s="443"/>
      <c r="E160" s="444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  <c r="Y160" s="213"/>
      <c r="Z160" s="213"/>
      <c r="AA160" s="213"/>
      <c r="AB160" s="213"/>
      <c r="AC160" s="213"/>
      <c r="AD160" s="213"/>
      <c r="AE160" s="213"/>
      <c r="AF160" s="213"/>
      <c r="AG160" s="213"/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  <c r="BI160" s="213"/>
      <c r="BJ160" s="213"/>
      <c r="BK160" s="213"/>
      <c r="BL160" s="213"/>
      <c r="BM160" s="213"/>
      <c r="BN160" s="213"/>
      <c r="BO160" s="213"/>
      <c r="BP160" s="213"/>
      <c r="BQ160" s="213"/>
      <c r="BR160" s="213"/>
      <c r="BS160" s="213"/>
      <c r="BT160" s="213"/>
      <c r="BU160" s="213"/>
      <c r="BV160" s="213"/>
      <c r="BW160" s="213"/>
      <c r="BX160" s="213"/>
      <c r="BY160" s="213"/>
      <c r="BZ160" s="213"/>
      <c r="CA160" s="213"/>
      <c r="CB160" s="213"/>
      <c r="CC160" s="213"/>
      <c r="CD160" s="213"/>
      <c r="CE160" s="213"/>
      <c r="CF160" s="213"/>
      <c r="CG160" s="213"/>
      <c r="CH160" s="213"/>
      <c r="CI160" s="213"/>
      <c r="CJ160" s="213"/>
      <c r="CK160" s="213"/>
      <c r="CL160" s="213"/>
      <c r="CM160" s="213"/>
      <c r="CN160" s="213"/>
      <c r="CO160" s="213"/>
      <c r="CP160" s="213"/>
      <c r="CQ160" s="213"/>
      <c r="CR160" s="213"/>
      <c r="CS160" s="213"/>
      <c r="CT160" s="213"/>
      <c r="CU160" s="213"/>
      <c r="CV160" s="213"/>
      <c r="CW160" s="213"/>
      <c r="CX160" s="213"/>
      <c r="CY160" s="213"/>
      <c r="CZ160" s="213"/>
      <c r="DA160" s="213"/>
      <c r="DB160" s="213"/>
      <c r="DC160" s="213"/>
      <c r="DD160" s="213"/>
      <c r="DE160" s="213"/>
      <c r="DF160" s="213"/>
      <c r="DG160" s="213"/>
      <c r="DH160" s="213"/>
      <c r="DI160" s="213"/>
      <c r="DJ160" s="213"/>
      <c r="DK160" s="213"/>
      <c r="DL160" s="213"/>
      <c r="DM160" s="213"/>
      <c r="DN160" s="213"/>
      <c r="DO160" s="213"/>
      <c r="DP160" s="213"/>
      <c r="DQ160" s="213"/>
      <c r="DR160" s="213"/>
      <c r="DS160" s="213"/>
      <c r="DT160" s="213"/>
      <c r="DU160" s="213"/>
      <c r="DV160" s="213"/>
      <c r="DW160" s="213"/>
      <c r="DX160" s="213"/>
      <c r="DY160" s="213"/>
      <c r="DZ160" s="213"/>
      <c r="EA160" s="213"/>
      <c r="EB160" s="213"/>
      <c r="EC160" s="213"/>
      <c r="ED160" s="213"/>
      <c r="EE160" s="213"/>
      <c r="EF160" s="213"/>
      <c r="EG160" s="213"/>
      <c r="EH160" s="213"/>
      <c r="EI160" s="213"/>
      <c r="EJ160" s="213"/>
      <c r="EK160" s="213"/>
      <c r="EL160" s="213"/>
      <c r="EM160" s="213"/>
      <c r="EN160" s="213"/>
      <c r="EO160" s="213"/>
      <c r="EP160" s="213"/>
      <c r="EQ160" s="213"/>
      <c r="ER160" s="213"/>
      <c r="ES160" s="213"/>
      <c r="ET160" s="213"/>
      <c r="EU160" s="213"/>
      <c r="EV160" s="213"/>
      <c r="EW160" s="213"/>
      <c r="EX160" s="213"/>
      <c r="EY160" s="213"/>
      <c r="EZ160" s="213"/>
      <c r="FA160" s="213"/>
      <c r="FB160" s="213"/>
      <c r="FC160" s="213"/>
      <c r="FD160" s="213"/>
      <c r="FE160" s="213"/>
      <c r="FF160" s="213"/>
      <c r="FG160" s="213"/>
      <c r="FH160" s="213"/>
      <c r="FI160" s="213"/>
      <c r="FJ160" s="213"/>
      <c r="FK160" s="213"/>
      <c r="FL160" s="213"/>
      <c r="FM160" s="213"/>
      <c r="FN160" s="213"/>
      <c r="FO160" s="213"/>
      <c r="FP160" s="213"/>
      <c r="FQ160" s="213"/>
      <c r="FR160" s="213"/>
      <c r="FS160" s="213"/>
      <c r="FT160" s="213"/>
      <c r="FU160" s="213"/>
      <c r="FV160" s="213"/>
      <c r="FW160" s="213"/>
      <c r="FX160" s="213"/>
      <c r="FY160" s="213"/>
      <c r="FZ160" s="213"/>
      <c r="GA160" s="213"/>
      <c r="GB160" s="213"/>
      <c r="GC160" s="213"/>
      <c r="GD160" s="213"/>
      <c r="GE160" s="213"/>
      <c r="GF160" s="213"/>
    </row>
    <row r="161" spans="1:188" ht="12.95" customHeight="1">
      <c r="A161" s="212"/>
      <c r="B161" s="442"/>
      <c r="C161" s="443"/>
      <c r="D161" s="443"/>
      <c r="E161" s="444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13"/>
      <c r="U161" s="213"/>
      <c r="V161" s="213"/>
      <c r="W161" s="213"/>
      <c r="X161" s="213"/>
      <c r="Y161" s="213"/>
      <c r="Z161" s="213"/>
      <c r="AA161" s="213"/>
      <c r="AB161" s="213"/>
      <c r="AC161" s="213"/>
      <c r="AD161" s="213"/>
      <c r="AE161" s="213"/>
      <c r="AF161" s="213"/>
      <c r="AG161" s="213"/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  <c r="BI161" s="213"/>
      <c r="BJ161" s="213"/>
      <c r="BK161" s="213"/>
      <c r="BL161" s="213"/>
      <c r="BM161" s="213"/>
      <c r="BN161" s="213"/>
      <c r="BO161" s="213"/>
      <c r="BP161" s="213"/>
      <c r="BQ161" s="213"/>
      <c r="BR161" s="213"/>
      <c r="BS161" s="213"/>
      <c r="BT161" s="213"/>
      <c r="BU161" s="213"/>
      <c r="BV161" s="213"/>
      <c r="BW161" s="213"/>
      <c r="BX161" s="213"/>
      <c r="BY161" s="213"/>
      <c r="BZ161" s="213"/>
      <c r="CA161" s="213"/>
      <c r="CB161" s="213"/>
      <c r="CC161" s="213"/>
      <c r="CD161" s="213"/>
      <c r="CE161" s="213"/>
      <c r="CF161" s="213"/>
      <c r="CG161" s="213"/>
      <c r="CH161" s="213"/>
      <c r="CI161" s="213"/>
      <c r="CJ161" s="213"/>
      <c r="CK161" s="213"/>
      <c r="CL161" s="213"/>
      <c r="CM161" s="213"/>
      <c r="CN161" s="213"/>
      <c r="CO161" s="213"/>
      <c r="CP161" s="213"/>
      <c r="CQ161" s="213"/>
      <c r="CR161" s="213"/>
      <c r="CS161" s="213"/>
      <c r="CT161" s="213"/>
      <c r="CU161" s="213"/>
      <c r="CV161" s="213"/>
      <c r="CW161" s="213"/>
      <c r="CX161" s="213"/>
      <c r="CY161" s="213"/>
      <c r="CZ161" s="213"/>
      <c r="DA161" s="213"/>
      <c r="DB161" s="213"/>
      <c r="DC161" s="213"/>
      <c r="DD161" s="213"/>
      <c r="DE161" s="213"/>
      <c r="DF161" s="213"/>
      <c r="DG161" s="213"/>
      <c r="DH161" s="213"/>
      <c r="DI161" s="213"/>
      <c r="DJ161" s="213"/>
      <c r="DK161" s="213"/>
      <c r="DL161" s="213"/>
      <c r="DM161" s="213"/>
      <c r="DN161" s="213"/>
      <c r="DO161" s="213"/>
      <c r="DP161" s="213"/>
      <c r="DQ161" s="213"/>
      <c r="DR161" s="213"/>
      <c r="DS161" s="213"/>
      <c r="DT161" s="213"/>
      <c r="DU161" s="213"/>
      <c r="DV161" s="213"/>
      <c r="DW161" s="213"/>
      <c r="DX161" s="213"/>
      <c r="DY161" s="213"/>
      <c r="DZ161" s="213"/>
      <c r="EA161" s="213"/>
      <c r="EB161" s="213"/>
      <c r="EC161" s="213"/>
      <c r="ED161" s="213"/>
      <c r="EE161" s="213"/>
      <c r="EF161" s="213"/>
      <c r="EG161" s="213"/>
      <c r="EH161" s="213"/>
      <c r="EI161" s="213"/>
      <c r="EJ161" s="213"/>
      <c r="EK161" s="213"/>
      <c r="EL161" s="213"/>
      <c r="EM161" s="213"/>
      <c r="EN161" s="213"/>
      <c r="EO161" s="213"/>
      <c r="EP161" s="213"/>
      <c r="EQ161" s="213"/>
      <c r="ER161" s="213"/>
      <c r="ES161" s="213"/>
      <c r="ET161" s="213"/>
      <c r="EU161" s="213"/>
      <c r="EV161" s="213"/>
      <c r="EW161" s="213"/>
      <c r="EX161" s="213"/>
      <c r="EY161" s="213"/>
      <c r="EZ161" s="213"/>
      <c r="FA161" s="213"/>
      <c r="FB161" s="213"/>
      <c r="FC161" s="213"/>
      <c r="FD161" s="213"/>
      <c r="FE161" s="213"/>
      <c r="FF161" s="213"/>
      <c r="FG161" s="213"/>
      <c r="FH161" s="213"/>
      <c r="FI161" s="213"/>
      <c r="FJ161" s="213"/>
      <c r="FK161" s="213"/>
      <c r="FL161" s="213"/>
      <c r="FM161" s="213"/>
      <c r="FN161" s="213"/>
      <c r="FO161" s="213"/>
      <c r="FP161" s="213"/>
      <c r="FQ161" s="213"/>
      <c r="FR161" s="213"/>
      <c r="FS161" s="213"/>
      <c r="FT161" s="213"/>
      <c r="FU161" s="213"/>
      <c r="FV161" s="213"/>
      <c r="FW161" s="213"/>
      <c r="FX161" s="213"/>
      <c r="FY161" s="213"/>
      <c r="FZ161" s="213"/>
      <c r="GA161" s="213"/>
      <c r="GB161" s="213"/>
      <c r="GC161" s="213"/>
      <c r="GD161" s="213"/>
      <c r="GE161" s="213"/>
      <c r="GF161" s="213"/>
    </row>
    <row r="162" spans="1:188" ht="12.95" customHeight="1">
      <c r="A162" s="212"/>
      <c r="B162" s="442"/>
      <c r="C162" s="443"/>
      <c r="D162" s="443"/>
      <c r="E162" s="444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213"/>
      <c r="Z162" s="213"/>
      <c r="AA162" s="213"/>
      <c r="AB162" s="213"/>
      <c r="AC162" s="213"/>
      <c r="AD162" s="213"/>
      <c r="AE162" s="213"/>
      <c r="AF162" s="213"/>
      <c r="AG162" s="213"/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  <c r="BI162" s="213"/>
      <c r="BJ162" s="213"/>
      <c r="BK162" s="213"/>
      <c r="BL162" s="213"/>
      <c r="BM162" s="213"/>
      <c r="BN162" s="213"/>
      <c r="BO162" s="213"/>
      <c r="BP162" s="213"/>
      <c r="BQ162" s="213"/>
      <c r="BR162" s="213"/>
      <c r="BS162" s="213"/>
      <c r="BT162" s="213"/>
      <c r="BU162" s="213"/>
      <c r="BV162" s="213"/>
      <c r="BW162" s="213"/>
      <c r="BX162" s="213"/>
      <c r="BY162" s="213"/>
      <c r="BZ162" s="213"/>
      <c r="CA162" s="213"/>
      <c r="CB162" s="213"/>
      <c r="CC162" s="213"/>
      <c r="CD162" s="213"/>
      <c r="CE162" s="213"/>
      <c r="CF162" s="213"/>
      <c r="CG162" s="213"/>
      <c r="CH162" s="213"/>
      <c r="CI162" s="213"/>
      <c r="CJ162" s="213"/>
      <c r="CK162" s="213"/>
      <c r="CL162" s="213"/>
      <c r="CM162" s="213"/>
      <c r="CN162" s="213"/>
      <c r="CO162" s="213"/>
      <c r="CP162" s="213"/>
      <c r="CQ162" s="213"/>
      <c r="CR162" s="213"/>
      <c r="CS162" s="213"/>
      <c r="CT162" s="213"/>
      <c r="CU162" s="213"/>
      <c r="CV162" s="213"/>
      <c r="CW162" s="213"/>
      <c r="CX162" s="213"/>
      <c r="CY162" s="213"/>
      <c r="CZ162" s="213"/>
      <c r="DA162" s="213"/>
      <c r="DB162" s="213"/>
      <c r="DC162" s="213"/>
      <c r="DD162" s="213"/>
      <c r="DE162" s="213"/>
      <c r="DF162" s="213"/>
      <c r="DG162" s="213"/>
      <c r="DH162" s="213"/>
      <c r="DI162" s="213"/>
      <c r="DJ162" s="213"/>
      <c r="DK162" s="213"/>
      <c r="DL162" s="213"/>
      <c r="DM162" s="213"/>
      <c r="DN162" s="213"/>
      <c r="DO162" s="213"/>
      <c r="DP162" s="213"/>
      <c r="DQ162" s="213"/>
      <c r="DR162" s="213"/>
      <c r="DS162" s="213"/>
      <c r="DT162" s="213"/>
      <c r="DU162" s="213"/>
      <c r="DV162" s="213"/>
      <c r="DW162" s="213"/>
      <c r="DX162" s="213"/>
      <c r="DY162" s="213"/>
      <c r="DZ162" s="213"/>
      <c r="EA162" s="213"/>
      <c r="EB162" s="213"/>
      <c r="EC162" s="213"/>
      <c r="ED162" s="213"/>
      <c r="EE162" s="213"/>
      <c r="EF162" s="213"/>
      <c r="EG162" s="213"/>
      <c r="EH162" s="213"/>
      <c r="EI162" s="213"/>
      <c r="EJ162" s="213"/>
      <c r="EK162" s="213"/>
      <c r="EL162" s="213"/>
      <c r="EM162" s="213"/>
      <c r="EN162" s="213"/>
      <c r="EO162" s="213"/>
      <c r="EP162" s="213"/>
      <c r="EQ162" s="213"/>
      <c r="ER162" s="213"/>
      <c r="ES162" s="213"/>
      <c r="ET162" s="213"/>
      <c r="EU162" s="213"/>
      <c r="EV162" s="213"/>
      <c r="EW162" s="213"/>
      <c r="EX162" s="213"/>
      <c r="EY162" s="213"/>
      <c r="EZ162" s="213"/>
      <c r="FA162" s="213"/>
      <c r="FB162" s="213"/>
      <c r="FC162" s="213"/>
      <c r="FD162" s="213"/>
      <c r="FE162" s="213"/>
      <c r="FF162" s="213"/>
      <c r="FG162" s="213"/>
      <c r="FH162" s="213"/>
      <c r="FI162" s="213"/>
      <c r="FJ162" s="213"/>
      <c r="FK162" s="213"/>
      <c r="FL162" s="213"/>
      <c r="FM162" s="213"/>
      <c r="FN162" s="213"/>
      <c r="FO162" s="213"/>
      <c r="FP162" s="213"/>
      <c r="FQ162" s="213"/>
      <c r="FR162" s="213"/>
      <c r="FS162" s="213"/>
      <c r="FT162" s="213"/>
      <c r="FU162" s="213"/>
      <c r="FV162" s="213"/>
      <c r="FW162" s="213"/>
      <c r="FX162" s="213"/>
      <c r="FY162" s="213"/>
      <c r="FZ162" s="213"/>
      <c r="GA162" s="213"/>
      <c r="GB162" s="213"/>
      <c r="GC162" s="213"/>
      <c r="GD162" s="213"/>
      <c r="GE162" s="213"/>
      <c r="GF162" s="213"/>
    </row>
  </sheetData>
  <mergeCells count="221">
    <mergeCell ref="B157:E157"/>
    <mergeCell ref="B158:E158"/>
    <mergeCell ref="B159:E159"/>
    <mergeCell ref="B160:E160"/>
    <mergeCell ref="B161:E161"/>
    <mergeCell ref="B162:E162"/>
    <mergeCell ref="B148:E148"/>
    <mergeCell ref="B149:E149"/>
    <mergeCell ref="B150:E150"/>
    <mergeCell ref="B151:E151"/>
    <mergeCell ref="B152:E152"/>
    <mergeCell ref="B153:E153"/>
    <mergeCell ref="B154:E154"/>
    <mergeCell ref="B155:E155"/>
    <mergeCell ref="B156:E156"/>
    <mergeCell ref="B147:E147"/>
    <mergeCell ref="B138:E138"/>
    <mergeCell ref="B139:E139"/>
    <mergeCell ref="B140:E140"/>
    <mergeCell ref="B141:E141"/>
    <mergeCell ref="B142:E142"/>
    <mergeCell ref="B143:E143"/>
    <mergeCell ref="B144:E144"/>
    <mergeCell ref="B145:E145"/>
    <mergeCell ref="B146:E146"/>
    <mergeCell ref="B129:E129"/>
    <mergeCell ref="B130:E130"/>
    <mergeCell ref="B131:E131"/>
    <mergeCell ref="B132:E132"/>
    <mergeCell ref="B133:E133"/>
    <mergeCell ref="B134:E134"/>
    <mergeCell ref="B135:E135"/>
    <mergeCell ref="B136:E136"/>
    <mergeCell ref="B137:E137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19:E119"/>
    <mergeCell ref="GE96:GF96"/>
    <mergeCell ref="B98:E98"/>
    <mergeCell ref="B107:E107"/>
    <mergeCell ref="B108:E108"/>
    <mergeCell ref="B109:E109"/>
    <mergeCell ref="B110:E110"/>
    <mergeCell ref="FS96:FT96"/>
    <mergeCell ref="FU96:FV96"/>
    <mergeCell ref="FW96:FX96"/>
    <mergeCell ref="FY96:FZ96"/>
    <mergeCell ref="ER96:ER97"/>
    <mergeCell ref="FB96:FB97"/>
    <mergeCell ref="FA96:FA97"/>
    <mergeCell ref="GA96:GB96"/>
    <mergeCell ref="GC96:GD96"/>
    <mergeCell ref="FK96:FL96"/>
    <mergeCell ref="FM96:FN96"/>
    <mergeCell ref="FO96:FP96"/>
    <mergeCell ref="FQ96:FR96"/>
    <mergeCell ref="EA96:EB96"/>
    <mergeCell ref="EC96:ED96"/>
    <mergeCell ref="EE96:EF96"/>
    <mergeCell ref="EG96:EG97"/>
    <mergeCell ref="EH96:EI96"/>
    <mergeCell ref="CV96:CW96"/>
    <mergeCell ref="CX96:CY96"/>
    <mergeCell ref="CZ96:CZ97"/>
    <mergeCell ref="DA96:DB96"/>
    <mergeCell ref="DC96:DD96"/>
    <mergeCell ref="DE96:DF96"/>
    <mergeCell ref="DG96:DH96"/>
    <mergeCell ref="DI96:DJ96"/>
    <mergeCell ref="EJ96:EK96"/>
    <mergeCell ref="DK96:DK97"/>
    <mergeCell ref="DL96:DM96"/>
    <mergeCell ref="DN96:DO96"/>
    <mergeCell ref="DP96:DQ96"/>
    <mergeCell ref="DR96:DS96"/>
    <mergeCell ref="DT96:DU96"/>
    <mergeCell ref="DV96:DV97"/>
    <mergeCell ref="DW96:DX96"/>
    <mergeCell ref="DY96:DZ96"/>
    <mergeCell ref="CE96:CF96"/>
    <mergeCell ref="CG96:CH96"/>
    <mergeCell ref="CI96:CJ96"/>
    <mergeCell ref="CK96:CL96"/>
    <mergeCell ref="CM96:CN96"/>
    <mergeCell ref="CO96:CO97"/>
    <mergeCell ref="CP96:CQ96"/>
    <mergeCell ref="CR96:CS96"/>
    <mergeCell ref="CT96:CU96"/>
    <mergeCell ref="FK95:FV95"/>
    <mergeCell ref="FW95:GF95"/>
    <mergeCell ref="F96:G96"/>
    <mergeCell ref="H96:I96"/>
    <mergeCell ref="J96:K96"/>
    <mergeCell ref="L96:M96"/>
    <mergeCell ref="N96:O96"/>
    <mergeCell ref="P96:P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AU96:AV96"/>
    <mergeCell ref="AW96:AW97"/>
    <mergeCell ref="AX96:AY96"/>
    <mergeCell ref="AZ96:BA96"/>
    <mergeCell ref="BB96:BC96"/>
    <mergeCell ref="BD96:BE96"/>
    <mergeCell ref="A95:A97"/>
    <mergeCell ref="B95:E97"/>
    <mergeCell ref="F95:P95"/>
    <mergeCell ref="Q95:AA95"/>
    <mergeCell ref="Q96:R96"/>
    <mergeCell ref="S96:T96"/>
    <mergeCell ref="U96:V96"/>
    <mergeCell ref="W96:X96"/>
    <mergeCell ref="Y96:Z96"/>
    <mergeCell ref="AA96:AA97"/>
    <mergeCell ref="B51:D53"/>
    <mergeCell ref="B54:D56"/>
    <mergeCell ref="B57:D59"/>
    <mergeCell ref="B60:D62"/>
    <mergeCell ref="B64:E64"/>
    <mergeCell ref="B33:D35"/>
    <mergeCell ref="B36:D38"/>
    <mergeCell ref="B39:D41"/>
    <mergeCell ref="B42:D44"/>
    <mergeCell ref="B45:D47"/>
    <mergeCell ref="B4:K4"/>
    <mergeCell ref="B11:D11"/>
    <mergeCell ref="B12:D14"/>
    <mergeCell ref="B48:D50"/>
    <mergeCell ref="B15:D17"/>
    <mergeCell ref="B18:D20"/>
    <mergeCell ref="B21:D23"/>
    <mergeCell ref="B24:D26"/>
    <mergeCell ref="B27:D29"/>
    <mergeCell ref="B30:D32"/>
    <mergeCell ref="B65:E65"/>
    <mergeCell ref="EX96:EX97"/>
    <mergeCell ref="EW96:EW97"/>
    <mergeCell ref="EV96:EV97"/>
    <mergeCell ref="EU96:EU97"/>
    <mergeCell ref="ET96:ET97"/>
    <mergeCell ref="ES96:ES97"/>
    <mergeCell ref="B71:E71"/>
    <mergeCell ref="B72:E72"/>
    <mergeCell ref="B73:E73"/>
    <mergeCell ref="B66:E66"/>
    <mergeCell ref="B67:E67"/>
    <mergeCell ref="B68:E68"/>
    <mergeCell ref="B75:D75"/>
    <mergeCell ref="B76:D76"/>
    <mergeCell ref="AB95:AL95"/>
    <mergeCell ref="AM95:AW95"/>
    <mergeCell ref="AX95:BH95"/>
    <mergeCell ref="BI95:BS95"/>
    <mergeCell ref="BT95:CD95"/>
    <mergeCell ref="CE95:CO95"/>
    <mergeCell ref="CP95:CZ95"/>
    <mergeCell ref="DA95:DK95"/>
    <mergeCell ref="DL95:DV95"/>
    <mergeCell ref="FJ96:FJ97"/>
    <mergeCell ref="FI96:FI97"/>
    <mergeCell ref="FH96:FH97"/>
    <mergeCell ref="FG96:FG97"/>
    <mergeCell ref="FF96:FF97"/>
    <mergeCell ref="FE96:FE97"/>
    <mergeCell ref="FD96:FD97"/>
    <mergeCell ref="FC96:FC97"/>
    <mergeCell ref="DW95:EG95"/>
    <mergeCell ref="EH95:ER95"/>
    <mergeCell ref="ES95:EX95"/>
    <mergeCell ref="EY95:FD95"/>
    <mergeCell ref="FE95:FJ95"/>
    <mergeCell ref="EL96:EM96"/>
    <mergeCell ref="EN96:EO96"/>
    <mergeCell ref="EP96:EQ96"/>
    <mergeCell ref="B99:E99"/>
    <mergeCell ref="B100:E100"/>
    <mergeCell ref="B101:E101"/>
    <mergeCell ref="B106:E106"/>
    <mergeCell ref="B102:E102"/>
    <mergeCell ref="B103:E103"/>
    <mergeCell ref="B104:E104"/>
    <mergeCell ref="B70:E70"/>
    <mergeCell ref="EZ96:EZ97"/>
    <mergeCell ref="EY96:EY97"/>
    <mergeCell ref="BF96:BG96"/>
    <mergeCell ref="BH96:BH97"/>
    <mergeCell ref="BI96:BJ96"/>
    <mergeCell ref="BK96:BL96"/>
    <mergeCell ref="BM96:BN96"/>
    <mergeCell ref="BO96:BP96"/>
    <mergeCell ref="BQ96:BR96"/>
    <mergeCell ref="BS96:BS97"/>
    <mergeCell ref="BT96:BU96"/>
    <mergeCell ref="BV96:BW96"/>
    <mergeCell ref="BX96:BY96"/>
    <mergeCell ref="BZ96:CA96"/>
    <mergeCell ref="CB96:CC96"/>
    <mergeCell ref="CD96:CD97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F162"/>
  <sheetViews>
    <sheetView showGridLines="0" topLeftCell="A16" zoomScaleNormal="100" zoomScaleSheetLayoutView="100" workbookViewId="0">
      <selection activeCell="G9" sqref="G9"/>
    </sheetView>
  </sheetViews>
  <sheetFormatPr baseColWidth="10" defaultColWidth="11.42578125" defaultRowHeight="12.75"/>
  <cols>
    <col min="1" max="1" width="4.42578125" style="121" customWidth="1"/>
    <col min="2" max="3" width="18.42578125" style="121" customWidth="1"/>
    <col min="4" max="5" width="8.28515625" style="121" customWidth="1"/>
    <col min="6" max="6" width="11" style="121" customWidth="1"/>
    <col min="7" max="12" width="8.85546875" style="121" customWidth="1"/>
    <col min="13" max="180" width="8.28515625" style="121" customWidth="1"/>
    <col min="181" max="16384" width="11.42578125" style="121"/>
  </cols>
  <sheetData>
    <row r="1" spans="1:18" ht="12.95" customHeight="1">
      <c r="B1" s="215"/>
      <c r="C1" s="123"/>
      <c r="D1" s="123"/>
      <c r="E1" s="122"/>
      <c r="F1" s="122"/>
      <c r="G1" s="122"/>
      <c r="H1" s="122"/>
      <c r="I1" s="122"/>
      <c r="J1" s="123"/>
      <c r="K1" s="123"/>
      <c r="L1" s="124"/>
      <c r="M1" s="125"/>
      <c r="N1" s="125"/>
      <c r="O1" s="125"/>
      <c r="P1" s="125"/>
      <c r="Q1" s="125"/>
      <c r="R1" s="125"/>
    </row>
    <row r="2" spans="1:18" ht="12.95" customHeight="1">
      <c r="B2" s="216"/>
      <c r="C2" s="127"/>
      <c r="D2" s="127"/>
      <c r="E2" s="126"/>
      <c r="F2" s="126"/>
      <c r="G2" s="126"/>
      <c r="H2" s="126"/>
      <c r="I2" s="126"/>
      <c r="J2" s="127"/>
      <c r="K2" s="127"/>
      <c r="L2" s="128"/>
      <c r="M2" s="125"/>
      <c r="N2" s="125"/>
      <c r="O2" s="125"/>
      <c r="P2" s="125"/>
      <c r="Q2" s="125"/>
      <c r="R2" s="125"/>
    </row>
    <row r="3" spans="1:18" ht="15.95" customHeight="1">
      <c r="B3" s="217"/>
      <c r="C3" s="218"/>
      <c r="D3" s="218"/>
      <c r="E3" s="127"/>
      <c r="F3" s="127"/>
      <c r="G3" s="127"/>
      <c r="H3" s="127"/>
      <c r="I3" s="127"/>
      <c r="J3" s="127"/>
      <c r="K3" s="127"/>
      <c r="L3" s="128"/>
      <c r="M3" s="125"/>
      <c r="N3" s="125"/>
      <c r="O3" s="125"/>
      <c r="P3" s="125"/>
      <c r="Q3" s="125"/>
      <c r="R3" s="125"/>
    </row>
    <row r="4" spans="1:18" s="129" customFormat="1" ht="15.95" customHeight="1">
      <c r="B4" s="445" t="s">
        <v>58</v>
      </c>
      <c r="C4" s="446"/>
      <c r="D4" s="446"/>
      <c r="E4" s="446"/>
      <c r="F4" s="446"/>
      <c r="G4" s="446"/>
      <c r="H4" s="446"/>
      <c r="I4" s="446"/>
      <c r="J4" s="446"/>
      <c r="K4" s="446"/>
      <c r="L4" s="130"/>
      <c r="M4" s="219"/>
      <c r="N4" s="219"/>
      <c r="O4" s="219"/>
      <c r="P4" s="219"/>
      <c r="Q4" s="219"/>
      <c r="R4" s="131"/>
    </row>
    <row r="5" spans="1:18" s="132" customFormat="1" ht="15.95" customHeight="1">
      <c r="B5" s="235"/>
      <c r="C5" s="236"/>
      <c r="D5" s="236"/>
      <c r="E5" s="236"/>
      <c r="F5" s="236"/>
      <c r="G5" s="236"/>
      <c r="H5" s="236"/>
      <c r="I5" s="236"/>
      <c r="J5" s="236"/>
      <c r="K5" s="236"/>
      <c r="L5" s="133"/>
      <c r="M5" s="134"/>
      <c r="N5" s="134"/>
      <c r="O5" s="134"/>
      <c r="P5" s="134"/>
      <c r="Q5" s="134"/>
      <c r="R5" s="134"/>
    </row>
    <row r="6" spans="1:18" s="132" customFormat="1" ht="15.95" customHeight="1">
      <c r="B6" s="214"/>
      <c r="C6" s="321" t="s">
        <v>70</v>
      </c>
      <c r="D6" s="312" t="s">
        <v>76</v>
      </c>
      <c r="E6" s="312"/>
      <c r="F6" s="312"/>
      <c r="G6" s="1"/>
      <c r="H6" s="313"/>
      <c r="I6" s="314"/>
      <c r="J6" s="315"/>
      <c r="L6" s="133"/>
    </row>
    <row r="7" spans="1:18" s="132" customFormat="1" ht="15.95" customHeight="1">
      <c r="B7" s="214"/>
      <c r="C7" s="321" t="s">
        <v>71</v>
      </c>
      <c r="D7" s="312"/>
      <c r="E7" s="312"/>
      <c r="F7" s="312"/>
      <c r="G7" s="1"/>
      <c r="H7" s="313"/>
      <c r="I7" s="314" t="s">
        <v>72</v>
      </c>
      <c r="J7" s="317" t="s">
        <v>119</v>
      </c>
      <c r="L7" s="133"/>
    </row>
    <row r="8" spans="1:18" s="132" customFormat="1" ht="15.95" customHeight="1">
      <c r="B8" s="214"/>
      <c r="C8" s="321" t="s">
        <v>73</v>
      </c>
      <c r="D8" s="312" t="str">
        <f>VLOOKUP($G$8,$A$98:$GF$162,Formula!D8)</f>
        <v>NUEVO SAN MIGUEL</v>
      </c>
      <c r="E8" s="312"/>
      <c r="F8" s="312"/>
      <c r="G8" s="316">
        <v>36</v>
      </c>
      <c r="H8" s="318"/>
      <c r="I8" s="314" t="s">
        <v>74</v>
      </c>
      <c r="J8" s="319">
        <v>2021</v>
      </c>
      <c r="L8" s="133"/>
    </row>
    <row r="9" spans="1:18" s="132" customFormat="1" ht="15.95" customHeight="1" thickBot="1">
      <c r="B9" s="222"/>
      <c r="C9" s="223"/>
      <c r="D9" s="223"/>
      <c r="E9" s="223"/>
      <c r="F9" s="223"/>
      <c r="G9" s="223"/>
      <c r="H9" s="223"/>
      <c r="I9" s="223"/>
      <c r="J9" s="223"/>
      <c r="K9" s="223"/>
      <c r="L9" s="136"/>
    </row>
    <row r="10" spans="1:18" s="132" customFormat="1" ht="15.95" customHeight="1" thickBot="1"/>
    <row r="11" spans="1:18" s="138" customFormat="1" ht="15.95" customHeight="1" thickTop="1" thickBot="1">
      <c r="A11" s="137"/>
      <c r="B11" s="434" t="s">
        <v>0</v>
      </c>
      <c r="C11" s="435"/>
      <c r="D11" s="435"/>
      <c r="E11" s="272" t="s">
        <v>1</v>
      </c>
      <c r="F11" s="273" t="s">
        <v>2</v>
      </c>
      <c r="G11" s="274" t="s">
        <v>50</v>
      </c>
      <c r="H11" s="274" t="s">
        <v>51</v>
      </c>
      <c r="I11" s="274" t="s">
        <v>52</v>
      </c>
      <c r="J11" s="274" t="s">
        <v>53</v>
      </c>
      <c r="K11" s="274" t="s">
        <v>54</v>
      </c>
      <c r="L11" s="275" t="s">
        <v>4</v>
      </c>
      <c r="M11" s="158"/>
      <c r="N11" s="224"/>
      <c r="O11" s="224"/>
      <c r="P11" s="224"/>
      <c r="Q11" s="224"/>
    </row>
    <row r="12" spans="1:18" s="138" customFormat="1" ht="15.95" customHeight="1">
      <c r="A12" s="139"/>
      <c r="B12" s="436" t="s">
        <v>5</v>
      </c>
      <c r="C12" s="437"/>
      <c r="D12" s="437"/>
      <c r="E12" s="288" t="s">
        <v>6</v>
      </c>
      <c r="F12" s="289">
        <f t="shared" ref="F12:L12" si="0">+F13+F14</f>
        <v>1</v>
      </c>
      <c r="G12" s="290">
        <f t="shared" si="0"/>
        <v>0</v>
      </c>
      <c r="H12" s="290">
        <f t="shared" si="0"/>
        <v>0</v>
      </c>
      <c r="I12" s="290">
        <f t="shared" si="0"/>
        <v>0</v>
      </c>
      <c r="J12" s="290">
        <f t="shared" si="0"/>
        <v>1</v>
      </c>
      <c r="K12" s="290">
        <f t="shared" si="0"/>
        <v>0</v>
      </c>
      <c r="L12" s="291">
        <f t="shared" si="0"/>
        <v>0</v>
      </c>
      <c r="M12" s="158"/>
      <c r="N12" s="224"/>
      <c r="O12" s="224"/>
      <c r="P12" s="224"/>
      <c r="Q12" s="224"/>
    </row>
    <row r="13" spans="1:18" s="138" customFormat="1" ht="15.95" customHeight="1">
      <c r="A13" s="139"/>
      <c r="B13" s="438"/>
      <c r="C13" s="439"/>
      <c r="D13" s="439"/>
      <c r="E13" s="292" t="s">
        <v>7</v>
      </c>
      <c r="F13" s="293">
        <f t="shared" ref="F13:J14" si="1">+F16+F34+F52</f>
        <v>0</v>
      </c>
      <c r="G13" s="294">
        <f>+G16+G34+G52</f>
        <v>0</v>
      </c>
      <c r="H13" s="294">
        <f t="shared" si="1"/>
        <v>0</v>
      </c>
      <c r="I13" s="294">
        <f t="shared" si="1"/>
        <v>0</v>
      </c>
      <c r="J13" s="294">
        <f t="shared" si="1"/>
        <v>0</v>
      </c>
      <c r="K13" s="294">
        <f>+K16+K34+K52</f>
        <v>0</v>
      </c>
      <c r="L13" s="295"/>
      <c r="M13" s="158"/>
      <c r="N13" s="224"/>
      <c r="O13" s="224"/>
      <c r="P13" s="224"/>
      <c r="Q13" s="224"/>
    </row>
    <row r="14" spans="1:18" s="138" customFormat="1" ht="15.95" customHeight="1" thickBot="1">
      <c r="A14" s="139"/>
      <c r="B14" s="440"/>
      <c r="C14" s="441"/>
      <c r="D14" s="441"/>
      <c r="E14" s="296" t="s">
        <v>8</v>
      </c>
      <c r="F14" s="297">
        <f t="shared" si="1"/>
        <v>1</v>
      </c>
      <c r="G14" s="298">
        <f t="shared" si="1"/>
        <v>0</v>
      </c>
      <c r="H14" s="298">
        <f t="shared" si="1"/>
        <v>0</v>
      </c>
      <c r="I14" s="298">
        <f t="shared" si="1"/>
        <v>0</v>
      </c>
      <c r="J14" s="298">
        <f t="shared" si="1"/>
        <v>1</v>
      </c>
      <c r="K14" s="298">
        <f>+K17+K35+K53</f>
        <v>0</v>
      </c>
      <c r="L14" s="299">
        <f>+L17+L35+L53</f>
        <v>0</v>
      </c>
      <c r="M14" s="158"/>
      <c r="N14" s="224"/>
      <c r="O14" s="224"/>
      <c r="P14" s="224"/>
      <c r="Q14" s="224"/>
    </row>
    <row r="15" spans="1:18" s="138" customFormat="1" ht="15.95" customHeight="1">
      <c r="A15" s="139"/>
      <c r="B15" s="396" t="s">
        <v>9</v>
      </c>
      <c r="C15" s="397"/>
      <c r="D15" s="397"/>
      <c r="E15" s="140" t="s">
        <v>6</v>
      </c>
      <c r="F15" s="141">
        <f t="shared" ref="F15:K15" si="2">+F16+F17</f>
        <v>0</v>
      </c>
      <c r="G15" s="142">
        <f t="shared" si="2"/>
        <v>0</v>
      </c>
      <c r="H15" s="142">
        <f t="shared" si="2"/>
        <v>0</v>
      </c>
      <c r="I15" s="142">
        <f t="shared" si="2"/>
        <v>0</v>
      </c>
      <c r="J15" s="142">
        <f t="shared" si="2"/>
        <v>0</v>
      </c>
      <c r="K15" s="142">
        <f t="shared" si="2"/>
        <v>0</v>
      </c>
      <c r="L15" s="225">
        <f>+L16+L17</f>
        <v>0</v>
      </c>
      <c r="M15" s="158"/>
      <c r="N15" s="224"/>
      <c r="O15" s="224"/>
      <c r="P15" s="224"/>
      <c r="Q15" s="224"/>
    </row>
    <row r="16" spans="1:18" s="138" customFormat="1" ht="15.95" customHeight="1">
      <c r="A16" s="139"/>
      <c r="B16" s="398"/>
      <c r="C16" s="399"/>
      <c r="D16" s="399"/>
      <c r="E16" s="143" t="s">
        <v>7</v>
      </c>
      <c r="F16" s="144">
        <f t="shared" ref="F16:L17" si="3">+F19+F22+F25+F28+F31</f>
        <v>0</v>
      </c>
      <c r="G16" s="145">
        <f t="shared" si="3"/>
        <v>0</v>
      </c>
      <c r="H16" s="145">
        <f t="shared" si="3"/>
        <v>0</v>
      </c>
      <c r="I16" s="145">
        <f t="shared" si="3"/>
        <v>0</v>
      </c>
      <c r="J16" s="145">
        <f t="shared" si="3"/>
        <v>0</v>
      </c>
      <c r="K16" s="145">
        <f t="shared" si="3"/>
        <v>0</v>
      </c>
      <c r="L16" s="226"/>
      <c r="M16" s="158"/>
      <c r="N16" s="224"/>
      <c r="O16" s="224"/>
      <c r="P16" s="224"/>
      <c r="Q16" s="224"/>
    </row>
    <row r="17" spans="1:17" s="138" customFormat="1" ht="15.95" customHeight="1" thickBot="1">
      <c r="A17" s="139"/>
      <c r="B17" s="400"/>
      <c r="C17" s="401"/>
      <c r="D17" s="401"/>
      <c r="E17" s="146" t="s">
        <v>8</v>
      </c>
      <c r="F17" s="147">
        <f t="shared" si="3"/>
        <v>0</v>
      </c>
      <c r="G17" s="148">
        <f t="shared" si="3"/>
        <v>0</v>
      </c>
      <c r="H17" s="148">
        <f>+H20+H23+H26+H29+H32</f>
        <v>0</v>
      </c>
      <c r="I17" s="148">
        <f t="shared" si="3"/>
        <v>0</v>
      </c>
      <c r="J17" s="148">
        <f t="shared" si="3"/>
        <v>0</v>
      </c>
      <c r="K17" s="148">
        <f t="shared" si="3"/>
        <v>0</v>
      </c>
      <c r="L17" s="227">
        <f t="shared" si="3"/>
        <v>0</v>
      </c>
      <c r="M17" s="158"/>
      <c r="N17" s="224"/>
      <c r="O17" s="224"/>
      <c r="P17" s="224"/>
      <c r="Q17" s="224"/>
    </row>
    <row r="18" spans="1:17" s="138" customFormat="1" ht="15.95" customHeight="1">
      <c r="A18" s="139"/>
      <c r="B18" s="402" t="s">
        <v>10</v>
      </c>
      <c r="C18" s="403"/>
      <c r="D18" s="403"/>
      <c r="E18" s="288" t="s">
        <v>6</v>
      </c>
      <c r="F18" s="289">
        <f t="shared" ref="F18:K18" si="4">+F19+F20</f>
        <v>0</v>
      </c>
      <c r="G18" s="290">
        <f t="shared" si="4"/>
        <v>0</v>
      </c>
      <c r="H18" s="290">
        <f t="shared" si="4"/>
        <v>0</v>
      </c>
      <c r="I18" s="290">
        <f t="shared" si="4"/>
        <v>0</v>
      </c>
      <c r="J18" s="290">
        <f t="shared" si="4"/>
        <v>0</v>
      </c>
      <c r="K18" s="290">
        <f t="shared" si="4"/>
        <v>0</v>
      </c>
      <c r="L18" s="291">
        <f>+L19+L20</f>
        <v>0</v>
      </c>
      <c r="M18" s="158"/>
      <c r="N18" s="224"/>
      <c r="O18" s="224"/>
      <c r="P18" s="224"/>
      <c r="Q18" s="224"/>
    </row>
    <row r="19" spans="1:17" s="138" customFormat="1" ht="15.95" customHeight="1">
      <c r="A19" s="139"/>
      <c r="B19" s="404"/>
      <c r="C19" s="405"/>
      <c r="D19" s="405"/>
      <c r="E19" s="149" t="s">
        <v>7</v>
      </c>
      <c r="F19" s="150">
        <f>SUM(G19:L19)</f>
        <v>0</v>
      </c>
      <c r="G19" s="151">
        <f>VLOOKUP($G$8,$A$98:$GF$162,Formula!G19)</f>
        <v>0</v>
      </c>
      <c r="H19" s="152">
        <f>VLOOKUP($G$8,$A$98:$GF$162,Formula!H19)</f>
        <v>0</v>
      </c>
      <c r="I19" s="151">
        <f>VLOOKUP($G$8,$A$98:$GF$162,Formula!I19)</f>
        <v>0</v>
      </c>
      <c r="J19" s="151">
        <f>VLOOKUP($G$8,$A$98:$GF$162,Formula!J19)</f>
        <v>0</v>
      </c>
      <c r="K19" s="151">
        <f>VLOOKUP($G$8,$A$98:$GF$162,Formula!K19)</f>
        <v>0</v>
      </c>
      <c r="L19" s="172"/>
      <c r="M19" s="153"/>
      <c r="N19" s="154"/>
      <c r="O19" s="154"/>
      <c r="P19" s="154"/>
      <c r="Q19" s="154"/>
    </row>
    <row r="20" spans="1:17" s="138" customFormat="1" ht="15.95" customHeight="1" thickBot="1">
      <c r="A20" s="139"/>
      <c r="B20" s="406"/>
      <c r="C20" s="407"/>
      <c r="D20" s="407"/>
      <c r="E20" s="155" t="s">
        <v>8</v>
      </c>
      <c r="F20" s="156">
        <f>SUM(G20:L20)</f>
        <v>0</v>
      </c>
      <c r="G20" s="157">
        <f>VLOOKUP($G$8,$A$98:$GF$162,Formula!G20)</f>
        <v>0</v>
      </c>
      <c r="H20" s="157">
        <f>VLOOKUP($G$8,$A$98:$GF$162,Formula!H20)</f>
        <v>0</v>
      </c>
      <c r="I20" s="157">
        <f>VLOOKUP($G$8,$A$98:$GF$162,Formula!I20)</f>
        <v>0</v>
      </c>
      <c r="J20" s="157">
        <f>VLOOKUP($G$8,$A$98:$GF$162,Formula!J20)</f>
        <v>0</v>
      </c>
      <c r="K20" s="157">
        <f>VLOOKUP($G$8,$A$98:$GF$162,Formula!K20)</f>
        <v>0</v>
      </c>
      <c r="L20" s="173">
        <f>VLOOKUP($G$8,$A$98:$GF$162,Formula!L20)</f>
        <v>0</v>
      </c>
      <c r="M20" s="158"/>
      <c r="N20" s="154"/>
      <c r="O20" s="154"/>
      <c r="P20" s="154"/>
      <c r="Q20" s="154"/>
    </row>
    <row r="21" spans="1:17" s="138" customFormat="1" ht="15.95" customHeight="1">
      <c r="A21" s="159"/>
      <c r="B21" s="402" t="s">
        <v>11</v>
      </c>
      <c r="C21" s="403"/>
      <c r="D21" s="403"/>
      <c r="E21" s="288" t="s">
        <v>6</v>
      </c>
      <c r="F21" s="289">
        <f t="shared" ref="F21:L21" si="5">+F22+F23</f>
        <v>0</v>
      </c>
      <c r="G21" s="290">
        <f t="shared" si="5"/>
        <v>0</v>
      </c>
      <c r="H21" s="290">
        <f t="shared" si="5"/>
        <v>0</v>
      </c>
      <c r="I21" s="290">
        <f t="shared" si="5"/>
        <v>0</v>
      </c>
      <c r="J21" s="290">
        <f t="shared" si="5"/>
        <v>0</v>
      </c>
      <c r="K21" s="290">
        <f t="shared" si="5"/>
        <v>0</v>
      </c>
      <c r="L21" s="291">
        <f t="shared" si="5"/>
        <v>0</v>
      </c>
      <c r="M21" s="153"/>
      <c r="N21" s="154"/>
      <c r="O21" s="154"/>
      <c r="P21" s="154"/>
      <c r="Q21" s="154"/>
    </row>
    <row r="22" spans="1:17" s="138" customFormat="1" ht="15.95" customHeight="1">
      <c r="A22" s="159"/>
      <c r="B22" s="404"/>
      <c r="C22" s="405"/>
      <c r="D22" s="405"/>
      <c r="E22" s="149" t="s">
        <v>7</v>
      </c>
      <c r="F22" s="150">
        <f>SUM(G22:L22)</f>
        <v>0</v>
      </c>
      <c r="G22" s="151">
        <f>VLOOKUP($G$8,$A$98:$GF$162,Formula!G22)</f>
        <v>0</v>
      </c>
      <c r="H22" s="152">
        <f>VLOOKUP($G$8,$A$98:$GF$162,Formula!H22)</f>
        <v>0</v>
      </c>
      <c r="I22" s="151">
        <f>VLOOKUP($G$8,$A$98:$GF$162,Formula!I22)</f>
        <v>0</v>
      </c>
      <c r="J22" s="151">
        <f>VLOOKUP($G$8,$A$98:$GF$162,Formula!J22)</f>
        <v>0</v>
      </c>
      <c r="K22" s="151">
        <f>VLOOKUP($G$8,$A$98:$GF$162,Formula!K22)</f>
        <v>0</v>
      </c>
      <c r="L22" s="172"/>
      <c r="M22" s="160"/>
      <c r="N22" s="154"/>
      <c r="O22" s="154"/>
      <c r="P22" s="154"/>
      <c r="Q22" s="154"/>
    </row>
    <row r="23" spans="1:17" s="138" customFormat="1" ht="15.95" customHeight="1" thickBot="1">
      <c r="A23" s="159"/>
      <c r="B23" s="406"/>
      <c r="C23" s="407"/>
      <c r="D23" s="407"/>
      <c r="E23" s="161" t="s">
        <v>8</v>
      </c>
      <c r="F23" s="156">
        <f>SUM(G23:L23)</f>
        <v>0</v>
      </c>
      <c r="G23" s="157">
        <f>VLOOKUP($G$8,$A$98:$GF$162,Formula!G23)</f>
        <v>0</v>
      </c>
      <c r="H23" s="157">
        <f>VLOOKUP($G$8,$A$98:$GF$162,Formula!H23)</f>
        <v>0</v>
      </c>
      <c r="I23" s="157">
        <f>VLOOKUP($G$8,$A$98:$GF$162,Formula!I23)</f>
        <v>0</v>
      </c>
      <c r="J23" s="157">
        <f>VLOOKUP($G$8,$A$98:$GF$162,Formula!J23)</f>
        <v>0</v>
      </c>
      <c r="K23" s="157">
        <f>VLOOKUP($G$8,$A$98:$GF$162,Formula!K23)</f>
        <v>0</v>
      </c>
      <c r="L23" s="173">
        <f>VLOOKUP($G$8,$A$98:$GF$162,Formula!L23)</f>
        <v>0</v>
      </c>
      <c r="M23" s="158"/>
      <c r="N23" s="154"/>
      <c r="O23" s="154"/>
      <c r="P23" s="154"/>
      <c r="Q23" s="154"/>
    </row>
    <row r="24" spans="1:17" s="138" customFormat="1" ht="15.95" customHeight="1">
      <c r="A24" s="159"/>
      <c r="B24" s="402" t="s">
        <v>12</v>
      </c>
      <c r="C24" s="403"/>
      <c r="D24" s="403"/>
      <c r="E24" s="288" t="s">
        <v>6</v>
      </c>
      <c r="F24" s="289">
        <f t="shared" ref="F24:L24" si="6">+F25+F26</f>
        <v>0</v>
      </c>
      <c r="G24" s="290">
        <f t="shared" si="6"/>
        <v>0</v>
      </c>
      <c r="H24" s="290">
        <f t="shared" si="6"/>
        <v>0</v>
      </c>
      <c r="I24" s="290">
        <f t="shared" si="6"/>
        <v>0</v>
      </c>
      <c r="J24" s="290">
        <f t="shared" si="6"/>
        <v>0</v>
      </c>
      <c r="K24" s="290">
        <f t="shared" si="6"/>
        <v>0</v>
      </c>
      <c r="L24" s="291">
        <f t="shared" si="6"/>
        <v>0</v>
      </c>
      <c r="M24" s="153"/>
      <c r="N24" s="154"/>
      <c r="O24" s="154"/>
      <c r="P24" s="154"/>
      <c r="Q24" s="154"/>
    </row>
    <row r="25" spans="1:17" s="138" customFormat="1" ht="15.95" customHeight="1">
      <c r="A25" s="159"/>
      <c r="B25" s="404"/>
      <c r="C25" s="405"/>
      <c r="D25" s="405"/>
      <c r="E25" s="149" t="s">
        <v>7</v>
      </c>
      <c r="F25" s="150">
        <f>SUM(G25:L25)</f>
        <v>0</v>
      </c>
      <c r="G25" s="151">
        <f>VLOOKUP($G$8,$A$98:$GF$162,Formula!G25)</f>
        <v>0</v>
      </c>
      <c r="H25" s="152">
        <f>VLOOKUP($G$8,$A$98:$GF$162,Formula!H25)</f>
        <v>0</v>
      </c>
      <c r="I25" s="151">
        <f>VLOOKUP($G$8,$A$98:$GF$162,Formula!I25)</f>
        <v>0</v>
      </c>
      <c r="J25" s="151">
        <f>VLOOKUP($G$8,$A$98:$GF$162,Formula!J25)</f>
        <v>0</v>
      </c>
      <c r="K25" s="151">
        <f>VLOOKUP($G$8,$A$98:$GF$162,Formula!K25)</f>
        <v>0</v>
      </c>
      <c r="L25" s="172"/>
      <c r="M25" s="153"/>
      <c r="N25" s="154"/>
      <c r="O25" s="154"/>
      <c r="P25" s="154"/>
      <c r="Q25" s="154"/>
    </row>
    <row r="26" spans="1:17" s="138" customFormat="1" ht="15.95" customHeight="1" thickBot="1">
      <c r="A26" s="159"/>
      <c r="B26" s="406"/>
      <c r="C26" s="407"/>
      <c r="D26" s="407"/>
      <c r="E26" s="155" t="s">
        <v>8</v>
      </c>
      <c r="F26" s="156">
        <f>SUM(G26:L26)</f>
        <v>0</v>
      </c>
      <c r="G26" s="157">
        <f>VLOOKUP($G$8,$A$98:$GF$162,Formula!G26)</f>
        <v>0</v>
      </c>
      <c r="H26" s="157">
        <f>VLOOKUP($G$8,$A$98:$GF$162,Formula!H26)</f>
        <v>0</v>
      </c>
      <c r="I26" s="157">
        <f>VLOOKUP($G$8,$A$98:$GF$162,Formula!I26)</f>
        <v>0</v>
      </c>
      <c r="J26" s="157">
        <f>VLOOKUP($G$8,$A$98:$GF$162,Formula!J26)</f>
        <v>0</v>
      </c>
      <c r="K26" s="157">
        <f>VLOOKUP($G$8,$A$98:$GF$162,Formula!K26)</f>
        <v>0</v>
      </c>
      <c r="L26" s="173">
        <f>VLOOKUP($G$8,$A$98:$GF$162,Formula!L26)</f>
        <v>0</v>
      </c>
      <c r="M26" s="158"/>
      <c r="N26" s="154"/>
      <c r="O26" s="154"/>
      <c r="P26" s="154"/>
      <c r="Q26" s="154"/>
    </row>
    <row r="27" spans="1:17" s="138" customFormat="1" ht="15.95" customHeight="1">
      <c r="A27" s="159"/>
      <c r="B27" s="402" t="s">
        <v>13</v>
      </c>
      <c r="C27" s="403"/>
      <c r="D27" s="403"/>
      <c r="E27" s="288" t="s">
        <v>6</v>
      </c>
      <c r="F27" s="289">
        <f t="shared" ref="F27:L27" si="7">+F28+F29</f>
        <v>0</v>
      </c>
      <c r="G27" s="290">
        <f t="shared" si="7"/>
        <v>0</v>
      </c>
      <c r="H27" s="290">
        <f t="shared" si="7"/>
        <v>0</v>
      </c>
      <c r="I27" s="290">
        <f t="shared" si="7"/>
        <v>0</v>
      </c>
      <c r="J27" s="290">
        <f t="shared" si="7"/>
        <v>0</v>
      </c>
      <c r="K27" s="290">
        <f t="shared" si="7"/>
        <v>0</v>
      </c>
      <c r="L27" s="291">
        <f t="shared" si="7"/>
        <v>0</v>
      </c>
      <c r="M27" s="158"/>
      <c r="N27" s="224"/>
      <c r="O27" s="224"/>
      <c r="P27" s="224"/>
      <c r="Q27" s="224"/>
    </row>
    <row r="28" spans="1:17" s="138" customFormat="1" ht="15.95" customHeight="1">
      <c r="A28" s="159"/>
      <c r="B28" s="404"/>
      <c r="C28" s="405"/>
      <c r="D28" s="405"/>
      <c r="E28" s="149" t="s">
        <v>7</v>
      </c>
      <c r="F28" s="150">
        <f>SUM(G28:L28)</f>
        <v>0</v>
      </c>
      <c r="G28" s="151">
        <f>VLOOKUP($G$8,$A$98:$GF$162,Formula!G28)</f>
        <v>0</v>
      </c>
      <c r="H28" s="152">
        <f>VLOOKUP($G$8,$A$98:$GF$162,Formula!H28)</f>
        <v>0</v>
      </c>
      <c r="I28" s="151">
        <f>VLOOKUP($G$8,$A$98:$GF$162,Formula!I28)</f>
        <v>0</v>
      </c>
      <c r="J28" s="151">
        <f>VLOOKUP($G$8,$A$98:$GF$162,Formula!J28)</f>
        <v>0</v>
      </c>
      <c r="K28" s="151">
        <f>VLOOKUP($G$8,$A$98:$GF$162,Formula!K28)</f>
        <v>0</v>
      </c>
      <c r="L28" s="172"/>
      <c r="M28" s="158"/>
      <c r="N28" s="224"/>
      <c r="O28" s="224"/>
      <c r="P28" s="224"/>
      <c r="Q28" s="224"/>
    </row>
    <row r="29" spans="1:17" s="138" customFormat="1" ht="15.95" customHeight="1" thickBot="1">
      <c r="A29" s="159"/>
      <c r="B29" s="406"/>
      <c r="C29" s="407"/>
      <c r="D29" s="407"/>
      <c r="E29" s="161" t="s">
        <v>8</v>
      </c>
      <c r="F29" s="156">
        <f>SUM(G29:L29)</f>
        <v>0</v>
      </c>
      <c r="G29" s="157">
        <f>VLOOKUP($G$8,$A$98:$GF$162,Formula!G29)</f>
        <v>0</v>
      </c>
      <c r="H29" s="157">
        <f>VLOOKUP($G$8,$A$98:$GF$162,Formula!H29)</f>
        <v>0</v>
      </c>
      <c r="I29" s="157">
        <f>VLOOKUP($G$8,$A$98:$GF$162,Formula!I29)</f>
        <v>0</v>
      </c>
      <c r="J29" s="157">
        <f>VLOOKUP($G$8,$A$98:$GF$162,Formula!J29)</f>
        <v>0</v>
      </c>
      <c r="K29" s="157">
        <f>VLOOKUP($G$8,$A$98:$GF$162,Formula!K29)</f>
        <v>0</v>
      </c>
      <c r="L29" s="173">
        <f>VLOOKUP($G$8,$A$98:$GF$162,Formula!L29)</f>
        <v>0</v>
      </c>
      <c r="M29" s="158"/>
      <c r="N29" s="224"/>
      <c r="O29" s="224"/>
      <c r="P29" s="224"/>
      <c r="Q29" s="224"/>
    </row>
    <row r="30" spans="1:17" s="138" customFormat="1" ht="15.95" customHeight="1">
      <c r="A30" s="159"/>
      <c r="B30" s="402" t="s">
        <v>14</v>
      </c>
      <c r="C30" s="403"/>
      <c r="D30" s="403"/>
      <c r="E30" s="288" t="s">
        <v>6</v>
      </c>
      <c r="F30" s="289">
        <f t="shared" ref="F30:L30" si="8">+F31+F32</f>
        <v>0</v>
      </c>
      <c r="G30" s="290">
        <f t="shared" si="8"/>
        <v>0</v>
      </c>
      <c r="H30" s="290">
        <f t="shared" si="8"/>
        <v>0</v>
      </c>
      <c r="I30" s="290">
        <f t="shared" si="8"/>
        <v>0</v>
      </c>
      <c r="J30" s="290">
        <f t="shared" si="8"/>
        <v>0</v>
      </c>
      <c r="K30" s="290">
        <f t="shared" si="8"/>
        <v>0</v>
      </c>
      <c r="L30" s="291">
        <f t="shared" si="8"/>
        <v>0</v>
      </c>
      <c r="M30" s="158"/>
      <c r="N30" s="224"/>
      <c r="O30" s="224"/>
      <c r="P30" s="224"/>
      <c r="Q30" s="224"/>
    </row>
    <row r="31" spans="1:17" s="138" customFormat="1" ht="15.95" customHeight="1">
      <c r="A31" s="159"/>
      <c r="B31" s="404"/>
      <c r="C31" s="405"/>
      <c r="D31" s="405"/>
      <c r="E31" s="149" t="s">
        <v>7</v>
      </c>
      <c r="F31" s="150">
        <f>SUM(G31:L31)</f>
        <v>0</v>
      </c>
      <c r="G31" s="151">
        <f>VLOOKUP($G$8,$A$98:$GF$162,Formula!G31)</f>
        <v>0</v>
      </c>
      <c r="H31" s="152">
        <f>VLOOKUP($G$8,$A$98:$GF$162,Formula!H31)</f>
        <v>0</v>
      </c>
      <c r="I31" s="151">
        <f>VLOOKUP($G$8,$A$98:$GF$162,Formula!I31)</f>
        <v>0</v>
      </c>
      <c r="J31" s="151">
        <f>VLOOKUP($G$8,$A$98:$GF$162,Formula!J31)</f>
        <v>0</v>
      </c>
      <c r="K31" s="151">
        <f>VLOOKUP($G$8,$A$98:$GF$162,Formula!K31)</f>
        <v>0</v>
      </c>
      <c r="L31" s="172"/>
      <c r="M31" s="158"/>
      <c r="N31" s="224"/>
      <c r="O31" s="224"/>
      <c r="P31" s="224"/>
      <c r="Q31" s="224"/>
    </row>
    <row r="32" spans="1:17" s="138" customFormat="1" ht="15.95" customHeight="1" thickBot="1">
      <c r="A32" s="159"/>
      <c r="B32" s="406"/>
      <c r="C32" s="407"/>
      <c r="D32" s="407"/>
      <c r="E32" s="155" t="s">
        <v>8</v>
      </c>
      <c r="F32" s="156">
        <f>SUM(G32:L32)</f>
        <v>0</v>
      </c>
      <c r="G32" s="157">
        <f>VLOOKUP($G$8,$A$98:$GF$162,Formula!G32)</f>
        <v>0</v>
      </c>
      <c r="H32" s="157">
        <f>VLOOKUP($G$8,$A$98:$GF$162,Formula!H32)</f>
        <v>0</v>
      </c>
      <c r="I32" s="157">
        <f>VLOOKUP($G$8,$A$98:$GF$162,Formula!I32)</f>
        <v>0</v>
      </c>
      <c r="J32" s="157">
        <f>VLOOKUP($G$8,$A$98:$GF$162,Formula!J32)</f>
        <v>0</v>
      </c>
      <c r="K32" s="157">
        <f>VLOOKUP($G$8,$A$98:$GF$162,Formula!K32)</f>
        <v>0</v>
      </c>
      <c r="L32" s="173">
        <f>VLOOKUP($G$8,$A$98:$GF$162,Formula!L32)</f>
        <v>0</v>
      </c>
      <c r="M32" s="158"/>
      <c r="N32" s="224"/>
      <c r="O32" s="224"/>
      <c r="P32" s="224"/>
      <c r="Q32" s="224"/>
    </row>
    <row r="33" spans="1:18" s="138" customFormat="1" ht="15.95" customHeight="1">
      <c r="A33" s="139"/>
      <c r="B33" s="396" t="s">
        <v>15</v>
      </c>
      <c r="C33" s="397"/>
      <c r="D33" s="397"/>
      <c r="E33" s="140" t="s">
        <v>6</v>
      </c>
      <c r="F33" s="141">
        <f t="shared" ref="F33:K33" si="9">+F34+F35</f>
        <v>1</v>
      </c>
      <c r="G33" s="142">
        <f t="shared" si="9"/>
        <v>0</v>
      </c>
      <c r="H33" s="142">
        <f t="shared" si="9"/>
        <v>0</v>
      </c>
      <c r="I33" s="142">
        <f t="shared" si="9"/>
        <v>0</v>
      </c>
      <c r="J33" s="142">
        <f t="shared" si="9"/>
        <v>1</v>
      </c>
      <c r="K33" s="142">
        <f t="shared" si="9"/>
        <v>0</v>
      </c>
      <c r="L33" s="225">
        <f>+L34+L35</f>
        <v>0</v>
      </c>
      <c r="M33" s="158"/>
      <c r="N33" s="224"/>
      <c r="O33" s="224"/>
      <c r="P33" s="224"/>
      <c r="Q33" s="224"/>
    </row>
    <row r="34" spans="1:18" s="138" customFormat="1" ht="15.95" customHeight="1">
      <c r="A34" s="139"/>
      <c r="B34" s="398"/>
      <c r="C34" s="399"/>
      <c r="D34" s="399"/>
      <c r="E34" s="143" t="s">
        <v>7</v>
      </c>
      <c r="F34" s="144">
        <f>SUM(G34:L34)</f>
        <v>0</v>
      </c>
      <c r="G34" s="145">
        <f>+G37+G40+G43+G46+G49</f>
        <v>0</v>
      </c>
      <c r="H34" s="145">
        <f t="shared" ref="H34:J35" si="10">+H37+H40+H43+H46+H49</f>
        <v>0</v>
      </c>
      <c r="I34" s="145">
        <f t="shared" si="10"/>
        <v>0</v>
      </c>
      <c r="J34" s="145">
        <f t="shared" si="10"/>
        <v>0</v>
      </c>
      <c r="K34" s="145">
        <f>+K37+K40+K43+K46+K49</f>
        <v>0</v>
      </c>
      <c r="L34" s="226"/>
      <c r="M34" s="158"/>
      <c r="N34" s="224"/>
      <c r="O34" s="224"/>
      <c r="P34" s="224"/>
      <c r="Q34" s="224"/>
    </row>
    <row r="35" spans="1:18" s="138" customFormat="1" ht="15.95" customHeight="1" thickBot="1">
      <c r="A35" s="139"/>
      <c r="B35" s="400"/>
      <c r="C35" s="401"/>
      <c r="D35" s="401"/>
      <c r="E35" s="162" t="s">
        <v>8</v>
      </c>
      <c r="F35" s="163">
        <f>SUM(G35:L35)</f>
        <v>1</v>
      </c>
      <c r="G35" s="164">
        <f>+G38+G41+G44+G47+G50</f>
        <v>0</v>
      </c>
      <c r="H35" s="164">
        <f t="shared" si="10"/>
        <v>0</v>
      </c>
      <c r="I35" s="164">
        <f t="shared" si="10"/>
        <v>0</v>
      </c>
      <c r="J35" s="164">
        <f t="shared" si="10"/>
        <v>1</v>
      </c>
      <c r="K35" s="164">
        <f>+K38+K41+K44+K47+K50</f>
        <v>0</v>
      </c>
      <c r="L35" s="267">
        <f>+L38+L41+L44+L47+L50</f>
        <v>0</v>
      </c>
      <c r="M35" s="158"/>
      <c r="N35" s="224"/>
      <c r="O35" s="224"/>
      <c r="P35" s="224"/>
      <c r="Q35" s="224"/>
    </row>
    <row r="36" spans="1:18" s="138" customFormat="1" ht="15.95" customHeight="1">
      <c r="A36" s="139"/>
      <c r="B36" s="402" t="s">
        <v>16</v>
      </c>
      <c r="C36" s="403"/>
      <c r="D36" s="403"/>
      <c r="E36" s="288" t="s">
        <v>6</v>
      </c>
      <c r="F36" s="289">
        <f t="shared" ref="F36:L36" si="11">+F37+F38</f>
        <v>0</v>
      </c>
      <c r="G36" s="290">
        <f t="shared" si="11"/>
        <v>0</v>
      </c>
      <c r="H36" s="290">
        <f t="shared" si="11"/>
        <v>0</v>
      </c>
      <c r="I36" s="290">
        <f t="shared" si="11"/>
        <v>0</v>
      </c>
      <c r="J36" s="290">
        <f t="shared" si="11"/>
        <v>0</v>
      </c>
      <c r="K36" s="290">
        <f t="shared" si="11"/>
        <v>0</v>
      </c>
      <c r="L36" s="291">
        <f t="shared" si="11"/>
        <v>0</v>
      </c>
      <c r="M36" s="153"/>
      <c r="N36" s="154"/>
      <c r="O36" s="154"/>
      <c r="P36" s="154"/>
      <c r="Q36" s="154"/>
    </row>
    <row r="37" spans="1:18" s="138" customFormat="1" ht="15.95" customHeight="1">
      <c r="A37" s="139"/>
      <c r="B37" s="404"/>
      <c r="C37" s="405"/>
      <c r="D37" s="405"/>
      <c r="E37" s="149" t="s">
        <v>7</v>
      </c>
      <c r="F37" s="150">
        <f>SUM(G37:L37)</f>
        <v>0</v>
      </c>
      <c r="G37" s="151">
        <f>VLOOKUP($G$8,$A$98:$GF$162,Formula!G37)</f>
        <v>0</v>
      </c>
      <c r="H37" s="152">
        <f>VLOOKUP($G$8,$A$98:$GF$162,Formula!H37)</f>
        <v>0</v>
      </c>
      <c r="I37" s="151">
        <f>VLOOKUP($G$8,$A$98:$GF$162,Formula!I37)</f>
        <v>0</v>
      </c>
      <c r="J37" s="151">
        <f>VLOOKUP($G$8,$A$98:$GF$162,Formula!J37)</f>
        <v>0</v>
      </c>
      <c r="K37" s="151">
        <f>VLOOKUP($G$8,$A$98:$GF$162,Formula!K37)</f>
        <v>0</v>
      </c>
      <c r="L37" s="172"/>
      <c r="M37" s="153"/>
      <c r="N37" s="154"/>
      <c r="O37" s="154"/>
      <c r="P37" s="154"/>
      <c r="Q37" s="154"/>
    </row>
    <row r="38" spans="1:18" s="138" customFormat="1" ht="15.95" customHeight="1" thickBot="1">
      <c r="A38" s="139"/>
      <c r="B38" s="406"/>
      <c r="C38" s="407"/>
      <c r="D38" s="407"/>
      <c r="E38" s="155" t="s">
        <v>8</v>
      </c>
      <c r="F38" s="156">
        <f>SUM(G38:L38)</f>
        <v>0</v>
      </c>
      <c r="G38" s="157">
        <f>VLOOKUP($G$8,$A$98:$GF$162,Formula!G38)</f>
        <v>0</v>
      </c>
      <c r="H38" s="157">
        <f>VLOOKUP($G$8,$A$98:$GF$162,Formula!H38)</f>
        <v>0</v>
      </c>
      <c r="I38" s="157">
        <f>VLOOKUP($G$8,$A$98:$GF$162,Formula!I38)</f>
        <v>0</v>
      </c>
      <c r="J38" s="157">
        <f>VLOOKUP($G$8,$A$98:$GF$162,Formula!J38)</f>
        <v>0</v>
      </c>
      <c r="K38" s="157">
        <f>VLOOKUP($G$8,$A$98:$GF$162,Formula!K38)</f>
        <v>0</v>
      </c>
      <c r="L38" s="173">
        <f>VLOOKUP($G$8,$A$98:$GF$162,Formula!L38)</f>
        <v>0</v>
      </c>
      <c r="M38" s="158"/>
      <c r="N38" s="154"/>
      <c r="O38" s="154"/>
      <c r="P38" s="154"/>
      <c r="Q38" s="154"/>
    </row>
    <row r="39" spans="1:18" s="138" customFormat="1" ht="15.95" customHeight="1">
      <c r="A39" s="159"/>
      <c r="B39" s="402" t="s">
        <v>17</v>
      </c>
      <c r="C39" s="403"/>
      <c r="D39" s="403"/>
      <c r="E39" s="288" t="s">
        <v>6</v>
      </c>
      <c r="F39" s="289">
        <f t="shared" ref="F39:L39" si="12">+F40+F41</f>
        <v>0</v>
      </c>
      <c r="G39" s="290">
        <f t="shared" si="12"/>
        <v>0</v>
      </c>
      <c r="H39" s="290">
        <f t="shared" si="12"/>
        <v>0</v>
      </c>
      <c r="I39" s="290">
        <f t="shared" si="12"/>
        <v>0</v>
      </c>
      <c r="J39" s="290">
        <f t="shared" si="12"/>
        <v>0</v>
      </c>
      <c r="K39" s="290">
        <f t="shared" si="12"/>
        <v>0</v>
      </c>
      <c r="L39" s="291">
        <f t="shared" si="12"/>
        <v>0</v>
      </c>
      <c r="M39" s="153"/>
      <c r="N39" s="154"/>
      <c r="O39" s="154"/>
      <c r="P39" s="154"/>
      <c r="Q39" s="154"/>
    </row>
    <row r="40" spans="1:18" s="138" customFormat="1" ht="15.95" customHeight="1">
      <c r="A40" s="159"/>
      <c r="B40" s="404"/>
      <c r="C40" s="405"/>
      <c r="D40" s="405"/>
      <c r="E40" s="149" t="s">
        <v>7</v>
      </c>
      <c r="F40" s="150">
        <f>SUM(G40:L40)</f>
        <v>0</v>
      </c>
      <c r="G40" s="151">
        <f>VLOOKUP($G$8,$A$98:$GF$162,Formula!G40)</f>
        <v>0</v>
      </c>
      <c r="H40" s="152">
        <f>VLOOKUP($G$8,$A$98:$GF$162,Formula!H40)</f>
        <v>0</v>
      </c>
      <c r="I40" s="151">
        <f>VLOOKUP($G$8,$A$98:$GF$162,Formula!I40)</f>
        <v>0</v>
      </c>
      <c r="J40" s="151">
        <f>VLOOKUP($G$8,$A$98:$GF$162,Formula!J40)</f>
        <v>0</v>
      </c>
      <c r="K40" s="151">
        <f>VLOOKUP($G$8,$A$98:$GF$162,Formula!K40)</f>
        <v>0</v>
      </c>
      <c r="L40" s="172"/>
      <c r="M40" s="153"/>
      <c r="N40" s="154"/>
      <c r="O40" s="154"/>
      <c r="P40" s="154"/>
      <c r="Q40" s="154"/>
    </row>
    <row r="41" spans="1:18" s="138" customFormat="1" ht="15.95" customHeight="1" thickBot="1">
      <c r="A41" s="159"/>
      <c r="B41" s="406"/>
      <c r="C41" s="407"/>
      <c r="D41" s="407"/>
      <c r="E41" s="161" t="s">
        <v>8</v>
      </c>
      <c r="F41" s="156">
        <f>SUM(G41:L41)</f>
        <v>0</v>
      </c>
      <c r="G41" s="157">
        <f>VLOOKUP($G$8,$A$98:$GF$162,Formula!G41)</f>
        <v>0</v>
      </c>
      <c r="H41" s="157">
        <f>VLOOKUP($G$8,$A$98:$GF$162,Formula!H41)</f>
        <v>0</v>
      </c>
      <c r="I41" s="157">
        <f>VLOOKUP($G$8,$A$98:$GF$162,Formula!I41)</f>
        <v>0</v>
      </c>
      <c r="J41" s="157">
        <f>VLOOKUP($G$8,$A$98:$GF$162,Formula!J41)</f>
        <v>0</v>
      </c>
      <c r="K41" s="157">
        <f>VLOOKUP($G$8,$A$98:$GF$162,Formula!K41)</f>
        <v>0</v>
      </c>
      <c r="L41" s="173">
        <f>VLOOKUP($G$8,$A$98:$GF$162,Formula!L41)</f>
        <v>0</v>
      </c>
      <c r="M41" s="158"/>
      <c r="N41" s="154"/>
      <c r="O41" s="154"/>
      <c r="P41" s="154"/>
      <c r="Q41" s="154"/>
    </row>
    <row r="42" spans="1:18" s="138" customFormat="1" ht="15.95" customHeight="1">
      <c r="A42" s="159"/>
      <c r="B42" s="402" t="s">
        <v>18</v>
      </c>
      <c r="C42" s="403"/>
      <c r="D42" s="403"/>
      <c r="E42" s="288" t="s">
        <v>6</v>
      </c>
      <c r="F42" s="289">
        <f t="shared" ref="F42:L42" si="13">+F43+F44</f>
        <v>0</v>
      </c>
      <c r="G42" s="290">
        <f t="shared" si="13"/>
        <v>0</v>
      </c>
      <c r="H42" s="290">
        <f t="shared" si="13"/>
        <v>0</v>
      </c>
      <c r="I42" s="290">
        <f t="shared" si="13"/>
        <v>0</v>
      </c>
      <c r="J42" s="290">
        <f t="shared" si="13"/>
        <v>0</v>
      </c>
      <c r="K42" s="290">
        <f t="shared" si="13"/>
        <v>0</v>
      </c>
      <c r="L42" s="291">
        <f t="shared" si="13"/>
        <v>0</v>
      </c>
      <c r="M42" s="153"/>
      <c r="N42" s="154"/>
      <c r="O42" s="154"/>
      <c r="P42" s="154"/>
      <c r="Q42" s="154"/>
    </row>
    <row r="43" spans="1:18" s="138" customFormat="1" ht="15.95" customHeight="1">
      <c r="A43" s="159"/>
      <c r="B43" s="404"/>
      <c r="C43" s="405"/>
      <c r="D43" s="405"/>
      <c r="E43" s="149" t="s">
        <v>7</v>
      </c>
      <c r="F43" s="150">
        <f>SUM(G43:L43)</f>
        <v>0</v>
      </c>
      <c r="G43" s="151">
        <f>VLOOKUP($G$8,$A$98:$GF$162,Formula!G43)</f>
        <v>0</v>
      </c>
      <c r="H43" s="152">
        <f>VLOOKUP($G$8,$A$98:$GF$162,Formula!H43)</f>
        <v>0</v>
      </c>
      <c r="I43" s="151">
        <f>VLOOKUP($G$8,$A$98:$GF$162,Formula!I43)</f>
        <v>0</v>
      </c>
      <c r="J43" s="151">
        <f>VLOOKUP($G$8,$A$98:$GF$162,Formula!J43)</f>
        <v>0</v>
      </c>
      <c r="K43" s="151">
        <f>VLOOKUP($G$8,$A$98:$GF$162,Formula!K43)</f>
        <v>0</v>
      </c>
      <c r="L43" s="172"/>
      <c r="M43" s="153"/>
      <c r="N43" s="154"/>
      <c r="O43" s="154"/>
      <c r="P43" s="154"/>
      <c r="Q43" s="154"/>
    </row>
    <row r="44" spans="1:18" s="138" customFormat="1" ht="15.95" customHeight="1" thickBot="1">
      <c r="A44" s="159"/>
      <c r="B44" s="406"/>
      <c r="C44" s="407"/>
      <c r="D44" s="407"/>
      <c r="E44" s="155" t="s">
        <v>8</v>
      </c>
      <c r="F44" s="156">
        <f>SUM(G44:L44)</f>
        <v>0</v>
      </c>
      <c r="G44" s="157">
        <f>VLOOKUP($G$8,$A$98:$GF$162,Formula!G44)</f>
        <v>0</v>
      </c>
      <c r="H44" s="157">
        <f>VLOOKUP($G$8,$A$98:$GF$162,Formula!H44)</f>
        <v>0</v>
      </c>
      <c r="I44" s="157">
        <f>VLOOKUP($G$8,$A$98:$GF$162,Formula!I44)</f>
        <v>0</v>
      </c>
      <c r="J44" s="157">
        <f>VLOOKUP($G$8,$A$98:$GF$162,Formula!J44)</f>
        <v>0</v>
      </c>
      <c r="K44" s="157">
        <f>VLOOKUP($G$8,$A$98:$GF$162,Formula!K44)</f>
        <v>0</v>
      </c>
      <c r="L44" s="173">
        <f>VLOOKUP($G$8,$A$98:$GF$162,Formula!L44)</f>
        <v>0</v>
      </c>
      <c r="M44" s="158"/>
      <c r="N44" s="154"/>
      <c r="O44" s="154"/>
      <c r="P44" s="154"/>
      <c r="Q44" s="154"/>
    </row>
    <row r="45" spans="1:18" s="138" customFormat="1" ht="15.95" customHeight="1">
      <c r="A45" s="159"/>
      <c r="B45" s="402" t="s">
        <v>19</v>
      </c>
      <c r="C45" s="403"/>
      <c r="D45" s="403"/>
      <c r="E45" s="288" t="s">
        <v>6</v>
      </c>
      <c r="F45" s="289">
        <f t="shared" ref="F45:L45" si="14">+F46+F47</f>
        <v>0</v>
      </c>
      <c r="G45" s="290">
        <f t="shared" si="14"/>
        <v>0</v>
      </c>
      <c r="H45" s="290">
        <f t="shared" si="14"/>
        <v>0</v>
      </c>
      <c r="I45" s="290">
        <f t="shared" si="14"/>
        <v>0</v>
      </c>
      <c r="J45" s="290">
        <f t="shared" si="14"/>
        <v>0</v>
      </c>
      <c r="K45" s="290">
        <f t="shared" si="14"/>
        <v>0</v>
      </c>
      <c r="L45" s="291">
        <f t="shared" si="14"/>
        <v>0</v>
      </c>
      <c r="M45" s="153"/>
      <c r="N45" s="154"/>
      <c r="O45" s="154"/>
      <c r="P45" s="154"/>
      <c r="Q45" s="154"/>
      <c r="R45" s="165"/>
    </row>
    <row r="46" spans="1:18" s="138" customFormat="1" ht="15.95" customHeight="1">
      <c r="A46" s="159"/>
      <c r="B46" s="404"/>
      <c r="C46" s="405"/>
      <c r="D46" s="405"/>
      <c r="E46" s="149" t="s">
        <v>7</v>
      </c>
      <c r="F46" s="150">
        <f>SUM(G46:L46)</f>
        <v>0</v>
      </c>
      <c r="G46" s="151">
        <f>VLOOKUP($G$8,$A$98:$GF$162,Formula!G46)</f>
        <v>0</v>
      </c>
      <c r="H46" s="152">
        <f>VLOOKUP($G$8,$A$98:$GF$162,Formula!H46)</f>
        <v>0</v>
      </c>
      <c r="I46" s="151">
        <f>VLOOKUP($G$8,$A$98:$GF$162,Formula!I46)</f>
        <v>0</v>
      </c>
      <c r="J46" s="151">
        <f>VLOOKUP($G$8,$A$98:$GF$162,Formula!J46)</f>
        <v>0</v>
      </c>
      <c r="K46" s="151">
        <f>VLOOKUP($G$8,$A$98:$GF$162,Formula!K46)</f>
        <v>0</v>
      </c>
      <c r="L46" s="172"/>
      <c r="M46" s="153"/>
      <c r="N46" s="154"/>
      <c r="O46" s="154"/>
      <c r="P46" s="154"/>
      <c r="Q46" s="154"/>
      <c r="R46" s="165"/>
    </row>
    <row r="47" spans="1:18" s="138" customFormat="1" ht="15.95" customHeight="1" thickBot="1">
      <c r="A47" s="159"/>
      <c r="B47" s="406"/>
      <c r="C47" s="407"/>
      <c r="D47" s="407"/>
      <c r="E47" s="161" t="s">
        <v>8</v>
      </c>
      <c r="F47" s="156">
        <f>SUM(G47:L47)</f>
        <v>0</v>
      </c>
      <c r="G47" s="157">
        <f>VLOOKUP($G$8,$A$98:$GF$162,Formula!G47)</f>
        <v>0</v>
      </c>
      <c r="H47" s="157">
        <f>VLOOKUP($G$8,$A$98:$GF$162,Formula!H47)</f>
        <v>0</v>
      </c>
      <c r="I47" s="157">
        <f>VLOOKUP($G$8,$A$98:$GF$162,Formula!I47)</f>
        <v>0</v>
      </c>
      <c r="J47" s="157">
        <f>VLOOKUP($G$8,$A$98:$GF$162,Formula!J47)</f>
        <v>0</v>
      </c>
      <c r="K47" s="157">
        <f>VLOOKUP($G$8,$A$98:$GF$162,Formula!K47)</f>
        <v>0</v>
      </c>
      <c r="L47" s="173">
        <f>VLOOKUP($G$8,$A$98:$GF$162,Formula!L47)</f>
        <v>0</v>
      </c>
      <c r="M47" s="158"/>
      <c r="N47" s="154"/>
      <c r="O47" s="154"/>
      <c r="P47" s="154"/>
      <c r="Q47" s="154"/>
      <c r="R47" s="165"/>
    </row>
    <row r="48" spans="1:18" s="138" customFormat="1" ht="15.95" customHeight="1">
      <c r="A48" s="159"/>
      <c r="B48" s="402" t="s">
        <v>20</v>
      </c>
      <c r="C48" s="403"/>
      <c r="D48" s="403"/>
      <c r="E48" s="288" t="s">
        <v>6</v>
      </c>
      <c r="F48" s="289">
        <f t="shared" ref="F48:L48" si="15">+F49+F50</f>
        <v>1</v>
      </c>
      <c r="G48" s="290">
        <f t="shared" si="15"/>
        <v>0</v>
      </c>
      <c r="H48" s="290">
        <f t="shared" si="15"/>
        <v>0</v>
      </c>
      <c r="I48" s="290">
        <f t="shared" si="15"/>
        <v>0</v>
      </c>
      <c r="J48" s="290">
        <f t="shared" si="15"/>
        <v>1</v>
      </c>
      <c r="K48" s="290">
        <f t="shared" si="15"/>
        <v>0</v>
      </c>
      <c r="L48" s="291">
        <f t="shared" si="15"/>
        <v>0</v>
      </c>
      <c r="M48" s="153"/>
      <c r="N48" s="154"/>
      <c r="O48" s="154"/>
      <c r="P48" s="154"/>
      <c r="Q48" s="154"/>
      <c r="R48" s="165"/>
    </row>
    <row r="49" spans="1:19" s="138" customFormat="1" ht="15.95" customHeight="1">
      <c r="A49" s="159"/>
      <c r="B49" s="404"/>
      <c r="C49" s="405"/>
      <c r="D49" s="405"/>
      <c r="E49" s="149" t="s">
        <v>7</v>
      </c>
      <c r="F49" s="150">
        <f>SUM(G49:L49)</f>
        <v>0</v>
      </c>
      <c r="G49" s="151">
        <f>VLOOKUP($G$8,$A$98:$GF$162,Formula!G49)</f>
        <v>0</v>
      </c>
      <c r="H49" s="152">
        <f>VLOOKUP($G$8,$A$98:$GF$162,Formula!H49)</f>
        <v>0</v>
      </c>
      <c r="I49" s="151">
        <f>VLOOKUP($G$8,$A$98:$GF$162,Formula!I49)</f>
        <v>0</v>
      </c>
      <c r="J49" s="151">
        <f>VLOOKUP($G$8,$A$98:$GF$162,Formula!J49)</f>
        <v>0</v>
      </c>
      <c r="K49" s="151">
        <f>VLOOKUP($G$8,$A$98:$GF$162,Formula!K49)</f>
        <v>0</v>
      </c>
      <c r="L49" s="172"/>
      <c r="M49" s="153"/>
      <c r="N49" s="154"/>
      <c r="O49" s="154"/>
      <c r="P49" s="154"/>
      <c r="Q49" s="154"/>
      <c r="R49" s="165"/>
    </row>
    <row r="50" spans="1:19" s="138" customFormat="1" ht="15.95" customHeight="1" thickBot="1">
      <c r="A50" s="159"/>
      <c r="B50" s="406"/>
      <c r="C50" s="407"/>
      <c r="D50" s="407"/>
      <c r="E50" s="155" t="s">
        <v>8</v>
      </c>
      <c r="F50" s="156">
        <f>SUM(G50:L50)</f>
        <v>1</v>
      </c>
      <c r="G50" s="157">
        <f>VLOOKUP($G$8,$A$98:$GF$162,Formula!G50)</f>
        <v>0</v>
      </c>
      <c r="H50" s="157">
        <f>VLOOKUP($G$8,$A$98:$GF$162,Formula!H50)</f>
        <v>0</v>
      </c>
      <c r="I50" s="157">
        <f>VLOOKUP($G$8,$A$98:$GF$162,Formula!I50)</f>
        <v>0</v>
      </c>
      <c r="J50" s="157">
        <f>VLOOKUP($G$8,$A$98:$GF$162,Formula!J50)</f>
        <v>1</v>
      </c>
      <c r="K50" s="157">
        <f>VLOOKUP($G$8,$A$98:$GF$162,Formula!K50)</f>
        <v>0</v>
      </c>
      <c r="L50" s="173">
        <f>VLOOKUP($G$8,$A$98:$GF$162,Formula!L50)</f>
        <v>0</v>
      </c>
      <c r="M50" s="158"/>
      <c r="N50" s="154"/>
      <c r="O50" s="154"/>
      <c r="P50" s="154"/>
      <c r="Q50" s="154"/>
      <c r="R50" s="165"/>
    </row>
    <row r="51" spans="1:19" s="138" customFormat="1" ht="15.95" customHeight="1">
      <c r="A51" s="166"/>
      <c r="B51" s="396" t="s">
        <v>21</v>
      </c>
      <c r="C51" s="397"/>
      <c r="D51" s="397"/>
      <c r="E51" s="140" t="s">
        <v>6</v>
      </c>
      <c r="F51" s="141">
        <f t="shared" ref="F51:K51" si="16">+F52+F53</f>
        <v>0</v>
      </c>
      <c r="G51" s="142">
        <f t="shared" si="16"/>
        <v>0</v>
      </c>
      <c r="H51" s="142">
        <f t="shared" si="16"/>
        <v>0</v>
      </c>
      <c r="I51" s="142">
        <f t="shared" si="16"/>
        <v>0</v>
      </c>
      <c r="J51" s="142">
        <f t="shared" si="16"/>
        <v>0</v>
      </c>
      <c r="K51" s="142">
        <f t="shared" si="16"/>
        <v>0</v>
      </c>
      <c r="L51" s="225">
        <f>+L52+L53</f>
        <v>0</v>
      </c>
      <c r="M51" s="153"/>
      <c r="N51" s="154"/>
      <c r="O51" s="154"/>
      <c r="P51" s="154"/>
      <c r="Q51" s="154"/>
      <c r="R51" s="165"/>
      <c r="S51" s="165"/>
    </row>
    <row r="52" spans="1:19" s="138" customFormat="1" ht="15.95" customHeight="1">
      <c r="A52" s="166"/>
      <c r="B52" s="398"/>
      <c r="C52" s="399"/>
      <c r="D52" s="399"/>
      <c r="E52" s="143" t="s">
        <v>7</v>
      </c>
      <c r="F52" s="144">
        <f>SUM(G52:L52)</f>
        <v>0</v>
      </c>
      <c r="G52" s="145">
        <f t="shared" ref="G52:J53" si="17">+G55+G58+G61</f>
        <v>0</v>
      </c>
      <c r="H52" s="145">
        <f t="shared" si="17"/>
        <v>0</v>
      </c>
      <c r="I52" s="145">
        <f t="shared" si="17"/>
        <v>0</v>
      </c>
      <c r="J52" s="145">
        <f t="shared" si="17"/>
        <v>0</v>
      </c>
      <c r="K52" s="145">
        <f>+K55+K58+K61</f>
        <v>0</v>
      </c>
      <c r="L52" s="167"/>
      <c r="M52" s="168"/>
      <c r="N52" s="169"/>
      <c r="O52" s="169"/>
      <c r="P52" s="154"/>
      <c r="Q52" s="154"/>
      <c r="R52" s="165"/>
      <c r="S52" s="165"/>
    </row>
    <row r="53" spans="1:19" s="138" customFormat="1" ht="15.95" customHeight="1" thickBot="1">
      <c r="A53" s="166"/>
      <c r="B53" s="400"/>
      <c r="C53" s="401"/>
      <c r="D53" s="401"/>
      <c r="E53" s="170" t="s">
        <v>8</v>
      </c>
      <c r="F53" s="147">
        <f>SUM(G53:L53)</f>
        <v>0</v>
      </c>
      <c r="G53" s="148">
        <f t="shared" si="17"/>
        <v>0</v>
      </c>
      <c r="H53" s="148">
        <f t="shared" si="17"/>
        <v>0</v>
      </c>
      <c r="I53" s="148">
        <f t="shared" si="17"/>
        <v>0</v>
      </c>
      <c r="J53" s="148">
        <f t="shared" si="17"/>
        <v>0</v>
      </c>
      <c r="K53" s="148">
        <f>+K56+K59+K62</f>
        <v>0</v>
      </c>
      <c r="L53" s="171">
        <f>+L56+L59+L62</f>
        <v>0</v>
      </c>
      <c r="M53" s="168"/>
      <c r="N53" s="169"/>
      <c r="O53" s="169"/>
      <c r="P53" s="154"/>
      <c r="Q53" s="154"/>
      <c r="R53" s="165"/>
      <c r="S53" s="165"/>
    </row>
    <row r="54" spans="1:19" s="138" customFormat="1" ht="15.95" customHeight="1">
      <c r="A54" s="166"/>
      <c r="B54" s="402" t="s">
        <v>22</v>
      </c>
      <c r="C54" s="403"/>
      <c r="D54" s="403"/>
      <c r="E54" s="288" t="s">
        <v>6</v>
      </c>
      <c r="F54" s="289">
        <f t="shared" ref="F54:L54" si="18">+F55+F56</f>
        <v>0</v>
      </c>
      <c r="G54" s="290">
        <f t="shared" si="18"/>
        <v>0</v>
      </c>
      <c r="H54" s="290">
        <f t="shared" si="18"/>
        <v>0</v>
      </c>
      <c r="I54" s="290">
        <f t="shared" si="18"/>
        <v>0</v>
      </c>
      <c r="J54" s="290">
        <f t="shared" si="18"/>
        <v>0</v>
      </c>
      <c r="K54" s="290">
        <f t="shared" si="18"/>
        <v>0</v>
      </c>
      <c r="L54" s="291">
        <f t="shared" si="18"/>
        <v>0</v>
      </c>
      <c r="M54" s="153"/>
      <c r="N54" s="154"/>
      <c r="O54" s="154"/>
      <c r="P54" s="154"/>
      <c r="Q54" s="154"/>
      <c r="R54" s="139"/>
      <c r="S54" s="165"/>
    </row>
    <row r="55" spans="1:19" s="138" customFormat="1" ht="15.95" customHeight="1">
      <c r="A55" s="166"/>
      <c r="B55" s="404"/>
      <c r="C55" s="405"/>
      <c r="D55" s="405"/>
      <c r="E55" s="149" t="s">
        <v>7</v>
      </c>
      <c r="F55" s="150">
        <f>SUM(G55:L55)</f>
        <v>0</v>
      </c>
      <c r="G55" s="151">
        <f>VLOOKUP($G$8,$A$98:$GF$162,Formula!G55)</f>
        <v>0</v>
      </c>
      <c r="H55" s="152">
        <f>VLOOKUP($G$8,$A$98:$GF$162,Formula!H55)</f>
        <v>0</v>
      </c>
      <c r="I55" s="151">
        <f>VLOOKUP($G$8,$A$98:$GF$162,Formula!I55)</f>
        <v>0</v>
      </c>
      <c r="J55" s="151">
        <f>VLOOKUP($G$8,$A$98:$GF$162,Formula!J55)</f>
        <v>0</v>
      </c>
      <c r="K55" s="151">
        <f>VLOOKUP($G$8,$A$98:$GF$162,Formula!K55)</f>
        <v>0</v>
      </c>
      <c r="L55" s="172"/>
      <c r="M55" s="153"/>
      <c r="N55" s="154"/>
      <c r="O55" s="154"/>
      <c r="P55" s="154"/>
      <c r="Q55" s="154"/>
      <c r="R55" s="139"/>
      <c r="S55" s="165"/>
    </row>
    <row r="56" spans="1:19" s="138" customFormat="1" ht="15.95" customHeight="1" thickBot="1">
      <c r="A56" s="166"/>
      <c r="B56" s="406"/>
      <c r="C56" s="407"/>
      <c r="D56" s="407"/>
      <c r="E56" s="155" t="s">
        <v>8</v>
      </c>
      <c r="F56" s="156">
        <f>SUM(G56:L56)</f>
        <v>0</v>
      </c>
      <c r="G56" s="157">
        <f>VLOOKUP($G$8,$A$98:$GF$162,Formula!G56)</f>
        <v>0</v>
      </c>
      <c r="H56" s="157">
        <f>VLOOKUP($G$8,$A$98:$GF$162,Formula!H56)</f>
        <v>0</v>
      </c>
      <c r="I56" s="157">
        <f>VLOOKUP($G$8,$A$98:$GF$162,Formula!I56)</f>
        <v>0</v>
      </c>
      <c r="J56" s="157">
        <f>VLOOKUP($G$8,$A$98:$GF$162,Formula!J56)</f>
        <v>0</v>
      </c>
      <c r="K56" s="157">
        <f>VLOOKUP($G$8,$A$98:$GF$162,Formula!K56)</f>
        <v>0</v>
      </c>
      <c r="L56" s="173">
        <f>VLOOKUP($G$8,$A$98:$GF$162,Formula!L56)</f>
        <v>0</v>
      </c>
      <c r="M56" s="158"/>
      <c r="N56" s="154"/>
      <c r="O56" s="154"/>
      <c r="P56" s="154"/>
      <c r="Q56" s="154"/>
      <c r="R56" s="139"/>
      <c r="S56" s="165"/>
    </row>
    <row r="57" spans="1:19" s="138" customFormat="1" ht="15.95" customHeight="1">
      <c r="A57" s="166"/>
      <c r="B57" s="402" t="s">
        <v>23</v>
      </c>
      <c r="C57" s="403"/>
      <c r="D57" s="403"/>
      <c r="E57" s="288" t="s">
        <v>6</v>
      </c>
      <c r="F57" s="289">
        <f t="shared" ref="F57:L57" si="19">+F58+F59</f>
        <v>0</v>
      </c>
      <c r="G57" s="290">
        <f t="shared" si="19"/>
        <v>0</v>
      </c>
      <c r="H57" s="290">
        <f t="shared" si="19"/>
        <v>0</v>
      </c>
      <c r="I57" s="290">
        <f t="shared" si="19"/>
        <v>0</v>
      </c>
      <c r="J57" s="290">
        <f t="shared" si="19"/>
        <v>0</v>
      </c>
      <c r="K57" s="290">
        <f t="shared" si="19"/>
        <v>0</v>
      </c>
      <c r="L57" s="291">
        <f t="shared" si="19"/>
        <v>0</v>
      </c>
      <c r="M57" s="153"/>
      <c r="N57" s="154"/>
      <c r="O57" s="154"/>
      <c r="P57" s="154"/>
      <c r="Q57" s="154"/>
      <c r="R57" s="139"/>
      <c r="S57" s="165"/>
    </row>
    <row r="58" spans="1:19" s="138" customFormat="1" ht="15.95" customHeight="1">
      <c r="A58" s="166"/>
      <c r="B58" s="404"/>
      <c r="C58" s="405"/>
      <c r="D58" s="405"/>
      <c r="E58" s="149" t="s">
        <v>7</v>
      </c>
      <c r="F58" s="150">
        <f>SUM(G58:L58)</f>
        <v>0</v>
      </c>
      <c r="G58" s="152">
        <f>VLOOKUP($G$8,$A$98:$GF$162,Formula!G58)</f>
        <v>0</v>
      </c>
      <c r="H58" s="151">
        <f>VLOOKUP($G$8,$A$98:$GF$162,Formula!H58)</f>
        <v>0</v>
      </c>
      <c r="I58" s="151">
        <f>VLOOKUP($G$8,$A$98:$GF$162,Formula!I58)</f>
        <v>0</v>
      </c>
      <c r="J58" s="151">
        <f>VLOOKUP($G$8,$A$98:$GF$162,Formula!J58)</f>
        <v>0</v>
      </c>
      <c r="K58" s="151">
        <f>VLOOKUP($G$8,$A$98:$GF$162,Formula!K58)</f>
        <v>0</v>
      </c>
      <c r="L58" s="172"/>
      <c r="M58" s="153"/>
      <c r="N58" s="154"/>
      <c r="O58" s="154"/>
      <c r="P58" s="154"/>
      <c r="Q58" s="154"/>
      <c r="R58" s="139"/>
      <c r="S58" s="165"/>
    </row>
    <row r="59" spans="1:19" s="138" customFormat="1" ht="15.95" customHeight="1" thickBot="1">
      <c r="A59" s="166"/>
      <c r="B59" s="406"/>
      <c r="C59" s="407"/>
      <c r="D59" s="407"/>
      <c r="E59" s="155" t="s">
        <v>8</v>
      </c>
      <c r="F59" s="156">
        <f>SUM(G59:L59)</f>
        <v>0</v>
      </c>
      <c r="G59" s="157">
        <f>VLOOKUP($G$8,$A$98:$GF$162,Formula!G59)</f>
        <v>0</v>
      </c>
      <c r="H59" s="157">
        <f>VLOOKUP($G$8,$A$98:$GF$162,Formula!H59)</f>
        <v>0</v>
      </c>
      <c r="I59" s="157">
        <f>VLOOKUP($G$8,$A$98:$GF$162,Formula!I59)</f>
        <v>0</v>
      </c>
      <c r="J59" s="157">
        <f>VLOOKUP($G$8,$A$98:$GF$162,Formula!J59)</f>
        <v>0</v>
      </c>
      <c r="K59" s="157">
        <f>VLOOKUP($G$8,$A$98:$GF$162,Formula!K59)</f>
        <v>0</v>
      </c>
      <c r="L59" s="173">
        <f>VLOOKUP($G$8,$A$98:$GF$162,Formula!L59)</f>
        <v>0</v>
      </c>
      <c r="M59" s="158"/>
      <c r="N59" s="154"/>
      <c r="O59" s="154"/>
      <c r="P59" s="154"/>
      <c r="Q59" s="154"/>
      <c r="R59" s="139"/>
      <c r="S59" s="165"/>
    </row>
    <row r="60" spans="1:19" s="139" customFormat="1" ht="15.95" customHeight="1">
      <c r="A60" s="174"/>
      <c r="B60" s="402" t="s">
        <v>24</v>
      </c>
      <c r="C60" s="403"/>
      <c r="D60" s="403"/>
      <c r="E60" s="288" t="s">
        <v>6</v>
      </c>
      <c r="F60" s="289">
        <f t="shared" ref="F60:L60" si="20">+F61+F62</f>
        <v>0</v>
      </c>
      <c r="G60" s="290">
        <f t="shared" si="20"/>
        <v>0</v>
      </c>
      <c r="H60" s="290">
        <f t="shared" si="20"/>
        <v>0</v>
      </c>
      <c r="I60" s="290">
        <f t="shared" si="20"/>
        <v>0</v>
      </c>
      <c r="J60" s="290">
        <f t="shared" si="20"/>
        <v>0</v>
      </c>
      <c r="K60" s="290">
        <f t="shared" si="20"/>
        <v>0</v>
      </c>
      <c r="L60" s="291">
        <f t="shared" si="20"/>
        <v>0</v>
      </c>
      <c r="M60" s="168"/>
      <c r="N60" s="169"/>
      <c r="O60" s="169"/>
      <c r="P60" s="169"/>
      <c r="Q60" s="169"/>
    </row>
    <row r="61" spans="1:19" s="139" customFormat="1" ht="15.95" customHeight="1">
      <c r="A61" s="174"/>
      <c r="B61" s="404"/>
      <c r="C61" s="405"/>
      <c r="D61" s="405"/>
      <c r="E61" s="149" t="s">
        <v>7</v>
      </c>
      <c r="F61" s="150">
        <f>SUM(G61:L61)</f>
        <v>0</v>
      </c>
      <c r="G61" s="151">
        <f>VLOOKUP($G$8,$A$98:$GF$162,Formula!G61)</f>
        <v>0</v>
      </c>
      <c r="H61" s="152">
        <f>VLOOKUP($G$8,$A$98:$GF$162,Formula!H61)</f>
        <v>0</v>
      </c>
      <c r="I61" s="151">
        <f>VLOOKUP($G$8,$A$98:$GF$162,Formula!I61)</f>
        <v>0</v>
      </c>
      <c r="J61" s="151">
        <f>VLOOKUP($G$8,$A$98:$GF$162,Formula!J61)</f>
        <v>0</v>
      </c>
      <c r="K61" s="151">
        <f>VLOOKUP($G$8,$A$98:$GF$162,Formula!K61)</f>
        <v>0</v>
      </c>
      <c r="L61" s="172"/>
      <c r="M61" s="168"/>
      <c r="N61" s="169"/>
      <c r="O61" s="169"/>
      <c r="P61" s="169"/>
      <c r="Q61" s="169"/>
    </row>
    <row r="62" spans="1:19" s="139" customFormat="1" ht="15.95" customHeight="1" thickBot="1">
      <c r="A62" s="174"/>
      <c r="B62" s="408"/>
      <c r="C62" s="409"/>
      <c r="D62" s="409"/>
      <c r="E62" s="175" t="s">
        <v>8</v>
      </c>
      <c r="F62" s="195">
        <f>SUM(G62:L62)</f>
        <v>0</v>
      </c>
      <c r="G62" s="176">
        <f>VLOOKUP($G$8,$A$98:$GF$162,Formula!G62)</f>
        <v>0</v>
      </c>
      <c r="H62" s="176">
        <f>VLOOKUP($G$8,$A$98:$GF$162,Formula!H62)</f>
        <v>0</v>
      </c>
      <c r="I62" s="176">
        <f>VLOOKUP($G$8,$A$98:$GF$162,Formula!I62)</f>
        <v>0</v>
      </c>
      <c r="J62" s="176">
        <f>VLOOKUP($G$8,$A$98:$GF$162,Formula!J62)</f>
        <v>0</v>
      </c>
      <c r="K62" s="176">
        <f>VLOOKUP($G$8,$A$98:$GF$162,Formula!K62)</f>
        <v>0</v>
      </c>
      <c r="L62" s="177">
        <f>VLOOKUP($G$8,$A$98:$GF$162,Formula!L62)</f>
        <v>0</v>
      </c>
      <c r="M62" s="158"/>
      <c r="N62" s="169"/>
      <c r="O62" s="169"/>
      <c r="P62" s="169"/>
      <c r="Q62" s="169"/>
    </row>
    <row r="63" spans="1:19" s="139" customFormat="1" ht="15.95" customHeight="1" thickTop="1" thickBot="1">
      <c r="A63" s="178"/>
      <c r="B63" s="168"/>
      <c r="C63" s="168"/>
      <c r="D63" s="168"/>
      <c r="E63" s="179"/>
      <c r="F63" s="179"/>
      <c r="G63" s="179"/>
      <c r="H63" s="179"/>
      <c r="I63" s="179"/>
      <c r="J63" s="179"/>
      <c r="K63" s="180"/>
      <c r="L63" s="181"/>
      <c r="M63" s="181"/>
    </row>
    <row r="64" spans="1:19" s="138" customFormat="1" ht="15.95" customHeight="1" thickTop="1" thickBot="1">
      <c r="A64" s="137"/>
      <c r="B64" s="410" t="s">
        <v>63</v>
      </c>
      <c r="C64" s="411"/>
      <c r="D64" s="411"/>
      <c r="E64" s="412"/>
      <c r="F64" s="304" t="s">
        <v>2</v>
      </c>
      <c r="G64" s="305" t="s">
        <v>50</v>
      </c>
      <c r="H64" s="306" t="s">
        <v>51</v>
      </c>
      <c r="I64" s="306" t="s">
        <v>52</v>
      </c>
      <c r="J64" s="306" t="s">
        <v>53</v>
      </c>
      <c r="K64" s="306" t="s">
        <v>54</v>
      </c>
      <c r="L64" s="307" t="s">
        <v>4</v>
      </c>
      <c r="M64" s="181"/>
      <c r="N64" s="139"/>
      <c r="O64" s="139"/>
      <c r="P64" s="139"/>
      <c r="Q64" s="139"/>
    </row>
    <row r="65" spans="1:13" s="138" customFormat="1" ht="15.95" customHeight="1">
      <c r="A65" s="137"/>
      <c r="B65" s="418" t="s">
        <v>5</v>
      </c>
      <c r="C65" s="419"/>
      <c r="D65" s="419"/>
      <c r="E65" s="420"/>
      <c r="F65" s="228">
        <f t="shared" ref="F65:K65" si="21">+F66+F67</f>
        <v>0</v>
      </c>
      <c r="G65" s="229">
        <f t="shared" si="21"/>
        <v>0</v>
      </c>
      <c r="H65" s="230">
        <f t="shared" si="21"/>
        <v>0</v>
      </c>
      <c r="I65" s="230">
        <f t="shared" si="21"/>
        <v>0</v>
      </c>
      <c r="J65" s="230">
        <f t="shared" si="21"/>
        <v>0</v>
      </c>
      <c r="K65" s="230">
        <f t="shared" si="21"/>
        <v>0</v>
      </c>
      <c r="L65" s="231">
        <f>+L66+L67</f>
        <v>0</v>
      </c>
      <c r="M65" s="182"/>
    </row>
    <row r="66" spans="1:13" s="138" customFormat="1" ht="15.95" customHeight="1">
      <c r="A66" s="137"/>
      <c r="B66" s="413" t="s">
        <v>25</v>
      </c>
      <c r="C66" s="414"/>
      <c r="D66" s="414"/>
      <c r="E66" s="415"/>
      <c r="F66" s="191">
        <f>SUM(G66:L66)</f>
        <v>0</v>
      </c>
      <c r="G66" s="183">
        <f>VLOOKUP($G$8,$A$98:$GF$162,149)</f>
        <v>0</v>
      </c>
      <c r="H66" s="184">
        <f>VLOOKUP($G$8,$A$98:$GF$162,151)</f>
        <v>0</v>
      </c>
      <c r="I66" s="184">
        <f>VLOOKUP($G$8,$A$98:$GF$162,153)</f>
        <v>0</v>
      </c>
      <c r="J66" s="183">
        <f>VLOOKUP($G$8,$A$98:$GF$162,155)</f>
        <v>0</v>
      </c>
      <c r="K66" s="183">
        <f>VLOOKUP($G$8,$A$98:$GF$162,157)</f>
        <v>0</v>
      </c>
      <c r="L66" s="186">
        <f>VLOOKUP($G$8,$A$98:$GF$162,159)</f>
        <v>0</v>
      </c>
      <c r="M66" s="182"/>
    </row>
    <row r="67" spans="1:13" s="138" customFormat="1" ht="15.95" customHeight="1">
      <c r="A67" s="137"/>
      <c r="B67" s="421" t="s">
        <v>64</v>
      </c>
      <c r="C67" s="422"/>
      <c r="D67" s="422"/>
      <c r="E67" s="423"/>
      <c r="F67" s="232">
        <f>SUM(G67:L67)</f>
        <v>0</v>
      </c>
      <c r="G67" s="151">
        <f>VLOOKUP($G$8,$A$98:$GF$162,150)</f>
        <v>0</v>
      </c>
      <c r="H67" s="151">
        <f>VLOOKUP($G$8,$A$98:$GF$162,152)</f>
        <v>0</v>
      </c>
      <c r="I67" s="151">
        <f>VLOOKUP($G$8,$A$98:$GF$162,154)</f>
        <v>0</v>
      </c>
      <c r="J67" s="151">
        <f>VLOOKUP($G$8,$A$98:$GF$162,156)</f>
        <v>0</v>
      </c>
      <c r="K67" s="151">
        <f>VLOOKUP($G$8,$A$98:$GF$162,158)</f>
        <v>0</v>
      </c>
      <c r="L67" s="186">
        <f>VLOOKUP($G$8,$A$98:$GF$162,160)</f>
        <v>0</v>
      </c>
      <c r="M67" s="187"/>
    </row>
    <row r="68" spans="1:13" s="137" customFormat="1" ht="15.95" customHeight="1" thickBot="1">
      <c r="B68" s="424" t="s">
        <v>65</v>
      </c>
      <c r="C68" s="425"/>
      <c r="D68" s="425"/>
      <c r="E68" s="426"/>
      <c r="F68" s="233">
        <f>SUM(G68:L68)</f>
        <v>0</v>
      </c>
      <c r="G68" s="244">
        <f>VLOOKUP($G$8,$A$98:$GF$162,161)</f>
        <v>0</v>
      </c>
      <c r="H68" s="245">
        <f>VLOOKUP($G$8,$A$98:$GF$162,163)</f>
        <v>0</v>
      </c>
      <c r="I68" s="245">
        <f>VLOOKUP($G$8,$A$98:$GF$162,165)</f>
        <v>0</v>
      </c>
      <c r="J68" s="245">
        <f>VLOOKUP($G$8,$A$98:$GF$162,167)</f>
        <v>0</v>
      </c>
      <c r="K68" s="245">
        <f>VLOOKUP($G$8,$A$98:$GF$162,169)</f>
        <v>0</v>
      </c>
      <c r="L68" s="246">
        <f>VLOOKUP($G$8,$A$98:$GF$162,161)</f>
        <v>0</v>
      </c>
      <c r="M68" s="188"/>
    </row>
    <row r="69" spans="1:13" s="137" customFormat="1" ht="15.95" customHeight="1" thickTop="1" thickBot="1">
      <c r="B69" s="189"/>
      <c r="C69" s="189"/>
      <c r="D69" s="189"/>
      <c r="E69" s="190"/>
      <c r="F69" s="180"/>
      <c r="G69" s="180"/>
      <c r="H69" s="180"/>
      <c r="I69" s="180"/>
      <c r="J69" s="180"/>
      <c r="K69" s="180"/>
      <c r="L69" s="180"/>
      <c r="M69" s="188"/>
    </row>
    <row r="70" spans="1:13" s="137" customFormat="1" ht="15.95" customHeight="1" thickTop="1" thickBot="1">
      <c r="B70" s="410" t="s">
        <v>26</v>
      </c>
      <c r="C70" s="411"/>
      <c r="D70" s="411"/>
      <c r="E70" s="412"/>
      <c r="F70" s="304" t="s">
        <v>2</v>
      </c>
      <c r="G70" s="305" t="s">
        <v>50</v>
      </c>
      <c r="H70" s="306" t="s">
        <v>51</v>
      </c>
      <c r="I70" s="306" t="s">
        <v>52</v>
      </c>
      <c r="J70" s="306" t="s">
        <v>53</v>
      </c>
      <c r="K70" s="306" t="s">
        <v>54</v>
      </c>
      <c r="L70" s="307" t="s">
        <v>4</v>
      </c>
      <c r="M70" s="188"/>
    </row>
    <row r="71" spans="1:13" s="137" customFormat="1" ht="15.95" customHeight="1">
      <c r="B71" s="427" t="s">
        <v>5</v>
      </c>
      <c r="C71" s="428"/>
      <c r="D71" s="428"/>
      <c r="E71" s="428"/>
      <c r="F71" s="140">
        <f t="shared" ref="F71:L71" si="22">+F72+F73</f>
        <v>0</v>
      </c>
      <c r="G71" s="141">
        <f t="shared" si="22"/>
        <v>0</v>
      </c>
      <c r="H71" s="230">
        <f t="shared" si="22"/>
        <v>0</v>
      </c>
      <c r="I71" s="142">
        <f t="shared" si="22"/>
        <v>0</v>
      </c>
      <c r="J71" s="142">
        <f t="shared" si="22"/>
        <v>0</v>
      </c>
      <c r="K71" s="142">
        <f t="shared" si="22"/>
        <v>0</v>
      </c>
      <c r="L71" s="225">
        <f t="shared" si="22"/>
        <v>0</v>
      </c>
      <c r="M71" s="188"/>
    </row>
    <row r="72" spans="1:13" s="137" customFormat="1" ht="15.95" customHeight="1">
      <c r="B72" s="429" t="s">
        <v>27</v>
      </c>
      <c r="C72" s="430"/>
      <c r="D72" s="430"/>
      <c r="E72" s="431"/>
      <c r="F72" s="191">
        <f>SUM(G72:L72)</f>
        <v>0</v>
      </c>
      <c r="G72" s="192">
        <f>VLOOKUP($G$8,$A$98:$GF$162,Formula!G72)</f>
        <v>0</v>
      </c>
      <c r="H72" s="183">
        <f>VLOOKUP($G$8,$A$98:$GF$162,Formula!H72)</f>
        <v>0</v>
      </c>
      <c r="I72" s="183">
        <f>VLOOKUP($G$8,$A$98:$GF$162,Formula!I72)</f>
        <v>0</v>
      </c>
      <c r="J72" s="193">
        <f>VLOOKUP($G$8,$A$98:$GF$162,Formula!J72)</f>
        <v>0</v>
      </c>
      <c r="K72" s="193">
        <f>VLOOKUP($G$8,$A$98:$GF$162,Formula!K72)</f>
        <v>0</v>
      </c>
      <c r="L72" s="249">
        <f>VLOOKUP($G$8,$A$98:$GF$162,Formula!L72)</f>
        <v>0</v>
      </c>
      <c r="M72" s="188"/>
    </row>
    <row r="73" spans="1:13" s="137" customFormat="1" ht="15.95" customHeight="1" thickBot="1">
      <c r="B73" s="391" t="s">
        <v>28</v>
      </c>
      <c r="C73" s="392"/>
      <c r="D73" s="392"/>
      <c r="E73" s="393"/>
      <c r="F73" s="194">
        <f>SUM(G73:L73)</f>
        <v>0</v>
      </c>
      <c r="G73" s="250">
        <f>VLOOKUP($G$8,$A$98:$GF$162,Formula!G73)</f>
        <v>0</v>
      </c>
      <c r="H73" s="196">
        <f>VLOOKUP($G$8,$A$98:$GF$162,Formula!H73)</f>
        <v>0</v>
      </c>
      <c r="I73" s="196">
        <f>VLOOKUP($G$8,$A$98:$GF$162,Formula!I73)</f>
        <v>0</v>
      </c>
      <c r="J73" s="197">
        <f>VLOOKUP($G$8,$A$98:$GF$162,Formula!J73)</f>
        <v>0</v>
      </c>
      <c r="K73" s="197">
        <f>VLOOKUP($G$8,$A$98:$GF$162,Formula!K73)</f>
        <v>0</v>
      </c>
      <c r="L73" s="198">
        <f>VLOOKUP($G$8,$A$98:$GF$162,Formula!L73)</f>
        <v>0</v>
      </c>
      <c r="M73" s="188"/>
    </row>
    <row r="74" spans="1:13" s="137" customFormat="1" ht="15.95" customHeight="1" thickTop="1" thickBot="1">
      <c r="B74" s="180"/>
      <c r="C74" s="180"/>
      <c r="D74" s="180"/>
      <c r="E74" s="180"/>
      <c r="F74" s="180"/>
      <c r="G74" s="180"/>
      <c r="H74" s="180"/>
      <c r="I74" s="180"/>
      <c r="J74" s="180"/>
      <c r="K74" s="188"/>
      <c r="L74" s="188"/>
      <c r="M74" s="188"/>
    </row>
    <row r="75" spans="1:13" s="137" customFormat="1" ht="15.95" customHeight="1" thickTop="1" thickBot="1">
      <c r="B75" s="394" t="s">
        <v>49</v>
      </c>
      <c r="C75" s="395"/>
      <c r="D75" s="395"/>
      <c r="E75" s="310" t="s">
        <v>66</v>
      </c>
      <c r="F75" s="311" t="s">
        <v>43</v>
      </c>
      <c r="G75" s="180"/>
      <c r="H75" s="180"/>
      <c r="I75" s="180"/>
      <c r="J75" s="180"/>
      <c r="K75" s="188"/>
      <c r="L75" s="188"/>
      <c r="M75" s="188"/>
    </row>
    <row r="76" spans="1:13" s="137" customFormat="1" ht="15.95" customHeight="1" thickBot="1">
      <c r="B76" s="416" t="s">
        <v>5</v>
      </c>
      <c r="C76" s="417"/>
      <c r="D76" s="417"/>
      <c r="E76" s="242">
        <f>SUM(E77:E81)</f>
        <v>0</v>
      </c>
      <c r="F76" s="260">
        <f>SUM(F77:F81)</f>
        <v>0</v>
      </c>
      <c r="G76" s="180"/>
      <c r="H76" s="180"/>
      <c r="I76" s="180"/>
      <c r="J76" s="180"/>
      <c r="K76" s="188"/>
      <c r="L76" s="188"/>
      <c r="M76" s="188"/>
    </row>
    <row r="77" spans="1:13" s="137" customFormat="1" ht="15.95" customHeight="1">
      <c r="B77" s="261" t="s">
        <v>44</v>
      </c>
      <c r="C77" s="199"/>
      <c r="D77" s="199"/>
      <c r="E77" s="240">
        <f>VLOOKUP($G$8,$A$98:$GF$162,Formula!E77)</f>
        <v>0</v>
      </c>
      <c r="F77" s="185">
        <f>VLOOKUP($G$8,$A$98:$GF$162,Formula!F77)</f>
        <v>0</v>
      </c>
      <c r="G77" s="180"/>
      <c r="H77" s="180"/>
      <c r="I77" s="180"/>
      <c r="J77" s="180"/>
      <c r="K77" s="188"/>
      <c r="L77" s="188"/>
      <c r="M77" s="188"/>
    </row>
    <row r="78" spans="1:13" s="137" customFormat="1" ht="15.95" customHeight="1">
      <c r="B78" s="262" t="s">
        <v>45</v>
      </c>
      <c r="C78" s="200"/>
      <c r="D78" s="200"/>
      <c r="E78" s="238">
        <f>VLOOKUP($G$8,$A$98:$GF$162,Formula!E78)</f>
        <v>0</v>
      </c>
      <c r="F78" s="186">
        <f>VLOOKUP($G$8,$A$98:$GF$162,Formula!F78)</f>
        <v>0</v>
      </c>
      <c r="G78" s="180"/>
      <c r="H78" s="180"/>
      <c r="I78" s="180"/>
      <c r="J78" s="180"/>
      <c r="K78" s="188"/>
      <c r="L78" s="188"/>
      <c r="M78" s="188"/>
    </row>
    <row r="79" spans="1:13" s="137" customFormat="1" ht="15.95" customHeight="1">
      <c r="B79" s="262" t="s">
        <v>46</v>
      </c>
      <c r="C79" s="200"/>
      <c r="D79" s="200"/>
      <c r="E79" s="238">
        <f>VLOOKUP($G$8,$A$98:$GF$162,Formula!E79)</f>
        <v>0</v>
      </c>
      <c r="F79" s="186">
        <f>VLOOKUP($G$8,$A$98:$GF$162,Formula!F79)</f>
        <v>0</v>
      </c>
      <c r="G79" s="180"/>
      <c r="H79" s="180"/>
      <c r="I79" s="180"/>
      <c r="J79" s="180"/>
      <c r="K79" s="188"/>
      <c r="L79" s="188"/>
      <c r="M79" s="188"/>
    </row>
    <row r="80" spans="1:13" s="137" customFormat="1" ht="15.95" customHeight="1">
      <c r="B80" s="262" t="s">
        <v>47</v>
      </c>
      <c r="C80" s="200"/>
      <c r="D80" s="200"/>
      <c r="E80" s="238">
        <f>VLOOKUP($G$8,$A$98:$GF$162,Formula!E80)</f>
        <v>0</v>
      </c>
      <c r="F80" s="186">
        <f>VLOOKUP($G$8,$A$98:$GF$162,Formula!F80)</f>
        <v>0</v>
      </c>
      <c r="G80" s="188"/>
      <c r="H80" s="188"/>
      <c r="I80" s="188"/>
      <c r="J80" s="188"/>
      <c r="K80" s="188"/>
      <c r="L80" s="188"/>
      <c r="M80" s="188"/>
    </row>
    <row r="81" spans="1:188" s="137" customFormat="1" ht="15.95" customHeight="1" thickBot="1">
      <c r="B81" s="263" t="s">
        <v>48</v>
      </c>
      <c r="C81" s="264"/>
      <c r="D81" s="264"/>
      <c r="E81" s="244">
        <f>VLOOKUP($G$8,$A$98:$GF$162,Formula!E81)</f>
        <v>0</v>
      </c>
      <c r="F81" s="246">
        <f>VLOOKUP($G$8,$A$98:$GF$162,Formula!F81)</f>
        <v>0</v>
      </c>
      <c r="G81" s="201"/>
      <c r="H81" s="201"/>
      <c r="I81" s="201"/>
      <c r="J81" s="201"/>
      <c r="K81" s="201"/>
      <c r="L81" s="201"/>
      <c r="M81" s="201"/>
      <c r="N81" s="202"/>
      <c r="O81" s="202"/>
      <c r="P81" s="202"/>
      <c r="Q81" s="203"/>
      <c r="R81" s="203"/>
      <c r="S81" s="203"/>
      <c r="T81" s="203"/>
      <c r="U81" s="203"/>
      <c r="V81" s="203"/>
      <c r="W81" s="234"/>
      <c r="X81" s="234"/>
      <c r="Y81" s="234"/>
      <c r="Z81" s="234"/>
      <c r="AA81" s="234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</row>
    <row r="82" spans="1:188" ht="10.5" customHeight="1" thickTop="1">
      <c r="B82" s="126"/>
      <c r="C82" s="126"/>
      <c r="D82" s="126"/>
      <c r="E82" s="204"/>
      <c r="F82" s="204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3"/>
      <c r="R82" s="203"/>
      <c r="S82" s="203"/>
      <c r="T82" s="203"/>
      <c r="U82" s="203"/>
      <c r="V82" s="203"/>
      <c r="W82" s="234"/>
      <c r="X82" s="234"/>
      <c r="Y82" s="234"/>
      <c r="Z82" s="234"/>
      <c r="AA82" s="234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</row>
    <row r="83" spans="1:188" ht="10.5" customHeight="1">
      <c r="B83" s="126"/>
      <c r="C83" s="126"/>
      <c r="D83" s="126"/>
      <c r="E83" s="204"/>
      <c r="F83" s="204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3"/>
      <c r="R83" s="203"/>
      <c r="S83" s="203"/>
      <c r="T83" s="203"/>
      <c r="U83" s="203"/>
      <c r="V83" s="203"/>
      <c r="W83" s="234"/>
      <c r="X83" s="234"/>
      <c r="Y83" s="234"/>
      <c r="Z83" s="234"/>
      <c r="AA83" s="234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</row>
    <row r="84" spans="1:188">
      <c r="F84" s="202"/>
      <c r="G84" s="202"/>
      <c r="H84" s="205"/>
      <c r="I84" s="202"/>
      <c r="J84" s="202"/>
      <c r="K84" s="202"/>
      <c r="L84" s="202"/>
      <c r="M84" s="202"/>
      <c r="N84" s="202"/>
      <c r="O84" s="202"/>
      <c r="P84" s="202"/>
      <c r="Q84" s="203"/>
      <c r="R84" s="203"/>
      <c r="S84" s="203"/>
      <c r="T84" s="203"/>
      <c r="U84" s="203"/>
      <c r="V84" s="203"/>
      <c r="W84" s="234"/>
      <c r="X84" s="234"/>
      <c r="Y84" s="234"/>
      <c r="Z84" s="234"/>
      <c r="AA84" s="234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</row>
    <row r="85" spans="1:188">
      <c r="F85" s="202"/>
      <c r="G85" s="202"/>
      <c r="H85" s="205"/>
      <c r="I85" s="202"/>
      <c r="J85" s="202"/>
      <c r="K85" s="202"/>
      <c r="L85" s="202"/>
      <c r="M85" s="202"/>
      <c r="N85" s="202"/>
      <c r="O85" s="202"/>
      <c r="P85" s="202"/>
      <c r="Q85" s="203"/>
      <c r="R85" s="203"/>
      <c r="S85" s="203"/>
      <c r="T85" s="203"/>
      <c r="U85" s="203"/>
      <c r="V85" s="203"/>
      <c r="W85" s="234"/>
      <c r="X85" s="234"/>
      <c r="Y85" s="234"/>
      <c r="Z85" s="234"/>
      <c r="AA85" s="234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</row>
    <row r="86" spans="1:188">
      <c r="F86" s="202"/>
      <c r="G86" s="202"/>
      <c r="H86" s="205"/>
      <c r="I86" s="202"/>
      <c r="J86" s="202"/>
      <c r="K86" s="202"/>
      <c r="L86" s="202"/>
      <c r="M86" s="202"/>
      <c r="N86" s="202"/>
      <c r="O86" s="202"/>
      <c r="P86" s="202"/>
      <c r="Q86" s="203"/>
      <c r="R86" s="203"/>
      <c r="S86" s="203"/>
      <c r="T86" s="203"/>
      <c r="U86" s="203"/>
      <c r="V86" s="203"/>
      <c r="W86" s="234"/>
      <c r="X86" s="234"/>
      <c r="Y86" s="234"/>
      <c r="Z86" s="234"/>
      <c r="AA86" s="234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</row>
    <row r="87" spans="1:188">
      <c r="F87" s="202"/>
      <c r="G87" s="202"/>
      <c r="H87" s="205"/>
      <c r="I87" s="202"/>
      <c r="J87" s="202"/>
      <c r="K87" s="202"/>
      <c r="L87" s="202"/>
      <c r="M87" s="202"/>
      <c r="N87" s="202"/>
      <c r="O87" s="202"/>
      <c r="P87" s="202"/>
      <c r="Q87" s="203"/>
      <c r="R87" s="203"/>
      <c r="S87" s="203"/>
      <c r="T87" s="203"/>
      <c r="U87" s="203"/>
      <c r="V87" s="203"/>
      <c r="W87" s="234"/>
      <c r="X87" s="234"/>
      <c r="Y87" s="234"/>
      <c r="Z87" s="234"/>
      <c r="AA87" s="234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</row>
    <row r="88" spans="1:188">
      <c r="F88" s="202"/>
      <c r="G88" s="202"/>
      <c r="H88" s="205"/>
      <c r="I88" s="202"/>
      <c r="J88" s="202"/>
      <c r="K88" s="202"/>
      <c r="L88" s="202"/>
      <c r="M88" s="202"/>
      <c r="N88" s="202"/>
      <c r="O88" s="202"/>
      <c r="P88" s="202"/>
      <c r="Q88" s="203"/>
      <c r="R88" s="203"/>
      <c r="S88" s="203"/>
      <c r="T88" s="203"/>
      <c r="U88" s="203"/>
      <c r="V88" s="203"/>
      <c r="W88" s="234"/>
      <c r="X88" s="234"/>
      <c r="Y88" s="234"/>
      <c r="Z88" s="234"/>
      <c r="AA88" s="234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</row>
    <row r="89" spans="1:188">
      <c r="F89" s="202"/>
      <c r="G89" s="202"/>
      <c r="H89" s="205"/>
      <c r="I89" s="202"/>
      <c r="J89" s="202"/>
      <c r="K89" s="202"/>
      <c r="L89" s="202"/>
      <c r="M89" s="202"/>
      <c r="N89" s="202"/>
      <c r="O89" s="202"/>
      <c r="P89" s="202"/>
      <c r="Q89" s="203"/>
      <c r="R89" s="203"/>
      <c r="S89" s="203"/>
      <c r="T89" s="203"/>
      <c r="U89" s="203"/>
      <c r="V89" s="203"/>
      <c r="W89" s="234"/>
      <c r="X89" s="234"/>
      <c r="Y89" s="234"/>
      <c r="Z89" s="234"/>
      <c r="AA89" s="234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</row>
    <row r="90" spans="1:188">
      <c r="F90" s="202"/>
      <c r="G90" s="202"/>
      <c r="H90" s="205"/>
      <c r="I90" s="202"/>
      <c r="J90" s="202"/>
      <c r="K90" s="202"/>
      <c r="L90" s="202"/>
      <c r="M90" s="202"/>
      <c r="N90" s="202"/>
      <c r="O90" s="202"/>
      <c r="P90" s="202"/>
      <c r="Q90" s="203"/>
      <c r="R90" s="203"/>
      <c r="S90" s="203"/>
      <c r="T90" s="203"/>
      <c r="U90" s="203"/>
      <c r="V90" s="203"/>
      <c r="W90" s="234"/>
      <c r="X90" s="234"/>
      <c r="Y90" s="234"/>
      <c r="Z90" s="234"/>
      <c r="AA90" s="234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</row>
    <row r="91" spans="1:188">
      <c r="F91" s="202"/>
      <c r="G91" s="202"/>
      <c r="H91" s="205"/>
      <c r="I91" s="202"/>
      <c r="J91" s="202"/>
      <c r="K91" s="202"/>
      <c r="L91" s="202"/>
      <c r="M91" s="202"/>
      <c r="N91" s="202"/>
      <c r="O91" s="202"/>
      <c r="P91" s="202"/>
      <c r="Q91" s="203"/>
      <c r="R91" s="203"/>
      <c r="S91" s="203"/>
      <c r="T91" s="203"/>
      <c r="U91" s="203"/>
      <c r="V91" s="203"/>
      <c r="W91" s="234"/>
      <c r="X91" s="234"/>
      <c r="Y91" s="234"/>
      <c r="Z91" s="234"/>
      <c r="AA91" s="234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</row>
    <row r="92" spans="1:188" s="206" customFormat="1" ht="12"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7"/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  <c r="BI92" s="207"/>
      <c r="BJ92" s="207"/>
      <c r="BK92" s="207"/>
      <c r="BL92" s="207"/>
      <c r="BM92" s="207"/>
      <c r="BN92" s="207"/>
      <c r="BO92" s="207"/>
      <c r="BP92" s="207"/>
      <c r="BQ92" s="207"/>
      <c r="BR92" s="207"/>
      <c r="BS92" s="207"/>
      <c r="BT92" s="207"/>
      <c r="BU92" s="207"/>
      <c r="BV92" s="207"/>
      <c r="BW92" s="207"/>
      <c r="BX92" s="207"/>
      <c r="BY92" s="207"/>
      <c r="BZ92" s="207"/>
      <c r="CA92" s="207"/>
      <c r="CB92" s="207"/>
      <c r="CC92" s="207"/>
      <c r="CD92" s="207"/>
      <c r="CE92" s="207"/>
      <c r="CF92" s="207"/>
      <c r="CG92" s="207"/>
      <c r="CH92" s="207"/>
      <c r="CI92" s="207"/>
      <c r="CJ92" s="207"/>
      <c r="CK92" s="207"/>
      <c r="CL92" s="207"/>
      <c r="CM92" s="207"/>
      <c r="CN92" s="207"/>
      <c r="CO92" s="207"/>
      <c r="CP92" s="207"/>
      <c r="CQ92" s="207"/>
      <c r="CR92" s="207"/>
      <c r="CS92" s="207"/>
      <c r="CT92" s="207"/>
      <c r="CU92" s="207"/>
      <c r="CV92" s="207"/>
      <c r="CW92" s="207"/>
      <c r="CX92" s="207"/>
      <c r="CY92" s="207"/>
      <c r="CZ92" s="207"/>
      <c r="DA92" s="207"/>
      <c r="DB92" s="207"/>
      <c r="DC92" s="207"/>
      <c r="DD92" s="207"/>
      <c r="DE92" s="207"/>
      <c r="DF92" s="207"/>
      <c r="DG92" s="207"/>
      <c r="DH92" s="207"/>
      <c r="DI92" s="207"/>
      <c r="DJ92" s="207"/>
      <c r="DK92" s="207"/>
      <c r="DL92" s="207"/>
      <c r="DM92" s="207"/>
      <c r="DN92" s="207"/>
      <c r="DO92" s="207"/>
      <c r="DP92" s="207"/>
      <c r="DQ92" s="207"/>
      <c r="DR92" s="207"/>
      <c r="DS92" s="207"/>
      <c r="DT92" s="207"/>
      <c r="DU92" s="207"/>
      <c r="DV92" s="207"/>
      <c r="DW92" s="207"/>
      <c r="DX92" s="207"/>
      <c r="DY92" s="207"/>
      <c r="DZ92" s="207"/>
      <c r="EA92" s="207"/>
      <c r="EB92" s="207"/>
      <c r="EC92" s="207"/>
      <c r="ED92" s="207"/>
      <c r="EE92" s="207"/>
      <c r="EF92" s="207"/>
      <c r="EG92" s="207"/>
      <c r="EH92" s="207"/>
      <c r="EI92" s="207"/>
      <c r="EJ92" s="207"/>
      <c r="EK92" s="207"/>
      <c r="EL92" s="207"/>
      <c r="EM92" s="207"/>
      <c r="EN92" s="207"/>
      <c r="EO92" s="207"/>
      <c r="EP92" s="207"/>
      <c r="EQ92" s="207"/>
      <c r="ER92" s="207"/>
      <c r="ES92" s="207"/>
      <c r="ET92" s="207"/>
      <c r="EU92" s="207"/>
      <c r="EV92" s="207"/>
      <c r="EW92" s="207"/>
      <c r="EX92" s="207"/>
      <c r="EY92" s="207"/>
      <c r="EZ92" s="207"/>
      <c r="FA92" s="207"/>
      <c r="FB92" s="207"/>
      <c r="FC92" s="207"/>
      <c r="FD92" s="207"/>
      <c r="FE92" s="207"/>
      <c r="FF92" s="207"/>
      <c r="FG92" s="207"/>
      <c r="FH92" s="207"/>
      <c r="FI92" s="207"/>
      <c r="FJ92" s="207"/>
      <c r="FK92" s="207"/>
      <c r="FL92" s="207"/>
      <c r="FM92" s="207"/>
      <c r="FN92" s="207"/>
      <c r="FO92" s="207"/>
      <c r="FP92" s="207"/>
      <c r="FQ92" s="207"/>
      <c r="FR92" s="207"/>
      <c r="FS92" s="207"/>
      <c r="FT92" s="207"/>
      <c r="FU92" s="207"/>
      <c r="FV92" s="207"/>
      <c r="FW92" s="207"/>
      <c r="FX92" s="207"/>
      <c r="FY92" s="207"/>
      <c r="FZ92" s="207"/>
      <c r="GA92" s="207"/>
      <c r="GB92" s="207"/>
      <c r="GC92" s="207"/>
      <c r="GD92" s="207"/>
      <c r="GE92" s="207"/>
      <c r="GF92" s="207"/>
    </row>
    <row r="93" spans="1:188" s="206" customFormat="1" ht="12">
      <c r="F93" s="206">
        <v>1</v>
      </c>
      <c r="G93" s="206">
        <v>2</v>
      </c>
      <c r="H93" s="206">
        <v>3</v>
      </c>
      <c r="I93" s="206">
        <v>4</v>
      </c>
      <c r="J93" s="206">
        <v>5</v>
      </c>
      <c r="K93" s="206">
        <v>6</v>
      </c>
      <c r="L93" s="206">
        <v>7</v>
      </c>
      <c r="M93" s="206">
        <v>8</v>
      </c>
      <c r="N93" s="206">
        <v>9</v>
      </c>
      <c r="O93" s="206">
        <v>10</v>
      </c>
      <c r="P93" s="206">
        <v>11</v>
      </c>
      <c r="Q93" s="206">
        <v>12</v>
      </c>
      <c r="R93" s="206">
        <v>13</v>
      </c>
      <c r="S93" s="206">
        <v>14</v>
      </c>
      <c r="T93" s="206">
        <v>15</v>
      </c>
      <c r="U93" s="206">
        <v>16</v>
      </c>
      <c r="V93" s="206">
        <v>17</v>
      </c>
      <c r="W93" s="206">
        <v>18</v>
      </c>
      <c r="X93" s="206">
        <v>19</v>
      </c>
      <c r="Y93" s="206">
        <v>20</v>
      </c>
      <c r="Z93" s="206">
        <v>21</v>
      </c>
      <c r="AA93" s="206">
        <v>22</v>
      </c>
      <c r="AB93" s="206">
        <v>23</v>
      </c>
      <c r="AC93" s="206">
        <v>24</v>
      </c>
      <c r="AD93" s="206">
        <v>25</v>
      </c>
      <c r="AE93" s="206">
        <v>26</v>
      </c>
      <c r="AF93" s="206">
        <v>27</v>
      </c>
      <c r="AG93" s="206">
        <v>28</v>
      </c>
      <c r="AH93" s="206">
        <v>29</v>
      </c>
      <c r="AI93" s="206">
        <v>30</v>
      </c>
      <c r="AJ93" s="206">
        <v>31</v>
      </c>
      <c r="AK93" s="206">
        <v>32</v>
      </c>
      <c r="AL93" s="206">
        <v>33</v>
      </c>
      <c r="AM93" s="206">
        <v>34</v>
      </c>
      <c r="AN93" s="206">
        <v>35</v>
      </c>
      <c r="AO93" s="206">
        <v>36</v>
      </c>
      <c r="AP93" s="206">
        <v>37</v>
      </c>
      <c r="AQ93" s="206">
        <v>38</v>
      </c>
      <c r="AR93" s="206">
        <v>39</v>
      </c>
      <c r="AS93" s="206">
        <v>40</v>
      </c>
      <c r="AT93" s="206">
        <v>41</v>
      </c>
      <c r="AU93" s="206">
        <v>42</v>
      </c>
      <c r="AV93" s="206">
        <v>43</v>
      </c>
      <c r="AW93" s="206">
        <v>44</v>
      </c>
      <c r="AX93" s="206">
        <v>45</v>
      </c>
      <c r="AY93" s="206">
        <v>46</v>
      </c>
      <c r="AZ93" s="206">
        <v>47</v>
      </c>
      <c r="BA93" s="206">
        <v>48</v>
      </c>
      <c r="BB93" s="206">
        <v>49</v>
      </c>
      <c r="BC93" s="206">
        <v>50</v>
      </c>
      <c r="BD93" s="206">
        <v>51</v>
      </c>
      <c r="BE93" s="206">
        <v>52</v>
      </c>
      <c r="BF93" s="206">
        <v>53</v>
      </c>
      <c r="BG93" s="206">
        <v>54</v>
      </c>
      <c r="BH93" s="206">
        <v>55</v>
      </c>
      <c r="BI93" s="206">
        <v>56</v>
      </c>
      <c r="BJ93" s="206">
        <v>57</v>
      </c>
      <c r="BK93" s="206">
        <v>58</v>
      </c>
      <c r="BL93" s="206">
        <v>59</v>
      </c>
      <c r="BM93" s="206">
        <v>60</v>
      </c>
      <c r="BN93" s="206">
        <v>61</v>
      </c>
      <c r="BO93" s="206">
        <v>62</v>
      </c>
      <c r="BP93" s="206">
        <v>63</v>
      </c>
      <c r="BQ93" s="206">
        <v>64</v>
      </c>
      <c r="BR93" s="206">
        <v>65</v>
      </c>
      <c r="BS93" s="206">
        <v>66</v>
      </c>
      <c r="BT93" s="206">
        <v>67</v>
      </c>
      <c r="BU93" s="206">
        <v>68</v>
      </c>
      <c r="BV93" s="206">
        <v>69</v>
      </c>
      <c r="BW93" s="206">
        <v>70</v>
      </c>
      <c r="BX93" s="206">
        <v>71</v>
      </c>
      <c r="BY93" s="206">
        <v>72</v>
      </c>
      <c r="BZ93" s="206">
        <v>73</v>
      </c>
      <c r="CA93" s="206">
        <v>74</v>
      </c>
      <c r="CB93" s="206">
        <v>75</v>
      </c>
      <c r="CC93" s="206">
        <v>76</v>
      </c>
      <c r="CD93" s="206">
        <v>77</v>
      </c>
      <c r="CE93" s="206">
        <v>78</v>
      </c>
      <c r="CF93" s="206">
        <v>79</v>
      </c>
      <c r="CG93" s="206">
        <v>80</v>
      </c>
      <c r="CH93" s="206">
        <v>81</v>
      </c>
      <c r="CI93" s="206">
        <v>82</v>
      </c>
      <c r="CJ93" s="206">
        <v>83</v>
      </c>
      <c r="CK93" s="206">
        <v>84</v>
      </c>
      <c r="CL93" s="206">
        <v>85</v>
      </c>
      <c r="CM93" s="206">
        <v>86</v>
      </c>
      <c r="CN93" s="206">
        <v>87</v>
      </c>
      <c r="CO93" s="206">
        <v>88</v>
      </c>
      <c r="CP93" s="206">
        <v>89</v>
      </c>
      <c r="CQ93" s="206">
        <v>90</v>
      </c>
      <c r="CR93" s="206">
        <v>91</v>
      </c>
      <c r="CS93" s="206">
        <v>92</v>
      </c>
      <c r="CT93" s="206">
        <v>93</v>
      </c>
      <c r="CU93" s="206">
        <v>94</v>
      </c>
      <c r="CV93" s="206">
        <v>95</v>
      </c>
      <c r="CW93" s="206">
        <v>96</v>
      </c>
      <c r="CX93" s="206">
        <v>97</v>
      </c>
      <c r="CY93" s="206">
        <v>98</v>
      </c>
      <c r="CZ93" s="206">
        <v>99</v>
      </c>
      <c r="DA93" s="206">
        <v>100</v>
      </c>
      <c r="DB93" s="206">
        <v>101</v>
      </c>
      <c r="DC93" s="206">
        <v>102</v>
      </c>
      <c r="DD93" s="206">
        <v>103</v>
      </c>
      <c r="DE93" s="206">
        <v>104</v>
      </c>
      <c r="DF93" s="206">
        <v>105</v>
      </c>
      <c r="DG93" s="206">
        <v>106</v>
      </c>
      <c r="DH93" s="206">
        <v>107</v>
      </c>
      <c r="DI93" s="206">
        <v>108</v>
      </c>
      <c r="DJ93" s="206">
        <v>109</v>
      </c>
      <c r="DK93" s="206">
        <v>110</v>
      </c>
      <c r="DL93" s="206">
        <v>111</v>
      </c>
      <c r="DM93" s="206">
        <v>112</v>
      </c>
      <c r="DN93" s="206">
        <v>113</v>
      </c>
      <c r="DO93" s="206">
        <v>114</v>
      </c>
      <c r="DP93" s="206">
        <v>115</v>
      </c>
      <c r="DQ93" s="206">
        <v>116</v>
      </c>
      <c r="DR93" s="206">
        <v>117</v>
      </c>
      <c r="DS93" s="206">
        <v>118</v>
      </c>
      <c r="DT93" s="206">
        <v>119</v>
      </c>
      <c r="DU93" s="206">
        <v>120</v>
      </c>
      <c r="DV93" s="206">
        <v>121</v>
      </c>
      <c r="DW93" s="206">
        <v>122</v>
      </c>
      <c r="DX93" s="206">
        <v>123</v>
      </c>
      <c r="DY93" s="206">
        <v>124</v>
      </c>
      <c r="DZ93" s="206">
        <v>125</v>
      </c>
      <c r="EA93" s="206">
        <v>126</v>
      </c>
      <c r="EB93" s="206">
        <v>127</v>
      </c>
      <c r="EC93" s="206">
        <v>128</v>
      </c>
      <c r="ED93" s="206">
        <v>129</v>
      </c>
      <c r="EE93" s="206">
        <v>130</v>
      </c>
      <c r="EF93" s="206">
        <v>131</v>
      </c>
      <c r="EG93" s="206">
        <v>132</v>
      </c>
      <c r="EH93" s="206">
        <v>133</v>
      </c>
      <c r="EI93" s="206">
        <v>134</v>
      </c>
      <c r="EJ93" s="206">
        <v>135</v>
      </c>
      <c r="EK93" s="206">
        <v>136</v>
      </c>
      <c r="EL93" s="206">
        <v>137</v>
      </c>
      <c r="EM93" s="206">
        <v>138</v>
      </c>
      <c r="EN93" s="206">
        <v>139</v>
      </c>
      <c r="EO93" s="206">
        <v>140</v>
      </c>
      <c r="EP93" s="206">
        <v>141</v>
      </c>
      <c r="EQ93" s="206">
        <v>142</v>
      </c>
      <c r="ER93" s="206">
        <v>143</v>
      </c>
      <c r="ES93" s="206">
        <v>144</v>
      </c>
      <c r="ET93" s="206">
        <v>145</v>
      </c>
      <c r="EU93" s="206">
        <v>146</v>
      </c>
      <c r="EV93" s="206">
        <v>147</v>
      </c>
      <c r="EW93" s="206">
        <v>148</v>
      </c>
      <c r="EX93" s="206">
        <v>149</v>
      </c>
      <c r="EY93" s="206">
        <v>150</v>
      </c>
      <c r="EZ93" s="206">
        <v>151</v>
      </c>
      <c r="FA93" s="206">
        <v>152</v>
      </c>
      <c r="FB93" s="206">
        <v>153</v>
      </c>
      <c r="FC93" s="206">
        <v>154</v>
      </c>
      <c r="FD93" s="206">
        <v>155</v>
      </c>
      <c r="FE93" s="206">
        <v>156</v>
      </c>
      <c r="FF93" s="206">
        <v>157</v>
      </c>
      <c r="FG93" s="206">
        <v>158</v>
      </c>
      <c r="FH93" s="206">
        <v>159</v>
      </c>
      <c r="FI93" s="206">
        <v>160</v>
      </c>
      <c r="FJ93" s="206">
        <v>161</v>
      </c>
      <c r="FK93" s="206">
        <v>162</v>
      </c>
      <c r="FL93" s="206">
        <v>163</v>
      </c>
      <c r="FM93" s="206">
        <v>164</v>
      </c>
      <c r="FN93" s="206">
        <v>165</v>
      </c>
      <c r="FO93" s="206">
        <v>166</v>
      </c>
      <c r="FP93" s="206">
        <v>167</v>
      </c>
      <c r="FQ93" s="206">
        <v>168</v>
      </c>
      <c r="FR93" s="206">
        <v>169</v>
      </c>
      <c r="FS93" s="206">
        <v>170</v>
      </c>
      <c r="FT93" s="206">
        <v>171</v>
      </c>
      <c r="FU93" s="206">
        <v>172</v>
      </c>
      <c r="FV93" s="206">
        <v>173</v>
      </c>
      <c r="FW93" s="206">
        <v>174</v>
      </c>
      <c r="FX93" s="206">
        <v>175</v>
      </c>
      <c r="FY93" s="206">
        <v>176</v>
      </c>
      <c r="FZ93" s="206">
        <v>177</v>
      </c>
      <c r="GA93" s="206">
        <v>178</v>
      </c>
      <c r="GB93" s="206">
        <v>179</v>
      </c>
      <c r="GC93" s="206">
        <v>180</v>
      </c>
      <c r="GD93" s="206">
        <v>181</v>
      </c>
      <c r="GE93" s="206">
        <v>182</v>
      </c>
      <c r="GF93" s="206">
        <v>183</v>
      </c>
    </row>
    <row r="94" spans="1:188" s="206" customFormat="1" thickBot="1"/>
    <row r="95" spans="1:188" s="208" customFormat="1" ht="13.5" customHeight="1">
      <c r="A95" s="376" t="s">
        <v>62</v>
      </c>
      <c r="B95" s="379" t="s">
        <v>29</v>
      </c>
      <c r="C95" s="380"/>
      <c r="D95" s="380"/>
      <c r="E95" s="381"/>
      <c r="F95" s="375" t="s">
        <v>10</v>
      </c>
      <c r="G95" s="375"/>
      <c r="H95" s="375"/>
      <c r="I95" s="375"/>
      <c r="J95" s="375"/>
      <c r="K95" s="375"/>
      <c r="L95" s="375"/>
      <c r="M95" s="375"/>
      <c r="N95" s="375"/>
      <c r="O95" s="375"/>
      <c r="P95" s="375"/>
      <c r="Q95" s="388" t="s">
        <v>11</v>
      </c>
      <c r="R95" s="389"/>
      <c r="S95" s="389"/>
      <c r="T95" s="389"/>
      <c r="U95" s="389"/>
      <c r="V95" s="389"/>
      <c r="W95" s="389"/>
      <c r="X95" s="389"/>
      <c r="Y95" s="389"/>
      <c r="Z95" s="389"/>
      <c r="AA95" s="390"/>
      <c r="AB95" s="375" t="s">
        <v>30</v>
      </c>
      <c r="AC95" s="375"/>
      <c r="AD95" s="375"/>
      <c r="AE95" s="375"/>
      <c r="AF95" s="375"/>
      <c r="AG95" s="375"/>
      <c r="AH95" s="375"/>
      <c r="AI95" s="375"/>
      <c r="AJ95" s="375"/>
      <c r="AK95" s="375"/>
      <c r="AL95" s="375"/>
      <c r="AM95" s="375" t="s">
        <v>31</v>
      </c>
      <c r="AN95" s="375"/>
      <c r="AO95" s="375"/>
      <c r="AP95" s="375"/>
      <c r="AQ95" s="375"/>
      <c r="AR95" s="375"/>
      <c r="AS95" s="375"/>
      <c r="AT95" s="375"/>
      <c r="AU95" s="375"/>
      <c r="AV95" s="375"/>
      <c r="AW95" s="375"/>
      <c r="AX95" s="375" t="s">
        <v>32</v>
      </c>
      <c r="AY95" s="375"/>
      <c r="AZ95" s="375"/>
      <c r="BA95" s="375"/>
      <c r="BB95" s="375"/>
      <c r="BC95" s="375"/>
      <c r="BD95" s="375"/>
      <c r="BE95" s="375"/>
      <c r="BF95" s="375"/>
      <c r="BG95" s="375"/>
      <c r="BH95" s="375"/>
      <c r="BI95" s="375" t="s">
        <v>34</v>
      </c>
      <c r="BJ95" s="375"/>
      <c r="BK95" s="375"/>
      <c r="BL95" s="375"/>
      <c r="BM95" s="375"/>
      <c r="BN95" s="375"/>
      <c r="BO95" s="375"/>
      <c r="BP95" s="375"/>
      <c r="BQ95" s="375"/>
      <c r="BR95" s="375"/>
      <c r="BS95" s="375"/>
      <c r="BT95" s="375" t="s">
        <v>33</v>
      </c>
      <c r="BU95" s="375"/>
      <c r="BV95" s="375"/>
      <c r="BW95" s="375"/>
      <c r="BX95" s="375"/>
      <c r="BY95" s="375"/>
      <c r="BZ95" s="375"/>
      <c r="CA95" s="375"/>
      <c r="CB95" s="375"/>
      <c r="CC95" s="375"/>
      <c r="CD95" s="375"/>
      <c r="CE95" s="375" t="s">
        <v>35</v>
      </c>
      <c r="CF95" s="375"/>
      <c r="CG95" s="375"/>
      <c r="CH95" s="375"/>
      <c r="CI95" s="375"/>
      <c r="CJ95" s="375"/>
      <c r="CK95" s="375"/>
      <c r="CL95" s="375"/>
      <c r="CM95" s="375"/>
      <c r="CN95" s="375"/>
      <c r="CO95" s="375"/>
      <c r="CP95" s="375" t="s">
        <v>36</v>
      </c>
      <c r="CQ95" s="375"/>
      <c r="CR95" s="375"/>
      <c r="CS95" s="375"/>
      <c r="CT95" s="375"/>
      <c r="CU95" s="375"/>
      <c r="CV95" s="375"/>
      <c r="CW95" s="375"/>
      <c r="CX95" s="375"/>
      <c r="CY95" s="375"/>
      <c r="CZ95" s="375"/>
      <c r="DA95" s="375" t="s">
        <v>37</v>
      </c>
      <c r="DB95" s="375"/>
      <c r="DC95" s="375"/>
      <c r="DD95" s="375"/>
      <c r="DE95" s="375"/>
      <c r="DF95" s="375"/>
      <c r="DG95" s="375"/>
      <c r="DH95" s="375"/>
      <c r="DI95" s="375"/>
      <c r="DJ95" s="375"/>
      <c r="DK95" s="375"/>
      <c r="DL95" s="375" t="s">
        <v>38</v>
      </c>
      <c r="DM95" s="375"/>
      <c r="DN95" s="375"/>
      <c r="DO95" s="375"/>
      <c r="DP95" s="375"/>
      <c r="DQ95" s="375"/>
      <c r="DR95" s="375"/>
      <c r="DS95" s="375"/>
      <c r="DT95" s="375"/>
      <c r="DU95" s="375"/>
      <c r="DV95" s="375"/>
      <c r="DW95" s="375" t="s">
        <v>23</v>
      </c>
      <c r="DX95" s="375"/>
      <c r="DY95" s="375"/>
      <c r="DZ95" s="375"/>
      <c r="EA95" s="375"/>
      <c r="EB95" s="375"/>
      <c r="EC95" s="375"/>
      <c r="ED95" s="375"/>
      <c r="EE95" s="375"/>
      <c r="EF95" s="375"/>
      <c r="EG95" s="375"/>
      <c r="EH95" s="375" t="s">
        <v>39</v>
      </c>
      <c r="EI95" s="375"/>
      <c r="EJ95" s="375"/>
      <c r="EK95" s="375"/>
      <c r="EL95" s="375"/>
      <c r="EM95" s="375"/>
      <c r="EN95" s="375"/>
      <c r="EO95" s="375"/>
      <c r="EP95" s="375"/>
      <c r="EQ95" s="375"/>
      <c r="ER95" s="375"/>
      <c r="ES95" s="375" t="s">
        <v>67</v>
      </c>
      <c r="ET95" s="375"/>
      <c r="EU95" s="375"/>
      <c r="EV95" s="375"/>
      <c r="EW95" s="375"/>
      <c r="EX95" s="375"/>
      <c r="EY95" s="375" t="s">
        <v>68</v>
      </c>
      <c r="EZ95" s="375"/>
      <c r="FA95" s="375"/>
      <c r="FB95" s="375"/>
      <c r="FC95" s="375"/>
      <c r="FD95" s="375"/>
      <c r="FE95" s="375" t="s">
        <v>69</v>
      </c>
      <c r="FF95" s="375"/>
      <c r="FG95" s="375"/>
      <c r="FH95" s="375"/>
      <c r="FI95" s="375"/>
      <c r="FJ95" s="375"/>
      <c r="FK95" s="375" t="s">
        <v>42</v>
      </c>
      <c r="FL95" s="375"/>
      <c r="FM95" s="375"/>
      <c r="FN95" s="375"/>
      <c r="FO95" s="375"/>
      <c r="FP95" s="375"/>
      <c r="FQ95" s="375"/>
      <c r="FR95" s="375"/>
      <c r="FS95" s="375"/>
      <c r="FT95" s="375"/>
      <c r="FU95" s="375"/>
      <c r="FV95" s="375"/>
      <c r="FW95" s="388" t="s">
        <v>49</v>
      </c>
      <c r="FX95" s="389"/>
      <c r="FY95" s="389"/>
      <c r="FZ95" s="389"/>
      <c r="GA95" s="389"/>
      <c r="GB95" s="389"/>
      <c r="GC95" s="389"/>
      <c r="GD95" s="389"/>
      <c r="GE95" s="389"/>
      <c r="GF95" s="390"/>
    </row>
    <row r="96" spans="1:188" s="208" customFormat="1" ht="12.75" customHeight="1">
      <c r="A96" s="377"/>
      <c r="B96" s="382"/>
      <c r="C96" s="383"/>
      <c r="D96" s="383"/>
      <c r="E96" s="384"/>
      <c r="F96" s="360" t="s">
        <v>50</v>
      </c>
      <c r="G96" s="360"/>
      <c r="H96" s="360" t="s">
        <v>51</v>
      </c>
      <c r="I96" s="360"/>
      <c r="J96" s="360" t="s">
        <v>52</v>
      </c>
      <c r="K96" s="360"/>
      <c r="L96" s="360" t="s">
        <v>53</v>
      </c>
      <c r="M96" s="360"/>
      <c r="N96" s="360" t="s">
        <v>54</v>
      </c>
      <c r="O96" s="360"/>
      <c r="P96" s="360" t="s">
        <v>4</v>
      </c>
      <c r="Q96" s="360" t="s">
        <v>50</v>
      </c>
      <c r="R96" s="360"/>
      <c r="S96" s="360" t="s">
        <v>51</v>
      </c>
      <c r="T96" s="360"/>
      <c r="U96" s="360" t="s">
        <v>52</v>
      </c>
      <c r="V96" s="360"/>
      <c r="W96" s="360" t="s">
        <v>53</v>
      </c>
      <c r="X96" s="360"/>
      <c r="Y96" s="360" t="s">
        <v>54</v>
      </c>
      <c r="Z96" s="360"/>
      <c r="AA96" s="360" t="s">
        <v>4</v>
      </c>
      <c r="AB96" s="360" t="s">
        <v>50</v>
      </c>
      <c r="AC96" s="360"/>
      <c r="AD96" s="360" t="s">
        <v>51</v>
      </c>
      <c r="AE96" s="360"/>
      <c r="AF96" s="360" t="s">
        <v>52</v>
      </c>
      <c r="AG96" s="360"/>
      <c r="AH96" s="360" t="s">
        <v>53</v>
      </c>
      <c r="AI96" s="360"/>
      <c r="AJ96" s="360" t="s">
        <v>54</v>
      </c>
      <c r="AK96" s="360"/>
      <c r="AL96" s="360" t="s">
        <v>4</v>
      </c>
      <c r="AM96" s="360" t="s">
        <v>50</v>
      </c>
      <c r="AN96" s="360"/>
      <c r="AO96" s="360" t="s">
        <v>51</v>
      </c>
      <c r="AP96" s="360"/>
      <c r="AQ96" s="360" t="s">
        <v>52</v>
      </c>
      <c r="AR96" s="360"/>
      <c r="AS96" s="360" t="s">
        <v>53</v>
      </c>
      <c r="AT96" s="360"/>
      <c r="AU96" s="360" t="s">
        <v>54</v>
      </c>
      <c r="AV96" s="360"/>
      <c r="AW96" s="360" t="s">
        <v>4</v>
      </c>
      <c r="AX96" s="360" t="s">
        <v>50</v>
      </c>
      <c r="AY96" s="360"/>
      <c r="AZ96" s="360" t="s">
        <v>51</v>
      </c>
      <c r="BA96" s="360"/>
      <c r="BB96" s="360" t="s">
        <v>52</v>
      </c>
      <c r="BC96" s="360"/>
      <c r="BD96" s="360" t="s">
        <v>53</v>
      </c>
      <c r="BE96" s="360"/>
      <c r="BF96" s="360" t="s">
        <v>54</v>
      </c>
      <c r="BG96" s="360"/>
      <c r="BH96" s="360" t="s">
        <v>4</v>
      </c>
      <c r="BI96" s="360" t="s">
        <v>50</v>
      </c>
      <c r="BJ96" s="360"/>
      <c r="BK96" s="360" t="s">
        <v>51</v>
      </c>
      <c r="BL96" s="360"/>
      <c r="BM96" s="360" t="s">
        <v>52</v>
      </c>
      <c r="BN96" s="360"/>
      <c r="BO96" s="360" t="s">
        <v>53</v>
      </c>
      <c r="BP96" s="360"/>
      <c r="BQ96" s="360" t="s">
        <v>54</v>
      </c>
      <c r="BR96" s="360"/>
      <c r="BS96" s="360" t="s">
        <v>4</v>
      </c>
      <c r="BT96" s="360" t="s">
        <v>50</v>
      </c>
      <c r="BU96" s="360"/>
      <c r="BV96" s="360" t="s">
        <v>51</v>
      </c>
      <c r="BW96" s="360"/>
      <c r="BX96" s="360" t="s">
        <v>52</v>
      </c>
      <c r="BY96" s="360"/>
      <c r="BZ96" s="360" t="s">
        <v>53</v>
      </c>
      <c r="CA96" s="360"/>
      <c r="CB96" s="360" t="s">
        <v>54</v>
      </c>
      <c r="CC96" s="360"/>
      <c r="CD96" s="360" t="s">
        <v>4</v>
      </c>
      <c r="CE96" s="360" t="s">
        <v>50</v>
      </c>
      <c r="CF96" s="360"/>
      <c r="CG96" s="360" t="s">
        <v>51</v>
      </c>
      <c r="CH96" s="360"/>
      <c r="CI96" s="360" t="s">
        <v>52</v>
      </c>
      <c r="CJ96" s="360"/>
      <c r="CK96" s="360" t="s">
        <v>53</v>
      </c>
      <c r="CL96" s="360"/>
      <c r="CM96" s="360" t="s">
        <v>54</v>
      </c>
      <c r="CN96" s="360"/>
      <c r="CO96" s="360" t="s">
        <v>4</v>
      </c>
      <c r="CP96" s="360" t="s">
        <v>50</v>
      </c>
      <c r="CQ96" s="360"/>
      <c r="CR96" s="360" t="s">
        <v>51</v>
      </c>
      <c r="CS96" s="360"/>
      <c r="CT96" s="360" t="s">
        <v>52</v>
      </c>
      <c r="CU96" s="360"/>
      <c r="CV96" s="360" t="s">
        <v>53</v>
      </c>
      <c r="CW96" s="360"/>
      <c r="CX96" s="360" t="s">
        <v>54</v>
      </c>
      <c r="CY96" s="360"/>
      <c r="CZ96" s="360" t="s">
        <v>4</v>
      </c>
      <c r="DA96" s="360" t="s">
        <v>50</v>
      </c>
      <c r="DB96" s="360"/>
      <c r="DC96" s="360" t="s">
        <v>51</v>
      </c>
      <c r="DD96" s="360"/>
      <c r="DE96" s="360" t="s">
        <v>52</v>
      </c>
      <c r="DF96" s="360"/>
      <c r="DG96" s="360" t="s">
        <v>53</v>
      </c>
      <c r="DH96" s="360"/>
      <c r="DI96" s="360" t="s">
        <v>54</v>
      </c>
      <c r="DJ96" s="360"/>
      <c r="DK96" s="360" t="s">
        <v>4</v>
      </c>
      <c r="DL96" s="360" t="s">
        <v>50</v>
      </c>
      <c r="DM96" s="360"/>
      <c r="DN96" s="360" t="s">
        <v>51</v>
      </c>
      <c r="DO96" s="360"/>
      <c r="DP96" s="360" t="s">
        <v>52</v>
      </c>
      <c r="DQ96" s="360"/>
      <c r="DR96" s="360" t="s">
        <v>53</v>
      </c>
      <c r="DS96" s="360"/>
      <c r="DT96" s="360" t="s">
        <v>54</v>
      </c>
      <c r="DU96" s="360"/>
      <c r="DV96" s="360" t="s">
        <v>4</v>
      </c>
      <c r="DW96" s="360" t="s">
        <v>50</v>
      </c>
      <c r="DX96" s="360"/>
      <c r="DY96" s="360" t="s">
        <v>51</v>
      </c>
      <c r="DZ96" s="360"/>
      <c r="EA96" s="360" t="s">
        <v>52</v>
      </c>
      <c r="EB96" s="360"/>
      <c r="EC96" s="360" t="s">
        <v>53</v>
      </c>
      <c r="ED96" s="360"/>
      <c r="EE96" s="360" t="s">
        <v>54</v>
      </c>
      <c r="EF96" s="360"/>
      <c r="EG96" s="360" t="s">
        <v>4</v>
      </c>
      <c r="EH96" s="360" t="s">
        <v>50</v>
      </c>
      <c r="EI96" s="360"/>
      <c r="EJ96" s="360" t="s">
        <v>51</v>
      </c>
      <c r="EK96" s="360"/>
      <c r="EL96" s="360" t="s">
        <v>52</v>
      </c>
      <c r="EM96" s="360"/>
      <c r="EN96" s="360" t="s">
        <v>53</v>
      </c>
      <c r="EO96" s="360"/>
      <c r="EP96" s="360" t="s">
        <v>54</v>
      </c>
      <c r="EQ96" s="360"/>
      <c r="ER96" s="360" t="s">
        <v>4</v>
      </c>
      <c r="ES96" s="358" t="s">
        <v>50</v>
      </c>
      <c r="ET96" s="358" t="s">
        <v>60</v>
      </c>
      <c r="EU96" s="358" t="s">
        <v>59</v>
      </c>
      <c r="EV96" s="358" t="s">
        <v>61</v>
      </c>
      <c r="EW96" s="358" t="s">
        <v>3</v>
      </c>
      <c r="EX96" s="358" t="s">
        <v>4</v>
      </c>
      <c r="EY96" s="358" t="s">
        <v>50</v>
      </c>
      <c r="EZ96" s="358" t="s">
        <v>60</v>
      </c>
      <c r="FA96" s="358" t="s">
        <v>59</v>
      </c>
      <c r="FB96" s="358" t="s">
        <v>61</v>
      </c>
      <c r="FC96" s="358" t="s">
        <v>3</v>
      </c>
      <c r="FD96" s="358" t="s">
        <v>4</v>
      </c>
      <c r="FE96" s="358" t="s">
        <v>50</v>
      </c>
      <c r="FF96" s="358" t="s">
        <v>60</v>
      </c>
      <c r="FG96" s="358" t="s">
        <v>59</v>
      </c>
      <c r="FH96" s="358" t="s">
        <v>61</v>
      </c>
      <c r="FI96" s="358" t="s">
        <v>3</v>
      </c>
      <c r="FJ96" s="358" t="s">
        <v>4</v>
      </c>
      <c r="FK96" s="360" t="s">
        <v>50</v>
      </c>
      <c r="FL96" s="360"/>
      <c r="FM96" s="360" t="s">
        <v>60</v>
      </c>
      <c r="FN96" s="360"/>
      <c r="FO96" s="360" t="s">
        <v>59</v>
      </c>
      <c r="FP96" s="360"/>
      <c r="FQ96" s="360" t="s">
        <v>61</v>
      </c>
      <c r="FR96" s="360"/>
      <c r="FS96" s="360" t="s">
        <v>3</v>
      </c>
      <c r="FT96" s="360"/>
      <c r="FU96" s="373" t="s">
        <v>4</v>
      </c>
      <c r="FV96" s="374"/>
      <c r="FW96" s="373" t="s">
        <v>44</v>
      </c>
      <c r="FX96" s="374"/>
      <c r="FY96" s="373" t="s">
        <v>45</v>
      </c>
      <c r="FZ96" s="374"/>
      <c r="GA96" s="373" t="s">
        <v>46</v>
      </c>
      <c r="GB96" s="374"/>
      <c r="GC96" s="373" t="s">
        <v>57</v>
      </c>
      <c r="GD96" s="374"/>
      <c r="GE96" s="373" t="s">
        <v>48</v>
      </c>
      <c r="GF96" s="374"/>
    </row>
    <row r="97" spans="1:188" s="208" customFormat="1" ht="24.75" thickBot="1">
      <c r="A97" s="378"/>
      <c r="B97" s="385"/>
      <c r="C97" s="386"/>
      <c r="D97" s="386"/>
      <c r="E97" s="387"/>
      <c r="F97" s="209" t="s">
        <v>7</v>
      </c>
      <c r="G97" s="210" t="s">
        <v>8</v>
      </c>
      <c r="H97" s="210" t="s">
        <v>7</v>
      </c>
      <c r="I97" s="210" t="s">
        <v>8</v>
      </c>
      <c r="J97" s="210" t="s">
        <v>7</v>
      </c>
      <c r="K97" s="210" t="s">
        <v>8</v>
      </c>
      <c r="L97" s="210" t="s">
        <v>7</v>
      </c>
      <c r="M97" s="210" t="s">
        <v>8</v>
      </c>
      <c r="N97" s="210" t="s">
        <v>7</v>
      </c>
      <c r="O97" s="210" t="s">
        <v>8</v>
      </c>
      <c r="P97" s="360"/>
      <c r="Q97" s="210" t="s">
        <v>7</v>
      </c>
      <c r="R97" s="210" t="s">
        <v>8</v>
      </c>
      <c r="S97" s="210" t="s">
        <v>7</v>
      </c>
      <c r="T97" s="210" t="s">
        <v>8</v>
      </c>
      <c r="U97" s="210" t="s">
        <v>7</v>
      </c>
      <c r="V97" s="210" t="s">
        <v>8</v>
      </c>
      <c r="W97" s="210" t="s">
        <v>7</v>
      </c>
      <c r="X97" s="210" t="s">
        <v>8</v>
      </c>
      <c r="Y97" s="210" t="s">
        <v>7</v>
      </c>
      <c r="Z97" s="210" t="s">
        <v>8</v>
      </c>
      <c r="AA97" s="360"/>
      <c r="AB97" s="210" t="s">
        <v>7</v>
      </c>
      <c r="AC97" s="210" t="s">
        <v>8</v>
      </c>
      <c r="AD97" s="210" t="s">
        <v>7</v>
      </c>
      <c r="AE97" s="210" t="s">
        <v>8</v>
      </c>
      <c r="AF97" s="210" t="s">
        <v>7</v>
      </c>
      <c r="AG97" s="210" t="s">
        <v>8</v>
      </c>
      <c r="AH97" s="210" t="s">
        <v>7</v>
      </c>
      <c r="AI97" s="210" t="s">
        <v>8</v>
      </c>
      <c r="AJ97" s="210" t="s">
        <v>7</v>
      </c>
      <c r="AK97" s="210" t="s">
        <v>8</v>
      </c>
      <c r="AL97" s="360"/>
      <c r="AM97" s="210" t="s">
        <v>7</v>
      </c>
      <c r="AN97" s="210" t="s">
        <v>8</v>
      </c>
      <c r="AO97" s="210" t="s">
        <v>7</v>
      </c>
      <c r="AP97" s="210" t="s">
        <v>8</v>
      </c>
      <c r="AQ97" s="210" t="s">
        <v>7</v>
      </c>
      <c r="AR97" s="210" t="s">
        <v>8</v>
      </c>
      <c r="AS97" s="210" t="s">
        <v>7</v>
      </c>
      <c r="AT97" s="210" t="s">
        <v>8</v>
      </c>
      <c r="AU97" s="210" t="s">
        <v>7</v>
      </c>
      <c r="AV97" s="210" t="s">
        <v>8</v>
      </c>
      <c r="AW97" s="360"/>
      <c r="AX97" s="210" t="s">
        <v>7</v>
      </c>
      <c r="AY97" s="210" t="s">
        <v>8</v>
      </c>
      <c r="AZ97" s="210" t="s">
        <v>7</v>
      </c>
      <c r="BA97" s="210" t="s">
        <v>8</v>
      </c>
      <c r="BB97" s="210" t="s">
        <v>7</v>
      </c>
      <c r="BC97" s="210" t="s">
        <v>8</v>
      </c>
      <c r="BD97" s="210" t="s">
        <v>7</v>
      </c>
      <c r="BE97" s="210" t="s">
        <v>8</v>
      </c>
      <c r="BF97" s="210" t="s">
        <v>7</v>
      </c>
      <c r="BG97" s="210" t="s">
        <v>8</v>
      </c>
      <c r="BH97" s="360"/>
      <c r="BI97" s="210" t="s">
        <v>7</v>
      </c>
      <c r="BJ97" s="210" t="s">
        <v>8</v>
      </c>
      <c r="BK97" s="210" t="s">
        <v>7</v>
      </c>
      <c r="BL97" s="210" t="s">
        <v>8</v>
      </c>
      <c r="BM97" s="210" t="s">
        <v>7</v>
      </c>
      <c r="BN97" s="210" t="s">
        <v>8</v>
      </c>
      <c r="BO97" s="210" t="s">
        <v>7</v>
      </c>
      <c r="BP97" s="210" t="s">
        <v>8</v>
      </c>
      <c r="BQ97" s="210" t="s">
        <v>7</v>
      </c>
      <c r="BR97" s="210" t="s">
        <v>8</v>
      </c>
      <c r="BS97" s="360"/>
      <c r="BT97" s="210" t="s">
        <v>7</v>
      </c>
      <c r="BU97" s="210" t="s">
        <v>8</v>
      </c>
      <c r="BV97" s="210" t="s">
        <v>7</v>
      </c>
      <c r="BW97" s="210" t="s">
        <v>8</v>
      </c>
      <c r="BX97" s="210" t="s">
        <v>7</v>
      </c>
      <c r="BY97" s="210" t="s">
        <v>8</v>
      </c>
      <c r="BZ97" s="210" t="s">
        <v>7</v>
      </c>
      <c r="CA97" s="210" t="s">
        <v>8</v>
      </c>
      <c r="CB97" s="210" t="s">
        <v>7</v>
      </c>
      <c r="CC97" s="210" t="s">
        <v>8</v>
      </c>
      <c r="CD97" s="360"/>
      <c r="CE97" s="210" t="s">
        <v>7</v>
      </c>
      <c r="CF97" s="210" t="s">
        <v>8</v>
      </c>
      <c r="CG97" s="210" t="s">
        <v>7</v>
      </c>
      <c r="CH97" s="210" t="s">
        <v>8</v>
      </c>
      <c r="CI97" s="210" t="s">
        <v>7</v>
      </c>
      <c r="CJ97" s="210" t="s">
        <v>8</v>
      </c>
      <c r="CK97" s="210" t="s">
        <v>7</v>
      </c>
      <c r="CL97" s="210" t="s">
        <v>8</v>
      </c>
      <c r="CM97" s="210" t="s">
        <v>7</v>
      </c>
      <c r="CN97" s="210" t="s">
        <v>8</v>
      </c>
      <c r="CO97" s="360"/>
      <c r="CP97" s="210" t="s">
        <v>7</v>
      </c>
      <c r="CQ97" s="210" t="s">
        <v>8</v>
      </c>
      <c r="CR97" s="210" t="s">
        <v>7</v>
      </c>
      <c r="CS97" s="210" t="s">
        <v>8</v>
      </c>
      <c r="CT97" s="210" t="s">
        <v>7</v>
      </c>
      <c r="CU97" s="210" t="s">
        <v>8</v>
      </c>
      <c r="CV97" s="210" t="s">
        <v>7</v>
      </c>
      <c r="CW97" s="210" t="s">
        <v>8</v>
      </c>
      <c r="CX97" s="210" t="s">
        <v>7</v>
      </c>
      <c r="CY97" s="210" t="s">
        <v>8</v>
      </c>
      <c r="CZ97" s="360"/>
      <c r="DA97" s="210" t="s">
        <v>7</v>
      </c>
      <c r="DB97" s="210" t="s">
        <v>8</v>
      </c>
      <c r="DC97" s="210" t="s">
        <v>7</v>
      </c>
      <c r="DD97" s="210" t="s">
        <v>8</v>
      </c>
      <c r="DE97" s="210" t="s">
        <v>7</v>
      </c>
      <c r="DF97" s="210" t="s">
        <v>8</v>
      </c>
      <c r="DG97" s="210" t="s">
        <v>7</v>
      </c>
      <c r="DH97" s="210" t="s">
        <v>8</v>
      </c>
      <c r="DI97" s="210" t="s">
        <v>7</v>
      </c>
      <c r="DJ97" s="210" t="s">
        <v>8</v>
      </c>
      <c r="DK97" s="360"/>
      <c r="DL97" s="210" t="s">
        <v>7</v>
      </c>
      <c r="DM97" s="210" t="s">
        <v>8</v>
      </c>
      <c r="DN97" s="210" t="s">
        <v>7</v>
      </c>
      <c r="DO97" s="210" t="s">
        <v>8</v>
      </c>
      <c r="DP97" s="210" t="s">
        <v>7</v>
      </c>
      <c r="DQ97" s="210" t="s">
        <v>8</v>
      </c>
      <c r="DR97" s="210" t="s">
        <v>7</v>
      </c>
      <c r="DS97" s="210" t="s">
        <v>8</v>
      </c>
      <c r="DT97" s="210" t="s">
        <v>7</v>
      </c>
      <c r="DU97" s="210" t="s">
        <v>8</v>
      </c>
      <c r="DV97" s="360"/>
      <c r="DW97" s="210" t="s">
        <v>7</v>
      </c>
      <c r="DX97" s="210" t="s">
        <v>8</v>
      </c>
      <c r="DY97" s="210" t="s">
        <v>7</v>
      </c>
      <c r="DZ97" s="210" t="s">
        <v>8</v>
      </c>
      <c r="EA97" s="210" t="s">
        <v>7</v>
      </c>
      <c r="EB97" s="210" t="s">
        <v>8</v>
      </c>
      <c r="EC97" s="210" t="s">
        <v>7</v>
      </c>
      <c r="ED97" s="210" t="s">
        <v>8</v>
      </c>
      <c r="EE97" s="210" t="s">
        <v>7</v>
      </c>
      <c r="EF97" s="210" t="s">
        <v>8</v>
      </c>
      <c r="EG97" s="360"/>
      <c r="EH97" s="210" t="s">
        <v>7</v>
      </c>
      <c r="EI97" s="210" t="s">
        <v>8</v>
      </c>
      <c r="EJ97" s="210" t="s">
        <v>7</v>
      </c>
      <c r="EK97" s="210" t="s">
        <v>8</v>
      </c>
      <c r="EL97" s="210" t="s">
        <v>7</v>
      </c>
      <c r="EM97" s="210" t="s">
        <v>8</v>
      </c>
      <c r="EN97" s="210" t="s">
        <v>7</v>
      </c>
      <c r="EO97" s="210" t="s">
        <v>8</v>
      </c>
      <c r="EP97" s="210" t="s">
        <v>7</v>
      </c>
      <c r="EQ97" s="210" t="s">
        <v>8</v>
      </c>
      <c r="ER97" s="360"/>
      <c r="ES97" s="359"/>
      <c r="ET97" s="359"/>
      <c r="EU97" s="359"/>
      <c r="EV97" s="359"/>
      <c r="EW97" s="359"/>
      <c r="EX97" s="359"/>
      <c r="EY97" s="359"/>
      <c r="EZ97" s="359"/>
      <c r="FA97" s="359"/>
      <c r="FB97" s="359"/>
      <c r="FC97" s="359"/>
      <c r="FD97" s="359"/>
      <c r="FE97" s="359"/>
      <c r="FF97" s="359"/>
      <c r="FG97" s="359"/>
      <c r="FH97" s="359"/>
      <c r="FI97" s="359"/>
      <c r="FJ97" s="359"/>
      <c r="FK97" s="210" t="s">
        <v>40</v>
      </c>
      <c r="FL97" s="210" t="s">
        <v>41</v>
      </c>
      <c r="FM97" s="210" t="s">
        <v>40</v>
      </c>
      <c r="FN97" s="210" t="s">
        <v>41</v>
      </c>
      <c r="FO97" s="210" t="s">
        <v>40</v>
      </c>
      <c r="FP97" s="210" t="s">
        <v>41</v>
      </c>
      <c r="FQ97" s="210" t="s">
        <v>40</v>
      </c>
      <c r="FR97" s="210" t="s">
        <v>41</v>
      </c>
      <c r="FS97" s="210" t="s">
        <v>40</v>
      </c>
      <c r="FT97" s="210" t="s">
        <v>41</v>
      </c>
      <c r="FU97" s="210" t="s">
        <v>40</v>
      </c>
      <c r="FV97" s="210" t="s">
        <v>41</v>
      </c>
      <c r="FW97" s="211" t="s">
        <v>55</v>
      </c>
      <c r="FX97" s="211" t="s">
        <v>56</v>
      </c>
      <c r="FY97" s="211" t="s">
        <v>55</v>
      </c>
      <c r="FZ97" s="211" t="s">
        <v>56</v>
      </c>
      <c r="GA97" s="211" t="s">
        <v>55</v>
      </c>
      <c r="GB97" s="211" t="s">
        <v>56</v>
      </c>
      <c r="GC97" s="211" t="s">
        <v>55</v>
      </c>
      <c r="GD97" s="211" t="s">
        <v>56</v>
      </c>
      <c r="GE97" s="211" t="s">
        <v>55</v>
      </c>
      <c r="GF97" s="211" t="s">
        <v>56</v>
      </c>
    </row>
    <row r="98" spans="1:188" s="324" customFormat="1" ht="12.95" customHeight="1" thickBot="1">
      <c r="A98" s="327">
        <v>1</v>
      </c>
      <c r="B98" s="370" t="s">
        <v>75</v>
      </c>
      <c r="C98" s="371"/>
      <c r="D98" s="371"/>
      <c r="E98" s="372"/>
      <c r="F98" s="328">
        <f>SUM(F99:F107)</f>
        <v>0</v>
      </c>
      <c r="G98" s="328">
        <f t="shared" ref="G98:BR98" si="23">SUM(G99:G107)</f>
        <v>0</v>
      </c>
      <c r="H98" s="328">
        <f t="shared" si="23"/>
        <v>0</v>
      </c>
      <c r="I98" s="328">
        <f t="shared" si="23"/>
        <v>1</v>
      </c>
      <c r="J98" s="328">
        <f t="shared" si="23"/>
        <v>0</v>
      </c>
      <c r="K98" s="328">
        <f t="shared" si="23"/>
        <v>0</v>
      </c>
      <c r="L98" s="328">
        <f t="shared" si="23"/>
        <v>2</v>
      </c>
      <c r="M98" s="328">
        <f t="shared" si="23"/>
        <v>0</v>
      </c>
      <c r="N98" s="328">
        <f t="shared" si="23"/>
        <v>0</v>
      </c>
      <c r="O98" s="328">
        <f t="shared" si="23"/>
        <v>0</v>
      </c>
      <c r="P98" s="328">
        <f t="shared" si="23"/>
        <v>0</v>
      </c>
      <c r="Q98" s="328">
        <f t="shared" si="23"/>
        <v>0</v>
      </c>
      <c r="R98" s="328">
        <f t="shared" si="23"/>
        <v>0</v>
      </c>
      <c r="S98" s="328">
        <f t="shared" si="23"/>
        <v>0</v>
      </c>
      <c r="T98" s="328">
        <f t="shared" si="23"/>
        <v>0</v>
      </c>
      <c r="U98" s="328">
        <f t="shared" si="23"/>
        <v>0</v>
      </c>
      <c r="V98" s="328">
        <f t="shared" si="23"/>
        <v>0</v>
      </c>
      <c r="W98" s="328">
        <f t="shared" si="23"/>
        <v>0</v>
      </c>
      <c r="X98" s="328">
        <f t="shared" si="23"/>
        <v>0</v>
      </c>
      <c r="Y98" s="328">
        <f t="shared" si="23"/>
        <v>0</v>
      </c>
      <c r="Z98" s="328">
        <f t="shared" si="23"/>
        <v>0</v>
      </c>
      <c r="AA98" s="328">
        <f t="shared" si="23"/>
        <v>0</v>
      </c>
      <c r="AB98" s="328">
        <f t="shared" si="23"/>
        <v>0</v>
      </c>
      <c r="AC98" s="328">
        <f t="shared" si="23"/>
        <v>0</v>
      </c>
      <c r="AD98" s="328">
        <f t="shared" si="23"/>
        <v>0</v>
      </c>
      <c r="AE98" s="328">
        <f t="shared" si="23"/>
        <v>0</v>
      </c>
      <c r="AF98" s="328">
        <f t="shared" si="23"/>
        <v>0</v>
      </c>
      <c r="AG98" s="328">
        <f t="shared" si="23"/>
        <v>0</v>
      </c>
      <c r="AH98" s="328">
        <f t="shared" si="23"/>
        <v>0</v>
      </c>
      <c r="AI98" s="328">
        <f t="shared" si="23"/>
        <v>0</v>
      </c>
      <c r="AJ98" s="328">
        <f t="shared" si="23"/>
        <v>0</v>
      </c>
      <c r="AK98" s="328">
        <f t="shared" si="23"/>
        <v>0</v>
      </c>
      <c r="AL98" s="328">
        <f t="shared" si="23"/>
        <v>0</v>
      </c>
      <c r="AM98" s="328">
        <f t="shared" si="23"/>
        <v>0</v>
      </c>
      <c r="AN98" s="328">
        <f t="shared" si="23"/>
        <v>0</v>
      </c>
      <c r="AO98" s="328">
        <f t="shared" si="23"/>
        <v>0</v>
      </c>
      <c r="AP98" s="328">
        <f t="shared" si="23"/>
        <v>0</v>
      </c>
      <c r="AQ98" s="328">
        <f t="shared" si="23"/>
        <v>1</v>
      </c>
      <c r="AR98" s="328">
        <f t="shared" si="23"/>
        <v>0</v>
      </c>
      <c r="AS98" s="328">
        <f t="shared" si="23"/>
        <v>0</v>
      </c>
      <c r="AT98" s="328">
        <f t="shared" si="23"/>
        <v>0</v>
      </c>
      <c r="AU98" s="328">
        <f t="shared" si="23"/>
        <v>0</v>
      </c>
      <c r="AV98" s="328">
        <f t="shared" si="23"/>
        <v>0</v>
      </c>
      <c r="AW98" s="328">
        <f t="shared" si="23"/>
        <v>0</v>
      </c>
      <c r="AX98" s="328">
        <f t="shared" si="23"/>
        <v>0</v>
      </c>
      <c r="AY98" s="328">
        <f t="shared" si="23"/>
        <v>0</v>
      </c>
      <c r="AZ98" s="328">
        <f t="shared" si="23"/>
        <v>0</v>
      </c>
      <c r="BA98" s="328">
        <f t="shared" si="23"/>
        <v>0</v>
      </c>
      <c r="BB98" s="328">
        <f t="shared" si="23"/>
        <v>0</v>
      </c>
      <c r="BC98" s="328">
        <f t="shared" si="23"/>
        <v>0</v>
      </c>
      <c r="BD98" s="328">
        <f t="shared" si="23"/>
        <v>0</v>
      </c>
      <c r="BE98" s="328">
        <f t="shared" si="23"/>
        <v>0</v>
      </c>
      <c r="BF98" s="328">
        <f t="shared" si="23"/>
        <v>0</v>
      </c>
      <c r="BG98" s="328">
        <f t="shared" si="23"/>
        <v>0</v>
      </c>
      <c r="BH98" s="328">
        <f t="shared" si="23"/>
        <v>0</v>
      </c>
      <c r="BI98" s="328">
        <f t="shared" si="23"/>
        <v>2</v>
      </c>
      <c r="BJ98" s="328">
        <f t="shared" si="23"/>
        <v>0</v>
      </c>
      <c r="BK98" s="328">
        <f t="shared" si="23"/>
        <v>0</v>
      </c>
      <c r="BL98" s="328">
        <f t="shared" si="23"/>
        <v>0</v>
      </c>
      <c r="BM98" s="328">
        <f t="shared" si="23"/>
        <v>0</v>
      </c>
      <c r="BN98" s="328">
        <f t="shared" si="23"/>
        <v>1</v>
      </c>
      <c r="BO98" s="328">
        <f t="shared" si="23"/>
        <v>4</v>
      </c>
      <c r="BP98" s="328">
        <f t="shared" si="23"/>
        <v>1</v>
      </c>
      <c r="BQ98" s="328">
        <f t="shared" si="23"/>
        <v>1</v>
      </c>
      <c r="BR98" s="328">
        <f t="shared" si="23"/>
        <v>4</v>
      </c>
      <c r="BS98" s="328">
        <f t="shared" ref="BS98:ED98" si="24">SUM(BS99:BS107)</f>
        <v>0</v>
      </c>
      <c r="BT98" s="328">
        <f t="shared" si="24"/>
        <v>0</v>
      </c>
      <c r="BU98" s="328">
        <f t="shared" si="24"/>
        <v>0</v>
      </c>
      <c r="BV98" s="328">
        <f t="shared" si="24"/>
        <v>0</v>
      </c>
      <c r="BW98" s="328">
        <f t="shared" si="24"/>
        <v>0</v>
      </c>
      <c r="BX98" s="328">
        <f t="shared" si="24"/>
        <v>0</v>
      </c>
      <c r="BY98" s="328">
        <f t="shared" si="24"/>
        <v>0</v>
      </c>
      <c r="BZ98" s="328">
        <f t="shared" si="24"/>
        <v>0</v>
      </c>
      <c r="CA98" s="328">
        <f t="shared" si="24"/>
        <v>0</v>
      </c>
      <c r="CB98" s="328">
        <f t="shared" si="24"/>
        <v>0</v>
      </c>
      <c r="CC98" s="328">
        <f t="shared" si="24"/>
        <v>0</v>
      </c>
      <c r="CD98" s="328">
        <f t="shared" si="24"/>
        <v>0</v>
      </c>
      <c r="CE98" s="328">
        <f t="shared" si="24"/>
        <v>0</v>
      </c>
      <c r="CF98" s="328">
        <f t="shared" si="24"/>
        <v>0</v>
      </c>
      <c r="CG98" s="328">
        <f t="shared" si="24"/>
        <v>0</v>
      </c>
      <c r="CH98" s="328">
        <f t="shared" si="24"/>
        <v>0</v>
      </c>
      <c r="CI98" s="328">
        <f t="shared" si="24"/>
        <v>0</v>
      </c>
      <c r="CJ98" s="328">
        <f t="shared" si="24"/>
        <v>0</v>
      </c>
      <c r="CK98" s="328">
        <f t="shared" si="24"/>
        <v>0</v>
      </c>
      <c r="CL98" s="328">
        <f t="shared" si="24"/>
        <v>0</v>
      </c>
      <c r="CM98" s="328">
        <f t="shared" si="24"/>
        <v>0</v>
      </c>
      <c r="CN98" s="328">
        <f t="shared" si="24"/>
        <v>0</v>
      </c>
      <c r="CO98" s="328">
        <f t="shared" si="24"/>
        <v>0</v>
      </c>
      <c r="CP98" s="328">
        <f t="shared" si="24"/>
        <v>0</v>
      </c>
      <c r="CQ98" s="328">
        <f t="shared" si="24"/>
        <v>0</v>
      </c>
      <c r="CR98" s="328">
        <f t="shared" si="24"/>
        <v>0</v>
      </c>
      <c r="CS98" s="328">
        <f t="shared" si="24"/>
        <v>0</v>
      </c>
      <c r="CT98" s="328">
        <f t="shared" si="24"/>
        <v>0</v>
      </c>
      <c r="CU98" s="328">
        <f t="shared" si="24"/>
        <v>0</v>
      </c>
      <c r="CV98" s="328">
        <f t="shared" si="24"/>
        <v>0</v>
      </c>
      <c r="CW98" s="328">
        <f t="shared" si="24"/>
        <v>0</v>
      </c>
      <c r="CX98" s="328">
        <f t="shared" si="24"/>
        <v>0</v>
      </c>
      <c r="CY98" s="328">
        <f t="shared" si="24"/>
        <v>0</v>
      </c>
      <c r="CZ98" s="328">
        <f t="shared" si="24"/>
        <v>0</v>
      </c>
      <c r="DA98" s="328">
        <f t="shared" si="24"/>
        <v>0</v>
      </c>
      <c r="DB98" s="328">
        <f t="shared" si="24"/>
        <v>0</v>
      </c>
      <c r="DC98" s="328">
        <f t="shared" si="24"/>
        <v>0</v>
      </c>
      <c r="DD98" s="328">
        <f t="shared" si="24"/>
        <v>0</v>
      </c>
      <c r="DE98" s="328">
        <f t="shared" si="24"/>
        <v>0</v>
      </c>
      <c r="DF98" s="328">
        <f t="shared" si="24"/>
        <v>0</v>
      </c>
      <c r="DG98" s="328">
        <f t="shared" si="24"/>
        <v>0</v>
      </c>
      <c r="DH98" s="328">
        <f t="shared" si="24"/>
        <v>1</v>
      </c>
      <c r="DI98" s="328">
        <f t="shared" si="24"/>
        <v>0</v>
      </c>
      <c r="DJ98" s="328">
        <f t="shared" si="24"/>
        <v>0</v>
      </c>
      <c r="DK98" s="328">
        <f t="shared" si="24"/>
        <v>0</v>
      </c>
      <c r="DL98" s="328">
        <f t="shared" si="24"/>
        <v>0</v>
      </c>
      <c r="DM98" s="328">
        <f t="shared" si="24"/>
        <v>0</v>
      </c>
      <c r="DN98" s="328">
        <f t="shared" si="24"/>
        <v>0</v>
      </c>
      <c r="DO98" s="328">
        <f t="shared" si="24"/>
        <v>0</v>
      </c>
      <c r="DP98" s="328">
        <f t="shared" si="24"/>
        <v>0</v>
      </c>
      <c r="DQ98" s="328">
        <f t="shared" si="24"/>
        <v>0</v>
      </c>
      <c r="DR98" s="328">
        <f t="shared" si="24"/>
        <v>0</v>
      </c>
      <c r="DS98" s="328">
        <f t="shared" si="24"/>
        <v>0</v>
      </c>
      <c r="DT98" s="328">
        <f t="shared" si="24"/>
        <v>0</v>
      </c>
      <c r="DU98" s="328">
        <f t="shared" si="24"/>
        <v>0</v>
      </c>
      <c r="DV98" s="328">
        <f t="shared" si="24"/>
        <v>0</v>
      </c>
      <c r="DW98" s="328">
        <f t="shared" si="24"/>
        <v>0</v>
      </c>
      <c r="DX98" s="328">
        <f t="shared" si="24"/>
        <v>0</v>
      </c>
      <c r="DY98" s="328">
        <f t="shared" si="24"/>
        <v>0</v>
      </c>
      <c r="DZ98" s="328">
        <f t="shared" si="24"/>
        <v>0</v>
      </c>
      <c r="EA98" s="328">
        <f t="shared" si="24"/>
        <v>0</v>
      </c>
      <c r="EB98" s="328">
        <f t="shared" si="24"/>
        <v>0</v>
      </c>
      <c r="EC98" s="328">
        <f t="shared" si="24"/>
        <v>0</v>
      </c>
      <c r="ED98" s="328">
        <f t="shared" si="24"/>
        <v>1</v>
      </c>
      <c r="EE98" s="328">
        <f t="shared" ref="EE98:GF98" si="25">SUM(EE99:EE107)</f>
        <v>0</v>
      </c>
      <c r="EF98" s="328">
        <f t="shared" si="25"/>
        <v>0</v>
      </c>
      <c r="EG98" s="328">
        <f t="shared" si="25"/>
        <v>0</v>
      </c>
      <c r="EH98" s="328">
        <f t="shared" si="25"/>
        <v>0</v>
      </c>
      <c r="EI98" s="328">
        <f t="shared" si="25"/>
        <v>0</v>
      </c>
      <c r="EJ98" s="328">
        <f t="shared" si="25"/>
        <v>0</v>
      </c>
      <c r="EK98" s="328">
        <f t="shared" si="25"/>
        <v>0</v>
      </c>
      <c r="EL98" s="328">
        <f t="shared" si="25"/>
        <v>0</v>
      </c>
      <c r="EM98" s="328">
        <f t="shared" si="25"/>
        <v>0</v>
      </c>
      <c r="EN98" s="328">
        <f t="shared" si="25"/>
        <v>0</v>
      </c>
      <c r="EO98" s="328">
        <f t="shared" si="25"/>
        <v>0</v>
      </c>
      <c r="EP98" s="328">
        <f t="shared" si="25"/>
        <v>0</v>
      </c>
      <c r="EQ98" s="328">
        <f t="shared" si="25"/>
        <v>0</v>
      </c>
      <c r="ER98" s="328">
        <f t="shared" si="25"/>
        <v>0</v>
      </c>
      <c r="ES98" s="328">
        <f t="shared" si="25"/>
        <v>0</v>
      </c>
      <c r="ET98" s="328">
        <f t="shared" si="25"/>
        <v>0</v>
      </c>
      <c r="EU98" s="328">
        <f t="shared" si="25"/>
        <v>0</v>
      </c>
      <c r="EV98" s="328">
        <f t="shared" si="25"/>
        <v>0</v>
      </c>
      <c r="EW98" s="328">
        <f t="shared" si="25"/>
        <v>0</v>
      </c>
      <c r="EX98" s="328">
        <f t="shared" si="25"/>
        <v>0</v>
      </c>
      <c r="EY98" s="328">
        <f t="shared" si="25"/>
        <v>0</v>
      </c>
      <c r="EZ98" s="328">
        <f t="shared" si="25"/>
        <v>0</v>
      </c>
      <c r="FA98" s="328">
        <f t="shared" si="25"/>
        <v>0</v>
      </c>
      <c r="FB98" s="328">
        <f t="shared" si="25"/>
        <v>0</v>
      </c>
      <c r="FC98" s="328">
        <f t="shared" si="25"/>
        <v>0</v>
      </c>
      <c r="FD98" s="328">
        <f t="shared" si="25"/>
        <v>0</v>
      </c>
      <c r="FE98" s="328">
        <f t="shared" si="25"/>
        <v>0</v>
      </c>
      <c r="FF98" s="328">
        <f t="shared" si="25"/>
        <v>0</v>
      </c>
      <c r="FG98" s="328">
        <f t="shared" si="25"/>
        <v>0</v>
      </c>
      <c r="FH98" s="328">
        <f t="shared" si="25"/>
        <v>0</v>
      </c>
      <c r="FI98" s="328">
        <f t="shared" si="25"/>
        <v>0</v>
      </c>
      <c r="FJ98" s="328">
        <f t="shared" si="25"/>
        <v>0</v>
      </c>
      <c r="FK98" s="328">
        <f t="shared" si="25"/>
        <v>0</v>
      </c>
      <c r="FL98" s="328">
        <f t="shared" si="25"/>
        <v>0</v>
      </c>
      <c r="FM98" s="328">
        <f t="shared" si="25"/>
        <v>0</v>
      </c>
      <c r="FN98" s="328">
        <f t="shared" si="25"/>
        <v>0</v>
      </c>
      <c r="FO98" s="328">
        <f t="shared" si="25"/>
        <v>0</v>
      </c>
      <c r="FP98" s="328">
        <f t="shared" si="25"/>
        <v>0</v>
      </c>
      <c r="FQ98" s="328">
        <f t="shared" si="25"/>
        <v>0</v>
      </c>
      <c r="FR98" s="328">
        <f t="shared" si="25"/>
        <v>0</v>
      </c>
      <c r="FS98" s="328">
        <f t="shared" si="25"/>
        <v>0</v>
      </c>
      <c r="FT98" s="328">
        <f t="shared" si="25"/>
        <v>0</v>
      </c>
      <c r="FU98" s="328">
        <f t="shared" si="25"/>
        <v>0</v>
      </c>
      <c r="FV98" s="328">
        <f t="shared" si="25"/>
        <v>0</v>
      </c>
      <c r="FW98" s="328">
        <f t="shared" si="25"/>
        <v>2</v>
      </c>
      <c r="FX98" s="328">
        <f t="shared" si="25"/>
        <v>5</v>
      </c>
      <c r="FY98" s="328">
        <f t="shared" si="25"/>
        <v>0</v>
      </c>
      <c r="FZ98" s="328">
        <f t="shared" si="25"/>
        <v>0</v>
      </c>
      <c r="GA98" s="328">
        <f t="shared" si="25"/>
        <v>0</v>
      </c>
      <c r="GB98" s="328">
        <f t="shared" si="25"/>
        <v>0</v>
      </c>
      <c r="GC98" s="328">
        <f t="shared" si="25"/>
        <v>3</v>
      </c>
      <c r="GD98" s="328">
        <f t="shared" si="25"/>
        <v>5</v>
      </c>
      <c r="GE98" s="328">
        <f t="shared" si="25"/>
        <v>0</v>
      </c>
      <c r="GF98" s="328">
        <f t="shared" si="25"/>
        <v>0</v>
      </c>
    </row>
    <row r="99" spans="1:188" s="324" customFormat="1" ht="12.95" customHeight="1">
      <c r="A99" s="329">
        <v>2</v>
      </c>
      <c r="B99" s="367" t="s">
        <v>122</v>
      </c>
      <c r="C99" s="368"/>
      <c r="D99" s="368"/>
      <c r="E99" s="369"/>
      <c r="F99" s="330">
        <f>SUM(F108:F116)</f>
        <v>0</v>
      </c>
      <c r="G99" s="330">
        <f t="shared" ref="G99:BR99" si="26">SUM(G108:G116)</f>
        <v>0</v>
      </c>
      <c r="H99" s="330">
        <f t="shared" si="26"/>
        <v>0</v>
      </c>
      <c r="I99" s="330">
        <f t="shared" si="26"/>
        <v>0</v>
      </c>
      <c r="J99" s="330">
        <f t="shared" si="26"/>
        <v>0</v>
      </c>
      <c r="K99" s="330">
        <f t="shared" si="26"/>
        <v>0</v>
      </c>
      <c r="L99" s="330">
        <f t="shared" si="26"/>
        <v>0</v>
      </c>
      <c r="M99" s="330">
        <f t="shared" si="26"/>
        <v>0</v>
      </c>
      <c r="N99" s="330">
        <f t="shared" si="26"/>
        <v>0</v>
      </c>
      <c r="O99" s="330">
        <f t="shared" si="26"/>
        <v>0</v>
      </c>
      <c r="P99" s="330">
        <f t="shared" si="26"/>
        <v>0</v>
      </c>
      <c r="Q99" s="330">
        <f t="shared" si="26"/>
        <v>0</v>
      </c>
      <c r="R99" s="330">
        <f t="shared" si="26"/>
        <v>0</v>
      </c>
      <c r="S99" s="330">
        <f t="shared" si="26"/>
        <v>0</v>
      </c>
      <c r="T99" s="330">
        <f t="shared" si="26"/>
        <v>0</v>
      </c>
      <c r="U99" s="330">
        <f t="shared" si="26"/>
        <v>0</v>
      </c>
      <c r="V99" s="330">
        <f t="shared" si="26"/>
        <v>0</v>
      </c>
      <c r="W99" s="330">
        <f t="shared" si="26"/>
        <v>0</v>
      </c>
      <c r="X99" s="330">
        <f t="shared" si="26"/>
        <v>0</v>
      </c>
      <c r="Y99" s="330">
        <f t="shared" si="26"/>
        <v>0</v>
      </c>
      <c r="Z99" s="330">
        <f t="shared" si="26"/>
        <v>0</v>
      </c>
      <c r="AA99" s="330">
        <f t="shared" si="26"/>
        <v>0</v>
      </c>
      <c r="AB99" s="330">
        <f t="shared" si="26"/>
        <v>0</v>
      </c>
      <c r="AC99" s="330">
        <f t="shared" si="26"/>
        <v>0</v>
      </c>
      <c r="AD99" s="330">
        <f t="shared" si="26"/>
        <v>0</v>
      </c>
      <c r="AE99" s="330">
        <f t="shared" si="26"/>
        <v>0</v>
      </c>
      <c r="AF99" s="330">
        <f t="shared" si="26"/>
        <v>0</v>
      </c>
      <c r="AG99" s="330">
        <f t="shared" si="26"/>
        <v>0</v>
      </c>
      <c r="AH99" s="330">
        <f t="shared" si="26"/>
        <v>0</v>
      </c>
      <c r="AI99" s="330">
        <f t="shared" si="26"/>
        <v>0</v>
      </c>
      <c r="AJ99" s="330">
        <f t="shared" si="26"/>
        <v>0</v>
      </c>
      <c r="AK99" s="330">
        <f t="shared" si="26"/>
        <v>0</v>
      </c>
      <c r="AL99" s="330">
        <f t="shared" si="26"/>
        <v>0</v>
      </c>
      <c r="AM99" s="330">
        <f t="shared" si="26"/>
        <v>0</v>
      </c>
      <c r="AN99" s="330">
        <f t="shared" si="26"/>
        <v>0</v>
      </c>
      <c r="AO99" s="330">
        <f t="shared" si="26"/>
        <v>0</v>
      </c>
      <c r="AP99" s="330">
        <f t="shared" si="26"/>
        <v>0</v>
      </c>
      <c r="AQ99" s="330">
        <f t="shared" si="26"/>
        <v>1</v>
      </c>
      <c r="AR99" s="330">
        <f t="shared" si="26"/>
        <v>0</v>
      </c>
      <c r="AS99" s="330">
        <f t="shared" si="26"/>
        <v>0</v>
      </c>
      <c r="AT99" s="330">
        <f t="shared" si="26"/>
        <v>0</v>
      </c>
      <c r="AU99" s="330">
        <f t="shared" si="26"/>
        <v>0</v>
      </c>
      <c r="AV99" s="330">
        <f t="shared" si="26"/>
        <v>0</v>
      </c>
      <c r="AW99" s="330">
        <f t="shared" si="26"/>
        <v>0</v>
      </c>
      <c r="AX99" s="330">
        <f t="shared" si="26"/>
        <v>0</v>
      </c>
      <c r="AY99" s="330">
        <f t="shared" si="26"/>
        <v>0</v>
      </c>
      <c r="AZ99" s="330">
        <f t="shared" si="26"/>
        <v>0</v>
      </c>
      <c r="BA99" s="330">
        <f t="shared" si="26"/>
        <v>0</v>
      </c>
      <c r="BB99" s="330">
        <f t="shared" si="26"/>
        <v>0</v>
      </c>
      <c r="BC99" s="330">
        <f t="shared" si="26"/>
        <v>0</v>
      </c>
      <c r="BD99" s="330">
        <f t="shared" si="26"/>
        <v>0</v>
      </c>
      <c r="BE99" s="330">
        <f t="shared" si="26"/>
        <v>0</v>
      </c>
      <c r="BF99" s="330">
        <f t="shared" si="26"/>
        <v>0</v>
      </c>
      <c r="BG99" s="330">
        <f t="shared" si="26"/>
        <v>0</v>
      </c>
      <c r="BH99" s="330">
        <f t="shared" si="26"/>
        <v>0</v>
      </c>
      <c r="BI99" s="330">
        <f t="shared" si="26"/>
        <v>0</v>
      </c>
      <c r="BJ99" s="330">
        <f t="shared" si="26"/>
        <v>0</v>
      </c>
      <c r="BK99" s="330">
        <f t="shared" si="26"/>
        <v>0</v>
      </c>
      <c r="BL99" s="330">
        <f t="shared" si="26"/>
        <v>0</v>
      </c>
      <c r="BM99" s="330">
        <f t="shared" si="26"/>
        <v>0</v>
      </c>
      <c r="BN99" s="330">
        <f t="shared" si="26"/>
        <v>0</v>
      </c>
      <c r="BO99" s="330">
        <f t="shared" si="26"/>
        <v>0</v>
      </c>
      <c r="BP99" s="330">
        <f t="shared" si="26"/>
        <v>0</v>
      </c>
      <c r="BQ99" s="330">
        <f t="shared" si="26"/>
        <v>0</v>
      </c>
      <c r="BR99" s="330">
        <f t="shared" si="26"/>
        <v>0</v>
      </c>
      <c r="BS99" s="330">
        <f t="shared" ref="BS99:ED99" si="27">SUM(BS108:BS116)</f>
        <v>0</v>
      </c>
      <c r="BT99" s="330">
        <f t="shared" si="27"/>
        <v>0</v>
      </c>
      <c r="BU99" s="330">
        <f t="shared" si="27"/>
        <v>0</v>
      </c>
      <c r="BV99" s="330">
        <f t="shared" si="27"/>
        <v>0</v>
      </c>
      <c r="BW99" s="330">
        <f t="shared" si="27"/>
        <v>0</v>
      </c>
      <c r="BX99" s="330">
        <f t="shared" si="27"/>
        <v>0</v>
      </c>
      <c r="BY99" s="330">
        <f t="shared" si="27"/>
        <v>0</v>
      </c>
      <c r="BZ99" s="330">
        <f t="shared" si="27"/>
        <v>0</v>
      </c>
      <c r="CA99" s="330">
        <f t="shared" si="27"/>
        <v>0</v>
      </c>
      <c r="CB99" s="330">
        <f t="shared" si="27"/>
        <v>0</v>
      </c>
      <c r="CC99" s="330">
        <f t="shared" si="27"/>
        <v>0</v>
      </c>
      <c r="CD99" s="330">
        <f t="shared" si="27"/>
        <v>0</v>
      </c>
      <c r="CE99" s="330">
        <f t="shared" si="27"/>
        <v>0</v>
      </c>
      <c r="CF99" s="330">
        <f t="shared" si="27"/>
        <v>0</v>
      </c>
      <c r="CG99" s="330">
        <f t="shared" si="27"/>
        <v>0</v>
      </c>
      <c r="CH99" s="330">
        <f t="shared" si="27"/>
        <v>0</v>
      </c>
      <c r="CI99" s="330">
        <f t="shared" si="27"/>
        <v>0</v>
      </c>
      <c r="CJ99" s="330">
        <f t="shared" si="27"/>
        <v>0</v>
      </c>
      <c r="CK99" s="330">
        <f t="shared" si="27"/>
        <v>0</v>
      </c>
      <c r="CL99" s="330">
        <f t="shared" si="27"/>
        <v>0</v>
      </c>
      <c r="CM99" s="330">
        <f t="shared" si="27"/>
        <v>0</v>
      </c>
      <c r="CN99" s="330">
        <f t="shared" si="27"/>
        <v>0</v>
      </c>
      <c r="CO99" s="330">
        <f t="shared" si="27"/>
        <v>0</v>
      </c>
      <c r="CP99" s="330">
        <f t="shared" si="27"/>
        <v>0</v>
      </c>
      <c r="CQ99" s="330">
        <f t="shared" si="27"/>
        <v>0</v>
      </c>
      <c r="CR99" s="330">
        <f t="shared" si="27"/>
        <v>0</v>
      </c>
      <c r="CS99" s="330">
        <f t="shared" si="27"/>
        <v>0</v>
      </c>
      <c r="CT99" s="330">
        <f t="shared" si="27"/>
        <v>0</v>
      </c>
      <c r="CU99" s="330">
        <f t="shared" si="27"/>
        <v>0</v>
      </c>
      <c r="CV99" s="330">
        <f t="shared" si="27"/>
        <v>0</v>
      </c>
      <c r="CW99" s="330">
        <f t="shared" si="27"/>
        <v>0</v>
      </c>
      <c r="CX99" s="330">
        <f t="shared" si="27"/>
        <v>0</v>
      </c>
      <c r="CY99" s="330">
        <f t="shared" si="27"/>
        <v>0</v>
      </c>
      <c r="CZ99" s="330">
        <f t="shared" si="27"/>
        <v>0</v>
      </c>
      <c r="DA99" s="330">
        <f t="shared" si="27"/>
        <v>0</v>
      </c>
      <c r="DB99" s="330">
        <f t="shared" si="27"/>
        <v>0</v>
      </c>
      <c r="DC99" s="330">
        <f t="shared" si="27"/>
        <v>0</v>
      </c>
      <c r="DD99" s="330">
        <f t="shared" si="27"/>
        <v>0</v>
      </c>
      <c r="DE99" s="330">
        <f t="shared" si="27"/>
        <v>0</v>
      </c>
      <c r="DF99" s="330">
        <f t="shared" si="27"/>
        <v>0</v>
      </c>
      <c r="DG99" s="330">
        <f t="shared" si="27"/>
        <v>0</v>
      </c>
      <c r="DH99" s="330">
        <f t="shared" si="27"/>
        <v>0</v>
      </c>
      <c r="DI99" s="330">
        <f t="shared" si="27"/>
        <v>0</v>
      </c>
      <c r="DJ99" s="330">
        <f t="shared" si="27"/>
        <v>0</v>
      </c>
      <c r="DK99" s="330">
        <f t="shared" si="27"/>
        <v>0</v>
      </c>
      <c r="DL99" s="330">
        <f t="shared" si="27"/>
        <v>0</v>
      </c>
      <c r="DM99" s="330">
        <f t="shared" si="27"/>
        <v>0</v>
      </c>
      <c r="DN99" s="330">
        <f t="shared" si="27"/>
        <v>0</v>
      </c>
      <c r="DO99" s="330">
        <f t="shared" si="27"/>
        <v>0</v>
      </c>
      <c r="DP99" s="330">
        <f t="shared" si="27"/>
        <v>0</v>
      </c>
      <c r="DQ99" s="330">
        <f t="shared" si="27"/>
        <v>0</v>
      </c>
      <c r="DR99" s="330">
        <f t="shared" si="27"/>
        <v>0</v>
      </c>
      <c r="DS99" s="330">
        <f t="shared" si="27"/>
        <v>0</v>
      </c>
      <c r="DT99" s="330">
        <f t="shared" si="27"/>
        <v>0</v>
      </c>
      <c r="DU99" s="330">
        <f t="shared" si="27"/>
        <v>0</v>
      </c>
      <c r="DV99" s="330">
        <f t="shared" si="27"/>
        <v>0</v>
      </c>
      <c r="DW99" s="330">
        <f t="shared" si="27"/>
        <v>0</v>
      </c>
      <c r="DX99" s="330">
        <f t="shared" si="27"/>
        <v>0</v>
      </c>
      <c r="DY99" s="330">
        <f t="shared" si="27"/>
        <v>0</v>
      </c>
      <c r="DZ99" s="330">
        <f t="shared" si="27"/>
        <v>0</v>
      </c>
      <c r="EA99" s="330">
        <f t="shared" si="27"/>
        <v>0</v>
      </c>
      <c r="EB99" s="330">
        <f t="shared" si="27"/>
        <v>0</v>
      </c>
      <c r="EC99" s="330">
        <f t="shared" si="27"/>
        <v>0</v>
      </c>
      <c r="ED99" s="330">
        <f t="shared" si="27"/>
        <v>0</v>
      </c>
      <c r="EE99" s="330">
        <f t="shared" ref="EE99:GF99" si="28">SUM(EE108:EE116)</f>
        <v>0</v>
      </c>
      <c r="EF99" s="330">
        <f t="shared" si="28"/>
        <v>0</v>
      </c>
      <c r="EG99" s="330">
        <f t="shared" si="28"/>
        <v>0</v>
      </c>
      <c r="EH99" s="330">
        <f t="shared" si="28"/>
        <v>0</v>
      </c>
      <c r="EI99" s="330">
        <f t="shared" si="28"/>
        <v>0</v>
      </c>
      <c r="EJ99" s="330">
        <f t="shared" si="28"/>
        <v>0</v>
      </c>
      <c r="EK99" s="330">
        <f t="shared" si="28"/>
        <v>0</v>
      </c>
      <c r="EL99" s="330">
        <f t="shared" si="28"/>
        <v>0</v>
      </c>
      <c r="EM99" s="330">
        <f t="shared" si="28"/>
        <v>0</v>
      </c>
      <c r="EN99" s="330">
        <f t="shared" si="28"/>
        <v>0</v>
      </c>
      <c r="EO99" s="330">
        <f t="shared" si="28"/>
        <v>0</v>
      </c>
      <c r="EP99" s="330">
        <f t="shared" si="28"/>
        <v>0</v>
      </c>
      <c r="EQ99" s="330">
        <f t="shared" si="28"/>
        <v>0</v>
      </c>
      <c r="ER99" s="330">
        <f t="shared" si="28"/>
        <v>0</v>
      </c>
      <c r="ES99" s="330">
        <f t="shared" si="28"/>
        <v>0</v>
      </c>
      <c r="ET99" s="330">
        <f t="shared" si="28"/>
        <v>0</v>
      </c>
      <c r="EU99" s="330">
        <f t="shared" si="28"/>
        <v>0</v>
      </c>
      <c r="EV99" s="330">
        <f t="shared" si="28"/>
        <v>0</v>
      </c>
      <c r="EW99" s="330">
        <f t="shared" si="28"/>
        <v>0</v>
      </c>
      <c r="EX99" s="330">
        <f t="shared" si="28"/>
        <v>0</v>
      </c>
      <c r="EY99" s="330">
        <f t="shared" si="28"/>
        <v>0</v>
      </c>
      <c r="EZ99" s="330">
        <f t="shared" si="28"/>
        <v>0</v>
      </c>
      <c r="FA99" s="330">
        <f t="shared" si="28"/>
        <v>0</v>
      </c>
      <c r="FB99" s="330">
        <f t="shared" si="28"/>
        <v>0</v>
      </c>
      <c r="FC99" s="330">
        <f t="shared" si="28"/>
        <v>0</v>
      </c>
      <c r="FD99" s="330">
        <f t="shared" si="28"/>
        <v>0</v>
      </c>
      <c r="FE99" s="330">
        <f t="shared" si="28"/>
        <v>0</v>
      </c>
      <c r="FF99" s="330">
        <f t="shared" si="28"/>
        <v>0</v>
      </c>
      <c r="FG99" s="330">
        <f t="shared" si="28"/>
        <v>0</v>
      </c>
      <c r="FH99" s="330">
        <f t="shared" si="28"/>
        <v>0</v>
      </c>
      <c r="FI99" s="330">
        <f t="shared" si="28"/>
        <v>0</v>
      </c>
      <c r="FJ99" s="330">
        <f t="shared" si="28"/>
        <v>0</v>
      </c>
      <c r="FK99" s="330">
        <f t="shared" si="28"/>
        <v>0</v>
      </c>
      <c r="FL99" s="330">
        <f t="shared" si="28"/>
        <v>0</v>
      </c>
      <c r="FM99" s="330">
        <f t="shared" si="28"/>
        <v>0</v>
      </c>
      <c r="FN99" s="330">
        <f t="shared" si="28"/>
        <v>0</v>
      </c>
      <c r="FO99" s="330">
        <f t="shared" si="28"/>
        <v>0</v>
      </c>
      <c r="FP99" s="330">
        <f t="shared" si="28"/>
        <v>0</v>
      </c>
      <c r="FQ99" s="330">
        <f t="shared" si="28"/>
        <v>0</v>
      </c>
      <c r="FR99" s="330">
        <f t="shared" si="28"/>
        <v>0</v>
      </c>
      <c r="FS99" s="330">
        <f t="shared" si="28"/>
        <v>0</v>
      </c>
      <c r="FT99" s="330">
        <f t="shared" si="28"/>
        <v>0</v>
      </c>
      <c r="FU99" s="330">
        <f t="shared" si="28"/>
        <v>0</v>
      </c>
      <c r="FV99" s="330">
        <f t="shared" si="28"/>
        <v>0</v>
      </c>
      <c r="FW99" s="330">
        <f t="shared" si="28"/>
        <v>0</v>
      </c>
      <c r="FX99" s="330">
        <f t="shared" si="28"/>
        <v>0</v>
      </c>
      <c r="FY99" s="330">
        <f t="shared" si="28"/>
        <v>0</v>
      </c>
      <c r="FZ99" s="330">
        <f t="shared" si="28"/>
        <v>0</v>
      </c>
      <c r="GA99" s="330">
        <f t="shared" si="28"/>
        <v>0</v>
      </c>
      <c r="GB99" s="330">
        <f t="shared" si="28"/>
        <v>0</v>
      </c>
      <c r="GC99" s="330">
        <f t="shared" si="28"/>
        <v>0</v>
      </c>
      <c r="GD99" s="330">
        <f t="shared" si="28"/>
        <v>0</v>
      </c>
      <c r="GE99" s="330">
        <f t="shared" si="28"/>
        <v>0</v>
      </c>
      <c r="GF99" s="330">
        <f t="shared" si="28"/>
        <v>0</v>
      </c>
    </row>
    <row r="100" spans="1:188" s="324" customFormat="1" ht="12.95" customHeight="1">
      <c r="A100" s="331">
        <v>3</v>
      </c>
      <c r="B100" s="361" t="s">
        <v>123</v>
      </c>
      <c r="C100" s="362"/>
      <c r="D100" s="362"/>
      <c r="E100" s="363"/>
      <c r="F100" s="332">
        <f>SUM(F117:F119)</f>
        <v>0</v>
      </c>
      <c r="G100" s="332">
        <f t="shared" ref="G100:BR100" si="29">SUM(G117:G119)</f>
        <v>0</v>
      </c>
      <c r="H100" s="332">
        <f t="shared" si="29"/>
        <v>0</v>
      </c>
      <c r="I100" s="332">
        <f t="shared" si="29"/>
        <v>0</v>
      </c>
      <c r="J100" s="332">
        <f t="shared" si="29"/>
        <v>0</v>
      </c>
      <c r="K100" s="332">
        <f t="shared" si="29"/>
        <v>0</v>
      </c>
      <c r="L100" s="332">
        <f t="shared" si="29"/>
        <v>0</v>
      </c>
      <c r="M100" s="332">
        <f t="shared" si="29"/>
        <v>0</v>
      </c>
      <c r="N100" s="332">
        <f t="shared" si="29"/>
        <v>0</v>
      </c>
      <c r="O100" s="332">
        <f t="shared" si="29"/>
        <v>0</v>
      </c>
      <c r="P100" s="332">
        <f t="shared" si="29"/>
        <v>0</v>
      </c>
      <c r="Q100" s="332">
        <f t="shared" si="29"/>
        <v>0</v>
      </c>
      <c r="R100" s="332">
        <f t="shared" si="29"/>
        <v>0</v>
      </c>
      <c r="S100" s="332">
        <f t="shared" si="29"/>
        <v>0</v>
      </c>
      <c r="T100" s="332">
        <f t="shared" si="29"/>
        <v>0</v>
      </c>
      <c r="U100" s="332">
        <f t="shared" si="29"/>
        <v>0</v>
      </c>
      <c r="V100" s="332">
        <f t="shared" si="29"/>
        <v>0</v>
      </c>
      <c r="W100" s="332">
        <f t="shared" si="29"/>
        <v>0</v>
      </c>
      <c r="X100" s="332">
        <f t="shared" si="29"/>
        <v>0</v>
      </c>
      <c r="Y100" s="332">
        <f t="shared" si="29"/>
        <v>0</v>
      </c>
      <c r="Z100" s="332">
        <f t="shared" si="29"/>
        <v>0</v>
      </c>
      <c r="AA100" s="332">
        <f t="shared" si="29"/>
        <v>0</v>
      </c>
      <c r="AB100" s="332">
        <f t="shared" si="29"/>
        <v>0</v>
      </c>
      <c r="AC100" s="332">
        <f t="shared" si="29"/>
        <v>0</v>
      </c>
      <c r="AD100" s="332">
        <f t="shared" si="29"/>
        <v>0</v>
      </c>
      <c r="AE100" s="332">
        <f t="shared" si="29"/>
        <v>0</v>
      </c>
      <c r="AF100" s="332">
        <f t="shared" si="29"/>
        <v>0</v>
      </c>
      <c r="AG100" s="332">
        <f t="shared" si="29"/>
        <v>0</v>
      </c>
      <c r="AH100" s="332">
        <f t="shared" si="29"/>
        <v>0</v>
      </c>
      <c r="AI100" s="332">
        <f t="shared" si="29"/>
        <v>0</v>
      </c>
      <c r="AJ100" s="332">
        <f t="shared" si="29"/>
        <v>0</v>
      </c>
      <c r="AK100" s="332">
        <f t="shared" si="29"/>
        <v>0</v>
      </c>
      <c r="AL100" s="332">
        <f t="shared" si="29"/>
        <v>0</v>
      </c>
      <c r="AM100" s="332">
        <f t="shared" si="29"/>
        <v>0</v>
      </c>
      <c r="AN100" s="332">
        <f t="shared" si="29"/>
        <v>0</v>
      </c>
      <c r="AO100" s="332">
        <f t="shared" si="29"/>
        <v>0</v>
      </c>
      <c r="AP100" s="332">
        <f t="shared" si="29"/>
        <v>0</v>
      </c>
      <c r="AQ100" s="332">
        <f t="shared" si="29"/>
        <v>0</v>
      </c>
      <c r="AR100" s="332">
        <f t="shared" si="29"/>
        <v>0</v>
      </c>
      <c r="AS100" s="332">
        <f t="shared" si="29"/>
        <v>0</v>
      </c>
      <c r="AT100" s="332">
        <f t="shared" si="29"/>
        <v>0</v>
      </c>
      <c r="AU100" s="332">
        <f t="shared" si="29"/>
        <v>0</v>
      </c>
      <c r="AV100" s="332">
        <f t="shared" si="29"/>
        <v>0</v>
      </c>
      <c r="AW100" s="332">
        <f t="shared" si="29"/>
        <v>0</v>
      </c>
      <c r="AX100" s="332">
        <f t="shared" si="29"/>
        <v>0</v>
      </c>
      <c r="AY100" s="332">
        <f t="shared" si="29"/>
        <v>0</v>
      </c>
      <c r="AZ100" s="332">
        <f t="shared" si="29"/>
        <v>0</v>
      </c>
      <c r="BA100" s="332">
        <f t="shared" si="29"/>
        <v>0</v>
      </c>
      <c r="BB100" s="332">
        <f t="shared" si="29"/>
        <v>0</v>
      </c>
      <c r="BC100" s="332">
        <f t="shared" si="29"/>
        <v>0</v>
      </c>
      <c r="BD100" s="332">
        <f t="shared" si="29"/>
        <v>0</v>
      </c>
      <c r="BE100" s="332">
        <f t="shared" si="29"/>
        <v>0</v>
      </c>
      <c r="BF100" s="332">
        <f t="shared" si="29"/>
        <v>0</v>
      </c>
      <c r="BG100" s="332">
        <f t="shared" si="29"/>
        <v>0</v>
      </c>
      <c r="BH100" s="332">
        <f t="shared" si="29"/>
        <v>0</v>
      </c>
      <c r="BI100" s="332">
        <f t="shared" si="29"/>
        <v>0</v>
      </c>
      <c r="BJ100" s="332">
        <f t="shared" si="29"/>
        <v>0</v>
      </c>
      <c r="BK100" s="332">
        <f t="shared" si="29"/>
        <v>0</v>
      </c>
      <c r="BL100" s="332">
        <f t="shared" si="29"/>
        <v>0</v>
      </c>
      <c r="BM100" s="332">
        <f t="shared" si="29"/>
        <v>0</v>
      </c>
      <c r="BN100" s="332">
        <f t="shared" si="29"/>
        <v>0</v>
      </c>
      <c r="BO100" s="332">
        <f t="shared" si="29"/>
        <v>0</v>
      </c>
      <c r="BP100" s="332">
        <f t="shared" si="29"/>
        <v>0</v>
      </c>
      <c r="BQ100" s="332">
        <f t="shared" si="29"/>
        <v>0</v>
      </c>
      <c r="BR100" s="332">
        <f t="shared" si="29"/>
        <v>0</v>
      </c>
      <c r="BS100" s="332">
        <f t="shared" ref="BS100:ED100" si="30">SUM(BS117:BS119)</f>
        <v>0</v>
      </c>
      <c r="BT100" s="332">
        <f t="shared" si="30"/>
        <v>0</v>
      </c>
      <c r="BU100" s="332">
        <f t="shared" si="30"/>
        <v>0</v>
      </c>
      <c r="BV100" s="332">
        <f t="shared" si="30"/>
        <v>0</v>
      </c>
      <c r="BW100" s="332">
        <f t="shared" si="30"/>
        <v>0</v>
      </c>
      <c r="BX100" s="332">
        <f t="shared" si="30"/>
        <v>0</v>
      </c>
      <c r="BY100" s="332">
        <f t="shared" si="30"/>
        <v>0</v>
      </c>
      <c r="BZ100" s="332">
        <f t="shared" si="30"/>
        <v>0</v>
      </c>
      <c r="CA100" s="332">
        <f t="shared" si="30"/>
        <v>0</v>
      </c>
      <c r="CB100" s="332">
        <f t="shared" si="30"/>
        <v>0</v>
      </c>
      <c r="CC100" s="332">
        <f t="shared" si="30"/>
        <v>0</v>
      </c>
      <c r="CD100" s="332">
        <f t="shared" si="30"/>
        <v>0</v>
      </c>
      <c r="CE100" s="332">
        <f t="shared" si="30"/>
        <v>0</v>
      </c>
      <c r="CF100" s="332">
        <f t="shared" si="30"/>
        <v>0</v>
      </c>
      <c r="CG100" s="332">
        <f t="shared" si="30"/>
        <v>0</v>
      </c>
      <c r="CH100" s="332">
        <f t="shared" si="30"/>
        <v>0</v>
      </c>
      <c r="CI100" s="332">
        <f t="shared" si="30"/>
        <v>0</v>
      </c>
      <c r="CJ100" s="332">
        <f t="shared" si="30"/>
        <v>0</v>
      </c>
      <c r="CK100" s="332">
        <f t="shared" si="30"/>
        <v>0</v>
      </c>
      <c r="CL100" s="332">
        <f t="shared" si="30"/>
        <v>0</v>
      </c>
      <c r="CM100" s="332">
        <f t="shared" si="30"/>
        <v>0</v>
      </c>
      <c r="CN100" s="332">
        <f t="shared" si="30"/>
        <v>0</v>
      </c>
      <c r="CO100" s="332">
        <f t="shared" si="30"/>
        <v>0</v>
      </c>
      <c r="CP100" s="332">
        <f t="shared" si="30"/>
        <v>0</v>
      </c>
      <c r="CQ100" s="332">
        <f t="shared" si="30"/>
        <v>0</v>
      </c>
      <c r="CR100" s="332">
        <f t="shared" si="30"/>
        <v>0</v>
      </c>
      <c r="CS100" s="332">
        <f t="shared" si="30"/>
        <v>0</v>
      </c>
      <c r="CT100" s="332">
        <f t="shared" si="30"/>
        <v>0</v>
      </c>
      <c r="CU100" s="332">
        <f t="shared" si="30"/>
        <v>0</v>
      </c>
      <c r="CV100" s="332">
        <f t="shared" si="30"/>
        <v>0</v>
      </c>
      <c r="CW100" s="332">
        <f t="shared" si="30"/>
        <v>0</v>
      </c>
      <c r="CX100" s="332">
        <f t="shared" si="30"/>
        <v>0</v>
      </c>
      <c r="CY100" s="332">
        <f t="shared" si="30"/>
        <v>0</v>
      </c>
      <c r="CZ100" s="332">
        <f t="shared" si="30"/>
        <v>0</v>
      </c>
      <c r="DA100" s="332">
        <f t="shared" si="30"/>
        <v>0</v>
      </c>
      <c r="DB100" s="332">
        <f t="shared" si="30"/>
        <v>0</v>
      </c>
      <c r="DC100" s="332">
        <f t="shared" si="30"/>
        <v>0</v>
      </c>
      <c r="DD100" s="332">
        <f t="shared" si="30"/>
        <v>0</v>
      </c>
      <c r="DE100" s="332">
        <f t="shared" si="30"/>
        <v>0</v>
      </c>
      <c r="DF100" s="332">
        <f t="shared" si="30"/>
        <v>0</v>
      </c>
      <c r="DG100" s="332">
        <f t="shared" si="30"/>
        <v>0</v>
      </c>
      <c r="DH100" s="332">
        <f t="shared" si="30"/>
        <v>0</v>
      </c>
      <c r="DI100" s="332">
        <f t="shared" si="30"/>
        <v>0</v>
      </c>
      <c r="DJ100" s="332">
        <f t="shared" si="30"/>
        <v>0</v>
      </c>
      <c r="DK100" s="332">
        <f t="shared" si="30"/>
        <v>0</v>
      </c>
      <c r="DL100" s="332">
        <f t="shared" si="30"/>
        <v>0</v>
      </c>
      <c r="DM100" s="332">
        <f t="shared" si="30"/>
        <v>0</v>
      </c>
      <c r="DN100" s="332">
        <f t="shared" si="30"/>
        <v>0</v>
      </c>
      <c r="DO100" s="332">
        <f t="shared" si="30"/>
        <v>0</v>
      </c>
      <c r="DP100" s="332">
        <f t="shared" si="30"/>
        <v>0</v>
      </c>
      <c r="DQ100" s="332">
        <f t="shared" si="30"/>
        <v>0</v>
      </c>
      <c r="DR100" s="332">
        <f t="shared" si="30"/>
        <v>0</v>
      </c>
      <c r="DS100" s="332">
        <f t="shared" si="30"/>
        <v>0</v>
      </c>
      <c r="DT100" s="332">
        <f t="shared" si="30"/>
        <v>0</v>
      </c>
      <c r="DU100" s="332">
        <f t="shared" si="30"/>
        <v>0</v>
      </c>
      <c r="DV100" s="332">
        <f t="shared" si="30"/>
        <v>0</v>
      </c>
      <c r="DW100" s="332">
        <f t="shared" si="30"/>
        <v>0</v>
      </c>
      <c r="DX100" s="332">
        <f t="shared" si="30"/>
        <v>0</v>
      </c>
      <c r="DY100" s="332">
        <f t="shared" si="30"/>
        <v>0</v>
      </c>
      <c r="DZ100" s="332">
        <f t="shared" si="30"/>
        <v>0</v>
      </c>
      <c r="EA100" s="332">
        <f t="shared" si="30"/>
        <v>0</v>
      </c>
      <c r="EB100" s="332">
        <f t="shared" si="30"/>
        <v>0</v>
      </c>
      <c r="EC100" s="332">
        <f t="shared" si="30"/>
        <v>0</v>
      </c>
      <c r="ED100" s="332">
        <f t="shared" si="30"/>
        <v>0</v>
      </c>
      <c r="EE100" s="332">
        <f t="shared" ref="EE100:GF100" si="31">SUM(EE117:EE119)</f>
        <v>0</v>
      </c>
      <c r="EF100" s="332">
        <f t="shared" si="31"/>
        <v>0</v>
      </c>
      <c r="EG100" s="332">
        <f t="shared" si="31"/>
        <v>0</v>
      </c>
      <c r="EH100" s="332">
        <f t="shared" si="31"/>
        <v>0</v>
      </c>
      <c r="EI100" s="332">
        <f t="shared" si="31"/>
        <v>0</v>
      </c>
      <c r="EJ100" s="332">
        <f t="shared" si="31"/>
        <v>0</v>
      </c>
      <c r="EK100" s="332">
        <f t="shared" si="31"/>
        <v>0</v>
      </c>
      <c r="EL100" s="332">
        <f t="shared" si="31"/>
        <v>0</v>
      </c>
      <c r="EM100" s="332">
        <f t="shared" si="31"/>
        <v>0</v>
      </c>
      <c r="EN100" s="332">
        <f t="shared" si="31"/>
        <v>0</v>
      </c>
      <c r="EO100" s="332">
        <f t="shared" si="31"/>
        <v>0</v>
      </c>
      <c r="EP100" s="332">
        <f t="shared" si="31"/>
        <v>0</v>
      </c>
      <c r="EQ100" s="332">
        <f t="shared" si="31"/>
        <v>0</v>
      </c>
      <c r="ER100" s="332">
        <f t="shared" si="31"/>
        <v>0</v>
      </c>
      <c r="ES100" s="332">
        <f t="shared" si="31"/>
        <v>0</v>
      </c>
      <c r="ET100" s="332">
        <f t="shared" si="31"/>
        <v>0</v>
      </c>
      <c r="EU100" s="332">
        <f t="shared" si="31"/>
        <v>0</v>
      </c>
      <c r="EV100" s="332">
        <f t="shared" si="31"/>
        <v>0</v>
      </c>
      <c r="EW100" s="332">
        <f t="shared" si="31"/>
        <v>0</v>
      </c>
      <c r="EX100" s="332">
        <f t="shared" si="31"/>
        <v>0</v>
      </c>
      <c r="EY100" s="332">
        <f t="shared" si="31"/>
        <v>0</v>
      </c>
      <c r="EZ100" s="332">
        <f t="shared" si="31"/>
        <v>0</v>
      </c>
      <c r="FA100" s="332">
        <f t="shared" si="31"/>
        <v>0</v>
      </c>
      <c r="FB100" s="332">
        <f t="shared" si="31"/>
        <v>0</v>
      </c>
      <c r="FC100" s="332">
        <f t="shared" si="31"/>
        <v>0</v>
      </c>
      <c r="FD100" s="332">
        <f t="shared" si="31"/>
        <v>0</v>
      </c>
      <c r="FE100" s="332">
        <f t="shared" si="31"/>
        <v>0</v>
      </c>
      <c r="FF100" s="332">
        <f t="shared" si="31"/>
        <v>0</v>
      </c>
      <c r="FG100" s="332">
        <f t="shared" si="31"/>
        <v>0</v>
      </c>
      <c r="FH100" s="332">
        <f t="shared" si="31"/>
        <v>0</v>
      </c>
      <c r="FI100" s="332">
        <f t="shared" si="31"/>
        <v>0</v>
      </c>
      <c r="FJ100" s="332">
        <f t="shared" si="31"/>
        <v>0</v>
      </c>
      <c r="FK100" s="332">
        <f t="shared" si="31"/>
        <v>0</v>
      </c>
      <c r="FL100" s="332">
        <f t="shared" si="31"/>
        <v>0</v>
      </c>
      <c r="FM100" s="332">
        <f t="shared" si="31"/>
        <v>0</v>
      </c>
      <c r="FN100" s="332">
        <f t="shared" si="31"/>
        <v>0</v>
      </c>
      <c r="FO100" s="332">
        <f t="shared" si="31"/>
        <v>0</v>
      </c>
      <c r="FP100" s="332">
        <f t="shared" si="31"/>
        <v>0</v>
      </c>
      <c r="FQ100" s="332">
        <f t="shared" si="31"/>
        <v>0</v>
      </c>
      <c r="FR100" s="332">
        <f t="shared" si="31"/>
        <v>0</v>
      </c>
      <c r="FS100" s="332">
        <f t="shared" si="31"/>
        <v>0</v>
      </c>
      <c r="FT100" s="332">
        <f t="shared" si="31"/>
        <v>0</v>
      </c>
      <c r="FU100" s="332">
        <f t="shared" si="31"/>
        <v>0</v>
      </c>
      <c r="FV100" s="332">
        <f t="shared" si="31"/>
        <v>0</v>
      </c>
      <c r="FW100" s="332">
        <f t="shared" si="31"/>
        <v>0</v>
      </c>
      <c r="FX100" s="332">
        <f t="shared" si="31"/>
        <v>0</v>
      </c>
      <c r="FY100" s="332">
        <f t="shared" si="31"/>
        <v>0</v>
      </c>
      <c r="FZ100" s="332">
        <f t="shared" si="31"/>
        <v>0</v>
      </c>
      <c r="GA100" s="332">
        <f t="shared" si="31"/>
        <v>0</v>
      </c>
      <c r="GB100" s="332">
        <f t="shared" si="31"/>
        <v>0</v>
      </c>
      <c r="GC100" s="332">
        <f t="shared" si="31"/>
        <v>0</v>
      </c>
      <c r="GD100" s="332">
        <f t="shared" si="31"/>
        <v>0</v>
      </c>
      <c r="GE100" s="332">
        <f t="shared" si="31"/>
        <v>0</v>
      </c>
      <c r="GF100" s="332">
        <f t="shared" si="31"/>
        <v>0</v>
      </c>
    </row>
    <row r="101" spans="1:188" s="324" customFormat="1" ht="12.95" customHeight="1">
      <c r="A101" s="331">
        <v>4</v>
      </c>
      <c r="B101" s="361" t="s">
        <v>124</v>
      </c>
      <c r="C101" s="362"/>
      <c r="D101" s="362"/>
      <c r="E101" s="363"/>
      <c r="F101" s="332">
        <f>SUM(F120:F123)</f>
        <v>0</v>
      </c>
      <c r="G101" s="332">
        <f t="shared" ref="G101:BR101" si="32">SUM(G120:G123)</f>
        <v>0</v>
      </c>
      <c r="H101" s="332">
        <f t="shared" si="32"/>
        <v>0</v>
      </c>
      <c r="I101" s="332">
        <f t="shared" si="32"/>
        <v>0</v>
      </c>
      <c r="J101" s="332">
        <f t="shared" si="32"/>
        <v>0</v>
      </c>
      <c r="K101" s="332">
        <f t="shared" si="32"/>
        <v>0</v>
      </c>
      <c r="L101" s="332">
        <f t="shared" si="32"/>
        <v>0</v>
      </c>
      <c r="M101" s="332">
        <f t="shared" si="32"/>
        <v>0</v>
      </c>
      <c r="N101" s="332">
        <f t="shared" si="32"/>
        <v>0</v>
      </c>
      <c r="O101" s="332">
        <f t="shared" si="32"/>
        <v>0</v>
      </c>
      <c r="P101" s="332">
        <f t="shared" si="32"/>
        <v>0</v>
      </c>
      <c r="Q101" s="332">
        <f t="shared" si="32"/>
        <v>0</v>
      </c>
      <c r="R101" s="332">
        <f t="shared" si="32"/>
        <v>0</v>
      </c>
      <c r="S101" s="332">
        <f t="shared" si="32"/>
        <v>0</v>
      </c>
      <c r="T101" s="332">
        <f t="shared" si="32"/>
        <v>0</v>
      </c>
      <c r="U101" s="332">
        <f t="shared" si="32"/>
        <v>0</v>
      </c>
      <c r="V101" s="332">
        <f t="shared" si="32"/>
        <v>0</v>
      </c>
      <c r="W101" s="332">
        <f t="shared" si="32"/>
        <v>0</v>
      </c>
      <c r="X101" s="332">
        <f t="shared" si="32"/>
        <v>0</v>
      </c>
      <c r="Y101" s="332">
        <f t="shared" si="32"/>
        <v>0</v>
      </c>
      <c r="Z101" s="332">
        <f t="shared" si="32"/>
        <v>0</v>
      </c>
      <c r="AA101" s="332">
        <f t="shared" si="32"/>
        <v>0</v>
      </c>
      <c r="AB101" s="332">
        <f t="shared" si="32"/>
        <v>0</v>
      </c>
      <c r="AC101" s="332">
        <f t="shared" si="32"/>
        <v>0</v>
      </c>
      <c r="AD101" s="332">
        <f t="shared" si="32"/>
        <v>0</v>
      </c>
      <c r="AE101" s="332">
        <f t="shared" si="32"/>
        <v>0</v>
      </c>
      <c r="AF101" s="332">
        <f t="shared" si="32"/>
        <v>0</v>
      </c>
      <c r="AG101" s="332">
        <f t="shared" si="32"/>
        <v>0</v>
      </c>
      <c r="AH101" s="332">
        <f t="shared" si="32"/>
        <v>0</v>
      </c>
      <c r="AI101" s="332">
        <f t="shared" si="32"/>
        <v>0</v>
      </c>
      <c r="AJ101" s="332">
        <f t="shared" si="32"/>
        <v>0</v>
      </c>
      <c r="AK101" s="332">
        <f t="shared" si="32"/>
        <v>0</v>
      </c>
      <c r="AL101" s="332">
        <f t="shared" si="32"/>
        <v>0</v>
      </c>
      <c r="AM101" s="332">
        <f t="shared" si="32"/>
        <v>0</v>
      </c>
      <c r="AN101" s="332">
        <f t="shared" si="32"/>
        <v>0</v>
      </c>
      <c r="AO101" s="332">
        <f t="shared" si="32"/>
        <v>0</v>
      </c>
      <c r="AP101" s="332">
        <f t="shared" si="32"/>
        <v>0</v>
      </c>
      <c r="AQ101" s="332">
        <f t="shared" si="32"/>
        <v>0</v>
      </c>
      <c r="AR101" s="332">
        <f t="shared" si="32"/>
        <v>0</v>
      </c>
      <c r="AS101" s="332">
        <f t="shared" si="32"/>
        <v>0</v>
      </c>
      <c r="AT101" s="332">
        <f t="shared" si="32"/>
        <v>0</v>
      </c>
      <c r="AU101" s="332">
        <f t="shared" si="32"/>
        <v>0</v>
      </c>
      <c r="AV101" s="332">
        <f t="shared" si="32"/>
        <v>0</v>
      </c>
      <c r="AW101" s="332">
        <f t="shared" si="32"/>
        <v>0</v>
      </c>
      <c r="AX101" s="332">
        <f t="shared" si="32"/>
        <v>0</v>
      </c>
      <c r="AY101" s="332">
        <f t="shared" si="32"/>
        <v>0</v>
      </c>
      <c r="AZ101" s="332">
        <f t="shared" si="32"/>
        <v>0</v>
      </c>
      <c r="BA101" s="332">
        <f t="shared" si="32"/>
        <v>0</v>
      </c>
      <c r="BB101" s="332">
        <f t="shared" si="32"/>
        <v>0</v>
      </c>
      <c r="BC101" s="332">
        <f t="shared" si="32"/>
        <v>0</v>
      </c>
      <c r="BD101" s="332">
        <f t="shared" si="32"/>
        <v>0</v>
      </c>
      <c r="BE101" s="332">
        <f t="shared" si="32"/>
        <v>0</v>
      </c>
      <c r="BF101" s="332">
        <f t="shared" si="32"/>
        <v>0</v>
      </c>
      <c r="BG101" s="332">
        <f t="shared" si="32"/>
        <v>0</v>
      </c>
      <c r="BH101" s="332">
        <f t="shared" si="32"/>
        <v>0</v>
      </c>
      <c r="BI101" s="332">
        <f t="shared" si="32"/>
        <v>0</v>
      </c>
      <c r="BJ101" s="332">
        <f t="shared" si="32"/>
        <v>0</v>
      </c>
      <c r="BK101" s="332">
        <f t="shared" si="32"/>
        <v>0</v>
      </c>
      <c r="BL101" s="332">
        <f t="shared" si="32"/>
        <v>0</v>
      </c>
      <c r="BM101" s="332">
        <f t="shared" si="32"/>
        <v>0</v>
      </c>
      <c r="BN101" s="332">
        <f t="shared" si="32"/>
        <v>0</v>
      </c>
      <c r="BO101" s="332">
        <f t="shared" si="32"/>
        <v>0</v>
      </c>
      <c r="BP101" s="332">
        <f t="shared" si="32"/>
        <v>0</v>
      </c>
      <c r="BQ101" s="332">
        <f t="shared" si="32"/>
        <v>0</v>
      </c>
      <c r="BR101" s="332">
        <f t="shared" si="32"/>
        <v>0</v>
      </c>
      <c r="BS101" s="332">
        <f t="shared" ref="BS101:ED101" si="33">SUM(BS120:BS123)</f>
        <v>0</v>
      </c>
      <c r="BT101" s="332">
        <f t="shared" si="33"/>
        <v>0</v>
      </c>
      <c r="BU101" s="332">
        <f t="shared" si="33"/>
        <v>0</v>
      </c>
      <c r="BV101" s="332">
        <f t="shared" si="33"/>
        <v>0</v>
      </c>
      <c r="BW101" s="332">
        <f t="shared" si="33"/>
        <v>0</v>
      </c>
      <c r="BX101" s="332">
        <f t="shared" si="33"/>
        <v>0</v>
      </c>
      <c r="BY101" s="332">
        <f t="shared" si="33"/>
        <v>0</v>
      </c>
      <c r="BZ101" s="332">
        <f t="shared" si="33"/>
        <v>0</v>
      </c>
      <c r="CA101" s="332">
        <f t="shared" si="33"/>
        <v>0</v>
      </c>
      <c r="CB101" s="332">
        <f t="shared" si="33"/>
        <v>0</v>
      </c>
      <c r="CC101" s="332">
        <f t="shared" si="33"/>
        <v>0</v>
      </c>
      <c r="CD101" s="332">
        <f t="shared" si="33"/>
        <v>0</v>
      </c>
      <c r="CE101" s="332">
        <f t="shared" si="33"/>
        <v>0</v>
      </c>
      <c r="CF101" s="332">
        <f t="shared" si="33"/>
        <v>0</v>
      </c>
      <c r="CG101" s="332">
        <f t="shared" si="33"/>
        <v>0</v>
      </c>
      <c r="CH101" s="332">
        <f t="shared" si="33"/>
        <v>0</v>
      </c>
      <c r="CI101" s="332">
        <f t="shared" si="33"/>
        <v>0</v>
      </c>
      <c r="CJ101" s="332">
        <f t="shared" si="33"/>
        <v>0</v>
      </c>
      <c r="CK101" s="332">
        <f t="shared" si="33"/>
        <v>0</v>
      </c>
      <c r="CL101" s="332">
        <f t="shared" si="33"/>
        <v>0</v>
      </c>
      <c r="CM101" s="332">
        <f t="shared" si="33"/>
        <v>0</v>
      </c>
      <c r="CN101" s="332">
        <f t="shared" si="33"/>
        <v>0</v>
      </c>
      <c r="CO101" s="332">
        <f t="shared" si="33"/>
        <v>0</v>
      </c>
      <c r="CP101" s="332">
        <f t="shared" si="33"/>
        <v>0</v>
      </c>
      <c r="CQ101" s="332">
        <f t="shared" si="33"/>
        <v>0</v>
      </c>
      <c r="CR101" s="332">
        <f t="shared" si="33"/>
        <v>0</v>
      </c>
      <c r="CS101" s="332">
        <f t="shared" si="33"/>
        <v>0</v>
      </c>
      <c r="CT101" s="332">
        <f t="shared" si="33"/>
        <v>0</v>
      </c>
      <c r="CU101" s="332">
        <f t="shared" si="33"/>
        <v>0</v>
      </c>
      <c r="CV101" s="332">
        <f t="shared" si="33"/>
        <v>0</v>
      </c>
      <c r="CW101" s="332">
        <f t="shared" si="33"/>
        <v>0</v>
      </c>
      <c r="CX101" s="332">
        <f t="shared" si="33"/>
        <v>0</v>
      </c>
      <c r="CY101" s="332">
        <f t="shared" si="33"/>
        <v>0</v>
      </c>
      <c r="CZ101" s="332">
        <f t="shared" si="33"/>
        <v>0</v>
      </c>
      <c r="DA101" s="332">
        <f t="shared" si="33"/>
        <v>0</v>
      </c>
      <c r="DB101" s="332">
        <f t="shared" si="33"/>
        <v>0</v>
      </c>
      <c r="DC101" s="332">
        <f t="shared" si="33"/>
        <v>0</v>
      </c>
      <c r="DD101" s="332">
        <f t="shared" si="33"/>
        <v>0</v>
      </c>
      <c r="DE101" s="332">
        <f t="shared" si="33"/>
        <v>0</v>
      </c>
      <c r="DF101" s="332">
        <f t="shared" si="33"/>
        <v>0</v>
      </c>
      <c r="DG101" s="332">
        <f t="shared" si="33"/>
        <v>0</v>
      </c>
      <c r="DH101" s="332">
        <f t="shared" si="33"/>
        <v>0</v>
      </c>
      <c r="DI101" s="332">
        <f t="shared" si="33"/>
        <v>0</v>
      </c>
      <c r="DJ101" s="332">
        <f t="shared" si="33"/>
        <v>0</v>
      </c>
      <c r="DK101" s="332">
        <f t="shared" si="33"/>
        <v>0</v>
      </c>
      <c r="DL101" s="332">
        <f t="shared" si="33"/>
        <v>0</v>
      </c>
      <c r="DM101" s="332">
        <f t="shared" si="33"/>
        <v>0</v>
      </c>
      <c r="DN101" s="332">
        <f t="shared" si="33"/>
        <v>0</v>
      </c>
      <c r="DO101" s="332">
        <f t="shared" si="33"/>
        <v>0</v>
      </c>
      <c r="DP101" s="332">
        <f t="shared" si="33"/>
        <v>0</v>
      </c>
      <c r="DQ101" s="332">
        <f t="shared" si="33"/>
        <v>0</v>
      </c>
      <c r="DR101" s="332">
        <f t="shared" si="33"/>
        <v>0</v>
      </c>
      <c r="DS101" s="332">
        <f t="shared" si="33"/>
        <v>0</v>
      </c>
      <c r="DT101" s="332">
        <f t="shared" si="33"/>
        <v>0</v>
      </c>
      <c r="DU101" s="332">
        <f t="shared" si="33"/>
        <v>0</v>
      </c>
      <c r="DV101" s="332">
        <f t="shared" si="33"/>
        <v>0</v>
      </c>
      <c r="DW101" s="332">
        <f t="shared" si="33"/>
        <v>0</v>
      </c>
      <c r="DX101" s="332">
        <f t="shared" si="33"/>
        <v>0</v>
      </c>
      <c r="DY101" s="332">
        <f t="shared" si="33"/>
        <v>0</v>
      </c>
      <c r="DZ101" s="332">
        <f t="shared" si="33"/>
        <v>0</v>
      </c>
      <c r="EA101" s="332">
        <f t="shared" si="33"/>
        <v>0</v>
      </c>
      <c r="EB101" s="332">
        <f t="shared" si="33"/>
        <v>0</v>
      </c>
      <c r="EC101" s="332">
        <f t="shared" si="33"/>
        <v>0</v>
      </c>
      <c r="ED101" s="332">
        <f t="shared" si="33"/>
        <v>0</v>
      </c>
      <c r="EE101" s="332">
        <f t="shared" ref="EE101:GF101" si="34">SUM(EE120:EE123)</f>
        <v>0</v>
      </c>
      <c r="EF101" s="332">
        <f t="shared" si="34"/>
        <v>0</v>
      </c>
      <c r="EG101" s="332">
        <f t="shared" si="34"/>
        <v>0</v>
      </c>
      <c r="EH101" s="332">
        <f t="shared" si="34"/>
        <v>0</v>
      </c>
      <c r="EI101" s="332">
        <f t="shared" si="34"/>
        <v>0</v>
      </c>
      <c r="EJ101" s="332">
        <f t="shared" si="34"/>
        <v>0</v>
      </c>
      <c r="EK101" s="332">
        <f t="shared" si="34"/>
        <v>0</v>
      </c>
      <c r="EL101" s="332">
        <f t="shared" si="34"/>
        <v>0</v>
      </c>
      <c r="EM101" s="332">
        <f t="shared" si="34"/>
        <v>0</v>
      </c>
      <c r="EN101" s="332">
        <f t="shared" si="34"/>
        <v>0</v>
      </c>
      <c r="EO101" s="332">
        <f t="shared" si="34"/>
        <v>0</v>
      </c>
      <c r="EP101" s="332">
        <f t="shared" si="34"/>
        <v>0</v>
      </c>
      <c r="EQ101" s="332">
        <f t="shared" si="34"/>
        <v>0</v>
      </c>
      <c r="ER101" s="332">
        <f t="shared" si="34"/>
        <v>0</v>
      </c>
      <c r="ES101" s="332">
        <f t="shared" si="34"/>
        <v>0</v>
      </c>
      <c r="ET101" s="332">
        <f t="shared" si="34"/>
        <v>0</v>
      </c>
      <c r="EU101" s="332">
        <f t="shared" si="34"/>
        <v>0</v>
      </c>
      <c r="EV101" s="332">
        <f t="shared" si="34"/>
        <v>0</v>
      </c>
      <c r="EW101" s="332">
        <f t="shared" si="34"/>
        <v>0</v>
      </c>
      <c r="EX101" s="332">
        <f t="shared" si="34"/>
        <v>0</v>
      </c>
      <c r="EY101" s="332">
        <f t="shared" si="34"/>
        <v>0</v>
      </c>
      <c r="EZ101" s="332">
        <f t="shared" si="34"/>
        <v>0</v>
      </c>
      <c r="FA101" s="332">
        <f t="shared" si="34"/>
        <v>0</v>
      </c>
      <c r="FB101" s="332">
        <f t="shared" si="34"/>
        <v>0</v>
      </c>
      <c r="FC101" s="332">
        <f t="shared" si="34"/>
        <v>0</v>
      </c>
      <c r="FD101" s="332">
        <f t="shared" si="34"/>
        <v>0</v>
      </c>
      <c r="FE101" s="332">
        <f t="shared" si="34"/>
        <v>0</v>
      </c>
      <c r="FF101" s="332">
        <f t="shared" si="34"/>
        <v>0</v>
      </c>
      <c r="FG101" s="332">
        <f t="shared" si="34"/>
        <v>0</v>
      </c>
      <c r="FH101" s="332">
        <f t="shared" si="34"/>
        <v>0</v>
      </c>
      <c r="FI101" s="332">
        <f t="shared" si="34"/>
        <v>0</v>
      </c>
      <c r="FJ101" s="332">
        <f t="shared" si="34"/>
        <v>0</v>
      </c>
      <c r="FK101" s="332">
        <f t="shared" si="34"/>
        <v>0</v>
      </c>
      <c r="FL101" s="332">
        <f t="shared" si="34"/>
        <v>0</v>
      </c>
      <c r="FM101" s="332">
        <f t="shared" si="34"/>
        <v>0</v>
      </c>
      <c r="FN101" s="332">
        <f t="shared" si="34"/>
        <v>0</v>
      </c>
      <c r="FO101" s="332">
        <f t="shared" si="34"/>
        <v>0</v>
      </c>
      <c r="FP101" s="332">
        <f t="shared" si="34"/>
        <v>0</v>
      </c>
      <c r="FQ101" s="332">
        <f t="shared" si="34"/>
        <v>0</v>
      </c>
      <c r="FR101" s="332">
        <f t="shared" si="34"/>
        <v>0</v>
      </c>
      <c r="FS101" s="332">
        <f t="shared" si="34"/>
        <v>0</v>
      </c>
      <c r="FT101" s="332">
        <f t="shared" si="34"/>
        <v>0</v>
      </c>
      <c r="FU101" s="332">
        <f t="shared" si="34"/>
        <v>0</v>
      </c>
      <c r="FV101" s="332">
        <f t="shared" si="34"/>
        <v>0</v>
      </c>
      <c r="FW101" s="332">
        <f t="shared" si="34"/>
        <v>0</v>
      </c>
      <c r="FX101" s="332">
        <f t="shared" si="34"/>
        <v>0</v>
      </c>
      <c r="FY101" s="332">
        <f t="shared" si="34"/>
        <v>0</v>
      </c>
      <c r="FZ101" s="332">
        <f t="shared" si="34"/>
        <v>0</v>
      </c>
      <c r="GA101" s="332">
        <f t="shared" si="34"/>
        <v>0</v>
      </c>
      <c r="GB101" s="332">
        <f t="shared" si="34"/>
        <v>0</v>
      </c>
      <c r="GC101" s="332">
        <f t="shared" si="34"/>
        <v>0</v>
      </c>
      <c r="GD101" s="332">
        <f t="shared" si="34"/>
        <v>0</v>
      </c>
      <c r="GE101" s="332">
        <f t="shared" si="34"/>
        <v>0</v>
      </c>
      <c r="GF101" s="332">
        <f t="shared" si="34"/>
        <v>0</v>
      </c>
    </row>
    <row r="102" spans="1:188" s="324" customFormat="1" ht="12.95" customHeight="1">
      <c r="A102" s="331">
        <v>5</v>
      </c>
      <c r="B102" s="361" t="s">
        <v>125</v>
      </c>
      <c r="C102" s="362"/>
      <c r="D102" s="362"/>
      <c r="E102" s="363"/>
      <c r="F102" s="332">
        <f>SUM(F124:F129)</f>
        <v>0</v>
      </c>
      <c r="G102" s="332">
        <f t="shared" ref="G102:BR102" si="35">SUM(G124:G129)</f>
        <v>0</v>
      </c>
      <c r="H102" s="332">
        <f t="shared" si="35"/>
        <v>0</v>
      </c>
      <c r="I102" s="332">
        <f t="shared" si="35"/>
        <v>0</v>
      </c>
      <c r="J102" s="332">
        <f t="shared" si="35"/>
        <v>0</v>
      </c>
      <c r="K102" s="332">
        <f t="shared" si="35"/>
        <v>0</v>
      </c>
      <c r="L102" s="332">
        <f t="shared" si="35"/>
        <v>0</v>
      </c>
      <c r="M102" s="332">
        <f t="shared" si="35"/>
        <v>0</v>
      </c>
      <c r="N102" s="332">
        <f t="shared" si="35"/>
        <v>0</v>
      </c>
      <c r="O102" s="332">
        <f t="shared" si="35"/>
        <v>0</v>
      </c>
      <c r="P102" s="332">
        <f t="shared" si="35"/>
        <v>0</v>
      </c>
      <c r="Q102" s="332">
        <f t="shared" si="35"/>
        <v>0</v>
      </c>
      <c r="R102" s="332">
        <f t="shared" si="35"/>
        <v>0</v>
      </c>
      <c r="S102" s="332">
        <f t="shared" si="35"/>
        <v>0</v>
      </c>
      <c r="T102" s="332">
        <f t="shared" si="35"/>
        <v>0</v>
      </c>
      <c r="U102" s="332">
        <f t="shared" si="35"/>
        <v>0</v>
      </c>
      <c r="V102" s="332">
        <f t="shared" si="35"/>
        <v>0</v>
      </c>
      <c r="W102" s="332">
        <f t="shared" si="35"/>
        <v>0</v>
      </c>
      <c r="X102" s="332">
        <f t="shared" si="35"/>
        <v>0</v>
      </c>
      <c r="Y102" s="332">
        <f t="shared" si="35"/>
        <v>0</v>
      </c>
      <c r="Z102" s="332">
        <f t="shared" si="35"/>
        <v>0</v>
      </c>
      <c r="AA102" s="332">
        <f t="shared" si="35"/>
        <v>0</v>
      </c>
      <c r="AB102" s="332">
        <f t="shared" si="35"/>
        <v>0</v>
      </c>
      <c r="AC102" s="332">
        <f t="shared" si="35"/>
        <v>0</v>
      </c>
      <c r="AD102" s="332">
        <f t="shared" si="35"/>
        <v>0</v>
      </c>
      <c r="AE102" s="332">
        <f t="shared" si="35"/>
        <v>0</v>
      </c>
      <c r="AF102" s="332">
        <f t="shared" si="35"/>
        <v>0</v>
      </c>
      <c r="AG102" s="332">
        <f t="shared" si="35"/>
        <v>0</v>
      </c>
      <c r="AH102" s="332">
        <f t="shared" si="35"/>
        <v>0</v>
      </c>
      <c r="AI102" s="332">
        <f t="shared" si="35"/>
        <v>0</v>
      </c>
      <c r="AJ102" s="332">
        <f t="shared" si="35"/>
        <v>0</v>
      </c>
      <c r="AK102" s="332">
        <f t="shared" si="35"/>
        <v>0</v>
      </c>
      <c r="AL102" s="332">
        <f t="shared" si="35"/>
        <v>0</v>
      </c>
      <c r="AM102" s="332">
        <f t="shared" si="35"/>
        <v>0</v>
      </c>
      <c r="AN102" s="332">
        <f t="shared" si="35"/>
        <v>0</v>
      </c>
      <c r="AO102" s="332">
        <f t="shared" si="35"/>
        <v>0</v>
      </c>
      <c r="AP102" s="332">
        <f t="shared" si="35"/>
        <v>0</v>
      </c>
      <c r="AQ102" s="332">
        <f t="shared" si="35"/>
        <v>0</v>
      </c>
      <c r="AR102" s="332">
        <f t="shared" si="35"/>
        <v>0</v>
      </c>
      <c r="AS102" s="332">
        <f t="shared" si="35"/>
        <v>0</v>
      </c>
      <c r="AT102" s="332">
        <f t="shared" si="35"/>
        <v>0</v>
      </c>
      <c r="AU102" s="332">
        <f t="shared" si="35"/>
        <v>0</v>
      </c>
      <c r="AV102" s="332">
        <f t="shared" si="35"/>
        <v>0</v>
      </c>
      <c r="AW102" s="332">
        <f t="shared" si="35"/>
        <v>0</v>
      </c>
      <c r="AX102" s="332">
        <f t="shared" si="35"/>
        <v>0</v>
      </c>
      <c r="AY102" s="332">
        <f t="shared" si="35"/>
        <v>0</v>
      </c>
      <c r="AZ102" s="332">
        <f t="shared" si="35"/>
        <v>0</v>
      </c>
      <c r="BA102" s="332">
        <f t="shared" si="35"/>
        <v>0</v>
      </c>
      <c r="BB102" s="332">
        <f t="shared" si="35"/>
        <v>0</v>
      </c>
      <c r="BC102" s="332">
        <f t="shared" si="35"/>
        <v>0</v>
      </c>
      <c r="BD102" s="332">
        <f t="shared" si="35"/>
        <v>0</v>
      </c>
      <c r="BE102" s="332">
        <f t="shared" si="35"/>
        <v>0</v>
      </c>
      <c r="BF102" s="332">
        <f t="shared" si="35"/>
        <v>0</v>
      </c>
      <c r="BG102" s="332">
        <f t="shared" si="35"/>
        <v>0</v>
      </c>
      <c r="BH102" s="332">
        <f t="shared" si="35"/>
        <v>0</v>
      </c>
      <c r="BI102" s="332">
        <f t="shared" si="35"/>
        <v>1</v>
      </c>
      <c r="BJ102" s="332">
        <f t="shared" si="35"/>
        <v>0</v>
      </c>
      <c r="BK102" s="332">
        <f t="shared" si="35"/>
        <v>0</v>
      </c>
      <c r="BL102" s="332">
        <f t="shared" si="35"/>
        <v>0</v>
      </c>
      <c r="BM102" s="332">
        <f t="shared" si="35"/>
        <v>0</v>
      </c>
      <c r="BN102" s="332">
        <f t="shared" si="35"/>
        <v>0</v>
      </c>
      <c r="BO102" s="332">
        <f t="shared" si="35"/>
        <v>1</v>
      </c>
      <c r="BP102" s="332">
        <f t="shared" si="35"/>
        <v>1</v>
      </c>
      <c r="BQ102" s="332">
        <f t="shared" si="35"/>
        <v>0</v>
      </c>
      <c r="BR102" s="332">
        <f t="shared" si="35"/>
        <v>2</v>
      </c>
      <c r="BS102" s="332">
        <f t="shared" ref="BS102:ED102" si="36">SUM(BS124:BS129)</f>
        <v>0</v>
      </c>
      <c r="BT102" s="332">
        <f t="shared" si="36"/>
        <v>0</v>
      </c>
      <c r="BU102" s="332">
        <f t="shared" si="36"/>
        <v>0</v>
      </c>
      <c r="BV102" s="332">
        <f t="shared" si="36"/>
        <v>0</v>
      </c>
      <c r="BW102" s="332">
        <f t="shared" si="36"/>
        <v>0</v>
      </c>
      <c r="BX102" s="332">
        <f t="shared" si="36"/>
        <v>0</v>
      </c>
      <c r="BY102" s="332">
        <f t="shared" si="36"/>
        <v>0</v>
      </c>
      <c r="BZ102" s="332">
        <f t="shared" si="36"/>
        <v>0</v>
      </c>
      <c r="CA102" s="332">
        <f t="shared" si="36"/>
        <v>0</v>
      </c>
      <c r="CB102" s="332">
        <f t="shared" si="36"/>
        <v>0</v>
      </c>
      <c r="CC102" s="332">
        <f t="shared" si="36"/>
        <v>0</v>
      </c>
      <c r="CD102" s="332">
        <f t="shared" si="36"/>
        <v>0</v>
      </c>
      <c r="CE102" s="332">
        <f t="shared" si="36"/>
        <v>0</v>
      </c>
      <c r="CF102" s="332">
        <f t="shared" si="36"/>
        <v>0</v>
      </c>
      <c r="CG102" s="332">
        <f t="shared" si="36"/>
        <v>0</v>
      </c>
      <c r="CH102" s="332">
        <f t="shared" si="36"/>
        <v>0</v>
      </c>
      <c r="CI102" s="332">
        <f t="shared" si="36"/>
        <v>0</v>
      </c>
      <c r="CJ102" s="332">
        <f t="shared" si="36"/>
        <v>0</v>
      </c>
      <c r="CK102" s="332">
        <f t="shared" si="36"/>
        <v>0</v>
      </c>
      <c r="CL102" s="332">
        <f t="shared" si="36"/>
        <v>0</v>
      </c>
      <c r="CM102" s="332">
        <f t="shared" si="36"/>
        <v>0</v>
      </c>
      <c r="CN102" s="332">
        <f t="shared" si="36"/>
        <v>0</v>
      </c>
      <c r="CO102" s="332">
        <f t="shared" si="36"/>
        <v>0</v>
      </c>
      <c r="CP102" s="332">
        <f t="shared" si="36"/>
        <v>0</v>
      </c>
      <c r="CQ102" s="332">
        <f t="shared" si="36"/>
        <v>0</v>
      </c>
      <c r="CR102" s="332">
        <f t="shared" si="36"/>
        <v>0</v>
      </c>
      <c r="CS102" s="332">
        <f t="shared" si="36"/>
        <v>0</v>
      </c>
      <c r="CT102" s="332">
        <f t="shared" si="36"/>
        <v>0</v>
      </c>
      <c r="CU102" s="332">
        <f t="shared" si="36"/>
        <v>0</v>
      </c>
      <c r="CV102" s="332">
        <f t="shared" si="36"/>
        <v>0</v>
      </c>
      <c r="CW102" s="332">
        <f t="shared" si="36"/>
        <v>0</v>
      </c>
      <c r="CX102" s="332">
        <f t="shared" si="36"/>
        <v>0</v>
      </c>
      <c r="CY102" s="332">
        <f t="shared" si="36"/>
        <v>0</v>
      </c>
      <c r="CZ102" s="332">
        <f t="shared" si="36"/>
        <v>0</v>
      </c>
      <c r="DA102" s="332">
        <f t="shared" si="36"/>
        <v>0</v>
      </c>
      <c r="DB102" s="332">
        <f t="shared" si="36"/>
        <v>0</v>
      </c>
      <c r="DC102" s="332">
        <f t="shared" si="36"/>
        <v>0</v>
      </c>
      <c r="DD102" s="332">
        <f t="shared" si="36"/>
        <v>0</v>
      </c>
      <c r="DE102" s="332">
        <f t="shared" si="36"/>
        <v>0</v>
      </c>
      <c r="DF102" s="332">
        <f t="shared" si="36"/>
        <v>0</v>
      </c>
      <c r="DG102" s="332">
        <f t="shared" si="36"/>
        <v>0</v>
      </c>
      <c r="DH102" s="332">
        <f t="shared" si="36"/>
        <v>0</v>
      </c>
      <c r="DI102" s="332">
        <f t="shared" si="36"/>
        <v>0</v>
      </c>
      <c r="DJ102" s="332">
        <f t="shared" si="36"/>
        <v>0</v>
      </c>
      <c r="DK102" s="332">
        <f t="shared" si="36"/>
        <v>0</v>
      </c>
      <c r="DL102" s="332">
        <f t="shared" si="36"/>
        <v>0</v>
      </c>
      <c r="DM102" s="332">
        <f t="shared" si="36"/>
        <v>0</v>
      </c>
      <c r="DN102" s="332">
        <f t="shared" si="36"/>
        <v>0</v>
      </c>
      <c r="DO102" s="332">
        <f t="shared" si="36"/>
        <v>0</v>
      </c>
      <c r="DP102" s="332">
        <f t="shared" si="36"/>
        <v>0</v>
      </c>
      <c r="DQ102" s="332">
        <f t="shared" si="36"/>
        <v>0</v>
      </c>
      <c r="DR102" s="332">
        <f t="shared" si="36"/>
        <v>0</v>
      </c>
      <c r="DS102" s="332">
        <f t="shared" si="36"/>
        <v>0</v>
      </c>
      <c r="DT102" s="332">
        <f t="shared" si="36"/>
        <v>0</v>
      </c>
      <c r="DU102" s="332">
        <f t="shared" si="36"/>
        <v>0</v>
      </c>
      <c r="DV102" s="332">
        <f t="shared" si="36"/>
        <v>0</v>
      </c>
      <c r="DW102" s="332">
        <f t="shared" si="36"/>
        <v>0</v>
      </c>
      <c r="DX102" s="332">
        <f t="shared" si="36"/>
        <v>0</v>
      </c>
      <c r="DY102" s="332">
        <f t="shared" si="36"/>
        <v>0</v>
      </c>
      <c r="DZ102" s="332">
        <f t="shared" si="36"/>
        <v>0</v>
      </c>
      <c r="EA102" s="332">
        <f t="shared" si="36"/>
        <v>0</v>
      </c>
      <c r="EB102" s="332">
        <f t="shared" si="36"/>
        <v>0</v>
      </c>
      <c r="EC102" s="332">
        <f t="shared" si="36"/>
        <v>0</v>
      </c>
      <c r="ED102" s="332">
        <f t="shared" si="36"/>
        <v>1</v>
      </c>
      <c r="EE102" s="332">
        <f t="shared" ref="EE102:GF102" si="37">SUM(EE124:EE129)</f>
        <v>0</v>
      </c>
      <c r="EF102" s="332">
        <f t="shared" si="37"/>
        <v>0</v>
      </c>
      <c r="EG102" s="332">
        <f t="shared" si="37"/>
        <v>0</v>
      </c>
      <c r="EH102" s="332">
        <f t="shared" si="37"/>
        <v>0</v>
      </c>
      <c r="EI102" s="332">
        <f t="shared" si="37"/>
        <v>0</v>
      </c>
      <c r="EJ102" s="332">
        <f t="shared" si="37"/>
        <v>0</v>
      </c>
      <c r="EK102" s="332">
        <f t="shared" si="37"/>
        <v>0</v>
      </c>
      <c r="EL102" s="332">
        <f t="shared" si="37"/>
        <v>0</v>
      </c>
      <c r="EM102" s="332">
        <f t="shared" si="37"/>
        <v>0</v>
      </c>
      <c r="EN102" s="332">
        <f t="shared" si="37"/>
        <v>0</v>
      </c>
      <c r="EO102" s="332">
        <f t="shared" si="37"/>
        <v>0</v>
      </c>
      <c r="EP102" s="332">
        <f t="shared" si="37"/>
        <v>0</v>
      </c>
      <c r="EQ102" s="332">
        <f t="shared" si="37"/>
        <v>0</v>
      </c>
      <c r="ER102" s="332">
        <f t="shared" si="37"/>
        <v>0</v>
      </c>
      <c r="ES102" s="332">
        <f t="shared" si="37"/>
        <v>0</v>
      </c>
      <c r="ET102" s="332">
        <f t="shared" si="37"/>
        <v>0</v>
      </c>
      <c r="EU102" s="332">
        <f t="shared" si="37"/>
        <v>0</v>
      </c>
      <c r="EV102" s="332">
        <f t="shared" si="37"/>
        <v>0</v>
      </c>
      <c r="EW102" s="332">
        <f t="shared" si="37"/>
        <v>0</v>
      </c>
      <c r="EX102" s="332">
        <f t="shared" si="37"/>
        <v>0</v>
      </c>
      <c r="EY102" s="332">
        <f t="shared" si="37"/>
        <v>0</v>
      </c>
      <c r="EZ102" s="332">
        <f t="shared" si="37"/>
        <v>0</v>
      </c>
      <c r="FA102" s="332">
        <f t="shared" si="37"/>
        <v>0</v>
      </c>
      <c r="FB102" s="332">
        <f t="shared" si="37"/>
        <v>0</v>
      </c>
      <c r="FC102" s="332">
        <f t="shared" si="37"/>
        <v>0</v>
      </c>
      <c r="FD102" s="332">
        <f t="shared" si="37"/>
        <v>0</v>
      </c>
      <c r="FE102" s="332">
        <f t="shared" si="37"/>
        <v>0</v>
      </c>
      <c r="FF102" s="332">
        <f t="shared" si="37"/>
        <v>0</v>
      </c>
      <c r="FG102" s="332">
        <f t="shared" si="37"/>
        <v>0</v>
      </c>
      <c r="FH102" s="332">
        <f t="shared" si="37"/>
        <v>0</v>
      </c>
      <c r="FI102" s="332">
        <f t="shared" si="37"/>
        <v>0</v>
      </c>
      <c r="FJ102" s="332">
        <f t="shared" si="37"/>
        <v>0</v>
      </c>
      <c r="FK102" s="332">
        <f t="shared" si="37"/>
        <v>0</v>
      </c>
      <c r="FL102" s="332">
        <f t="shared" si="37"/>
        <v>0</v>
      </c>
      <c r="FM102" s="332">
        <f t="shared" si="37"/>
        <v>0</v>
      </c>
      <c r="FN102" s="332">
        <f t="shared" si="37"/>
        <v>0</v>
      </c>
      <c r="FO102" s="332">
        <f t="shared" si="37"/>
        <v>0</v>
      </c>
      <c r="FP102" s="332">
        <f t="shared" si="37"/>
        <v>0</v>
      </c>
      <c r="FQ102" s="332">
        <f t="shared" si="37"/>
        <v>0</v>
      </c>
      <c r="FR102" s="332">
        <f t="shared" si="37"/>
        <v>0</v>
      </c>
      <c r="FS102" s="332">
        <f t="shared" si="37"/>
        <v>0</v>
      </c>
      <c r="FT102" s="332">
        <f t="shared" si="37"/>
        <v>0</v>
      </c>
      <c r="FU102" s="332">
        <f t="shared" si="37"/>
        <v>0</v>
      </c>
      <c r="FV102" s="332">
        <f t="shared" si="37"/>
        <v>0</v>
      </c>
      <c r="FW102" s="332">
        <f t="shared" si="37"/>
        <v>0</v>
      </c>
      <c r="FX102" s="332">
        <f t="shared" si="37"/>
        <v>0</v>
      </c>
      <c r="FY102" s="332">
        <f t="shared" si="37"/>
        <v>0</v>
      </c>
      <c r="FZ102" s="332">
        <f t="shared" si="37"/>
        <v>0</v>
      </c>
      <c r="GA102" s="332">
        <f t="shared" si="37"/>
        <v>0</v>
      </c>
      <c r="GB102" s="332">
        <f t="shared" si="37"/>
        <v>0</v>
      </c>
      <c r="GC102" s="332">
        <f t="shared" si="37"/>
        <v>0</v>
      </c>
      <c r="GD102" s="332">
        <f t="shared" si="37"/>
        <v>0</v>
      </c>
      <c r="GE102" s="332">
        <f t="shared" si="37"/>
        <v>0</v>
      </c>
      <c r="GF102" s="332">
        <f t="shared" si="37"/>
        <v>0</v>
      </c>
    </row>
    <row r="103" spans="1:188" s="324" customFormat="1" ht="12.95" customHeight="1">
      <c r="A103" s="331">
        <v>6</v>
      </c>
      <c r="B103" s="361" t="s">
        <v>126</v>
      </c>
      <c r="C103" s="362"/>
      <c r="D103" s="362"/>
      <c r="E103" s="363"/>
      <c r="F103" s="332">
        <f>SUM(F130:F134)</f>
        <v>0</v>
      </c>
      <c r="G103" s="332">
        <f t="shared" ref="G103:BR103" si="38">SUM(G130:G134)</f>
        <v>0</v>
      </c>
      <c r="H103" s="332">
        <f t="shared" si="38"/>
        <v>0</v>
      </c>
      <c r="I103" s="332">
        <f t="shared" si="38"/>
        <v>0</v>
      </c>
      <c r="J103" s="332">
        <f t="shared" si="38"/>
        <v>0</v>
      </c>
      <c r="K103" s="332">
        <f t="shared" si="38"/>
        <v>0</v>
      </c>
      <c r="L103" s="332">
        <f t="shared" si="38"/>
        <v>1</v>
      </c>
      <c r="M103" s="332">
        <f t="shared" si="38"/>
        <v>0</v>
      </c>
      <c r="N103" s="332">
        <f t="shared" si="38"/>
        <v>0</v>
      </c>
      <c r="O103" s="332">
        <f t="shared" si="38"/>
        <v>0</v>
      </c>
      <c r="P103" s="332">
        <f t="shared" si="38"/>
        <v>0</v>
      </c>
      <c r="Q103" s="332">
        <f t="shared" si="38"/>
        <v>0</v>
      </c>
      <c r="R103" s="332">
        <f t="shared" si="38"/>
        <v>0</v>
      </c>
      <c r="S103" s="332">
        <f t="shared" si="38"/>
        <v>0</v>
      </c>
      <c r="T103" s="332">
        <f t="shared" si="38"/>
        <v>0</v>
      </c>
      <c r="U103" s="332">
        <f t="shared" si="38"/>
        <v>0</v>
      </c>
      <c r="V103" s="332">
        <f t="shared" si="38"/>
        <v>0</v>
      </c>
      <c r="W103" s="332">
        <f t="shared" si="38"/>
        <v>0</v>
      </c>
      <c r="X103" s="332">
        <f t="shared" si="38"/>
        <v>0</v>
      </c>
      <c r="Y103" s="332">
        <f t="shared" si="38"/>
        <v>0</v>
      </c>
      <c r="Z103" s="332">
        <f t="shared" si="38"/>
        <v>0</v>
      </c>
      <c r="AA103" s="332">
        <f t="shared" si="38"/>
        <v>0</v>
      </c>
      <c r="AB103" s="332">
        <f t="shared" si="38"/>
        <v>0</v>
      </c>
      <c r="AC103" s="332">
        <f t="shared" si="38"/>
        <v>0</v>
      </c>
      <c r="AD103" s="332">
        <f t="shared" si="38"/>
        <v>0</v>
      </c>
      <c r="AE103" s="332">
        <f t="shared" si="38"/>
        <v>0</v>
      </c>
      <c r="AF103" s="332">
        <f t="shared" si="38"/>
        <v>0</v>
      </c>
      <c r="AG103" s="332">
        <f t="shared" si="38"/>
        <v>0</v>
      </c>
      <c r="AH103" s="332">
        <f t="shared" si="38"/>
        <v>0</v>
      </c>
      <c r="AI103" s="332">
        <f t="shared" si="38"/>
        <v>0</v>
      </c>
      <c r="AJ103" s="332">
        <f t="shared" si="38"/>
        <v>0</v>
      </c>
      <c r="AK103" s="332">
        <f t="shared" si="38"/>
        <v>0</v>
      </c>
      <c r="AL103" s="332">
        <f t="shared" si="38"/>
        <v>0</v>
      </c>
      <c r="AM103" s="332">
        <f t="shared" si="38"/>
        <v>0</v>
      </c>
      <c r="AN103" s="332">
        <f t="shared" si="38"/>
        <v>0</v>
      </c>
      <c r="AO103" s="332">
        <f t="shared" si="38"/>
        <v>0</v>
      </c>
      <c r="AP103" s="332">
        <f t="shared" si="38"/>
        <v>0</v>
      </c>
      <c r="AQ103" s="332">
        <f t="shared" si="38"/>
        <v>0</v>
      </c>
      <c r="AR103" s="332">
        <f t="shared" si="38"/>
        <v>0</v>
      </c>
      <c r="AS103" s="332">
        <f t="shared" si="38"/>
        <v>0</v>
      </c>
      <c r="AT103" s="332">
        <f t="shared" si="38"/>
        <v>0</v>
      </c>
      <c r="AU103" s="332">
        <f t="shared" si="38"/>
        <v>0</v>
      </c>
      <c r="AV103" s="332">
        <f t="shared" si="38"/>
        <v>0</v>
      </c>
      <c r="AW103" s="332">
        <f t="shared" si="38"/>
        <v>0</v>
      </c>
      <c r="AX103" s="332">
        <f t="shared" si="38"/>
        <v>0</v>
      </c>
      <c r="AY103" s="332">
        <f t="shared" si="38"/>
        <v>0</v>
      </c>
      <c r="AZ103" s="332">
        <f t="shared" si="38"/>
        <v>0</v>
      </c>
      <c r="BA103" s="332">
        <f t="shared" si="38"/>
        <v>0</v>
      </c>
      <c r="BB103" s="332">
        <f t="shared" si="38"/>
        <v>0</v>
      </c>
      <c r="BC103" s="332">
        <f t="shared" si="38"/>
        <v>0</v>
      </c>
      <c r="BD103" s="332">
        <f t="shared" si="38"/>
        <v>0</v>
      </c>
      <c r="BE103" s="332">
        <f t="shared" si="38"/>
        <v>0</v>
      </c>
      <c r="BF103" s="332">
        <f t="shared" si="38"/>
        <v>0</v>
      </c>
      <c r="BG103" s="332">
        <f t="shared" si="38"/>
        <v>0</v>
      </c>
      <c r="BH103" s="332">
        <f t="shared" si="38"/>
        <v>0</v>
      </c>
      <c r="BI103" s="332">
        <f t="shared" si="38"/>
        <v>1</v>
      </c>
      <c r="BJ103" s="332">
        <f t="shared" si="38"/>
        <v>0</v>
      </c>
      <c r="BK103" s="332">
        <f t="shared" si="38"/>
        <v>0</v>
      </c>
      <c r="BL103" s="332">
        <f t="shared" si="38"/>
        <v>0</v>
      </c>
      <c r="BM103" s="332">
        <f t="shared" si="38"/>
        <v>0</v>
      </c>
      <c r="BN103" s="332">
        <f t="shared" si="38"/>
        <v>1</v>
      </c>
      <c r="BO103" s="332">
        <f t="shared" si="38"/>
        <v>1</v>
      </c>
      <c r="BP103" s="332">
        <f t="shared" si="38"/>
        <v>0</v>
      </c>
      <c r="BQ103" s="332">
        <f t="shared" si="38"/>
        <v>1</v>
      </c>
      <c r="BR103" s="332">
        <f t="shared" si="38"/>
        <v>1</v>
      </c>
      <c r="BS103" s="332">
        <f t="shared" ref="BS103:ED103" si="39">SUM(BS130:BS134)</f>
        <v>0</v>
      </c>
      <c r="BT103" s="332">
        <f t="shared" si="39"/>
        <v>0</v>
      </c>
      <c r="BU103" s="332">
        <f t="shared" si="39"/>
        <v>0</v>
      </c>
      <c r="BV103" s="332">
        <f t="shared" si="39"/>
        <v>0</v>
      </c>
      <c r="BW103" s="332">
        <f t="shared" si="39"/>
        <v>0</v>
      </c>
      <c r="BX103" s="332">
        <f t="shared" si="39"/>
        <v>0</v>
      </c>
      <c r="BY103" s="332">
        <f t="shared" si="39"/>
        <v>0</v>
      </c>
      <c r="BZ103" s="332">
        <f t="shared" si="39"/>
        <v>0</v>
      </c>
      <c r="CA103" s="332">
        <f t="shared" si="39"/>
        <v>0</v>
      </c>
      <c r="CB103" s="332">
        <f t="shared" si="39"/>
        <v>0</v>
      </c>
      <c r="CC103" s="332">
        <f t="shared" si="39"/>
        <v>0</v>
      </c>
      <c r="CD103" s="332">
        <f t="shared" si="39"/>
        <v>0</v>
      </c>
      <c r="CE103" s="332">
        <f t="shared" si="39"/>
        <v>0</v>
      </c>
      <c r="CF103" s="332">
        <f t="shared" si="39"/>
        <v>0</v>
      </c>
      <c r="CG103" s="332">
        <f t="shared" si="39"/>
        <v>0</v>
      </c>
      <c r="CH103" s="332">
        <f t="shared" si="39"/>
        <v>0</v>
      </c>
      <c r="CI103" s="332">
        <f t="shared" si="39"/>
        <v>0</v>
      </c>
      <c r="CJ103" s="332">
        <f t="shared" si="39"/>
        <v>0</v>
      </c>
      <c r="CK103" s="332">
        <f t="shared" si="39"/>
        <v>0</v>
      </c>
      <c r="CL103" s="332">
        <f t="shared" si="39"/>
        <v>0</v>
      </c>
      <c r="CM103" s="332">
        <f t="shared" si="39"/>
        <v>0</v>
      </c>
      <c r="CN103" s="332">
        <f t="shared" si="39"/>
        <v>0</v>
      </c>
      <c r="CO103" s="332">
        <f t="shared" si="39"/>
        <v>0</v>
      </c>
      <c r="CP103" s="332">
        <f t="shared" si="39"/>
        <v>0</v>
      </c>
      <c r="CQ103" s="332">
        <f t="shared" si="39"/>
        <v>0</v>
      </c>
      <c r="CR103" s="332">
        <f t="shared" si="39"/>
        <v>0</v>
      </c>
      <c r="CS103" s="332">
        <f t="shared" si="39"/>
        <v>0</v>
      </c>
      <c r="CT103" s="332">
        <f t="shared" si="39"/>
        <v>0</v>
      </c>
      <c r="CU103" s="332">
        <f t="shared" si="39"/>
        <v>0</v>
      </c>
      <c r="CV103" s="332">
        <f t="shared" si="39"/>
        <v>0</v>
      </c>
      <c r="CW103" s="332">
        <f t="shared" si="39"/>
        <v>0</v>
      </c>
      <c r="CX103" s="332">
        <f t="shared" si="39"/>
        <v>0</v>
      </c>
      <c r="CY103" s="332">
        <f t="shared" si="39"/>
        <v>0</v>
      </c>
      <c r="CZ103" s="332">
        <f t="shared" si="39"/>
        <v>0</v>
      </c>
      <c r="DA103" s="332">
        <f t="shared" si="39"/>
        <v>0</v>
      </c>
      <c r="DB103" s="332">
        <f t="shared" si="39"/>
        <v>0</v>
      </c>
      <c r="DC103" s="332">
        <f t="shared" si="39"/>
        <v>0</v>
      </c>
      <c r="DD103" s="332">
        <f t="shared" si="39"/>
        <v>0</v>
      </c>
      <c r="DE103" s="332">
        <f t="shared" si="39"/>
        <v>0</v>
      </c>
      <c r="DF103" s="332">
        <f t="shared" si="39"/>
        <v>0</v>
      </c>
      <c r="DG103" s="332">
        <f t="shared" si="39"/>
        <v>0</v>
      </c>
      <c r="DH103" s="332">
        <f t="shared" si="39"/>
        <v>1</v>
      </c>
      <c r="DI103" s="332">
        <f t="shared" si="39"/>
        <v>0</v>
      </c>
      <c r="DJ103" s="332">
        <f t="shared" si="39"/>
        <v>0</v>
      </c>
      <c r="DK103" s="332">
        <f t="shared" si="39"/>
        <v>0</v>
      </c>
      <c r="DL103" s="332">
        <f t="shared" si="39"/>
        <v>0</v>
      </c>
      <c r="DM103" s="332">
        <f t="shared" si="39"/>
        <v>0</v>
      </c>
      <c r="DN103" s="332">
        <f t="shared" si="39"/>
        <v>0</v>
      </c>
      <c r="DO103" s="332">
        <f t="shared" si="39"/>
        <v>0</v>
      </c>
      <c r="DP103" s="332">
        <f t="shared" si="39"/>
        <v>0</v>
      </c>
      <c r="DQ103" s="332">
        <f t="shared" si="39"/>
        <v>0</v>
      </c>
      <c r="DR103" s="332">
        <f t="shared" si="39"/>
        <v>0</v>
      </c>
      <c r="DS103" s="332">
        <f t="shared" si="39"/>
        <v>0</v>
      </c>
      <c r="DT103" s="332">
        <f t="shared" si="39"/>
        <v>0</v>
      </c>
      <c r="DU103" s="332">
        <f t="shared" si="39"/>
        <v>0</v>
      </c>
      <c r="DV103" s="332">
        <f t="shared" si="39"/>
        <v>0</v>
      </c>
      <c r="DW103" s="332">
        <f t="shared" si="39"/>
        <v>0</v>
      </c>
      <c r="DX103" s="332">
        <f t="shared" si="39"/>
        <v>0</v>
      </c>
      <c r="DY103" s="332">
        <f t="shared" si="39"/>
        <v>0</v>
      </c>
      <c r="DZ103" s="332">
        <f t="shared" si="39"/>
        <v>0</v>
      </c>
      <c r="EA103" s="332">
        <f t="shared" si="39"/>
        <v>0</v>
      </c>
      <c r="EB103" s="332">
        <f t="shared" si="39"/>
        <v>0</v>
      </c>
      <c r="EC103" s="332">
        <f t="shared" si="39"/>
        <v>0</v>
      </c>
      <c r="ED103" s="332">
        <f t="shared" si="39"/>
        <v>0</v>
      </c>
      <c r="EE103" s="332">
        <f t="shared" ref="EE103:GF103" si="40">SUM(EE130:EE134)</f>
        <v>0</v>
      </c>
      <c r="EF103" s="332">
        <f t="shared" si="40"/>
        <v>0</v>
      </c>
      <c r="EG103" s="332">
        <f t="shared" si="40"/>
        <v>0</v>
      </c>
      <c r="EH103" s="332">
        <f t="shared" si="40"/>
        <v>0</v>
      </c>
      <c r="EI103" s="332">
        <f t="shared" si="40"/>
        <v>0</v>
      </c>
      <c r="EJ103" s="332">
        <f t="shared" si="40"/>
        <v>0</v>
      </c>
      <c r="EK103" s="332">
        <f t="shared" si="40"/>
        <v>0</v>
      </c>
      <c r="EL103" s="332">
        <f t="shared" si="40"/>
        <v>0</v>
      </c>
      <c r="EM103" s="332">
        <f t="shared" si="40"/>
        <v>0</v>
      </c>
      <c r="EN103" s="332">
        <f t="shared" si="40"/>
        <v>0</v>
      </c>
      <c r="EO103" s="332">
        <f t="shared" si="40"/>
        <v>0</v>
      </c>
      <c r="EP103" s="332">
        <f t="shared" si="40"/>
        <v>0</v>
      </c>
      <c r="EQ103" s="332">
        <f t="shared" si="40"/>
        <v>0</v>
      </c>
      <c r="ER103" s="332">
        <f t="shared" si="40"/>
        <v>0</v>
      </c>
      <c r="ES103" s="332">
        <f t="shared" si="40"/>
        <v>0</v>
      </c>
      <c r="ET103" s="332">
        <f t="shared" si="40"/>
        <v>0</v>
      </c>
      <c r="EU103" s="332">
        <f t="shared" si="40"/>
        <v>0</v>
      </c>
      <c r="EV103" s="332">
        <f t="shared" si="40"/>
        <v>0</v>
      </c>
      <c r="EW103" s="332">
        <f t="shared" si="40"/>
        <v>0</v>
      </c>
      <c r="EX103" s="332">
        <f t="shared" si="40"/>
        <v>0</v>
      </c>
      <c r="EY103" s="332">
        <f t="shared" si="40"/>
        <v>0</v>
      </c>
      <c r="EZ103" s="332">
        <f t="shared" si="40"/>
        <v>0</v>
      </c>
      <c r="FA103" s="332">
        <f t="shared" si="40"/>
        <v>0</v>
      </c>
      <c r="FB103" s="332">
        <f t="shared" si="40"/>
        <v>0</v>
      </c>
      <c r="FC103" s="332">
        <f t="shared" si="40"/>
        <v>0</v>
      </c>
      <c r="FD103" s="332">
        <f t="shared" si="40"/>
        <v>0</v>
      </c>
      <c r="FE103" s="332">
        <f t="shared" si="40"/>
        <v>0</v>
      </c>
      <c r="FF103" s="332">
        <f t="shared" si="40"/>
        <v>0</v>
      </c>
      <c r="FG103" s="332">
        <f t="shared" si="40"/>
        <v>0</v>
      </c>
      <c r="FH103" s="332">
        <f t="shared" si="40"/>
        <v>0</v>
      </c>
      <c r="FI103" s="332">
        <f t="shared" si="40"/>
        <v>0</v>
      </c>
      <c r="FJ103" s="332">
        <f t="shared" si="40"/>
        <v>0</v>
      </c>
      <c r="FK103" s="332">
        <f t="shared" si="40"/>
        <v>0</v>
      </c>
      <c r="FL103" s="332">
        <f t="shared" si="40"/>
        <v>0</v>
      </c>
      <c r="FM103" s="332">
        <f t="shared" si="40"/>
        <v>0</v>
      </c>
      <c r="FN103" s="332">
        <f t="shared" si="40"/>
        <v>0</v>
      </c>
      <c r="FO103" s="332">
        <f t="shared" si="40"/>
        <v>0</v>
      </c>
      <c r="FP103" s="332">
        <f t="shared" si="40"/>
        <v>0</v>
      </c>
      <c r="FQ103" s="332">
        <f t="shared" si="40"/>
        <v>0</v>
      </c>
      <c r="FR103" s="332">
        <f t="shared" si="40"/>
        <v>0</v>
      </c>
      <c r="FS103" s="332">
        <f t="shared" si="40"/>
        <v>0</v>
      </c>
      <c r="FT103" s="332">
        <f t="shared" si="40"/>
        <v>0</v>
      </c>
      <c r="FU103" s="332">
        <f t="shared" si="40"/>
        <v>0</v>
      </c>
      <c r="FV103" s="332">
        <f t="shared" si="40"/>
        <v>0</v>
      </c>
      <c r="FW103" s="332">
        <f t="shared" si="40"/>
        <v>0</v>
      </c>
      <c r="FX103" s="332">
        <f t="shared" si="40"/>
        <v>0</v>
      </c>
      <c r="FY103" s="332">
        <f t="shared" si="40"/>
        <v>0</v>
      </c>
      <c r="FZ103" s="332">
        <f t="shared" si="40"/>
        <v>0</v>
      </c>
      <c r="GA103" s="332">
        <f t="shared" si="40"/>
        <v>0</v>
      </c>
      <c r="GB103" s="332">
        <f t="shared" si="40"/>
        <v>0</v>
      </c>
      <c r="GC103" s="332">
        <f t="shared" si="40"/>
        <v>0</v>
      </c>
      <c r="GD103" s="332">
        <f t="shared" si="40"/>
        <v>0</v>
      </c>
      <c r="GE103" s="332">
        <f t="shared" si="40"/>
        <v>0</v>
      </c>
      <c r="GF103" s="332">
        <f t="shared" si="40"/>
        <v>0</v>
      </c>
    </row>
    <row r="104" spans="1:188" s="324" customFormat="1" ht="12.95" customHeight="1">
      <c r="A104" s="331">
        <v>7</v>
      </c>
      <c r="B104" s="361" t="s">
        <v>127</v>
      </c>
      <c r="C104" s="362"/>
      <c r="D104" s="362"/>
      <c r="E104" s="363"/>
      <c r="F104" s="332">
        <f>SUM(F135:F137)</f>
        <v>0</v>
      </c>
      <c r="G104" s="332">
        <f t="shared" ref="G104:BR104" si="41">SUM(G135:G137)</f>
        <v>0</v>
      </c>
      <c r="H104" s="332">
        <f t="shared" si="41"/>
        <v>0</v>
      </c>
      <c r="I104" s="332">
        <f t="shared" si="41"/>
        <v>1</v>
      </c>
      <c r="J104" s="332">
        <f t="shared" si="41"/>
        <v>0</v>
      </c>
      <c r="K104" s="332">
        <f t="shared" si="41"/>
        <v>0</v>
      </c>
      <c r="L104" s="332">
        <f t="shared" si="41"/>
        <v>0</v>
      </c>
      <c r="M104" s="332">
        <f t="shared" si="41"/>
        <v>0</v>
      </c>
      <c r="N104" s="332">
        <f t="shared" si="41"/>
        <v>0</v>
      </c>
      <c r="O104" s="332">
        <f t="shared" si="41"/>
        <v>0</v>
      </c>
      <c r="P104" s="332">
        <f t="shared" si="41"/>
        <v>0</v>
      </c>
      <c r="Q104" s="332">
        <f t="shared" si="41"/>
        <v>0</v>
      </c>
      <c r="R104" s="332">
        <f t="shared" si="41"/>
        <v>0</v>
      </c>
      <c r="S104" s="332">
        <f t="shared" si="41"/>
        <v>0</v>
      </c>
      <c r="T104" s="332">
        <f t="shared" si="41"/>
        <v>0</v>
      </c>
      <c r="U104" s="332">
        <f t="shared" si="41"/>
        <v>0</v>
      </c>
      <c r="V104" s="332">
        <f t="shared" si="41"/>
        <v>0</v>
      </c>
      <c r="W104" s="332">
        <f t="shared" si="41"/>
        <v>0</v>
      </c>
      <c r="X104" s="332">
        <f t="shared" si="41"/>
        <v>0</v>
      </c>
      <c r="Y104" s="332">
        <f t="shared" si="41"/>
        <v>0</v>
      </c>
      <c r="Z104" s="332">
        <f t="shared" si="41"/>
        <v>0</v>
      </c>
      <c r="AA104" s="332">
        <f t="shared" si="41"/>
        <v>0</v>
      </c>
      <c r="AB104" s="332">
        <f t="shared" si="41"/>
        <v>0</v>
      </c>
      <c r="AC104" s="332">
        <f t="shared" si="41"/>
        <v>0</v>
      </c>
      <c r="AD104" s="332">
        <f t="shared" si="41"/>
        <v>0</v>
      </c>
      <c r="AE104" s="332">
        <f t="shared" si="41"/>
        <v>0</v>
      </c>
      <c r="AF104" s="332">
        <f t="shared" si="41"/>
        <v>0</v>
      </c>
      <c r="AG104" s="332">
        <f t="shared" si="41"/>
        <v>0</v>
      </c>
      <c r="AH104" s="332">
        <f t="shared" si="41"/>
        <v>0</v>
      </c>
      <c r="AI104" s="332">
        <f t="shared" si="41"/>
        <v>0</v>
      </c>
      <c r="AJ104" s="332">
        <f t="shared" si="41"/>
        <v>0</v>
      </c>
      <c r="AK104" s="332">
        <f t="shared" si="41"/>
        <v>0</v>
      </c>
      <c r="AL104" s="332">
        <f t="shared" si="41"/>
        <v>0</v>
      </c>
      <c r="AM104" s="332">
        <f t="shared" si="41"/>
        <v>0</v>
      </c>
      <c r="AN104" s="332">
        <f t="shared" si="41"/>
        <v>0</v>
      </c>
      <c r="AO104" s="332">
        <f t="shared" si="41"/>
        <v>0</v>
      </c>
      <c r="AP104" s="332">
        <f t="shared" si="41"/>
        <v>0</v>
      </c>
      <c r="AQ104" s="332">
        <f t="shared" si="41"/>
        <v>0</v>
      </c>
      <c r="AR104" s="332">
        <f t="shared" si="41"/>
        <v>0</v>
      </c>
      <c r="AS104" s="332">
        <f t="shared" si="41"/>
        <v>0</v>
      </c>
      <c r="AT104" s="332">
        <f t="shared" si="41"/>
        <v>0</v>
      </c>
      <c r="AU104" s="332">
        <f t="shared" si="41"/>
        <v>0</v>
      </c>
      <c r="AV104" s="332">
        <f t="shared" si="41"/>
        <v>0</v>
      </c>
      <c r="AW104" s="332">
        <f t="shared" si="41"/>
        <v>0</v>
      </c>
      <c r="AX104" s="332">
        <f t="shared" si="41"/>
        <v>0</v>
      </c>
      <c r="AY104" s="332">
        <f t="shared" si="41"/>
        <v>0</v>
      </c>
      <c r="AZ104" s="332">
        <f t="shared" si="41"/>
        <v>0</v>
      </c>
      <c r="BA104" s="332">
        <f t="shared" si="41"/>
        <v>0</v>
      </c>
      <c r="BB104" s="332">
        <f t="shared" si="41"/>
        <v>0</v>
      </c>
      <c r="BC104" s="332">
        <f t="shared" si="41"/>
        <v>0</v>
      </c>
      <c r="BD104" s="332">
        <f t="shared" si="41"/>
        <v>0</v>
      </c>
      <c r="BE104" s="332">
        <f t="shared" si="41"/>
        <v>0</v>
      </c>
      <c r="BF104" s="332">
        <f t="shared" si="41"/>
        <v>0</v>
      </c>
      <c r="BG104" s="332">
        <f t="shared" si="41"/>
        <v>0</v>
      </c>
      <c r="BH104" s="332">
        <f t="shared" si="41"/>
        <v>0</v>
      </c>
      <c r="BI104" s="332">
        <f t="shared" si="41"/>
        <v>0</v>
      </c>
      <c r="BJ104" s="332">
        <f t="shared" si="41"/>
        <v>0</v>
      </c>
      <c r="BK104" s="332">
        <f t="shared" si="41"/>
        <v>0</v>
      </c>
      <c r="BL104" s="332">
        <f t="shared" si="41"/>
        <v>0</v>
      </c>
      <c r="BM104" s="332">
        <f t="shared" si="41"/>
        <v>0</v>
      </c>
      <c r="BN104" s="332">
        <f t="shared" si="41"/>
        <v>0</v>
      </c>
      <c r="BO104" s="332">
        <f t="shared" si="41"/>
        <v>2</v>
      </c>
      <c r="BP104" s="332">
        <f t="shared" si="41"/>
        <v>0</v>
      </c>
      <c r="BQ104" s="332">
        <f t="shared" si="41"/>
        <v>0</v>
      </c>
      <c r="BR104" s="332">
        <f t="shared" si="41"/>
        <v>1</v>
      </c>
      <c r="BS104" s="332">
        <f t="shared" ref="BS104:ED104" si="42">SUM(BS135:BS137)</f>
        <v>0</v>
      </c>
      <c r="BT104" s="332">
        <f t="shared" si="42"/>
        <v>0</v>
      </c>
      <c r="BU104" s="332">
        <f t="shared" si="42"/>
        <v>0</v>
      </c>
      <c r="BV104" s="332">
        <f t="shared" si="42"/>
        <v>0</v>
      </c>
      <c r="BW104" s="332">
        <f t="shared" si="42"/>
        <v>0</v>
      </c>
      <c r="BX104" s="332">
        <f t="shared" si="42"/>
        <v>0</v>
      </c>
      <c r="BY104" s="332">
        <f t="shared" si="42"/>
        <v>0</v>
      </c>
      <c r="BZ104" s="332">
        <f t="shared" si="42"/>
        <v>0</v>
      </c>
      <c r="CA104" s="332">
        <f t="shared" si="42"/>
        <v>0</v>
      </c>
      <c r="CB104" s="332">
        <f t="shared" si="42"/>
        <v>0</v>
      </c>
      <c r="CC104" s="332">
        <f t="shared" si="42"/>
        <v>0</v>
      </c>
      <c r="CD104" s="332">
        <f t="shared" si="42"/>
        <v>0</v>
      </c>
      <c r="CE104" s="332">
        <f t="shared" si="42"/>
        <v>0</v>
      </c>
      <c r="CF104" s="332">
        <f t="shared" si="42"/>
        <v>0</v>
      </c>
      <c r="CG104" s="332">
        <f t="shared" si="42"/>
        <v>0</v>
      </c>
      <c r="CH104" s="332">
        <f t="shared" si="42"/>
        <v>0</v>
      </c>
      <c r="CI104" s="332">
        <f t="shared" si="42"/>
        <v>0</v>
      </c>
      <c r="CJ104" s="332">
        <f t="shared" si="42"/>
        <v>0</v>
      </c>
      <c r="CK104" s="332">
        <f t="shared" si="42"/>
        <v>0</v>
      </c>
      <c r="CL104" s="332">
        <f t="shared" si="42"/>
        <v>0</v>
      </c>
      <c r="CM104" s="332">
        <f t="shared" si="42"/>
        <v>0</v>
      </c>
      <c r="CN104" s="332">
        <f t="shared" si="42"/>
        <v>0</v>
      </c>
      <c r="CO104" s="332">
        <f t="shared" si="42"/>
        <v>0</v>
      </c>
      <c r="CP104" s="332">
        <f t="shared" si="42"/>
        <v>0</v>
      </c>
      <c r="CQ104" s="332">
        <f t="shared" si="42"/>
        <v>0</v>
      </c>
      <c r="CR104" s="332">
        <f t="shared" si="42"/>
        <v>0</v>
      </c>
      <c r="CS104" s="332">
        <f t="shared" si="42"/>
        <v>0</v>
      </c>
      <c r="CT104" s="332">
        <f t="shared" si="42"/>
        <v>0</v>
      </c>
      <c r="CU104" s="332">
        <f t="shared" si="42"/>
        <v>0</v>
      </c>
      <c r="CV104" s="332">
        <f t="shared" si="42"/>
        <v>0</v>
      </c>
      <c r="CW104" s="332">
        <f t="shared" si="42"/>
        <v>0</v>
      </c>
      <c r="CX104" s="332">
        <f t="shared" si="42"/>
        <v>0</v>
      </c>
      <c r="CY104" s="332">
        <f t="shared" si="42"/>
        <v>0</v>
      </c>
      <c r="CZ104" s="332">
        <f t="shared" si="42"/>
        <v>0</v>
      </c>
      <c r="DA104" s="332">
        <f t="shared" si="42"/>
        <v>0</v>
      </c>
      <c r="DB104" s="332">
        <f t="shared" si="42"/>
        <v>0</v>
      </c>
      <c r="DC104" s="332">
        <f t="shared" si="42"/>
        <v>0</v>
      </c>
      <c r="DD104" s="332">
        <f t="shared" si="42"/>
        <v>0</v>
      </c>
      <c r="DE104" s="332">
        <f t="shared" si="42"/>
        <v>0</v>
      </c>
      <c r="DF104" s="332">
        <f t="shared" si="42"/>
        <v>0</v>
      </c>
      <c r="DG104" s="332">
        <f t="shared" si="42"/>
        <v>0</v>
      </c>
      <c r="DH104" s="332">
        <f t="shared" si="42"/>
        <v>0</v>
      </c>
      <c r="DI104" s="332">
        <f t="shared" si="42"/>
        <v>0</v>
      </c>
      <c r="DJ104" s="332">
        <f t="shared" si="42"/>
        <v>0</v>
      </c>
      <c r="DK104" s="332">
        <f t="shared" si="42"/>
        <v>0</v>
      </c>
      <c r="DL104" s="332">
        <f t="shared" si="42"/>
        <v>0</v>
      </c>
      <c r="DM104" s="332">
        <f t="shared" si="42"/>
        <v>0</v>
      </c>
      <c r="DN104" s="332">
        <f t="shared" si="42"/>
        <v>0</v>
      </c>
      <c r="DO104" s="332">
        <f t="shared" si="42"/>
        <v>0</v>
      </c>
      <c r="DP104" s="332">
        <f t="shared" si="42"/>
        <v>0</v>
      </c>
      <c r="DQ104" s="332">
        <f t="shared" si="42"/>
        <v>0</v>
      </c>
      <c r="DR104" s="332">
        <f t="shared" si="42"/>
        <v>0</v>
      </c>
      <c r="DS104" s="332">
        <f t="shared" si="42"/>
        <v>0</v>
      </c>
      <c r="DT104" s="332">
        <f t="shared" si="42"/>
        <v>0</v>
      </c>
      <c r="DU104" s="332">
        <f t="shared" si="42"/>
        <v>0</v>
      </c>
      <c r="DV104" s="332">
        <f t="shared" si="42"/>
        <v>0</v>
      </c>
      <c r="DW104" s="332">
        <f t="shared" si="42"/>
        <v>0</v>
      </c>
      <c r="DX104" s="332">
        <f t="shared" si="42"/>
        <v>0</v>
      </c>
      <c r="DY104" s="332">
        <f t="shared" si="42"/>
        <v>0</v>
      </c>
      <c r="DZ104" s="332">
        <f t="shared" si="42"/>
        <v>0</v>
      </c>
      <c r="EA104" s="332">
        <f t="shared" si="42"/>
        <v>0</v>
      </c>
      <c r="EB104" s="332">
        <f t="shared" si="42"/>
        <v>0</v>
      </c>
      <c r="EC104" s="332">
        <f t="shared" si="42"/>
        <v>0</v>
      </c>
      <c r="ED104" s="332">
        <f t="shared" si="42"/>
        <v>0</v>
      </c>
      <c r="EE104" s="332">
        <f t="shared" ref="EE104:GF104" si="43">SUM(EE135:EE137)</f>
        <v>0</v>
      </c>
      <c r="EF104" s="332">
        <f t="shared" si="43"/>
        <v>0</v>
      </c>
      <c r="EG104" s="332">
        <f t="shared" si="43"/>
        <v>0</v>
      </c>
      <c r="EH104" s="332">
        <f t="shared" si="43"/>
        <v>0</v>
      </c>
      <c r="EI104" s="332">
        <f t="shared" si="43"/>
        <v>0</v>
      </c>
      <c r="EJ104" s="332">
        <f t="shared" si="43"/>
        <v>0</v>
      </c>
      <c r="EK104" s="332">
        <f t="shared" si="43"/>
        <v>0</v>
      </c>
      <c r="EL104" s="332">
        <f t="shared" si="43"/>
        <v>0</v>
      </c>
      <c r="EM104" s="332">
        <f t="shared" si="43"/>
        <v>0</v>
      </c>
      <c r="EN104" s="332">
        <f t="shared" si="43"/>
        <v>0</v>
      </c>
      <c r="EO104" s="332">
        <f t="shared" si="43"/>
        <v>0</v>
      </c>
      <c r="EP104" s="332">
        <f t="shared" si="43"/>
        <v>0</v>
      </c>
      <c r="EQ104" s="332">
        <f t="shared" si="43"/>
        <v>0</v>
      </c>
      <c r="ER104" s="332">
        <f t="shared" si="43"/>
        <v>0</v>
      </c>
      <c r="ES104" s="332">
        <f t="shared" si="43"/>
        <v>0</v>
      </c>
      <c r="ET104" s="332">
        <f t="shared" si="43"/>
        <v>0</v>
      </c>
      <c r="EU104" s="332">
        <f t="shared" si="43"/>
        <v>0</v>
      </c>
      <c r="EV104" s="332">
        <f t="shared" si="43"/>
        <v>0</v>
      </c>
      <c r="EW104" s="332">
        <f t="shared" si="43"/>
        <v>0</v>
      </c>
      <c r="EX104" s="332">
        <f t="shared" si="43"/>
        <v>0</v>
      </c>
      <c r="EY104" s="332">
        <f t="shared" si="43"/>
        <v>0</v>
      </c>
      <c r="EZ104" s="332">
        <f t="shared" si="43"/>
        <v>0</v>
      </c>
      <c r="FA104" s="332">
        <f t="shared" si="43"/>
        <v>0</v>
      </c>
      <c r="FB104" s="332">
        <f t="shared" si="43"/>
        <v>0</v>
      </c>
      <c r="FC104" s="332">
        <f t="shared" si="43"/>
        <v>0</v>
      </c>
      <c r="FD104" s="332">
        <f t="shared" si="43"/>
        <v>0</v>
      </c>
      <c r="FE104" s="332">
        <f t="shared" si="43"/>
        <v>0</v>
      </c>
      <c r="FF104" s="332">
        <f t="shared" si="43"/>
        <v>0</v>
      </c>
      <c r="FG104" s="332">
        <f t="shared" si="43"/>
        <v>0</v>
      </c>
      <c r="FH104" s="332">
        <f t="shared" si="43"/>
        <v>0</v>
      </c>
      <c r="FI104" s="332">
        <f t="shared" si="43"/>
        <v>0</v>
      </c>
      <c r="FJ104" s="332">
        <f t="shared" si="43"/>
        <v>0</v>
      </c>
      <c r="FK104" s="332">
        <f t="shared" si="43"/>
        <v>0</v>
      </c>
      <c r="FL104" s="332">
        <f t="shared" si="43"/>
        <v>0</v>
      </c>
      <c r="FM104" s="332">
        <f t="shared" si="43"/>
        <v>0</v>
      </c>
      <c r="FN104" s="332">
        <f t="shared" si="43"/>
        <v>0</v>
      </c>
      <c r="FO104" s="332">
        <f t="shared" si="43"/>
        <v>0</v>
      </c>
      <c r="FP104" s="332">
        <f t="shared" si="43"/>
        <v>0</v>
      </c>
      <c r="FQ104" s="332">
        <f t="shared" si="43"/>
        <v>0</v>
      </c>
      <c r="FR104" s="332">
        <f t="shared" si="43"/>
        <v>0</v>
      </c>
      <c r="FS104" s="332">
        <f t="shared" si="43"/>
        <v>0</v>
      </c>
      <c r="FT104" s="332">
        <f t="shared" si="43"/>
        <v>0</v>
      </c>
      <c r="FU104" s="332">
        <f t="shared" si="43"/>
        <v>0</v>
      </c>
      <c r="FV104" s="332">
        <f t="shared" si="43"/>
        <v>0</v>
      </c>
      <c r="FW104" s="332">
        <f t="shared" si="43"/>
        <v>1</v>
      </c>
      <c r="FX104" s="332">
        <f t="shared" si="43"/>
        <v>3</v>
      </c>
      <c r="FY104" s="332">
        <f t="shared" si="43"/>
        <v>0</v>
      </c>
      <c r="FZ104" s="332">
        <f t="shared" si="43"/>
        <v>0</v>
      </c>
      <c r="GA104" s="332">
        <f t="shared" si="43"/>
        <v>0</v>
      </c>
      <c r="GB104" s="332">
        <f t="shared" si="43"/>
        <v>0</v>
      </c>
      <c r="GC104" s="332">
        <f t="shared" si="43"/>
        <v>3</v>
      </c>
      <c r="GD104" s="332">
        <f t="shared" si="43"/>
        <v>5</v>
      </c>
      <c r="GE104" s="332">
        <f t="shared" si="43"/>
        <v>0</v>
      </c>
      <c r="GF104" s="332">
        <f t="shared" si="43"/>
        <v>0</v>
      </c>
    </row>
    <row r="105" spans="1:188" s="324" customFormat="1" ht="12.95" customHeight="1">
      <c r="A105" s="331">
        <v>8</v>
      </c>
      <c r="B105" s="333" t="s">
        <v>128</v>
      </c>
      <c r="C105" s="334"/>
      <c r="D105" s="334"/>
      <c r="E105" s="335"/>
      <c r="F105" s="332">
        <f>SUM(F138:F141)</f>
        <v>0</v>
      </c>
      <c r="G105" s="332">
        <f t="shared" ref="G105:BR105" si="44">SUM(G138:G141)</f>
        <v>0</v>
      </c>
      <c r="H105" s="332">
        <f t="shared" si="44"/>
        <v>0</v>
      </c>
      <c r="I105" s="332">
        <f t="shared" si="44"/>
        <v>0</v>
      </c>
      <c r="J105" s="332">
        <f t="shared" si="44"/>
        <v>0</v>
      </c>
      <c r="K105" s="332">
        <f t="shared" si="44"/>
        <v>0</v>
      </c>
      <c r="L105" s="332">
        <f t="shared" si="44"/>
        <v>1</v>
      </c>
      <c r="M105" s="332">
        <f t="shared" si="44"/>
        <v>0</v>
      </c>
      <c r="N105" s="332">
        <f t="shared" si="44"/>
        <v>0</v>
      </c>
      <c r="O105" s="332">
        <f t="shared" si="44"/>
        <v>0</v>
      </c>
      <c r="P105" s="332">
        <f t="shared" si="44"/>
        <v>0</v>
      </c>
      <c r="Q105" s="332">
        <f t="shared" si="44"/>
        <v>0</v>
      </c>
      <c r="R105" s="332">
        <f t="shared" si="44"/>
        <v>0</v>
      </c>
      <c r="S105" s="332">
        <f t="shared" si="44"/>
        <v>0</v>
      </c>
      <c r="T105" s="332">
        <f t="shared" si="44"/>
        <v>0</v>
      </c>
      <c r="U105" s="332">
        <f t="shared" si="44"/>
        <v>0</v>
      </c>
      <c r="V105" s="332">
        <f t="shared" si="44"/>
        <v>0</v>
      </c>
      <c r="W105" s="332">
        <f t="shared" si="44"/>
        <v>0</v>
      </c>
      <c r="X105" s="332">
        <f t="shared" si="44"/>
        <v>0</v>
      </c>
      <c r="Y105" s="332">
        <f t="shared" si="44"/>
        <v>0</v>
      </c>
      <c r="Z105" s="332">
        <f t="shared" si="44"/>
        <v>0</v>
      </c>
      <c r="AA105" s="332">
        <f t="shared" si="44"/>
        <v>0</v>
      </c>
      <c r="AB105" s="332">
        <f t="shared" si="44"/>
        <v>0</v>
      </c>
      <c r="AC105" s="332">
        <f t="shared" si="44"/>
        <v>0</v>
      </c>
      <c r="AD105" s="332">
        <f t="shared" si="44"/>
        <v>0</v>
      </c>
      <c r="AE105" s="332">
        <f t="shared" si="44"/>
        <v>0</v>
      </c>
      <c r="AF105" s="332">
        <f t="shared" si="44"/>
        <v>0</v>
      </c>
      <c r="AG105" s="332">
        <f t="shared" si="44"/>
        <v>0</v>
      </c>
      <c r="AH105" s="332">
        <f t="shared" si="44"/>
        <v>0</v>
      </c>
      <c r="AI105" s="332">
        <f t="shared" si="44"/>
        <v>0</v>
      </c>
      <c r="AJ105" s="332">
        <f t="shared" si="44"/>
        <v>0</v>
      </c>
      <c r="AK105" s="332">
        <f t="shared" si="44"/>
        <v>0</v>
      </c>
      <c r="AL105" s="332">
        <f t="shared" si="44"/>
        <v>0</v>
      </c>
      <c r="AM105" s="332">
        <f t="shared" si="44"/>
        <v>0</v>
      </c>
      <c r="AN105" s="332">
        <f t="shared" si="44"/>
        <v>0</v>
      </c>
      <c r="AO105" s="332">
        <f t="shared" si="44"/>
        <v>0</v>
      </c>
      <c r="AP105" s="332">
        <f t="shared" si="44"/>
        <v>0</v>
      </c>
      <c r="AQ105" s="332">
        <f t="shared" si="44"/>
        <v>0</v>
      </c>
      <c r="AR105" s="332">
        <f t="shared" si="44"/>
        <v>0</v>
      </c>
      <c r="AS105" s="332">
        <f t="shared" si="44"/>
        <v>0</v>
      </c>
      <c r="AT105" s="332">
        <f t="shared" si="44"/>
        <v>0</v>
      </c>
      <c r="AU105" s="332">
        <f t="shared" si="44"/>
        <v>0</v>
      </c>
      <c r="AV105" s="332">
        <f t="shared" si="44"/>
        <v>0</v>
      </c>
      <c r="AW105" s="332">
        <f t="shared" si="44"/>
        <v>0</v>
      </c>
      <c r="AX105" s="332">
        <f t="shared" si="44"/>
        <v>0</v>
      </c>
      <c r="AY105" s="332">
        <f t="shared" si="44"/>
        <v>0</v>
      </c>
      <c r="AZ105" s="332">
        <f t="shared" si="44"/>
        <v>0</v>
      </c>
      <c r="BA105" s="332">
        <f t="shared" si="44"/>
        <v>0</v>
      </c>
      <c r="BB105" s="332">
        <f t="shared" si="44"/>
        <v>0</v>
      </c>
      <c r="BC105" s="332">
        <f t="shared" si="44"/>
        <v>0</v>
      </c>
      <c r="BD105" s="332">
        <f t="shared" si="44"/>
        <v>0</v>
      </c>
      <c r="BE105" s="332">
        <f t="shared" si="44"/>
        <v>0</v>
      </c>
      <c r="BF105" s="332">
        <f t="shared" si="44"/>
        <v>0</v>
      </c>
      <c r="BG105" s="332">
        <f t="shared" si="44"/>
        <v>0</v>
      </c>
      <c r="BH105" s="332">
        <f t="shared" si="44"/>
        <v>0</v>
      </c>
      <c r="BI105" s="332">
        <f t="shared" si="44"/>
        <v>0</v>
      </c>
      <c r="BJ105" s="332">
        <f t="shared" si="44"/>
        <v>0</v>
      </c>
      <c r="BK105" s="332">
        <f t="shared" si="44"/>
        <v>0</v>
      </c>
      <c r="BL105" s="332">
        <f t="shared" si="44"/>
        <v>0</v>
      </c>
      <c r="BM105" s="332">
        <f t="shared" si="44"/>
        <v>0</v>
      </c>
      <c r="BN105" s="332">
        <f t="shared" si="44"/>
        <v>0</v>
      </c>
      <c r="BO105" s="332">
        <f t="shared" si="44"/>
        <v>0</v>
      </c>
      <c r="BP105" s="332">
        <f t="shared" si="44"/>
        <v>0</v>
      </c>
      <c r="BQ105" s="332">
        <f t="shared" si="44"/>
        <v>0</v>
      </c>
      <c r="BR105" s="332">
        <f t="shared" si="44"/>
        <v>0</v>
      </c>
      <c r="BS105" s="332">
        <f t="shared" ref="BS105:ED105" si="45">SUM(BS138:BS141)</f>
        <v>0</v>
      </c>
      <c r="BT105" s="332">
        <f t="shared" si="45"/>
        <v>0</v>
      </c>
      <c r="BU105" s="332">
        <f t="shared" si="45"/>
        <v>0</v>
      </c>
      <c r="BV105" s="332">
        <f t="shared" si="45"/>
        <v>0</v>
      </c>
      <c r="BW105" s="332">
        <f t="shared" si="45"/>
        <v>0</v>
      </c>
      <c r="BX105" s="332">
        <f t="shared" si="45"/>
        <v>0</v>
      </c>
      <c r="BY105" s="332">
        <f t="shared" si="45"/>
        <v>0</v>
      </c>
      <c r="BZ105" s="332">
        <f t="shared" si="45"/>
        <v>0</v>
      </c>
      <c r="CA105" s="332">
        <f t="shared" si="45"/>
        <v>0</v>
      </c>
      <c r="CB105" s="332">
        <f t="shared" si="45"/>
        <v>0</v>
      </c>
      <c r="CC105" s="332">
        <f t="shared" si="45"/>
        <v>0</v>
      </c>
      <c r="CD105" s="332">
        <f t="shared" si="45"/>
        <v>0</v>
      </c>
      <c r="CE105" s="332">
        <f t="shared" si="45"/>
        <v>0</v>
      </c>
      <c r="CF105" s="332">
        <f t="shared" si="45"/>
        <v>0</v>
      </c>
      <c r="CG105" s="332">
        <f t="shared" si="45"/>
        <v>0</v>
      </c>
      <c r="CH105" s="332">
        <f t="shared" si="45"/>
        <v>0</v>
      </c>
      <c r="CI105" s="332">
        <f t="shared" si="45"/>
        <v>0</v>
      </c>
      <c r="CJ105" s="332">
        <f t="shared" si="45"/>
        <v>0</v>
      </c>
      <c r="CK105" s="332">
        <f t="shared" si="45"/>
        <v>0</v>
      </c>
      <c r="CL105" s="332">
        <f t="shared" si="45"/>
        <v>0</v>
      </c>
      <c r="CM105" s="332">
        <f t="shared" si="45"/>
        <v>0</v>
      </c>
      <c r="CN105" s="332">
        <f t="shared" si="45"/>
        <v>0</v>
      </c>
      <c r="CO105" s="332">
        <f t="shared" si="45"/>
        <v>0</v>
      </c>
      <c r="CP105" s="332">
        <f t="shared" si="45"/>
        <v>0</v>
      </c>
      <c r="CQ105" s="332">
        <f t="shared" si="45"/>
        <v>0</v>
      </c>
      <c r="CR105" s="332">
        <f t="shared" si="45"/>
        <v>0</v>
      </c>
      <c r="CS105" s="332">
        <f t="shared" si="45"/>
        <v>0</v>
      </c>
      <c r="CT105" s="332">
        <f t="shared" si="45"/>
        <v>0</v>
      </c>
      <c r="CU105" s="332">
        <f t="shared" si="45"/>
        <v>0</v>
      </c>
      <c r="CV105" s="332">
        <f t="shared" si="45"/>
        <v>0</v>
      </c>
      <c r="CW105" s="332">
        <f t="shared" si="45"/>
        <v>0</v>
      </c>
      <c r="CX105" s="332">
        <f t="shared" si="45"/>
        <v>0</v>
      </c>
      <c r="CY105" s="332">
        <f t="shared" si="45"/>
        <v>0</v>
      </c>
      <c r="CZ105" s="332">
        <f t="shared" si="45"/>
        <v>0</v>
      </c>
      <c r="DA105" s="332">
        <f t="shared" si="45"/>
        <v>0</v>
      </c>
      <c r="DB105" s="332">
        <f t="shared" si="45"/>
        <v>0</v>
      </c>
      <c r="DC105" s="332">
        <f t="shared" si="45"/>
        <v>0</v>
      </c>
      <c r="DD105" s="332">
        <f t="shared" si="45"/>
        <v>0</v>
      </c>
      <c r="DE105" s="332">
        <f t="shared" si="45"/>
        <v>0</v>
      </c>
      <c r="DF105" s="332">
        <f t="shared" si="45"/>
        <v>0</v>
      </c>
      <c r="DG105" s="332">
        <f t="shared" si="45"/>
        <v>0</v>
      </c>
      <c r="DH105" s="332">
        <f t="shared" si="45"/>
        <v>0</v>
      </c>
      <c r="DI105" s="332">
        <f t="shared" si="45"/>
        <v>0</v>
      </c>
      <c r="DJ105" s="332">
        <f t="shared" si="45"/>
        <v>0</v>
      </c>
      <c r="DK105" s="332">
        <f t="shared" si="45"/>
        <v>0</v>
      </c>
      <c r="DL105" s="332">
        <f t="shared" si="45"/>
        <v>0</v>
      </c>
      <c r="DM105" s="332">
        <f t="shared" si="45"/>
        <v>0</v>
      </c>
      <c r="DN105" s="332">
        <f t="shared" si="45"/>
        <v>0</v>
      </c>
      <c r="DO105" s="332">
        <f t="shared" si="45"/>
        <v>0</v>
      </c>
      <c r="DP105" s="332">
        <f t="shared" si="45"/>
        <v>0</v>
      </c>
      <c r="DQ105" s="332">
        <f t="shared" si="45"/>
        <v>0</v>
      </c>
      <c r="DR105" s="332">
        <f t="shared" si="45"/>
        <v>0</v>
      </c>
      <c r="DS105" s="332">
        <f t="shared" si="45"/>
        <v>0</v>
      </c>
      <c r="DT105" s="332">
        <f t="shared" si="45"/>
        <v>0</v>
      </c>
      <c r="DU105" s="332">
        <f t="shared" si="45"/>
        <v>0</v>
      </c>
      <c r="DV105" s="332">
        <f t="shared" si="45"/>
        <v>0</v>
      </c>
      <c r="DW105" s="332">
        <f t="shared" si="45"/>
        <v>0</v>
      </c>
      <c r="DX105" s="332">
        <f t="shared" si="45"/>
        <v>0</v>
      </c>
      <c r="DY105" s="332">
        <f t="shared" si="45"/>
        <v>0</v>
      </c>
      <c r="DZ105" s="332">
        <f t="shared" si="45"/>
        <v>0</v>
      </c>
      <c r="EA105" s="332">
        <f t="shared" si="45"/>
        <v>0</v>
      </c>
      <c r="EB105" s="332">
        <f t="shared" si="45"/>
        <v>0</v>
      </c>
      <c r="EC105" s="332">
        <f t="shared" si="45"/>
        <v>0</v>
      </c>
      <c r="ED105" s="332">
        <f t="shared" si="45"/>
        <v>0</v>
      </c>
      <c r="EE105" s="332">
        <f t="shared" ref="EE105:GF105" si="46">SUM(EE138:EE141)</f>
        <v>0</v>
      </c>
      <c r="EF105" s="332">
        <f t="shared" si="46"/>
        <v>0</v>
      </c>
      <c r="EG105" s="332">
        <f t="shared" si="46"/>
        <v>0</v>
      </c>
      <c r="EH105" s="332">
        <f t="shared" si="46"/>
        <v>0</v>
      </c>
      <c r="EI105" s="332">
        <f t="shared" si="46"/>
        <v>0</v>
      </c>
      <c r="EJ105" s="332">
        <f t="shared" si="46"/>
        <v>0</v>
      </c>
      <c r="EK105" s="332">
        <f t="shared" si="46"/>
        <v>0</v>
      </c>
      <c r="EL105" s="332">
        <f t="shared" si="46"/>
        <v>0</v>
      </c>
      <c r="EM105" s="332">
        <f t="shared" si="46"/>
        <v>0</v>
      </c>
      <c r="EN105" s="332">
        <f t="shared" si="46"/>
        <v>0</v>
      </c>
      <c r="EO105" s="332">
        <f t="shared" si="46"/>
        <v>0</v>
      </c>
      <c r="EP105" s="332">
        <f t="shared" si="46"/>
        <v>0</v>
      </c>
      <c r="EQ105" s="332">
        <f t="shared" si="46"/>
        <v>0</v>
      </c>
      <c r="ER105" s="332">
        <f t="shared" si="46"/>
        <v>0</v>
      </c>
      <c r="ES105" s="332">
        <f t="shared" si="46"/>
        <v>0</v>
      </c>
      <c r="ET105" s="332">
        <f t="shared" si="46"/>
        <v>0</v>
      </c>
      <c r="EU105" s="332">
        <f t="shared" si="46"/>
        <v>0</v>
      </c>
      <c r="EV105" s="332">
        <f t="shared" si="46"/>
        <v>0</v>
      </c>
      <c r="EW105" s="332">
        <f t="shared" si="46"/>
        <v>0</v>
      </c>
      <c r="EX105" s="332">
        <f t="shared" si="46"/>
        <v>0</v>
      </c>
      <c r="EY105" s="332">
        <f t="shared" si="46"/>
        <v>0</v>
      </c>
      <c r="EZ105" s="332">
        <f t="shared" si="46"/>
        <v>0</v>
      </c>
      <c r="FA105" s="332">
        <f t="shared" si="46"/>
        <v>0</v>
      </c>
      <c r="FB105" s="332">
        <f t="shared" si="46"/>
        <v>0</v>
      </c>
      <c r="FC105" s="332">
        <f t="shared" si="46"/>
        <v>0</v>
      </c>
      <c r="FD105" s="332">
        <f t="shared" si="46"/>
        <v>0</v>
      </c>
      <c r="FE105" s="332">
        <f t="shared" si="46"/>
        <v>0</v>
      </c>
      <c r="FF105" s="332">
        <f t="shared" si="46"/>
        <v>0</v>
      </c>
      <c r="FG105" s="332">
        <f t="shared" si="46"/>
        <v>0</v>
      </c>
      <c r="FH105" s="332">
        <f t="shared" si="46"/>
        <v>0</v>
      </c>
      <c r="FI105" s="332">
        <f t="shared" si="46"/>
        <v>0</v>
      </c>
      <c r="FJ105" s="332">
        <f t="shared" si="46"/>
        <v>0</v>
      </c>
      <c r="FK105" s="332">
        <f t="shared" si="46"/>
        <v>0</v>
      </c>
      <c r="FL105" s="332">
        <f t="shared" si="46"/>
        <v>0</v>
      </c>
      <c r="FM105" s="332">
        <f t="shared" si="46"/>
        <v>0</v>
      </c>
      <c r="FN105" s="332">
        <f t="shared" si="46"/>
        <v>0</v>
      </c>
      <c r="FO105" s="332">
        <f t="shared" si="46"/>
        <v>0</v>
      </c>
      <c r="FP105" s="332">
        <f t="shared" si="46"/>
        <v>0</v>
      </c>
      <c r="FQ105" s="332">
        <f t="shared" si="46"/>
        <v>0</v>
      </c>
      <c r="FR105" s="332">
        <f t="shared" si="46"/>
        <v>0</v>
      </c>
      <c r="FS105" s="332">
        <f t="shared" si="46"/>
        <v>0</v>
      </c>
      <c r="FT105" s="332">
        <f t="shared" si="46"/>
        <v>0</v>
      </c>
      <c r="FU105" s="332">
        <f t="shared" si="46"/>
        <v>0</v>
      </c>
      <c r="FV105" s="332">
        <f t="shared" si="46"/>
        <v>0</v>
      </c>
      <c r="FW105" s="332">
        <f t="shared" si="46"/>
        <v>1</v>
      </c>
      <c r="FX105" s="332">
        <f t="shared" si="46"/>
        <v>2</v>
      </c>
      <c r="FY105" s="332">
        <f t="shared" si="46"/>
        <v>0</v>
      </c>
      <c r="FZ105" s="332">
        <f t="shared" si="46"/>
        <v>0</v>
      </c>
      <c r="GA105" s="332">
        <f t="shared" si="46"/>
        <v>0</v>
      </c>
      <c r="GB105" s="332">
        <f t="shared" si="46"/>
        <v>0</v>
      </c>
      <c r="GC105" s="332">
        <f t="shared" si="46"/>
        <v>0</v>
      </c>
      <c r="GD105" s="332">
        <f t="shared" si="46"/>
        <v>0</v>
      </c>
      <c r="GE105" s="332">
        <f t="shared" si="46"/>
        <v>0</v>
      </c>
      <c r="GF105" s="332">
        <f t="shared" si="46"/>
        <v>0</v>
      </c>
    </row>
    <row r="106" spans="1:188" s="324" customFormat="1" ht="12.95" customHeight="1" thickBot="1">
      <c r="A106" s="331">
        <v>9</v>
      </c>
      <c r="B106" s="361" t="s">
        <v>129</v>
      </c>
      <c r="C106" s="362"/>
      <c r="D106" s="362"/>
      <c r="E106" s="363"/>
      <c r="F106" s="332">
        <f>SUM(F142:F145)</f>
        <v>0</v>
      </c>
      <c r="G106" s="332">
        <f t="shared" ref="G106:BR106" si="47">SUM(G142:G145)</f>
        <v>0</v>
      </c>
      <c r="H106" s="332">
        <f t="shared" si="47"/>
        <v>0</v>
      </c>
      <c r="I106" s="332">
        <f t="shared" si="47"/>
        <v>0</v>
      </c>
      <c r="J106" s="332">
        <f t="shared" si="47"/>
        <v>0</v>
      </c>
      <c r="K106" s="332">
        <f t="shared" si="47"/>
        <v>0</v>
      </c>
      <c r="L106" s="332">
        <f t="shared" si="47"/>
        <v>0</v>
      </c>
      <c r="M106" s="332">
        <f t="shared" si="47"/>
        <v>0</v>
      </c>
      <c r="N106" s="332">
        <f t="shared" si="47"/>
        <v>0</v>
      </c>
      <c r="O106" s="332">
        <f t="shared" si="47"/>
        <v>0</v>
      </c>
      <c r="P106" s="332">
        <f t="shared" si="47"/>
        <v>0</v>
      </c>
      <c r="Q106" s="332">
        <f t="shared" si="47"/>
        <v>0</v>
      </c>
      <c r="R106" s="332">
        <f t="shared" si="47"/>
        <v>0</v>
      </c>
      <c r="S106" s="332">
        <f t="shared" si="47"/>
        <v>0</v>
      </c>
      <c r="T106" s="332">
        <f t="shared" si="47"/>
        <v>0</v>
      </c>
      <c r="U106" s="332">
        <f t="shared" si="47"/>
        <v>0</v>
      </c>
      <c r="V106" s="332">
        <f t="shared" si="47"/>
        <v>0</v>
      </c>
      <c r="W106" s="332">
        <f t="shared" si="47"/>
        <v>0</v>
      </c>
      <c r="X106" s="332">
        <f t="shared" si="47"/>
        <v>0</v>
      </c>
      <c r="Y106" s="332">
        <f t="shared" si="47"/>
        <v>0</v>
      </c>
      <c r="Z106" s="332">
        <f t="shared" si="47"/>
        <v>0</v>
      </c>
      <c r="AA106" s="332">
        <f t="shared" si="47"/>
        <v>0</v>
      </c>
      <c r="AB106" s="332">
        <f t="shared" si="47"/>
        <v>0</v>
      </c>
      <c r="AC106" s="332">
        <f t="shared" si="47"/>
        <v>0</v>
      </c>
      <c r="AD106" s="332">
        <f t="shared" si="47"/>
        <v>0</v>
      </c>
      <c r="AE106" s="332">
        <f t="shared" si="47"/>
        <v>0</v>
      </c>
      <c r="AF106" s="332">
        <f t="shared" si="47"/>
        <v>0</v>
      </c>
      <c r="AG106" s="332">
        <f t="shared" si="47"/>
        <v>0</v>
      </c>
      <c r="AH106" s="332">
        <f t="shared" si="47"/>
        <v>0</v>
      </c>
      <c r="AI106" s="332">
        <f t="shared" si="47"/>
        <v>0</v>
      </c>
      <c r="AJ106" s="332">
        <f t="shared" si="47"/>
        <v>0</v>
      </c>
      <c r="AK106" s="332">
        <f t="shared" si="47"/>
        <v>0</v>
      </c>
      <c r="AL106" s="332">
        <f t="shared" si="47"/>
        <v>0</v>
      </c>
      <c r="AM106" s="332">
        <f t="shared" si="47"/>
        <v>0</v>
      </c>
      <c r="AN106" s="332">
        <f t="shared" si="47"/>
        <v>0</v>
      </c>
      <c r="AO106" s="332">
        <f t="shared" si="47"/>
        <v>0</v>
      </c>
      <c r="AP106" s="332">
        <f t="shared" si="47"/>
        <v>0</v>
      </c>
      <c r="AQ106" s="332">
        <f t="shared" si="47"/>
        <v>0</v>
      </c>
      <c r="AR106" s="332">
        <f t="shared" si="47"/>
        <v>0</v>
      </c>
      <c r="AS106" s="332">
        <f t="shared" si="47"/>
        <v>0</v>
      </c>
      <c r="AT106" s="332">
        <f t="shared" si="47"/>
        <v>0</v>
      </c>
      <c r="AU106" s="332">
        <f t="shared" si="47"/>
        <v>0</v>
      </c>
      <c r="AV106" s="332">
        <f t="shared" si="47"/>
        <v>0</v>
      </c>
      <c r="AW106" s="332">
        <f t="shared" si="47"/>
        <v>0</v>
      </c>
      <c r="AX106" s="332">
        <f t="shared" si="47"/>
        <v>0</v>
      </c>
      <c r="AY106" s="332">
        <f t="shared" si="47"/>
        <v>0</v>
      </c>
      <c r="AZ106" s="332">
        <f t="shared" si="47"/>
        <v>0</v>
      </c>
      <c r="BA106" s="332">
        <f t="shared" si="47"/>
        <v>0</v>
      </c>
      <c r="BB106" s="332">
        <f t="shared" si="47"/>
        <v>0</v>
      </c>
      <c r="BC106" s="332">
        <f t="shared" si="47"/>
        <v>0</v>
      </c>
      <c r="BD106" s="332">
        <f t="shared" si="47"/>
        <v>0</v>
      </c>
      <c r="BE106" s="332">
        <f t="shared" si="47"/>
        <v>0</v>
      </c>
      <c r="BF106" s="332">
        <f t="shared" si="47"/>
        <v>0</v>
      </c>
      <c r="BG106" s="332">
        <f t="shared" si="47"/>
        <v>0</v>
      </c>
      <c r="BH106" s="332">
        <f t="shared" si="47"/>
        <v>0</v>
      </c>
      <c r="BI106" s="332">
        <f t="shared" si="47"/>
        <v>0</v>
      </c>
      <c r="BJ106" s="332">
        <f t="shared" si="47"/>
        <v>0</v>
      </c>
      <c r="BK106" s="332">
        <f t="shared" si="47"/>
        <v>0</v>
      </c>
      <c r="BL106" s="332">
        <f t="shared" si="47"/>
        <v>0</v>
      </c>
      <c r="BM106" s="332">
        <f t="shared" si="47"/>
        <v>0</v>
      </c>
      <c r="BN106" s="332">
        <f t="shared" si="47"/>
        <v>0</v>
      </c>
      <c r="BO106" s="332">
        <f t="shared" si="47"/>
        <v>0</v>
      </c>
      <c r="BP106" s="332">
        <f t="shared" si="47"/>
        <v>0</v>
      </c>
      <c r="BQ106" s="332">
        <f t="shared" si="47"/>
        <v>0</v>
      </c>
      <c r="BR106" s="332">
        <f t="shared" si="47"/>
        <v>0</v>
      </c>
      <c r="BS106" s="332">
        <f t="shared" ref="BS106:ED106" si="48">SUM(BS142:BS145)</f>
        <v>0</v>
      </c>
      <c r="BT106" s="332">
        <f t="shared" si="48"/>
        <v>0</v>
      </c>
      <c r="BU106" s="332">
        <f t="shared" si="48"/>
        <v>0</v>
      </c>
      <c r="BV106" s="332">
        <f t="shared" si="48"/>
        <v>0</v>
      </c>
      <c r="BW106" s="332">
        <f t="shared" si="48"/>
        <v>0</v>
      </c>
      <c r="BX106" s="332">
        <f t="shared" si="48"/>
        <v>0</v>
      </c>
      <c r="BY106" s="332">
        <f t="shared" si="48"/>
        <v>0</v>
      </c>
      <c r="BZ106" s="332">
        <f t="shared" si="48"/>
        <v>0</v>
      </c>
      <c r="CA106" s="332">
        <f t="shared" si="48"/>
        <v>0</v>
      </c>
      <c r="CB106" s="332">
        <f t="shared" si="48"/>
        <v>0</v>
      </c>
      <c r="CC106" s="332">
        <f t="shared" si="48"/>
        <v>0</v>
      </c>
      <c r="CD106" s="332">
        <f t="shared" si="48"/>
        <v>0</v>
      </c>
      <c r="CE106" s="332">
        <f t="shared" si="48"/>
        <v>0</v>
      </c>
      <c r="CF106" s="332">
        <f t="shared" si="48"/>
        <v>0</v>
      </c>
      <c r="CG106" s="332">
        <f t="shared" si="48"/>
        <v>0</v>
      </c>
      <c r="CH106" s="332">
        <f t="shared" si="48"/>
        <v>0</v>
      </c>
      <c r="CI106" s="332">
        <f t="shared" si="48"/>
        <v>0</v>
      </c>
      <c r="CJ106" s="332">
        <f t="shared" si="48"/>
        <v>0</v>
      </c>
      <c r="CK106" s="332">
        <f t="shared" si="48"/>
        <v>0</v>
      </c>
      <c r="CL106" s="332">
        <f t="shared" si="48"/>
        <v>0</v>
      </c>
      <c r="CM106" s="332">
        <f t="shared" si="48"/>
        <v>0</v>
      </c>
      <c r="CN106" s="332">
        <f t="shared" si="48"/>
        <v>0</v>
      </c>
      <c r="CO106" s="332">
        <f t="shared" si="48"/>
        <v>0</v>
      </c>
      <c r="CP106" s="332">
        <f t="shared" si="48"/>
        <v>0</v>
      </c>
      <c r="CQ106" s="332">
        <f t="shared" si="48"/>
        <v>0</v>
      </c>
      <c r="CR106" s="332">
        <f t="shared" si="48"/>
        <v>0</v>
      </c>
      <c r="CS106" s="332">
        <f t="shared" si="48"/>
        <v>0</v>
      </c>
      <c r="CT106" s="332">
        <f t="shared" si="48"/>
        <v>0</v>
      </c>
      <c r="CU106" s="332">
        <f t="shared" si="48"/>
        <v>0</v>
      </c>
      <c r="CV106" s="332">
        <f t="shared" si="48"/>
        <v>0</v>
      </c>
      <c r="CW106" s="332">
        <f t="shared" si="48"/>
        <v>0</v>
      </c>
      <c r="CX106" s="332">
        <f t="shared" si="48"/>
        <v>0</v>
      </c>
      <c r="CY106" s="332">
        <f t="shared" si="48"/>
        <v>0</v>
      </c>
      <c r="CZ106" s="332">
        <f t="shared" si="48"/>
        <v>0</v>
      </c>
      <c r="DA106" s="332">
        <f t="shared" si="48"/>
        <v>0</v>
      </c>
      <c r="DB106" s="332">
        <f t="shared" si="48"/>
        <v>0</v>
      </c>
      <c r="DC106" s="332">
        <f t="shared" si="48"/>
        <v>0</v>
      </c>
      <c r="DD106" s="332">
        <f t="shared" si="48"/>
        <v>0</v>
      </c>
      <c r="DE106" s="332">
        <f t="shared" si="48"/>
        <v>0</v>
      </c>
      <c r="DF106" s="332">
        <f t="shared" si="48"/>
        <v>0</v>
      </c>
      <c r="DG106" s="332">
        <f t="shared" si="48"/>
        <v>0</v>
      </c>
      <c r="DH106" s="332">
        <f t="shared" si="48"/>
        <v>0</v>
      </c>
      <c r="DI106" s="332">
        <f t="shared" si="48"/>
        <v>0</v>
      </c>
      <c r="DJ106" s="332">
        <f t="shared" si="48"/>
        <v>0</v>
      </c>
      <c r="DK106" s="332">
        <f t="shared" si="48"/>
        <v>0</v>
      </c>
      <c r="DL106" s="332">
        <f t="shared" si="48"/>
        <v>0</v>
      </c>
      <c r="DM106" s="332">
        <f t="shared" si="48"/>
        <v>0</v>
      </c>
      <c r="DN106" s="332">
        <f t="shared" si="48"/>
        <v>0</v>
      </c>
      <c r="DO106" s="332">
        <f t="shared" si="48"/>
        <v>0</v>
      </c>
      <c r="DP106" s="332">
        <f t="shared" si="48"/>
        <v>0</v>
      </c>
      <c r="DQ106" s="332">
        <f t="shared" si="48"/>
        <v>0</v>
      </c>
      <c r="DR106" s="332">
        <f t="shared" si="48"/>
        <v>0</v>
      </c>
      <c r="DS106" s="332">
        <f t="shared" si="48"/>
        <v>0</v>
      </c>
      <c r="DT106" s="332">
        <f t="shared" si="48"/>
        <v>0</v>
      </c>
      <c r="DU106" s="332">
        <f t="shared" si="48"/>
        <v>0</v>
      </c>
      <c r="DV106" s="332">
        <f t="shared" si="48"/>
        <v>0</v>
      </c>
      <c r="DW106" s="332">
        <f t="shared" si="48"/>
        <v>0</v>
      </c>
      <c r="DX106" s="332">
        <f t="shared" si="48"/>
        <v>0</v>
      </c>
      <c r="DY106" s="332">
        <f t="shared" si="48"/>
        <v>0</v>
      </c>
      <c r="DZ106" s="332">
        <f t="shared" si="48"/>
        <v>0</v>
      </c>
      <c r="EA106" s="332">
        <f t="shared" si="48"/>
        <v>0</v>
      </c>
      <c r="EB106" s="332">
        <f t="shared" si="48"/>
        <v>0</v>
      </c>
      <c r="EC106" s="332">
        <f t="shared" si="48"/>
        <v>0</v>
      </c>
      <c r="ED106" s="332">
        <f t="shared" si="48"/>
        <v>0</v>
      </c>
      <c r="EE106" s="332">
        <f t="shared" ref="EE106:GF106" si="49">SUM(EE142:EE145)</f>
        <v>0</v>
      </c>
      <c r="EF106" s="332">
        <f t="shared" si="49"/>
        <v>0</v>
      </c>
      <c r="EG106" s="332">
        <f t="shared" si="49"/>
        <v>0</v>
      </c>
      <c r="EH106" s="332">
        <f t="shared" si="49"/>
        <v>0</v>
      </c>
      <c r="EI106" s="332">
        <f t="shared" si="49"/>
        <v>0</v>
      </c>
      <c r="EJ106" s="332">
        <f t="shared" si="49"/>
        <v>0</v>
      </c>
      <c r="EK106" s="332">
        <f t="shared" si="49"/>
        <v>0</v>
      </c>
      <c r="EL106" s="332">
        <f t="shared" si="49"/>
        <v>0</v>
      </c>
      <c r="EM106" s="332">
        <f t="shared" si="49"/>
        <v>0</v>
      </c>
      <c r="EN106" s="332">
        <f t="shared" si="49"/>
        <v>0</v>
      </c>
      <c r="EO106" s="332">
        <f t="shared" si="49"/>
        <v>0</v>
      </c>
      <c r="EP106" s="332">
        <f t="shared" si="49"/>
        <v>0</v>
      </c>
      <c r="EQ106" s="332">
        <f t="shared" si="49"/>
        <v>0</v>
      </c>
      <c r="ER106" s="332">
        <f t="shared" si="49"/>
        <v>0</v>
      </c>
      <c r="ES106" s="332">
        <f t="shared" si="49"/>
        <v>0</v>
      </c>
      <c r="ET106" s="332">
        <f t="shared" si="49"/>
        <v>0</v>
      </c>
      <c r="EU106" s="332">
        <f t="shared" si="49"/>
        <v>0</v>
      </c>
      <c r="EV106" s="332">
        <f t="shared" si="49"/>
        <v>0</v>
      </c>
      <c r="EW106" s="332">
        <f t="shared" si="49"/>
        <v>0</v>
      </c>
      <c r="EX106" s="332">
        <f t="shared" si="49"/>
        <v>0</v>
      </c>
      <c r="EY106" s="332">
        <f t="shared" si="49"/>
        <v>0</v>
      </c>
      <c r="EZ106" s="332">
        <f t="shared" si="49"/>
        <v>0</v>
      </c>
      <c r="FA106" s="332">
        <f t="shared" si="49"/>
        <v>0</v>
      </c>
      <c r="FB106" s="332">
        <f t="shared" si="49"/>
        <v>0</v>
      </c>
      <c r="FC106" s="332">
        <f t="shared" si="49"/>
        <v>0</v>
      </c>
      <c r="FD106" s="332">
        <f t="shared" si="49"/>
        <v>0</v>
      </c>
      <c r="FE106" s="332">
        <f t="shared" si="49"/>
        <v>0</v>
      </c>
      <c r="FF106" s="332">
        <f t="shared" si="49"/>
        <v>0</v>
      </c>
      <c r="FG106" s="332">
        <f t="shared" si="49"/>
        <v>0</v>
      </c>
      <c r="FH106" s="332">
        <f t="shared" si="49"/>
        <v>0</v>
      </c>
      <c r="FI106" s="332">
        <f t="shared" si="49"/>
        <v>0</v>
      </c>
      <c r="FJ106" s="332">
        <f t="shared" si="49"/>
        <v>0</v>
      </c>
      <c r="FK106" s="332">
        <f t="shared" si="49"/>
        <v>0</v>
      </c>
      <c r="FL106" s="332">
        <f t="shared" si="49"/>
        <v>0</v>
      </c>
      <c r="FM106" s="332">
        <f t="shared" si="49"/>
        <v>0</v>
      </c>
      <c r="FN106" s="332">
        <f t="shared" si="49"/>
        <v>0</v>
      </c>
      <c r="FO106" s="332">
        <f t="shared" si="49"/>
        <v>0</v>
      </c>
      <c r="FP106" s="332">
        <f t="shared" si="49"/>
        <v>0</v>
      </c>
      <c r="FQ106" s="332">
        <f t="shared" si="49"/>
        <v>0</v>
      </c>
      <c r="FR106" s="332">
        <f t="shared" si="49"/>
        <v>0</v>
      </c>
      <c r="FS106" s="332">
        <f t="shared" si="49"/>
        <v>0</v>
      </c>
      <c r="FT106" s="332">
        <f t="shared" si="49"/>
        <v>0</v>
      </c>
      <c r="FU106" s="332">
        <f t="shared" si="49"/>
        <v>0</v>
      </c>
      <c r="FV106" s="332">
        <f t="shared" si="49"/>
        <v>0</v>
      </c>
      <c r="FW106" s="332">
        <f t="shared" si="49"/>
        <v>0</v>
      </c>
      <c r="FX106" s="332">
        <f t="shared" si="49"/>
        <v>0</v>
      </c>
      <c r="FY106" s="332">
        <f t="shared" si="49"/>
        <v>0</v>
      </c>
      <c r="FZ106" s="332">
        <f t="shared" si="49"/>
        <v>0</v>
      </c>
      <c r="GA106" s="332">
        <f t="shared" si="49"/>
        <v>0</v>
      </c>
      <c r="GB106" s="332">
        <f t="shared" si="49"/>
        <v>0</v>
      </c>
      <c r="GC106" s="332">
        <f t="shared" si="49"/>
        <v>0</v>
      </c>
      <c r="GD106" s="332">
        <f t="shared" si="49"/>
        <v>0</v>
      </c>
      <c r="GE106" s="332">
        <f t="shared" si="49"/>
        <v>0</v>
      </c>
      <c r="GF106" s="332">
        <f t="shared" si="49"/>
        <v>0</v>
      </c>
    </row>
    <row r="107" spans="1:188" s="324" customFormat="1" ht="12.95" customHeight="1">
      <c r="A107" s="326">
        <v>10</v>
      </c>
      <c r="B107" s="364" t="s">
        <v>78</v>
      </c>
      <c r="C107" s="365"/>
      <c r="D107" s="365"/>
      <c r="E107" s="366"/>
      <c r="F107" s="344">
        <v>0</v>
      </c>
      <c r="G107" s="344">
        <v>0</v>
      </c>
      <c r="H107" s="344">
        <v>0</v>
      </c>
      <c r="I107" s="344">
        <v>0</v>
      </c>
      <c r="J107" s="344">
        <v>0</v>
      </c>
      <c r="K107" s="344">
        <v>0</v>
      </c>
      <c r="L107" s="344">
        <v>0</v>
      </c>
      <c r="M107" s="344">
        <v>0</v>
      </c>
      <c r="N107" s="344">
        <v>0</v>
      </c>
      <c r="O107" s="344">
        <v>0</v>
      </c>
      <c r="P107" s="344">
        <v>0</v>
      </c>
      <c r="Q107" s="344">
        <v>0</v>
      </c>
      <c r="R107" s="344">
        <v>0</v>
      </c>
      <c r="S107" s="344">
        <v>0</v>
      </c>
      <c r="T107" s="344">
        <v>0</v>
      </c>
      <c r="U107" s="344">
        <v>0</v>
      </c>
      <c r="V107" s="344">
        <v>0</v>
      </c>
      <c r="W107" s="344">
        <v>0</v>
      </c>
      <c r="X107" s="344">
        <v>0</v>
      </c>
      <c r="Y107" s="344">
        <v>0</v>
      </c>
      <c r="Z107" s="344">
        <v>0</v>
      </c>
      <c r="AA107" s="344">
        <v>0</v>
      </c>
      <c r="AB107" s="344">
        <v>0</v>
      </c>
      <c r="AC107" s="344">
        <v>0</v>
      </c>
      <c r="AD107" s="344">
        <v>0</v>
      </c>
      <c r="AE107" s="344">
        <v>0</v>
      </c>
      <c r="AF107" s="344">
        <v>0</v>
      </c>
      <c r="AG107" s="344">
        <v>0</v>
      </c>
      <c r="AH107" s="344">
        <v>0</v>
      </c>
      <c r="AI107" s="344">
        <v>0</v>
      </c>
      <c r="AJ107" s="344">
        <v>0</v>
      </c>
      <c r="AK107" s="344">
        <v>0</v>
      </c>
      <c r="AL107" s="344">
        <v>0</v>
      </c>
      <c r="AM107" s="344">
        <v>0</v>
      </c>
      <c r="AN107" s="344">
        <v>0</v>
      </c>
      <c r="AO107" s="344">
        <v>0</v>
      </c>
      <c r="AP107" s="344">
        <v>0</v>
      </c>
      <c r="AQ107" s="344">
        <v>0</v>
      </c>
      <c r="AR107" s="344">
        <v>0</v>
      </c>
      <c r="AS107" s="344">
        <v>0</v>
      </c>
      <c r="AT107" s="344">
        <v>0</v>
      </c>
      <c r="AU107" s="344">
        <v>0</v>
      </c>
      <c r="AV107" s="344">
        <v>0</v>
      </c>
      <c r="AW107" s="344">
        <v>0</v>
      </c>
      <c r="AX107" s="344">
        <v>0</v>
      </c>
      <c r="AY107" s="344">
        <v>0</v>
      </c>
      <c r="AZ107" s="344">
        <v>0</v>
      </c>
      <c r="BA107" s="344">
        <v>0</v>
      </c>
      <c r="BB107" s="344">
        <v>0</v>
      </c>
      <c r="BC107" s="344">
        <v>0</v>
      </c>
      <c r="BD107" s="344">
        <v>0</v>
      </c>
      <c r="BE107" s="344">
        <v>0</v>
      </c>
      <c r="BF107" s="344">
        <v>0</v>
      </c>
      <c r="BG107" s="344">
        <v>0</v>
      </c>
      <c r="BH107" s="344">
        <v>0</v>
      </c>
      <c r="BI107" s="344">
        <v>0</v>
      </c>
      <c r="BJ107" s="344">
        <v>0</v>
      </c>
      <c r="BK107" s="344">
        <v>0</v>
      </c>
      <c r="BL107" s="344">
        <v>0</v>
      </c>
      <c r="BM107" s="344">
        <v>0</v>
      </c>
      <c r="BN107" s="344">
        <v>0</v>
      </c>
      <c r="BO107" s="344">
        <v>0</v>
      </c>
      <c r="BP107" s="344">
        <v>0</v>
      </c>
      <c r="BQ107" s="344">
        <v>0</v>
      </c>
      <c r="BR107" s="344">
        <v>0</v>
      </c>
      <c r="BS107" s="344">
        <v>0</v>
      </c>
      <c r="BT107" s="344">
        <v>0</v>
      </c>
      <c r="BU107" s="344">
        <v>0</v>
      </c>
      <c r="BV107" s="344">
        <v>0</v>
      </c>
      <c r="BW107" s="344">
        <v>0</v>
      </c>
      <c r="BX107" s="344">
        <v>0</v>
      </c>
      <c r="BY107" s="344">
        <v>0</v>
      </c>
      <c r="BZ107" s="344">
        <v>0</v>
      </c>
      <c r="CA107" s="344">
        <v>0</v>
      </c>
      <c r="CB107" s="344">
        <v>0</v>
      </c>
      <c r="CC107" s="344">
        <v>0</v>
      </c>
      <c r="CD107" s="344">
        <v>0</v>
      </c>
      <c r="CE107" s="344">
        <v>0</v>
      </c>
      <c r="CF107" s="344">
        <v>0</v>
      </c>
      <c r="CG107" s="344">
        <v>0</v>
      </c>
      <c r="CH107" s="344">
        <v>0</v>
      </c>
      <c r="CI107" s="344">
        <v>0</v>
      </c>
      <c r="CJ107" s="344">
        <v>0</v>
      </c>
      <c r="CK107" s="344">
        <v>0</v>
      </c>
      <c r="CL107" s="344">
        <v>0</v>
      </c>
      <c r="CM107" s="344">
        <v>0</v>
      </c>
      <c r="CN107" s="344">
        <v>0</v>
      </c>
      <c r="CO107" s="344">
        <v>0</v>
      </c>
      <c r="CP107" s="344">
        <v>0</v>
      </c>
      <c r="CQ107" s="344">
        <v>0</v>
      </c>
      <c r="CR107" s="344">
        <v>0</v>
      </c>
      <c r="CS107" s="344">
        <v>0</v>
      </c>
      <c r="CT107" s="344">
        <v>0</v>
      </c>
      <c r="CU107" s="344">
        <v>0</v>
      </c>
      <c r="CV107" s="344">
        <v>0</v>
      </c>
      <c r="CW107" s="344">
        <v>0</v>
      </c>
      <c r="CX107" s="344">
        <v>0</v>
      </c>
      <c r="CY107" s="344">
        <v>0</v>
      </c>
      <c r="CZ107" s="344">
        <v>0</v>
      </c>
      <c r="DA107" s="344">
        <v>0</v>
      </c>
      <c r="DB107" s="344">
        <v>0</v>
      </c>
      <c r="DC107" s="344">
        <v>0</v>
      </c>
      <c r="DD107" s="344">
        <v>0</v>
      </c>
      <c r="DE107" s="344">
        <v>0</v>
      </c>
      <c r="DF107" s="344">
        <v>0</v>
      </c>
      <c r="DG107" s="344">
        <v>0</v>
      </c>
      <c r="DH107" s="344">
        <v>0</v>
      </c>
      <c r="DI107" s="344">
        <v>0</v>
      </c>
      <c r="DJ107" s="344">
        <v>0</v>
      </c>
      <c r="DK107" s="344">
        <v>0</v>
      </c>
      <c r="DL107" s="344">
        <v>0</v>
      </c>
      <c r="DM107" s="344">
        <v>0</v>
      </c>
      <c r="DN107" s="344">
        <v>0</v>
      </c>
      <c r="DO107" s="344">
        <v>0</v>
      </c>
      <c r="DP107" s="344">
        <v>0</v>
      </c>
      <c r="DQ107" s="344">
        <v>0</v>
      </c>
      <c r="DR107" s="344">
        <v>0</v>
      </c>
      <c r="DS107" s="344">
        <v>0</v>
      </c>
      <c r="DT107" s="344">
        <v>0</v>
      </c>
      <c r="DU107" s="344">
        <v>0</v>
      </c>
      <c r="DV107" s="344">
        <v>0</v>
      </c>
      <c r="DW107" s="344">
        <v>0</v>
      </c>
      <c r="DX107" s="344">
        <v>0</v>
      </c>
      <c r="DY107" s="344">
        <v>0</v>
      </c>
      <c r="DZ107" s="344">
        <v>0</v>
      </c>
      <c r="EA107" s="344">
        <v>0</v>
      </c>
      <c r="EB107" s="344">
        <v>0</v>
      </c>
      <c r="EC107" s="344">
        <v>0</v>
      </c>
      <c r="ED107" s="344">
        <v>0</v>
      </c>
      <c r="EE107" s="344">
        <v>0</v>
      </c>
      <c r="EF107" s="344">
        <v>0</v>
      </c>
      <c r="EG107" s="344">
        <v>0</v>
      </c>
      <c r="EH107" s="344">
        <v>0</v>
      </c>
      <c r="EI107" s="344">
        <v>0</v>
      </c>
      <c r="EJ107" s="344">
        <v>0</v>
      </c>
      <c r="EK107" s="344">
        <v>0</v>
      </c>
      <c r="EL107" s="344">
        <v>0</v>
      </c>
      <c r="EM107" s="344">
        <v>0</v>
      </c>
      <c r="EN107" s="344">
        <v>0</v>
      </c>
      <c r="EO107" s="344">
        <v>0</v>
      </c>
      <c r="EP107" s="344">
        <v>0</v>
      </c>
      <c r="EQ107" s="344">
        <v>0</v>
      </c>
      <c r="ER107" s="344">
        <v>0</v>
      </c>
      <c r="ES107" s="344">
        <v>0</v>
      </c>
      <c r="ET107" s="344">
        <v>0</v>
      </c>
      <c r="EU107" s="344">
        <v>0</v>
      </c>
      <c r="EV107" s="344">
        <v>0</v>
      </c>
      <c r="EW107" s="344">
        <v>0</v>
      </c>
      <c r="EX107" s="344">
        <v>0</v>
      </c>
      <c r="EY107" s="344">
        <v>0</v>
      </c>
      <c r="EZ107" s="344">
        <v>0</v>
      </c>
      <c r="FA107" s="344">
        <v>0</v>
      </c>
      <c r="FB107" s="344">
        <v>0</v>
      </c>
      <c r="FC107" s="344">
        <v>0</v>
      </c>
      <c r="FD107" s="344">
        <v>0</v>
      </c>
      <c r="FE107" s="344">
        <v>0</v>
      </c>
      <c r="FF107" s="344">
        <v>0</v>
      </c>
      <c r="FG107" s="344">
        <v>0</v>
      </c>
      <c r="FH107" s="344">
        <v>0</v>
      </c>
      <c r="FI107" s="344">
        <v>0</v>
      </c>
      <c r="FJ107" s="344">
        <v>0</v>
      </c>
      <c r="FK107" s="344">
        <v>0</v>
      </c>
      <c r="FL107" s="344">
        <v>0</v>
      </c>
      <c r="FM107" s="344">
        <v>0</v>
      </c>
      <c r="FN107" s="344">
        <v>0</v>
      </c>
      <c r="FO107" s="344">
        <v>0</v>
      </c>
      <c r="FP107" s="344">
        <v>0</v>
      </c>
      <c r="FQ107" s="344">
        <v>0</v>
      </c>
      <c r="FR107" s="344">
        <v>0</v>
      </c>
      <c r="FS107" s="344">
        <v>0</v>
      </c>
      <c r="FT107" s="344">
        <v>0</v>
      </c>
      <c r="FU107" s="344">
        <v>0</v>
      </c>
      <c r="FV107" s="344">
        <v>0</v>
      </c>
      <c r="FW107" s="344">
        <v>0</v>
      </c>
      <c r="FX107" s="344">
        <v>0</v>
      </c>
      <c r="FY107" s="344">
        <v>0</v>
      </c>
      <c r="FZ107" s="344">
        <v>0</v>
      </c>
      <c r="GA107" s="344">
        <v>0</v>
      </c>
      <c r="GB107" s="344">
        <v>0</v>
      </c>
      <c r="GC107" s="344">
        <v>0</v>
      </c>
      <c r="GD107" s="344">
        <v>0</v>
      </c>
      <c r="GE107" s="344">
        <v>0</v>
      </c>
      <c r="GF107" s="344">
        <v>0</v>
      </c>
    </row>
    <row r="108" spans="1:188" s="324" customFormat="1" ht="12.95" customHeight="1">
      <c r="A108" s="326">
        <v>11</v>
      </c>
      <c r="B108" s="364" t="s">
        <v>79</v>
      </c>
      <c r="C108" s="365"/>
      <c r="D108" s="365"/>
      <c r="E108" s="366"/>
      <c r="F108" s="345">
        <v>0</v>
      </c>
      <c r="G108" s="345">
        <v>0</v>
      </c>
      <c r="H108" s="345">
        <v>0</v>
      </c>
      <c r="I108" s="345">
        <v>0</v>
      </c>
      <c r="J108" s="345">
        <v>0</v>
      </c>
      <c r="K108" s="345">
        <v>0</v>
      </c>
      <c r="L108" s="345">
        <v>0</v>
      </c>
      <c r="M108" s="345">
        <v>0</v>
      </c>
      <c r="N108" s="345">
        <v>0</v>
      </c>
      <c r="O108" s="345">
        <v>0</v>
      </c>
      <c r="P108" s="345">
        <v>0</v>
      </c>
      <c r="Q108" s="345">
        <v>0</v>
      </c>
      <c r="R108" s="345">
        <v>0</v>
      </c>
      <c r="S108" s="345">
        <v>0</v>
      </c>
      <c r="T108" s="345">
        <v>0</v>
      </c>
      <c r="U108" s="345">
        <v>0</v>
      </c>
      <c r="V108" s="345">
        <v>0</v>
      </c>
      <c r="W108" s="345">
        <v>0</v>
      </c>
      <c r="X108" s="345">
        <v>0</v>
      </c>
      <c r="Y108" s="345">
        <v>0</v>
      </c>
      <c r="Z108" s="345">
        <v>0</v>
      </c>
      <c r="AA108" s="345">
        <v>0</v>
      </c>
      <c r="AB108" s="345">
        <v>0</v>
      </c>
      <c r="AC108" s="345">
        <v>0</v>
      </c>
      <c r="AD108" s="345">
        <v>0</v>
      </c>
      <c r="AE108" s="345">
        <v>0</v>
      </c>
      <c r="AF108" s="345">
        <v>0</v>
      </c>
      <c r="AG108" s="345">
        <v>0</v>
      </c>
      <c r="AH108" s="345">
        <v>0</v>
      </c>
      <c r="AI108" s="345">
        <v>0</v>
      </c>
      <c r="AJ108" s="345">
        <v>0</v>
      </c>
      <c r="AK108" s="345">
        <v>0</v>
      </c>
      <c r="AL108" s="345">
        <v>0</v>
      </c>
      <c r="AM108" s="345">
        <v>0</v>
      </c>
      <c r="AN108" s="345">
        <v>0</v>
      </c>
      <c r="AO108" s="345">
        <v>0</v>
      </c>
      <c r="AP108" s="345">
        <v>0</v>
      </c>
      <c r="AQ108" s="345">
        <v>0</v>
      </c>
      <c r="AR108" s="345">
        <v>0</v>
      </c>
      <c r="AS108" s="345">
        <v>0</v>
      </c>
      <c r="AT108" s="345">
        <v>0</v>
      </c>
      <c r="AU108" s="345">
        <v>0</v>
      </c>
      <c r="AV108" s="345">
        <v>0</v>
      </c>
      <c r="AW108" s="345">
        <v>0</v>
      </c>
      <c r="AX108" s="345">
        <v>0</v>
      </c>
      <c r="AY108" s="345">
        <v>0</v>
      </c>
      <c r="AZ108" s="345">
        <v>0</v>
      </c>
      <c r="BA108" s="345">
        <v>0</v>
      </c>
      <c r="BB108" s="345">
        <v>0</v>
      </c>
      <c r="BC108" s="345">
        <v>0</v>
      </c>
      <c r="BD108" s="345">
        <v>0</v>
      </c>
      <c r="BE108" s="345">
        <v>0</v>
      </c>
      <c r="BF108" s="345">
        <v>0</v>
      </c>
      <c r="BG108" s="345">
        <v>0</v>
      </c>
      <c r="BH108" s="345">
        <v>0</v>
      </c>
      <c r="BI108" s="345">
        <v>0</v>
      </c>
      <c r="BJ108" s="345">
        <v>0</v>
      </c>
      <c r="BK108" s="345">
        <v>0</v>
      </c>
      <c r="BL108" s="345">
        <v>0</v>
      </c>
      <c r="BM108" s="345">
        <v>0</v>
      </c>
      <c r="BN108" s="345">
        <v>0</v>
      </c>
      <c r="BO108" s="345">
        <v>0</v>
      </c>
      <c r="BP108" s="345">
        <v>0</v>
      </c>
      <c r="BQ108" s="345">
        <v>0</v>
      </c>
      <c r="BR108" s="345">
        <v>0</v>
      </c>
      <c r="BS108" s="345">
        <v>0</v>
      </c>
      <c r="BT108" s="345">
        <v>0</v>
      </c>
      <c r="BU108" s="345">
        <v>0</v>
      </c>
      <c r="BV108" s="345">
        <v>0</v>
      </c>
      <c r="BW108" s="345">
        <v>0</v>
      </c>
      <c r="BX108" s="345">
        <v>0</v>
      </c>
      <c r="BY108" s="345">
        <v>0</v>
      </c>
      <c r="BZ108" s="345">
        <v>0</v>
      </c>
      <c r="CA108" s="345">
        <v>0</v>
      </c>
      <c r="CB108" s="345">
        <v>0</v>
      </c>
      <c r="CC108" s="345">
        <v>0</v>
      </c>
      <c r="CD108" s="345">
        <v>0</v>
      </c>
      <c r="CE108" s="345">
        <v>0</v>
      </c>
      <c r="CF108" s="345">
        <v>0</v>
      </c>
      <c r="CG108" s="345">
        <v>0</v>
      </c>
      <c r="CH108" s="345">
        <v>0</v>
      </c>
      <c r="CI108" s="345">
        <v>0</v>
      </c>
      <c r="CJ108" s="345">
        <v>0</v>
      </c>
      <c r="CK108" s="345">
        <v>0</v>
      </c>
      <c r="CL108" s="345">
        <v>0</v>
      </c>
      <c r="CM108" s="345">
        <v>0</v>
      </c>
      <c r="CN108" s="345">
        <v>0</v>
      </c>
      <c r="CO108" s="345">
        <v>0</v>
      </c>
      <c r="CP108" s="345">
        <v>0</v>
      </c>
      <c r="CQ108" s="345">
        <v>0</v>
      </c>
      <c r="CR108" s="345">
        <v>0</v>
      </c>
      <c r="CS108" s="345">
        <v>0</v>
      </c>
      <c r="CT108" s="345">
        <v>0</v>
      </c>
      <c r="CU108" s="345">
        <v>0</v>
      </c>
      <c r="CV108" s="345">
        <v>0</v>
      </c>
      <c r="CW108" s="345">
        <v>0</v>
      </c>
      <c r="CX108" s="345">
        <v>0</v>
      </c>
      <c r="CY108" s="345">
        <v>0</v>
      </c>
      <c r="CZ108" s="345">
        <v>0</v>
      </c>
      <c r="DA108" s="345">
        <v>0</v>
      </c>
      <c r="DB108" s="345">
        <v>0</v>
      </c>
      <c r="DC108" s="345">
        <v>0</v>
      </c>
      <c r="DD108" s="345">
        <v>0</v>
      </c>
      <c r="DE108" s="345">
        <v>0</v>
      </c>
      <c r="DF108" s="345">
        <v>0</v>
      </c>
      <c r="DG108" s="345">
        <v>0</v>
      </c>
      <c r="DH108" s="345">
        <v>0</v>
      </c>
      <c r="DI108" s="345">
        <v>0</v>
      </c>
      <c r="DJ108" s="345">
        <v>0</v>
      </c>
      <c r="DK108" s="345">
        <v>0</v>
      </c>
      <c r="DL108" s="345">
        <v>0</v>
      </c>
      <c r="DM108" s="345">
        <v>0</v>
      </c>
      <c r="DN108" s="345">
        <v>0</v>
      </c>
      <c r="DO108" s="345">
        <v>0</v>
      </c>
      <c r="DP108" s="345">
        <v>0</v>
      </c>
      <c r="DQ108" s="345">
        <v>0</v>
      </c>
      <c r="DR108" s="345">
        <v>0</v>
      </c>
      <c r="DS108" s="345">
        <v>0</v>
      </c>
      <c r="DT108" s="345">
        <v>0</v>
      </c>
      <c r="DU108" s="345">
        <v>0</v>
      </c>
      <c r="DV108" s="345">
        <v>0</v>
      </c>
      <c r="DW108" s="345">
        <v>0</v>
      </c>
      <c r="DX108" s="345">
        <v>0</v>
      </c>
      <c r="DY108" s="345">
        <v>0</v>
      </c>
      <c r="DZ108" s="345">
        <v>0</v>
      </c>
      <c r="EA108" s="345">
        <v>0</v>
      </c>
      <c r="EB108" s="345">
        <v>0</v>
      </c>
      <c r="EC108" s="345">
        <v>0</v>
      </c>
      <c r="ED108" s="345">
        <v>0</v>
      </c>
      <c r="EE108" s="345">
        <v>0</v>
      </c>
      <c r="EF108" s="345">
        <v>0</v>
      </c>
      <c r="EG108" s="345">
        <v>0</v>
      </c>
      <c r="EH108" s="345">
        <v>0</v>
      </c>
      <c r="EI108" s="345">
        <v>0</v>
      </c>
      <c r="EJ108" s="345">
        <v>0</v>
      </c>
      <c r="EK108" s="345">
        <v>0</v>
      </c>
      <c r="EL108" s="345">
        <v>0</v>
      </c>
      <c r="EM108" s="345">
        <v>0</v>
      </c>
      <c r="EN108" s="345">
        <v>0</v>
      </c>
      <c r="EO108" s="345">
        <v>0</v>
      </c>
      <c r="EP108" s="345">
        <v>0</v>
      </c>
      <c r="EQ108" s="345">
        <v>0</v>
      </c>
      <c r="ER108" s="345">
        <v>0</v>
      </c>
      <c r="ES108" s="345">
        <v>0</v>
      </c>
      <c r="ET108" s="345">
        <v>0</v>
      </c>
      <c r="EU108" s="345">
        <v>0</v>
      </c>
      <c r="EV108" s="345">
        <v>0</v>
      </c>
      <c r="EW108" s="345">
        <v>0</v>
      </c>
      <c r="EX108" s="345">
        <v>0</v>
      </c>
      <c r="EY108" s="345">
        <v>0</v>
      </c>
      <c r="EZ108" s="345">
        <v>0</v>
      </c>
      <c r="FA108" s="345">
        <v>0</v>
      </c>
      <c r="FB108" s="345">
        <v>0</v>
      </c>
      <c r="FC108" s="345">
        <v>0</v>
      </c>
      <c r="FD108" s="345">
        <v>0</v>
      </c>
      <c r="FE108" s="345">
        <v>0</v>
      </c>
      <c r="FF108" s="345">
        <v>0</v>
      </c>
      <c r="FG108" s="345">
        <v>0</v>
      </c>
      <c r="FH108" s="345">
        <v>0</v>
      </c>
      <c r="FI108" s="345">
        <v>0</v>
      </c>
      <c r="FJ108" s="345">
        <v>0</v>
      </c>
      <c r="FK108" s="345">
        <v>0</v>
      </c>
      <c r="FL108" s="345">
        <v>0</v>
      </c>
      <c r="FM108" s="345">
        <v>0</v>
      </c>
      <c r="FN108" s="345">
        <v>0</v>
      </c>
      <c r="FO108" s="345">
        <v>0</v>
      </c>
      <c r="FP108" s="345">
        <v>0</v>
      </c>
      <c r="FQ108" s="345">
        <v>0</v>
      </c>
      <c r="FR108" s="345">
        <v>0</v>
      </c>
      <c r="FS108" s="345">
        <v>0</v>
      </c>
      <c r="FT108" s="345">
        <v>0</v>
      </c>
      <c r="FU108" s="345">
        <v>0</v>
      </c>
      <c r="FV108" s="345">
        <v>0</v>
      </c>
      <c r="FW108" s="345">
        <v>0</v>
      </c>
      <c r="FX108" s="345">
        <v>0</v>
      </c>
      <c r="FY108" s="345">
        <v>0</v>
      </c>
      <c r="FZ108" s="345">
        <v>0</v>
      </c>
      <c r="GA108" s="345">
        <v>0</v>
      </c>
      <c r="GB108" s="345">
        <v>0</v>
      </c>
      <c r="GC108" s="345">
        <v>0</v>
      </c>
      <c r="GD108" s="345">
        <v>0</v>
      </c>
      <c r="GE108" s="345">
        <v>0</v>
      </c>
      <c r="GF108" s="345">
        <v>0</v>
      </c>
    </row>
    <row r="109" spans="1:188" s="324" customFormat="1" ht="12.95" customHeight="1">
      <c r="A109" s="326">
        <v>12</v>
      </c>
      <c r="B109" s="364" t="s">
        <v>80</v>
      </c>
      <c r="C109" s="365"/>
      <c r="D109" s="365"/>
      <c r="E109" s="366"/>
      <c r="F109" s="345">
        <v>0</v>
      </c>
      <c r="G109" s="345">
        <v>0</v>
      </c>
      <c r="H109" s="345">
        <v>0</v>
      </c>
      <c r="I109" s="345">
        <v>0</v>
      </c>
      <c r="J109" s="345">
        <v>0</v>
      </c>
      <c r="K109" s="345">
        <v>0</v>
      </c>
      <c r="L109" s="345">
        <v>0</v>
      </c>
      <c r="M109" s="345">
        <v>0</v>
      </c>
      <c r="N109" s="345">
        <v>0</v>
      </c>
      <c r="O109" s="345">
        <v>0</v>
      </c>
      <c r="P109" s="345">
        <v>0</v>
      </c>
      <c r="Q109" s="345">
        <v>0</v>
      </c>
      <c r="R109" s="345">
        <v>0</v>
      </c>
      <c r="S109" s="345">
        <v>0</v>
      </c>
      <c r="T109" s="345">
        <v>0</v>
      </c>
      <c r="U109" s="345">
        <v>0</v>
      </c>
      <c r="V109" s="345">
        <v>0</v>
      </c>
      <c r="W109" s="345">
        <v>0</v>
      </c>
      <c r="X109" s="345">
        <v>0</v>
      </c>
      <c r="Y109" s="345">
        <v>0</v>
      </c>
      <c r="Z109" s="345">
        <v>0</v>
      </c>
      <c r="AA109" s="345">
        <v>0</v>
      </c>
      <c r="AB109" s="345">
        <v>0</v>
      </c>
      <c r="AC109" s="345">
        <v>0</v>
      </c>
      <c r="AD109" s="345">
        <v>0</v>
      </c>
      <c r="AE109" s="345">
        <v>0</v>
      </c>
      <c r="AF109" s="345">
        <v>0</v>
      </c>
      <c r="AG109" s="345">
        <v>0</v>
      </c>
      <c r="AH109" s="345">
        <v>0</v>
      </c>
      <c r="AI109" s="345">
        <v>0</v>
      </c>
      <c r="AJ109" s="345">
        <v>0</v>
      </c>
      <c r="AK109" s="345">
        <v>0</v>
      </c>
      <c r="AL109" s="345">
        <v>0</v>
      </c>
      <c r="AM109" s="345">
        <v>0</v>
      </c>
      <c r="AN109" s="345">
        <v>0</v>
      </c>
      <c r="AO109" s="345">
        <v>0</v>
      </c>
      <c r="AP109" s="345">
        <v>0</v>
      </c>
      <c r="AQ109" s="345">
        <v>0</v>
      </c>
      <c r="AR109" s="345">
        <v>0</v>
      </c>
      <c r="AS109" s="345">
        <v>0</v>
      </c>
      <c r="AT109" s="345">
        <v>0</v>
      </c>
      <c r="AU109" s="345">
        <v>0</v>
      </c>
      <c r="AV109" s="345">
        <v>0</v>
      </c>
      <c r="AW109" s="345">
        <v>0</v>
      </c>
      <c r="AX109" s="345">
        <v>0</v>
      </c>
      <c r="AY109" s="345">
        <v>0</v>
      </c>
      <c r="AZ109" s="345">
        <v>0</v>
      </c>
      <c r="BA109" s="345">
        <v>0</v>
      </c>
      <c r="BB109" s="345">
        <v>0</v>
      </c>
      <c r="BC109" s="345">
        <v>0</v>
      </c>
      <c r="BD109" s="345">
        <v>0</v>
      </c>
      <c r="BE109" s="345">
        <v>0</v>
      </c>
      <c r="BF109" s="345">
        <v>0</v>
      </c>
      <c r="BG109" s="345">
        <v>0</v>
      </c>
      <c r="BH109" s="345">
        <v>0</v>
      </c>
      <c r="BI109" s="345">
        <v>0</v>
      </c>
      <c r="BJ109" s="345">
        <v>0</v>
      </c>
      <c r="BK109" s="345">
        <v>0</v>
      </c>
      <c r="BL109" s="345">
        <v>0</v>
      </c>
      <c r="BM109" s="345">
        <v>0</v>
      </c>
      <c r="BN109" s="345">
        <v>0</v>
      </c>
      <c r="BO109" s="345">
        <v>0</v>
      </c>
      <c r="BP109" s="345">
        <v>0</v>
      </c>
      <c r="BQ109" s="345">
        <v>0</v>
      </c>
      <c r="BR109" s="345">
        <v>0</v>
      </c>
      <c r="BS109" s="345">
        <v>0</v>
      </c>
      <c r="BT109" s="345">
        <v>0</v>
      </c>
      <c r="BU109" s="345">
        <v>0</v>
      </c>
      <c r="BV109" s="345">
        <v>0</v>
      </c>
      <c r="BW109" s="345">
        <v>0</v>
      </c>
      <c r="BX109" s="345">
        <v>0</v>
      </c>
      <c r="BY109" s="345">
        <v>0</v>
      </c>
      <c r="BZ109" s="345">
        <v>0</v>
      </c>
      <c r="CA109" s="345">
        <v>0</v>
      </c>
      <c r="CB109" s="345">
        <v>0</v>
      </c>
      <c r="CC109" s="345">
        <v>0</v>
      </c>
      <c r="CD109" s="345">
        <v>0</v>
      </c>
      <c r="CE109" s="345">
        <v>0</v>
      </c>
      <c r="CF109" s="345">
        <v>0</v>
      </c>
      <c r="CG109" s="345">
        <v>0</v>
      </c>
      <c r="CH109" s="345">
        <v>0</v>
      </c>
      <c r="CI109" s="345">
        <v>0</v>
      </c>
      <c r="CJ109" s="345">
        <v>0</v>
      </c>
      <c r="CK109" s="345">
        <v>0</v>
      </c>
      <c r="CL109" s="345">
        <v>0</v>
      </c>
      <c r="CM109" s="345">
        <v>0</v>
      </c>
      <c r="CN109" s="345">
        <v>0</v>
      </c>
      <c r="CO109" s="345">
        <v>0</v>
      </c>
      <c r="CP109" s="345">
        <v>0</v>
      </c>
      <c r="CQ109" s="345">
        <v>0</v>
      </c>
      <c r="CR109" s="345">
        <v>0</v>
      </c>
      <c r="CS109" s="345">
        <v>0</v>
      </c>
      <c r="CT109" s="345">
        <v>0</v>
      </c>
      <c r="CU109" s="345">
        <v>0</v>
      </c>
      <c r="CV109" s="345">
        <v>0</v>
      </c>
      <c r="CW109" s="345">
        <v>0</v>
      </c>
      <c r="CX109" s="345">
        <v>0</v>
      </c>
      <c r="CY109" s="345">
        <v>0</v>
      </c>
      <c r="CZ109" s="345">
        <v>0</v>
      </c>
      <c r="DA109" s="345">
        <v>0</v>
      </c>
      <c r="DB109" s="345">
        <v>0</v>
      </c>
      <c r="DC109" s="345">
        <v>0</v>
      </c>
      <c r="DD109" s="345">
        <v>0</v>
      </c>
      <c r="DE109" s="345">
        <v>0</v>
      </c>
      <c r="DF109" s="345">
        <v>0</v>
      </c>
      <c r="DG109" s="345">
        <v>0</v>
      </c>
      <c r="DH109" s="345">
        <v>0</v>
      </c>
      <c r="DI109" s="345">
        <v>0</v>
      </c>
      <c r="DJ109" s="345">
        <v>0</v>
      </c>
      <c r="DK109" s="345">
        <v>0</v>
      </c>
      <c r="DL109" s="345">
        <v>0</v>
      </c>
      <c r="DM109" s="345">
        <v>0</v>
      </c>
      <c r="DN109" s="345">
        <v>0</v>
      </c>
      <c r="DO109" s="345">
        <v>0</v>
      </c>
      <c r="DP109" s="345">
        <v>0</v>
      </c>
      <c r="DQ109" s="345">
        <v>0</v>
      </c>
      <c r="DR109" s="345">
        <v>0</v>
      </c>
      <c r="DS109" s="345">
        <v>0</v>
      </c>
      <c r="DT109" s="345">
        <v>0</v>
      </c>
      <c r="DU109" s="345">
        <v>0</v>
      </c>
      <c r="DV109" s="345">
        <v>0</v>
      </c>
      <c r="DW109" s="345">
        <v>0</v>
      </c>
      <c r="DX109" s="345">
        <v>0</v>
      </c>
      <c r="DY109" s="345">
        <v>0</v>
      </c>
      <c r="DZ109" s="345">
        <v>0</v>
      </c>
      <c r="EA109" s="345">
        <v>0</v>
      </c>
      <c r="EB109" s="345">
        <v>0</v>
      </c>
      <c r="EC109" s="345">
        <v>0</v>
      </c>
      <c r="ED109" s="345">
        <v>0</v>
      </c>
      <c r="EE109" s="345">
        <v>0</v>
      </c>
      <c r="EF109" s="345">
        <v>0</v>
      </c>
      <c r="EG109" s="345">
        <v>0</v>
      </c>
      <c r="EH109" s="345">
        <v>0</v>
      </c>
      <c r="EI109" s="345">
        <v>0</v>
      </c>
      <c r="EJ109" s="345">
        <v>0</v>
      </c>
      <c r="EK109" s="345">
        <v>0</v>
      </c>
      <c r="EL109" s="345">
        <v>0</v>
      </c>
      <c r="EM109" s="345">
        <v>0</v>
      </c>
      <c r="EN109" s="345">
        <v>0</v>
      </c>
      <c r="EO109" s="345">
        <v>0</v>
      </c>
      <c r="EP109" s="345">
        <v>0</v>
      </c>
      <c r="EQ109" s="345">
        <v>0</v>
      </c>
      <c r="ER109" s="345">
        <v>0</v>
      </c>
      <c r="ES109" s="345">
        <v>0</v>
      </c>
      <c r="ET109" s="345">
        <v>0</v>
      </c>
      <c r="EU109" s="345">
        <v>0</v>
      </c>
      <c r="EV109" s="345">
        <v>0</v>
      </c>
      <c r="EW109" s="345">
        <v>0</v>
      </c>
      <c r="EX109" s="345">
        <v>0</v>
      </c>
      <c r="EY109" s="345">
        <v>0</v>
      </c>
      <c r="EZ109" s="345">
        <v>0</v>
      </c>
      <c r="FA109" s="345">
        <v>0</v>
      </c>
      <c r="FB109" s="345">
        <v>0</v>
      </c>
      <c r="FC109" s="345">
        <v>0</v>
      </c>
      <c r="FD109" s="345">
        <v>0</v>
      </c>
      <c r="FE109" s="345">
        <v>0</v>
      </c>
      <c r="FF109" s="345">
        <v>0</v>
      </c>
      <c r="FG109" s="345">
        <v>0</v>
      </c>
      <c r="FH109" s="345">
        <v>0</v>
      </c>
      <c r="FI109" s="345">
        <v>0</v>
      </c>
      <c r="FJ109" s="345">
        <v>0</v>
      </c>
      <c r="FK109" s="345">
        <v>0</v>
      </c>
      <c r="FL109" s="345">
        <v>0</v>
      </c>
      <c r="FM109" s="345">
        <v>0</v>
      </c>
      <c r="FN109" s="345">
        <v>0</v>
      </c>
      <c r="FO109" s="345">
        <v>0</v>
      </c>
      <c r="FP109" s="345">
        <v>0</v>
      </c>
      <c r="FQ109" s="345">
        <v>0</v>
      </c>
      <c r="FR109" s="345">
        <v>0</v>
      </c>
      <c r="FS109" s="345">
        <v>0</v>
      </c>
      <c r="FT109" s="345">
        <v>0</v>
      </c>
      <c r="FU109" s="345">
        <v>0</v>
      </c>
      <c r="FV109" s="345">
        <v>0</v>
      </c>
      <c r="FW109" s="345">
        <v>0</v>
      </c>
      <c r="FX109" s="345">
        <v>0</v>
      </c>
      <c r="FY109" s="345">
        <v>0</v>
      </c>
      <c r="FZ109" s="345">
        <v>0</v>
      </c>
      <c r="GA109" s="345">
        <v>0</v>
      </c>
      <c r="GB109" s="345">
        <v>0</v>
      </c>
      <c r="GC109" s="345">
        <v>0</v>
      </c>
      <c r="GD109" s="345">
        <v>0</v>
      </c>
      <c r="GE109" s="345">
        <v>0</v>
      </c>
      <c r="GF109" s="345">
        <v>0</v>
      </c>
    </row>
    <row r="110" spans="1:188" s="324" customFormat="1" ht="12.95" customHeight="1">
      <c r="A110" s="326">
        <v>13</v>
      </c>
      <c r="B110" s="364" t="s">
        <v>81</v>
      </c>
      <c r="C110" s="365"/>
      <c r="D110" s="365"/>
      <c r="E110" s="366"/>
      <c r="F110" s="345">
        <v>0</v>
      </c>
      <c r="G110" s="345">
        <v>0</v>
      </c>
      <c r="H110" s="345">
        <v>0</v>
      </c>
      <c r="I110" s="345">
        <v>0</v>
      </c>
      <c r="J110" s="345">
        <v>0</v>
      </c>
      <c r="K110" s="345">
        <v>0</v>
      </c>
      <c r="L110" s="345">
        <v>0</v>
      </c>
      <c r="M110" s="345">
        <v>0</v>
      </c>
      <c r="N110" s="345">
        <v>0</v>
      </c>
      <c r="O110" s="345">
        <v>0</v>
      </c>
      <c r="P110" s="345">
        <v>0</v>
      </c>
      <c r="Q110" s="345">
        <v>0</v>
      </c>
      <c r="R110" s="345">
        <v>0</v>
      </c>
      <c r="S110" s="345">
        <v>0</v>
      </c>
      <c r="T110" s="345">
        <v>0</v>
      </c>
      <c r="U110" s="345">
        <v>0</v>
      </c>
      <c r="V110" s="345">
        <v>0</v>
      </c>
      <c r="W110" s="345">
        <v>0</v>
      </c>
      <c r="X110" s="345">
        <v>0</v>
      </c>
      <c r="Y110" s="345">
        <v>0</v>
      </c>
      <c r="Z110" s="345">
        <v>0</v>
      </c>
      <c r="AA110" s="345">
        <v>0</v>
      </c>
      <c r="AB110" s="345">
        <v>0</v>
      </c>
      <c r="AC110" s="345">
        <v>0</v>
      </c>
      <c r="AD110" s="345">
        <v>0</v>
      </c>
      <c r="AE110" s="345">
        <v>0</v>
      </c>
      <c r="AF110" s="345">
        <v>0</v>
      </c>
      <c r="AG110" s="345">
        <v>0</v>
      </c>
      <c r="AH110" s="345">
        <v>0</v>
      </c>
      <c r="AI110" s="345">
        <v>0</v>
      </c>
      <c r="AJ110" s="345">
        <v>0</v>
      </c>
      <c r="AK110" s="345">
        <v>0</v>
      </c>
      <c r="AL110" s="345">
        <v>0</v>
      </c>
      <c r="AM110" s="345">
        <v>0</v>
      </c>
      <c r="AN110" s="345">
        <v>0</v>
      </c>
      <c r="AO110" s="345">
        <v>0</v>
      </c>
      <c r="AP110" s="345">
        <v>0</v>
      </c>
      <c r="AQ110" s="345">
        <v>1</v>
      </c>
      <c r="AR110" s="345">
        <v>0</v>
      </c>
      <c r="AS110" s="345">
        <v>0</v>
      </c>
      <c r="AT110" s="345">
        <v>0</v>
      </c>
      <c r="AU110" s="345">
        <v>0</v>
      </c>
      <c r="AV110" s="345">
        <v>0</v>
      </c>
      <c r="AW110" s="345">
        <v>0</v>
      </c>
      <c r="AX110" s="345">
        <v>0</v>
      </c>
      <c r="AY110" s="345">
        <v>0</v>
      </c>
      <c r="AZ110" s="345">
        <v>0</v>
      </c>
      <c r="BA110" s="345">
        <v>0</v>
      </c>
      <c r="BB110" s="345">
        <v>0</v>
      </c>
      <c r="BC110" s="345">
        <v>0</v>
      </c>
      <c r="BD110" s="345">
        <v>0</v>
      </c>
      <c r="BE110" s="345">
        <v>0</v>
      </c>
      <c r="BF110" s="345">
        <v>0</v>
      </c>
      <c r="BG110" s="345">
        <v>0</v>
      </c>
      <c r="BH110" s="345">
        <v>0</v>
      </c>
      <c r="BI110" s="345">
        <v>0</v>
      </c>
      <c r="BJ110" s="345">
        <v>0</v>
      </c>
      <c r="BK110" s="345">
        <v>0</v>
      </c>
      <c r="BL110" s="345">
        <v>0</v>
      </c>
      <c r="BM110" s="345">
        <v>0</v>
      </c>
      <c r="BN110" s="345">
        <v>0</v>
      </c>
      <c r="BO110" s="345">
        <v>0</v>
      </c>
      <c r="BP110" s="345">
        <v>0</v>
      </c>
      <c r="BQ110" s="345">
        <v>0</v>
      </c>
      <c r="BR110" s="345">
        <v>0</v>
      </c>
      <c r="BS110" s="345">
        <v>0</v>
      </c>
      <c r="BT110" s="345">
        <v>0</v>
      </c>
      <c r="BU110" s="345">
        <v>0</v>
      </c>
      <c r="BV110" s="345">
        <v>0</v>
      </c>
      <c r="BW110" s="345">
        <v>0</v>
      </c>
      <c r="BX110" s="345">
        <v>0</v>
      </c>
      <c r="BY110" s="345">
        <v>0</v>
      </c>
      <c r="BZ110" s="345">
        <v>0</v>
      </c>
      <c r="CA110" s="345">
        <v>0</v>
      </c>
      <c r="CB110" s="345">
        <v>0</v>
      </c>
      <c r="CC110" s="345">
        <v>0</v>
      </c>
      <c r="CD110" s="345">
        <v>0</v>
      </c>
      <c r="CE110" s="345">
        <v>0</v>
      </c>
      <c r="CF110" s="345">
        <v>0</v>
      </c>
      <c r="CG110" s="345">
        <v>0</v>
      </c>
      <c r="CH110" s="345">
        <v>0</v>
      </c>
      <c r="CI110" s="345">
        <v>0</v>
      </c>
      <c r="CJ110" s="345">
        <v>0</v>
      </c>
      <c r="CK110" s="345">
        <v>0</v>
      </c>
      <c r="CL110" s="345">
        <v>0</v>
      </c>
      <c r="CM110" s="345">
        <v>0</v>
      </c>
      <c r="CN110" s="345">
        <v>0</v>
      </c>
      <c r="CO110" s="345">
        <v>0</v>
      </c>
      <c r="CP110" s="345">
        <v>0</v>
      </c>
      <c r="CQ110" s="345">
        <v>0</v>
      </c>
      <c r="CR110" s="345">
        <v>0</v>
      </c>
      <c r="CS110" s="345">
        <v>0</v>
      </c>
      <c r="CT110" s="345">
        <v>0</v>
      </c>
      <c r="CU110" s="345">
        <v>0</v>
      </c>
      <c r="CV110" s="345">
        <v>0</v>
      </c>
      <c r="CW110" s="345">
        <v>0</v>
      </c>
      <c r="CX110" s="345">
        <v>0</v>
      </c>
      <c r="CY110" s="345">
        <v>0</v>
      </c>
      <c r="CZ110" s="345">
        <v>0</v>
      </c>
      <c r="DA110" s="345">
        <v>0</v>
      </c>
      <c r="DB110" s="345">
        <v>0</v>
      </c>
      <c r="DC110" s="345">
        <v>0</v>
      </c>
      <c r="DD110" s="345">
        <v>0</v>
      </c>
      <c r="DE110" s="345">
        <v>0</v>
      </c>
      <c r="DF110" s="345">
        <v>0</v>
      </c>
      <c r="DG110" s="345">
        <v>0</v>
      </c>
      <c r="DH110" s="345">
        <v>0</v>
      </c>
      <c r="DI110" s="345">
        <v>0</v>
      </c>
      <c r="DJ110" s="345">
        <v>0</v>
      </c>
      <c r="DK110" s="345">
        <v>0</v>
      </c>
      <c r="DL110" s="345">
        <v>0</v>
      </c>
      <c r="DM110" s="345">
        <v>0</v>
      </c>
      <c r="DN110" s="345">
        <v>0</v>
      </c>
      <c r="DO110" s="345">
        <v>0</v>
      </c>
      <c r="DP110" s="345">
        <v>0</v>
      </c>
      <c r="DQ110" s="345">
        <v>0</v>
      </c>
      <c r="DR110" s="345">
        <v>0</v>
      </c>
      <c r="DS110" s="345">
        <v>0</v>
      </c>
      <c r="DT110" s="345">
        <v>0</v>
      </c>
      <c r="DU110" s="345">
        <v>0</v>
      </c>
      <c r="DV110" s="345">
        <v>0</v>
      </c>
      <c r="DW110" s="345">
        <v>0</v>
      </c>
      <c r="DX110" s="345">
        <v>0</v>
      </c>
      <c r="DY110" s="345">
        <v>0</v>
      </c>
      <c r="DZ110" s="345">
        <v>0</v>
      </c>
      <c r="EA110" s="345">
        <v>0</v>
      </c>
      <c r="EB110" s="345">
        <v>0</v>
      </c>
      <c r="EC110" s="345">
        <v>0</v>
      </c>
      <c r="ED110" s="345">
        <v>0</v>
      </c>
      <c r="EE110" s="345">
        <v>0</v>
      </c>
      <c r="EF110" s="345">
        <v>0</v>
      </c>
      <c r="EG110" s="345">
        <v>0</v>
      </c>
      <c r="EH110" s="345">
        <v>0</v>
      </c>
      <c r="EI110" s="345">
        <v>0</v>
      </c>
      <c r="EJ110" s="345">
        <v>0</v>
      </c>
      <c r="EK110" s="345">
        <v>0</v>
      </c>
      <c r="EL110" s="345">
        <v>0</v>
      </c>
      <c r="EM110" s="345">
        <v>0</v>
      </c>
      <c r="EN110" s="345">
        <v>0</v>
      </c>
      <c r="EO110" s="345">
        <v>0</v>
      </c>
      <c r="EP110" s="345">
        <v>0</v>
      </c>
      <c r="EQ110" s="345">
        <v>0</v>
      </c>
      <c r="ER110" s="345">
        <v>0</v>
      </c>
      <c r="ES110" s="345">
        <v>0</v>
      </c>
      <c r="ET110" s="345">
        <v>0</v>
      </c>
      <c r="EU110" s="345">
        <v>0</v>
      </c>
      <c r="EV110" s="345">
        <v>0</v>
      </c>
      <c r="EW110" s="345">
        <v>0</v>
      </c>
      <c r="EX110" s="345">
        <v>0</v>
      </c>
      <c r="EY110" s="345">
        <v>0</v>
      </c>
      <c r="EZ110" s="345">
        <v>0</v>
      </c>
      <c r="FA110" s="345">
        <v>0</v>
      </c>
      <c r="FB110" s="345">
        <v>0</v>
      </c>
      <c r="FC110" s="345">
        <v>0</v>
      </c>
      <c r="FD110" s="345">
        <v>0</v>
      </c>
      <c r="FE110" s="345">
        <v>0</v>
      </c>
      <c r="FF110" s="345">
        <v>0</v>
      </c>
      <c r="FG110" s="345">
        <v>0</v>
      </c>
      <c r="FH110" s="345">
        <v>0</v>
      </c>
      <c r="FI110" s="345">
        <v>0</v>
      </c>
      <c r="FJ110" s="345">
        <v>0</v>
      </c>
      <c r="FK110" s="345">
        <v>0</v>
      </c>
      <c r="FL110" s="345">
        <v>0</v>
      </c>
      <c r="FM110" s="345">
        <v>0</v>
      </c>
      <c r="FN110" s="345">
        <v>0</v>
      </c>
      <c r="FO110" s="345">
        <v>0</v>
      </c>
      <c r="FP110" s="345">
        <v>0</v>
      </c>
      <c r="FQ110" s="345">
        <v>0</v>
      </c>
      <c r="FR110" s="345">
        <v>0</v>
      </c>
      <c r="FS110" s="345">
        <v>0</v>
      </c>
      <c r="FT110" s="345">
        <v>0</v>
      </c>
      <c r="FU110" s="345">
        <v>0</v>
      </c>
      <c r="FV110" s="345">
        <v>0</v>
      </c>
      <c r="FW110" s="345">
        <v>0</v>
      </c>
      <c r="FX110" s="345">
        <v>0</v>
      </c>
      <c r="FY110" s="345">
        <v>0</v>
      </c>
      <c r="FZ110" s="345">
        <v>0</v>
      </c>
      <c r="GA110" s="345">
        <v>0</v>
      </c>
      <c r="GB110" s="345">
        <v>0</v>
      </c>
      <c r="GC110" s="345">
        <v>0</v>
      </c>
      <c r="GD110" s="345">
        <v>0</v>
      </c>
      <c r="GE110" s="345">
        <v>0</v>
      </c>
      <c r="GF110" s="345">
        <v>0</v>
      </c>
    </row>
    <row r="111" spans="1:188" s="324" customFormat="1" ht="12.95" customHeight="1">
      <c r="A111" s="326">
        <v>14</v>
      </c>
      <c r="B111" s="364" t="s">
        <v>82</v>
      </c>
      <c r="C111" s="365"/>
      <c r="D111" s="365"/>
      <c r="E111" s="366"/>
      <c r="F111" s="345">
        <v>0</v>
      </c>
      <c r="G111" s="345">
        <v>0</v>
      </c>
      <c r="H111" s="345">
        <v>0</v>
      </c>
      <c r="I111" s="345">
        <v>0</v>
      </c>
      <c r="J111" s="345">
        <v>0</v>
      </c>
      <c r="K111" s="345">
        <v>0</v>
      </c>
      <c r="L111" s="345">
        <v>0</v>
      </c>
      <c r="M111" s="345">
        <v>0</v>
      </c>
      <c r="N111" s="345">
        <v>0</v>
      </c>
      <c r="O111" s="345">
        <v>0</v>
      </c>
      <c r="P111" s="345">
        <v>0</v>
      </c>
      <c r="Q111" s="345">
        <v>0</v>
      </c>
      <c r="R111" s="345">
        <v>0</v>
      </c>
      <c r="S111" s="345">
        <v>0</v>
      </c>
      <c r="T111" s="345">
        <v>0</v>
      </c>
      <c r="U111" s="345">
        <v>0</v>
      </c>
      <c r="V111" s="345">
        <v>0</v>
      </c>
      <c r="W111" s="345">
        <v>0</v>
      </c>
      <c r="X111" s="345">
        <v>0</v>
      </c>
      <c r="Y111" s="345">
        <v>0</v>
      </c>
      <c r="Z111" s="345">
        <v>0</v>
      </c>
      <c r="AA111" s="345">
        <v>0</v>
      </c>
      <c r="AB111" s="345">
        <v>0</v>
      </c>
      <c r="AC111" s="345">
        <v>0</v>
      </c>
      <c r="AD111" s="345">
        <v>0</v>
      </c>
      <c r="AE111" s="345">
        <v>0</v>
      </c>
      <c r="AF111" s="345">
        <v>0</v>
      </c>
      <c r="AG111" s="345">
        <v>0</v>
      </c>
      <c r="AH111" s="345">
        <v>0</v>
      </c>
      <c r="AI111" s="345">
        <v>0</v>
      </c>
      <c r="AJ111" s="345">
        <v>0</v>
      </c>
      <c r="AK111" s="345">
        <v>0</v>
      </c>
      <c r="AL111" s="345">
        <v>0</v>
      </c>
      <c r="AM111" s="345">
        <v>0</v>
      </c>
      <c r="AN111" s="345">
        <v>0</v>
      </c>
      <c r="AO111" s="345">
        <v>0</v>
      </c>
      <c r="AP111" s="345">
        <v>0</v>
      </c>
      <c r="AQ111" s="345">
        <v>0</v>
      </c>
      <c r="AR111" s="345">
        <v>0</v>
      </c>
      <c r="AS111" s="345">
        <v>0</v>
      </c>
      <c r="AT111" s="345">
        <v>0</v>
      </c>
      <c r="AU111" s="345">
        <v>0</v>
      </c>
      <c r="AV111" s="345">
        <v>0</v>
      </c>
      <c r="AW111" s="345">
        <v>0</v>
      </c>
      <c r="AX111" s="345">
        <v>0</v>
      </c>
      <c r="AY111" s="345">
        <v>0</v>
      </c>
      <c r="AZ111" s="345">
        <v>0</v>
      </c>
      <c r="BA111" s="345">
        <v>0</v>
      </c>
      <c r="BB111" s="345">
        <v>0</v>
      </c>
      <c r="BC111" s="345">
        <v>0</v>
      </c>
      <c r="BD111" s="345">
        <v>0</v>
      </c>
      <c r="BE111" s="345">
        <v>0</v>
      </c>
      <c r="BF111" s="345">
        <v>0</v>
      </c>
      <c r="BG111" s="345">
        <v>0</v>
      </c>
      <c r="BH111" s="345">
        <v>0</v>
      </c>
      <c r="BI111" s="345">
        <v>0</v>
      </c>
      <c r="BJ111" s="345">
        <v>0</v>
      </c>
      <c r="BK111" s="345">
        <v>0</v>
      </c>
      <c r="BL111" s="345">
        <v>0</v>
      </c>
      <c r="BM111" s="345">
        <v>0</v>
      </c>
      <c r="BN111" s="345">
        <v>0</v>
      </c>
      <c r="BO111" s="345">
        <v>0</v>
      </c>
      <c r="BP111" s="345">
        <v>0</v>
      </c>
      <c r="BQ111" s="345">
        <v>0</v>
      </c>
      <c r="BR111" s="345">
        <v>0</v>
      </c>
      <c r="BS111" s="345">
        <v>0</v>
      </c>
      <c r="BT111" s="345">
        <v>0</v>
      </c>
      <c r="BU111" s="345">
        <v>0</v>
      </c>
      <c r="BV111" s="345">
        <v>0</v>
      </c>
      <c r="BW111" s="345">
        <v>0</v>
      </c>
      <c r="BX111" s="345">
        <v>0</v>
      </c>
      <c r="BY111" s="345">
        <v>0</v>
      </c>
      <c r="BZ111" s="345">
        <v>0</v>
      </c>
      <c r="CA111" s="345">
        <v>0</v>
      </c>
      <c r="CB111" s="345">
        <v>0</v>
      </c>
      <c r="CC111" s="345">
        <v>0</v>
      </c>
      <c r="CD111" s="345">
        <v>0</v>
      </c>
      <c r="CE111" s="345">
        <v>0</v>
      </c>
      <c r="CF111" s="345">
        <v>0</v>
      </c>
      <c r="CG111" s="345">
        <v>0</v>
      </c>
      <c r="CH111" s="345">
        <v>0</v>
      </c>
      <c r="CI111" s="345">
        <v>0</v>
      </c>
      <c r="CJ111" s="345">
        <v>0</v>
      </c>
      <c r="CK111" s="345">
        <v>0</v>
      </c>
      <c r="CL111" s="345">
        <v>0</v>
      </c>
      <c r="CM111" s="345">
        <v>0</v>
      </c>
      <c r="CN111" s="345">
        <v>0</v>
      </c>
      <c r="CO111" s="345">
        <v>0</v>
      </c>
      <c r="CP111" s="345">
        <v>0</v>
      </c>
      <c r="CQ111" s="345">
        <v>0</v>
      </c>
      <c r="CR111" s="345">
        <v>0</v>
      </c>
      <c r="CS111" s="345">
        <v>0</v>
      </c>
      <c r="CT111" s="345">
        <v>0</v>
      </c>
      <c r="CU111" s="345">
        <v>0</v>
      </c>
      <c r="CV111" s="345">
        <v>0</v>
      </c>
      <c r="CW111" s="345">
        <v>0</v>
      </c>
      <c r="CX111" s="345">
        <v>0</v>
      </c>
      <c r="CY111" s="345">
        <v>0</v>
      </c>
      <c r="CZ111" s="345">
        <v>0</v>
      </c>
      <c r="DA111" s="345">
        <v>0</v>
      </c>
      <c r="DB111" s="345">
        <v>0</v>
      </c>
      <c r="DC111" s="345">
        <v>0</v>
      </c>
      <c r="DD111" s="345">
        <v>0</v>
      </c>
      <c r="DE111" s="345">
        <v>0</v>
      </c>
      <c r="DF111" s="345">
        <v>0</v>
      </c>
      <c r="DG111" s="345">
        <v>0</v>
      </c>
      <c r="DH111" s="345">
        <v>0</v>
      </c>
      <c r="DI111" s="345">
        <v>0</v>
      </c>
      <c r="DJ111" s="345">
        <v>0</v>
      </c>
      <c r="DK111" s="345">
        <v>0</v>
      </c>
      <c r="DL111" s="345">
        <v>0</v>
      </c>
      <c r="DM111" s="345">
        <v>0</v>
      </c>
      <c r="DN111" s="345">
        <v>0</v>
      </c>
      <c r="DO111" s="345">
        <v>0</v>
      </c>
      <c r="DP111" s="345">
        <v>0</v>
      </c>
      <c r="DQ111" s="345">
        <v>0</v>
      </c>
      <c r="DR111" s="345">
        <v>0</v>
      </c>
      <c r="DS111" s="345">
        <v>0</v>
      </c>
      <c r="DT111" s="345">
        <v>0</v>
      </c>
      <c r="DU111" s="345">
        <v>0</v>
      </c>
      <c r="DV111" s="345">
        <v>0</v>
      </c>
      <c r="DW111" s="345">
        <v>0</v>
      </c>
      <c r="DX111" s="345">
        <v>0</v>
      </c>
      <c r="DY111" s="345">
        <v>0</v>
      </c>
      <c r="DZ111" s="345">
        <v>0</v>
      </c>
      <c r="EA111" s="345">
        <v>0</v>
      </c>
      <c r="EB111" s="345">
        <v>0</v>
      </c>
      <c r="EC111" s="345">
        <v>0</v>
      </c>
      <c r="ED111" s="345">
        <v>0</v>
      </c>
      <c r="EE111" s="345">
        <v>0</v>
      </c>
      <c r="EF111" s="345">
        <v>0</v>
      </c>
      <c r="EG111" s="345">
        <v>0</v>
      </c>
      <c r="EH111" s="345">
        <v>0</v>
      </c>
      <c r="EI111" s="345">
        <v>0</v>
      </c>
      <c r="EJ111" s="345">
        <v>0</v>
      </c>
      <c r="EK111" s="345">
        <v>0</v>
      </c>
      <c r="EL111" s="345">
        <v>0</v>
      </c>
      <c r="EM111" s="345">
        <v>0</v>
      </c>
      <c r="EN111" s="345">
        <v>0</v>
      </c>
      <c r="EO111" s="345">
        <v>0</v>
      </c>
      <c r="EP111" s="345">
        <v>0</v>
      </c>
      <c r="EQ111" s="345">
        <v>0</v>
      </c>
      <c r="ER111" s="345">
        <v>0</v>
      </c>
      <c r="ES111" s="345">
        <v>0</v>
      </c>
      <c r="ET111" s="345">
        <v>0</v>
      </c>
      <c r="EU111" s="345">
        <v>0</v>
      </c>
      <c r="EV111" s="345">
        <v>0</v>
      </c>
      <c r="EW111" s="345">
        <v>0</v>
      </c>
      <c r="EX111" s="345">
        <v>0</v>
      </c>
      <c r="EY111" s="345">
        <v>0</v>
      </c>
      <c r="EZ111" s="345">
        <v>0</v>
      </c>
      <c r="FA111" s="345">
        <v>0</v>
      </c>
      <c r="FB111" s="345">
        <v>0</v>
      </c>
      <c r="FC111" s="345">
        <v>0</v>
      </c>
      <c r="FD111" s="345">
        <v>0</v>
      </c>
      <c r="FE111" s="345">
        <v>0</v>
      </c>
      <c r="FF111" s="345">
        <v>0</v>
      </c>
      <c r="FG111" s="345">
        <v>0</v>
      </c>
      <c r="FH111" s="345">
        <v>0</v>
      </c>
      <c r="FI111" s="345">
        <v>0</v>
      </c>
      <c r="FJ111" s="345">
        <v>0</v>
      </c>
      <c r="FK111" s="345">
        <v>0</v>
      </c>
      <c r="FL111" s="345">
        <v>0</v>
      </c>
      <c r="FM111" s="345">
        <v>0</v>
      </c>
      <c r="FN111" s="345">
        <v>0</v>
      </c>
      <c r="FO111" s="345">
        <v>0</v>
      </c>
      <c r="FP111" s="345">
        <v>0</v>
      </c>
      <c r="FQ111" s="345">
        <v>0</v>
      </c>
      <c r="FR111" s="345">
        <v>0</v>
      </c>
      <c r="FS111" s="345">
        <v>0</v>
      </c>
      <c r="FT111" s="345">
        <v>0</v>
      </c>
      <c r="FU111" s="345">
        <v>0</v>
      </c>
      <c r="FV111" s="345">
        <v>0</v>
      </c>
      <c r="FW111" s="345">
        <v>0</v>
      </c>
      <c r="FX111" s="345">
        <v>0</v>
      </c>
      <c r="FY111" s="345">
        <v>0</v>
      </c>
      <c r="FZ111" s="345">
        <v>0</v>
      </c>
      <c r="GA111" s="345">
        <v>0</v>
      </c>
      <c r="GB111" s="345">
        <v>0</v>
      </c>
      <c r="GC111" s="345">
        <v>0</v>
      </c>
      <c r="GD111" s="345">
        <v>0</v>
      </c>
      <c r="GE111" s="345">
        <v>0</v>
      </c>
      <c r="GF111" s="345">
        <v>0</v>
      </c>
    </row>
    <row r="112" spans="1:188" s="324" customFormat="1" ht="12.95" customHeight="1">
      <c r="A112" s="326">
        <v>15</v>
      </c>
      <c r="B112" s="364" t="s">
        <v>83</v>
      </c>
      <c r="C112" s="365"/>
      <c r="D112" s="365"/>
      <c r="E112" s="366"/>
      <c r="F112" s="345">
        <v>0</v>
      </c>
      <c r="G112" s="345">
        <v>0</v>
      </c>
      <c r="H112" s="345">
        <v>0</v>
      </c>
      <c r="I112" s="345">
        <v>0</v>
      </c>
      <c r="J112" s="345">
        <v>0</v>
      </c>
      <c r="K112" s="345">
        <v>0</v>
      </c>
      <c r="L112" s="345">
        <v>0</v>
      </c>
      <c r="M112" s="345">
        <v>0</v>
      </c>
      <c r="N112" s="345">
        <v>0</v>
      </c>
      <c r="O112" s="345">
        <v>0</v>
      </c>
      <c r="P112" s="345">
        <v>0</v>
      </c>
      <c r="Q112" s="345">
        <v>0</v>
      </c>
      <c r="R112" s="345">
        <v>0</v>
      </c>
      <c r="S112" s="345">
        <v>0</v>
      </c>
      <c r="T112" s="345">
        <v>0</v>
      </c>
      <c r="U112" s="345">
        <v>0</v>
      </c>
      <c r="V112" s="345">
        <v>0</v>
      </c>
      <c r="W112" s="345">
        <v>0</v>
      </c>
      <c r="X112" s="345">
        <v>0</v>
      </c>
      <c r="Y112" s="345">
        <v>0</v>
      </c>
      <c r="Z112" s="345">
        <v>0</v>
      </c>
      <c r="AA112" s="345">
        <v>0</v>
      </c>
      <c r="AB112" s="345">
        <v>0</v>
      </c>
      <c r="AC112" s="345">
        <v>0</v>
      </c>
      <c r="AD112" s="345">
        <v>0</v>
      </c>
      <c r="AE112" s="345">
        <v>0</v>
      </c>
      <c r="AF112" s="345">
        <v>0</v>
      </c>
      <c r="AG112" s="345">
        <v>0</v>
      </c>
      <c r="AH112" s="345">
        <v>0</v>
      </c>
      <c r="AI112" s="345">
        <v>0</v>
      </c>
      <c r="AJ112" s="345">
        <v>0</v>
      </c>
      <c r="AK112" s="345">
        <v>0</v>
      </c>
      <c r="AL112" s="345">
        <v>0</v>
      </c>
      <c r="AM112" s="345">
        <v>0</v>
      </c>
      <c r="AN112" s="345">
        <v>0</v>
      </c>
      <c r="AO112" s="345">
        <v>0</v>
      </c>
      <c r="AP112" s="345">
        <v>0</v>
      </c>
      <c r="AQ112" s="345">
        <v>0</v>
      </c>
      <c r="AR112" s="345">
        <v>0</v>
      </c>
      <c r="AS112" s="345">
        <v>0</v>
      </c>
      <c r="AT112" s="345">
        <v>0</v>
      </c>
      <c r="AU112" s="345">
        <v>0</v>
      </c>
      <c r="AV112" s="345">
        <v>0</v>
      </c>
      <c r="AW112" s="345">
        <v>0</v>
      </c>
      <c r="AX112" s="345">
        <v>0</v>
      </c>
      <c r="AY112" s="345">
        <v>0</v>
      </c>
      <c r="AZ112" s="345">
        <v>0</v>
      </c>
      <c r="BA112" s="345">
        <v>0</v>
      </c>
      <c r="BB112" s="345">
        <v>0</v>
      </c>
      <c r="BC112" s="345">
        <v>0</v>
      </c>
      <c r="BD112" s="345">
        <v>0</v>
      </c>
      <c r="BE112" s="345">
        <v>0</v>
      </c>
      <c r="BF112" s="345">
        <v>0</v>
      </c>
      <c r="BG112" s="345">
        <v>0</v>
      </c>
      <c r="BH112" s="345">
        <v>0</v>
      </c>
      <c r="BI112" s="345">
        <v>0</v>
      </c>
      <c r="BJ112" s="345">
        <v>0</v>
      </c>
      <c r="BK112" s="345">
        <v>0</v>
      </c>
      <c r="BL112" s="345">
        <v>0</v>
      </c>
      <c r="BM112" s="345">
        <v>0</v>
      </c>
      <c r="BN112" s="345">
        <v>0</v>
      </c>
      <c r="BO112" s="345">
        <v>0</v>
      </c>
      <c r="BP112" s="345">
        <v>0</v>
      </c>
      <c r="BQ112" s="345">
        <v>0</v>
      </c>
      <c r="BR112" s="345">
        <v>0</v>
      </c>
      <c r="BS112" s="345">
        <v>0</v>
      </c>
      <c r="BT112" s="345">
        <v>0</v>
      </c>
      <c r="BU112" s="345">
        <v>0</v>
      </c>
      <c r="BV112" s="345">
        <v>0</v>
      </c>
      <c r="BW112" s="345">
        <v>0</v>
      </c>
      <c r="BX112" s="345">
        <v>0</v>
      </c>
      <c r="BY112" s="345">
        <v>0</v>
      </c>
      <c r="BZ112" s="345">
        <v>0</v>
      </c>
      <c r="CA112" s="345">
        <v>0</v>
      </c>
      <c r="CB112" s="345">
        <v>0</v>
      </c>
      <c r="CC112" s="345">
        <v>0</v>
      </c>
      <c r="CD112" s="345">
        <v>0</v>
      </c>
      <c r="CE112" s="345">
        <v>0</v>
      </c>
      <c r="CF112" s="345">
        <v>0</v>
      </c>
      <c r="CG112" s="345">
        <v>0</v>
      </c>
      <c r="CH112" s="345">
        <v>0</v>
      </c>
      <c r="CI112" s="345">
        <v>0</v>
      </c>
      <c r="CJ112" s="345">
        <v>0</v>
      </c>
      <c r="CK112" s="345">
        <v>0</v>
      </c>
      <c r="CL112" s="345">
        <v>0</v>
      </c>
      <c r="CM112" s="345">
        <v>0</v>
      </c>
      <c r="CN112" s="345">
        <v>0</v>
      </c>
      <c r="CO112" s="345">
        <v>0</v>
      </c>
      <c r="CP112" s="345">
        <v>0</v>
      </c>
      <c r="CQ112" s="345">
        <v>0</v>
      </c>
      <c r="CR112" s="345">
        <v>0</v>
      </c>
      <c r="CS112" s="345">
        <v>0</v>
      </c>
      <c r="CT112" s="345">
        <v>0</v>
      </c>
      <c r="CU112" s="345">
        <v>0</v>
      </c>
      <c r="CV112" s="345">
        <v>0</v>
      </c>
      <c r="CW112" s="345">
        <v>0</v>
      </c>
      <c r="CX112" s="345">
        <v>0</v>
      </c>
      <c r="CY112" s="345">
        <v>0</v>
      </c>
      <c r="CZ112" s="345">
        <v>0</v>
      </c>
      <c r="DA112" s="345">
        <v>0</v>
      </c>
      <c r="DB112" s="345">
        <v>0</v>
      </c>
      <c r="DC112" s="345">
        <v>0</v>
      </c>
      <c r="DD112" s="345">
        <v>0</v>
      </c>
      <c r="DE112" s="345">
        <v>0</v>
      </c>
      <c r="DF112" s="345">
        <v>0</v>
      </c>
      <c r="DG112" s="345">
        <v>0</v>
      </c>
      <c r="DH112" s="345">
        <v>0</v>
      </c>
      <c r="DI112" s="345">
        <v>0</v>
      </c>
      <c r="DJ112" s="345">
        <v>0</v>
      </c>
      <c r="DK112" s="345">
        <v>0</v>
      </c>
      <c r="DL112" s="345">
        <v>0</v>
      </c>
      <c r="DM112" s="345">
        <v>0</v>
      </c>
      <c r="DN112" s="345">
        <v>0</v>
      </c>
      <c r="DO112" s="345">
        <v>0</v>
      </c>
      <c r="DP112" s="345">
        <v>0</v>
      </c>
      <c r="DQ112" s="345">
        <v>0</v>
      </c>
      <c r="DR112" s="345">
        <v>0</v>
      </c>
      <c r="DS112" s="345">
        <v>0</v>
      </c>
      <c r="DT112" s="345">
        <v>0</v>
      </c>
      <c r="DU112" s="345">
        <v>0</v>
      </c>
      <c r="DV112" s="345">
        <v>0</v>
      </c>
      <c r="DW112" s="345">
        <v>0</v>
      </c>
      <c r="DX112" s="345">
        <v>0</v>
      </c>
      <c r="DY112" s="345">
        <v>0</v>
      </c>
      <c r="DZ112" s="345">
        <v>0</v>
      </c>
      <c r="EA112" s="345">
        <v>0</v>
      </c>
      <c r="EB112" s="345">
        <v>0</v>
      </c>
      <c r="EC112" s="345">
        <v>0</v>
      </c>
      <c r="ED112" s="345">
        <v>0</v>
      </c>
      <c r="EE112" s="345">
        <v>0</v>
      </c>
      <c r="EF112" s="345">
        <v>0</v>
      </c>
      <c r="EG112" s="345">
        <v>0</v>
      </c>
      <c r="EH112" s="345">
        <v>0</v>
      </c>
      <c r="EI112" s="345">
        <v>0</v>
      </c>
      <c r="EJ112" s="345">
        <v>0</v>
      </c>
      <c r="EK112" s="345">
        <v>0</v>
      </c>
      <c r="EL112" s="345">
        <v>0</v>
      </c>
      <c r="EM112" s="345">
        <v>0</v>
      </c>
      <c r="EN112" s="345">
        <v>0</v>
      </c>
      <c r="EO112" s="345">
        <v>0</v>
      </c>
      <c r="EP112" s="345">
        <v>0</v>
      </c>
      <c r="EQ112" s="345">
        <v>0</v>
      </c>
      <c r="ER112" s="345">
        <v>0</v>
      </c>
      <c r="ES112" s="345">
        <v>0</v>
      </c>
      <c r="ET112" s="345">
        <v>0</v>
      </c>
      <c r="EU112" s="345">
        <v>0</v>
      </c>
      <c r="EV112" s="345">
        <v>0</v>
      </c>
      <c r="EW112" s="345">
        <v>0</v>
      </c>
      <c r="EX112" s="345">
        <v>0</v>
      </c>
      <c r="EY112" s="345">
        <v>0</v>
      </c>
      <c r="EZ112" s="345">
        <v>0</v>
      </c>
      <c r="FA112" s="345">
        <v>0</v>
      </c>
      <c r="FB112" s="345">
        <v>0</v>
      </c>
      <c r="FC112" s="345">
        <v>0</v>
      </c>
      <c r="FD112" s="345">
        <v>0</v>
      </c>
      <c r="FE112" s="345">
        <v>0</v>
      </c>
      <c r="FF112" s="345">
        <v>0</v>
      </c>
      <c r="FG112" s="345">
        <v>0</v>
      </c>
      <c r="FH112" s="345">
        <v>0</v>
      </c>
      <c r="FI112" s="345">
        <v>0</v>
      </c>
      <c r="FJ112" s="345">
        <v>0</v>
      </c>
      <c r="FK112" s="345">
        <v>0</v>
      </c>
      <c r="FL112" s="345">
        <v>0</v>
      </c>
      <c r="FM112" s="345">
        <v>0</v>
      </c>
      <c r="FN112" s="345">
        <v>0</v>
      </c>
      <c r="FO112" s="345">
        <v>0</v>
      </c>
      <c r="FP112" s="345">
        <v>0</v>
      </c>
      <c r="FQ112" s="345">
        <v>0</v>
      </c>
      <c r="FR112" s="345">
        <v>0</v>
      </c>
      <c r="FS112" s="345">
        <v>0</v>
      </c>
      <c r="FT112" s="345">
        <v>0</v>
      </c>
      <c r="FU112" s="345">
        <v>0</v>
      </c>
      <c r="FV112" s="345">
        <v>0</v>
      </c>
      <c r="FW112" s="345">
        <v>0</v>
      </c>
      <c r="FX112" s="345">
        <v>0</v>
      </c>
      <c r="FY112" s="345">
        <v>0</v>
      </c>
      <c r="FZ112" s="345">
        <v>0</v>
      </c>
      <c r="GA112" s="345">
        <v>0</v>
      </c>
      <c r="GB112" s="345">
        <v>0</v>
      </c>
      <c r="GC112" s="345">
        <v>0</v>
      </c>
      <c r="GD112" s="345">
        <v>0</v>
      </c>
      <c r="GE112" s="345">
        <v>0</v>
      </c>
      <c r="GF112" s="345">
        <v>0</v>
      </c>
    </row>
    <row r="113" spans="1:188" s="324" customFormat="1" ht="12.95" customHeight="1">
      <c r="A113" s="326">
        <v>16</v>
      </c>
      <c r="B113" s="364" t="s">
        <v>84</v>
      </c>
      <c r="C113" s="365"/>
      <c r="D113" s="365"/>
      <c r="E113" s="366"/>
      <c r="F113" s="345">
        <v>0</v>
      </c>
      <c r="G113" s="345">
        <v>0</v>
      </c>
      <c r="H113" s="345">
        <v>0</v>
      </c>
      <c r="I113" s="345">
        <v>0</v>
      </c>
      <c r="J113" s="345">
        <v>0</v>
      </c>
      <c r="K113" s="345">
        <v>0</v>
      </c>
      <c r="L113" s="345">
        <v>0</v>
      </c>
      <c r="M113" s="345">
        <v>0</v>
      </c>
      <c r="N113" s="345">
        <v>0</v>
      </c>
      <c r="O113" s="345">
        <v>0</v>
      </c>
      <c r="P113" s="345">
        <v>0</v>
      </c>
      <c r="Q113" s="345">
        <v>0</v>
      </c>
      <c r="R113" s="345">
        <v>0</v>
      </c>
      <c r="S113" s="345">
        <v>0</v>
      </c>
      <c r="T113" s="345">
        <v>0</v>
      </c>
      <c r="U113" s="345">
        <v>0</v>
      </c>
      <c r="V113" s="345">
        <v>0</v>
      </c>
      <c r="W113" s="345">
        <v>0</v>
      </c>
      <c r="X113" s="345">
        <v>0</v>
      </c>
      <c r="Y113" s="345">
        <v>0</v>
      </c>
      <c r="Z113" s="345">
        <v>0</v>
      </c>
      <c r="AA113" s="345">
        <v>0</v>
      </c>
      <c r="AB113" s="345">
        <v>0</v>
      </c>
      <c r="AC113" s="345">
        <v>0</v>
      </c>
      <c r="AD113" s="345">
        <v>0</v>
      </c>
      <c r="AE113" s="345">
        <v>0</v>
      </c>
      <c r="AF113" s="345">
        <v>0</v>
      </c>
      <c r="AG113" s="345">
        <v>0</v>
      </c>
      <c r="AH113" s="345">
        <v>0</v>
      </c>
      <c r="AI113" s="345">
        <v>0</v>
      </c>
      <c r="AJ113" s="345">
        <v>0</v>
      </c>
      <c r="AK113" s="345">
        <v>0</v>
      </c>
      <c r="AL113" s="345">
        <v>0</v>
      </c>
      <c r="AM113" s="345">
        <v>0</v>
      </c>
      <c r="AN113" s="345">
        <v>0</v>
      </c>
      <c r="AO113" s="345">
        <v>0</v>
      </c>
      <c r="AP113" s="345">
        <v>0</v>
      </c>
      <c r="AQ113" s="345">
        <v>0</v>
      </c>
      <c r="AR113" s="345">
        <v>0</v>
      </c>
      <c r="AS113" s="345">
        <v>0</v>
      </c>
      <c r="AT113" s="345">
        <v>0</v>
      </c>
      <c r="AU113" s="345">
        <v>0</v>
      </c>
      <c r="AV113" s="345">
        <v>0</v>
      </c>
      <c r="AW113" s="345">
        <v>0</v>
      </c>
      <c r="AX113" s="345">
        <v>0</v>
      </c>
      <c r="AY113" s="345">
        <v>0</v>
      </c>
      <c r="AZ113" s="345">
        <v>0</v>
      </c>
      <c r="BA113" s="345">
        <v>0</v>
      </c>
      <c r="BB113" s="345">
        <v>0</v>
      </c>
      <c r="BC113" s="345">
        <v>0</v>
      </c>
      <c r="BD113" s="345">
        <v>0</v>
      </c>
      <c r="BE113" s="345">
        <v>0</v>
      </c>
      <c r="BF113" s="345">
        <v>0</v>
      </c>
      <c r="BG113" s="345">
        <v>0</v>
      </c>
      <c r="BH113" s="345">
        <v>0</v>
      </c>
      <c r="BI113" s="345">
        <v>0</v>
      </c>
      <c r="BJ113" s="345">
        <v>0</v>
      </c>
      <c r="BK113" s="345">
        <v>0</v>
      </c>
      <c r="BL113" s="345">
        <v>0</v>
      </c>
      <c r="BM113" s="345">
        <v>0</v>
      </c>
      <c r="BN113" s="345">
        <v>0</v>
      </c>
      <c r="BO113" s="345">
        <v>0</v>
      </c>
      <c r="BP113" s="345">
        <v>0</v>
      </c>
      <c r="BQ113" s="345">
        <v>0</v>
      </c>
      <c r="BR113" s="345">
        <v>0</v>
      </c>
      <c r="BS113" s="345">
        <v>0</v>
      </c>
      <c r="BT113" s="345">
        <v>0</v>
      </c>
      <c r="BU113" s="345">
        <v>0</v>
      </c>
      <c r="BV113" s="345">
        <v>0</v>
      </c>
      <c r="BW113" s="345">
        <v>0</v>
      </c>
      <c r="BX113" s="345">
        <v>0</v>
      </c>
      <c r="BY113" s="345">
        <v>0</v>
      </c>
      <c r="BZ113" s="345">
        <v>0</v>
      </c>
      <c r="CA113" s="345">
        <v>0</v>
      </c>
      <c r="CB113" s="345">
        <v>0</v>
      </c>
      <c r="CC113" s="345">
        <v>0</v>
      </c>
      <c r="CD113" s="345">
        <v>0</v>
      </c>
      <c r="CE113" s="345">
        <v>0</v>
      </c>
      <c r="CF113" s="345">
        <v>0</v>
      </c>
      <c r="CG113" s="345">
        <v>0</v>
      </c>
      <c r="CH113" s="345">
        <v>0</v>
      </c>
      <c r="CI113" s="345">
        <v>0</v>
      </c>
      <c r="CJ113" s="345">
        <v>0</v>
      </c>
      <c r="CK113" s="345">
        <v>0</v>
      </c>
      <c r="CL113" s="345">
        <v>0</v>
      </c>
      <c r="CM113" s="345">
        <v>0</v>
      </c>
      <c r="CN113" s="345">
        <v>0</v>
      </c>
      <c r="CO113" s="345">
        <v>0</v>
      </c>
      <c r="CP113" s="345">
        <v>0</v>
      </c>
      <c r="CQ113" s="345">
        <v>0</v>
      </c>
      <c r="CR113" s="345">
        <v>0</v>
      </c>
      <c r="CS113" s="345">
        <v>0</v>
      </c>
      <c r="CT113" s="345">
        <v>0</v>
      </c>
      <c r="CU113" s="345">
        <v>0</v>
      </c>
      <c r="CV113" s="345">
        <v>0</v>
      </c>
      <c r="CW113" s="345">
        <v>0</v>
      </c>
      <c r="CX113" s="345">
        <v>0</v>
      </c>
      <c r="CY113" s="345">
        <v>0</v>
      </c>
      <c r="CZ113" s="345">
        <v>0</v>
      </c>
      <c r="DA113" s="345">
        <v>0</v>
      </c>
      <c r="DB113" s="345">
        <v>0</v>
      </c>
      <c r="DC113" s="345">
        <v>0</v>
      </c>
      <c r="DD113" s="345">
        <v>0</v>
      </c>
      <c r="DE113" s="345">
        <v>0</v>
      </c>
      <c r="DF113" s="345">
        <v>0</v>
      </c>
      <c r="DG113" s="345">
        <v>0</v>
      </c>
      <c r="DH113" s="345">
        <v>0</v>
      </c>
      <c r="DI113" s="345">
        <v>0</v>
      </c>
      <c r="DJ113" s="345">
        <v>0</v>
      </c>
      <c r="DK113" s="345">
        <v>0</v>
      </c>
      <c r="DL113" s="345">
        <v>0</v>
      </c>
      <c r="DM113" s="345">
        <v>0</v>
      </c>
      <c r="DN113" s="345">
        <v>0</v>
      </c>
      <c r="DO113" s="345">
        <v>0</v>
      </c>
      <c r="DP113" s="345">
        <v>0</v>
      </c>
      <c r="DQ113" s="345">
        <v>0</v>
      </c>
      <c r="DR113" s="345">
        <v>0</v>
      </c>
      <c r="DS113" s="345">
        <v>0</v>
      </c>
      <c r="DT113" s="345">
        <v>0</v>
      </c>
      <c r="DU113" s="345">
        <v>0</v>
      </c>
      <c r="DV113" s="345">
        <v>0</v>
      </c>
      <c r="DW113" s="345">
        <v>0</v>
      </c>
      <c r="DX113" s="345">
        <v>0</v>
      </c>
      <c r="DY113" s="345">
        <v>0</v>
      </c>
      <c r="DZ113" s="345">
        <v>0</v>
      </c>
      <c r="EA113" s="345">
        <v>0</v>
      </c>
      <c r="EB113" s="345">
        <v>0</v>
      </c>
      <c r="EC113" s="345">
        <v>0</v>
      </c>
      <c r="ED113" s="345">
        <v>0</v>
      </c>
      <c r="EE113" s="345">
        <v>0</v>
      </c>
      <c r="EF113" s="345">
        <v>0</v>
      </c>
      <c r="EG113" s="345">
        <v>0</v>
      </c>
      <c r="EH113" s="345">
        <v>0</v>
      </c>
      <c r="EI113" s="345">
        <v>0</v>
      </c>
      <c r="EJ113" s="345">
        <v>0</v>
      </c>
      <c r="EK113" s="345">
        <v>0</v>
      </c>
      <c r="EL113" s="345">
        <v>0</v>
      </c>
      <c r="EM113" s="345">
        <v>0</v>
      </c>
      <c r="EN113" s="345">
        <v>0</v>
      </c>
      <c r="EO113" s="345">
        <v>0</v>
      </c>
      <c r="EP113" s="345">
        <v>0</v>
      </c>
      <c r="EQ113" s="345">
        <v>0</v>
      </c>
      <c r="ER113" s="345">
        <v>0</v>
      </c>
      <c r="ES113" s="345">
        <v>0</v>
      </c>
      <c r="ET113" s="345">
        <v>0</v>
      </c>
      <c r="EU113" s="345">
        <v>0</v>
      </c>
      <c r="EV113" s="345">
        <v>0</v>
      </c>
      <c r="EW113" s="345">
        <v>0</v>
      </c>
      <c r="EX113" s="345">
        <v>0</v>
      </c>
      <c r="EY113" s="345">
        <v>0</v>
      </c>
      <c r="EZ113" s="345">
        <v>0</v>
      </c>
      <c r="FA113" s="345">
        <v>0</v>
      </c>
      <c r="FB113" s="345">
        <v>0</v>
      </c>
      <c r="FC113" s="345">
        <v>0</v>
      </c>
      <c r="FD113" s="345">
        <v>0</v>
      </c>
      <c r="FE113" s="345">
        <v>0</v>
      </c>
      <c r="FF113" s="345">
        <v>0</v>
      </c>
      <c r="FG113" s="345">
        <v>0</v>
      </c>
      <c r="FH113" s="345">
        <v>0</v>
      </c>
      <c r="FI113" s="345">
        <v>0</v>
      </c>
      <c r="FJ113" s="345">
        <v>0</v>
      </c>
      <c r="FK113" s="345">
        <v>0</v>
      </c>
      <c r="FL113" s="345">
        <v>0</v>
      </c>
      <c r="FM113" s="345">
        <v>0</v>
      </c>
      <c r="FN113" s="345">
        <v>0</v>
      </c>
      <c r="FO113" s="345">
        <v>0</v>
      </c>
      <c r="FP113" s="345">
        <v>0</v>
      </c>
      <c r="FQ113" s="345">
        <v>0</v>
      </c>
      <c r="FR113" s="345">
        <v>0</v>
      </c>
      <c r="FS113" s="345">
        <v>0</v>
      </c>
      <c r="FT113" s="345">
        <v>0</v>
      </c>
      <c r="FU113" s="345">
        <v>0</v>
      </c>
      <c r="FV113" s="345">
        <v>0</v>
      </c>
      <c r="FW113" s="345">
        <v>0</v>
      </c>
      <c r="FX113" s="345">
        <v>0</v>
      </c>
      <c r="FY113" s="345">
        <v>0</v>
      </c>
      <c r="FZ113" s="345">
        <v>0</v>
      </c>
      <c r="GA113" s="345">
        <v>0</v>
      </c>
      <c r="GB113" s="345">
        <v>0</v>
      </c>
      <c r="GC113" s="345">
        <v>0</v>
      </c>
      <c r="GD113" s="345">
        <v>0</v>
      </c>
      <c r="GE113" s="345">
        <v>0</v>
      </c>
      <c r="GF113" s="345">
        <v>0</v>
      </c>
    </row>
    <row r="114" spans="1:188" s="324" customFormat="1" ht="12.95" customHeight="1">
      <c r="A114" s="326">
        <v>17</v>
      </c>
      <c r="B114" s="364" t="s">
        <v>85</v>
      </c>
      <c r="C114" s="365"/>
      <c r="D114" s="365"/>
      <c r="E114" s="366"/>
      <c r="F114" s="345">
        <v>0</v>
      </c>
      <c r="G114" s="345">
        <v>0</v>
      </c>
      <c r="H114" s="345">
        <v>0</v>
      </c>
      <c r="I114" s="345">
        <v>0</v>
      </c>
      <c r="J114" s="345">
        <v>0</v>
      </c>
      <c r="K114" s="345">
        <v>0</v>
      </c>
      <c r="L114" s="345">
        <v>0</v>
      </c>
      <c r="M114" s="345">
        <v>0</v>
      </c>
      <c r="N114" s="345">
        <v>0</v>
      </c>
      <c r="O114" s="345">
        <v>0</v>
      </c>
      <c r="P114" s="345">
        <v>0</v>
      </c>
      <c r="Q114" s="345">
        <v>0</v>
      </c>
      <c r="R114" s="345">
        <v>0</v>
      </c>
      <c r="S114" s="345">
        <v>0</v>
      </c>
      <c r="T114" s="345">
        <v>0</v>
      </c>
      <c r="U114" s="345">
        <v>0</v>
      </c>
      <c r="V114" s="345">
        <v>0</v>
      </c>
      <c r="W114" s="345">
        <v>0</v>
      </c>
      <c r="X114" s="345">
        <v>0</v>
      </c>
      <c r="Y114" s="345">
        <v>0</v>
      </c>
      <c r="Z114" s="345">
        <v>0</v>
      </c>
      <c r="AA114" s="345">
        <v>0</v>
      </c>
      <c r="AB114" s="345">
        <v>0</v>
      </c>
      <c r="AC114" s="345">
        <v>0</v>
      </c>
      <c r="AD114" s="345">
        <v>0</v>
      </c>
      <c r="AE114" s="345">
        <v>0</v>
      </c>
      <c r="AF114" s="345">
        <v>0</v>
      </c>
      <c r="AG114" s="345">
        <v>0</v>
      </c>
      <c r="AH114" s="345">
        <v>0</v>
      </c>
      <c r="AI114" s="345">
        <v>0</v>
      </c>
      <c r="AJ114" s="345">
        <v>0</v>
      </c>
      <c r="AK114" s="345">
        <v>0</v>
      </c>
      <c r="AL114" s="345">
        <v>0</v>
      </c>
      <c r="AM114" s="345">
        <v>0</v>
      </c>
      <c r="AN114" s="345">
        <v>0</v>
      </c>
      <c r="AO114" s="345">
        <v>0</v>
      </c>
      <c r="AP114" s="345">
        <v>0</v>
      </c>
      <c r="AQ114" s="345">
        <v>0</v>
      </c>
      <c r="AR114" s="345">
        <v>0</v>
      </c>
      <c r="AS114" s="345">
        <v>0</v>
      </c>
      <c r="AT114" s="345">
        <v>0</v>
      </c>
      <c r="AU114" s="345">
        <v>0</v>
      </c>
      <c r="AV114" s="345">
        <v>0</v>
      </c>
      <c r="AW114" s="345">
        <v>0</v>
      </c>
      <c r="AX114" s="345">
        <v>0</v>
      </c>
      <c r="AY114" s="345">
        <v>0</v>
      </c>
      <c r="AZ114" s="345">
        <v>0</v>
      </c>
      <c r="BA114" s="345">
        <v>0</v>
      </c>
      <c r="BB114" s="345">
        <v>0</v>
      </c>
      <c r="BC114" s="345">
        <v>0</v>
      </c>
      <c r="BD114" s="345">
        <v>0</v>
      </c>
      <c r="BE114" s="345">
        <v>0</v>
      </c>
      <c r="BF114" s="345">
        <v>0</v>
      </c>
      <c r="BG114" s="345">
        <v>0</v>
      </c>
      <c r="BH114" s="345">
        <v>0</v>
      </c>
      <c r="BI114" s="345">
        <v>0</v>
      </c>
      <c r="BJ114" s="345">
        <v>0</v>
      </c>
      <c r="BK114" s="345">
        <v>0</v>
      </c>
      <c r="BL114" s="345">
        <v>0</v>
      </c>
      <c r="BM114" s="345">
        <v>0</v>
      </c>
      <c r="BN114" s="345">
        <v>0</v>
      </c>
      <c r="BO114" s="345">
        <v>0</v>
      </c>
      <c r="BP114" s="345">
        <v>0</v>
      </c>
      <c r="BQ114" s="345">
        <v>0</v>
      </c>
      <c r="BR114" s="345">
        <v>0</v>
      </c>
      <c r="BS114" s="345">
        <v>0</v>
      </c>
      <c r="BT114" s="345">
        <v>0</v>
      </c>
      <c r="BU114" s="345">
        <v>0</v>
      </c>
      <c r="BV114" s="345">
        <v>0</v>
      </c>
      <c r="BW114" s="345">
        <v>0</v>
      </c>
      <c r="BX114" s="345">
        <v>0</v>
      </c>
      <c r="BY114" s="345">
        <v>0</v>
      </c>
      <c r="BZ114" s="345">
        <v>0</v>
      </c>
      <c r="CA114" s="345">
        <v>0</v>
      </c>
      <c r="CB114" s="345">
        <v>0</v>
      </c>
      <c r="CC114" s="345">
        <v>0</v>
      </c>
      <c r="CD114" s="345">
        <v>0</v>
      </c>
      <c r="CE114" s="345">
        <v>0</v>
      </c>
      <c r="CF114" s="345">
        <v>0</v>
      </c>
      <c r="CG114" s="345">
        <v>0</v>
      </c>
      <c r="CH114" s="345">
        <v>0</v>
      </c>
      <c r="CI114" s="345">
        <v>0</v>
      </c>
      <c r="CJ114" s="345">
        <v>0</v>
      </c>
      <c r="CK114" s="345">
        <v>0</v>
      </c>
      <c r="CL114" s="345">
        <v>0</v>
      </c>
      <c r="CM114" s="345">
        <v>0</v>
      </c>
      <c r="CN114" s="345">
        <v>0</v>
      </c>
      <c r="CO114" s="345">
        <v>0</v>
      </c>
      <c r="CP114" s="345">
        <v>0</v>
      </c>
      <c r="CQ114" s="345">
        <v>0</v>
      </c>
      <c r="CR114" s="345">
        <v>0</v>
      </c>
      <c r="CS114" s="345">
        <v>0</v>
      </c>
      <c r="CT114" s="345">
        <v>0</v>
      </c>
      <c r="CU114" s="345">
        <v>0</v>
      </c>
      <c r="CV114" s="345">
        <v>0</v>
      </c>
      <c r="CW114" s="345">
        <v>0</v>
      </c>
      <c r="CX114" s="345">
        <v>0</v>
      </c>
      <c r="CY114" s="345">
        <v>0</v>
      </c>
      <c r="CZ114" s="345">
        <v>0</v>
      </c>
      <c r="DA114" s="345">
        <v>0</v>
      </c>
      <c r="DB114" s="345">
        <v>0</v>
      </c>
      <c r="DC114" s="345">
        <v>0</v>
      </c>
      <c r="DD114" s="345">
        <v>0</v>
      </c>
      <c r="DE114" s="345">
        <v>0</v>
      </c>
      <c r="DF114" s="345">
        <v>0</v>
      </c>
      <c r="DG114" s="345">
        <v>0</v>
      </c>
      <c r="DH114" s="345">
        <v>0</v>
      </c>
      <c r="DI114" s="345">
        <v>0</v>
      </c>
      <c r="DJ114" s="345">
        <v>0</v>
      </c>
      <c r="DK114" s="345">
        <v>0</v>
      </c>
      <c r="DL114" s="345">
        <v>0</v>
      </c>
      <c r="DM114" s="345">
        <v>0</v>
      </c>
      <c r="DN114" s="345">
        <v>0</v>
      </c>
      <c r="DO114" s="345">
        <v>0</v>
      </c>
      <c r="DP114" s="345">
        <v>0</v>
      </c>
      <c r="DQ114" s="345">
        <v>0</v>
      </c>
      <c r="DR114" s="345">
        <v>0</v>
      </c>
      <c r="DS114" s="345">
        <v>0</v>
      </c>
      <c r="DT114" s="345">
        <v>0</v>
      </c>
      <c r="DU114" s="345">
        <v>0</v>
      </c>
      <c r="DV114" s="345">
        <v>0</v>
      </c>
      <c r="DW114" s="345">
        <v>0</v>
      </c>
      <c r="DX114" s="345">
        <v>0</v>
      </c>
      <c r="DY114" s="345">
        <v>0</v>
      </c>
      <c r="DZ114" s="345">
        <v>0</v>
      </c>
      <c r="EA114" s="345">
        <v>0</v>
      </c>
      <c r="EB114" s="345">
        <v>0</v>
      </c>
      <c r="EC114" s="345">
        <v>0</v>
      </c>
      <c r="ED114" s="345">
        <v>0</v>
      </c>
      <c r="EE114" s="345">
        <v>0</v>
      </c>
      <c r="EF114" s="345">
        <v>0</v>
      </c>
      <c r="EG114" s="345">
        <v>0</v>
      </c>
      <c r="EH114" s="345">
        <v>0</v>
      </c>
      <c r="EI114" s="345">
        <v>0</v>
      </c>
      <c r="EJ114" s="345">
        <v>0</v>
      </c>
      <c r="EK114" s="345">
        <v>0</v>
      </c>
      <c r="EL114" s="345">
        <v>0</v>
      </c>
      <c r="EM114" s="345">
        <v>0</v>
      </c>
      <c r="EN114" s="345">
        <v>0</v>
      </c>
      <c r="EO114" s="345">
        <v>0</v>
      </c>
      <c r="EP114" s="345">
        <v>0</v>
      </c>
      <c r="EQ114" s="345">
        <v>0</v>
      </c>
      <c r="ER114" s="345">
        <v>0</v>
      </c>
      <c r="ES114" s="345">
        <v>0</v>
      </c>
      <c r="ET114" s="345">
        <v>0</v>
      </c>
      <c r="EU114" s="345">
        <v>0</v>
      </c>
      <c r="EV114" s="345">
        <v>0</v>
      </c>
      <c r="EW114" s="345">
        <v>0</v>
      </c>
      <c r="EX114" s="345">
        <v>0</v>
      </c>
      <c r="EY114" s="345">
        <v>0</v>
      </c>
      <c r="EZ114" s="345">
        <v>0</v>
      </c>
      <c r="FA114" s="345">
        <v>0</v>
      </c>
      <c r="FB114" s="345">
        <v>0</v>
      </c>
      <c r="FC114" s="345">
        <v>0</v>
      </c>
      <c r="FD114" s="345">
        <v>0</v>
      </c>
      <c r="FE114" s="345">
        <v>0</v>
      </c>
      <c r="FF114" s="345">
        <v>0</v>
      </c>
      <c r="FG114" s="345">
        <v>0</v>
      </c>
      <c r="FH114" s="345">
        <v>0</v>
      </c>
      <c r="FI114" s="345">
        <v>0</v>
      </c>
      <c r="FJ114" s="345">
        <v>0</v>
      </c>
      <c r="FK114" s="345">
        <v>0</v>
      </c>
      <c r="FL114" s="345">
        <v>0</v>
      </c>
      <c r="FM114" s="345">
        <v>0</v>
      </c>
      <c r="FN114" s="345">
        <v>0</v>
      </c>
      <c r="FO114" s="345">
        <v>0</v>
      </c>
      <c r="FP114" s="345">
        <v>0</v>
      </c>
      <c r="FQ114" s="345">
        <v>0</v>
      </c>
      <c r="FR114" s="345">
        <v>0</v>
      </c>
      <c r="FS114" s="345">
        <v>0</v>
      </c>
      <c r="FT114" s="345">
        <v>0</v>
      </c>
      <c r="FU114" s="345">
        <v>0</v>
      </c>
      <c r="FV114" s="345">
        <v>0</v>
      </c>
      <c r="FW114" s="345">
        <v>0</v>
      </c>
      <c r="FX114" s="345">
        <v>0</v>
      </c>
      <c r="FY114" s="345">
        <v>0</v>
      </c>
      <c r="FZ114" s="345">
        <v>0</v>
      </c>
      <c r="GA114" s="345">
        <v>0</v>
      </c>
      <c r="GB114" s="345">
        <v>0</v>
      </c>
      <c r="GC114" s="345">
        <v>0</v>
      </c>
      <c r="GD114" s="345">
        <v>0</v>
      </c>
      <c r="GE114" s="345">
        <v>0</v>
      </c>
      <c r="GF114" s="345">
        <v>0</v>
      </c>
    </row>
    <row r="115" spans="1:188" s="324" customFormat="1" ht="12.95" customHeight="1">
      <c r="A115" s="326">
        <v>18</v>
      </c>
      <c r="B115" s="364" t="s">
        <v>86</v>
      </c>
      <c r="C115" s="365"/>
      <c r="D115" s="365"/>
      <c r="E115" s="366"/>
      <c r="F115" s="345">
        <v>0</v>
      </c>
      <c r="G115" s="345">
        <v>0</v>
      </c>
      <c r="H115" s="345">
        <v>0</v>
      </c>
      <c r="I115" s="345">
        <v>0</v>
      </c>
      <c r="J115" s="345">
        <v>0</v>
      </c>
      <c r="K115" s="345">
        <v>0</v>
      </c>
      <c r="L115" s="345">
        <v>0</v>
      </c>
      <c r="M115" s="345">
        <v>0</v>
      </c>
      <c r="N115" s="345">
        <v>0</v>
      </c>
      <c r="O115" s="345">
        <v>0</v>
      </c>
      <c r="P115" s="345">
        <v>0</v>
      </c>
      <c r="Q115" s="345">
        <v>0</v>
      </c>
      <c r="R115" s="345">
        <v>0</v>
      </c>
      <c r="S115" s="345">
        <v>0</v>
      </c>
      <c r="T115" s="345">
        <v>0</v>
      </c>
      <c r="U115" s="345">
        <v>0</v>
      </c>
      <c r="V115" s="345">
        <v>0</v>
      </c>
      <c r="W115" s="345">
        <v>0</v>
      </c>
      <c r="X115" s="345">
        <v>0</v>
      </c>
      <c r="Y115" s="345">
        <v>0</v>
      </c>
      <c r="Z115" s="345">
        <v>0</v>
      </c>
      <c r="AA115" s="345">
        <v>0</v>
      </c>
      <c r="AB115" s="345">
        <v>0</v>
      </c>
      <c r="AC115" s="345">
        <v>0</v>
      </c>
      <c r="AD115" s="345">
        <v>0</v>
      </c>
      <c r="AE115" s="345">
        <v>0</v>
      </c>
      <c r="AF115" s="345">
        <v>0</v>
      </c>
      <c r="AG115" s="345">
        <v>0</v>
      </c>
      <c r="AH115" s="345">
        <v>0</v>
      </c>
      <c r="AI115" s="345">
        <v>0</v>
      </c>
      <c r="AJ115" s="345">
        <v>0</v>
      </c>
      <c r="AK115" s="345">
        <v>0</v>
      </c>
      <c r="AL115" s="345">
        <v>0</v>
      </c>
      <c r="AM115" s="345">
        <v>0</v>
      </c>
      <c r="AN115" s="345">
        <v>0</v>
      </c>
      <c r="AO115" s="345">
        <v>0</v>
      </c>
      <c r="AP115" s="345">
        <v>0</v>
      </c>
      <c r="AQ115" s="345">
        <v>0</v>
      </c>
      <c r="AR115" s="345">
        <v>0</v>
      </c>
      <c r="AS115" s="345">
        <v>0</v>
      </c>
      <c r="AT115" s="345">
        <v>0</v>
      </c>
      <c r="AU115" s="345">
        <v>0</v>
      </c>
      <c r="AV115" s="345">
        <v>0</v>
      </c>
      <c r="AW115" s="345">
        <v>0</v>
      </c>
      <c r="AX115" s="345">
        <v>0</v>
      </c>
      <c r="AY115" s="345">
        <v>0</v>
      </c>
      <c r="AZ115" s="345">
        <v>0</v>
      </c>
      <c r="BA115" s="345">
        <v>0</v>
      </c>
      <c r="BB115" s="345">
        <v>0</v>
      </c>
      <c r="BC115" s="345">
        <v>0</v>
      </c>
      <c r="BD115" s="345">
        <v>0</v>
      </c>
      <c r="BE115" s="345">
        <v>0</v>
      </c>
      <c r="BF115" s="345">
        <v>0</v>
      </c>
      <c r="BG115" s="345">
        <v>0</v>
      </c>
      <c r="BH115" s="345">
        <v>0</v>
      </c>
      <c r="BI115" s="345">
        <v>0</v>
      </c>
      <c r="BJ115" s="345">
        <v>0</v>
      </c>
      <c r="BK115" s="345">
        <v>0</v>
      </c>
      <c r="BL115" s="345">
        <v>0</v>
      </c>
      <c r="BM115" s="345">
        <v>0</v>
      </c>
      <c r="BN115" s="345">
        <v>0</v>
      </c>
      <c r="BO115" s="345">
        <v>0</v>
      </c>
      <c r="BP115" s="345">
        <v>0</v>
      </c>
      <c r="BQ115" s="345">
        <v>0</v>
      </c>
      <c r="BR115" s="345">
        <v>0</v>
      </c>
      <c r="BS115" s="345">
        <v>0</v>
      </c>
      <c r="BT115" s="345">
        <v>0</v>
      </c>
      <c r="BU115" s="345">
        <v>0</v>
      </c>
      <c r="BV115" s="345">
        <v>0</v>
      </c>
      <c r="BW115" s="345">
        <v>0</v>
      </c>
      <c r="BX115" s="345">
        <v>0</v>
      </c>
      <c r="BY115" s="345">
        <v>0</v>
      </c>
      <c r="BZ115" s="345">
        <v>0</v>
      </c>
      <c r="CA115" s="345">
        <v>0</v>
      </c>
      <c r="CB115" s="345">
        <v>0</v>
      </c>
      <c r="CC115" s="345">
        <v>0</v>
      </c>
      <c r="CD115" s="345">
        <v>0</v>
      </c>
      <c r="CE115" s="345">
        <v>0</v>
      </c>
      <c r="CF115" s="345">
        <v>0</v>
      </c>
      <c r="CG115" s="345">
        <v>0</v>
      </c>
      <c r="CH115" s="345">
        <v>0</v>
      </c>
      <c r="CI115" s="345">
        <v>0</v>
      </c>
      <c r="CJ115" s="345">
        <v>0</v>
      </c>
      <c r="CK115" s="345">
        <v>0</v>
      </c>
      <c r="CL115" s="345">
        <v>0</v>
      </c>
      <c r="CM115" s="345">
        <v>0</v>
      </c>
      <c r="CN115" s="345">
        <v>0</v>
      </c>
      <c r="CO115" s="345">
        <v>0</v>
      </c>
      <c r="CP115" s="345">
        <v>0</v>
      </c>
      <c r="CQ115" s="345">
        <v>0</v>
      </c>
      <c r="CR115" s="345">
        <v>0</v>
      </c>
      <c r="CS115" s="345">
        <v>0</v>
      </c>
      <c r="CT115" s="345">
        <v>0</v>
      </c>
      <c r="CU115" s="345">
        <v>0</v>
      </c>
      <c r="CV115" s="345">
        <v>0</v>
      </c>
      <c r="CW115" s="345">
        <v>0</v>
      </c>
      <c r="CX115" s="345">
        <v>0</v>
      </c>
      <c r="CY115" s="345">
        <v>0</v>
      </c>
      <c r="CZ115" s="345">
        <v>0</v>
      </c>
      <c r="DA115" s="345">
        <v>0</v>
      </c>
      <c r="DB115" s="345">
        <v>0</v>
      </c>
      <c r="DC115" s="345">
        <v>0</v>
      </c>
      <c r="DD115" s="345">
        <v>0</v>
      </c>
      <c r="DE115" s="345">
        <v>0</v>
      </c>
      <c r="DF115" s="345">
        <v>0</v>
      </c>
      <c r="DG115" s="345">
        <v>0</v>
      </c>
      <c r="DH115" s="345">
        <v>0</v>
      </c>
      <c r="DI115" s="345">
        <v>0</v>
      </c>
      <c r="DJ115" s="345">
        <v>0</v>
      </c>
      <c r="DK115" s="345">
        <v>0</v>
      </c>
      <c r="DL115" s="345">
        <v>0</v>
      </c>
      <c r="DM115" s="345">
        <v>0</v>
      </c>
      <c r="DN115" s="345">
        <v>0</v>
      </c>
      <c r="DO115" s="345">
        <v>0</v>
      </c>
      <c r="DP115" s="345">
        <v>0</v>
      </c>
      <c r="DQ115" s="345">
        <v>0</v>
      </c>
      <c r="DR115" s="345">
        <v>0</v>
      </c>
      <c r="DS115" s="345">
        <v>0</v>
      </c>
      <c r="DT115" s="345">
        <v>0</v>
      </c>
      <c r="DU115" s="345">
        <v>0</v>
      </c>
      <c r="DV115" s="345">
        <v>0</v>
      </c>
      <c r="DW115" s="345">
        <v>0</v>
      </c>
      <c r="DX115" s="345">
        <v>0</v>
      </c>
      <c r="DY115" s="345">
        <v>0</v>
      </c>
      <c r="DZ115" s="345">
        <v>0</v>
      </c>
      <c r="EA115" s="345">
        <v>0</v>
      </c>
      <c r="EB115" s="345">
        <v>0</v>
      </c>
      <c r="EC115" s="345">
        <v>0</v>
      </c>
      <c r="ED115" s="345">
        <v>0</v>
      </c>
      <c r="EE115" s="345">
        <v>0</v>
      </c>
      <c r="EF115" s="345">
        <v>0</v>
      </c>
      <c r="EG115" s="345">
        <v>0</v>
      </c>
      <c r="EH115" s="345">
        <v>0</v>
      </c>
      <c r="EI115" s="345">
        <v>0</v>
      </c>
      <c r="EJ115" s="345">
        <v>0</v>
      </c>
      <c r="EK115" s="345">
        <v>0</v>
      </c>
      <c r="EL115" s="345">
        <v>0</v>
      </c>
      <c r="EM115" s="345">
        <v>0</v>
      </c>
      <c r="EN115" s="345">
        <v>0</v>
      </c>
      <c r="EO115" s="345">
        <v>0</v>
      </c>
      <c r="EP115" s="345">
        <v>0</v>
      </c>
      <c r="EQ115" s="345">
        <v>0</v>
      </c>
      <c r="ER115" s="345">
        <v>0</v>
      </c>
      <c r="ES115" s="345">
        <v>0</v>
      </c>
      <c r="ET115" s="345">
        <v>0</v>
      </c>
      <c r="EU115" s="345">
        <v>0</v>
      </c>
      <c r="EV115" s="345">
        <v>0</v>
      </c>
      <c r="EW115" s="345">
        <v>0</v>
      </c>
      <c r="EX115" s="345">
        <v>0</v>
      </c>
      <c r="EY115" s="345">
        <v>0</v>
      </c>
      <c r="EZ115" s="345">
        <v>0</v>
      </c>
      <c r="FA115" s="345">
        <v>0</v>
      </c>
      <c r="FB115" s="345">
        <v>0</v>
      </c>
      <c r="FC115" s="345">
        <v>0</v>
      </c>
      <c r="FD115" s="345">
        <v>0</v>
      </c>
      <c r="FE115" s="345">
        <v>0</v>
      </c>
      <c r="FF115" s="345">
        <v>0</v>
      </c>
      <c r="FG115" s="345">
        <v>0</v>
      </c>
      <c r="FH115" s="345">
        <v>0</v>
      </c>
      <c r="FI115" s="345">
        <v>0</v>
      </c>
      <c r="FJ115" s="345">
        <v>0</v>
      </c>
      <c r="FK115" s="345">
        <v>0</v>
      </c>
      <c r="FL115" s="345">
        <v>0</v>
      </c>
      <c r="FM115" s="345">
        <v>0</v>
      </c>
      <c r="FN115" s="345">
        <v>0</v>
      </c>
      <c r="FO115" s="345">
        <v>0</v>
      </c>
      <c r="FP115" s="345">
        <v>0</v>
      </c>
      <c r="FQ115" s="345">
        <v>0</v>
      </c>
      <c r="FR115" s="345">
        <v>0</v>
      </c>
      <c r="FS115" s="345">
        <v>0</v>
      </c>
      <c r="FT115" s="345">
        <v>0</v>
      </c>
      <c r="FU115" s="345">
        <v>0</v>
      </c>
      <c r="FV115" s="345">
        <v>0</v>
      </c>
      <c r="FW115" s="345">
        <v>0</v>
      </c>
      <c r="FX115" s="345">
        <v>0</v>
      </c>
      <c r="FY115" s="345">
        <v>0</v>
      </c>
      <c r="FZ115" s="345">
        <v>0</v>
      </c>
      <c r="GA115" s="345">
        <v>0</v>
      </c>
      <c r="GB115" s="345">
        <v>0</v>
      </c>
      <c r="GC115" s="345">
        <v>0</v>
      </c>
      <c r="GD115" s="345">
        <v>0</v>
      </c>
      <c r="GE115" s="345">
        <v>0</v>
      </c>
      <c r="GF115" s="345">
        <v>0</v>
      </c>
    </row>
    <row r="116" spans="1:188" s="324" customFormat="1" ht="12.95" customHeight="1">
      <c r="A116" s="326">
        <v>19</v>
      </c>
      <c r="B116" s="364" t="s">
        <v>87</v>
      </c>
      <c r="C116" s="365"/>
      <c r="D116" s="365"/>
      <c r="E116" s="366"/>
      <c r="F116" s="345">
        <v>0</v>
      </c>
      <c r="G116" s="345">
        <v>0</v>
      </c>
      <c r="H116" s="345">
        <v>0</v>
      </c>
      <c r="I116" s="345">
        <v>0</v>
      </c>
      <c r="J116" s="345">
        <v>0</v>
      </c>
      <c r="K116" s="345">
        <v>0</v>
      </c>
      <c r="L116" s="345">
        <v>0</v>
      </c>
      <c r="M116" s="345">
        <v>0</v>
      </c>
      <c r="N116" s="345">
        <v>0</v>
      </c>
      <c r="O116" s="345">
        <v>0</v>
      </c>
      <c r="P116" s="345">
        <v>0</v>
      </c>
      <c r="Q116" s="345">
        <v>0</v>
      </c>
      <c r="R116" s="345">
        <v>0</v>
      </c>
      <c r="S116" s="345">
        <v>0</v>
      </c>
      <c r="T116" s="345">
        <v>0</v>
      </c>
      <c r="U116" s="345">
        <v>0</v>
      </c>
      <c r="V116" s="345">
        <v>0</v>
      </c>
      <c r="W116" s="345">
        <v>0</v>
      </c>
      <c r="X116" s="345">
        <v>0</v>
      </c>
      <c r="Y116" s="345">
        <v>0</v>
      </c>
      <c r="Z116" s="345">
        <v>0</v>
      </c>
      <c r="AA116" s="345">
        <v>0</v>
      </c>
      <c r="AB116" s="345">
        <v>0</v>
      </c>
      <c r="AC116" s="345">
        <v>0</v>
      </c>
      <c r="AD116" s="345">
        <v>0</v>
      </c>
      <c r="AE116" s="345">
        <v>0</v>
      </c>
      <c r="AF116" s="345">
        <v>0</v>
      </c>
      <c r="AG116" s="345">
        <v>0</v>
      </c>
      <c r="AH116" s="345">
        <v>0</v>
      </c>
      <c r="AI116" s="345">
        <v>0</v>
      </c>
      <c r="AJ116" s="345">
        <v>0</v>
      </c>
      <c r="AK116" s="345">
        <v>0</v>
      </c>
      <c r="AL116" s="345">
        <v>0</v>
      </c>
      <c r="AM116" s="345">
        <v>0</v>
      </c>
      <c r="AN116" s="345">
        <v>0</v>
      </c>
      <c r="AO116" s="345">
        <v>0</v>
      </c>
      <c r="AP116" s="345">
        <v>0</v>
      </c>
      <c r="AQ116" s="345">
        <v>0</v>
      </c>
      <c r="AR116" s="345">
        <v>0</v>
      </c>
      <c r="AS116" s="345">
        <v>0</v>
      </c>
      <c r="AT116" s="345">
        <v>0</v>
      </c>
      <c r="AU116" s="345">
        <v>0</v>
      </c>
      <c r="AV116" s="345">
        <v>0</v>
      </c>
      <c r="AW116" s="345">
        <v>0</v>
      </c>
      <c r="AX116" s="345">
        <v>0</v>
      </c>
      <c r="AY116" s="345">
        <v>0</v>
      </c>
      <c r="AZ116" s="345">
        <v>0</v>
      </c>
      <c r="BA116" s="345">
        <v>0</v>
      </c>
      <c r="BB116" s="345">
        <v>0</v>
      </c>
      <c r="BC116" s="345">
        <v>0</v>
      </c>
      <c r="BD116" s="345">
        <v>0</v>
      </c>
      <c r="BE116" s="345">
        <v>0</v>
      </c>
      <c r="BF116" s="345">
        <v>0</v>
      </c>
      <c r="BG116" s="345">
        <v>0</v>
      </c>
      <c r="BH116" s="345">
        <v>0</v>
      </c>
      <c r="BI116" s="345">
        <v>0</v>
      </c>
      <c r="BJ116" s="345">
        <v>0</v>
      </c>
      <c r="BK116" s="345">
        <v>0</v>
      </c>
      <c r="BL116" s="345">
        <v>0</v>
      </c>
      <c r="BM116" s="345">
        <v>0</v>
      </c>
      <c r="BN116" s="345">
        <v>0</v>
      </c>
      <c r="BO116" s="345">
        <v>0</v>
      </c>
      <c r="BP116" s="345">
        <v>0</v>
      </c>
      <c r="BQ116" s="345">
        <v>0</v>
      </c>
      <c r="BR116" s="345">
        <v>0</v>
      </c>
      <c r="BS116" s="345">
        <v>0</v>
      </c>
      <c r="BT116" s="345">
        <v>0</v>
      </c>
      <c r="BU116" s="345">
        <v>0</v>
      </c>
      <c r="BV116" s="345">
        <v>0</v>
      </c>
      <c r="BW116" s="345">
        <v>0</v>
      </c>
      <c r="BX116" s="345">
        <v>0</v>
      </c>
      <c r="BY116" s="345">
        <v>0</v>
      </c>
      <c r="BZ116" s="345">
        <v>0</v>
      </c>
      <c r="CA116" s="345">
        <v>0</v>
      </c>
      <c r="CB116" s="345">
        <v>0</v>
      </c>
      <c r="CC116" s="345">
        <v>0</v>
      </c>
      <c r="CD116" s="345">
        <v>0</v>
      </c>
      <c r="CE116" s="345">
        <v>0</v>
      </c>
      <c r="CF116" s="345">
        <v>0</v>
      </c>
      <c r="CG116" s="345">
        <v>0</v>
      </c>
      <c r="CH116" s="345">
        <v>0</v>
      </c>
      <c r="CI116" s="345">
        <v>0</v>
      </c>
      <c r="CJ116" s="345">
        <v>0</v>
      </c>
      <c r="CK116" s="345">
        <v>0</v>
      </c>
      <c r="CL116" s="345">
        <v>0</v>
      </c>
      <c r="CM116" s="345">
        <v>0</v>
      </c>
      <c r="CN116" s="345">
        <v>0</v>
      </c>
      <c r="CO116" s="345">
        <v>0</v>
      </c>
      <c r="CP116" s="345">
        <v>0</v>
      </c>
      <c r="CQ116" s="345">
        <v>0</v>
      </c>
      <c r="CR116" s="345">
        <v>0</v>
      </c>
      <c r="CS116" s="345">
        <v>0</v>
      </c>
      <c r="CT116" s="345">
        <v>0</v>
      </c>
      <c r="CU116" s="345">
        <v>0</v>
      </c>
      <c r="CV116" s="345">
        <v>0</v>
      </c>
      <c r="CW116" s="345">
        <v>0</v>
      </c>
      <c r="CX116" s="345">
        <v>0</v>
      </c>
      <c r="CY116" s="345">
        <v>0</v>
      </c>
      <c r="CZ116" s="345">
        <v>0</v>
      </c>
      <c r="DA116" s="345">
        <v>0</v>
      </c>
      <c r="DB116" s="345">
        <v>0</v>
      </c>
      <c r="DC116" s="345">
        <v>0</v>
      </c>
      <c r="DD116" s="345">
        <v>0</v>
      </c>
      <c r="DE116" s="345">
        <v>0</v>
      </c>
      <c r="DF116" s="345">
        <v>0</v>
      </c>
      <c r="DG116" s="345">
        <v>0</v>
      </c>
      <c r="DH116" s="345">
        <v>0</v>
      </c>
      <c r="DI116" s="345">
        <v>0</v>
      </c>
      <c r="DJ116" s="345">
        <v>0</v>
      </c>
      <c r="DK116" s="345">
        <v>0</v>
      </c>
      <c r="DL116" s="345">
        <v>0</v>
      </c>
      <c r="DM116" s="345">
        <v>0</v>
      </c>
      <c r="DN116" s="345">
        <v>0</v>
      </c>
      <c r="DO116" s="345">
        <v>0</v>
      </c>
      <c r="DP116" s="345">
        <v>0</v>
      </c>
      <c r="DQ116" s="345">
        <v>0</v>
      </c>
      <c r="DR116" s="345">
        <v>0</v>
      </c>
      <c r="DS116" s="345">
        <v>0</v>
      </c>
      <c r="DT116" s="345">
        <v>0</v>
      </c>
      <c r="DU116" s="345">
        <v>0</v>
      </c>
      <c r="DV116" s="345">
        <v>0</v>
      </c>
      <c r="DW116" s="345">
        <v>0</v>
      </c>
      <c r="DX116" s="345">
        <v>0</v>
      </c>
      <c r="DY116" s="345">
        <v>0</v>
      </c>
      <c r="DZ116" s="345">
        <v>0</v>
      </c>
      <c r="EA116" s="345">
        <v>0</v>
      </c>
      <c r="EB116" s="345">
        <v>0</v>
      </c>
      <c r="EC116" s="345">
        <v>0</v>
      </c>
      <c r="ED116" s="345">
        <v>0</v>
      </c>
      <c r="EE116" s="345">
        <v>0</v>
      </c>
      <c r="EF116" s="345">
        <v>0</v>
      </c>
      <c r="EG116" s="345">
        <v>0</v>
      </c>
      <c r="EH116" s="345">
        <v>0</v>
      </c>
      <c r="EI116" s="345">
        <v>0</v>
      </c>
      <c r="EJ116" s="345">
        <v>0</v>
      </c>
      <c r="EK116" s="345">
        <v>0</v>
      </c>
      <c r="EL116" s="345">
        <v>0</v>
      </c>
      <c r="EM116" s="345">
        <v>0</v>
      </c>
      <c r="EN116" s="345">
        <v>0</v>
      </c>
      <c r="EO116" s="345">
        <v>0</v>
      </c>
      <c r="EP116" s="345">
        <v>0</v>
      </c>
      <c r="EQ116" s="345">
        <v>0</v>
      </c>
      <c r="ER116" s="345">
        <v>0</v>
      </c>
      <c r="ES116" s="345">
        <v>0</v>
      </c>
      <c r="ET116" s="345">
        <v>0</v>
      </c>
      <c r="EU116" s="345">
        <v>0</v>
      </c>
      <c r="EV116" s="345">
        <v>0</v>
      </c>
      <c r="EW116" s="345">
        <v>0</v>
      </c>
      <c r="EX116" s="345">
        <v>0</v>
      </c>
      <c r="EY116" s="345">
        <v>0</v>
      </c>
      <c r="EZ116" s="345">
        <v>0</v>
      </c>
      <c r="FA116" s="345">
        <v>0</v>
      </c>
      <c r="FB116" s="345">
        <v>0</v>
      </c>
      <c r="FC116" s="345">
        <v>0</v>
      </c>
      <c r="FD116" s="345">
        <v>0</v>
      </c>
      <c r="FE116" s="345">
        <v>0</v>
      </c>
      <c r="FF116" s="345">
        <v>0</v>
      </c>
      <c r="FG116" s="345">
        <v>0</v>
      </c>
      <c r="FH116" s="345">
        <v>0</v>
      </c>
      <c r="FI116" s="345">
        <v>0</v>
      </c>
      <c r="FJ116" s="345">
        <v>0</v>
      </c>
      <c r="FK116" s="345">
        <v>0</v>
      </c>
      <c r="FL116" s="345">
        <v>0</v>
      </c>
      <c r="FM116" s="345">
        <v>0</v>
      </c>
      <c r="FN116" s="345">
        <v>0</v>
      </c>
      <c r="FO116" s="345">
        <v>0</v>
      </c>
      <c r="FP116" s="345">
        <v>0</v>
      </c>
      <c r="FQ116" s="345">
        <v>0</v>
      </c>
      <c r="FR116" s="345">
        <v>0</v>
      </c>
      <c r="FS116" s="345">
        <v>0</v>
      </c>
      <c r="FT116" s="345">
        <v>0</v>
      </c>
      <c r="FU116" s="345">
        <v>0</v>
      </c>
      <c r="FV116" s="345">
        <v>0</v>
      </c>
      <c r="FW116" s="345">
        <v>0</v>
      </c>
      <c r="FX116" s="345">
        <v>0</v>
      </c>
      <c r="FY116" s="345">
        <v>0</v>
      </c>
      <c r="FZ116" s="345">
        <v>0</v>
      </c>
      <c r="GA116" s="345">
        <v>0</v>
      </c>
      <c r="GB116" s="345">
        <v>0</v>
      </c>
      <c r="GC116" s="345">
        <v>0</v>
      </c>
      <c r="GD116" s="345">
        <v>0</v>
      </c>
      <c r="GE116" s="345">
        <v>0</v>
      </c>
      <c r="GF116" s="345">
        <v>0</v>
      </c>
    </row>
    <row r="117" spans="1:188" s="324" customFormat="1" ht="12.95" customHeight="1">
      <c r="A117" s="326">
        <v>20</v>
      </c>
      <c r="B117" s="364" t="s">
        <v>88</v>
      </c>
      <c r="C117" s="365"/>
      <c r="D117" s="365"/>
      <c r="E117" s="366"/>
      <c r="F117" s="345">
        <v>0</v>
      </c>
      <c r="G117" s="345">
        <v>0</v>
      </c>
      <c r="H117" s="345">
        <v>0</v>
      </c>
      <c r="I117" s="345">
        <v>0</v>
      </c>
      <c r="J117" s="345">
        <v>0</v>
      </c>
      <c r="K117" s="345">
        <v>0</v>
      </c>
      <c r="L117" s="345">
        <v>0</v>
      </c>
      <c r="M117" s="345">
        <v>0</v>
      </c>
      <c r="N117" s="345">
        <v>0</v>
      </c>
      <c r="O117" s="345">
        <v>0</v>
      </c>
      <c r="P117" s="345">
        <v>0</v>
      </c>
      <c r="Q117" s="345">
        <v>0</v>
      </c>
      <c r="R117" s="345">
        <v>0</v>
      </c>
      <c r="S117" s="345">
        <v>0</v>
      </c>
      <c r="T117" s="345">
        <v>0</v>
      </c>
      <c r="U117" s="345">
        <v>0</v>
      </c>
      <c r="V117" s="345">
        <v>0</v>
      </c>
      <c r="W117" s="345">
        <v>0</v>
      </c>
      <c r="X117" s="345">
        <v>0</v>
      </c>
      <c r="Y117" s="345">
        <v>0</v>
      </c>
      <c r="Z117" s="345">
        <v>0</v>
      </c>
      <c r="AA117" s="345">
        <v>0</v>
      </c>
      <c r="AB117" s="345">
        <v>0</v>
      </c>
      <c r="AC117" s="345">
        <v>0</v>
      </c>
      <c r="AD117" s="345">
        <v>0</v>
      </c>
      <c r="AE117" s="345">
        <v>0</v>
      </c>
      <c r="AF117" s="345">
        <v>0</v>
      </c>
      <c r="AG117" s="345">
        <v>0</v>
      </c>
      <c r="AH117" s="345">
        <v>0</v>
      </c>
      <c r="AI117" s="345">
        <v>0</v>
      </c>
      <c r="AJ117" s="345">
        <v>0</v>
      </c>
      <c r="AK117" s="345">
        <v>0</v>
      </c>
      <c r="AL117" s="345">
        <v>0</v>
      </c>
      <c r="AM117" s="345">
        <v>0</v>
      </c>
      <c r="AN117" s="345">
        <v>0</v>
      </c>
      <c r="AO117" s="345">
        <v>0</v>
      </c>
      <c r="AP117" s="345">
        <v>0</v>
      </c>
      <c r="AQ117" s="345">
        <v>0</v>
      </c>
      <c r="AR117" s="345">
        <v>0</v>
      </c>
      <c r="AS117" s="345">
        <v>0</v>
      </c>
      <c r="AT117" s="345">
        <v>0</v>
      </c>
      <c r="AU117" s="345">
        <v>0</v>
      </c>
      <c r="AV117" s="345">
        <v>0</v>
      </c>
      <c r="AW117" s="345">
        <v>0</v>
      </c>
      <c r="AX117" s="345">
        <v>0</v>
      </c>
      <c r="AY117" s="345">
        <v>0</v>
      </c>
      <c r="AZ117" s="345">
        <v>0</v>
      </c>
      <c r="BA117" s="345">
        <v>0</v>
      </c>
      <c r="BB117" s="345">
        <v>0</v>
      </c>
      <c r="BC117" s="345">
        <v>0</v>
      </c>
      <c r="BD117" s="345">
        <v>0</v>
      </c>
      <c r="BE117" s="345">
        <v>0</v>
      </c>
      <c r="BF117" s="345">
        <v>0</v>
      </c>
      <c r="BG117" s="345">
        <v>0</v>
      </c>
      <c r="BH117" s="345">
        <v>0</v>
      </c>
      <c r="BI117" s="345">
        <v>0</v>
      </c>
      <c r="BJ117" s="345">
        <v>0</v>
      </c>
      <c r="BK117" s="345">
        <v>0</v>
      </c>
      <c r="BL117" s="345">
        <v>0</v>
      </c>
      <c r="BM117" s="345">
        <v>0</v>
      </c>
      <c r="BN117" s="345">
        <v>0</v>
      </c>
      <c r="BO117" s="345">
        <v>0</v>
      </c>
      <c r="BP117" s="345">
        <v>0</v>
      </c>
      <c r="BQ117" s="345">
        <v>0</v>
      </c>
      <c r="BR117" s="345">
        <v>0</v>
      </c>
      <c r="BS117" s="345">
        <v>0</v>
      </c>
      <c r="BT117" s="345">
        <v>0</v>
      </c>
      <c r="BU117" s="345">
        <v>0</v>
      </c>
      <c r="BV117" s="345">
        <v>0</v>
      </c>
      <c r="BW117" s="345">
        <v>0</v>
      </c>
      <c r="BX117" s="345">
        <v>0</v>
      </c>
      <c r="BY117" s="345">
        <v>0</v>
      </c>
      <c r="BZ117" s="345">
        <v>0</v>
      </c>
      <c r="CA117" s="345">
        <v>0</v>
      </c>
      <c r="CB117" s="345">
        <v>0</v>
      </c>
      <c r="CC117" s="345">
        <v>0</v>
      </c>
      <c r="CD117" s="345">
        <v>0</v>
      </c>
      <c r="CE117" s="345">
        <v>0</v>
      </c>
      <c r="CF117" s="345">
        <v>0</v>
      </c>
      <c r="CG117" s="345">
        <v>0</v>
      </c>
      <c r="CH117" s="345">
        <v>0</v>
      </c>
      <c r="CI117" s="345">
        <v>0</v>
      </c>
      <c r="CJ117" s="345">
        <v>0</v>
      </c>
      <c r="CK117" s="345">
        <v>0</v>
      </c>
      <c r="CL117" s="345">
        <v>0</v>
      </c>
      <c r="CM117" s="345">
        <v>0</v>
      </c>
      <c r="CN117" s="345">
        <v>0</v>
      </c>
      <c r="CO117" s="345">
        <v>0</v>
      </c>
      <c r="CP117" s="345">
        <v>0</v>
      </c>
      <c r="CQ117" s="345">
        <v>0</v>
      </c>
      <c r="CR117" s="345">
        <v>0</v>
      </c>
      <c r="CS117" s="345">
        <v>0</v>
      </c>
      <c r="CT117" s="345">
        <v>0</v>
      </c>
      <c r="CU117" s="345">
        <v>0</v>
      </c>
      <c r="CV117" s="345">
        <v>0</v>
      </c>
      <c r="CW117" s="345">
        <v>0</v>
      </c>
      <c r="CX117" s="345">
        <v>0</v>
      </c>
      <c r="CY117" s="345">
        <v>0</v>
      </c>
      <c r="CZ117" s="345">
        <v>0</v>
      </c>
      <c r="DA117" s="345">
        <v>0</v>
      </c>
      <c r="DB117" s="345">
        <v>0</v>
      </c>
      <c r="DC117" s="345">
        <v>0</v>
      </c>
      <c r="DD117" s="345">
        <v>0</v>
      </c>
      <c r="DE117" s="345">
        <v>0</v>
      </c>
      <c r="DF117" s="345">
        <v>0</v>
      </c>
      <c r="DG117" s="345">
        <v>0</v>
      </c>
      <c r="DH117" s="345">
        <v>0</v>
      </c>
      <c r="DI117" s="345">
        <v>0</v>
      </c>
      <c r="DJ117" s="345">
        <v>0</v>
      </c>
      <c r="DK117" s="345">
        <v>0</v>
      </c>
      <c r="DL117" s="345">
        <v>0</v>
      </c>
      <c r="DM117" s="345">
        <v>0</v>
      </c>
      <c r="DN117" s="345">
        <v>0</v>
      </c>
      <c r="DO117" s="345">
        <v>0</v>
      </c>
      <c r="DP117" s="345">
        <v>0</v>
      </c>
      <c r="DQ117" s="345">
        <v>0</v>
      </c>
      <c r="DR117" s="345">
        <v>0</v>
      </c>
      <c r="DS117" s="345">
        <v>0</v>
      </c>
      <c r="DT117" s="345">
        <v>0</v>
      </c>
      <c r="DU117" s="345">
        <v>0</v>
      </c>
      <c r="DV117" s="345">
        <v>0</v>
      </c>
      <c r="DW117" s="345">
        <v>0</v>
      </c>
      <c r="DX117" s="345">
        <v>0</v>
      </c>
      <c r="DY117" s="345">
        <v>0</v>
      </c>
      <c r="DZ117" s="345">
        <v>0</v>
      </c>
      <c r="EA117" s="345">
        <v>0</v>
      </c>
      <c r="EB117" s="345">
        <v>0</v>
      </c>
      <c r="EC117" s="345">
        <v>0</v>
      </c>
      <c r="ED117" s="345">
        <v>0</v>
      </c>
      <c r="EE117" s="345">
        <v>0</v>
      </c>
      <c r="EF117" s="345">
        <v>0</v>
      </c>
      <c r="EG117" s="345">
        <v>0</v>
      </c>
      <c r="EH117" s="345">
        <v>0</v>
      </c>
      <c r="EI117" s="345">
        <v>0</v>
      </c>
      <c r="EJ117" s="345">
        <v>0</v>
      </c>
      <c r="EK117" s="345">
        <v>0</v>
      </c>
      <c r="EL117" s="345">
        <v>0</v>
      </c>
      <c r="EM117" s="345">
        <v>0</v>
      </c>
      <c r="EN117" s="345">
        <v>0</v>
      </c>
      <c r="EO117" s="345">
        <v>0</v>
      </c>
      <c r="EP117" s="345">
        <v>0</v>
      </c>
      <c r="EQ117" s="345">
        <v>0</v>
      </c>
      <c r="ER117" s="345">
        <v>0</v>
      </c>
      <c r="ES117" s="345">
        <v>0</v>
      </c>
      <c r="ET117" s="345">
        <v>0</v>
      </c>
      <c r="EU117" s="345">
        <v>0</v>
      </c>
      <c r="EV117" s="345">
        <v>0</v>
      </c>
      <c r="EW117" s="345">
        <v>0</v>
      </c>
      <c r="EX117" s="345">
        <v>0</v>
      </c>
      <c r="EY117" s="345">
        <v>0</v>
      </c>
      <c r="EZ117" s="345">
        <v>0</v>
      </c>
      <c r="FA117" s="345">
        <v>0</v>
      </c>
      <c r="FB117" s="345">
        <v>0</v>
      </c>
      <c r="FC117" s="345">
        <v>0</v>
      </c>
      <c r="FD117" s="345">
        <v>0</v>
      </c>
      <c r="FE117" s="345">
        <v>0</v>
      </c>
      <c r="FF117" s="345">
        <v>0</v>
      </c>
      <c r="FG117" s="345">
        <v>0</v>
      </c>
      <c r="FH117" s="345">
        <v>0</v>
      </c>
      <c r="FI117" s="345">
        <v>0</v>
      </c>
      <c r="FJ117" s="345">
        <v>0</v>
      </c>
      <c r="FK117" s="345">
        <v>0</v>
      </c>
      <c r="FL117" s="345">
        <v>0</v>
      </c>
      <c r="FM117" s="345">
        <v>0</v>
      </c>
      <c r="FN117" s="345">
        <v>0</v>
      </c>
      <c r="FO117" s="345">
        <v>0</v>
      </c>
      <c r="FP117" s="345">
        <v>0</v>
      </c>
      <c r="FQ117" s="345">
        <v>0</v>
      </c>
      <c r="FR117" s="345">
        <v>0</v>
      </c>
      <c r="FS117" s="345">
        <v>0</v>
      </c>
      <c r="FT117" s="345">
        <v>0</v>
      </c>
      <c r="FU117" s="345">
        <v>0</v>
      </c>
      <c r="FV117" s="345">
        <v>0</v>
      </c>
      <c r="FW117" s="345">
        <v>0</v>
      </c>
      <c r="FX117" s="345">
        <v>0</v>
      </c>
      <c r="FY117" s="345">
        <v>0</v>
      </c>
      <c r="FZ117" s="345">
        <v>0</v>
      </c>
      <c r="GA117" s="345">
        <v>0</v>
      </c>
      <c r="GB117" s="345">
        <v>0</v>
      </c>
      <c r="GC117" s="345">
        <v>0</v>
      </c>
      <c r="GD117" s="345">
        <v>0</v>
      </c>
      <c r="GE117" s="345">
        <v>0</v>
      </c>
      <c r="GF117" s="345">
        <v>0</v>
      </c>
    </row>
    <row r="118" spans="1:188" s="324" customFormat="1" ht="12.95" customHeight="1">
      <c r="A118" s="326">
        <v>21</v>
      </c>
      <c r="B118" s="364" t="s">
        <v>89</v>
      </c>
      <c r="C118" s="365"/>
      <c r="D118" s="365"/>
      <c r="E118" s="366"/>
      <c r="F118" s="345">
        <v>0</v>
      </c>
      <c r="G118" s="345">
        <v>0</v>
      </c>
      <c r="H118" s="345">
        <v>0</v>
      </c>
      <c r="I118" s="345">
        <v>0</v>
      </c>
      <c r="J118" s="345">
        <v>0</v>
      </c>
      <c r="K118" s="345">
        <v>0</v>
      </c>
      <c r="L118" s="345">
        <v>0</v>
      </c>
      <c r="M118" s="345">
        <v>0</v>
      </c>
      <c r="N118" s="345">
        <v>0</v>
      </c>
      <c r="O118" s="345">
        <v>0</v>
      </c>
      <c r="P118" s="345">
        <v>0</v>
      </c>
      <c r="Q118" s="345">
        <v>0</v>
      </c>
      <c r="R118" s="345">
        <v>0</v>
      </c>
      <c r="S118" s="345">
        <v>0</v>
      </c>
      <c r="T118" s="345">
        <v>0</v>
      </c>
      <c r="U118" s="345">
        <v>0</v>
      </c>
      <c r="V118" s="345">
        <v>0</v>
      </c>
      <c r="W118" s="345">
        <v>0</v>
      </c>
      <c r="X118" s="345">
        <v>0</v>
      </c>
      <c r="Y118" s="345">
        <v>0</v>
      </c>
      <c r="Z118" s="345">
        <v>0</v>
      </c>
      <c r="AA118" s="345">
        <v>0</v>
      </c>
      <c r="AB118" s="345">
        <v>0</v>
      </c>
      <c r="AC118" s="345">
        <v>0</v>
      </c>
      <c r="AD118" s="345">
        <v>0</v>
      </c>
      <c r="AE118" s="345">
        <v>0</v>
      </c>
      <c r="AF118" s="345">
        <v>0</v>
      </c>
      <c r="AG118" s="345">
        <v>0</v>
      </c>
      <c r="AH118" s="345">
        <v>0</v>
      </c>
      <c r="AI118" s="345">
        <v>0</v>
      </c>
      <c r="AJ118" s="345">
        <v>0</v>
      </c>
      <c r="AK118" s="345">
        <v>0</v>
      </c>
      <c r="AL118" s="345">
        <v>0</v>
      </c>
      <c r="AM118" s="345">
        <v>0</v>
      </c>
      <c r="AN118" s="345">
        <v>0</v>
      </c>
      <c r="AO118" s="345">
        <v>0</v>
      </c>
      <c r="AP118" s="345">
        <v>0</v>
      </c>
      <c r="AQ118" s="345">
        <v>0</v>
      </c>
      <c r="AR118" s="345">
        <v>0</v>
      </c>
      <c r="AS118" s="345">
        <v>0</v>
      </c>
      <c r="AT118" s="345">
        <v>0</v>
      </c>
      <c r="AU118" s="345">
        <v>0</v>
      </c>
      <c r="AV118" s="345">
        <v>0</v>
      </c>
      <c r="AW118" s="345">
        <v>0</v>
      </c>
      <c r="AX118" s="345">
        <v>0</v>
      </c>
      <c r="AY118" s="345">
        <v>0</v>
      </c>
      <c r="AZ118" s="345">
        <v>0</v>
      </c>
      <c r="BA118" s="345">
        <v>0</v>
      </c>
      <c r="BB118" s="345">
        <v>0</v>
      </c>
      <c r="BC118" s="345">
        <v>0</v>
      </c>
      <c r="BD118" s="345">
        <v>0</v>
      </c>
      <c r="BE118" s="345">
        <v>0</v>
      </c>
      <c r="BF118" s="345">
        <v>0</v>
      </c>
      <c r="BG118" s="345">
        <v>0</v>
      </c>
      <c r="BH118" s="345">
        <v>0</v>
      </c>
      <c r="BI118" s="345">
        <v>0</v>
      </c>
      <c r="BJ118" s="345">
        <v>0</v>
      </c>
      <c r="BK118" s="345">
        <v>0</v>
      </c>
      <c r="BL118" s="345">
        <v>0</v>
      </c>
      <c r="BM118" s="345">
        <v>0</v>
      </c>
      <c r="BN118" s="345">
        <v>0</v>
      </c>
      <c r="BO118" s="345">
        <v>0</v>
      </c>
      <c r="BP118" s="345">
        <v>0</v>
      </c>
      <c r="BQ118" s="345">
        <v>0</v>
      </c>
      <c r="BR118" s="345">
        <v>0</v>
      </c>
      <c r="BS118" s="345">
        <v>0</v>
      </c>
      <c r="BT118" s="345">
        <v>0</v>
      </c>
      <c r="BU118" s="345">
        <v>0</v>
      </c>
      <c r="BV118" s="345">
        <v>0</v>
      </c>
      <c r="BW118" s="345">
        <v>0</v>
      </c>
      <c r="BX118" s="345">
        <v>0</v>
      </c>
      <c r="BY118" s="345">
        <v>0</v>
      </c>
      <c r="BZ118" s="345">
        <v>0</v>
      </c>
      <c r="CA118" s="345">
        <v>0</v>
      </c>
      <c r="CB118" s="345">
        <v>0</v>
      </c>
      <c r="CC118" s="345">
        <v>0</v>
      </c>
      <c r="CD118" s="345">
        <v>0</v>
      </c>
      <c r="CE118" s="345">
        <v>0</v>
      </c>
      <c r="CF118" s="345">
        <v>0</v>
      </c>
      <c r="CG118" s="345">
        <v>0</v>
      </c>
      <c r="CH118" s="345">
        <v>0</v>
      </c>
      <c r="CI118" s="345">
        <v>0</v>
      </c>
      <c r="CJ118" s="345">
        <v>0</v>
      </c>
      <c r="CK118" s="345">
        <v>0</v>
      </c>
      <c r="CL118" s="345">
        <v>0</v>
      </c>
      <c r="CM118" s="345">
        <v>0</v>
      </c>
      <c r="CN118" s="345">
        <v>0</v>
      </c>
      <c r="CO118" s="345">
        <v>0</v>
      </c>
      <c r="CP118" s="345">
        <v>0</v>
      </c>
      <c r="CQ118" s="345">
        <v>0</v>
      </c>
      <c r="CR118" s="345">
        <v>0</v>
      </c>
      <c r="CS118" s="345">
        <v>0</v>
      </c>
      <c r="CT118" s="345">
        <v>0</v>
      </c>
      <c r="CU118" s="345">
        <v>0</v>
      </c>
      <c r="CV118" s="345">
        <v>0</v>
      </c>
      <c r="CW118" s="345">
        <v>0</v>
      </c>
      <c r="CX118" s="345">
        <v>0</v>
      </c>
      <c r="CY118" s="345">
        <v>0</v>
      </c>
      <c r="CZ118" s="345">
        <v>0</v>
      </c>
      <c r="DA118" s="345">
        <v>0</v>
      </c>
      <c r="DB118" s="345">
        <v>0</v>
      </c>
      <c r="DC118" s="345">
        <v>0</v>
      </c>
      <c r="DD118" s="345">
        <v>0</v>
      </c>
      <c r="DE118" s="345">
        <v>0</v>
      </c>
      <c r="DF118" s="345">
        <v>0</v>
      </c>
      <c r="DG118" s="345">
        <v>0</v>
      </c>
      <c r="DH118" s="345">
        <v>0</v>
      </c>
      <c r="DI118" s="345">
        <v>0</v>
      </c>
      <c r="DJ118" s="345">
        <v>0</v>
      </c>
      <c r="DK118" s="345">
        <v>0</v>
      </c>
      <c r="DL118" s="345">
        <v>0</v>
      </c>
      <c r="DM118" s="345">
        <v>0</v>
      </c>
      <c r="DN118" s="345">
        <v>0</v>
      </c>
      <c r="DO118" s="345">
        <v>0</v>
      </c>
      <c r="DP118" s="345">
        <v>0</v>
      </c>
      <c r="DQ118" s="345">
        <v>0</v>
      </c>
      <c r="DR118" s="345">
        <v>0</v>
      </c>
      <c r="DS118" s="345">
        <v>0</v>
      </c>
      <c r="DT118" s="345">
        <v>0</v>
      </c>
      <c r="DU118" s="345">
        <v>0</v>
      </c>
      <c r="DV118" s="345">
        <v>0</v>
      </c>
      <c r="DW118" s="345">
        <v>0</v>
      </c>
      <c r="DX118" s="345">
        <v>0</v>
      </c>
      <c r="DY118" s="345">
        <v>0</v>
      </c>
      <c r="DZ118" s="345">
        <v>0</v>
      </c>
      <c r="EA118" s="345">
        <v>0</v>
      </c>
      <c r="EB118" s="345">
        <v>0</v>
      </c>
      <c r="EC118" s="345">
        <v>0</v>
      </c>
      <c r="ED118" s="345">
        <v>0</v>
      </c>
      <c r="EE118" s="345">
        <v>0</v>
      </c>
      <c r="EF118" s="345">
        <v>0</v>
      </c>
      <c r="EG118" s="345">
        <v>0</v>
      </c>
      <c r="EH118" s="345">
        <v>0</v>
      </c>
      <c r="EI118" s="345">
        <v>0</v>
      </c>
      <c r="EJ118" s="345">
        <v>0</v>
      </c>
      <c r="EK118" s="345">
        <v>0</v>
      </c>
      <c r="EL118" s="345">
        <v>0</v>
      </c>
      <c r="EM118" s="345">
        <v>0</v>
      </c>
      <c r="EN118" s="345">
        <v>0</v>
      </c>
      <c r="EO118" s="345">
        <v>0</v>
      </c>
      <c r="EP118" s="345">
        <v>0</v>
      </c>
      <c r="EQ118" s="345">
        <v>0</v>
      </c>
      <c r="ER118" s="345">
        <v>0</v>
      </c>
      <c r="ES118" s="345">
        <v>0</v>
      </c>
      <c r="ET118" s="345">
        <v>0</v>
      </c>
      <c r="EU118" s="345">
        <v>0</v>
      </c>
      <c r="EV118" s="345">
        <v>0</v>
      </c>
      <c r="EW118" s="345">
        <v>0</v>
      </c>
      <c r="EX118" s="345">
        <v>0</v>
      </c>
      <c r="EY118" s="345">
        <v>0</v>
      </c>
      <c r="EZ118" s="345">
        <v>0</v>
      </c>
      <c r="FA118" s="345">
        <v>0</v>
      </c>
      <c r="FB118" s="345">
        <v>0</v>
      </c>
      <c r="FC118" s="345">
        <v>0</v>
      </c>
      <c r="FD118" s="345">
        <v>0</v>
      </c>
      <c r="FE118" s="345">
        <v>0</v>
      </c>
      <c r="FF118" s="345">
        <v>0</v>
      </c>
      <c r="FG118" s="345">
        <v>0</v>
      </c>
      <c r="FH118" s="345">
        <v>0</v>
      </c>
      <c r="FI118" s="345">
        <v>0</v>
      </c>
      <c r="FJ118" s="345">
        <v>0</v>
      </c>
      <c r="FK118" s="345">
        <v>0</v>
      </c>
      <c r="FL118" s="345">
        <v>0</v>
      </c>
      <c r="FM118" s="345">
        <v>0</v>
      </c>
      <c r="FN118" s="345">
        <v>0</v>
      </c>
      <c r="FO118" s="345">
        <v>0</v>
      </c>
      <c r="FP118" s="345">
        <v>0</v>
      </c>
      <c r="FQ118" s="345">
        <v>0</v>
      </c>
      <c r="FR118" s="345">
        <v>0</v>
      </c>
      <c r="FS118" s="345">
        <v>0</v>
      </c>
      <c r="FT118" s="345">
        <v>0</v>
      </c>
      <c r="FU118" s="345">
        <v>0</v>
      </c>
      <c r="FV118" s="345">
        <v>0</v>
      </c>
      <c r="FW118" s="345">
        <v>0</v>
      </c>
      <c r="FX118" s="345">
        <v>0</v>
      </c>
      <c r="FY118" s="345">
        <v>0</v>
      </c>
      <c r="FZ118" s="345">
        <v>0</v>
      </c>
      <c r="GA118" s="345">
        <v>0</v>
      </c>
      <c r="GB118" s="345">
        <v>0</v>
      </c>
      <c r="GC118" s="345">
        <v>0</v>
      </c>
      <c r="GD118" s="345">
        <v>0</v>
      </c>
      <c r="GE118" s="345">
        <v>0</v>
      </c>
      <c r="GF118" s="345">
        <v>0</v>
      </c>
    </row>
    <row r="119" spans="1:188" s="324" customFormat="1" ht="12.95" customHeight="1">
      <c r="A119" s="326">
        <v>22</v>
      </c>
      <c r="B119" s="364" t="s">
        <v>90</v>
      </c>
      <c r="C119" s="365"/>
      <c r="D119" s="365"/>
      <c r="E119" s="366"/>
      <c r="F119" s="345">
        <v>0</v>
      </c>
      <c r="G119" s="345">
        <v>0</v>
      </c>
      <c r="H119" s="345">
        <v>0</v>
      </c>
      <c r="I119" s="345">
        <v>0</v>
      </c>
      <c r="J119" s="345">
        <v>0</v>
      </c>
      <c r="K119" s="345">
        <v>0</v>
      </c>
      <c r="L119" s="345">
        <v>0</v>
      </c>
      <c r="M119" s="345">
        <v>0</v>
      </c>
      <c r="N119" s="345">
        <v>0</v>
      </c>
      <c r="O119" s="345">
        <v>0</v>
      </c>
      <c r="P119" s="345">
        <v>0</v>
      </c>
      <c r="Q119" s="345">
        <v>0</v>
      </c>
      <c r="R119" s="345">
        <v>0</v>
      </c>
      <c r="S119" s="345">
        <v>0</v>
      </c>
      <c r="T119" s="345">
        <v>0</v>
      </c>
      <c r="U119" s="345">
        <v>0</v>
      </c>
      <c r="V119" s="345">
        <v>0</v>
      </c>
      <c r="W119" s="345">
        <v>0</v>
      </c>
      <c r="X119" s="345">
        <v>0</v>
      </c>
      <c r="Y119" s="345">
        <v>0</v>
      </c>
      <c r="Z119" s="345">
        <v>0</v>
      </c>
      <c r="AA119" s="345">
        <v>0</v>
      </c>
      <c r="AB119" s="345">
        <v>0</v>
      </c>
      <c r="AC119" s="345">
        <v>0</v>
      </c>
      <c r="AD119" s="345">
        <v>0</v>
      </c>
      <c r="AE119" s="345">
        <v>0</v>
      </c>
      <c r="AF119" s="345">
        <v>0</v>
      </c>
      <c r="AG119" s="345">
        <v>0</v>
      </c>
      <c r="AH119" s="345">
        <v>0</v>
      </c>
      <c r="AI119" s="345">
        <v>0</v>
      </c>
      <c r="AJ119" s="345">
        <v>0</v>
      </c>
      <c r="AK119" s="345">
        <v>0</v>
      </c>
      <c r="AL119" s="345">
        <v>0</v>
      </c>
      <c r="AM119" s="345">
        <v>0</v>
      </c>
      <c r="AN119" s="345">
        <v>0</v>
      </c>
      <c r="AO119" s="345">
        <v>0</v>
      </c>
      <c r="AP119" s="345">
        <v>0</v>
      </c>
      <c r="AQ119" s="345">
        <v>0</v>
      </c>
      <c r="AR119" s="345">
        <v>0</v>
      </c>
      <c r="AS119" s="345">
        <v>0</v>
      </c>
      <c r="AT119" s="345">
        <v>0</v>
      </c>
      <c r="AU119" s="345">
        <v>0</v>
      </c>
      <c r="AV119" s="345">
        <v>0</v>
      </c>
      <c r="AW119" s="345">
        <v>0</v>
      </c>
      <c r="AX119" s="345">
        <v>0</v>
      </c>
      <c r="AY119" s="345">
        <v>0</v>
      </c>
      <c r="AZ119" s="345">
        <v>0</v>
      </c>
      <c r="BA119" s="345">
        <v>0</v>
      </c>
      <c r="BB119" s="345">
        <v>0</v>
      </c>
      <c r="BC119" s="345">
        <v>0</v>
      </c>
      <c r="BD119" s="345">
        <v>0</v>
      </c>
      <c r="BE119" s="345">
        <v>0</v>
      </c>
      <c r="BF119" s="345">
        <v>0</v>
      </c>
      <c r="BG119" s="345">
        <v>0</v>
      </c>
      <c r="BH119" s="345">
        <v>0</v>
      </c>
      <c r="BI119" s="345">
        <v>0</v>
      </c>
      <c r="BJ119" s="345">
        <v>0</v>
      </c>
      <c r="BK119" s="345">
        <v>0</v>
      </c>
      <c r="BL119" s="345">
        <v>0</v>
      </c>
      <c r="BM119" s="345">
        <v>0</v>
      </c>
      <c r="BN119" s="345">
        <v>0</v>
      </c>
      <c r="BO119" s="345">
        <v>0</v>
      </c>
      <c r="BP119" s="345">
        <v>0</v>
      </c>
      <c r="BQ119" s="345">
        <v>0</v>
      </c>
      <c r="BR119" s="345">
        <v>0</v>
      </c>
      <c r="BS119" s="345">
        <v>0</v>
      </c>
      <c r="BT119" s="345">
        <v>0</v>
      </c>
      <c r="BU119" s="345">
        <v>0</v>
      </c>
      <c r="BV119" s="345">
        <v>0</v>
      </c>
      <c r="BW119" s="345">
        <v>0</v>
      </c>
      <c r="BX119" s="345">
        <v>0</v>
      </c>
      <c r="BY119" s="345">
        <v>0</v>
      </c>
      <c r="BZ119" s="345">
        <v>0</v>
      </c>
      <c r="CA119" s="345">
        <v>0</v>
      </c>
      <c r="CB119" s="345">
        <v>0</v>
      </c>
      <c r="CC119" s="345">
        <v>0</v>
      </c>
      <c r="CD119" s="345">
        <v>0</v>
      </c>
      <c r="CE119" s="345">
        <v>0</v>
      </c>
      <c r="CF119" s="345">
        <v>0</v>
      </c>
      <c r="CG119" s="345">
        <v>0</v>
      </c>
      <c r="CH119" s="345">
        <v>0</v>
      </c>
      <c r="CI119" s="345">
        <v>0</v>
      </c>
      <c r="CJ119" s="345">
        <v>0</v>
      </c>
      <c r="CK119" s="345">
        <v>0</v>
      </c>
      <c r="CL119" s="345">
        <v>0</v>
      </c>
      <c r="CM119" s="345">
        <v>0</v>
      </c>
      <c r="CN119" s="345">
        <v>0</v>
      </c>
      <c r="CO119" s="345">
        <v>0</v>
      </c>
      <c r="CP119" s="345">
        <v>0</v>
      </c>
      <c r="CQ119" s="345">
        <v>0</v>
      </c>
      <c r="CR119" s="345">
        <v>0</v>
      </c>
      <c r="CS119" s="345">
        <v>0</v>
      </c>
      <c r="CT119" s="345">
        <v>0</v>
      </c>
      <c r="CU119" s="345">
        <v>0</v>
      </c>
      <c r="CV119" s="345">
        <v>0</v>
      </c>
      <c r="CW119" s="345">
        <v>0</v>
      </c>
      <c r="CX119" s="345">
        <v>0</v>
      </c>
      <c r="CY119" s="345">
        <v>0</v>
      </c>
      <c r="CZ119" s="345">
        <v>0</v>
      </c>
      <c r="DA119" s="345">
        <v>0</v>
      </c>
      <c r="DB119" s="345">
        <v>0</v>
      </c>
      <c r="DC119" s="345">
        <v>0</v>
      </c>
      <c r="DD119" s="345">
        <v>0</v>
      </c>
      <c r="DE119" s="345">
        <v>0</v>
      </c>
      <c r="DF119" s="345">
        <v>0</v>
      </c>
      <c r="DG119" s="345">
        <v>0</v>
      </c>
      <c r="DH119" s="345">
        <v>0</v>
      </c>
      <c r="DI119" s="345">
        <v>0</v>
      </c>
      <c r="DJ119" s="345">
        <v>0</v>
      </c>
      <c r="DK119" s="345">
        <v>0</v>
      </c>
      <c r="DL119" s="345">
        <v>0</v>
      </c>
      <c r="DM119" s="345">
        <v>0</v>
      </c>
      <c r="DN119" s="345">
        <v>0</v>
      </c>
      <c r="DO119" s="345">
        <v>0</v>
      </c>
      <c r="DP119" s="345">
        <v>0</v>
      </c>
      <c r="DQ119" s="345">
        <v>0</v>
      </c>
      <c r="DR119" s="345">
        <v>0</v>
      </c>
      <c r="DS119" s="345">
        <v>0</v>
      </c>
      <c r="DT119" s="345">
        <v>0</v>
      </c>
      <c r="DU119" s="345">
        <v>0</v>
      </c>
      <c r="DV119" s="345">
        <v>0</v>
      </c>
      <c r="DW119" s="345">
        <v>0</v>
      </c>
      <c r="DX119" s="345">
        <v>0</v>
      </c>
      <c r="DY119" s="345">
        <v>0</v>
      </c>
      <c r="DZ119" s="345">
        <v>0</v>
      </c>
      <c r="EA119" s="345">
        <v>0</v>
      </c>
      <c r="EB119" s="345">
        <v>0</v>
      </c>
      <c r="EC119" s="345">
        <v>0</v>
      </c>
      <c r="ED119" s="345">
        <v>0</v>
      </c>
      <c r="EE119" s="345">
        <v>0</v>
      </c>
      <c r="EF119" s="345">
        <v>0</v>
      </c>
      <c r="EG119" s="345">
        <v>0</v>
      </c>
      <c r="EH119" s="345">
        <v>0</v>
      </c>
      <c r="EI119" s="345">
        <v>0</v>
      </c>
      <c r="EJ119" s="345">
        <v>0</v>
      </c>
      <c r="EK119" s="345">
        <v>0</v>
      </c>
      <c r="EL119" s="345">
        <v>0</v>
      </c>
      <c r="EM119" s="345">
        <v>0</v>
      </c>
      <c r="EN119" s="345">
        <v>0</v>
      </c>
      <c r="EO119" s="345">
        <v>0</v>
      </c>
      <c r="EP119" s="345">
        <v>0</v>
      </c>
      <c r="EQ119" s="345">
        <v>0</v>
      </c>
      <c r="ER119" s="345">
        <v>0</v>
      </c>
      <c r="ES119" s="345">
        <v>0</v>
      </c>
      <c r="ET119" s="345">
        <v>0</v>
      </c>
      <c r="EU119" s="345">
        <v>0</v>
      </c>
      <c r="EV119" s="345">
        <v>0</v>
      </c>
      <c r="EW119" s="345">
        <v>0</v>
      </c>
      <c r="EX119" s="345">
        <v>0</v>
      </c>
      <c r="EY119" s="345">
        <v>0</v>
      </c>
      <c r="EZ119" s="345">
        <v>0</v>
      </c>
      <c r="FA119" s="345">
        <v>0</v>
      </c>
      <c r="FB119" s="345">
        <v>0</v>
      </c>
      <c r="FC119" s="345">
        <v>0</v>
      </c>
      <c r="FD119" s="345">
        <v>0</v>
      </c>
      <c r="FE119" s="345">
        <v>0</v>
      </c>
      <c r="FF119" s="345">
        <v>0</v>
      </c>
      <c r="FG119" s="345">
        <v>0</v>
      </c>
      <c r="FH119" s="345">
        <v>0</v>
      </c>
      <c r="FI119" s="345">
        <v>0</v>
      </c>
      <c r="FJ119" s="345">
        <v>0</v>
      </c>
      <c r="FK119" s="345">
        <v>0</v>
      </c>
      <c r="FL119" s="345">
        <v>0</v>
      </c>
      <c r="FM119" s="345">
        <v>0</v>
      </c>
      <c r="FN119" s="345">
        <v>0</v>
      </c>
      <c r="FO119" s="345">
        <v>0</v>
      </c>
      <c r="FP119" s="345">
        <v>0</v>
      </c>
      <c r="FQ119" s="345">
        <v>0</v>
      </c>
      <c r="FR119" s="345">
        <v>0</v>
      </c>
      <c r="FS119" s="345">
        <v>0</v>
      </c>
      <c r="FT119" s="345">
        <v>0</v>
      </c>
      <c r="FU119" s="345">
        <v>0</v>
      </c>
      <c r="FV119" s="345">
        <v>0</v>
      </c>
      <c r="FW119" s="345">
        <v>0</v>
      </c>
      <c r="FX119" s="345">
        <v>0</v>
      </c>
      <c r="FY119" s="345">
        <v>0</v>
      </c>
      <c r="FZ119" s="345">
        <v>0</v>
      </c>
      <c r="GA119" s="345">
        <v>0</v>
      </c>
      <c r="GB119" s="345">
        <v>0</v>
      </c>
      <c r="GC119" s="345">
        <v>0</v>
      </c>
      <c r="GD119" s="345">
        <v>0</v>
      </c>
      <c r="GE119" s="345">
        <v>0</v>
      </c>
      <c r="GF119" s="345">
        <v>0</v>
      </c>
    </row>
    <row r="120" spans="1:188" s="324" customFormat="1" ht="12.95" customHeight="1">
      <c r="A120" s="326">
        <v>23</v>
      </c>
      <c r="B120" s="364" t="s">
        <v>91</v>
      </c>
      <c r="C120" s="365"/>
      <c r="D120" s="365"/>
      <c r="E120" s="366"/>
      <c r="F120" s="345">
        <v>0</v>
      </c>
      <c r="G120" s="345">
        <v>0</v>
      </c>
      <c r="H120" s="345">
        <v>0</v>
      </c>
      <c r="I120" s="345">
        <v>0</v>
      </c>
      <c r="J120" s="345">
        <v>0</v>
      </c>
      <c r="K120" s="345">
        <v>0</v>
      </c>
      <c r="L120" s="345">
        <v>0</v>
      </c>
      <c r="M120" s="345">
        <v>0</v>
      </c>
      <c r="N120" s="345">
        <v>0</v>
      </c>
      <c r="O120" s="345">
        <v>0</v>
      </c>
      <c r="P120" s="345">
        <v>0</v>
      </c>
      <c r="Q120" s="345">
        <v>0</v>
      </c>
      <c r="R120" s="345">
        <v>0</v>
      </c>
      <c r="S120" s="345">
        <v>0</v>
      </c>
      <c r="T120" s="345">
        <v>0</v>
      </c>
      <c r="U120" s="345">
        <v>0</v>
      </c>
      <c r="V120" s="345">
        <v>0</v>
      </c>
      <c r="W120" s="345">
        <v>0</v>
      </c>
      <c r="X120" s="345">
        <v>0</v>
      </c>
      <c r="Y120" s="345">
        <v>0</v>
      </c>
      <c r="Z120" s="345">
        <v>0</v>
      </c>
      <c r="AA120" s="345">
        <v>0</v>
      </c>
      <c r="AB120" s="345">
        <v>0</v>
      </c>
      <c r="AC120" s="345">
        <v>0</v>
      </c>
      <c r="AD120" s="345">
        <v>0</v>
      </c>
      <c r="AE120" s="345">
        <v>0</v>
      </c>
      <c r="AF120" s="345">
        <v>0</v>
      </c>
      <c r="AG120" s="345">
        <v>0</v>
      </c>
      <c r="AH120" s="345">
        <v>0</v>
      </c>
      <c r="AI120" s="345">
        <v>0</v>
      </c>
      <c r="AJ120" s="345">
        <v>0</v>
      </c>
      <c r="AK120" s="345">
        <v>0</v>
      </c>
      <c r="AL120" s="345">
        <v>0</v>
      </c>
      <c r="AM120" s="345">
        <v>0</v>
      </c>
      <c r="AN120" s="345">
        <v>0</v>
      </c>
      <c r="AO120" s="345">
        <v>0</v>
      </c>
      <c r="AP120" s="345">
        <v>0</v>
      </c>
      <c r="AQ120" s="345">
        <v>0</v>
      </c>
      <c r="AR120" s="345">
        <v>0</v>
      </c>
      <c r="AS120" s="345">
        <v>0</v>
      </c>
      <c r="AT120" s="345">
        <v>0</v>
      </c>
      <c r="AU120" s="345">
        <v>0</v>
      </c>
      <c r="AV120" s="345">
        <v>0</v>
      </c>
      <c r="AW120" s="345">
        <v>0</v>
      </c>
      <c r="AX120" s="345">
        <v>0</v>
      </c>
      <c r="AY120" s="345">
        <v>0</v>
      </c>
      <c r="AZ120" s="345">
        <v>0</v>
      </c>
      <c r="BA120" s="345">
        <v>0</v>
      </c>
      <c r="BB120" s="345">
        <v>0</v>
      </c>
      <c r="BC120" s="345">
        <v>0</v>
      </c>
      <c r="BD120" s="345">
        <v>0</v>
      </c>
      <c r="BE120" s="345">
        <v>0</v>
      </c>
      <c r="BF120" s="345">
        <v>0</v>
      </c>
      <c r="BG120" s="345">
        <v>0</v>
      </c>
      <c r="BH120" s="345">
        <v>0</v>
      </c>
      <c r="BI120" s="345">
        <v>0</v>
      </c>
      <c r="BJ120" s="345">
        <v>0</v>
      </c>
      <c r="BK120" s="345">
        <v>0</v>
      </c>
      <c r="BL120" s="345">
        <v>0</v>
      </c>
      <c r="BM120" s="345">
        <v>0</v>
      </c>
      <c r="BN120" s="345">
        <v>0</v>
      </c>
      <c r="BO120" s="345">
        <v>0</v>
      </c>
      <c r="BP120" s="345">
        <v>0</v>
      </c>
      <c r="BQ120" s="345">
        <v>0</v>
      </c>
      <c r="BR120" s="345">
        <v>0</v>
      </c>
      <c r="BS120" s="345">
        <v>0</v>
      </c>
      <c r="BT120" s="345">
        <v>0</v>
      </c>
      <c r="BU120" s="345">
        <v>0</v>
      </c>
      <c r="BV120" s="345">
        <v>0</v>
      </c>
      <c r="BW120" s="345">
        <v>0</v>
      </c>
      <c r="BX120" s="345">
        <v>0</v>
      </c>
      <c r="BY120" s="345">
        <v>0</v>
      </c>
      <c r="BZ120" s="345">
        <v>0</v>
      </c>
      <c r="CA120" s="345">
        <v>0</v>
      </c>
      <c r="CB120" s="345">
        <v>0</v>
      </c>
      <c r="CC120" s="345">
        <v>0</v>
      </c>
      <c r="CD120" s="345">
        <v>0</v>
      </c>
      <c r="CE120" s="345">
        <v>0</v>
      </c>
      <c r="CF120" s="345">
        <v>0</v>
      </c>
      <c r="CG120" s="345">
        <v>0</v>
      </c>
      <c r="CH120" s="345">
        <v>0</v>
      </c>
      <c r="CI120" s="345">
        <v>0</v>
      </c>
      <c r="CJ120" s="345">
        <v>0</v>
      </c>
      <c r="CK120" s="345">
        <v>0</v>
      </c>
      <c r="CL120" s="345">
        <v>0</v>
      </c>
      <c r="CM120" s="345">
        <v>0</v>
      </c>
      <c r="CN120" s="345">
        <v>0</v>
      </c>
      <c r="CO120" s="345">
        <v>0</v>
      </c>
      <c r="CP120" s="345">
        <v>0</v>
      </c>
      <c r="CQ120" s="345">
        <v>0</v>
      </c>
      <c r="CR120" s="345">
        <v>0</v>
      </c>
      <c r="CS120" s="345">
        <v>0</v>
      </c>
      <c r="CT120" s="345">
        <v>0</v>
      </c>
      <c r="CU120" s="345">
        <v>0</v>
      </c>
      <c r="CV120" s="345">
        <v>0</v>
      </c>
      <c r="CW120" s="345">
        <v>0</v>
      </c>
      <c r="CX120" s="345">
        <v>0</v>
      </c>
      <c r="CY120" s="345">
        <v>0</v>
      </c>
      <c r="CZ120" s="345">
        <v>0</v>
      </c>
      <c r="DA120" s="345">
        <v>0</v>
      </c>
      <c r="DB120" s="345">
        <v>0</v>
      </c>
      <c r="DC120" s="345">
        <v>0</v>
      </c>
      <c r="DD120" s="345">
        <v>0</v>
      </c>
      <c r="DE120" s="345">
        <v>0</v>
      </c>
      <c r="DF120" s="345">
        <v>0</v>
      </c>
      <c r="DG120" s="345">
        <v>0</v>
      </c>
      <c r="DH120" s="345">
        <v>0</v>
      </c>
      <c r="DI120" s="345">
        <v>0</v>
      </c>
      <c r="DJ120" s="345">
        <v>0</v>
      </c>
      <c r="DK120" s="345">
        <v>0</v>
      </c>
      <c r="DL120" s="345">
        <v>0</v>
      </c>
      <c r="DM120" s="345">
        <v>0</v>
      </c>
      <c r="DN120" s="345">
        <v>0</v>
      </c>
      <c r="DO120" s="345">
        <v>0</v>
      </c>
      <c r="DP120" s="345">
        <v>0</v>
      </c>
      <c r="DQ120" s="345">
        <v>0</v>
      </c>
      <c r="DR120" s="345">
        <v>0</v>
      </c>
      <c r="DS120" s="345">
        <v>0</v>
      </c>
      <c r="DT120" s="345">
        <v>0</v>
      </c>
      <c r="DU120" s="345">
        <v>0</v>
      </c>
      <c r="DV120" s="345">
        <v>0</v>
      </c>
      <c r="DW120" s="345">
        <v>0</v>
      </c>
      <c r="DX120" s="345">
        <v>0</v>
      </c>
      <c r="DY120" s="345">
        <v>0</v>
      </c>
      <c r="DZ120" s="345">
        <v>0</v>
      </c>
      <c r="EA120" s="345">
        <v>0</v>
      </c>
      <c r="EB120" s="345">
        <v>0</v>
      </c>
      <c r="EC120" s="345">
        <v>0</v>
      </c>
      <c r="ED120" s="345">
        <v>0</v>
      </c>
      <c r="EE120" s="345">
        <v>0</v>
      </c>
      <c r="EF120" s="345">
        <v>0</v>
      </c>
      <c r="EG120" s="345">
        <v>0</v>
      </c>
      <c r="EH120" s="345">
        <v>0</v>
      </c>
      <c r="EI120" s="345">
        <v>0</v>
      </c>
      <c r="EJ120" s="345">
        <v>0</v>
      </c>
      <c r="EK120" s="345">
        <v>0</v>
      </c>
      <c r="EL120" s="345">
        <v>0</v>
      </c>
      <c r="EM120" s="345">
        <v>0</v>
      </c>
      <c r="EN120" s="345">
        <v>0</v>
      </c>
      <c r="EO120" s="345">
        <v>0</v>
      </c>
      <c r="EP120" s="345">
        <v>0</v>
      </c>
      <c r="EQ120" s="345">
        <v>0</v>
      </c>
      <c r="ER120" s="345">
        <v>0</v>
      </c>
      <c r="ES120" s="345">
        <v>0</v>
      </c>
      <c r="ET120" s="345">
        <v>0</v>
      </c>
      <c r="EU120" s="345">
        <v>0</v>
      </c>
      <c r="EV120" s="345">
        <v>0</v>
      </c>
      <c r="EW120" s="345">
        <v>0</v>
      </c>
      <c r="EX120" s="345">
        <v>0</v>
      </c>
      <c r="EY120" s="345">
        <v>0</v>
      </c>
      <c r="EZ120" s="345">
        <v>0</v>
      </c>
      <c r="FA120" s="345">
        <v>0</v>
      </c>
      <c r="FB120" s="345">
        <v>0</v>
      </c>
      <c r="FC120" s="345">
        <v>0</v>
      </c>
      <c r="FD120" s="345">
        <v>0</v>
      </c>
      <c r="FE120" s="345">
        <v>0</v>
      </c>
      <c r="FF120" s="345">
        <v>0</v>
      </c>
      <c r="FG120" s="345">
        <v>0</v>
      </c>
      <c r="FH120" s="345">
        <v>0</v>
      </c>
      <c r="FI120" s="345">
        <v>0</v>
      </c>
      <c r="FJ120" s="345">
        <v>0</v>
      </c>
      <c r="FK120" s="345">
        <v>0</v>
      </c>
      <c r="FL120" s="345">
        <v>0</v>
      </c>
      <c r="FM120" s="345">
        <v>0</v>
      </c>
      <c r="FN120" s="345">
        <v>0</v>
      </c>
      <c r="FO120" s="345">
        <v>0</v>
      </c>
      <c r="FP120" s="345">
        <v>0</v>
      </c>
      <c r="FQ120" s="345">
        <v>0</v>
      </c>
      <c r="FR120" s="345">
        <v>0</v>
      </c>
      <c r="FS120" s="345">
        <v>0</v>
      </c>
      <c r="FT120" s="345">
        <v>0</v>
      </c>
      <c r="FU120" s="345">
        <v>0</v>
      </c>
      <c r="FV120" s="345">
        <v>0</v>
      </c>
      <c r="FW120" s="345">
        <v>0</v>
      </c>
      <c r="FX120" s="345">
        <v>0</v>
      </c>
      <c r="FY120" s="345">
        <v>0</v>
      </c>
      <c r="FZ120" s="345">
        <v>0</v>
      </c>
      <c r="GA120" s="345">
        <v>0</v>
      </c>
      <c r="GB120" s="345">
        <v>0</v>
      </c>
      <c r="GC120" s="345">
        <v>0</v>
      </c>
      <c r="GD120" s="345">
        <v>0</v>
      </c>
      <c r="GE120" s="345">
        <v>0</v>
      </c>
      <c r="GF120" s="345">
        <v>0</v>
      </c>
    </row>
    <row r="121" spans="1:188" s="324" customFormat="1" ht="12.95" customHeight="1">
      <c r="A121" s="326">
        <v>24</v>
      </c>
      <c r="B121" s="364" t="s">
        <v>92</v>
      </c>
      <c r="C121" s="365"/>
      <c r="D121" s="365"/>
      <c r="E121" s="366"/>
      <c r="F121" s="345">
        <v>0</v>
      </c>
      <c r="G121" s="345">
        <v>0</v>
      </c>
      <c r="H121" s="345">
        <v>0</v>
      </c>
      <c r="I121" s="345">
        <v>0</v>
      </c>
      <c r="J121" s="345">
        <v>0</v>
      </c>
      <c r="K121" s="345">
        <v>0</v>
      </c>
      <c r="L121" s="345">
        <v>0</v>
      </c>
      <c r="M121" s="345">
        <v>0</v>
      </c>
      <c r="N121" s="345">
        <v>0</v>
      </c>
      <c r="O121" s="345">
        <v>0</v>
      </c>
      <c r="P121" s="345">
        <v>0</v>
      </c>
      <c r="Q121" s="345">
        <v>0</v>
      </c>
      <c r="R121" s="345">
        <v>0</v>
      </c>
      <c r="S121" s="345">
        <v>0</v>
      </c>
      <c r="T121" s="345">
        <v>0</v>
      </c>
      <c r="U121" s="345">
        <v>0</v>
      </c>
      <c r="V121" s="345">
        <v>0</v>
      </c>
      <c r="W121" s="345">
        <v>0</v>
      </c>
      <c r="X121" s="345">
        <v>0</v>
      </c>
      <c r="Y121" s="345">
        <v>0</v>
      </c>
      <c r="Z121" s="345">
        <v>0</v>
      </c>
      <c r="AA121" s="345">
        <v>0</v>
      </c>
      <c r="AB121" s="345">
        <v>0</v>
      </c>
      <c r="AC121" s="345">
        <v>0</v>
      </c>
      <c r="AD121" s="345">
        <v>0</v>
      </c>
      <c r="AE121" s="345">
        <v>0</v>
      </c>
      <c r="AF121" s="345">
        <v>0</v>
      </c>
      <c r="AG121" s="345">
        <v>0</v>
      </c>
      <c r="AH121" s="345">
        <v>0</v>
      </c>
      <c r="AI121" s="345">
        <v>0</v>
      </c>
      <c r="AJ121" s="345">
        <v>0</v>
      </c>
      <c r="AK121" s="345">
        <v>0</v>
      </c>
      <c r="AL121" s="345">
        <v>0</v>
      </c>
      <c r="AM121" s="345">
        <v>0</v>
      </c>
      <c r="AN121" s="345">
        <v>0</v>
      </c>
      <c r="AO121" s="345">
        <v>0</v>
      </c>
      <c r="AP121" s="345">
        <v>0</v>
      </c>
      <c r="AQ121" s="345">
        <v>0</v>
      </c>
      <c r="AR121" s="345">
        <v>0</v>
      </c>
      <c r="AS121" s="345">
        <v>0</v>
      </c>
      <c r="AT121" s="345">
        <v>0</v>
      </c>
      <c r="AU121" s="345">
        <v>0</v>
      </c>
      <c r="AV121" s="345">
        <v>0</v>
      </c>
      <c r="AW121" s="345">
        <v>0</v>
      </c>
      <c r="AX121" s="345">
        <v>0</v>
      </c>
      <c r="AY121" s="345">
        <v>0</v>
      </c>
      <c r="AZ121" s="345">
        <v>0</v>
      </c>
      <c r="BA121" s="345">
        <v>0</v>
      </c>
      <c r="BB121" s="345">
        <v>0</v>
      </c>
      <c r="BC121" s="345">
        <v>0</v>
      </c>
      <c r="BD121" s="345">
        <v>0</v>
      </c>
      <c r="BE121" s="345">
        <v>0</v>
      </c>
      <c r="BF121" s="345">
        <v>0</v>
      </c>
      <c r="BG121" s="345">
        <v>0</v>
      </c>
      <c r="BH121" s="345">
        <v>0</v>
      </c>
      <c r="BI121" s="345">
        <v>0</v>
      </c>
      <c r="BJ121" s="345">
        <v>0</v>
      </c>
      <c r="BK121" s="345">
        <v>0</v>
      </c>
      <c r="BL121" s="345">
        <v>0</v>
      </c>
      <c r="BM121" s="345">
        <v>0</v>
      </c>
      <c r="BN121" s="345">
        <v>0</v>
      </c>
      <c r="BO121" s="345">
        <v>0</v>
      </c>
      <c r="BP121" s="345">
        <v>0</v>
      </c>
      <c r="BQ121" s="345">
        <v>0</v>
      </c>
      <c r="BR121" s="345">
        <v>0</v>
      </c>
      <c r="BS121" s="345">
        <v>0</v>
      </c>
      <c r="BT121" s="345">
        <v>0</v>
      </c>
      <c r="BU121" s="345">
        <v>0</v>
      </c>
      <c r="BV121" s="345">
        <v>0</v>
      </c>
      <c r="BW121" s="345">
        <v>0</v>
      </c>
      <c r="BX121" s="345">
        <v>0</v>
      </c>
      <c r="BY121" s="345">
        <v>0</v>
      </c>
      <c r="BZ121" s="345">
        <v>0</v>
      </c>
      <c r="CA121" s="345">
        <v>0</v>
      </c>
      <c r="CB121" s="345">
        <v>0</v>
      </c>
      <c r="CC121" s="345">
        <v>0</v>
      </c>
      <c r="CD121" s="345">
        <v>0</v>
      </c>
      <c r="CE121" s="345">
        <v>0</v>
      </c>
      <c r="CF121" s="345">
        <v>0</v>
      </c>
      <c r="CG121" s="345">
        <v>0</v>
      </c>
      <c r="CH121" s="345">
        <v>0</v>
      </c>
      <c r="CI121" s="345">
        <v>0</v>
      </c>
      <c r="CJ121" s="345">
        <v>0</v>
      </c>
      <c r="CK121" s="345">
        <v>0</v>
      </c>
      <c r="CL121" s="345">
        <v>0</v>
      </c>
      <c r="CM121" s="345">
        <v>0</v>
      </c>
      <c r="CN121" s="345">
        <v>0</v>
      </c>
      <c r="CO121" s="345">
        <v>0</v>
      </c>
      <c r="CP121" s="345">
        <v>0</v>
      </c>
      <c r="CQ121" s="345">
        <v>0</v>
      </c>
      <c r="CR121" s="345">
        <v>0</v>
      </c>
      <c r="CS121" s="345">
        <v>0</v>
      </c>
      <c r="CT121" s="345">
        <v>0</v>
      </c>
      <c r="CU121" s="345">
        <v>0</v>
      </c>
      <c r="CV121" s="345">
        <v>0</v>
      </c>
      <c r="CW121" s="345">
        <v>0</v>
      </c>
      <c r="CX121" s="345">
        <v>0</v>
      </c>
      <c r="CY121" s="345">
        <v>0</v>
      </c>
      <c r="CZ121" s="345">
        <v>0</v>
      </c>
      <c r="DA121" s="345">
        <v>0</v>
      </c>
      <c r="DB121" s="345">
        <v>0</v>
      </c>
      <c r="DC121" s="345">
        <v>0</v>
      </c>
      <c r="DD121" s="345">
        <v>0</v>
      </c>
      <c r="DE121" s="345">
        <v>0</v>
      </c>
      <c r="DF121" s="345">
        <v>0</v>
      </c>
      <c r="DG121" s="345">
        <v>0</v>
      </c>
      <c r="DH121" s="345">
        <v>0</v>
      </c>
      <c r="DI121" s="345">
        <v>0</v>
      </c>
      <c r="DJ121" s="345">
        <v>0</v>
      </c>
      <c r="DK121" s="345">
        <v>0</v>
      </c>
      <c r="DL121" s="345">
        <v>0</v>
      </c>
      <c r="DM121" s="345">
        <v>0</v>
      </c>
      <c r="DN121" s="345">
        <v>0</v>
      </c>
      <c r="DO121" s="345">
        <v>0</v>
      </c>
      <c r="DP121" s="345">
        <v>0</v>
      </c>
      <c r="DQ121" s="345">
        <v>0</v>
      </c>
      <c r="DR121" s="345">
        <v>0</v>
      </c>
      <c r="DS121" s="345">
        <v>0</v>
      </c>
      <c r="DT121" s="345">
        <v>0</v>
      </c>
      <c r="DU121" s="345">
        <v>0</v>
      </c>
      <c r="DV121" s="345">
        <v>0</v>
      </c>
      <c r="DW121" s="345">
        <v>0</v>
      </c>
      <c r="DX121" s="345">
        <v>0</v>
      </c>
      <c r="DY121" s="345">
        <v>0</v>
      </c>
      <c r="DZ121" s="345">
        <v>0</v>
      </c>
      <c r="EA121" s="345">
        <v>0</v>
      </c>
      <c r="EB121" s="345">
        <v>0</v>
      </c>
      <c r="EC121" s="345">
        <v>0</v>
      </c>
      <c r="ED121" s="345">
        <v>0</v>
      </c>
      <c r="EE121" s="345">
        <v>0</v>
      </c>
      <c r="EF121" s="345">
        <v>0</v>
      </c>
      <c r="EG121" s="345">
        <v>0</v>
      </c>
      <c r="EH121" s="345">
        <v>0</v>
      </c>
      <c r="EI121" s="345">
        <v>0</v>
      </c>
      <c r="EJ121" s="345">
        <v>0</v>
      </c>
      <c r="EK121" s="345">
        <v>0</v>
      </c>
      <c r="EL121" s="345">
        <v>0</v>
      </c>
      <c r="EM121" s="345">
        <v>0</v>
      </c>
      <c r="EN121" s="345">
        <v>0</v>
      </c>
      <c r="EO121" s="345">
        <v>0</v>
      </c>
      <c r="EP121" s="345">
        <v>0</v>
      </c>
      <c r="EQ121" s="345">
        <v>0</v>
      </c>
      <c r="ER121" s="345">
        <v>0</v>
      </c>
      <c r="ES121" s="345">
        <v>0</v>
      </c>
      <c r="ET121" s="345">
        <v>0</v>
      </c>
      <c r="EU121" s="345">
        <v>0</v>
      </c>
      <c r="EV121" s="345">
        <v>0</v>
      </c>
      <c r="EW121" s="345">
        <v>0</v>
      </c>
      <c r="EX121" s="345">
        <v>0</v>
      </c>
      <c r="EY121" s="345">
        <v>0</v>
      </c>
      <c r="EZ121" s="345">
        <v>0</v>
      </c>
      <c r="FA121" s="345">
        <v>0</v>
      </c>
      <c r="FB121" s="345">
        <v>0</v>
      </c>
      <c r="FC121" s="345">
        <v>0</v>
      </c>
      <c r="FD121" s="345">
        <v>0</v>
      </c>
      <c r="FE121" s="345">
        <v>0</v>
      </c>
      <c r="FF121" s="345">
        <v>0</v>
      </c>
      <c r="FG121" s="345">
        <v>0</v>
      </c>
      <c r="FH121" s="345">
        <v>0</v>
      </c>
      <c r="FI121" s="345">
        <v>0</v>
      </c>
      <c r="FJ121" s="345">
        <v>0</v>
      </c>
      <c r="FK121" s="345">
        <v>0</v>
      </c>
      <c r="FL121" s="345">
        <v>0</v>
      </c>
      <c r="FM121" s="345">
        <v>0</v>
      </c>
      <c r="FN121" s="345">
        <v>0</v>
      </c>
      <c r="FO121" s="345">
        <v>0</v>
      </c>
      <c r="FP121" s="345">
        <v>0</v>
      </c>
      <c r="FQ121" s="345">
        <v>0</v>
      </c>
      <c r="FR121" s="345">
        <v>0</v>
      </c>
      <c r="FS121" s="345">
        <v>0</v>
      </c>
      <c r="FT121" s="345">
        <v>0</v>
      </c>
      <c r="FU121" s="345">
        <v>0</v>
      </c>
      <c r="FV121" s="345">
        <v>0</v>
      </c>
      <c r="FW121" s="345">
        <v>0</v>
      </c>
      <c r="FX121" s="345">
        <v>0</v>
      </c>
      <c r="FY121" s="345">
        <v>0</v>
      </c>
      <c r="FZ121" s="345">
        <v>0</v>
      </c>
      <c r="GA121" s="345">
        <v>0</v>
      </c>
      <c r="GB121" s="345">
        <v>0</v>
      </c>
      <c r="GC121" s="345">
        <v>0</v>
      </c>
      <c r="GD121" s="345">
        <v>0</v>
      </c>
      <c r="GE121" s="345">
        <v>0</v>
      </c>
      <c r="GF121" s="345">
        <v>0</v>
      </c>
    </row>
    <row r="122" spans="1:188" s="324" customFormat="1" ht="12.95" customHeight="1">
      <c r="A122" s="326">
        <v>25</v>
      </c>
      <c r="B122" s="364" t="s">
        <v>93</v>
      </c>
      <c r="C122" s="365"/>
      <c r="D122" s="365"/>
      <c r="E122" s="366"/>
      <c r="F122" s="345">
        <v>0</v>
      </c>
      <c r="G122" s="345">
        <v>0</v>
      </c>
      <c r="H122" s="345">
        <v>0</v>
      </c>
      <c r="I122" s="345">
        <v>0</v>
      </c>
      <c r="J122" s="345">
        <v>0</v>
      </c>
      <c r="K122" s="345">
        <v>0</v>
      </c>
      <c r="L122" s="345">
        <v>0</v>
      </c>
      <c r="M122" s="345">
        <v>0</v>
      </c>
      <c r="N122" s="345">
        <v>0</v>
      </c>
      <c r="O122" s="345">
        <v>0</v>
      </c>
      <c r="P122" s="345">
        <v>0</v>
      </c>
      <c r="Q122" s="345">
        <v>0</v>
      </c>
      <c r="R122" s="345">
        <v>0</v>
      </c>
      <c r="S122" s="345">
        <v>0</v>
      </c>
      <c r="T122" s="345">
        <v>0</v>
      </c>
      <c r="U122" s="345">
        <v>0</v>
      </c>
      <c r="V122" s="345">
        <v>0</v>
      </c>
      <c r="W122" s="345">
        <v>0</v>
      </c>
      <c r="X122" s="345">
        <v>0</v>
      </c>
      <c r="Y122" s="345">
        <v>0</v>
      </c>
      <c r="Z122" s="345">
        <v>0</v>
      </c>
      <c r="AA122" s="345">
        <v>0</v>
      </c>
      <c r="AB122" s="345">
        <v>0</v>
      </c>
      <c r="AC122" s="345">
        <v>0</v>
      </c>
      <c r="AD122" s="345">
        <v>0</v>
      </c>
      <c r="AE122" s="345">
        <v>0</v>
      </c>
      <c r="AF122" s="345">
        <v>0</v>
      </c>
      <c r="AG122" s="345">
        <v>0</v>
      </c>
      <c r="AH122" s="345">
        <v>0</v>
      </c>
      <c r="AI122" s="345">
        <v>0</v>
      </c>
      <c r="AJ122" s="345">
        <v>0</v>
      </c>
      <c r="AK122" s="345">
        <v>0</v>
      </c>
      <c r="AL122" s="345">
        <v>0</v>
      </c>
      <c r="AM122" s="345">
        <v>0</v>
      </c>
      <c r="AN122" s="345">
        <v>0</v>
      </c>
      <c r="AO122" s="345">
        <v>0</v>
      </c>
      <c r="AP122" s="345">
        <v>0</v>
      </c>
      <c r="AQ122" s="345">
        <v>0</v>
      </c>
      <c r="AR122" s="345">
        <v>0</v>
      </c>
      <c r="AS122" s="345">
        <v>0</v>
      </c>
      <c r="AT122" s="345">
        <v>0</v>
      </c>
      <c r="AU122" s="345">
        <v>0</v>
      </c>
      <c r="AV122" s="345">
        <v>0</v>
      </c>
      <c r="AW122" s="345">
        <v>0</v>
      </c>
      <c r="AX122" s="345">
        <v>0</v>
      </c>
      <c r="AY122" s="345">
        <v>0</v>
      </c>
      <c r="AZ122" s="345">
        <v>0</v>
      </c>
      <c r="BA122" s="345">
        <v>0</v>
      </c>
      <c r="BB122" s="345">
        <v>0</v>
      </c>
      <c r="BC122" s="345">
        <v>0</v>
      </c>
      <c r="BD122" s="345">
        <v>0</v>
      </c>
      <c r="BE122" s="345">
        <v>0</v>
      </c>
      <c r="BF122" s="345">
        <v>0</v>
      </c>
      <c r="BG122" s="345">
        <v>0</v>
      </c>
      <c r="BH122" s="345">
        <v>0</v>
      </c>
      <c r="BI122" s="345">
        <v>0</v>
      </c>
      <c r="BJ122" s="345">
        <v>0</v>
      </c>
      <c r="BK122" s="345">
        <v>0</v>
      </c>
      <c r="BL122" s="345">
        <v>0</v>
      </c>
      <c r="BM122" s="345">
        <v>0</v>
      </c>
      <c r="BN122" s="345">
        <v>0</v>
      </c>
      <c r="BO122" s="345">
        <v>0</v>
      </c>
      <c r="BP122" s="345">
        <v>0</v>
      </c>
      <c r="BQ122" s="345">
        <v>0</v>
      </c>
      <c r="BR122" s="345">
        <v>0</v>
      </c>
      <c r="BS122" s="345">
        <v>0</v>
      </c>
      <c r="BT122" s="345">
        <v>0</v>
      </c>
      <c r="BU122" s="345">
        <v>0</v>
      </c>
      <c r="BV122" s="345">
        <v>0</v>
      </c>
      <c r="BW122" s="345">
        <v>0</v>
      </c>
      <c r="BX122" s="345">
        <v>0</v>
      </c>
      <c r="BY122" s="345">
        <v>0</v>
      </c>
      <c r="BZ122" s="345">
        <v>0</v>
      </c>
      <c r="CA122" s="345">
        <v>0</v>
      </c>
      <c r="CB122" s="345">
        <v>0</v>
      </c>
      <c r="CC122" s="345">
        <v>0</v>
      </c>
      <c r="CD122" s="345">
        <v>0</v>
      </c>
      <c r="CE122" s="345">
        <v>0</v>
      </c>
      <c r="CF122" s="345">
        <v>0</v>
      </c>
      <c r="CG122" s="345">
        <v>0</v>
      </c>
      <c r="CH122" s="345">
        <v>0</v>
      </c>
      <c r="CI122" s="345">
        <v>0</v>
      </c>
      <c r="CJ122" s="345">
        <v>0</v>
      </c>
      <c r="CK122" s="345">
        <v>0</v>
      </c>
      <c r="CL122" s="345">
        <v>0</v>
      </c>
      <c r="CM122" s="345">
        <v>0</v>
      </c>
      <c r="CN122" s="345">
        <v>0</v>
      </c>
      <c r="CO122" s="345">
        <v>0</v>
      </c>
      <c r="CP122" s="345">
        <v>0</v>
      </c>
      <c r="CQ122" s="345">
        <v>0</v>
      </c>
      <c r="CR122" s="345">
        <v>0</v>
      </c>
      <c r="CS122" s="345">
        <v>0</v>
      </c>
      <c r="CT122" s="345">
        <v>0</v>
      </c>
      <c r="CU122" s="345">
        <v>0</v>
      </c>
      <c r="CV122" s="345">
        <v>0</v>
      </c>
      <c r="CW122" s="345">
        <v>0</v>
      </c>
      <c r="CX122" s="345">
        <v>0</v>
      </c>
      <c r="CY122" s="345">
        <v>0</v>
      </c>
      <c r="CZ122" s="345">
        <v>0</v>
      </c>
      <c r="DA122" s="345">
        <v>0</v>
      </c>
      <c r="DB122" s="345">
        <v>0</v>
      </c>
      <c r="DC122" s="345">
        <v>0</v>
      </c>
      <c r="DD122" s="345">
        <v>0</v>
      </c>
      <c r="DE122" s="345">
        <v>0</v>
      </c>
      <c r="DF122" s="345">
        <v>0</v>
      </c>
      <c r="DG122" s="345">
        <v>0</v>
      </c>
      <c r="DH122" s="345">
        <v>0</v>
      </c>
      <c r="DI122" s="345">
        <v>0</v>
      </c>
      <c r="DJ122" s="345">
        <v>0</v>
      </c>
      <c r="DK122" s="345">
        <v>0</v>
      </c>
      <c r="DL122" s="345">
        <v>0</v>
      </c>
      <c r="DM122" s="345">
        <v>0</v>
      </c>
      <c r="DN122" s="345">
        <v>0</v>
      </c>
      <c r="DO122" s="345">
        <v>0</v>
      </c>
      <c r="DP122" s="345">
        <v>0</v>
      </c>
      <c r="DQ122" s="345">
        <v>0</v>
      </c>
      <c r="DR122" s="345">
        <v>0</v>
      </c>
      <c r="DS122" s="345">
        <v>0</v>
      </c>
      <c r="DT122" s="345">
        <v>0</v>
      </c>
      <c r="DU122" s="345">
        <v>0</v>
      </c>
      <c r="DV122" s="345">
        <v>0</v>
      </c>
      <c r="DW122" s="345">
        <v>0</v>
      </c>
      <c r="DX122" s="345">
        <v>0</v>
      </c>
      <c r="DY122" s="345">
        <v>0</v>
      </c>
      <c r="DZ122" s="345">
        <v>0</v>
      </c>
      <c r="EA122" s="345">
        <v>0</v>
      </c>
      <c r="EB122" s="345">
        <v>0</v>
      </c>
      <c r="EC122" s="345">
        <v>0</v>
      </c>
      <c r="ED122" s="345">
        <v>0</v>
      </c>
      <c r="EE122" s="345">
        <v>0</v>
      </c>
      <c r="EF122" s="345">
        <v>0</v>
      </c>
      <c r="EG122" s="345">
        <v>0</v>
      </c>
      <c r="EH122" s="345">
        <v>0</v>
      </c>
      <c r="EI122" s="345">
        <v>0</v>
      </c>
      <c r="EJ122" s="345">
        <v>0</v>
      </c>
      <c r="EK122" s="345">
        <v>0</v>
      </c>
      <c r="EL122" s="345">
        <v>0</v>
      </c>
      <c r="EM122" s="345">
        <v>0</v>
      </c>
      <c r="EN122" s="345">
        <v>0</v>
      </c>
      <c r="EO122" s="345">
        <v>0</v>
      </c>
      <c r="EP122" s="345">
        <v>0</v>
      </c>
      <c r="EQ122" s="345">
        <v>0</v>
      </c>
      <c r="ER122" s="345">
        <v>0</v>
      </c>
      <c r="ES122" s="345">
        <v>0</v>
      </c>
      <c r="ET122" s="345">
        <v>0</v>
      </c>
      <c r="EU122" s="345">
        <v>0</v>
      </c>
      <c r="EV122" s="345">
        <v>0</v>
      </c>
      <c r="EW122" s="345">
        <v>0</v>
      </c>
      <c r="EX122" s="345">
        <v>0</v>
      </c>
      <c r="EY122" s="345">
        <v>0</v>
      </c>
      <c r="EZ122" s="345">
        <v>0</v>
      </c>
      <c r="FA122" s="345">
        <v>0</v>
      </c>
      <c r="FB122" s="345">
        <v>0</v>
      </c>
      <c r="FC122" s="345">
        <v>0</v>
      </c>
      <c r="FD122" s="345">
        <v>0</v>
      </c>
      <c r="FE122" s="345">
        <v>0</v>
      </c>
      <c r="FF122" s="345">
        <v>0</v>
      </c>
      <c r="FG122" s="345">
        <v>0</v>
      </c>
      <c r="FH122" s="345">
        <v>0</v>
      </c>
      <c r="FI122" s="345">
        <v>0</v>
      </c>
      <c r="FJ122" s="345">
        <v>0</v>
      </c>
      <c r="FK122" s="345">
        <v>0</v>
      </c>
      <c r="FL122" s="345">
        <v>0</v>
      </c>
      <c r="FM122" s="345">
        <v>0</v>
      </c>
      <c r="FN122" s="345">
        <v>0</v>
      </c>
      <c r="FO122" s="345">
        <v>0</v>
      </c>
      <c r="FP122" s="345">
        <v>0</v>
      </c>
      <c r="FQ122" s="345">
        <v>0</v>
      </c>
      <c r="FR122" s="345">
        <v>0</v>
      </c>
      <c r="FS122" s="345">
        <v>0</v>
      </c>
      <c r="FT122" s="345">
        <v>0</v>
      </c>
      <c r="FU122" s="345">
        <v>0</v>
      </c>
      <c r="FV122" s="345">
        <v>0</v>
      </c>
      <c r="FW122" s="345">
        <v>0</v>
      </c>
      <c r="FX122" s="345">
        <v>0</v>
      </c>
      <c r="FY122" s="345">
        <v>0</v>
      </c>
      <c r="FZ122" s="345">
        <v>0</v>
      </c>
      <c r="GA122" s="345">
        <v>0</v>
      </c>
      <c r="GB122" s="345">
        <v>0</v>
      </c>
      <c r="GC122" s="345">
        <v>0</v>
      </c>
      <c r="GD122" s="345">
        <v>0</v>
      </c>
      <c r="GE122" s="345">
        <v>0</v>
      </c>
      <c r="GF122" s="345">
        <v>0</v>
      </c>
    </row>
    <row r="123" spans="1:188" s="324" customFormat="1" ht="12.95" customHeight="1">
      <c r="A123" s="326">
        <v>26</v>
      </c>
      <c r="B123" s="364" t="s">
        <v>94</v>
      </c>
      <c r="C123" s="365"/>
      <c r="D123" s="365"/>
      <c r="E123" s="366"/>
      <c r="F123" s="345">
        <v>0</v>
      </c>
      <c r="G123" s="345">
        <v>0</v>
      </c>
      <c r="H123" s="345">
        <v>0</v>
      </c>
      <c r="I123" s="345">
        <v>0</v>
      </c>
      <c r="J123" s="345">
        <v>0</v>
      </c>
      <c r="K123" s="345">
        <v>0</v>
      </c>
      <c r="L123" s="345">
        <v>0</v>
      </c>
      <c r="M123" s="345">
        <v>0</v>
      </c>
      <c r="N123" s="345">
        <v>0</v>
      </c>
      <c r="O123" s="345">
        <v>0</v>
      </c>
      <c r="P123" s="345">
        <v>0</v>
      </c>
      <c r="Q123" s="345">
        <v>0</v>
      </c>
      <c r="R123" s="345">
        <v>0</v>
      </c>
      <c r="S123" s="345">
        <v>0</v>
      </c>
      <c r="T123" s="345">
        <v>0</v>
      </c>
      <c r="U123" s="345">
        <v>0</v>
      </c>
      <c r="V123" s="345">
        <v>0</v>
      </c>
      <c r="W123" s="345">
        <v>0</v>
      </c>
      <c r="X123" s="345">
        <v>0</v>
      </c>
      <c r="Y123" s="345">
        <v>0</v>
      </c>
      <c r="Z123" s="345">
        <v>0</v>
      </c>
      <c r="AA123" s="345">
        <v>0</v>
      </c>
      <c r="AB123" s="345">
        <v>0</v>
      </c>
      <c r="AC123" s="345">
        <v>0</v>
      </c>
      <c r="AD123" s="345">
        <v>0</v>
      </c>
      <c r="AE123" s="345">
        <v>0</v>
      </c>
      <c r="AF123" s="345">
        <v>0</v>
      </c>
      <c r="AG123" s="345">
        <v>0</v>
      </c>
      <c r="AH123" s="345">
        <v>0</v>
      </c>
      <c r="AI123" s="345">
        <v>0</v>
      </c>
      <c r="AJ123" s="345">
        <v>0</v>
      </c>
      <c r="AK123" s="345">
        <v>0</v>
      </c>
      <c r="AL123" s="345">
        <v>0</v>
      </c>
      <c r="AM123" s="345">
        <v>0</v>
      </c>
      <c r="AN123" s="345">
        <v>0</v>
      </c>
      <c r="AO123" s="345">
        <v>0</v>
      </c>
      <c r="AP123" s="345">
        <v>0</v>
      </c>
      <c r="AQ123" s="345">
        <v>0</v>
      </c>
      <c r="AR123" s="345">
        <v>0</v>
      </c>
      <c r="AS123" s="345">
        <v>0</v>
      </c>
      <c r="AT123" s="345">
        <v>0</v>
      </c>
      <c r="AU123" s="345">
        <v>0</v>
      </c>
      <c r="AV123" s="345">
        <v>0</v>
      </c>
      <c r="AW123" s="345">
        <v>0</v>
      </c>
      <c r="AX123" s="345">
        <v>0</v>
      </c>
      <c r="AY123" s="345">
        <v>0</v>
      </c>
      <c r="AZ123" s="345">
        <v>0</v>
      </c>
      <c r="BA123" s="345">
        <v>0</v>
      </c>
      <c r="BB123" s="345">
        <v>0</v>
      </c>
      <c r="BC123" s="345">
        <v>0</v>
      </c>
      <c r="BD123" s="345">
        <v>0</v>
      </c>
      <c r="BE123" s="345">
        <v>0</v>
      </c>
      <c r="BF123" s="345">
        <v>0</v>
      </c>
      <c r="BG123" s="345">
        <v>0</v>
      </c>
      <c r="BH123" s="345">
        <v>0</v>
      </c>
      <c r="BI123" s="345">
        <v>0</v>
      </c>
      <c r="BJ123" s="345">
        <v>0</v>
      </c>
      <c r="BK123" s="345">
        <v>0</v>
      </c>
      <c r="BL123" s="345">
        <v>0</v>
      </c>
      <c r="BM123" s="345">
        <v>0</v>
      </c>
      <c r="BN123" s="345">
        <v>0</v>
      </c>
      <c r="BO123" s="345">
        <v>0</v>
      </c>
      <c r="BP123" s="345">
        <v>0</v>
      </c>
      <c r="BQ123" s="345">
        <v>0</v>
      </c>
      <c r="BR123" s="345">
        <v>0</v>
      </c>
      <c r="BS123" s="345">
        <v>0</v>
      </c>
      <c r="BT123" s="345">
        <v>0</v>
      </c>
      <c r="BU123" s="345">
        <v>0</v>
      </c>
      <c r="BV123" s="345">
        <v>0</v>
      </c>
      <c r="BW123" s="345">
        <v>0</v>
      </c>
      <c r="BX123" s="345">
        <v>0</v>
      </c>
      <c r="BY123" s="345">
        <v>0</v>
      </c>
      <c r="BZ123" s="345">
        <v>0</v>
      </c>
      <c r="CA123" s="345">
        <v>0</v>
      </c>
      <c r="CB123" s="345">
        <v>0</v>
      </c>
      <c r="CC123" s="345">
        <v>0</v>
      </c>
      <c r="CD123" s="345">
        <v>0</v>
      </c>
      <c r="CE123" s="345">
        <v>0</v>
      </c>
      <c r="CF123" s="345">
        <v>0</v>
      </c>
      <c r="CG123" s="345">
        <v>0</v>
      </c>
      <c r="CH123" s="345">
        <v>0</v>
      </c>
      <c r="CI123" s="345">
        <v>0</v>
      </c>
      <c r="CJ123" s="345">
        <v>0</v>
      </c>
      <c r="CK123" s="345">
        <v>0</v>
      </c>
      <c r="CL123" s="345">
        <v>0</v>
      </c>
      <c r="CM123" s="345">
        <v>0</v>
      </c>
      <c r="CN123" s="345">
        <v>0</v>
      </c>
      <c r="CO123" s="345">
        <v>0</v>
      </c>
      <c r="CP123" s="345">
        <v>0</v>
      </c>
      <c r="CQ123" s="345">
        <v>0</v>
      </c>
      <c r="CR123" s="345">
        <v>0</v>
      </c>
      <c r="CS123" s="345">
        <v>0</v>
      </c>
      <c r="CT123" s="345">
        <v>0</v>
      </c>
      <c r="CU123" s="345">
        <v>0</v>
      </c>
      <c r="CV123" s="345">
        <v>0</v>
      </c>
      <c r="CW123" s="345">
        <v>0</v>
      </c>
      <c r="CX123" s="345">
        <v>0</v>
      </c>
      <c r="CY123" s="345">
        <v>0</v>
      </c>
      <c r="CZ123" s="345">
        <v>0</v>
      </c>
      <c r="DA123" s="345">
        <v>0</v>
      </c>
      <c r="DB123" s="345">
        <v>0</v>
      </c>
      <c r="DC123" s="345">
        <v>0</v>
      </c>
      <c r="DD123" s="345">
        <v>0</v>
      </c>
      <c r="DE123" s="345">
        <v>0</v>
      </c>
      <c r="DF123" s="345">
        <v>0</v>
      </c>
      <c r="DG123" s="345">
        <v>0</v>
      </c>
      <c r="DH123" s="345">
        <v>0</v>
      </c>
      <c r="DI123" s="345">
        <v>0</v>
      </c>
      <c r="DJ123" s="345">
        <v>0</v>
      </c>
      <c r="DK123" s="345">
        <v>0</v>
      </c>
      <c r="DL123" s="345">
        <v>0</v>
      </c>
      <c r="DM123" s="345">
        <v>0</v>
      </c>
      <c r="DN123" s="345">
        <v>0</v>
      </c>
      <c r="DO123" s="345">
        <v>0</v>
      </c>
      <c r="DP123" s="345">
        <v>0</v>
      </c>
      <c r="DQ123" s="345">
        <v>0</v>
      </c>
      <c r="DR123" s="345">
        <v>0</v>
      </c>
      <c r="DS123" s="345">
        <v>0</v>
      </c>
      <c r="DT123" s="345">
        <v>0</v>
      </c>
      <c r="DU123" s="345">
        <v>0</v>
      </c>
      <c r="DV123" s="345">
        <v>0</v>
      </c>
      <c r="DW123" s="345">
        <v>0</v>
      </c>
      <c r="DX123" s="345">
        <v>0</v>
      </c>
      <c r="DY123" s="345">
        <v>0</v>
      </c>
      <c r="DZ123" s="345">
        <v>0</v>
      </c>
      <c r="EA123" s="345">
        <v>0</v>
      </c>
      <c r="EB123" s="345">
        <v>0</v>
      </c>
      <c r="EC123" s="345">
        <v>0</v>
      </c>
      <c r="ED123" s="345">
        <v>0</v>
      </c>
      <c r="EE123" s="345">
        <v>0</v>
      </c>
      <c r="EF123" s="345">
        <v>0</v>
      </c>
      <c r="EG123" s="345">
        <v>0</v>
      </c>
      <c r="EH123" s="345">
        <v>0</v>
      </c>
      <c r="EI123" s="345">
        <v>0</v>
      </c>
      <c r="EJ123" s="345">
        <v>0</v>
      </c>
      <c r="EK123" s="345">
        <v>0</v>
      </c>
      <c r="EL123" s="345">
        <v>0</v>
      </c>
      <c r="EM123" s="345">
        <v>0</v>
      </c>
      <c r="EN123" s="345">
        <v>0</v>
      </c>
      <c r="EO123" s="345">
        <v>0</v>
      </c>
      <c r="EP123" s="345">
        <v>0</v>
      </c>
      <c r="EQ123" s="345">
        <v>0</v>
      </c>
      <c r="ER123" s="345">
        <v>0</v>
      </c>
      <c r="ES123" s="345">
        <v>0</v>
      </c>
      <c r="ET123" s="345">
        <v>0</v>
      </c>
      <c r="EU123" s="345">
        <v>0</v>
      </c>
      <c r="EV123" s="345">
        <v>0</v>
      </c>
      <c r="EW123" s="345">
        <v>0</v>
      </c>
      <c r="EX123" s="345">
        <v>0</v>
      </c>
      <c r="EY123" s="345">
        <v>0</v>
      </c>
      <c r="EZ123" s="345">
        <v>0</v>
      </c>
      <c r="FA123" s="345">
        <v>0</v>
      </c>
      <c r="FB123" s="345">
        <v>0</v>
      </c>
      <c r="FC123" s="345">
        <v>0</v>
      </c>
      <c r="FD123" s="345">
        <v>0</v>
      </c>
      <c r="FE123" s="345">
        <v>0</v>
      </c>
      <c r="FF123" s="345">
        <v>0</v>
      </c>
      <c r="FG123" s="345">
        <v>0</v>
      </c>
      <c r="FH123" s="345">
        <v>0</v>
      </c>
      <c r="FI123" s="345">
        <v>0</v>
      </c>
      <c r="FJ123" s="345">
        <v>0</v>
      </c>
      <c r="FK123" s="345">
        <v>0</v>
      </c>
      <c r="FL123" s="345">
        <v>0</v>
      </c>
      <c r="FM123" s="345">
        <v>0</v>
      </c>
      <c r="FN123" s="345">
        <v>0</v>
      </c>
      <c r="FO123" s="345">
        <v>0</v>
      </c>
      <c r="FP123" s="345">
        <v>0</v>
      </c>
      <c r="FQ123" s="345">
        <v>0</v>
      </c>
      <c r="FR123" s="345">
        <v>0</v>
      </c>
      <c r="FS123" s="345">
        <v>0</v>
      </c>
      <c r="FT123" s="345">
        <v>0</v>
      </c>
      <c r="FU123" s="345">
        <v>0</v>
      </c>
      <c r="FV123" s="345">
        <v>0</v>
      </c>
      <c r="FW123" s="345">
        <v>0</v>
      </c>
      <c r="FX123" s="345">
        <v>0</v>
      </c>
      <c r="FY123" s="345">
        <v>0</v>
      </c>
      <c r="FZ123" s="345">
        <v>0</v>
      </c>
      <c r="GA123" s="345">
        <v>0</v>
      </c>
      <c r="GB123" s="345">
        <v>0</v>
      </c>
      <c r="GC123" s="345">
        <v>0</v>
      </c>
      <c r="GD123" s="345">
        <v>0</v>
      </c>
      <c r="GE123" s="345">
        <v>0</v>
      </c>
      <c r="GF123" s="345">
        <v>0</v>
      </c>
    </row>
    <row r="124" spans="1:188" s="324" customFormat="1" ht="12.95" customHeight="1">
      <c r="A124" s="326">
        <v>27</v>
      </c>
      <c r="B124" s="364" t="s">
        <v>95</v>
      </c>
      <c r="C124" s="365"/>
      <c r="D124" s="365"/>
      <c r="E124" s="366"/>
      <c r="F124" s="345">
        <v>0</v>
      </c>
      <c r="G124" s="345">
        <v>0</v>
      </c>
      <c r="H124" s="345">
        <v>0</v>
      </c>
      <c r="I124" s="345">
        <v>0</v>
      </c>
      <c r="J124" s="345">
        <v>0</v>
      </c>
      <c r="K124" s="345">
        <v>0</v>
      </c>
      <c r="L124" s="345">
        <v>0</v>
      </c>
      <c r="M124" s="345">
        <v>0</v>
      </c>
      <c r="N124" s="345">
        <v>0</v>
      </c>
      <c r="O124" s="345">
        <v>0</v>
      </c>
      <c r="P124" s="345">
        <v>0</v>
      </c>
      <c r="Q124" s="345">
        <v>0</v>
      </c>
      <c r="R124" s="345">
        <v>0</v>
      </c>
      <c r="S124" s="345">
        <v>0</v>
      </c>
      <c r="T124" s="345">
        <v>0</v>
      </c>
      <c r="U124" s="345">
        <v>0</v>
      </c>
      <c r="V124" s="345">
        <v>0</v>
      </c>
      <c r="W124" s="345">
        <v>0</v>
      </c>
      <c r="X124" s="345">
        <v>0</v>
      </c>
      <c r="Y124" s="345">
        <v>0</v>
      </c>
      <c r="Z124" s="345">
        <v>0</v>
      </c>
      <c r="AA124" s="345">
        <v>0</v>
      </c>
      <c r="AB124" s="345">
        <v>0</v>
      </c>
      <c r="AC124" s="345">
        <v>0</v>
      </c>
      <c r="AD124" s="345">
        <v>0</v>
      </c>
      <c r="AE124" s="345">
        <v>0</v>
      </c>
      <c r="AF124" s="345">
        <v>0</v>
      </c>
      <c r="AG124" s="345">
        <v>0</v>
      </c>
      <c r="AH124" s="345">
        <v>0</v>
      </c>
      <c r="AI124" s="345">
        <v>0</v>
      </c>
      <c r="AJ124" s="345">
        <v>0</v>
      </c>
      <c r="AK124" s="345">
        <v>0</v>
      </c>
      <c r="AL124" s="345">
        <v>0</v>
      </c>
      <c r="AM124" s="345">
        <v>0</v>
      </c>
      <c r="AN124" s="345">
        <v>0</v>
      </c>
      <c r="AO124" s="345">
        <v>0</v>
      </c>
      <c r="AP124" s="345">
        <v>0</v>
      </c>
      <c r="AQ124" s="345">
        <v>0</v>
      </c>
      <c r="AR124" s="345">
        <v>0</v>
      </c>
      <c r="AS124" s="345">
        <v>0</v>
      </c>
      <c r="AT124" s="345">
        <v>0</v>
      </c>
      <c r="AU124" s="345">
        <v>0</v>
      </c>
      <c r="AV124" s="345">
        <v>0</v>
      </c>
      <c r="AW124" s="345">
        <v>0</v>
      </c>
      <c r="AX124" s="345">
        <v>0</v>
      </c>
      <c r="AY124" s="345">
        <v>0</v>
      </c>
      <c r="AZ124" s="345">
        <v>0</v>
      </c>
      <c r="BA124" s="345">
        <v>0</v>
      </c>
      <c r="BB124" s="345">
        <v>0</v>
      </c>
      <c r="BC124" s="345">
        <v>0</v>
      </c>
      <c r="BD124" s="345">
        <v>0</v>
      </c>
      <c r="BE124" s="345">
        <v>0</v>
      </c>
      <c r="BF124" s="345">
        <v>0</v>
      </c>
      <c r="BG124" s="345">
        <v>0</v>
      </c>
      <c r="BH124" s="345">
        <v>0</v>
      </c>
      <c r="BI124" s="345">
        <v>0</v>
      </c>
      <c r="BJ124" s="345">
        <v>0</v>
      </c>
      <c r="BK124" s="345">
        <v>0</v>
      </c>
      <c r="BL124" s="345">
        <v>0</v>
      </c>
      <c r="BM124" s="345">
        <v>0</v>
      </c>
      <c r="BN124" s="345">
        <v>0</v>
      </c>
      <c r="BO124" s="345">
        <v>0</v>
      </c>
      <c r="BP124" s="345">
        <v>0</v>
      </c>
      <c r="BQ124" s="345">
        <v>0</v>
      </c>
      <c r="BR124" s="345">
        <v>0</v>
      </c>
      <c r="BS124" s="345">
        <v>0</v>
      </c>
      <c r="BT124" s="345">
        <v>0</v>
      </c>
      <c r="BU124" s="345">
        <v>0</v>
      </c>
      <c r="BV124" s="345">
        <v>0</v>
      </c>
      <c r="BW124" s="345">
        <v>0</v>
      </c>
      <c r="BX124" s="345">
        <v>0</v>
      </c>
      <c r="BY124" s="345">
        <v>0</v>
      </c>
      <c r="BZ124" s="345">
        <v>0</v>
      </c>
      <c r="CA124" s="345">
        <v>0</v>
      </c>
      <c r="CB124" s="345">
        <v>0</v>
      </c>
      <c r="CC124" s="345">
        <v>0</v>
      </c>
      <c r="CD124" s="345">
        <v>0</v>
      </c>
      <c r="CE124" s="345">
        <v>0</v>
      </c>
      <c r="CF124" s="345">
        <v>0</v>
      </c>
      <c r="CG124" s="345">
        <v>0</v>
      </c>
      <c r="CH124" s="345">
        <v>0</v>
      </c>
      <c r="CI124" s="345">
        <v>0</v>
      </c>
      <c r="CJ124" s="345">
        <v>0</v>
      </c>
      <c r="CK124" s="345">
        <v>0</v>
      </c>
      <c r="CL124" s="345">
        <v>0</v>
      </c>
      <c r="CM124" s="345">
        <v>0</v>
      </c>
      <c r="CN124" s="345">
        <v>0</v>
      </c>
      <c r="CO124" s="345">
        <v>0</v>
      </c>
      <c r="CP124" s="345">
        <v>0</v>
      </c>
      <c r="CQ124" s="345">
        <v>0</v>
      </c>
      <c r="CR124" s="345">
        <v>0</v>
      </c>
      <c r="CS124" s="345">
        <v>0</v>
      </c>
      <c r="CT124" s="345">
        <v>0</v>
      </c>
      <c r="CU124" s="345">
        <v>0</v>
      </c>
      <c r="CV124" s="345">
        <v>0</v>
      </c>
      <c r="CW124" s="345">
        <v>0</v>
      </c>
      <c r="CX124" s="345">
        <v>0</v>
      </c>
      <c r="CY124" s="345">
        <v>0</v>
      </c>
      <c r="CZ124" s="345">
        <v>0</v>
      </c>
      <c r="DA124" s="345">
        <v>0</v>
      </c>
      <c r="DB124" s="345">
        <v>0</v>
      </c>
      <c r="DC124" s="345">
        <v>0</v>
      </c>
      <c r="DD124" s="345">
        <v>0</v>
      </c>
      <c r="DE124" s="345">
        <v>0</v>
      </c>
      <c r="DF124" s="345">
        <v>0</v>
      </c>
      <c r="DG124" s="345">
        <v>0</v>
      </c>
      <c r="DH124" s="345">
        <v>0</v>
      </c>
      <c r="DI124" s="345">
        <v>0</v>
      </c>
      <c r="DJ124" s="345">
        <v>0</v>
      </c>
      <c r="DK124" s="345">
        <v>0</v>
      </c>
      <c r="DL124" s="345">
        <v>0</v>
      </c>
      <c r="DM124" s="345">
        <v>0</v>
      </c>
      <c r="DN124" s="345">
        <v>0</v>
      </c>
      <c r="DO124" s="345">
        <v>0</v>
      </c>
      <c r="DP124" s="345">
        <v>0</v>
      </c>
      <c r="DQ124" s="345">
        <v>0</v>
      </c>
      <c r="DR124" s="345">
        <v>0</v>
      </c>
      <c r="DS124" s="345">
        <v>0</v>
      </c>
      <c r="DT124" s="345">
        <v>0</v>
      </c>
      <c r="DU124" s="345">
        <v>0</v>
      </c>
      <c r="DV124" s="345">
        <v>0</v>
      </c>
      <c r="DW124" s="345">
        <v>0</v>
      </c>
      <c r="DX124" s="345">
        <v>0</v>
      </c>
      <c r="DY124" s="345">
        <v>0</v>
      </c>
      <c r="DZ124" s="345">
        <v>0</v>
      </c>
      <c r="EA124" s="345">
        <v>0</v>
      </c>
      <c r="EB124" s="345">
        <v>0</v>
      </c>
      <c r="EC124" s="345">
        <v>0</v>
      </c>
      <c r="ED124" s="345">
        <v>1</v>
      </c>
      <c r="EE124" s="345">
        <v>0</v>
      </c>
      <c r="EF124" s="345">
        <v>0</v>
      </c>
      <c r="EG124" s="345">
        <v>0</v>
      </c>
      <c r="EH124" s="345">
        <v>0</v>
      </c>
      <c r="EI124" s="345">
        <v>0</v>
      </c>
      <c r="EJ124" s="345">
        <v>0</v>
      </c>
      <c r="EK124" s="345">
        <v>0</v>
      </c>
      <c r="EL124" s="345">
        <v>0</v>
      </c>
      <c r="EM124" s="345">
        <v>0</v>
      </c>
      <c r="EN124" s="345">
        <v>0</v>
      </c>
      <c r="EO124" s="345">
        <v>0</v>
      </c>
      <c r="EP124" s="345">
        <v>0</v>
      </c>
      <c r="EQ124" s="345">
        <v>0</v>
      </c>
      <c r="ER124" s="345">
        <v>0</v>
      </c>
      <c r="ES124" s="345">
        <v>0</v>
      </c>
      <c r="ET124" s="345">
        <v>0</v>
      </c>
      <c r="EU124" s="345">
        <v>0</v>
      </c>
      <c r="EV124" s="345">
        <v>0</v>
      </c>
      <c r="EW124" s="345">
        <v>0</v>
      </c>
      <c r="EX124" s="345">
        <v>0</v>
      </c>
      <c r="EY124" s="345">
        <v>0</v>
      </c>
      <c r="EZ124" s="345">
        <v>0</v>
      </c>
      <c r="FA124" s="345">
        <v>0</v>
      </c>
      <c r="FB124" s="345">
        <v>0</v>
      </c>
      <c r="FC124" s="345">
        <v>0</v>
      </c>
      <c r="FD124" s="345">
        <v>0</v>
      </c>
      <c r="FE124" s="345">
        <v>0</v>
      </c>
      <c r="FF124" s="345">
        <v>0</v>
      </c>
      <c r="FG124" s="345">
        <v>0</v>
      </c>
      <c r="FH124" s="345">
        <v>0</v>
      </c>
      <c r="FI124" s="345">
        <v>0</v>
      </c>
      <c r="FJ124" s="345">
        <v>0</v>
      </c>
      <c r="FK124" s="345">
        <v>0</v>
      </c>
      <c r="FL124" s="345">
        <v>0</v>
      </c>
      <c r="FM124" s="345">
        <v>0</v>
      </c>
      <c r="FN124" s="345">
        <v>0</v>
      </c>
      <c r="FO124" s="345">
        <v>0</v>
      </c>
      <c r="FP124" s="345">
        <v>0</v>
      </c>
      <c r="FQ124" s="345">
        <v>0</v>
      </c>
      <c r="FR124" s="345">
        <v>0</v>
      </c>
      <c r="FS124" s="345">
        <v>0</v>
      </c>
      <c r="FT124" s="345">
        <v>0</v>
      </c>
      <c r="FU124" s="345">
        <v>0</v>
      </c>
      <c r="FV124" s="345">
        <v>0</v>
      </c>
      <c r="FW124" s="345">
        <v>0</v>
      </c>
      <c r="FX124" s="345">
        <v>0</v>
      </c>
      <c r="FY124" s="345">
        <v>0</v>
      </c>
      <c r="FZ124" s="345">
        <v>0</v>
      </c>
      <c r="GA124" s="345">
        <v>0</v>
      </c>
      <c r="GB124" s="345">
        <v>0</v>
      </c>
      <c r="GC124" s="345">
        <v>0</v>
      </c>
      <c r="GD124" s="345">
        <v>0</v>
      </c>
      <c r="GE124" s="345">
        <v>0</v>
      </c>
      <c r="GF124" s="345">
        <v>0</v>
      </c>
    </row>
    <row r="125" spans="1:188" s="324" customFormat="1" ht="12.95" customHeight="1">
      <c r="A125" s="326">
        <v>28</v>
      </c>
      <c r="B125" s="364" t="s">
        <v>96</v>
      </c>
      <c r="C125" s="365"/>
      <c r="D125" s="365"/>
      <c r="E125" s="366"/>
      <c r="F125" s="345">
        <v>0</v>
      </c>
      <c r="G125" s="345">
        <v>0</v>
      </c>
      <c r="H125" s="345">
        <v>0</v>
      </c>
      <c r="I125" s="345">
        <v>0</v>
      </c>
      <c r="J125" s="345">
        <v>0</v>
      </c>
      <c r="K125" s="345">
        <v>0</v>
      </c>
      <c r="L125" s="345">
        <v>0</v>
      </c>
      <c r="M125" s="345">
        <v>0</v>
      </c>
      <c r="N125" s="345">
        <v>0</v>
      </c>
      <c r="O125" s="345">
        <v>0</v>
      </c>
      <c r="P125" s="345">
        <v>0</v>
      </c>
      <c r="Q125" s="345">
        <v>0</v>
      </c>
      <c r="R125" s="345">
        <v>0</v>
      </c>
      <c r="S125" s="345">
        <v>0</v>
      </c>
      <c r="T125" s="345">
        <v>0</v>
      </c>
      <c r="U125" s="345">
        <v>0</v>
      </c>
      <c r="V125" s="345">
        <v>0</v>
      </c>
      <c r="W125" s="345">
        <v>0</v>
      </c>
      <c r="X125" s="345">
        <v>0</v>
      </c>
      <c r="Y125" s="345">
        <v>0</v>
      </c>
      <c r="Z125" s="345">
        <v>0</v>
      </c>
      <c r="AA125" s="345">
        <v>0</v>
      </c>
      <c r="AB125" s="345">
        <v>0</v>
      </c>
      <c r="AC125" s="345">
        <v>0</v>
      </c>
      <c r="AD125" s="345">
        <v>0</v>
      </c>
      <c r="AE125" s="345">
        <v>0</v>
      </c>
      <c r="AF125" s="345">
        <v>0</v>
      </c>
      <c r="AG125" s="345">
        <v>0</v>
      </c>
      <c r="AH125" s="345">
        <v>0</v>
      </c>
      <c r="AI125" s="345">
        <v>0</v>
      </c>
      <c r="AJ125" s="345">
        <v>0</v>
      </c>
      <c r="AK125" s="345">
        <v>0</v>
      </c>
      <c r="AL125" s="345">
        <v>0</v>
      </c>
      <c r="AM125" s="345">
        <v>0</v>
      </c>
      <c r="AN125" s="345">
        <v>0</v>
      </c>
      <c r="AO125" s="345">
        <v>0</v>
      </c>
      <c r="AP125" s="345">
        <v>0</v>
      </c>
      <c r="AQ125" s="345">
        <v>0</v>
      </c>
      <c r="AR125" s="345">
        <v>0</v>
      </c>
      <c r="AS125" s="345">
        <v>0</v>
      </c>
      <c r="AT125" s="345">
        <v>0</v>
      </c>
      <c r="AU125" s="345">
        <v>0</v>
      </c>
      <c r="AV125" s="345">
        <v>0</v>
      </c>
      <c r="AW125" s="345">
        <v>0</v>
      </c>
      <c r="AX125" s="345">
        <v>0</v>
      </c>
      <c r="AY125" s="345">
        <v>0</v>
      </c>
      <c r="AZ125" s="345">
        <v>0</v>
      </c>
      <c r="BA125" s="345">
        <v>0</v>
      </c>
      <c r="BB125" s="345">
        <v>0</v>
      </c>
      <c r="BC125" s="345">
        <v>0</v>
      </c>
      <c r="BD125" s="345">
        <v>0</v>
      </c>
      <c r="BE125" s="345">
        <v>0</v>
      </c>
      <c r="BF125" s="345">
        <v>0</v>
      </c>
      <c r="BG125" s="345">
        <v>0</v>
      </c>
      <c r="BH125" s="345">
        <v>0</v>
      </c>
      <c r="BI125" s="345">
        <v>1</v>
      </c>
      <c r="BJ125" s="345">
        <v>0</v>
      </c>
      <c r="BK125" s="345">
        <v>0</v>
      </c>
      <c r="BL125" s="345">
        <v>0</v>
      </c>
      <c r="BM125" s="345">
        <v>0</v>
      </c>
      <c r="BN125" s="345">
        <v>0</v>
      </c>
      <c r="BO125" s="345">
        <v>1</v>
      </c>
      <c r="BP125" s="345">
        <v>0</v>
      </c>
      <c r="BQ125" s="345">
        <v>0</v>
      </c>
      <c r="BR125" s="345">
        <v>2</v>
      </c>
      <c r="BS125" s="345">
        <v>0</v>
      </c>
      <c r="BT125" s="345">
        <v>0</v>
      </c>
      <c r="BU125" s="345">
        <v>0</v>
      </c>
      <c r="BV125" s="345">
        <v>0</v>
      </c>
      <c r="BW125" s="345">
        <v>0</v>
      </c>
      <c r="BX125" s="345">
        <v>0</v>
      </c>
      <c r="BY125" s="345">
        <v>0</v>
      </c>
      <c r="BZ125" s="345">
        <v>0</v>
      </c>
      <c r="CA125" s="345">
        <v>0</v>
      </c>
      <c r="CB125" s="345">
        <v>0</v>
      </c>
      <c r="CC125" s="345">
        <v>0</v>
      </c>
      <c r="CD125" s="345">
        <v>0</v>
      </c>
      <c r="CE125" s="345">
        <v>0</v>
      </c>
      <c r="CF125" s="345">
        <v>0</v>
      </c>
      <c r="CG125" s="345">
        <v>0</v>
      </c>
      <c r="CH125" s="345">
        <v>0</v>
      </c>
      <c r="CI125" s="345">
        <v>0</v>
      </c>
      <c r="CJ125" s="345">
        <v>0</v>
      </c>
      <c r="CK125" s="345">
        <v>0</v>
      </c>
      <c r="CL125" s="345">
        <v>0</v>
      </c>
      <c r="CM125" s="345">
        <v>0</v>
      </c>
      <c r="CN125" s="345">
        <v>0</v>
      </c>
      <c r="CO125" s="345">
        <v>0</v>
      </c>
      <c r="CP125" s="345">
        <v>0</v>
      </c>
      <c r="CQ125" s="345">
        <v>0</v>
      </c>
      <c r="CR125" s="345">
        <v>0</v>
      </c>
      <c r="CS125" s="345">
        <v>0</v>
      </c>
      <c r="CT125" s="345">
        <v>0</v>
      </c>
      <c r="CU125" s="345">
        <v>0</v>
      </c>
      <c r="CV125" s="345">
        <v>0</v>
      </c>
      <c r="CW125" s="345">
        <v>0</v>
      </c>
      <c r="CX125" s="345">
        <v>0</v>
      </c>
      <c r="CY125" s="345">
        <v>0</v>
      </c>
      <c r="CZ125" s="345">
        <v>0</v>
      </c>
      <c r="DA125" s="345">
        <v>0</v>
      </c>
      <c r="DB125" s="345">
        <v>0</v>
      </c>
      <c r="DC125" s="345">
        <v>0</v>
      </c>
      <c r="DD125" s="345">
        <v>0</v>
      </c>
      <c r="DE125" s="345">
        <v>0</v>
      </c>
      <c r="DF125" s="345">
        <v>0</v>
      </c>
      <c r="DG125" s="345">
        <v>0</v>
      </c>
      <c r="DH125" s="345">
        <v>0</v>
      </c>
      <c r="DI125" s="345">
        <v>0</v>
      </c>
      <c r="DJ125" s="345">
        <v>0</v>
      </c>
      <c r="DK125" s="345">
        <v>0</v>
      </c>
      <c r="DL125" s="345">
        <v>0</v>
      </c>
      <c r="DM125" s="345">
        <v>0</v>
      </c>
      <c r="DN125" s="345">
        <v>0</v>
      </c>
      <c r="DO125" s="345">
        <v>0</v>
      </c>
      <c r="DP125" s="345">
        <v>0</v>
      </c>
      <c r="DQ125" s="345">
        <v>0</v>
      </c>
      <c r="DR125" s="345">
        <v>0</v>
      </c>
      <c r="DS125" s="345">
        <v>0</v>
      </c>
      <c r="DT125" s="345">
        <v>0</v>
      </c>
      <c r="DU125" s="345">
        <v>0</v>
      </c>
      <c r="DV125" s="345">
        <v>0</v>
      </c>
      <c r="DW125" s="345">
        <v>0</v>
      </c>
      <c r="DX125" s="345">
        <v>0</v>
      </c>
      <c r="DY125" s="345">
        <v>0</v>
      </c>
      <c r="DZ125" s="345">
        <v>0</v>
      </c>
      <c r="EA125" s="345">
        <v>0</v>
      </c>
      <c r="EB125" s="345">
        <v>0</v>
      </c>
      <c r="EC125" s="345">
        <v>0</v>
      </c>
      <c r="ED125" s="345">
        <v>0</v>
      </c>
      <c r="EE125" s="345">
        <v>0</v>
      </c>
      <c r="EF125" s="345">
        <v>0</v>
      </c>
      <c r="EG125" s="345">
        <v>0</v>
      </c>
      <c r="EH125" s="345">
        <v>0</v>
      </c>
      <c r="EI125" s="345">
        <v>0</v>
      </c>
      <c r="EJ125" s="345">
        <v>0</v>
      </c>
      <c r="EK125" s="345">
        <v>0</v>
      </c>
      <c r="EL125" s="345">
        <v>0</v>
      </c>
      <c r="EM125" s="345">
        <v>0</v>
      </c>
      <c r="EN125" s="345">
        <v>0</v>
      </c>
      <c r="EO125" s="345">
        <v>0</v>
      </c>
      <c r="EP125" s="345">
        <v>0</v>
      </c>
      <c r="EQ125" s="345">
        <v>0</v>
      </c>
      <c r="ER125" s="345">
        <v>0</v>
      </c>
      <c r="ES125" s="345">
        <v>0</v>
      </c>
      <c r="ET125" s="345">
        <v>0</v>
      </c>
      <c r="EU125" s="345">
        <v>0</v>
      </c>
      <c r="EV125" s="345">
        <v>0</v>
      </c>
      <c r="EW125" s="345">
        <v>0</v>
      </c>
      <c r="EX125" s="345">
        <v>0</v>
      </c>
      <c r="EY125" s="345">
        <v>0</v>
      </c>
      <c r="EZ125" s="345">
        <v>0</v>
      </c>
      <c r="FA125" s="345">
        <v>0</v>
      </c>
      <c r="FB125" s="345">
        <v>0</v>
      </c>
      <c r="FC125" s="345">
        <v>0</v>
      </c>
      <c r="FD125" s="345">
        <v>0</v>
      </c>
      <c r="FE125" s="345">
        <v>0</v>
      </c>
      <c r="FF125" s="345">
        <v>0</v>
      </c>
      <c r="FG125" s="345">
        <v>0</v>
      </c>
      <c r="FH125" s="345">
        <v>0</v>
      </c>
      <c r="FI125" s="345">
        <v>0</v>
      </c>
      <c r="FJ125" s="345">
        <v>0</v>
      </c>
      <c r="FK125" s="345">
        <v>0</v>
      </c>
      <c r="FL125" s="345">
        <v>0</v>
      </c>
      <c r="FM125" s="345">
        <v>0</v>
      </c>
      <c r="FN125" s="345">
        <v>0</v>
      </c>
      <c r="FO125" s="345">
        <v>0</v>
      </c>
      <c r="FP125" s="345">
        <v>0</v>
      </c>
      <c r="FQ125" s="345">
        <v>0</v>
      </c>
      <c r="FR125" s="345">
        <v>0</v>
      </c>
      <c r="FS125" s="345">
        <v>0</v>
      </c>
      <c r="FT125" s="345">
        <v>0</v>
      </c>
      <c r="FU125" s="345">
        <v>0</v>
      </c>
      <c r="FV125" s="345">
        <v>0</v>
      </c>
      <c r="FW125" s="345">
        <v>0</v>
      </c>
      <c r="FX125" s="345">
        <v>0</v>
      </c>
      <c r="FY125" s="345">
        <v>0</v>
      </c>
      <c r="FZ125" s="345">
        <v>0</v>
      </c>
      <c r="GA125" s="345">
        <v>0</v>
      </c>
      <c r="GB125" s="345">
        <v>0</v>
      </c>
      <c r="GC125" s="345">
        <v>0</v>
      </c>
      <c r="GD125" s="345">
        <v>0</v>
      </c>
      <c r="GE125" s="345">
        <v>0</v>
      </c>
      <c r="GF125" s="345">
        <v>0</v>
      </c>
    </row>
    <row r="126" spans="1:188" s="324" customFormat="1" ht="12.95" customHeight="1">
      <c r="A126" s="326">
        <v>29</v>
      </c>
      <c r="B126" s="364" t="s">
        <v>97</v>
      </c>
      <c r="C126" s="365"/>
      <c r="D126" s="365"/>
      <c r="E126" s="366"/>
      <c r="F126" s="345">
        <v>0</v>
      </c>
      <c r="G126" s="345">
        <v>0</v>
      </c>
      <c r="H126" s="345">
        <v>0</v>
      </c>
      <c r="I126" s="345">
        <v>0</v>
      </c>
      <c r="J126" s="345">
        <v>0</v>
      </c>
      <c r="K126" s="345">
        <v>0</v>
      </c>
      <c r="L126" s="345">
        <v>0</v>
      </c>
      <c r="M126" s="345">
        <v>0</v>
      </c>
      <c r="N126" s="345">
        <v>0</v>
      </c>
      <c r="O126" s="345">
        <v>0</v>
      </c>
      <c r="P126" s="345">
        <v>0</v>
      </c>
      <c r="Q126" s="345">
        <v>0</v>
      </c>
      <c r="R126" s="345">
        <v>0</v>
      </c>
      <c r="S126" s="345">
        <v>0</v>
      </c>
      <c r="T126" s="345">
        <v>0</v>
      </c>
      <c r="U126" s="345">
        <v>0</v>
      </c>
      <c r="V126" s="345">
        <v>0</v>
      </c>
      <c r="W126" s="345">
        <v>0</v>
      </c>
      <c r="X126" s="345">
        <v>0</v>
      </c>
      <c r="Y126" s="345">
        <v>0</v>
      </c>
      <c r="Z126" s="345">
        <v>0</v>
      </c>
      <c r="AA126" s="345">
        <v>0</v>
      </c>
      <c r="AB126" s="345">
        <v>0</v>
      </c>
      <c r="AC126" s="345">
        <v>0</v>
      </c>
      <c r="AD126" s="345">
        <v>0</v>
      </c>
      <c r="AE126" s="345">
        <v>0</v>
      </c>
      <c r="AF126" s="345">
        <v>0</v>
      </c>
      <c r="AG126" s="345">
        <v>0</v>
      </c>
      <c r="AH126" s="345">
        <v>0</v>
      </c>
      <c r="AI126" s="345">
        <v>0</v>
      </c>
      <c r="AJ126" s="345">
        <v>0</v>
      </c>
      <c r="AK126" s="345">
        <v>0</v>
      </c>
      <c r="AL126" s="345">
        <v>0</v>
      </c>
      <c r="AM126" s="345">
        <v>0</v>
      </c>
      <c r="AN126" s="345">
        <v>0</v>
      </c>
      <c r="AO126" s="345">
        <v>0</v>
      </c>
      <c r="AP126" s="345">
        <v>0</v>
      </c>
      <c r="AQ126" s="345">
        <v>0</v>
      </c>
      <c r="AR126" s="345">
        <v>0</v>
      </c>
      <c r="AS126" s="345">
        <v>0</v>
      </c>
      <c r="AT126" s="345">
        <v>0</v>
      </c>
      <c r="AU126" s="345">
        <v>0</v>
      </c>
      <c r="AV126" s="345">
        <v>0</v>
      </c>
      <c r="AW126" s="345">
        <v>0</v>
      </c>
      <c r="AX126" s="345">
        <v>0</v>
      </c>
      <c r="AY126" s="345">
        <v>0</v>
      </c>
      <c r="AZ126" s="345">
        <v>0</v>
      </c>
      <c r="BA126" s="345">
        <v>0</v>
      </c>
      <c r="BB126" s="345">
        <v>0</v>
      </c>
      <c r="BC126" s="345">
        <v>0</v>
      </c>
      <c r="BD126" s="345">
        <v>0</v>
      </c>
      <c r="BE126" s="345">
        <v>0</v>
      </c>
      <c r="BF126" s="345">
        <v>0</v>
      </c>
      <c r="BG126" s="345">
        <v>0</v>
      </c>
      <c r="BH126" s="345">
        <v>0</v>
      </c>
      <c r="BI126" s="345">
        <v>0</v>
      </c>
      <c r="BJ126" s="345">
        <v>0</v>
      </c>
      <c r="BK126" s="345">
        <v>0</v>
      </c>
      <c r="BL126" s="345">
        <v>0</v>
      </c>
      <c r="BM126" s="345">
        <v>0</v>
      </c>
      <c r="BN126" s="345">
        <v>0</v>
      </c>
      <c r="BO126" s="345">
        <v>0</v>
      </c>
      <c r="BP126" s="345">
        <v>0</v>
      </c>
      <c r="BQ126" s="345">
        <v>0</v>
      </c>
      <c r="BR126" s="345">
        <v>0</v>
      </c>
      <c r="BS126" s="345">
        <v>0</v>
      </c>
      <c r="BT126" s="345">
        <v>0</v>
      </c>
      <c r="BU126" s="345">
        <v>0</v>
      </c>
      <c r="BV126" s="345">
        <v>0</v>
      </c>
      <c r="BW126" s="345">
        <v>0</v>
      </c>
      <c r="BX126" s="345">
        <v>0</v>
      </c>
      <c r="BY126" s="345">
        <v>0</v>
      </c>
      <c r="BZ126" s="345">
        <v>0</v>
      </c>
      <c r="CA126" s="345">
        <v>0</v>
      </c>
      <c r="CB126" s="345">
        <v>0</v>
      </c>
      <c r="CC126" s="345">
        <v>0</v>
      </c>
      <c r="CD126" s="345">
        <v>0</v>
      </c>
      <c r="CE126" s="345">
        <v>0</v>
      </c>
      <c r="CF126" s="345">
        <v>0</v>
      </c>
      <c r="CG126" s="345">
        <v>0</v>
      </c>
      <c r="CH126" s="345">
        <v>0</v>
      </c>
      <c r="CI126" s="345">
        <v>0</v>
      </c>
      <c r="CJ126" s="345">
        <v>0</v>
      </c>
      <c r="CK126" s="345">
        <v>0</v>
      </c>
      <c r="CL126" s="345">
        <v>0</v>
      </c>
      <c r="CM126" s="345">
        <v>0</v>
      </c>
      <c r="CN126" s="345">
        <v>0</v>
      </c>
      <c r="CO126" s="345">
        <v>0</v>
      </c>
      <c r="CP126" s="345">
        <v>0</v>
      </c>
      <c r="CQ126" s="345">
        <v>0</v>
      </c>
      <c r="CR126" s="345">
        <v>0</v>
      </c>
      <c r="CS126" s="345">
        <v>0</v>
      </c>
      <c r="CT126" s="345">
        <v>0</v>
      </c>
      <c r="CU126" s="345">
        <v>0</v>
      </c>
      <c r="CV126" s="345">
        <v>0</v>
      </c>
      <c r="CW126" s="345">
        <v>0</v>
      </c>
      <c r="CX126" s="345">
        <v>0</v>
      </c>
      <c r="CY126" s="345">
        <v>0</v>
      </c>
      <c r="CZ126" s="345">
        <v>0</v>
      </c>
      <c r="DA126" s="345">
        <v>0</v>
      </c>
      <c r="DB126" s="345">
        <v>0</v>
      </c>
      <c r="DC126" s="345">
        <v>0</v>
      </c>
      <c r="DD126" s="345">
        <v>0</v>
      </c>
      <c r="DE126" s="345">
        <v>0</v>
      </c>
      <c r="DF126" s="345">
        <v>0</v>
      </c>
      <c r="DG126" s="345">
        <v>0</v>
      </c>
      <c r="DH126" s="345">
        <v>0</v>
      </c>
      <c r="DI126" s="345">
        <v>0</v>
      </c>
      <c r="DJ126" s="345">
        <v>0</v>
      </c>
      <c r="DK126" s="345">
        <v>0</v>
      </c>
      <c r="DL126" s="345">
        <v>0</v>
      </c>
      <c r="DM126" s="345">
        <v>0</v>
      </c>
      <c r="DN126" s="345">
        <v>0</v>
      </c>
      <c r="DO126" s="345">
        <v>0</v>
      </c>
      <c r="DP126" s="345">
        <v>0</v>
      </c>
      <c r="DQ126" s="345">
        <v>0</v>
      </c>
      <c r="DR126" s="345">
        <v>0</v>
      </c>
      <c r="DS126" s="345">
        <v>0</v>
      </c>
      <c r="DT126" s="345">
        <v>0</v>
      </c>
      <c r="DU126" s="345">
        <v>0</v>
      </c>
      <c r="DV126" s="345">
        <v>0</v>
      </c>
      <c r="DW126" s="345">
        <v>0</v>
      </c>
      <c r="DX126" s="345">
        <v>0</v>
      </c>
      <c r="DY126" s="345">
        <v>0</v>
      </c>
      <c r="DZ126" s="345">
        <v>0</v>
      </c>
      <c r="EA126" s="345">
        <v>0</v>
      </c>
      <c r="EB126" s="345">
        <v>0</v>
      </c>
      <c r="EC126" s="345">
        <v>0</v>
      </c>
      <c r="ED126" s="345">
        <v>0</v>
      </c>
      <c r="EE126" s="345">
        <v>0</v>
      </c>
      <c r="EF126" s="345">
        <v>0</v>
      </c>
      <c r="EG126" s="345">
        <v>0</v>
      </c>
      <c r="EH126" s="345">
        <v>0</v>
      </c>
      <c r="EI126" s="345">
        <v>0</v>
      </c>
      <c r="EJ126" s="345">
        <v>0</v>
      </c>
      <c r="EK126" s="345">
        <v>0</v>
      </c>
      <c r="EL126" s="345">
        <v>0</v>
      </c>
      <c r="EM126" s="345">
        <v>0</v>
      </c>
      <c r="EN126" s="345">
        <v>0</v>
      </c>
      <c r="EO126" s="345">
        <v>0</v>
      </c>
      <c r="EP126" s="345">
        <v>0</v>
      </c>
      <c r="EQ126" s="345">
        <v>0</v>
      </c>
      <c r="ER126" s="345">
        <v>0</v>
      </c>
      <c r="ES126" s="345">
        <v>0</v>
      </c>
      <c r="ET126" s="345">
        <v>0</v>
      </c>
      <c r="EU126" s="345">
        <v>0</v>
      </c>
      <c r="EV126" s="345">
        <v>0</v>
      </c>
      <c r="EW126" s="345">
        <v>0</v>
      </c>
      <c r="EX126" s="345">
        <v>0</v>
      </c>
      <c r="EY126" s="345">
        <v>0</v>
      </c>
      <c r="EZ126" s="345">
        <v>0</v>
      </c>
      <c r="FA126" s="345">
        <v>0</v>
      </c>
      <c r="FB126" s="345">
        <v>0</v>
      </c>
      <c r="FC126" s="345">
        <v>0</v>
      </c>
      <c r="FD126" s="345">
        <v>0</v>
      </c>
      <c r="FE126" s="345">
        <v>0</v>
      </c>
      <c r="FF126" s="345">
        <v>0</v>
      </c>
      <c r="FG126" s="345">
        <v>0</v>
      </c>
      <c r="FH126" s="345">
        <v>0</v>
      </c>
      <c r="FI126" s="345">
        <v>0</v>
      </c>
      <c r="FJ126" s="345">
        <v>0</v>
      </c>
      <c r="FK126" s="345">
        <v>0</v>
      </c>
      <c r="FL126" s="345">
        <v>0</v>
      </c>
      <c r="FM126" s="345">
        <v>0</v>
      </c>
      <c r="FN126" s="345">
        <v>0</v>
      </c>
      <c r="FO126" s="345">
        <v>0</v>
      </c>
      <c r="FP126" s="345">
        <v>0</v>
      </c>
      <c r="FQ126" s="345">
        <v>0</v>
      </c>
      <c r="FR126" s="345">
        <v>0</v>
      </c>
      <c r="FS126" s="345">
        <v>0</v>
      </c>
      <c r="FT126" s="345">
        <v>0</v>
      </c>
      <c r="FU126" s="345">
        <v>0</v>
      </c>
      <c r="FV126" s="345">
        <v>0</v>
      </c>
      <c r="FW126" s="345">
        <v>0</v>
      </c>
      <c r="FX126" s="345">
        <v>0</v>
      </c>
      <c r="FY126" s="345">
        <v>0</v>
      </c>
      <c r="FZ126" s="345">
        <v>0</v>
      </c>
      <c r="GA126" s="345">
        <v>0</v>
      </c>
      <c r="GB126" s="345">
        <v>0</v>
      </c>
      <c r="GC126" s="345">
        <v>0</v>
      </c>
      <c r="GD126" s="345">
        <v>0</v>
      </c>
      <c r="GE126" s="345">
        <v>0</v>
      </c>
      <c r="GF126" s="345">
        <v>0</v>
      </c>
    </row>
    <row r="127" spans="1:188" s="324" customFormat="1" ht="12.95" customHeight="1">
      <c r="A127" s="326">
        <v>30</v>
      </c>
      <c r="B127" s="364" t="s">
        <v>98</v>
      </c>
      <c r="C127" s="365"/>
      <c r="D127" s="365"/>
      <c r="E127" s="366"/>
      <c r="F127" s="345">
        <v>0</v>
      </c>
      <c r="G127" s="345">
        <v>0</v>
      </c>
      <c r="H127" s="345">
        <v>0</v>
      </c>
      <c r="I127" s="345">
        <v>0</v>
      </c>
      <c r="J127" s="345">
        <v>0</v>
      </c>
      <c r="K127" s="345">
        <v>0</v>
      </c>
      <c r="L127" s="345">
        <v>0</v>
      </c>
      <c r="M127" s="345">
        <v>0</v>
      </c>
      <c r="N127" s="345">
        <v>0</v>
      </c>
      <c r="O127" s="345">
        <v>0</v>
      </c>
      <c r="P127" s="345">
        <v>0</v>
      </c>
      <c r="Q127" s="345">
        <v>0</v>
      </c>
      <c r="R127" s="345">
        <v>0</v>
      </c>
      <c r="S127" s="345">
        <v>0</v>
      </c>
      <c r="T127" s="345">
        <v>0</v>
      </c>
      <c r="U127" s="345">
        <v>0</v>
      </c>
      <c r="V127" s="345">
        <v>0</v>
      </c>
      <c r="W127" s="345">
        <v>0</v>
      </c>
      <c r="X127" s="345">
        <v>0</v>
      </c>
      <c r="Y127" s="345">
        <v>0</v>
      </c>
      <c r="Z127" s="345">
        <v>0</v>
      </c>
      <c r="AA127" s="345">
        <v>0</v>
      </c>
      <c r="AB127" s="345">
        <v>0</v>
      </c>
      <c r="AC127" s="345">
        <v>0</v>
      </c>
      <c r="AD127" s="345">
        <v>0</v>
      </c>
      <c r="AE127" s="345">
        <v>0</v>
      </c>
      <c r="AF127" s="345">
        <v>0</v>
      </c>
      <c r="AG127" s="345">
        <v>0</v>
      </c>
      <c r="AH127" s="345">
        <v>0</v>
      </c>
      <c r="AI127" s="345">
        <v>0</v>
      </c>
      <c r="AJ127" s="345">
        <v>0</v>
      </c>
      <c r="AK127" s="345">
        <v>0</v>
      </c>
      <c r="AL127" s="345">
        <v>0</v>
      </c>
      <c r="AM127" s="345">
        <v>0</v>
      </c>
      <c r="AN127" s="345">
        <v>0</v>
      </c>
      <c r="AO127" s="345">
        <v>0</v>
      </c>
      <c r="AP127" s="345">
        <v>0</v>
      </c>
      <c r="AQ127" s="345">
        <v>0</v>
      </c>
      <c r="AR127" s="345">
        <v>0</v>
      </c>
      <c r="AS127" s="345">
        <v>0</v>
      </c>
      <c r="AT127" s="345">
        <v>0</v>
      </c>
      <c r="AU127" s="345">
        <v>0</v>
      </c>
      <c r="AV127" s="345">
        <v>0</v>
      </c>
      <c r="AW127" s="345">
        <v>0</v>
      </c>
      <c r="AX127" s="345">
        <v>0</v>
      </c>
      <c r="AY127" s="345">
        <v>0</v>
      </c>
      <c r="AZ127" s="345">
        <v>0</v>
      </c>
      <c r="BA127" s="345">
        <v>0</v>
      </c>
      <c r="BB127" s="345">
        <v>0</v>
      </c>
      <c r="BC127" s="345">
        <v>0</v>
      </c>
      <c r="BD127" s="345">
        <v>0</v>
      </c>
      <c r="BE127" s="345">
        <v>0</v>
      </c>
      <c r="BF127" s="345">
        <v>0</v>
      </c>
      <c r="BG127" s="345">
        <v>0</v>
      </c>
      <c r="BH127" s="345">
        <v>0</v>
      </c>
      <c r="BI127" s="345">
        <v>0</v>
      </c>
      <c r="BJ127" s="345">
        <v>0</v>
      </c>
      <c r="BK127" s="345">
        <v>0</v>
      </c>
      <c r="BL127" s="345">
        <v>0</v>
      </c>
      <c r="BM127" s="345">
        <v>0</v>
      </c>
      <c r="BN127" s="345">
        <v>0</v>
      </c>
      <c r="BO127" s="345">
        <v>0</v>
      </c>
      <c r="BP127" s="345">
        <v>0</v>
      </c>
      <c r="BQ127" s="345">
        <v>0</v>
      </c>
      <c r="BR127" s="345">
        <v>0</v>
      </c>
      <c r="BS127" s="345">
        <v>0</v>
      </c>
      <c r="BT127" s="345">
        <v>0</v>
      </c>
      <c r="BU127" s="345">
        <v>0</v>
      </c>
      <c r="BV127" s="345">
        <v>0</v>
      </c>
      <c r="BW127" s="345">
        <v>0</v>
      </c>
      <c r="BX127" s="345">
        <v>0</v>
      </c>
      <c r="BY127" s="345">
        <v>0</v>
      </c>
      <c r="BZ127" s="345">
        <v>0</v>
      </c>
      <c r="CA127" s="345">
        <v>0</v>
      </c>
      <c r="CB127" s="345">
        <v>0</v>
      </c>
      <c r="CC127" s="345">
        <v>0</v>
      </c>
      <c r="CD127" s="345">
        <v>0</v>
      </c>
      <c r="CE127" s="345">
        <v>0</v>
      </c>
      <c r="CF127" s="345">
        <v>0</v>
      </c>
      <c r="CG127" s="345">
        <v>0</v>
      </c>
      <c r="CH127" s="345">
        <v>0</v>
      </c>
      <c r="CI127" s="345">
        <v>0</v>
      </c>
      <c r="CJ127" s="345">
        <v>0</v>
      </c>
      <c r="CK127" s="345">
        <v>0</v>
      </c>
      <c r="CL127" s="345">
        <v>0</v>
      </c>
      <c r="CM127" s="345">
        <v>0</v>
      </c>
      <c r="CN127" s="345">
        <v>0</v>
      </c>
      <c r="CO127" s="345">
        <v>0</v>
      </c>
      <c r="CP127" s="345">
        <v>0</v>
      </c>
      <c r="CQ127" s="345">
        <v>0</v>
      </c>
      <c r="CR127" s="345">
        <v>0</v>
      </c>
      <c r="CS127" s="345">
        <v>0</v>
      </c>
      <c r="CT127" s="345">
        <v>0</v>
      </c>
      <c r="CU127" s="345">
        <v>0</v>
      </c>
      <c r="CV127" s="345">
        <v>0</v>
      </c>
      <c r="CW127" s="345">
        <v>0</v>
      </c>
      <c r="CX127" s="345">
        <v>0</v>
      </c>
      <c r="CY127" s="345">
        <v>0</v>
      </c>
      <c r="CZ127" s="345">
        <v>0</v>
      </c>
      <c r="DA127" s="345">
        <v>0</v>
      </c>
      <c r="DB127" s="345">
        <v>0</v>
      </c>
      <c r="DC127" s="345">
        <v>0</v>
      </c>
      <c r="DD127" s="345">
        <v>0</v>
      </c>
      <c r="DE127" s="345">
        <v>0</v>
      </c>
      <c r="DF127" s="345">
        <v>0</v>
      </c>
      <c r="DG127" s="345">
        <v>0</v>
      </c>
      <c r="DH127" s="345">
        <v>0</v>
      </c>
      <c r="DI127" s="345">
        <v>0</v>
      </c>
      <c r="DJ127" s="345">
        <v>0</v>
      </c>
      <c r="DK127" s="345">
        <v>0</v>
      </c>
      <c r="DL127" s="345">
        <v>0</v>
      </c>
      <c r="DM127" s="345">
        <v>0</v>
      </c>
      <c r="DN127" s="345">
        <v>0</v>
      </c>
      <c r="DO127" s="345">
        <v>0</v>
      </c>
      <c r="DP127" s="345">
        <v>0</v>
      </c>
      <c r="DQ127" s="345">
        <v>0</v>
      </c>
      <c r="DR127" s="345">
        <v>0</v>
      </c>
      <c r="DS127" s="345">
        <v>0</v>
      </c>
      <c r="DT127" s="345">
        <v>0</v>
      </c>
      <c r="DU127" s="345">
        <v>0</v>
      </c>
      <c r="DV127" s="345">
        <v>0</v>
      </c>
      <c r="DW127" s="345">
        <v>0</v>
      </c>
      <c r="DX127" s="345">
        <v>0</v>
      </c>
      <c r="DY127" s="345">
        <v>0</v>
      </c>
      <c r="DZ127" s="345">
        <v>0</v>
      </c>
      <c r="EA127" s="345">
        <v>0</v>
      </c>
      <c r="EB127" s="345">
        <v>0</v>
      </c>
      <c r="EC127" s="345">
        <v>0</v>
      </c>
      <c r="ED127" s="345">
        <v>0</v>
      </c>
      <c r="EE127" s="345">
        <v>0</v>
      </c>
      <c r="EF127" s="345">
        <v>0</v>
      </c>
      <c r="EG127" s="345">
        <v>0</v>
      </c>
      <c r="EH127" s="345">
        <v>0</v>
      </c>
      <c r="EI127" s="345">
        <v>0</v>
      </c>
      <c r="EJ127" s="345">
        <v>0</v>
      </c>
      <c r="EK127" s="345">
        <v>0</v>
      </c>
      <c r="EL127" s="345">
        <v>0</v>
      </c>
      <c r="EM127" s="345">
        <v>0</v>
      </c>
      <c r="EN127" s="345">
        <v>0</v>
      </c>
      <c r="EO127" s="345">
        <v>0</v>
      </c>
      <c r="EP127" s="345">
        <v>0</v>
      </c>
      <c r="EQ127" s="345">
        <v>0</v>
      </c>
      <c r="ER127" s="345">
        <v>0</v>
      </c>
      <c r="ES127" s="345">
        <v>0</v>
      </c>
      <c r="ET127" s="345">
        <v>0</v>
      </c>
      <c r="EU127" s="345">
        <v>0</v>
      </c>
      <c r="EV127" s="345">
        <v>0</v>
      </c>
      <c r="EW127" s="345">
        <v>0</v>
      </c>
      <c r="EX127" s="345">
        <v>0</v>
      </c>
      <c r="EY127" s="345">
        <v>0</v>
      </c>
      <c r="EZ127" s="345">
        <v>0</v>
      </c>
      <c r="FA127" s="345">
        <v>0</v>
      </c>
      <c r="FB127" s="345">
        <v>0</v>
      </c>
      <c r="FC127" s="345">
        <v>0</v>
      </c>
      <c r="FD127" s="345">
        <v>0</v>
      </c>
      <c r="FE127" s="345">
        <v>0</v>
      </c>
      <c r="FF127" s="345">
        <v>0</v>
      </c>
      <c r="FG127" s="345">
        <v>0</v>
      </c>
      <c r="FH127" s="345">
        <v>0</v>
      </c>
      <c r="FI127" s="345">
        <v>0</v>
      </c>
      <c r="FJ127" s="345">
        <v>0</v>
      </c>
      <c r="FK127" s="345">
        <v>0</v>
      </c>
      <c r="FL127" s="345">
        <v>0</v>
      </c>
      <c r="FM127" s="345">
        <v>0</v>
      </c>
      <c r="FN127" s="345">
        <v>0</v>
      </c>
      <c r="FO127" s="345">
        <v>0</v>
      </c>
      <c r="FP127" s="345">
        <v>0</v>
      </c>
      <c r="FQ127" s="345">
        <v>0</v>
      </c>
      <c r="FR127" s="345">
        <v>0</v>
      </c>
      <c r="FS127" s="345">
        <v>0</v>
      </c>
      <c r="FT127" s="345">
        <v>0</v>
      </c>
      <c r="FU127" s="345">
        <v>0</v>
      </c>
      <c r="FV127" s="345">
        <v>0</v>
      </c>
      <c r="FW127" s="345">
        <v>0</v>
      </c>
      <c r="FX127" s="345">
        <v>0</v>
      </c>
      <c r="FY127" s="345">
        <v>0</v>
      </c>
      <c r="FZ127" s="345">
        <v>0</v>
      </c>
      <c r="GA127" s="345">
        <v>0</v>
      </c>
      <c r="GB127" s="345">
        <v>0</v>
      </c>
      <c r="GC127" s="345">
        <v>0</v>
      </c>
      <c r="GD127" s="345">
        <v>0</v>
      </c>
      <c r="GE127" s="345">
        <v>0</v>
      </c>
      <c r="GF127" s="345">
        <v>0</v>
      </c>
    </row>
    <row r="128" spans="1:188" s="324" customFormat="1" ht="12.95" customHeight="1">
      <c r="A128" s="326">
        <v>31</v>
      </c>
      <c r="B128" s="364" t="s">
        <v>99</v>
      </c>
      <c r="C128" s="365"/>
      <c r="D128" s="365"/>
      <c r="E128" s="366"/>
      <c r="F128" s="345">
        <v>0</v>
      </c>
      <c r="G128" s="345">
        <v>0</v>
      </c>
      <c r="H128" s="345">
        <v>0</v>
      </c>
      <c r="I128" s="345">
        <v>0</v>
      </c>
      <c r="J128" s="345">
        <v>0</v>
      </c>
      <c r="K128" s="345">
        <v>0</v>
      </c>
      <c r="L128" s="345">
        <v>0</v>
      </c>
      <c r="M128" s="345">
        <v>0</v>
      </c>
      <c r="N128" s="345">
        <v>0</v>
      </c>
      <c r="O128" s="345">
        <v>0</v>
      </c>
      <c r="P128" s="345">
        <v>0</v>
      </c>
      <c r="Q128" s="345">
        <v>0</v>
      </c>
      <c r="R128" s="345">
        <v>0</v>
      </c>
      <c r="S128" s="345">
        <v>0</v>
      </c>
      <c r="T128" s="345">
        <v>0</v>
      </c>
      <c r="U128" s="345">
        <v>0</v>
      </c>
      <c r="V128" s="345">
        <v>0</v>
      </c>
      <c r="W128" s="345">
        <v>0</v>
      </c>
      <c r="X128" s="345">
        <v>0</v>
      </c>
      <c r="Y128" s="345">
        <v>0</v>
      </c>
      <c r="Z128" s="345">
        <v>0</v>
      </c>
      <c r="AA128" s="345">
        <v>0</v>
      </c>
      <c r="AB128" s="345">
        <v>0</v>
      </c>
      <c r="AC128" s="345">
        <v>0</v>
      </c>
      <c r="AD128" s="345">
        <v>0</v>
      </c>
      <c r="AE128" s="345">
        <v>0</v>
      </c>
      <c r="AF128" s="345">
        <v>0</v>
      </c>
      <c r="AG128" s="345">
        <v>0</v>
      </c>
      <c r="AH128" s="345">
        <v>0</v>
      </c>
      <c r="AI128" s="345">
        <v>0</v>
      </c>
      <c r="AJ128" s="345">
        <v>0</v>
      </c>
      <c r="AK128" s="345">
        <v>0</v>
      </c>
      <c r="AL128" s="345">
        <v>0</v>
      </c>
      <c r="AM128" s="345">
        <v>0</v>
      </c>
      <c r="AN128" s="345">
        <v>0</v>
      </c>
      <c r="AO128" s="345">
        <v>0</v>
      </c>
      <c r="AP128" s="345">
        <v>0</v>
      </c>
      <c r="AQ128" s="345">
        <v>0</v>
      </c>
      <c r="AR128" s="345">
        <v>0</v>
      </c>
      <c r="AS128" s="345">
        <v>0</v>
      </c>
      <c r="AT128" s="345">
        <v>0</v>
      </c>
      <c r="AU128" s="345">
        <v>0</v>
      </c>
      <c r="AV128" s="345">
        <v>0</v>
      </c>
      <c r="AW128" s="345">
        <v>0</v>
      </c>
      <c r="AX128" s="345">
        <v>0</v>
      </c>
      <c r="AY128" s="345">
        <v>0</v>
      </c>
      <c r="AZ128" s="345">
        <v>0</v>
      </c>
      <c r="BA128" s="345">
        <v>0</v>
      </c>
      <c r="BB128" s="345">
        <v>0</v>
      </c>
      <c r="BC128" s="345">
        <v>0</v>
      </c>
      <c r="BD128" s="345">
        <v>0</v>
      </c>
      <c r="BE128" s="345">
        <v>0</v>
      </c>
      <c r="BF128" s="345">
        <v>0</v>
      </c>
      <c r="BG128" s="345">
        <v>0</v>
      </c>
      <c r="BH128" s="345">
        <v>0</v>
      </c>
      <c r="BI128" s="345">
        <v>0</v>
      </c>
      <c r="BJ128" s="345">
        <v>0</v>
      </c>
      <c r="BK128" s="345">
        <v>0</v>
      </c>
      <c r="BL128" s="345">
        <v>0</v>
      </c>
      <c r="BM128" s="345">
        <v>0</v>
      </c>
      <c r="BN128" s="345">
        <v>0</v>
      </c>
      <c r="BO128" s="345">
        <v>0</v>
      </c>
      <c r="BP128" s="345">
        <v>0</v>
      </c>
      <c r="BQ128" s="345">
        <v>0</v>
      </c>
      <c r="BR128" s="345">
        <v>0</v>
      </c>
      <c r="BS128" s="345">
        <v>0</v>
      </c>
      <c r="BT128" s="345">
        <v>0</v>
      </c>
      <c r="BU128" s="345">
        <v>0</v>
      </c>
      <c r="BV128" s="345">
        <v>0</v>
      </c>
      <c r="BW128" s="345">
        <v>0</v>
      </c>
      <c r="BX128" s="345">
        <v>0</v>
      </c>
      <c r="BY128" s="345">
        <v>0</v>
      </c>
      <c r="BZ128" s="345">
        <v>0</v>
      </c>
      <c r="CA128" s="345">
        <v>0</v>
      </c>
      <c r="CB128" s="345">
        <v>0</v>
      </c>
      <c r="CC128" s="345">
        <v>0</v>
      </c>
      <c r="CD128" s="345">
        <v>0</v>
      </c>
      <c r="CE128" s="345">
        <v>0</v>
      </c>
      <c r="CF128" s="345">
        <v>0</v>
      </c>
      <c r="CG128" s="345">
        <v>0</v>
      </c>
      <c r="CH128" s="345">
        <v>0</v>
      </c>
      <c r="CI128" s="345">
        <v>0</v>
      </c>
      <c r="CJ128" s="345">
        <v>0</v>
      </c>
      <c r="CK128" s="345">
        <v>0</v>
      </c>
      <c r="CL128" s="345">
        <v>0</v>
      </c>
      <c r="CM128" s="345">
        <v>0</v>
      </c>
      <c r="CN128" s="345">
        <v>0</v>
      </c>
      <c r="CO128" s="345">
        <v>0</v>
      </c>
      <c r="CP128" s="345">
        <v>0</v>
      </c>
      <c r="CQ128" s="345">
        <v>0</v>
      </c>
      <c r="CR128" s="345">
        <v>0</v>
      </c>
      <c r="CS128" s="345">
        <v>0</v>
      </c>
      <c r="CT128" s="345">
        <v>0</v>
      </c>
      <c r="CU128" s="345">
        <v>0</v>
      </c>
      <c r="CV128" s="345">
        <v>0</v>
      </c>
      <c r="CW128" s="345">
        <v>0</v>
      </c>
      <c r="CX128" s="345">
        <v>0</v>
      </c>
      <c r="CY128" s="345">
        <v>0</v>
      </c>
      <c r="CZ128" s="345">
        <v>0</v>
      </c>
      <c r="DA128" s="345">
        <v>0</v>
      </c>
      <c r="DB128" s="345">
        <v>0</v>
      </c>
      <c r="DC128" s="345">
        <v>0</v>
      </c>
      <c r="DD128" s="345">
        <v>0</v>
      </c>
      <c r="DE128" s="345">
        <v>0</v>
      </c>
      <c r="DF128" s="345">
        <v>0</v>
      </c>
      <c r="DG128" s="345">
        <v>0</v>
      </c>
      <c r="DH128" s="345">
        <v>0</v>
      </c>
      <c r="DI128" s="345">
        <v>0</v>
      </c>
      <c r="DJ128" s="345">
        <v>0</v>
      </c>
      <c r="DK128" s="345">
        <v>0</v>
      </c>
      <c r="DL128" s="345">
        <v>0</v>
      </c>
      <c r="DM128" s="345">
        <v>0</v>
      </c>
      <c r="DN128" s="345">
        <v>0</v>
      </c>
      <c r="DO128" s="345">
        <v>0</v>
      </c>
      <c r="DP128" s="345">
        <v>0</v>
      </c>
      <c r="DQ128" s="345">
        <v>0</v>
      </c>
      <c r="DR128" s="345">
        <v>0</v>
      </c>
      <c r="DS128" s="345">
        <v>0</v>
      </c>
      <c r="DT128" s="345">
        <v>0</v>
      </c>
      <c r="DU128" s="345">
        <v>0</v>
      </c>
      <c r="DV128" s="345">
        <v>0</v>
      </c>
      <c r="DW128" s="345">
        <v>0</v>
      </c>
      <c r="DX128" s="345">
        <v>0</v>
      </c>
      <c r="DY128" s="345">
        <v>0</v>
      </c>
      <c r="DZ128" s="345">
        <v>0</v>
      </c>
      <c r="EA128" s="345">
        <v>0</v>
      </c>
      <c r="EB128" s="345">
        <v>0</v>
      </c>
      <c r="EC128" s="345">
        <v>0</v>
      </c>
      <c r="ED128" s="345">
        <v>0</v>
      </c>
      <c r="EE128" s="345">
        <v>0</v>
      </c>
      <c r="EF128" s="345">
        <v>0</v>
      </c>
      <c r="EG128" s="345">
        <v>0</v>
      </c>
      <c r="EH128" s="345">
        <v>0</v>
      </c>
      <c r="EI128" s="345">
        <v>0</v>
      </c>
      <c r="EJ128" s="345">
        <v>0</v>
      </c>
      <c r="EK128" s="345">
        <v>0</v>
      </c>
      <c r="EL128" s="345">
        <v>0</v>
      </c>
      <c r="EM128" s="345">
        <v>0</v>
      </c>
      <c r="EN128" s="345">
        <v>0</v>
      </c>
      <c r="EO128" s="345">
        <v>0</v>
      </c>
      <c r="EP128" s="345">
        <v>0</v>
      </c>
      <c r="EQ128" s="345">
        <v>0</v>
      </c>
      <c r="ER128" s="345">
        <v>0</v>
      </c>
      <c r="ES128" s="345">
        <v>0</v>
      </c>
      <c r="ET128" s="345">
        <v>0</v>
      </c>
      <c r="EU128" s="345">
        <v>0</v>
      </c>
      <c r="EV128" s="345">
        <v>0</v>
      </c>
      <c r="EW128" s="345">
        <v>0</v>
      </c>
      <c r="EX128" s="345">
        <v>0</v>
      </c>
      <c r="EY128" s="345">
        <v>0</v>
      </c>
      <c r="EZ128" s="345">
        <v>0</v>
      </c>
      <c r="FA128" s="345">
        <v>0</v>
      </c>
      <c r="FB128" s="345">
        <v>0</v>
      </c>
      <c r="FC128" s="345">
        <v>0</v>
      </c>
      <c r="FD128" s="345">
        <v>0</v>
      </c>
      <c r="FE128" s="345">
        <v>0</v>
      </c>
      <c r="FF128" s="345">
        <v>0</v>
      </c>
      <c r="FG128" s="345">
        <v>0</v>
      </c>
      <c r="FH128" s="345">
        <v>0</v>
      </c>
      <c r="FI128" s="345">
        <v>0</v>
      </c>
      <c r="FJ128" s="345">
        <v>0</v>
      </c>
      <c r="FK128" s="345">
        <v>0</v>
      </c>
      <c r="FL128" s="345">
        <v>0</v>
      </c>
      <c r="FM128" s="345">
        <v>0</v>
      </c>
      <c r="FN128" s="345">
        <v>0</v>
      </c>
      <c r="FO128" s="345">
        <v>0</v>
      </c>
      <c r="FP128" s="345">
        <v>0</v>
      </c>
      <c r="FQ128" s="345">
        <v>0</v>
      </c>
      <c r="FR128" s="345">
        <v>0</v>
      </c>
      <c r="FS128" s="345">
        <v>0</v>
      </c>
      <c r="FT128" s="345">
        <v>0</v>
      </c>
      <c r="FU128" s="345">
        <v>0</v>
      </c>
      <c r="FV128" s="345">
        <v>0</v>
      </c>
      <c r="FW128" s="345">
        <v>0</v>
      </c>
      <c r="FX128" s="345">
        <v>0</v>
      </c>
      <c r="FY128" s="345">
        <v>0</v>
      </c>
      <c r="FZ128" s="345">
        <v>0</v>
      </c>
      <c r="GA128" s="345">
        <v>0</v>
      </c>
      <c r="GB128" s="345">
        <v>0</v>
      </c>
      <c r="GC128" s="345">
        <v>0</v>
      </c>
      <c r="GD128" s="345">
        <v>0</v>
      </c>
      <c r="GE128" s="345">
        <v>0</v>
      </c>
      <c r="GF128" s="345">
        <v>0</v>
      </c>
    </row>
    <row r="129" spans="1:188" s="324" customFormat="1" ht="12.95" customHeight="1">
      <c r="A129" s="326">
        <v>32</v>
      </c>
      <c r="B129" s="364" t="s">
        <v>100</v>
      </c>
      <c r="C129" s="365"/>
      <c r="D129" s="365"/>
      <c r="E129" s="366"/>
      <c r="F129" s="345">
        <v>0</v>
      </c>
      <c r="G129" s="345">
        <v>0</v>
      </c>
      <c r="H129" s="345">
        <v>0</v>
      </c>
      <c r="I129" s="345">
        <v>0</v>
      </c>
      <c r="J129" s="345">
        <v>0</v>
      </c>
      <c r="K129" s="345">
        <v>0</v>
      </c>
      <c r="L129" s="345">
        <v>0</v>
      </c>
      <c r="M129" s="345">
        <v>0</v>
      </c>
      <c r="N129" s="345">
        <v>0</v>
      </c>
      <c r="O129" s="345">
        <v>0</v>
      </c>
      <c r="P129" s="345">
        <v>0</v>
      </c>
      <c r="Q129" s="345">
        <v>0</v>
      </c>
      <c r="R129" s="345">
        <v>0</v>
      </c>
      <c r="S129" s="345">
        <v>0</v>
      </c>
      <c r="T129" s="345">
        <v>0</v>
      </c>
      <c r="U129" s="345">
        <v>0</v>
      </c>
      <c r="V129" s="345">
        <v>0</v>
      </c>
      <c r="W129" s="345">
        <v>0</v>
      </c>
      <c r="X129" s="345">
        <v>0</v>
      </c>
      <c r="Y129" s="345">
        <v>0</v>
      </c>
      <c r="Z129" s="345">
        <v>0</v>
      </c>
      <c r="AA129" s="345">
        <v>0</v>
      </c>
      <c r="AB129" s="345">
        <v>0</v>
      </c>
      <c r="AC129" s="345">
        <v>0</v>
      </c>
      <c r="AD129" s="345">
        <v>0</v>
      </c>
      <c r="AE129" s="345">
        <v>0</v>
      </c>
      <c r="AF129" s="345">
        <v>0</v>
      </c>
      <c r="AG129" s="345">
        <v>0</v>
      </c>
      <c r="AH129" s="345">
        <v>0</v>
      </c>
      <c r="AI129" s="345">
        <v>0</v>
      </c>
      <c r="AJ129" s="345">
        <v>0</v>
      </c>
      <c r="AK129" s="345">
        <v>0</v>
      </c>
      <c r="AL129" s="345">
        <v>0</v>
      </c>
      <c r="AM129" s="345">
        <v>0</v>
      </c>
      <c r="AN129" s="345">
        <v>0</v>
      </c>
      <c r="AO129" s="345">
        <v>0</v>
      </c>
      <c r="AP129" s="345">
        <v>0</v>
      </c>
      <c r="AQ129" s="345">
        <v>0</v>
      </c>
      <c r="AR129" s="345">
        <v>0</v>
      </c>
      <c r="AS129" s="345">
        <v>0</v>
      </c>
      <c r="AT129" s="345">
        <v>0</v>
      </c>
      <c r="AU129" s="345">
        <v>0</v>
      </c>
      <c r="AV129" s="345">
        <v>0</v>
      </c>
      <c r="AW129" s="345">
        <v>0</v>
      </c>
      <c r="AX129" s="345">
        <v>0</v>
      </c>
      <c r="AY129" s="345">
        <v>0</v>
      </c>
      <c r="AZ129" s="345">
        <v>0</v>
      </c>
      <c r="BA129" s="345">
        <v>0</v>
      </c>
      <c r="BB129" s="345">
        <v>0</v>
      </c>
      <c r="BC129" s="345">
        <v>0</v>
      </c>
      <c r="BD129" s="345">
        <v>0</v>
      </c>
      <c r="BE129" s="345">
        <v>0</v>
      </c>
      <c r="BF129" s="345">
        <v>0</v>
      </c>
      <c r="BG129" s="345">
        <v>0</v>
      </c>
      <c r="BH129" s="345">
        <v>0</v>
      </c>
      <c r="BI129" s="345">
        <v>0</v>
      </c>
      <c r="BJ129" s="345">
        <v>0</v>
      </c>
      <c r="BK129" s="345">
        <v>0</v>
      </c>
      <c r="BL129" s="345">
        <v>0</v>
      </c>
      <c r="BM129" s="345">
        <v>0</v>
      </c>
      <c r="BN129" s="345">
        <v>0</v>
      </c>
      <c r="BO129" s="345">
        <v>0</v>
      </c>
      <c r="BP129" s="345">
        <v>1</v>
      </c>
      <c r="BQ129" s="345">
        <v>0</v>
      </c>
      <c r="BR129" s="345">
        <v>0</v>
      </c>
      <c r="BS129" s="345">
        <v>0</v>
      </c>
      <c r="BT129" s="345">
        <v>0</v>
      </c>
      <c r="BU129" s="345">
        <v>0</v>
      </c>
      <c r="BV129" s="345">
        <v>0</v>
      </c>
      <c r="BW129" s="345">
        <v>0</v>
      </c>
      <c r="BX129" s="345">
        <v>0</v>
      </c>
      <c r="BY129" s="345">
        <v>0</v>
      </c>
      <c r="BZ129" s="345">
        <v>0</v>
      </c>
      <c r="CA129" s="345">
        <v>0</v>
      </c>
      <c r="CB129" s="345">
        <v>0</v>
      </c>
      <c r="CC129" s="345">
        <v>0</v>
      </c>
      <c r="CD129" s="345">
        <v>0</v>
      </c>
      <c r="CE129" s="345">
        <v>0</v>
      </c>
      <c r="CF129" s="345">
        <v>0</v>
      </c>
      <c r="CG129" s="345">
        <v>0</v>
      </c>
      <c r="CH129" s="345">
        <v>0</v>
      </c>
      <c r="CI129" s="345">
        <v>0</v>
      </c>
      <c r="CJ129" s="345">
        <v>0</v>
      </c>
      <c r="CK129" s="345">
        <v>0</v>
      </c>
      <c r="CL129" s="345">
        <v>0</v>
      </c>
      <c r="CM129" s="345">
        <v>0</v>
      </c>
      <c r="CN129" s="345">
        <v>0</v>
      </c>
      <c r="CO129" s="345">
        <v>0</v>
      </c>
      <c r="CP129" s="345">
        <v>0</v>
      </c>
      <c r="CQ129" s="345">
        <v>0</v>
      </c>
      <c r="CR129" s="345">
        <v>0</v>
      </c>
      <c r="CS129" s="345">
        <v>0</v>
      </c>
      <c r="CT129" s="345">
        <v>0</v>
      </c>
      <c r="CU129" s="345">
        <v>0</v>
      </c>
      <c r="CV129" s="345">
        <v>0</v>
      </c>
      <c r="CW129" s="345">
        <v>0</v>
      </c>
      <c r="CX129" s="345">
        <v>0</v>
      </c>
      <c r="CY129" s="345">
        <v>0</v>
      </c>
      <c r="CZ129" s="345">
        <v>0</v>
      </c>
      <c r="DA129" s="345">
        <v>0</v>
      </c>
      <c r="DB129" s="345">
        <v>0</v>
      </c>
      <c r="DC129" s="345">
        <v>0</v>
      </c>
      <c r="DD129" s="345">
        <v>0</v>
      </c>
      <c r="DE129" s="345">
        <v>0</v>
      </c>
      <c r="DF129" s="345">
        <v>0</v>
      </c>
      <c r="DG129" s="345">
        <v>0</v>
      </c>
      <c r="DH129" s="345">
        <v>0</v>
      </c>
      <c r="DI129" s="345">
        <v>0</v>
      </c>
      <c r="DJ129" s="345">
        <v>0</v>
      </c>
      <c r="DK129" s="345">
        <v>0</v>
      </c>
      <c r="DL129" s="345">
        <v>0</v>
      </c>
      <c r="DM129" s="345">
        <v>0</v>
      </c>
      <c r="DN129" s="345">
        <v>0</v>
      </c>
      <c r="DO129" s="345">
        <v>0</v>
      </c>
      <c r="DP129" s="345">
        <v>0</v>
      </c>
      <c r="DQ129" s="345">
        <v>0</v>
      </c>
      <c r="DR129" s="345">
        <v>0</v>
      </c>
      <c r="DS129" s="345">
        <v>0</v>
      </c>
      <c r="DT129" s="345">
        <v>0</v>
      </c>
      <c r="DU129" s="345">
        <v>0</v>
      </c>
      <c r="DV129" s="345">
        <v>0</v>
      </c>
      <c r="DW129" s="345">
        <v>0</v>
      </c>
      <c r="DX129" s="345">
        <v>0</v>
      </c>
      <c r="DY129" s="345">
        <v>0</v>
      </c>
      <c r="DZ129" s="345">
        <v>0</v>
      </c>
      <c r="EA129" s="345">
        <v>0</v>
      </c>
      <c r="EB129" s="345">
        <v>0</v>
      </c>
      <c r="EC129" s="345">
        <v>0</v>
      </c>
      <c r="ED129" s="345">
        <v>0</v>
      </c>
      <c r="EE129" s="345">
        <v>0</v>
      </c>
      <c r="EF129" s="345">
        <v>0</v>
      </c>
      <c r="EG129" s="345">
        <v>0</v>
      </c>
      <c r="EH129" s="345">
        <v>0</v>
      </c>
      <c r="EI129" s="345">
        <v>0</v>
      </c>
      <c r="EJ129" s="345">
        <v>0</v>
      </c>
      <c r="EK129" s="345">
        <v>0</v>
      </c>
      <c r="EL129" s="345">
        <v>0</v>
      </c>
      <c r="EM129" s="345">
        <v>0</v>
      </c>
      <c r="EN129" s="345">
        <v>0</v>
      </c>
      <c r="EO129" s="345">
        <v>0</v>
      </c>
      <c r="EP129" s="345">
        <v>0</v>
      </c>
      <c r="EQ129" s="345">
        <v>0</v>
      </c>
      <c r="ER129" s="345">
        <v>0</v>
      </c>
      <c r="ES129" s="345">
        <v>0</v>
      </c>
      <c r="ET129" s="345">
        <v>0</v>
      </c>
      <c r="EU129" s="345">
        <v>0</v>
      </c>
      <c r="EV129" s="345">
        <v>0</v>
      </c>
      <c r="EW129" s="345">
        <v>0</v>
      </c>
      <c r="EX129" s="345">
        <v>0</v>
      </c>
      <c r="EY129" s="345">
        <v>0</v>
      </c>
      <c r="EZ129" s="345">
        <v>0</v>
      </c>
      <c r="FA129" s="345">
        <v>0</v>
      </c>
      <c r="FB129" s="345">
        <v>0</v>
      </c>
      <c r="FC129" s="345">
        <v>0</v>
      </c>
      <c r="FD129" s="345">
        <v>0</v>
      </c>
      <c r="FE129" s="345">
        <v>0</v>
      </c>
      <c r="FF129" s="345">
        <v>0</v>
      </c>
      <c r="FG129" s="345">
        <v>0</v>
      </c>
      <c r="FH129" s="345">
        <v>0</v>
      </c>
      <c r="FI129" s="345">
        <v>0</v>
      </c>
      <c r="FJ129" s="345">
        <v>0</v>
      </c>
      <c r="FK129" s="345">
        <v>0</v>
      </c>
      <c r="FL129" s="345">
        <v>0</v>
      </c>
      <c r="FM129" s="345">
        <v>0</v>
      </c>
      <c r="FN129" s="345">
        <v>0</v>
      </c>
      <c r="FO129" s="345">
        <v>0</v>
      </c>
      <c r="FP129" s="345">
        <v>0</v>
      </c>
      <c r="FQ129" s="345">
        <v>0</v>
      </c>
      <c r="FR129" s="345">
        <v>0</v>
      </c>
      <c r="FS129" s="345">
        <v>0</v>
      </c>
      <c r="FT129" s="345">
        <v>0</v>
      </c>
      <c r="FU129" s="345">
        <v>0</v>
      </c>
      <c r="FV129" s="345">
        <v>0</v>
      </c>
      <c r="FW129" s="345">
        <v>0</v>
      </c>
      <c r="FX129" s="345">
        <v>0</v>
      </c>
      <c r="FY129" s="345">
        <v>0</v>
      </c>
      <c r="FZ129" s="345">
        <v>0</v>
      </c>
      <c r="GA129" s="345">
        <v>0</v>
      </c>
      <c r="GB129" s="345">
        <v>0</v>
      </c>
      <c r="GC129" s="345">
        <v>0</v>
      </c>
      <c r="GD129" s="345">
        <v>0</v>
      </c>
      <c r="GE129" s="345">
        <v>0</v>
      </c>
      <c r="GF129" s="345">
        <v>0</v>
      </c>
    </row>
    <row r="130" spans="1:188" s="324" customFormat="1" ht="12.95" customHeight="1">
      <c r="A130" s="326">
        <v>33</v>
      </c>
      <c r="B130" s="364" t="s">
        <v>101</v>
      </c>
      <c r="C130" s="365"/>
      <c r="D130" s="365"/>
      <c r="E130" s="366"/>
      <c r="F130" s="345">
        <v>0</v>
      </c>
      <c r="G130" s="345">
        <v>0</v>
      </c>
      <c r="H130" s="345">
        <v>0</v>
      </c>
      <c r="I130" s="345">
        <v>0</v>
      </c>
      <c r="J130" s="345">
        <v>0</v>
      </c>
      <c r="K130" s="345">
        <v>0</v>
      </c>
      <c r="L130" s="345">
        <v>1</v>
      </c>
      <c r="M130" s="345">
        <v>0</v>
      </c>
      <c r="N130" s="345">
        <v>0</v>
      </c>
      <c r="O130" s="345">
        <v>0</v>
      </c>
      <c r="P130" s="345">
        <v>0</v>
      </c>
      <c r="Q130" s="345">
        <v>0</v>
      </c>
      <c r="R130" s="345">
        <v>0</v>
      </c>
      <c r="S130" s="345">
        <v>0</v>
      </c>
      <c r="T130" s="345">
        <v>0</v>
      </c>
      <c r="U130" s="345">
        <v>0</v>
      </c>
      <c r="V130" s="345">
        <v>0</v>
      </c>
      <c r="W130" s="345">
        <v>0</v>
      </c>
      <c r="X130" s="345">
        <v>0</v>
      </c>
      <c r="Y130" s="345">
        <v>0</v>
      </c>
      <c r="Z130" s="345">
        <v>0</v>
      </c>
      <c r="AA130" s="345">
        <v>0</v>
      </c>
      <c r="AB130" s="345">
        <v>0</v>
      </c>
      <c r="AC130" s="345">
        <v>0</v>
      </c>
      <c r="AD130" s="345">
        <v>0</v>
      </c>
      <c r="AE130" s="345">
        <v>0</v>
      </c>
      <c r="AF130" s="345">
        <v>0</v>
      </c>
      <c r="AG130" s="345">
        <v>0</v>
      </c>
      <c r="AH130" s="345">
        <v>0</v>
      </c>
      <c r="AI130" s="345">
        <v>0</v>
      </c>
      <c r="AJ130" s="345">
        <v>0</v>
      </c>
      <c r="AK130" s="345">
        <v>0</v>
      </c>
      <c r="AL130" s="345">
        <v>0</v>
      </c>
      <c r="AM130" s="345">
        <v>0</v>
      </c>
      <c r="AN130" s="345">
        <v>0</v>
      </c>
      <c r="AO130" s="345">
        <v>0</v>
      </c>
      <c r="AP130" s="345">
        <v>0</v>
      </c>
      <c r="AQ130" s="345">
        <v>0</v>
      </c>
      <c r="AR130" s="345">
        <v>0</v>
      </c>
      <c r="AS130" s="345">
        <v>0</v>
      </c>
      <c r="AT130" s="345">
        <v>0</v>
      </c>
      <c r="AU130" s="345">
        <v>0</v>
      </c>
      <c r="AV130" s="345">
        <v>0</v>
      </c>
      <c r="AW130" s="345">
        <v>0</v>
      </c>
      <c r="AX130" s="345">
        <v>0</v>
      </c>
      <c r="AY130" s="345">
        <v>0</v>
      </c>
      <c r="AZ130" s="345">
        <v>0</v>
      </c>
      <c r="BA130" s="345">
        <v>0</v>
      </c>
      <c r="BB130" s="345">
        <v>0</v>
      </c>
      <c r="BC130" s="345">
        <v>0</v>
      </c>
      <c r="BD130" s="345">
        <v>0</v>
      </c>
      <c r="BE130" s="345">
        <v>0</v>
      </c>
      <c r="BF130" s="345">
        <v>0</v>
      </c>
      <c r="BG130" s="345">
        <v>0</v>
      </c>
      <c r="BH130" s="345">
        <v>0</v>
      </c>
      <c r="BI130" s="345">
        <v>1</v>
      </c>
      <c r="BJ130" s="345">
        <v>0</v>
      </c>
      <c r="BK130" s="345">
        <v>0</v>
      </c>
      <c r="BL130" s="345">
        <v>0</v>
      </c>
      <c r="BM130" s="345">
        <v>0</v>
      </c>
      <c r="BN130" s="345">
        <v>1</v>
      </c>
      <c r="BO130" s="345">
        <v>1</v>
      </c>
      <c r="BP130" s="345">
        <v>0</v>
      </c>
      <c r="BQ130" s="345">
        <v>1</v>
      </c>
      <c r="BR130" s="345">
        <v>1</v>
      </c>
      <c r="BS130" s="345">
        <v>0</v>
      </c>
      <c r="BT130" s="345">
        <v>0</v>
      </c>
      <c r="BU130" s="345">
        <v>0</v>
      </c>
      <c r="BV130" s="345">
        <v>0</v>
      </c>
      <c r="BW130" s="345">
        <v>0</v>
      </c>
      <c r="BX130" s="345">
        <v>0</v>
      </c>
      <c r="BY130" s="345">
        <v>0</v>
      </c>
      <c r="BZ130" s="345">
        <v>0</v>
      </c>
      <c r="CA130" s="345">
        <v>0</v>
      </c>
      <c r="CB130" s="345">
        <v>0</v>
      </c>
      <c r="CC130" s="345">
        <v>0</v>
      </c>
      <c r="CD130" s="345">
        <v>0</v>
      </c>
      <c r="CE130" s="345">
        <v>0</v>
      </c>
      <c r="CF130" s="345">
        <v>0</v>
      </c>
      <c r="CG130" s="345">
        <v>0</v>
      </c>
      <c r="CH130" s="345">
        <v>0</v>
      </c>
      <c r="CI130" s="345">
        <v>0</v>
      </c>
      <c r="CJ130" s="345">
        <v>0</v>
      </c>
      <c r="CK130" s="345">
        <v>0</v>
      </c>
      <c r="CL130" s="345">
        <v>0</v>
      </c>
      <c r="CM130" s="345">
        <v>0</v>
      </c>
      <c r="CN130" s="345">
        <v>0</v>
      </c>
      <c r="CO130" s="345">
        <v>0</v>
      </c>
      <c r="CP130" s="345">
        <v>0</v>
      </c>
      <c r="CQ130" s="345">
        <v>0</v>
      </c>
      <c r="CR130" s="345">
        <v>0</v>
      </c>
      <c r="CS130" s="345">
        <v>0</v>
      </c>
      <c r="CT130" s="345">
        <v>0</v>
      </c>
      <c r="CU130" s="345">
        <v>0</v>
      </c>
      <c r="CV130" s="345">
        <v>0</v>
      </c>
      <c r="CW130" s="345">
        <v>0</v>
      </c>
      <c r="CX130" s="345">
        <v>0</v>
      </c>
      <c r="CY130" s="345">
        <v>0</v>
      </c>
      <c r="CZ130" s="345">
        <v>0</v>
      </c>
      <c r="DA130" s="345">
        <v>0</v>
      </c>
      <c r="DB130" s="345">
        <v>0</v>
      </c>
      <c r="DC130" s="345">
        <v>0</v>
      </c>
      <c r="DD130" s="345">
        <v>0</v>
      </c>
      <c r="DE130" s="345">
        <v>0</v>
      </c>
      <c r="DF130" s="345">
        <v>0</v>
      </c>
      <c r="DG130" s="345">
        <v>0</v>
      </c>
      <c r="DH130" s="345">
        <v>0</v>
      </c>
      <c r="DI130" s="345">
        <v>0</v>
      </c>
      <c r="DJ130" s="345">
        <v>0</v>
      </c>
      <c r="DK130" s="345">
        <v>0</v>
      </c>
      <c r="DL130" s="345">
        <v>0</v>
      </c>
      <c r="DM130" s="345">
        <v>0</v>
      </c>
      <c r="DN130" s="345">
        <v>0</v>
      </c>
      <c r="DO130" s="345">
        <v>0</v>
      </c>
      <c r="DP130" s="345">
        <v>0</v>
      </c>
      <c r="DQ130" s="345">
        <v>0</v>
      </c>
      <c r="DR130" s="345">
        <v>0</v>
      </c>
      <c r="DS130" s="345">
        <v>0</v>
      </c>
      <c r="DT130" s="345">
        <v>0</v>
      </c>
      <c r="DU130" s="345">
        <v>0</v>
      </c>
      <c r="DV130" s="345">
        <v>0</v>
      </c>
      <c r="DW130" s="345">
        <v>0</v>
      </c>
      <c r="DX130" s="345">
        <v>0</v>
      </c>
      <c r="DY130" s="345">
        <v>0</v>
      </c>
      <c r="DZ130" s="345">
        <v>0</v>
      </c>
      <c r="EA130" s="345">
        <v>0</v>
      </c>
      <c r="EB130" s="345">
        <v>0</v>
      </c>
      <c r="EC130" s="345">
        <v>0</v>
      </c>
      <c r="ED130" s="345">
        <v>0</v>
      </c>
      <c r="EE130" s="345">
        <v>0</v>
      </c>
      <c r="EF130" s="345">
        <v>0</v>
      </c>
      <c r="EG130" s="345">
        <v>0</v>
      </c>
      <c r="EH130" s="345">
        <v>0</v>
      </c>
      <c r="EI130" s="345">
        <v>0</v>
      </c>
      <c r="EJ130" s="345">
        <v>0</v>
      </c>
      <c r="EK130" s="345">
        <v>0</v>
      </c>
      <c r="EL130" s="345">
        <v>0</v>
      </c>
      <c r="EM130" s="345">
        <v>0</v>
      </c>
      <c r="EN130" s="345">
        <v>0</v>
      </c>
      <c r="EO130" s="345">
        <v>0</v>
      </c>
      <c r="EP130" s="345">
        <v>0</v>
      </c>
      <c r="EQ130" s="345">
        <v>0</v>
      </c>
      <c r="ER130" s="345">
        <v>0</v>
      </c>
      <c r="ES130" s="345">
        <v>0</v>
      </c>
      <c r="ET130" s="345">
        <v>0</v>
      </c>
      <c r="EU130" s="345">
        <v>0</v>
      </c>
      <c r="EV130" s="345">
        <v>0</v>
      </c>
      <c r="EW130" s="345">
        <v>0</v>
      </c>
      <c r="EX130" s="345">
        <v>0</v>
      </c>
      <c r="EY130" s="345">
        <v>0</v>
      </c>
      <c r="EZ130" s="345">
        <v>0</v>
      </c>
      <c r="FA130" s="345">
        <v>0</v>
      </c>
      <c r="FB130" s="345">
        <v>0</v>
      </c>
      <c r="FC130" s="345">
        <v>0</v>
      </c>
      <c r="FD130" s="345">
        <v>0</v>
      </c>
      <c r="FE130" s="345">
        <v>0</v>
      </c>
      <c r="FF130" s="345">
        <v>0</v>
      </c>
      <c r="FG130" s="345">
        <v>0</v>
      </c>
      <c r="FH130" s="345">
        <v>0</v>
      </c>
      <c r="FI130" s="345">
        <v>0</v>
      </c>
      <c r="FJ130" s="345">
        <v>0</v>
      </c>
      <c r="FK130" s="345">
        <v>0</v>
      </c>
      <c r="FL130" s="345">
        <v>0</v>
      </c>
      <c r="FM130" s="345">
        <v>0</v>
      </c>
      <c r="FN130" s="345">
        <v>0</v>
      </c>
      <c r="FO130" s="345">
        <v>0</v>
      </c>
      <c r="FP130" s="345">
        <v>0</v>
      </c>
      <c r="FQ130" s="345">
        <v>0</v>
      </c>
      <c r="FR130" s="345">
        <v>0</v>
      </c>
      <c r="FS130" s="345">
        <v>0</v>
      </c>
      <c r="FT130" s="345">
        <v>0</v>
      </c>
      <c r="FU130" s="345">
        <v>0</v>
      </c>
      <c r="FV130" s="345">
        <v>0</v>
      </c>
      <c r="FW130" s="345">
        <v>0</v>
      </c>
      <c r="FX130" s="345">
        <v>0</v>
      </c>
      <c r="FY130" s="345">
        <v>0</v>
      </c>
      <c r="FZ130" s="345">
        <v>0</v>
      </c>
      <c r="GA130" s="345">
        <v>0</v>
      </c>
      <c r="GB130" s="345">
        <v>0</v>
      </c>
      <c r="GC130" s="345">
        <v>0</v>
      </c>
      <c r="GD130" s="345">
        <v>0</v>
      </c>
      <c r="GE130" s="345">
        <v>0</v>
      </c>
      <c r="GF130" s="345">
        <v>0</v>
      </c>
    </row>
    <row r="131" spans="1:188" s="324" customFormat="1" ht="12.95" customHeight="1">
      <c r="A131" s="326">
        <v>34</v>
      </c>
      <c r="B131" s="364" t="s">
        <v>102</v>
      </c>
      <c r="C131" s="365"/>
      <c r="D131" s="365"/>
      <c r="E131" s="366"/>
      <c r="F131" s="345">
        <v>0</v>
      </c>
      <c r="G131" s="345">
        <v>0</v>
      </c>
      <c r="H131" s="345">
        <v>0</v>
      </c>
      <c r="I131" s="345">
        <v>0</v>
      </c>
      <c r="J131" s="345">
        <v>0</v>
      </c>
      <c r="K131" s="345">
        <v>0</v>
      </c>
      <c r="L131" s="345">
        <v>0</v>
      </c>
      <c r="M131" s="345">
        <v>0</v>
      </c>
      <c r="N131" s="345">
        <v>0</v>
      </c>
      <c r="O131" s="345">
        <v>0</v>
      </c>
      <c r="P131" s="345">
        <v>0</v>
      </c>
      <c r="Q131" s="345">
        <v>0</v>
      </c>
      <c r="R131" s="345">
        <v>0</v>
      </c>
      <c r="S131" s="345">
        <v>0</v>
      </c>
      <c r="T131" s="345">
        <v>0</v>
      </c>
      <c r="U131" s="345">
        <v>0</v>
      </c>
      <c r="V131" s="345">
        <v>0</v>
      </c>
      <c r="W131" s="345">
        <v>0</v>
      </c>
      <c r="X131" s="345">
        <v>0</v>
      </c>
      <c r="Y131" s="345">
        <v>0</v>
      </c>
      <c r="Z131" s="345">
        <v>0</v>
      </c>
      <c r="AA131" s="345">
        <v>0</v>
      </c>
      <c r="AB131" s="345">
        <v>0</v>
      </c>
      <c r="AC131" s="345">
        <v>0</v>
      </c>
      <c r="AD131" s="345">
        <v>0</v>
      </c>
      <c r="AE131" s="345">
        <v>0</v>
      </c>
      <c r="AF131" s="345">
        <v>0</v>
      </c>
      <c r="AG131" s="345">
        <v>0</v>
      </c>
      <c r="AH131" s="345">
        <v>0</v>
      </c>
      <c r="AI131" s="345">
        <v>0</v>
      </c>
      <c r="AJ131" s="345">
        <v>0</v>
      </c>
      <c r="AK131" s="345">
        <v>0</v>
      </c>
      <c r="AL131" s="345">
        <v>0</v>
      </c>
      <c r="AM131" s="345">
        <v>0</v>
      </c>
      <c r="AN131" s="345">
        <v>0</v>
      </c>
      <c r="AO131" s="345">
        <v>0</v>
      </c>
      <c r="AP131" s="345">
        <v>0</v>
      </c>
      <c r="AQ131" s="345">
        <v>0</v>
      </c>
      <c r="AR131" s="345">
        <v>0</v>
      </c>
      <c r="AS131" s="345">
        <v>0</v>
      </c>
      <c r="AT131" s="345">
        <v>0</v>
      </c>
      <c r="AU131" s="345">
        <v>0</v>
      </c>
      <c r="AV131" s="345">
        <v>0</v>
      </c>
      <c r="AW131" s="345">
        <v>0</v>
      </c>
      <c r="AX131" s="345">
        <v>0</v>
      </c>
      <c r="AY131" s="345">
        <v>0</v>
      </c>
      <c r="AZ131" s="345">
        <v>0</v>
      </c>
      <c r="BA131" s="345">
        <v>0</v>
      </c>
      <c r="BB131" s="345">
        <v>0</v>
      </c>
      <c r="BC131" s="345">
        <v>0</v>
      </c>
      <c r="BD131" s="345">
        <v>0</v>
      </c>
      <c r="BE131" s="345">
        <v>0</v>
      </c>
      <c r="BF131" s="345">
        <v>0</v>
      </c>
      <c r="BG131" s="345">
        <v>0</v>
      </c>
      <c r="BH131" s="345">
        <v>0</v>
      </c>
      <c r="BI131" s="345">
        <v>0</v>
      </c>
      <c r="BJ131" s="345">
        <v>0</v>
      </c>
      <c r="BK131" s="345">
        <v>0</v>
      </c>
      <c r="BL131" s="345">
        <v>0</v>
      </c>
      <c r="BM131" s="345">
        <v>0</v>
      </c>
      <c r="BN131" s="345">
        <v>0</v>
      </c>
      <c r="BO131" s="345">
        <v>0</v>
      </c>
      <c r="BP131" s="345">
        <v>0</v>
      </c>
      <c r="BQ131" s="345">
        <v>0</v>
      </c>
      <c r="BR131" s="345">
        <v>0</v>
      </c>
      <c r="BS131" s="345">
        <v>0</v>
      </c>
      <c r="BT131" s="345">
        <v>0</v>
      </c>
      <c r="BU131" s="345">
        <v>0</v>
      </c>
      <c r="BV131" s="345">
        <v>0</v>
      </c>
      <c r="BW131" s="345">
        <v>0</v>
      </c>
      <c r="BX131" s="345">
        <v>0</v>
      </c>
      <c r="BY131" s="345">
        <v>0</v>
      </c>
      <c r="BZ131" s="345">
        <v>0</v>
      </c>
      <c r="CA131" s="345">
        <v>0</v>
      </c>
      <c r="CB131" s="345">
        <v>0</v>
      </c>
      <c r="CC131" s="345">
        <v>0</v>
      </c>
      <c r="CD131" s="345">
        <v>0</v>
      </c>
      <c r="CE131" s="345">
        <v>0</v>
      </c>
      <c r="CF131" s="345">
        <v>0</v>
      </c>
      <c r="CG131" s="345">
        <v>0</v>
      </c>
      <c r="CH131" s="345">
        <v>0</v>
      </c>
      <c r="CI131" s="345">
        <v>0</v>
      </c>
      <c r="CJ131" s="345">
        <v>0</v>
      </c>
      <c r="CK131" s="345">
        <v>0</v>
      </c>
      <c r="CL131" s="345">
        <v>0</v>
      </c>
      <c r="CM131" s="345">
        <v>0</v>
      </c>
      <c r="CN131" s="345">
        <v>0</v>
      </c>
      <c r="CO131" s="345">
        <v>0</v>
      </c>
      <c r="CP131" s="345">
        <v>0</v>
      </c>
      <c r="CQ131" s="345">
        <v>0</v>
      </c>
      <c r="CR131" s="345">
        <v>0</v>
      </c>
      <c r="CS131" s="345">
        <v>0</v>
      </c>
      <c r="CT131" s="345">
        <v>0</v>
      </c>
      <c r="CU131" s="345">
        <v>0</v>
      </c>
      <c r="CV131" s="345">
        <v>0</v>
      </c>
      <c r="CW131" s="345">
        <v>0</v>
      </c>
      <c r="CX131" s="345">
        <v>0</v>
      </c>
      <c r="CY131" s="345">
        <v>0</v>
      </c>
      <c r="CZ131" s="345">
        <v>0</v>
      </c>
      <c r="DA131" s="345">
        <v>0</v>
      </c>
      <c r="DB131" s="345">
        <v>0</v>
      </c>
      <c r="DC131" s="345">
        <v>0</v>
      </c>
      <c r="DD131" s="345">
        <v>0</v>
      </c>
      <c r="DE131" s="345">
        <v>0</v>
      </c>
      <c r="DF131" s="345">
        <v>0</v>
      </c>
      <c r="DG131" s="345">
        <v>0</v>
      </c>
      <c r="DH131" s="345">
        <v>0</v>
      </c>
      <c r="DI131" s="345">
        <v>0</v>
      </c>
      <c r="DJ131" s="345">
        <v>0</v>
      </c>
      <c r="DK131" s="345">
        <v>0</v>
      </c>
      <c r="DL131" s="345">
        <v>0</v>
      </c>
      <c r="DM131" s="345">
        <v>0</v>
      </c>
      <c r="DN131" s="345">
        <v>0</v>
      </c>
      <c r="DO131" s="345">
        <v>0</v>
      </c>
      <c r="DP131" s="345">
        <v>0</v>
      </c>
      <c r="DQ131" s="345">
        <v>0</v>
      </c>
      <c r="DR131" s="345">
        <v>0</v>
      </c>
      <c r="DS131" s="345">
        <v>0</v>
      </c>
      <c r="DT131" s="345">
        <v>0</v>
      </c>
      <c r="DU131" s="345">
        <v>0</v>
      </c>
      <c r="DV131" s="345">
        <v>0</v>
      </c>
      <c r="DW131" s="345">
        <v>0</v>
      </c>
      <c r="DX131" s="345">
        <v>0</v>
      </c>
      <c r="DY131" s="345">
        <v>0</v>
      </c>
      <c r="DZ131" s="345">
        <v>0</v>
      </c>
      <c r="EA131" s="345">
        <v>0</v>
      </c>
      <c r="EB131" s="345">
        <v>0</v>
      </c>
      <c r="EC131" s="345">
        <v>0</v>
      </c>
      <c r="ED131" s="345">
        <v>0</v>
      </c>
      <c r="EE131" s="345">
        <v>0</v>
      </c>
      <c r="EF131" s="345">
        <v>0</v>
      </c>
      <c r="EG131" s="345">
        <v>0</v>
      </c>
      <c r="EH131" s="345">
        <v>0</v>
      </c>
      <c r="EI131" s="345">
        <v>0</v>
      </c>
      <c r="EJ131" s="345">
        <v>0</v>
      </c>
      <c r="EK131" s="345">
        <v>0</v>
      </c>
      <c r="EL131" s="345">
        <v>0</v>
      </c>
      <c r="EM131" s="345">
        <v>0</v>
      </c>
      <c r="EN131" s="345">
        <v>0</v>
      </c>
      <c r="EO131" s="345">
        <v>0</v>
      </c>
      <c r="EP131" s="345">
        <v>0</v>
      </c>
      <c r="EQ131" s="345">
        <v>0</v>
      </c>
      <c r="ER131" s="345">
        <v>0</v>
      </c>
      <c r="ES131" s="345">
        <v>0</v>
      </c>
      <c r="ET131" s="345">
        <v>0</v>
      </c>
      <c r="EU131" s="345">
        <v>0</v>
      </c>
      <c r="EV131" s="345">
        <v>0</v>
      </c>
      <c r="EW131" s="345">
        <v>0</v>
      </c>
      <c r="EX131" s="345">
        <v>0</v>
      </c>
      <c r="EY131" s="345">
        <v>0</v>
      </c>
      <c r="EZ131" s="345">
        <v>0</v>
      </c>
      <c r="FA131" s="345">
        <v>0</v>
      </c>
      <c r="FB131" s="345">
        <v>0</v>
      </c>
      <c r="FC131" s="345">
        <v>0</v>
      </c>
      <c r="FD131" s="345">
        <v>0</v>
      </c>
      <c r="FE131" s="345">
        <v>0</v>
      </c>
      <c r="FF131" s="345">
        <v>0</v>
      </c>
      <c r="FG131" s="345">
        <v>0</v>
      </c>
      <c r="FH131" s="345">
        <v>0</v>
      </c>
      <c r="FI131" s="345">
        <v>0</v>
      </c>
      <c r="FJ131" s="345">
        <v>0</v>
      </c>
      <c r="FK131" s="345">
        <v>0</v>
      </c>
      <c r="FL131" s="345">
        <v>0</v>
      </c>
      <c r="FM131" s="345">
        <v>0</v>
      </c>
      <c r="FN131" s="345">
        <v>0</v>
      </c>
      <c r="FO131" s="345">
        <v>0</v>
      </c>
      <c r="FP131" s="345">
        <v>0</v>
      </c>
      <c r="FQ131" s="345">
        <v>0</v>
      </c>
      <c r="FR131" s="345">
        <v>0</v>
      </c>
      <c r="FS131" s="345">
        <v>0</v>
      </c>
      <c r="FT131" s="345">
        <v>0</v>
      </c>
      <c r="FU131" s="345">
        <v>0</v>
      </c>
      <c r="FV131" s="345">
        <v>0</v>
      </c>
      <c r="FW131" s="345">
        <v>0</v>
      </c>
      <c r="FX131" s="345">
        <v>0</v>
      </c>
      <c r="FY131" s="345">
        <v>0</v>
      </c>
      <c r="FZ131" s="345">
        <v>0</v>
      </c>
      <c r="GA131" s="345">
        <v>0</v>
      </c>
      <c r="GB131" s="345">
        <v>0</v>
      </c>
      <c r="GC131" s="345">
        <v>0</v>
      </c>
      <c r="GD131" s="345">
        <v>0</v>
      </c>
      <c r="GE131" s="345">
        <v>0</v>
      </c>
      <c r="GF131" s="345">
        <v>0</v>
      </c>
    </row>
    <row r="132" spans="1:188" s="324" customFormat="1" ht="12.95" customHeight="1">
      <c r="A132" s="326">
        <v>35</v>
      </c>
      <c r="B132" s="364" t="s">
        <v>103</v>
      </c>
      <c r="C132" s="365"/>
      <c r="D132" s="365"/>
      <c r="E132" s="366"/>
      <c r="F132" s="345">
        <v>0</v>
      </c>
      <c r="G132" s="345">
        <v>0</v>
      </c>
      <c r="H132" s="345">
        <v>0</v>
      </c>
      <c r="I132" s="345">
        <v>0</v>
      </c>
      <c r="J132" s="345">
        <v>0</v>
      </c>
      <c r="K132" s="345">
        <v>0</v>
      </c>
      <c r="L132" s="345">
        <v>0</v>
      </c>
      <c r="M132" s="345">
        <v>0</v>
      </c>
      <c r="N132" s="345">
        <v>0</v>
      </c>
      <c r="O132" s="345">
        <v>0</v>
      </c>
      <c r="P132" s="345">
        <v>0</v>
      </c>
      <c r="Q132" s="345">
        <v>0</v>
      </c>
      <c r="R132" s="345">
        <v>0</v>
      </c>
      <c r="S132" s="345">
        <v>0</v>
      </c>
      <c r="T132" s="345">
        <v>0</v>
      </c>
      <c r="U132" s="345">
        <v>0</v>
      </c>
      <c r="V132" s="345">
        <v>0</v>
      </c>
      <c r="W132" s="345">
        <v>0</v>
      </c>
      <c r="X132" s="345">
        <v>0</v>
      </c>
      <c r="Y132" s="345">
        <v>0</v>
      </c>
      <c r="Z132" s="345">
        <v>0</v>
      </c>
      <c r="AA132" s="345">
        <v>0</v>
      </c>
      <c r="AB132" s="345">
        <v>0</v>
      </c>
      <c r="AC132" s="345">
        <v>0</v>
      </c>
      <c r="AD132" s="345">
        <v>0</v>
      </c>
      <c r="AE132" s="345">
        <v>0</v>
      </c>
      <c r="AF132" s="345">
        <v>0</v>
      </c>
      <c r="AG132" s="345">
        <v>0</v>
      </c>
      <c r="AH132" s="345">
        <v>0</v>
      </c>
      <c r="AI132" s="345">
        <v>0</v>
      </c>
      <c r="AJ132" s="345">
        <v>0</v>
      </c>
      <c r="AK132" s="345">
        <v>0</v>
      </c>
      <c r="AL132" s="345">
        <v>0</v>
      </c>
      <c r="AM132" s="345">
        <v>0</v>
      </c>
      <c r="AN132" s="345">
        <v>0</v>
      </c>
      <c r="AO132" s="345">
        <v>0</v>
      </c>
      <c r="AP132" s="345">
        <v>0</v>
      </c>
      <c r="AQ132" s="345">
        <v>0</v>
      </c>
      <c r="AR132" s="345">
        <v>0</v>
      </c>
      <c r="AS132" s="345">
        <v>0</v>
      </c>
      <c r="AT132" s="345">
        <v>0</v>
      </c>
      <c r="AU132" s="345">
        <v>0</v>
      </c>
      <c r="AV132" s="345">
        <v>0</v>
      </c>
      <c r="AW132" s="345">
        <v>0</v>
      </c>
      <c r="AX132" s="345">
        <v>0</v>
      </c>
      <c r="AY132" s="345">
        <v>0</v>
      </c>
      <c r="AZ132" s="345">
        <v>0</v>
      </c>
      <c r="BA132" s="345">
        <v>0</v>
      </c>
      <c r="BB132" s="345">
        <v>0</v>
      </c>
      <c r="BC132" s="345">
        <v>0</v>
      </c>
      <c r="BD132" s="345">
        <v>0</v>
      </c>
      <c r="BE132" s="345">
        <v>0</v>
      </c>
      <c r="BF132" s="345">
        <v>0</v>
      </c>
      <c r="BG132" s="345">
        <v>0</v>
      </c>
      <c r="BH132" s="345">
        <v>0</v>
      </c>
      <c r="BI132" s="345">
        <v>0</v>
      </c>
      <c r="BJ132" s="345">
        <v>0</v>
      </c>
      <c r="BK132" s="345">
        <v>0</v>
      </c>
      <c r="BL132" s="345">
        <v>0</v>
      </c>
      <c r="BM132" s="345">
        <v>0</v>
      </c>
      <c r="BN132" s="345">
        <v>0</v>
      </c>
      <c r="BO132" s="345">
        <v>0</v>
      </c>
      <c r="BP132" s="345">
        <v>0</v>
      </c>
      <c r="BQ132" s="345">
        <v>0</v>
      </c>
      <c r="BR132" s="345">
        <v>0</v>
      </c>
      <c r="BS132" s="345">
        <v>0</v>
      </c>
      <c r="BT132" s="345">
        <v>0</v>
      </c>
      <c r="BU132" s="345">
        <v>0</v>
      </c>
      <c r="BV132" s="345">
        <v>0</v>
      </c>
      <c r="BW132" s="345">
        <v>0</v>
      </c>
      <c r="BX132" s="345">
        <v>0</v>
      </c>
      <c r="BY132" s="345">
        <v>0</v>
      </c>
      <c r="BZ132" s="345">
        <v>0</v>
      </c>
      <c r="CA132" s="345">
        <v>0</v>
      </c>
      <c r="CB132" s="345">
        <v>0</v>
      </c>
      <c r="CC132" s="345">
        <v>0</v>
      </c>
      <c r="CD132" s="345">
        <v>0</v>
      </c>
      <c r="CE132" s="345">
        <v>0</v>
      </c>
      <c r="CF132" s="345">
        <v>0</v>
      </c>
      <c r="CG132" s="345">
        <v>0</v>
      </c>
      <c r="CH132" s="345">
        <v>0</v>
      </c>
      <c r="CI132" s="345">
        <v>0</v>
      </c>
      <c r="CJ132" s="345">
        <v>0</v>
      </c>
      <c r="CK132" s="345">
        <v>0</v>
      </c>
      <c r="CL132" s="345">
        <v>0</v>
      </c>
      <c r="CM132" s="345">
        <v>0</v>
      </c>
      <c r="CN132" s="345">
        <v>0</v>
      </c>
      <c r="CO132" s="345">
        <v>0</v>
      </c>
      <c r="CP132" s="345">
        <v>0</v>
      </c>
      <c r="CQ132" s="345">
        <v>0</v>
      </c>
      <c r="CR132" s="345">
        <v>0</v>
      </c>
      <c r="CS132" s="345">
        <v>0</v>
      </c>
      <c r="CT132" s="345">
        <v>0</v>
      </c>
      <c r="CU132" s="345">
        <v>0</v>
      </c>
      <c r="CV132" s="345">
        <v>0</v>
      </c>
      <c r="CW132" s="345">
        <v>0</v>
      </c>
      <c r="CX132" s="345">
        <v>0</v>
      </c>
      <c r="CY132" s="345">
        <v>0</v>
      </c>
      <c r="CZ132" s="345">
        <v>0</v>
      </c>
      <c r="DA132" s="345">
        <v>0</v>
      </c>
      <c r="DB132" s="345">
        <v>0</v>
      </c>
      <c r="DC132" s="345">
        <v>0</v>
      </c>
      <c r="DD132" s="345">
        <v>0</v>
      </c>
      <c r="DE132" s="345">
        <v>0</v>
      </c>
      <c r="DF132" s="345">
        <v>0</v>
      </c>
      <c r="DG132" s="345">
        <v>0</v>
      </c>
      <c r="DH132" s="345">
        <v>0</v>
      </c>
      <c r="DI132" s="345">
        <v>0</v>
      </c>
      <c r="DJ132" s="345">
        <v>0</v>
      </c>
      <c r="DK132" s="345">
        <v>0</v>
      </c>
      <c r="DL132" s="345">
        <v>0</v>
      </c>
      <c r="DM132" s="345">
        <v>0</v>
      </c>
      <c r="DN132" s="345">
        <v>0</v>
      </c>
      <c r="DO132" s="345">
        <v>0</v>
      </c>
      <c r="DP132" s="345">
        <v>0</v>
      </c>
      <c r="DQ132" s="345">
        <v>0</v>
      </c>
      <c r="DR132" s="345">
        <v>0</v>
      </c>
      <c r="DS132" s="345">
        <v>0</v>
      </c>
      <c r="DT132" s="345">
        <v>0</v>
      </c>
      <c r="DU132" s="345">
        <v>0</v>
      </c>
      <c r="DV132" s="345">
        <v>0</v>
      </c>
      <c r="DW132" s="345">
        <v>0</v>
      </c>
      <c r="DX132" s="345">
        <v>0</v>
      </c>
      <c r="DY132" s="345">
        <v>0</v>
      </c>
      <c r="DZ132" s="345">
        <v>0</v>
      </c>
      <c r="EA132" s="345">
        <v>0</v>
      </c>
      <c r="EB132" s="345">
        <v>0</v>
      </c>
      <c r="EC132" s="345">
        <v>0</v>
      </c>
      <c r="ED132" s="345">
        <v>0</v>
      </c>
      <c r="EE132" s="345">
        <v>0</v>
      </c>
      <c r="EF132" s="345">
        <v>0</v>
      </c>
      <c r="EG132" s="345">
        <v>0</v>
      </c>
      <c r="EH132" s="345">
        <v>0</v>
      </c>
      <c r="EI132" s="345">
        <v>0</v>
      </c>
      <c r="EJ132" s="345">
        <v>0</v>
      </c>
      <c r="EK132" s="345">
        <v>0</v>
      </c>
      <c r="EL132" s="345">
        <v>0</v>
      </c>
      <c r="EM132" s="345">
        <v>0</v>
      </c>
      <c r="EN132" s="345">
        <v>0</v>
      </c>
      <c r="EO132" s="345">
        <v>0</v>
      </c>
      <c r="EP132" s="345">
        <v>0</v>
      </c>
      <c r="EQ132" s="345">
        <v>0</v>
      </c>
      <c r="ER132" s="345">
        <v>0</v>
      </c>
      <c r="ES132" s="345">
        <v>0</v>
      </c>
      <c r="ET132" s="345">
        <v>0</v>
      </c>
      <c r="EU132" s="345">
        <v>0</v>
      </c>
      <c r="EV132" s="345">
        <v>0</v>
      </c>
      <c r="EW132" s="345">
        <v>0</v>
      </c>
      <c r="EX132" s="345">
        <v>0</v>
      </c>
      <c r="EY132" s="345">
        <v>0</v>
      </c>
      <c r="EZ132" s="345">
        <v>0</v>
      </c>
      <c r="FA132" s="345">
        <v>0</v>
      </c>
      <c r="FB132" s="345">
        <v>0</v>
      </c>
      <c r="FC132" s="345">
        <v>0</v>
      </c>
      <c r="FD132" s="345">
        <v>0</v>
      </c>
      <c r="FE132" s="345">
        <v>0</v>
      </c>
      <c r="FF132" s="345">
        <v>0</v>
      </c>
      <c r="FG132" s="345">
        <v>0</v>
      </c>
      <c r="FH132" s="345">
        <v>0</v>
      </c>
      <c r="FI132" s="345">
        <v>0</v>
      </c>
      <c r="FJ132" s="345">
        <v>0</v>
      </c>
      <c r="FK132" s="345">
        <v>0</v>
      </c>
      <c r="FL132" s="345">
        <v>0</v>
      </c>
      <c r="FM132" s="345">
        <v>0</v>
      </c>
      <c r="FN132" s="345">
        <v>0</v>
      </c>
      <c r="FO132" s="345">
        <v>0</v>
      </c>
      <c r="FP132" s="345">
        <v>0</v>
      </c>
      <c r="FQ132" s="345">
        <v>0</v>
      </c>
      <c r="FR132" s="345">
        <v>0</v>
      </c>
      <c r="FS132" s="345">
        <v>0</v>
      </c>
      <c r="FT132" s="345">
        <v>0</v>
      </c>
      <c r="FU132" s="345">
        <v>0</v>
      </c>
      <c r="FV132" s="345">
        <v>0</v>
      </c>
      <c r="FW132" s="345">
        <v>0</v>
      </c>
      <c r="FX132" s="345">
        <v>0</v>
      </c>
      <c r="FY132" s="345">
        <v>0</v>
      </c>
      <c r="FZ132" s="345">
        <v>0</v>
      </c>
      <c r="GA132" s="345">
        <v>0</v>
      </c>
      <c r="GB132" s="345">
        <v>0</v>
      </c>
      <c r="GC132" s="345">
        <v>0</v>
      </c>
      <c r="GD132" s="345">
        <v>0</v>
      </c>
      <c r="GE132" s="345">
        <v>0</v>
      </c>
      <c r="GF132" s="345">
        <v>0</v>
      </c>
    </row>
    <row r="133" spans="1:188" s="324" customFormat="1" ht="12.95" customHeight="1">
      <c r="A133" s="326">
        <v>36</v>
      </c>
      <c r="B133" s="364" t="s">
        <v>104</v>
      </c>
      <c r="C133" s="365"/>
      <c r="D133" s="365"/>
      <c r="E133" s="366"/>
      <c r="F133" s="345">
        <v>0</v>
      </c>
      <c r="G133" s="345">
        <v>0</v>
      </c>
      <c r="H133" s="345">
        <v>0</v>
      </c>
      <c r="I133" s="345">
        <v>0</v>
      </c>
      <c r="J133" s="345">
        <v>0</v>
      </c>
      <c r="K133" s="345">
        <v>0</v>
      </c>
      <c r="L133" s="345">
        <v>0</v>
      </c>
      <c r="M133" s="345">
        <v>0</v>
      </c>
      <c r="N133" s="345">
        <v>0</v>
      </c>
      <c r="O133" s="345">
        <v>0</v>
      </c>
      <c r="P133" s="345">
        <v>0</v>
      </c>
      <c r="Q133" s="345">
        <v>0</v>
      </c>
      <c r="R133" s="345">
        <v>0</v>
      </c>
      <c r="S133" s="345">
        <v>0</v>
      </c>
      <c r="T133" s="345">
        <v>0</v>
      </c>
      <c r="U133" s="345">
        <v>0</v>
      </c>
      <c r="V133" s="345">
        <v>0</v>
      </c>
      <c r="W133" s="345">
        <v>0</v>
      </c>
      <c r="X133" s="345">
        <v>0</v>
      </c>
      <c r="Y133" s="345">
        <v>0</v>
      </c>
      <c r="Z133" s="345">
        <v>0</v>
      </c>
      <c r="AA133" s="345">
        <v>0</v>
      </c>
      <c r="AB133" s="345">
        <v>0</v>
      </c>
      <c r="AC133" s="345">
        <v>0</v>
      </c>
      <c r="AD133" s="345">
        <v>0</v>
      </c>
      <c r="AE133" s="345">
        <v>0</v>
      </c>
      <c r="AF133" s="345">
        <v>0</v>
      </c>
      <c r="AG133" s="345">
        <v>0</v>
      </c>
      <c r="AH133" s="345">
        <v>0</v>
      </c>
      <c r="AI133" s="345">
        <v>0</v>
      </c>
      <c r="AJ133" s="345">
        <v>0</v>
      </c>
      <c r="AK133" s="345">
        <v>0</v>
      </c>
      <c r="AL133" s="345">
        <v>0</v>
      </c>
      <c r="AM133" s="345">
        <v>0</v>
      </c>
      <c r="AN133" s="345">
        <v>0</v>
      </c>
      <c r="AO133" s="345">
        <v>0</v>
      </c>
      <c r="AP133" s="345">
        <v>0</v>
      </c>
      <c r="AQ133" s="345">
        <v>0</v>
      </c>
      <c r="AR133" s="345">
        <v>0</v>
      </c>
      <c r="AS133" s="345">
        <v>0</v>
      </c>
      <c r="AT133" s="345">
        <v>0</v>
      </c>
      <c r="AU133" s="345">
        <v>0</v>
      </c>
      <c r="AV133" s="345">
        <v>0</v>
      </c>
      <c r="AW133" s="345">
        <v>0</v>
      </c>
      <c r="AX133" s="345">
        <v>0</v>
      </c>
      <c r="AY133" s="345">
        <v>0</v>
      </c>
      <c r="AZ133" s="345">
        <v>0</v>
      </c>
      <c r="BA133" s="345">
        <v>0</v>
      </c>
      <c r="BB133" s="345">
        <v>0</v>
      </c>
      <c r="BC133" s="345">
        <v>0</v>
      </c>
      <c r="BD133" s="345">
        <v>0</v>
      </c>
      <c r="BE133" s="345">
        <v>0</v>
      </c>
      <c r="BF133" s="345">
        <v>0</v>
      </c>
      <c r="BG133" s="345">
        <v>0</v>
      </c>
      <c r="BH133" s="345">
        <v>0</v>
      </c>
      <c r="BI133" s="345">
        <v>0</v>
      </c>
      <c r="BJ133" s="345">
        <v>0</v>
      </c>
      <c r="BK133" s="345">
        <v>0</v>
      </c>
      <c r="BL133" s="345">
        <v>0</v>
      </c>
      <c r="BM133" s="345">
        <v>0</v>
      </c>
      <c r="BN133" s="345">
        <v>0</v>
      </c>
      <c r="BO133" s="345">
        <v>0</v>
      </c>
      <c r="BP133" s="345">
        <v>0</v>
      </c>
      <c r="BQ133" s="345">
        <v>0</v>
      </c>
      <c r="BR133" s="345">
        <v>0</v>
      </c>
      <c r="BS133" s="345">
        <v>0</v>
      </c>
      <c r="BT133" s="345">
        <v>0</v>
      </c>
      <c r="BU133" s="345">
        <v>0</v>
      </c>
      <c r="BV133" s="345">
        <v>0</v>
      </c>
      <c r="BW133" s="345">
        <v>0</v>
      </c>
      <c r="BX133" s="345">
        <v>0</v>
      </c>
      <c r="BY133" s="345">
        <v>0</v>
      </c>
      <c r="BZ133" s="345">
        <v>0</v>
      </c>
      <c r="CA133" s="345">
        <v>0</v>
      </c>
      <c r="CB133" s="345">
        <v>0</v>
      </c>
      <c r="CC133" s="345">
        <v>0</v>
      </c>
      <c r="CD133" s="345">
        <v>0</v>
      </c>
      <c r="CE133" s="345">
        <v>0</v>
      </c>
      <c r="CF133" s="345">
        <v>0</v>
      </c>
      <c r="CG133" s="345">
        <v>0</v>
      </c>
      <c r="CH133" s="345">
        <v>0</v>
      </c>
      <c r="CI133" s="345">
        <v>0</v>
      </c>
      <c r="CJ133" s="345">
        <v>0</v>
      </c>
      <c r="CK133" s="345">
        <v>0</v>
      </c>
      <c r="CL133" s="345">
        <v>0</v>
      </c>
      <c r="CM133" s="345">
        <v>0</v>
      </c>
      <c r="CN133" s="345">
        <v>0</v>
      </c>
      <c r="CO133" s="345">
        <v>0</v>
      </c>
      <c r="CP133" s="345">
        <v>0</v>
      </c>
      <c r="CQ133" s="345">
        <v>0</v>
      </c>
      <c r="CR133" s="345">
        <v>0</v>
      </c>
      <c r="CS133" s="345">
        <v>0</v>
      </c>
      <c r="CT133" s="345">
        <v>0</v>
      </c>
      <c r="CU133" s="345">
        <v>0</v>
      </c>
      <c r="CV133" s="345">
        <v>0</v>
      </c>
      <c r="CW133" s="345">
        <v>0</v>
      </c>
      <c r="CX133" s="345">
        <v>0</v>
      </c>
      <c r="CY133" s="345">
        <v>0</v>
      </c>
      <c r="CZ133" s="345">
        <v>0</v>
      </c>
      <c r="DA133" s="345">
        <v>0</v>
      </c>
      <c r="DB133" s="345">
        <v>0</v>
      </c>
      <c r="DC133" s="345">
        <v>0</v>
      </c>
      <c r="DD133" s="345">
        <v>0</v>
      </c>
      <c r="DE133" s="345">
        <v>0</v>
      </c>
      <c r="DF133" s="345">
        <v>0</v>
      </c>
      <c r="DG133" s="345">
        <v>0</v>
      </c>
      <c r="DH133" s="345">
        <v>1</v>
      </c>
      <c r="DI133" s="345">
        <v>0</v>
      </c>
      <c r="DJ133" s="345">
        <v>0</v>
      </c>
      <c r="DK133" s="345">
        <v>0</v>
      </c>
      <c r="DL133" s="345">
        <v>0</v>
      </c>
      <c r="DM133" s="345">
        <v>0</v>
      </c>
      <c r="DN133" s="345">
        <v>0</v>
      </c>
      <c r="DO133" s="345">
        <v>0</v>
      </c>
      <c r="DP133" s="345">
        <v>0</v>
      </c>
      <c r="DQ133" s="345">
        <v>0</v>
      </c>
      <c r="DR133" s="345">
        <v>0</v>
      </c>
      <c r="DS133" s="345">
        <v>0</v>
      </c>
      <c r="DT133" s="345">
        <v>0</v>
      </c>
      <c r="DU133" s="345">
        <v>0</v>
      </c>
      <c r="DV133" s="345">
        <v>0</v>
      </c>
      <c r="DW133" s="345">
        <v>0</v>
      </c>
      <c r="DX133" s="345">
        <v>0</v>
      </c>
      <c r="DY133" s="345">
        <v>0</v>
      </c>
      <c r="DZ133" s="345">
        <v>0</v>
      </c>
      <c r="EA133" s="345">
        <v>0</v>
      </c>
      <c r="EB133" s="345">
        <v>0</v>
      </c>
      <c r="EC133" s="345">
        <v>0</v>
      </c>
      <c r="ED133" s="345">
        <v>0</v>
      </c>
      <c r="EE133" s="345">
        <v>0</v>
      </c>
      <c r="EF133" s="345">
        <v>0</v>
      </c>
      <c r="EG133" s="345">
        <v>0</v>
      </c>
      <c r="EH133" s="345">
        <v>0</v>
      </c>
      <c r="EI133" s="345">
        <v>0</v>
      </c>
      <c r="EJ133" s="345">
        <v>0</v>
      </c>
      <c r="EK133" s="345">
        <v>0</v>
      </c>
      <c r="EL133" s="345">
        <v>0</v>
      </c>
      <c r="EM133" s="345">
        <v>0</v>
      </c>
      <c r="EN133" s="345">
        <v>0</v>
      </c>
      <c r="EO133" s="345">
        <v>0</v>
      </c>
      <c r="EP133" s="345">
        <v>0</v>
      </c>
      <c r="EQ133" s="345">
        <v>0</v>
      </c>
      <c r="ER133" s="345">
        <v>0</v>
      </c>
      <c r="ES133" s="345">
        <v>0</v>
      </c>
      <c r="ET133" s="345">
        <v>0</v>
      </c>
      <c r="EU133" s="345">
        <v>0</v>
      </c>
      <c r="EV133" s="345">
        <v>0</v>
      </c>
      <c r="EW133" s="345">
        <v>0</v>
      </c>
      <c r="EX133" s="345">
        <v>0</v>
      </c>
      <c r="EY133" s="345">
        <v>0</v>
      </c>
      <c r="EZ133" s="345">
        <v>0</v>
      </c>
      <c r="FA133" s="345">
        <v>0</v>
      </c>
      <c r="FB133" s="345">
        <v>0</v>
      </c>
      <c r="FC133" s="345">
        <v>0</v>
      </c>
      <c r="FD133" s="345">
        <v>0</v>
      </c>
      <c r="FE133" s="345">
        <v>0</v>
      </c>
      <c r="FF133" s="345">
        <v>0</v>
      </c>
      <c r="FG133" s="345">
        <v>0</v>
      </c>
      <c r="FH133" s="345">
        <v>0</v>
      </c>
      <c r="FI133" s="345">
        <v>0</v>
      </c>
      <c r="FJ133" s="345">
        <v>0</v>
      </c>
      <c r="FK133" s="345">
        <v>0</v>
      </c>
      <c r="FL133" s="345">
        <v>0</v>
      </c>
      <c r="FM133" s="345">
        <v>0</v>
      </c>
      <c r="FN133" s="345">
        <v>0</v>
      </c>
      <c r="FO133" s="345">
        <v>0</v>
      </c>
      <c r="FP133" s="345">
        <v>0</v>
      </c>
      <c r="FQ133" s="345">
        <v>0</v>
      </c>
      <c r="FR133" s="345">
        <v>0</v>
      </c>
      <c r="FS133" s="345">
        <v>0</v>
      </c>
      <c r="FT133" s="345">
        <v>0</v>
      </c>
      <c r="FU133" s="345">
        <v>0</v>
      </c>
      <c r="FV133" s="345">
        <v>0</v>
      </c>
      <c r="FW133" s="345">
        <v>0</v>
      </c>
      <c r="FX133" s="345">
        <v>0</v>
      </c>
      <c r="FY133" s="345">
        <v>0</v>
      </c>
      <c r="FZ133" s="345">
        <v>0</v>
      </c>
      <c r="GA133" s="345">
        <v>0</v>
      </c>
      <c r="GB133" s="345">
        <v>0</v>
      </c>
      <c r="GC133" s="345">
        <v>0</v>
      </c>
      <c r="GD133" s="345">
        <v>0</v>
      </c>
      <c r="GE133" s="345">
        <v>0</v>
      </c>
      <c r="GF133" s="345">
        <v>0</v>
      </c>
    </row>
    <row r="134" spans="1:188" s="324" customFormat="1" ht="12.95" customHeight="1">
      <c r="A134" s="326">
        <v>37</v>
      </c>
      <c r="B134" s="364" t="s">
        <v>105</v>
      </c>
      <c r="C134" s="365"/>
      <c r="D134" s="365"/>
      <c r="E134" s="366"/>
      <c r="F134" s="345">
        <v>0</v>
      </c>
      <c r="G134" s="345">
        <v>0</v>
      </c>
      <c r="H134" s="345">
        <v>0</v>
      </c>
      <c r="I134" s="345">
        <v>0</v>
      </c>
      <c r="J134" s="345">
        <v>0</v>
      </c>
      <c r="K134" s="345">
        <v>0</v>
      </c>
      <c r="L134" s="345">
        <v>0</v>
      </c>
      <c r="M134" s="345">
        <v>0</v>
      </c>
      <c r="N134" s="345">
        <v>0</v>
      </c>
      <c r="O134" s="345">
        <v>0</v>
      </c>
      <c r="P134" s="345">
        <v>0</v>
      </c>
      <c r="Q134" s="345">
        <v>0</v>
      </c>
      <c r="R134" s="345">
        <v>0</v>
      </c>
      <c r="S134" s="345">
        <v>0</v>
      </c>
      <c r="T134" s="345">
        <v>0</v>
      </c>
      <c r="U134" s="345">
        <v>0</v>
      </c>
      <c r="V134" s="345">
        <v>0</v>
      </c>
      <c r="W134" s="345">
        <v>0</v>
      </c>
      <c r="X134" s="345">
        <v>0</v>
      </c>
      <c r="Y134" s="345">
        <v>0</v>
      </c>
      <c r="Z134" s="345">
        <v>0</v>
      </c>
      <c r="AA134" s="345">
        <v>0</v>
      </c>
      <c r="AB134" s="345">
        <v>0</v>
      </c>
      <c r="AC134" s="345">
        <v>0</v>
      </c>
      <c r="AD134" s="345">
        <v>0</v>
      </c>
      <c r="AE134" s="345">
        <v>0</v>
      </c>
      <c r="AF134" s="345">
        <v>0</v>
      </c>
      <c r="AG134" s="345">
        <v>0</v>
      </c>
      <c r="AH134" s="345">
        <v>0</v>
      </c>
      <c r="AI134" s="345">
        <v>0</v>
      </c>
      <c r="AJ134" s="345">
        <v>0</v>
      </c>
      <c r="AK134" s="345">
        <v>0</v>
      </c>
      <c r="AL134" s="345">
        <v>0</v>
      </c>
      <c r="AM134" s="345">
        <v>0</v>
      </c>
      <c r="AN134" s="345">
        <v>0</v>
      </c>
      <c r="AO134" s="345">
        <v>0</v>
      </c>
      <c r="AP134" s="345">
        <v>0</v>
      </c>
      <c r="AQ134" s="345">
        <v>0</v>
      </c>
      <c r="AR134" s="345">
        <v>0</v>
      </c>
      <c r="AS134" s="345">
        <v>0</v>
      </c>
      <c r="AT134" s="345">
        <v>0</v>
      </c>
      <c r="AU134" s="345">
        <v>0</v>
      </c>
      <c r="AV134" s="345">
        <v>0</v>
      </c>
      <c r="AW134" s="345">
        <v>0</v>
      </c>
      <c r="AX134" s="345">
        <v>0</v>
      </c>
      <c r="AY134" s="345">
        <v>0</v>
      </c>
      <c r="AZ134" s="345">
        <v>0</v>
      </c>
      <c r="BA134" s="345">
        <v>0</v>
      </c>
      <c r="BB134" s="345">
        <v>0</v>
      </c>
      <c r="BC134" s="345">
        <v>0</v>
      </c>
      <c r="BD134" s="345">
        <v>0</v>
      </c>
      <c r="BE134" s="345">
        <v>0</v>
      </c>
      <c r="BF134" s="345">
        <v>0</v>
      </c>
      <c r="BG134" s="345">
        <v>0</v>
      </c>
      <c r="BH134" s="345">
        <v>0</v>
      </c>
      <c r="BI134" s="345">
        <v>0</v>
      </c>
      <c r="BJ134" s="345">
        <v>0</v>
      </c>
      <c r="BK134" s="345">
        <v>0</v>
      </c>
      <c r="BL134" s="345">
        <v>0</v>
      </c>
      <c r="BM134" s="345">
        <v>0</v>
      </c>
      <c r="BN134" s="345">
        <v>0</v>
      </c>
      <c r="BO134" s="345">
        <v>0</v>
      </c>
      <c r="BP134" s="345">
        <v>0</v>
      </c>
      <c r="BQ134" s="345">
        <v>0</v>
      </c>
      <c r="BR134" s="345">
        <v>0</v>
      </c>
      <c r="BS134" s="345">
        <v>0</v>
      </c>
      <c r="BT134" s="345">
        <v>0</v>
      </c>
      <c r="BU134" s="345">
        <v>0</v>
      </c>
      <c r="BV134" s="345">
        <v>0</v>
      </c>
      <c r="BW134" s="345">
        <v>0</v>
      </c>
      <c r="BX134" s="345">
        <v>0</v>
      </c>
      <c r="BY134" s="345">
        <v>0</v>
      </c>
      <c r="BZ134" s="345">
        <v>0</v>
      </c>
      <c r="CA134" s="345">
        <v>0</v>
      </c>
      <c r="CB134" s="345">
        <v>0</v>
      </c>
      <c r="CC134" s="345">
        <v>0</v>
      </c>
      <c r="CD134" s="345">
        <v>0</v>
      </c>
      <c r="CE134" s="345">
        <v>0</v>
      </c>
      <c r="CF134" s="345">
        <v>0</v>
      </c>
      <c r="CG134" s="345">
        <v>0</v>
      </c>
      <c r="CH134" s="345">
        <v>0</v>
      </c>
      <c r="CI134" s="345">
        <v>0</v>
      </c>
      <c r="CJ134" s="345">
        <v>0</v>
      </c>
      <c r="CK134" s="345">
        <v>0</v>
      </c>
      <c r="CL134" s="345">
        <v>0</v>
      </c>
      <c r="CM134" s="345">
        <v>0</v>
      </c>
      <c r="CN134" s="345">
        <v>0</v>
      </c>
      <c r="CO134" s="345">
        <v>0</v>
      </c>
      <c r="CP134" s="345">
        <v>0</v>
      </c>
      <c r="CQ134" s="345">
        <v>0</v>
      </c>
      <c r="CR134" s="345">
        <v>0</v>
      </c>
      <c r="CS134" s="345">
        <v>0</v>
      </c>
      <c r="CT134" s="345">
        <v>0</v>
      </c>
      <c r="CU134" s="345">
        <v>0</v>
      </c>
      <c r="CV134" s="345">
        <v>0</v>
      </c>
      <c r="CW134" s="345">
        <v>0</v>
      </c>
      <c r="CX134" s="345">
        <v>0</v>
      </c>
      <c r="CY134" s="345">
        <v>0</v>
      </c>
      <c r="CZ134" s="345">
        <v>0</v>
      </c>
      <c r="DA134" s="345">
        <v>0</v>
      </c>
      <c r="DB134" s="345">
        <v>0</v>
      </c>
      <c r="DC134" s="345">
        <v>0</v>
      </c>
      <c r="DD134" s="345">
        <v>0</v>
      </c>
      <c r="DE134" s="345">
        <v>0</v>
      </c>
      <c r="DF134" s="345">
        <v>0</v>
      </c>
      <c r="DG134" s="345">
        <v>0</v>
      </c>
      <c r="DH134" s="345">
        <v>0</v>
      </c>
      <c r="DI134" s="345">
        <v>0</v>
      </c>
      <c r="DJ134" s="345">
        <v>0</v>
      </c>
      <c r="DK134" s="345">
        <v>0</v>
      </c>
      <c r="DL134" s="345">
        <v>0</v>
      </c>
      <c r="DM134" s="345">
        <v>0</v>
      </c>
      <c r="DN134" s="345">
        <v>0</v>
      </c>
      <c r="DO134" s="345">
        <v>0</v>
      </c>
      <c r="DP134" s="345">
        <v>0</v>
      </c>
      <c r="DQ134" s="345">
        <v>0</v>
      </c>
      <c r="DR134" s="345">
        <v>0</v>
      </c>
      <c r="DS134" s="345">
        <v>0</v>
      </c>
      <c r="DT134" s="345">
        <v>0</v>
      </c>
      <c r="DU134" s="345">
        <v>0</v>
      </c>
      <c r="DV134" s="345">
        <v>0</v>
      </c>
      <c r="DW134" s="345">
        <v>0</v>
      </c>
      <c r="DX134" s="345">
        <v>0</v>
      </c>
      <c r="DY134" s="345">
        <v>0</v>
      </c>
      <c r="DZ134" s="345">
        <v>0</v>
      </c>
      <c r="EA134" s="345">
        <v>0</v>
      </c>
      <c r="EB134" s="345">
        <v>0</v>
      </c>
      <c r="EC134" s="345">
        <v>0</v>
      </c>
      <c r="ED134" s="345">
        <v>0</v>
      </c>
      <c r="EE134" s="345">
        <v>0</v>
      </c>
      <c r="EF134" s="345">
        <v>0</v>
      </c>
      <c r="EG134" s="345">
        <v>0</v>
      </c>
      <c r="EH134" s="345">
        <v>0</v>
      </c>
      <c r="EI134" s="345">
        <v>0</v>
      </c>
      <c r="EJ134" s="345">
        <v>0</v>
      </c>
      <c r="EK134" s="345">
        <v>0</v>
      </c>
      <c r="EL134" s="345">
        <v>0</v>
      </c>
      <c r="EM134" s="345">
        <v>0</v>
      </c>
      <c r="EN134" s="345">
        <v>0</v>
      </c>
      <c r="EO134" s="345">
        <v>0</v>
      </c>
      <c r="EP134" s="345">
        <v>0</v>
      </c>
      <c r="EQ134" s="345">
        <v>0</v>
      </c>
      <c r="ER134" s="345">
        <v>0</v>
      </c>
      <c r="ES134" s="345">
        <v>0</v>
      </c>
      <c r="ET134" s="345">
        <v>0</v>
      </c>
      <c r="EU134" s="345">
        <v>0</v>
      </c>
      <c r="EV134" s="345">
        <v>0</v>
      </c>
      <c r="EW134" s="345">
        <v>0</v>
      </c>
      <c r="EX134" s="345">
        <v>0</v>
      </c>
      <c r="EY134" s="345">
        <v>0</v>
      </c>
      <c r="EZ134" s="345">
        <v>0</v>
      </c>
      <c r="FA134" s="345">
        <v>0</v>
      </c>
      <c r="FB134" s="345">
        <v>0</v>
      </c>
      <c r="FC134" s="345">
        <v>0</v>
      </c>
      <c r="FD134" s="345">
        <v>0</v>
      </c>
      <c r="FE134" s="345">
        <v>0</v>
      </c>
      <c r="FF134" s="345">
        <v>0</v>
      </c>
      <c r="FG134" s="345">
        <v>0</v>
      </c>
      <c r="FH134" s="345">
        <v>0</v>
      </c>
      <c r="FI134" s="345">
        <v>0</v>
      </c>
      <c r="FJ134" s="345">
        <v>0</v>
      </c>
      <c r="FK134" s="345">
        <v>0</v>
      </c>
      <c r="FL134" s="345">
        <v>0</v>
      </c>
      <c r="FM134" s="345">
        <v>0</v>
      </c>
      <c r="FN134" s="345">
        <v>0</v>
      </c>
      <c r="FO134" s="345">
        <v>0</v>
      </c>
      <c r="FP134" s="345">
        <v>0</v>
      </c>
      <c r="FQ134" s="345">
        <v>0</v>
      </c>
      <c r="FR134" s="345">
        <v>0</v>
      </c>
      <c r="FS134" s="345">
        <v>0</v>
      </c>
      <c r="FT134" s="345">
        <v>0</v>
      </c>
      <c r="FU134" s="345">
        <v>0</v>
      </c>
      <c r="FV134" s="345">
        <v>0</v>
      </c>
      <c r="FW134" s="345">
        <v>0</v>
      </c>
      <c r="FX134" s="345">
        <v>0</v>
      </c>
      <c r="FY134" s="345">
        <v>0</v>
      </c>
      <c r="FZ134" s="345">
        <v>0</v>
      </c>
      <c r="GA134" s="345">
        <v>0</v>
      </c>
      <c r="GB134" s="345">
        <v>0</v>
      </c>
      <c r="GC134" s="345">
        <v>0</v>
      </c>
      <c r="GD134" s="345">
        <v>0</v>
      </c>
      <c r="GE134" s="345">
        <v>0</v>
      </c>
      <c r="GF134" s="345">
        <v>0</v>
      </c>
    </row>
    <row r="135" spans="1:188" s="324" customFormat="1" ht="12.95" customHeight="1">
      <c r="A135" s="326">
        <v>38</v>
      </c>
      <c r="B135" s="364" t="s">
        <v>106</v>
      </c>
      <c r="C135" s="365"/>
      <c r="D135" s="365"/>
      <c r="E135" s="366"/>
      <c r="F135" s="345">
        <v>0</v>
      </c>
      <c r="G135" s="345">
        <v>0</v>
      </c>
      <c r="H135" s="345">
        <v>0</v>
      </c>
      <c r="I135" s="345">
        <v>1</v>
      </c>
      <c r="J135" s="345">
        <v>0</v>
      </c>
      <c r="K135" s="345">
        <v>0</v>
      </c>
      <c r="L135" s="345">
        <v>0</v>
      </c>
      <c r="M135" s="345">
        <v>0</v>
      </c>
      <c r="N135" s="345">
        <v>0</v>
      </c>
      <c r="O135" s="345">
        <v>0</v>
      </c>
      <c r="P135" s="345">
        <v>0</v>
      </c>
      <c r="Q135" s="345">
        <v>0</v>
      </c>
      <c r="R135" s="345">
        <v>0</v>
      </c>
      <c r="S135" s="345">
        <v>0</v>
      </c>
      <c r="T135" s="345">
        <v>0</v>
      </c>
      <c r="U135" s="345">
        <v>0</v>
      </c>
      <c r="V135" s="345">
        <v>0</v>
      </c>
      <c r="W135" s="345">
        <v>0</v>
      </c>
      <c r="X135" s="345">
        <v>0</v>
      </c>
      <c r="Y135" s="345">
        <v>0</v>
      </c>
      <c r="Z135" s="345">
        <v>0</v>
      </c>
      <c r="AA135" s="345">
        <v>0</v>
      </c>
      <c r="AB135" s="345">
        <v>0</v>
      </c>
      <c r="AC135" s="345">
        <v>0</v>
      </c>
      <c r="AD135" s="345">
        <v>0</v>
      </c>
      <c r="AE135" s="345">
        <v>0</v>
      </c>
      <c r="AF135" s="345">
        <v>0</v>
      </c>
      <c r="AG135" s="345">
        <v>0</v>
      </c>
      <c r="AH135" s="345">
        <v>0</v>
      </c>
      <c r="AI135" s="345">
        <v>0</v>
      </c>
      <c r="AJ135" s="345">
        <v>0</v>
      </c>
      <c r="AK135" s="345">
        <v>0</v>
      </c>
      <c r="AL135" s="345">
        <v>0</v>
      </c>
      <c r="AM135" s="345">
        <v>0</v>
      </c>
      <c r="AN135" s="345">
        <v>0</v>
      </c>
      <c r="AO135" s="345">
        <v>0</v>
      </c>
      <c r="AP135" s="345">
        <v>0</v>
      </c>
      <c r="AQ135" s="345">
        <v>0</v>
      </c>
      <c r="AR135" s="345">
        <v>0</v>
      </c>
      <c r="AS135" s="345">
        <v>0</v>
      </c>
      <c r="AT135" s="345">
        <v>0</v>
      </c>
      <c r="AU135" s="345">
        <v>0</v>
      </c>
      <c r="AV135" s="345">
        <v>0</v>
      </c>
      <c r="AW135" s="345">
        <v>0</v>
      </c>
      <c r="AX135" s="345">
        <v>0</v>
      </c>
      <c r="AY135" s="345">
        <v>0</v>
      </c>
      <c r="AZ135" s="345">
        <v>0</v>
      </c>
      <c r="BA135" s="345">
        <v>0</v>
      </c>
      <c r="BB135" s="345">
        <v>0</v>
      </c>
      <c r="BC135" s="345">
        <v>0</v>
      </c>
      <c r="BD135" s="345">
        <v>0</v>
      </c>
      <c r="BE135" s="345">
        <v>0</v>
      </c>
      <c r="BF135" s="345">
        <v>0</v>
      </c>
      <c r="BG135" s="345">
        <v>0</v>
      </c>
      <c r="BH135" s="345">
        <v>0</v>
      </c>
      <c r="BI135" s="345">
        <v>0</v>
      </c>
      <c r="BJ135" s="345">
        <v>0</v>
      </c>
      <c r="BK135" s="345">
        <v>0</v>
      </c>
      <c r="BL135" s="345">
        <v>0</v>
      </c>
      <c r="BM135" s="345">
        <v>0</v>
      </c>
      <c r="BN135" s="345">
        <v>0</v>
      </c>
      <c r="BO135" s="345">
        <v>2</v>
      </c>
      <c r="BP135" s="345">
        <v>0</v>
      </c>
      <c r="BQ135" s="345">
        <v>0</v>
      </c>
      <c r="BR135" s="345">
        <v>1</v>
      </c>
      <c r="BS135" s="345">
        <v>0</v>
      </c>
      <c r="BT135" s="345">
        <v>0</v>
      </c>
      <c r="BU135" s="345">
        <v>0</v>
      </c>
      <c r="BV135" s="345">
        <v>0</v>
      </c>
      <c r="BW135" s="345">
        <v>0</v>
      </c>
      <c r="BX135" s="345">
        <v>0</v>
      </c>
      <c r="BY135" s="345">
        <v>0</v>
      </c>
      <c r="BZ135" s="345">
        <v>0</v>
      </c>
      <c r="CA135" s="345">
        <v>0</v>
      </c>
      <c r="CB135" s="345">
        <v>0</v>
      </c>
      <c r="CC135" s="345">
        <v>0</v>
      </c>
      <c r="CD135" s="345">
        <v>0</v>
      </c>
      <c r="CE135" s="345">
        <v>0</v>
      </c>
      <c r="CF135" s="345">
        <v>0</v>
      </c>
      <c r="CG135" s="345">
        <v>0</v>
      </c>
      <c r="CH135" s="345">
        <v>0</v>
      </c>
      <c r="CI135" s="345">
        <v>0</v>
      </c>
      <c r="CJ135" s="345">
        <v>0</v>
      </c>
      <c r="CK135" s="345">
        <v>0</v>
      </c>
      <c r="CL135" s="345">
        <v>0</v>
      </c>
      <c r="CM135" s="345">
        <v>0</v>
      </c>
      <c r="CN135" s="345">
        <v>0</v>
      </c>
      <c r="CO135" s="345">
        <v>0</v>
      </c>
      <c r="CP135" s="345">
        <v>0</v>
      </c>
      <c r="CQ135" s="345">
        <v>0</v>
      </c>
      <c r="CR135" s="345">
        <v>0</v>
      </c>
      <c r="CS135" s="345">
        <v>0</v>
      </c>
      <c r="CT135" s="345">
        <v>0</v>
      </c>
      <c r="CU135" s="345">
        <v>0</v>
      </c>
      <c r="CV135" s="345">
        <v>0</v>
      </c>
      <c r="CW135" s="345">
        <v>0</v>
      </c>
      <c r="CX135" s="345">
        <v>0</v>
      </c>
      <c r="CY135" s="345">
        <v>0</v>
      </c>
      <c r="CZ135" s="345">
        <v>0</v>
      </c>
      <c r="DA135" s="345">
        <v>0</v>
      </c>
      <c r="DB135" s="345">
        <v>0</v>
      </c>
      <c r="DC135" s="345">
        <v>0</v>
      </c>
      <c r="DD135" s="345">
        <v>0</v>
      </c>
      <c r="DE135" s="345">
        <v>0</v>
      </c>
      <c r="DF135" s="345">
        <v>0</v>
      </c>
      <c r="DG135" s="345">
        <v>0</v>
      </c>
      <c r="DH135" s="345">
        <v>0</v>
      </c>
      <c r="DI135" s="345">
        <v>0</v>
      </c>
      <c r="DJ135" s="345">
        <v>0</v>
      </c>
      <c r="DK135" s="345">
        <v>0</v>
      </c>
      <c r="DL135" s="345">
        <v>0</v>
      </c>
      <c r="DM135" s="345">
        <v>0</v>
      </c>
      <c r="DN135" s="345">
        <v>0</v>
      </c>
      <c r="DO135" s="345">
        <v>0</v>
      </c>
      <c r="DP135" s="345">
        <v>0</v>
      </c>
      <c r="DQ135" s="345">
        <v>0</v>
      </c>
      <c r="DR135" s="345">
        <v>0</v>
      </c>
      <c r="DS135" s="345">
        <v>0</v>
      </c>
      <c r="DT135" s="345">
        <v>0</v>
      </c>
      <c r="DU135" s="345">
        <v>0</v>
      </c>
      <c r="DV135" s="345">
        <v>0</v>
      </c>
      <c r="DW135" s="345">
        <v>0</v>
      </c>
      <c r="DX135" s="345">
        <v>0</v>
      </c>
      <c r="DY135" s="345">
        <v>0</v>
      </c>
      <c r="DZ135" s="345">
        <v>0</v>
      </c>
      <c r="EA135" s="345">
        <v>0</v>
      </c>
      <c r="EB135" s="345">
        <v>0</v>
      </c>
      <c r="EC135" s="345">
        <v>0</v>
      </c>
      <c r="ED135" s="345">
        <v>0</v>
      </c>
      <c r="EE135" s="345">
        <v>0</v>
      </c>
      <c r="EF135" s="345">
        <v>0</v>
      </c>
      <c r="EG135" s="345">
        <v>0</v>
      </c>
      <c r="EH135" s="345">
        <v>0</v>
      </c>
      <c r="EI135" s="345">
        <v>0</v>
      </c>
      <c r="EJ135" s="345">
        <v>0</v>
      </c>
      <c r="EK135" s="345">
        <v>0</v>
      </c>
      <c r="EL135" s="345">
        <v>0</v>
      </c>
      <c r="EM135" s="345">
        <v>0</v>
      </c>
      <c r="EN135" s="345">
        <v>0</v>
      </c>
      <c r="EO135" s="345">
        <v>0</v>
      </c>
      <c r="EP135" s="345">
        <v>0</v>
      </c>
      <c r="EQ135" s="345">
        <v>0</v>
      </c>
      <c r="ER135" s="345">
        <v>0</v>
      </c>
      <c r="ES135" s="345">
        <v>0</v>
      </c>
      <c r="ET135" s="345">
        <v>0</v>
      </c>
      <c r="EU135" s="345">
        <v>0</v>
      </c>
      <c r="EV135" s="345">
        <v>0</v>
      </c>
      <c r="EW135" s="345">
        <v>0</v>
      </c>
      <c r="EX135" s="345">
        <v>0</v>
      </c>
      <c r="EY135" s="345">
        <v>0</v>
      </c>
      <c r="EZ135" s="345">
        <v>0</v>
      </c>
      <c r="FA135" s="345">
        <v>0</v>
      </c>
      <c r="FB135" s="345">
        <v>0</v>
      </c>
      <c r="FC135" s="345">
        <v>0</v>
      </c>
      <c r="FD135" s="345">
        <v>0</v>
      </c>
      <c r="FE135" s="345">
        <v>0</v>
      </c>
      <c r="FF135" s="345">
        <v>0</v>
      </c>
      <c r="FG135" s="345">
        <v>0</v>
      </c>
      <c r="FH135" s="345">
        <v>0</v>
      </c>
      <c r="FI135" s="345">
        <v>0</v>
      </c>
      <c r="FJ135" s="345">
        <v>0</v>
      </c>
      <c r="FK135" s="345">
        <v>0</v>
      </c>
      <c r="FL135" s="345">
        <v>0</v>
      </c>
      <c r="FM135" s="345">
        <v>0</v>
      </c>
      <c r="FN135" s="345">
        <v>0</v>
      </c>
      <c r="FO135" s="345">
        <v>0</v>
      </c>
      <c r="FP135" s="345">
        <v>0</v>
      </c>
      <c r="FQ135" s="345">
        <v>0</v>
      </c>
      <c r="FR135" s="345">
        <v>0</v>
      </c>
      <c r="FS135" s="345">
        <v>0</v>
      </c>
      <c r="FT135" s="345">
        <v>0</v>
      </c>
      <c r="FU135" s="345">
        <v>0</v>
      </c>
      <c r="FV135" s="345">
        <v>0</v>
      </c>
      <c r="FW135" s="345">
        <v>1</v>
      </c>
      <c r="FX135" s="345">
        <v>3</v>
      </c>
      <c r="FY135" s="345">
        <v>0</v>
      </c>
      <c r="FZ135" s="345">
        <v>0</v>
      </c>
      <c r="GA135" s="345">
        <v>0</v>
      </c>
      <c r="GB135" s="345">
        <v>0</v>
      </c>
      <c r="GC135" s="345">
        <v>3</v>
      </c>
      <c r="GD135" s="345">
        <v>5</v>
      </c>
      <c r="GE135" s="345">
        <v>0</v>
      </c>
      <c r="GF135" s="345">
        <v>0</v>
      </c>
    </row>
    <row r="136" spans="1:188" s="324" customFormat="1" ht="12.95" customHeight="1">
      <c r="A136" s="326">
        <v>39</v>
      </c>
      <c r="B136" s="364" t="s">
        <v>107</v>
      </c>
      <c r="C136" s="365"/>
      <c r="D136" s="365"/>
      <c r="E136" s="366"/>
      <c r="F136" s="345">
        <v>0</v>
      </c>
      <c r="G136" s="345">
        <v>0</v>
      </c>
      <c r="H136" s="345">
        <v>0</v>
      </c>
      <c r="I136" s="345">
        <v>0</v>
      </c>
      <c r="J136" s="345">
        <v>0</v>
      </c>
      <c r="K136" s="345">
        <v>0</v>
      </c>
      <c r="L136" s="345">
        <v>0</v>
      </c>
      <c r="M136" s="345">
        <v>0</v>
      </c>
      <c r="N136" s="345">
        <v>0</v>
      </c>
      <c r="O136" s="345">
        <v>0</v>
      </c>
      <c r="P136" s="345">
        <v>0</v>
      </c>
      <c r="Q136" s="345">
        <v>0</v>
      </c>
      <c r="R136" s="345">
        <v>0</v>
      </c>
      <c r="S136" s="345">
        <v>0</v>
      </c>
      <c r="T136" s="345">
        <v>0</v>
      </c>
      <c r="U136" s="345">
        <v>0</v>
      </c>
      <c r="V136" s="345">
        <v>0</v>
      </c>
      <c r="W136" s="345">
        <v>0</v>
      </c>
      <c r="X136" s="345">
        <v>0</v>
      </c>
      <c r="Y136" s="345">
        <v>0</v>
      </c>
      <c r="Z136" s="345">
        <v>0</v>
      </c>
      <c r="AA136" s="345">
        <v>0</v>
      </c>
      <c r="AB136" s="345">
        <v>0</v>
      </c>
      <c r="AC136" s="345">
        <v>0</v>
      </c>
      <c r="AD136" s="345">
        <v>0</v>
      </c>
      <c r="AE136" s="345">
        <v>0</v>
      </c>
      <c r="AF136" s="345">
        <v>0</v>
      </c>
      <c r="AG136" s="345">
        <v>0</v>
      </c>
      <c r="AH136" s="345">
        <v>0</v>
      </c>
      <c r="AI136" s="345">
        <v>0</v>
      </c>
      <c r="AJ136" s="345">
        <v>0</v>
      </c>
      <c r="AK136" s="345">
        <v>0</v>
      </c>
      <c r="AL136" s="345">
        <v>0</v>
      </c>
      <c r="AM136" s="345">
        <v>0</v>
      </c>
      <c r="AN136" s="345">
        <v>0</v>
      </c>
      <c r="AO136" s="345">
        <v>0</v>
      </c>
      <c r="AP136" s="345">
        <v>0</v>
      </c>
      <c r="AQ136" s="345">
        <v>0</v>
      </c>
      <c r="AR136" s="345">
        <v>0</v>
      </c>
      <c r="AS136" s="345">
        <v>0</v>
      </c>
      <c r="AT136" s="345">
        <v>0</v>
      </c>
      <c r="AU136" s="345">
        <v>0</v>
      </c>
      <c r="AV136" s="345">
        <v>0</v>
      </c>
      <c r="AW136" s="345">
        <v>0</v>
      </c>
      <c r="AX136" s="345">
        <v>0</v>
      </c>
      <c r="AY136" s="345">
        <v>0</v>
      </c>
      <c r="AZ136" s="345">
        <v>0</v>
      </c>
      <c r="BA136" s="345">
        <v>0</v>
      </c>
      <c r="BB136" s="345">
        <v>0</v>
      </c>
      <c r="BC136" s="345">
        <v>0</v>
      </c>
      <c r="BD136" s="345">
        <v>0</v>
      </c>
      <c r="BE136" s="345">
        <v>0</v>
      </c>
      <c r="BF136" s="345">
        <v>0</v>
      </c>
      <c r="BG136" s="345">
        <v>0</v>
      </c>
      <c r="BH136" s="345">
        <v>0</v>
      </c>
      <c r="BI136" s="345">
        <v>0</v>
      </c>
      <c r="BJ136" s="345">
        <v>0</v>
      </c>
      <c r="BK136" s="345">
        <v>0</v>
      </c>
      <c r="BL136" s="345">
        <v>0</v>
      </c>
      <c r="BM136" s="345">
        <v>0</v>
      </c>
      <c r="BN136" s="345">
        <v>0</v>
      </c>
      <c r="BO136" s="345">
        <v>0</v>
      </c>
      <c r="BP136" s="345">
        <v>0</v>
      </c>
      <c r="BQ136" s="345">
        <v>0</v>
      </c>
      <c r="BR136" s="345">
        <v>0</v>
      </c>
      <c r="BS136" s="345">
        <v>0</v>
      </c>
      <c r="BT136" s="345">
        <v>0</v>
      </c>
      <c r="BU136" s="345">
        <v>0</v>
      </c>
      <c r="BV136" s="345">
        <v>0</v>
      </c>
      <c r="BW136" s="345">
        <v>0</v>
      </c>
      <c r="BX136" s="345">
        <v>0</v>
      </c>
      <c r="BY136" s="345">
        <v>0</v>
      </c>
      <c r="BZ136" s="345">
        <v>0</v>
      </c>
      <c r="CA136" s="345">
        <v>0</v>
      </c>
      <c r="CB136" s="345">
        <v>0</v>
      </c>
      <c r="CC136" s="345">
        <v>0</v>
      </c>
      <c r="CD136" s="345">
        <v>0</v>
      </c>
      <c r="CE136" s="345">
        <v>0</v>
      </c>
      <c r="CF136" s="345">
        <v>0</v>
      </c>
      <c r="CG136" s="345">
        <v>0</v>
      </c>
      <c r="CH136" s="345">
        <v>0</v>
      </c>
      <c r="CI136" s="345">
        <v>0</v>
      </c>
      <c r="CJ136" s="345">
        <v>0</v>
      </c>
      <c r="CK136" s="345">
        <v>0</v>
      </c>
      <c r="CL136" s="345">
        <v>0</v>
      </c>
      <c r="CM136" s="345">
        <v>0</v>
      </c>
      <c r="CN136" s="345">
        <v>0</v>
      </c>
      <c r="CO136" s="345">
        <v>0</v>
      </c>
      <c r="CP136" s="345">
        <v>0</v>
      </c>
      <c r="CQ136" s="345">
        <v>0</v>
      </c>
      <c r="CR136" s="345">
        <v>0</v>
      </c>
      <c r="CS136" s="345">
        <v>0</v>
      </c>
      <c r="CT136" s="345">
        <v>0</v>
      </c>
      <c r="CU136" s="345">
        <v>0</v>
      </c>
      <c r="CV136" s="345">
        <v>0</v>
      </c>
      <c r="CW136" s="345">
        <v>0</v>
      </c>
      <c r="CX136" s="345">
        <v>0</v>
      </c>
      <c r="CY136" s="345">
        <v>0</v>
      </c>
      <c r="CZ136" s="345">
        <v>0</v>
      </c>
      <c r="DA136" s="345">
        <v>0</v>
      </c>
      <c r="DB136" s="345">
        <v>0</v>
      </c>
      <c r="DC136" s="345">
        <v>0</v>
      </c>
      <c r="DD136" s="345">
        <v>0</v>
      </c>
      <c r="DE136" s="345">
        <v>0</v>
      </c>
      <c r="DF136" s="345">
        <v>0</v>
      </c>
      <c r="DG136" s="345">
        <v>0</v>
      </c>
      <c r="DH136" s="345">
        <v>0</v>
      </c>
      <c r="DI136" s="345">
        <v>0</v>
      </c>
      <c r="DJ136" s="345">
        <v>0</v>
      </c>
      <c r="DK136" s="345">
        <v>0</v>
      </c>
      <c r="DL136" s="345">
        <v>0</v>
      </c>
      <c r="DM136" s="345">
        <v>0</v>
      </c>
      <c r="DN136" s="345">
        <v>0</v>
      </c>
      <c r="DO136" s="345">
        <v>0</v>
      </c>
      <c r="DP136" s="345">
        <v>0</v>
      </c>
      <c r="DQ136" s="345">
        <v>0</v>
      </c>
      <c r="DR136" s="345">
        <v>0</v>
      </c>
      <c r="DS136" s="345">
        <v>0</v>
      </c>
      <c r="DT136" s="345">
        <v>0</v>
      </c>
      <c r="DU136" s="345">
        <v>0</v>
      </c>
      <c r="DV136" s="345">
        <v>0</v>
      </c>
      <c r="DW136" s="345">
        <v>0</v>
      </c>
      <c r="DX136" s="345">
        <v>0</v>
      </c>
      <c r="DY136" s="345">
        <v>0</v>
      </c>
      <c r="DZ136" s="345">
        <v>0</v>
      </c>
      <c r="EA136" s="345">
        <v>0</v>
      </c>
      <c r="EB136" s="345">
        <v>0</v>
      </c>
      <c r="EC136" s="345">
        <v>0</v>
      </c>
      <c r="ED136" s="345">
        <v>0</v>
      </c>
      <c r="EE136" s="345">
        <v>0</v>
      </c>
      <c r="EF136" s="345">
        <v>0</v>
      </c>
      <c r="EG136" s="345">
        <v>0</v>
      </c>
      <c r="EH136" s="345">
        <v>0</v>
      </c>
      <c r="EI136" s="345">
        <v>0</v>
      </c>
      <c r="EJ136" s="345">
        <v>0</v>
      </c>
      <c r="EK136" s="345">
        <v>0</v>
      </c>
      <c r="EL136" s="345">
        <v>0</v>
      </c>
      <c r="EM136" s="345">
        <v>0</v>
      </c>
      <c r="EN136" s="345">
        <v>0</v>
      </c>
      <c r="EO136" s="345">
        <v>0</v>
      </c>
      <c r="EP136" s="345">
        <v>0</v>
      </c>
      <c r="EQ136" s="345">
        <v>0</v>
      </c>
      <c r="ER136" s="345">
        <v>0</v>
      </c>
      <c r="ES136" s="345">
        <v>0</v>
      </c>
      <c r="ET136" s="345">
        <v>0</v>
      </c>
      <c r="EU136" s="345">
        <v>0</v>
      </c>
      <c r="EV136" s="345">
        <v>0</v>
      </c>
      <c r="EW136" s="345">
        <v>0</v>
      </c>
      <c r="EX136" s="345">
        <v>0</v>
      </c>
      <c r="EY136" s="345">
        <v>0</v>
      </c>
      <c r="EZ136" s="345">
        <v>0</v>
      </c>
      <c r="FA136" s="345">
        <v>0</v>
      </c>
      <c r="FB136" s="345">
        <v>0</v>
      </c>
      <c r="FC136" s="345">
        <v>0</v>
      </c>
      <c r="FD136" s="345">
        <v>0</v>
      </c>
      <c r="FE136" s="345">
        <v>0</v>
      </c>
      <c r="FF136" s="345">
        <v>0</v>
      </c>
      <c r="FG136" s="345">
        <v>0</v>
      </c>
      <c r="FH136" s="345">
        <v>0</v>
      </c>
      <c r="FI136" s="345">
        <v>0</v>
      </c>
      <c r="FJ136" s="345">
        <v>0</v>
      </c>
      <c r="FK136" s="345">
        <v>0</v>
      </c>
      <c r="FL136" s="345">
        <v>0</v>
      </c>
      <c r="FM136" s="345">
        <v>0</v>
      </c>
      <c r="FN136" s="345">
        <v>0</v>
      </c>
      <c r="FO136" s="345">
        <v>0</v>
      </c>
      <c r="FP136" s="345">
        <v>0</v>
      </c>
      <c r="FQ136" s="345">
        <v>0</v>
      </c>
      <c r="FR136" s="345">
        <v>0</v>
      </c>
      <c r="FS136" s="345">
        <v>0</v>
      </c>
      <c r="FT136" s="345">
        <v>0</v>
      </c>
      <c r="FU136" s="345">
        <v>0</v>
      </c>
      <c r="FV136" s="345">
        <v>0</v>
      </c>
      <c r="FW136" s="345">
        <v>0</v>
      </c>
      <c r="FX136" s="345">
        <v>0</v>
      </c>
      <c r="FY136" s="345">
        <v>0</v>
      </c>
      <c r="FZ136" s="345">
        <v>0</v>
      </c>
      <c r="GA136" s="345">
        <v>0</v>
      </c>
      <c r="GB136" s="345">
        <v>0</v>
      </c>
      <c r="GC136" s="345">
        <v>0</v>
      </c>
      <c r="GD136" s="345">
        <v>0</v>
      </c>
      <c r="GE136" s="345">
        <v>0</v>
      </c>
      <c r="GF136" s="345">
        <v>0</v>
      </c>
    </row>
    <row r="137" spans="1:188" s="324" customFormat="1" ht="12.95" customHeight="1">
      <c r="A137" s="326">
        <v>40</v>
      </c>
      <c r="B137" s="364" t="s">
        <v>108</v>
      </c>
      <c r="C137" s="365"/>
      <c r="D137" s="365"/>
      <c r="E137" s="366"/>
      <c r="F137" s="345">
        <v>0</v>
      </c>
      <c r="G137" s="345">
        <v>0</v>
      </c>
      <c r="H137" s="345">
        <v>0</v>
      </c>
      <c r="I137" s="345">
        <v>0</v>
      </c>
      <c r="J137" s="345">
        <v>0</v>
      </c>
      <c r="K137" s="345">
        <v>0</v>
      </c>
      <c r="L137" s="345">
        <v>0</v>
      </c>
      <c r="M137" s="345">
        <v>0</v>
      </c>
      <c r="N137" s="345">
        <v>0</v>
      </c>
      <c r="O137" s="345">
        <v>0</v>
      </c>
      <c r="P137" s="345">
        <v>0</v>
      </c>
      <c r="Q137" s="345">
        <v>0</v>
      </c>
      <c r="R137" s="345">
        <v>0</v>
      </c>
      <c r="S137" s="345">
        <v>0</v>
      </c>
      <c r="T137" s="345">
        <v>0</v>
      </c>
      <c r="U137" s="345">
        <v>0</v>
      </c>
      <c r="V137" s="345">
        <v>0</v>
      </c>
      <c r="W137" s="345">
        <v>0</v>
      </c>
      <c r="X137" s="345">
        <v>0</v>
      </c>
      <c r="Y137" s="345">
        <v>0</v>
      </c>
      <c r="Z137" s="345">
        <v>0</v>
      </c>
      <c r="AA137" s="345">
        <v>0</v>
      </c>
      <c r="AB137" s="345">
        <v>0</v>
      </c>
      <c r="AC137" s="345">
        <v>0</v>
      </c>
      <c r="AD137" s="345">
        <v>0</v>
      </c>
      <c r="AE137" s="345">
        <v>0</v>
      </c>
      <c r="AF137" s="345">
        <v>0</v>
      </c>
      <c r="AG137" s="345">
        <v>0</v>
      </c>
      <c r="AH137" s="345">
        <v>0</v>
      </c>
      <c r="AI137" s="345">
        <v>0</v>
      </c>
      <c r="AJ137" s="345">
        <v>0</v>
      </c>
      <c r="AK137" s="345">
        <v>0</v>
      </c>
      <c r="AL137" s="345">
        <v>0</v>
      </c>
      <c r="AM137" s="345">
        <v>0</v>
      </c>
      <c r="AN137" s="345">
        <v>0</v>
      </c>
      <c r="AO137" s="345">
        <v>0</v>
      </c>
      <c r="AP137" s="345">
        <v>0</v>
      </c>
      <c r="AQ137" s="345">
        <v>0</v>
      </c>
      <c r="AR137" s="345">
        <v>0</v>
      </c>
      <c r="AS137" s="345">
        <v>0</v>
      </c>
      <c r="AT137" s="345">
        <v>0</v>
      </c>
      <c r="AU137" s="345">
        <v>0</v>
      </c>
      <c r="AV137" s="345">
        <v>0</v>
      </c>
      <c r="AW137" s="345">
        <v>0</v>
      </c>
      <c r="AX137" s="345">
        <v>0</v>
      </c>
      <c r="AY137" s="345">
        <v>0</v>
      </c>
      <c r="AZ137" s="345">
        <v>0</v>
      </c>
      <c r="BA137" s="345">
        <v>0</v>
      </c>
      <c r="BB137" s="345">
        <v>0</v>
      </c>
      <c r="BC137" s="345">
        <v>0</v>
      </c>
      <c r="BD137" s="345">
        <v>0</v>
      </c>
      <c r="BE137" s="345">
        <v>0</v>
      </c>
      <c r="BF137" s="345">
        <v>0</v>
      </c>
      <c r="BG137" s="345">
        <v>0</v>
      </c>
      <c r="BH137" s="345">
        <v>0</v>
      </c>
      <c r="BI137" s="345">
        <v>0</v>
      </c>
      <c r="BJ137" s="345">
        <v>0</v>
      </c>
      <c r="BK137" s="345">
        <v>0</v>
      </c>
      <c r="BL137" s="345">
        <v>0</v>
      </c>
      <c r="BM137" s="345">
        <v>0</v>
      </c>
      <c r="BN137" s="345">
        <v>0</v>
      </c>
      <c r="BO137" s="345">
        <v>0</v>
      </c>
      <c r="BP137" s="345">
        <v>0</v>
      </c>
      <c r="BQ137" s="345">
        <v>0</v>
      </c>
      <c r="BR137" s="345">
        <v>0</v>
      </c>
      <c r="BS137" s="345">
        <v>0</v>
      </c>
      <c r="BT137" s="345">
        <v>0</v>
      </c>
      <c r="BU137" s="345">
        <v>0</v>
      </c>
      <c r="BV137" s="345">
        <v>0</v>
      </c>
      <c r="BW137" s="345">
        <v>0</v>
      </c>
      <c r="BX137" s="345">
        <v>0</v>
      </c>
      <c r="BY137" s="345">
        <v>0</v>
      </c>
      <c r="BZ137" s="345">
        <v>0</v>
      </c>
      <c r="CA137" s="345">
        <v>0</v>
      </c>
      <c r="CB137" s="345">
        <v>0</v>
      </c>
      <c r="CC137" s="345">
        <v>0</v>
      </c>
      <c r="CD137" s="345">
        <v>0</v>
      </c>
      <c r="CE137" s="345">
        <v>0</v>
      </c>
      <c r="CF137" s="345">
        <v>0</v>
      </c>
      <c r="CG137" s="345">
        <v>0</v>
      </c>
      <c r="CH137" s="345">
        <v>0</v>
      </c>
      <c r="CI137" s="345">
        <v>0</v>
      </c>
      <c r="CJ137" s="345">
        <v>0</v>
      </c>
      <c r="CK137" s="345">
        <v>0</v>
      </c>
      <c r="CL137" s="345">
        <v>0</v>
      </c>
      <c r="CM137" s="345">
        <v>0</v>
      </c>
      <c r="CN137" s="345">
        <v>0</v>
      </c>
      <c r="CO137" s="345">
        <v>0</v>
      </c>
      <c r="CP137" s="345">
        <v>0</v>
      </c>
      <c r="CQ137" s="345">
        <v>0</v>
      </c>
      <c r="CR137" s="345">
        <v>0</v>
      </c>
      <c r="CS137" s="345">
        <v>0</v>
      </c>
      <c r="CT137" s="345">
        <v>0</v>
      </c>
      <c r="CU137" s="345">
        <v>0</v>
      </c>
      <c r="CV137" s="345">
        <v>0</v>
      </c>
      <c r="CW137" s="345">
        <v>0</v>
      </c>
      <c r="CX137" s="345">
        <v>0</v>
      </c>
      <c r="CY137" s="345">
        <v>0</v>
      </c>
      <c r="CZ137" s="345">
        <v>0</v>
      </c>
      <c r="DA137" s="345">
        <v>0</v>
      </c>
      <c r="DB137" s="345">
        <v>0</v>
      </c>
      <c r="DC137" s="345">
        <v>0</v>
      </c>
      <c r="DD137" s="345">
        <v>0</v>
      </c>
      <c r="DE137" s="345">
        <v>0</v>
      </c>
      <c r="DF137" s="345">
        <v>0</v>
      </c>
      <c r="DG137" s="345">
        <v>0</v>
      </c>
      <c r="DH137" s="345">
        <v>0</v>
      </c>
      <c r="DI137" s="345">
        <v>0</v>
      </c>
      <c r="DJ137" s="345">
        <v>0</v>
      </c>
      <c r="DK137" s="345">
        <v>0</v>
      </c>
      <c r="DL137" s="345">
        <v>0</v>
      </c>
      <c r="DM137" s="345">
        <v>0</v>
      </c>
      <c r="DN137" s="345">
        <v>0</v>
      </c>
      <c r="DO137" s="345">
        <v>0</v>
      </c>
      <c r="DP137" s="345">
        <v>0</v>
      </c>
      <c r="DQ137" s="345">
        <v>0</v>
      </c>
      <c r="DR137" s="345">
        <v>0</v>
      </c>
      <c r="DS137" s="345">
        <v>0</v>
      </c>
      <c r="DT137" s="345">
        <v>0</v>
      </c>
      <c r="DU137" s="345">
        <v>0</v>
      </c>
      <c r="DV137" s="345">
        <v>0</v>
      </c>
      <c r="DW137" s="345">
        <v>0</v>
      </c>
      <c r="DX137" s="345">
        <v>0</v>
      </c>
      <c r="DY137" s="345">
        <v>0</v>
      </c>
      <c r="DZ137" s="345">
        <v>0</v>
      </c>
      <c r="EA137" s="345">
        <v>0</v>
      </c>
      <c r="EB137" s="345">
        <v>0</v>
      </c>
      <c r="EC137" s="345">
        <v>0</v>
      </c>
      <c r="ED137" s="345">
        <v>0</v>
      </c>
      <c r="EE137" s="345">
        <v>0</v>
      </c>
      <c r="EF137" s="345">
        <v>0</v>
      </c>
      <c r="EG137" s="345">
        <v>0</v>
      </c>
      <c r="EH137" s="345">
        <v>0</v>
      </c>
      <c r="EI137" s="345">
        <v>0</v>
      </c>
      <c r="EJ137" s="345">
        <v>0</v>
      </c>
      <c r="EK137" s="345">
        <v>0</v>
      </c>
      <c r="EL137" s="345">
        <v>0</v>
      </c>
      <c r="EM137" s="345">
        <v>0</v>
      </c>
      <c r="EN137" s="345">
        <v>0</v>
      </c>
      <c r="EO137" s="345">
        <v>0</v>
      </c>
      <c r="EP137" s="345">
        <v>0</v>
      </c>
      <c r="EQ137" s="345">
        <v>0</v>
      </c>
      <c r="ER137" s="345">
        <v>0</v>
      </c>
      <c r="ES137" s="345">
        <v>0</v>
      </c>
      <c r="ET137" s="345">
        <v>0</v>
      </c>
      <c r="EU137" s="345">
        <v>0</v>
      </c>
      <c r="EV137" s="345">
        <v>0</v>
      </c>
      <c r="EW137" s="345">
        <v>0</v>
      </c>
      <c r="EX137" s="345">
        <v>0</v>
      </c>
      <c r="EY137" s="345">
        <v>0</v>
      </c>
      <c r="EZ137" s="345">
        <v>0</v>
      </c>
      <c r="FA137" s="345">
        <v>0</v>
      </c>
      <c r="FB137" s="345">
        <v>0</v>
      </c>
      <c r="FC137" s="345">
        <v>0</v>
      </c>
      <c r="FD137" s="345">
        <v>0</v>
      </c>
      <c r="FE137" s="345">
        <v>0</v>
      </c>
      <c r="FF137" s="345">
        <v>0</v>
      </c>
      <c r="FG137" s="345">
        <v>0</v>
      </c>
      <c r="FH137" s="345">
        <v>0</v>
      </c>
      <c r="FI137" s="345">
        <v>0</v>
      </c>
      <c r="FJ137" s="345">
        <v>0</v>
      </c>
      <c r="FK137" s="345">
        <v>0</v>
      </c>
      <c r="FL137" s="345">
        <v>0</v>
      </c>
      <c r="FM137" s="345">
        <v>0</v>
      </c>
      <c r="FN137" s="345">
        <v>0</v>
      </c>
      <c r="FO137" s="345">
        <v>0</v>
      </c>
      <c r="FP137" s="345">
        <v>0</v>
      </c>
      <c r="FQ137" s="345">
        <v>0</v>
      </c>
      <c r="FR137" s="345">
        <v>0</v>
      </c>
      <c r="FS137" s="345">
        <v>0</v>
      </c>
      <c r="FT137" s="345">
        <v>0</v>
      </c>
      <c r="FU137" s="345">
        <v>0</v>
      </c>
      <c r="FV137" s="345">
        <v>0</v>
      </c>
      <c r="FW137" s="345">
        <v>0</v>
      </c>
      <c r="FX137" s="345">
        <v>0</v>
      </c>
      <c r="FY137" s="345">
        <v>0</v>
      </c>
      <c r="FZ137" s="345">
        <v>0</v>
      </c>
      <c r="GA137" s="345">
        <v>0</v>
      </c>
      <c r="GB137" s="345">
        <v>0</v>
      </c>
      <c r="GC137" s="345">
        <v>0</v>
      </c>
      <c r="GD137" s="345">
        <v>0</v>
      </c>
      <c r="GE137" s="345">
        <v>0</v>
      </c>
      <c r="GF137" s="345">
        <v>0</v>
      </c>
    </row>
    <row r="138" spans="1:188" s="324" customFormat="1" ht="12.95" customHeight="1">
      <c r="A138" s="326">
        <v>41</v>
      </c>
      <c r="B138" s="364" t="s">
        <v>109</v>
      </c>
      <c r="C138" s="365"/>
      <c r="D138" s="365"/>
      <c r="E138" s="366"/>
      <c r="F138" s="345">
        <v>0</v>
      </c>
      <c r="G138" s="345">
        <v>0</v>
      </c>
      <c r="H138" s="345">
        <v>0</v>
      </c>
      <c r="I138" s="345">
        <v>0</v>
      </c>
      <c r="J138" s="345">
        <v>0</v>
      </c>
      <c r="K138" s="345">
        <v>0</v>
      </c>
      <c r="L138" s="345">
        <v>1</v>
      </c>
      <c r="M138" s="345">
        <v>0</v>
      </c>
      <c r="N138" s="345">
        <v>0</v>
      </c>
      <c r="O138" s="345">
        <v>0</v>
      </c>
      <c r="P138" s="345">
        <v>0</v>
      </c>
      <c r="Q138" s="345">
        <v>0</v>
      </c>
      <c r="R138" s="345">
        <v>0</v>
      </c>
      <c r="S138" s="345">
        <v>0</v>
      </c>
      <c r="T138" s="345">
        <v>0</v>
      </c>
      <c r="U138" s="345">
        <v>0</v>
      </c>
      <c r="V138" s="345">
        <v>0</v>
      </c>
      <c r="W138" s="345">
        <v>0</v>
      </c>
      <c r="X138" s="345">
        <v>0</v>
      </c>
      <c r="Y138" s="345">
        <v>0</v>
      </c>
      <c r="Z138" s="345">
        <v>0</v>
      </c>
      <c r="AA138" s="345">
        <v>0</v>
      </c>
      <c r="AB138" s="345">
        <v>0</v>
      </c>
      <c r="AC138" s="345">
        <v>0</v>
      </c>
      <c r="AD138" s="345">
        <v>0</v>
      </c>
      <c r="AE138" s="345">
        <v>0</v>
      </c>
      <c r="AF138" s="345">
        <v>0</v>
      </c>
      <c r="AG138" s="345">
        <v>0</v>
      </c>
      <c r="AH138" s="345">
        <v>0</v>
      </c>
      <c r="AI138" s="345">
        <v>0</v>
      </c>
      <c r="AJ138" s="345">
        <v>0</v>
      </c>
      <c r="AK138" s="345">
        <v>0</v>
      </c>
      <c r="AL138" s="345">
        <v>0</v>
      </c>
      <c r="AM138" s="345">
        <v>0</v>
      </c>
      <c r="AN138" s="345">
        <v>0</v>
      </c>
      <c r="AO138" s="345">
        <v>0</v>
      </c>
      <c r="AP138" s="345">
        <v>0</v>
      </c>
      <c r="AQ138" s="345">
        <v>0</v>
      </c>
      <c r="AR138" s="345">
        <v>0</v>
      </c>
      <c r="AS138" s="345">
        <v>0</v>
      </c>
      <c r="AT138" s="345">
        <v>0</v>
      </c>
      <c r="AU138" s="345">
        <v>0</v>
      </c>
      <c r="AV138" s="345">
        <v>0</v>
      </c>
      <c r="AW138" s="345">
        <v>0</v>
      </c>
      <c r="AX138" s="345">
        <v>0</v>
      </c>
      <c r="AY138" s="345">
        <v>0</v>
      </c>
      <c r="AZ138" s="345">
        <v>0</v>
      </c>
      <c r="BA138" s="345">
        <v>0</v>
      </c>
      <c r="BB138" s="345">
        <v>0</v>
      </c>
      <c r="BC138" s="345">
        <v>0</v>
      </c>
      <c r="BD138" s="345">
        <v>0</v>
      </c>
      <c r="BE138" s="345">
        <v>0</v>
      </c>
      <c r="BF138" s="345">
        <v>0</v>
      </c>
      <c r="BG138" s="345">
        <v>0</v>
      </c>
      <c r="BH138" s="345">
        <v>0</v>
      </c>
      <c r="BI138" s="345">
        <v>0</v>
      </c>
      <c r="BJ138" s="345">
        <v>0</v>
      </c>
      <c r="BK138" s="345">
        <v>0</v>
      </c>
      <c r="BL138" s="345">
        <v>0</v>
      </c>
      <c r="BM138" s="345">
        <v>0</v>
      </c>
      <c r="BN138" s="345">
        <v>0</v>
      </c>
      <c r="BO138" s="345">
        <v>0</v>
      </c>
      <c r="BP138" s="345">
        <v>0</v>
      </c>
      <c r="BQ138" s="345">
        <v>0</v>
      </c>
      <c r="BR138" s="345">
        <v>0</v>
      </c>
      <c r="BS138" s="345">
        <v>0</v>
      </c>
      <c r="BT138" s="345">
        <v>0</v>
      </c>
      <c r="BU138" s="345">
        <v>0</v>
      </c>
      <c r="BV138" s="345">
        <v>0</v>
      </c>
      <c r="BW138" s="345">
        <v>0</v>
      </c>
      <c r="BX138" s="345">
        <v>0</v>
      </c>
      <c r="BY138" s="345">
        <v>0</v>
      </c>
      <c r="BZ138" s="345">
        <v>0</v>
      </c>
      <c r="CA138" s="345">
        <v>0</v>
      </c>
      <c r="CB138" s="345">
        <v>0</v>
      </c>
      <c r="CC138" s="345">
        <v>0</v>
      </c>
      <c r="CD138" s="345">
        <v>0</v>
      </c>
      <c r="CE138" s="345">
        <v>0</v>
      </c>
      <c r="CF138" s="345">
        <v>0</v>
      </c>
      <c r="CG138" s="345">
        <v>0</v>
      </c>
      <c r="CH138" s="345">
        <v>0</v>
      </c>
      <c r="CI138" s="345">
        <v>0</v>
      </c>
      <c r="CJ138" s="345">
        <v>0</v>
      </c>
      <c r="CK138" s="345">
        <v>0</v>
      </c>
      <c r="CL138" s="345">
        <v>0</v>
      </c>
      <c r="CM138" s="345">
        <v>0</v>
      </c>
      <c r="CN138" s="345">
        <v>0</v>
      </c>
      <c r="CO138" s="345">
        <v>0</v>
      </c>
      <c r="CP138" s="345">
        <v>0</v>
      </c>
      <c r="CQ138" s="345">
        <v>0</v>
      </c>
      <c r="CR138" s="345">
        <v>0</v>
      </c>
      <c r="CS138" s="345">
        <v>0</v>
      </c>
      <c r="CT138" s="345">
        <v>0</v>
      </c>
      <c r="CU138" s="345">
        <v>0</v>
      </c>
      <c r="CV138" s="345">
        <v>0</v>
      </c>
      <c r="CW138" s="345">
        <v>0</v>
      </c>
      <c r="CX138" s="345">
        <v>0</v>
      </c>
      <c r="CY138" s="345">
        <v>0</v>
      </c>
      <c r="CZ138" s="345">
        <v>0</v>
      </c>
      <c r="DA138" s="345">
        <v>0</v>
      </c>
      <c r="DB138" s="345">
        <v>0</v>
      </c>
      <c r="DC138" s="345">
        <v>0</v>
      </c>
      <c r="DD138" s="345">
        <v>0</v>
      </c>
      <c r="DE138" s="345">
        <v>0</v>
      </c>
      <c r="DF138" s="345">
        <v>0</v>
      </c>
      <c r="DG138" s="345">
        <v>0</v>
      </c>
      <c r="DH138" s="345">
        <v>0</v>
      </c>
      <c r="DI138" s="345">
        <v>0</v>
      </c>
      <c r="DJ138" s="345">
        <v>0</v>
      </c>
      <c r="DK138" s="345">
        <v>0</v>
      </c>
      <c r="DL138" s="345">
        <v>0</v>
      </c>
      <c r="DM138" s="345">
        <v>0</v>
      </c>
      <c r="DN138" s="345">
        <v>0</v>
      </c>
      <c r="DO138" s="345">
        <v>0</v>
      </c>
      <c r="DP138" s="345">
        <v>0</v>
      </c>
      <c r="DQ138" s="345">
        <v>0</v>
      </c>
      <c r="DR138" s="345">
        <v>0</v>
      </c>
      <c r="DS138" s="345">
        <v>0</v>
      </c>
      <c r="DT138" s="345">
        <v>0</v>
      </c>
      <c r="DU138" s="345">
        <v>0</v>
      </c>
      <c r="DV138" s="345">
        <v>0</v>
      </c>
      <c r="DW138" s="345">
        <v>0</v>
      </c>
      <c r="DX138" s="345">
        <v>0</v>
      </c>
      <c r="DY138" s="345">
        <v>0</v>
      </c>
      <c r="DZ138" s="345">
        <v>0</v>
      </c>
      <c r="EA138" s="345">
        <v>0</v>
      </c>
      <c r="EB138" s="345">
        <v>0</v>
      </c>
      <c r="EC138" s="345">
        <v>0</v>
      </c>
      <c r="ED138" s="345">
        <v>0</v>
      </c>
      <c r="EE138" s="345">
        <v>0</v>
      </c>
      <c r="EF138" s="345">
        <v>0</v>
      </c>
      <c r="EG138" s="345">
        <v>0</v>
      </c>
      <c r="EH138" s="345">
        <v>0</v>
      </c>
      <c r="EI138" s="345">
        <v>0</v>
      </c>
      <c r="EJ138" s="345">
        <v>0</v>
      </c>
      <c r="EK138" s="345">
        <v>0</v>
      </c>
      <c r="EL138" s="345">
        <v>0</v>
      </c>
      <c r="EM138" s="345">
        <v>0</v>
      </c>
      <c r="EN138" s="345">
        <v>0</v>
      </c>
      <c r="EO138" s="345">
        <v>0</v>
      </c>
      <c r="EP138" s="345">
        <v>0</v>
      </c>
      <c r="EQ138" s="345">
        <v>0</v>
      </c>
      <c r="ER138" s="345">
        <v>0</v>
      </c>
      <c r="ES138" s="345">
        <v>0</v>
      </c>
      <c r="ET138" s="345">
        <v>0</v>
      </c>
      <c r="EU138" s="345">
        <v>0</v>
      </c>
      <c r="EV138" s="345">
        <v>0</v>
      </c>
      <c r="EW138" s="345">
        <v>0</v>
      </c>
      <c r="EX138" s="345">
        <v>0</v>
      </c>
      <c r="EY138" s="345">
        <v>0</v>
      </c>
      <c r="EZ138" s="345">
        <v>0</v>
      </c>
      <c r="FA138" s="345">
        <v>0</v>
      </c>
      <c r="FB138" s="345">
        <v>0</v>
      </c>
      <c r="FC138" s="345">
        <v>0</v>
      </c>
      <c r="FD138" s="345">
        <v>0</v>
      </c>
      <c r="FE138" s="345">
        <v>0</v>
      </c>
      <c r="FF138" s="345">
        <v>0</v>
      </c>
      <c r="FG138" s="345">
        <v>0</v>
      </c>
      <c r="FH138" s="345">
        <v>0</v>
      </c>
      <c r="FI138" s="345">
        <v>0</v>
      </c>
      <c r="FJ138" s="345">
        <v>0</v>
      </c>
      <c r="FK138" s="345">
        <v>0</v>
      </c>
      <c r="FL138" s="345">
        <v>0</v>
      </c>
      <c r="FM138" s="345">
        <v>0</v>
      </c>
      <c r="FN138" s="345">
        <v>0</v>
      </c>
      <c r="FO138" s="345">
        <v>0</v>
      </c>
      <c r="FP138" s="345">
        <v>0</v>
      </c>
      <c r="FQ138" s="345">
        <v>0</v>
      </c>
      <c r="FR138" s="345">
        <v>0</v>
      </c>
      <c r="FS138" s="345">
        <v>0</v>
      </c>
      <c r="FT138" s="345">
        <v>0</v>
      </c>
      <c r="FU138" s="345">
        <v>0</v>
      </c>
      <c r="FV138" s="345">
        <v>0</v>
      </c>
      <c r="FW138" s="345">
        <v>1</v>
      </c>
      <c r="FX138" s="345">
        <v>2</v>
      </c>
      <c r="FY138" s="345">
        <v>0</v>
      </c>
      <c r="FZ138" s="345">
        <v>0</v>
      </c>
      <c r="GA138" s="345">
        <v>0</v>
      </c>
      <c r="GB138" s="345">
        <v>0</v>
      </c>
      <c r="GC138" s="345">
        <v>0</v>
      </c>
      <c r="GD138" s="345">
        <v>0</v>
      </c>
      <c r="GE138" s="345">
        <v>0</v>
      </c>
      <c r="GF138" s="345">
        <v>0</v>
      </c>
    </row>
    <row r="139" spans="1:188" s="324" customFormat="1" ht="12.95" customHeight="1">
      <c r="A139" s="326">
        <v>42</v>
      </c>
      <c r="B139" s="364" t="s">
        <v>110</v>
      </c>
      <c r="C139" s="365"/>
      <c r="D139" s="365"/>
      <c r="E139" s="366"/>
      <c r="F139" s="345">
        <v>0</v>
      </c>
      <c r="G139" s="345">
        <v>0</v>
      </c>
      <c r="H139" s="345">
        <v>0</v>
      </c>
      <c r="I139" s="345">
        <v>0</v>
      </c>
      <c r="J139" s="345">
        <v>0</v>
      </c>
      <c r="K139" s="345">
        <v>0</v>
      </c>
      <c r="L139" s="345">
        <v>0</v>
      </c>
      <c r="M139" s="345">
        <v>0</v>
      </c>
      <c r="N139" s="345">
        <v>0</v>
      </c>
      <c r="O139" s="345">
        <v>0</v>
      </c>
      <c r="P139" s="345">
        <v>0</v>
      </c>
      <c r="Q139" s="345">
        <v>0</v>
      </c>
      <c r="R139" s="345">
        <v>0</v>
      </c>
      <c r="S139" s="345">
        <v>0</v>
      </c>
      <c r="T139" s="345">
        <v>0</v>
      </c>
      <c r="U139" s="345">
        <v>0</v>
      </c>
      <c r="V139" s="345">
        <v>0</v>
      </c>
      <c r="W139" s="345">
        <v>0</v>
      </c>
      <c r="X139" s="345">
        <v>0</v>
      </c>
      <c r="Y139" s="345">
        <v>0</v>
      </c>
      <c r="Z139" s="345">
        <v>0</v>
      </c>
      <c r="AA139" s="345">
        <v>0</v>
      </c>
      <c r="AB139" s="345">
        <v>0</v>
      </c>
      <c r="AC139" s="345">
        <v>0</v>
      </c>
      <c r="AD139" s="345">
        <v>0</v>
      </c>
      <c r="AE139" s="345">
        <v>0</v>
      </c>
      <c r="AF139" s="345">
        <v>0</v>
      </c>
      <c r="AG139" s="345">
        <v>0</v>
      </c>
      <c r="AH139" s="345">
        <v>0</v>
      </c>
      <c r="AI139" s="345">
        <v>0</v>
      </c>
      <c r="AJ139" s="345">
        <v>0</v>
      </c>
      <c r="AK139" s="345">
        <v>0</v>
      </c>
      <c r="AL139" s="345">
        <v>0</v>
      </c>
      <c r="AM139" s="345">
        <v>0</v>
      </c>
      <c r="AN139" s="345">
        <v>0</v>
      </c>
      <c r="AO139" s="345">
        <v>0</v>
      </c>
      <c r="AP139" s="345">
        <v>0</v>
      </c>
      <c r="AQ139" s="345">
        <v>0</v>
      </c>
      <c r="AR139" s="345">
        <v>0</v>
      </c>
      <c r="AS139" s="345">
        <v>0</v>
      </c>
      <c r="AT139" s="345">
        <v>0</v>
      </c>
      <c r="AU139" s="345">
        <v>0</v>
      </c>
      <c r="AV139" s="345">
        <v>0</v>
      </c>
      <c r="AW139" s="345">
        <v>0</v>
      </c>
      <c r="AX139" s="345">
        <v>0</v>
      </c>
      <c r="AY139" s="345">
        <v>0</v>
      </c>
      <c r="AZ139" s="345">
        <v>0</v>
      </c>
      <c r="BA139" s="345">
        <v>0</v>
      </c>
      <c r="BB139" s="345">
        <v>0</v>
      </c>
      <c r="BC139" s="345">
        <v>0</v>
      </c>
      <c r="BD139" s="345">
        <v>0</v>
      </c>
      <c r="BE139" s="345">
        <v>0</v>
      </c>
      <c r="BF139" s="345">
        <v>0</v>
      </c>
      <c r="BG139" s="345">
        <v>0</v>
      </c>
      <c r="BH139" s="345">
        <v>0</v>
      </c>
      <c r="BI139" s="345">
        <v>0</v>
      </c>
      <c r="BJ139" s="345">
        <v>0</v>
      </c>
      <c r="BK139" s="345">
        <v>0</v>
      </c>
      <c r="BL139" s="345">
        <v>0</v>
      </c>
      <c r="BM139" s="345">
        <v>0</v>
      </c>
      <c r="BN139" s="345">
        <v>0</v>
      </c>
      <c r="BO139" s="345">
        <v>0</v>
      </c>
      <c r="BP139" s="345">
        <v>0</v>
      </c>
      <c r="BQ139" s="345">
        <v>0</v>
      </c>
      <c r="BR139" s="345">
        <v>0</v>
      </c>
      <c r="BS139" s="345">
        <v>0</v>
      </c>
      <c r="BT139" s="345">
        <v>0</v>
      </c>
      <c r="BU139" s="345">
        <v>0</v>
      </c>
      <c r="BV139" s="345">
        <v>0</v>
      </c>
      <c r="BW139" s="345">
        <v>0</v>
      </c>
      <c r="BX139" s="345">
        <v>0</v>
      </c>
      <c r="BY139" s="345">
        <v>0</v>
      </c>
      <c r="BZ139" s="345">
        <v>0</v>
      </c>
      <c r="CA139" s="345">
        <v>0</v>
      </c>
      <c r="CB139" s="345">
        <v>0</v>
      </c>
      <c r="CC139" s="345">
        <v>0</v>
      </c>
      <c r="CD139" s="345">
        <v>0</v>
      </c>
      <c r="CE139" s="345">
        <v>0</v>
      </c>
      <c r="CF139" s="345">
        <v>0</v>
      </c>
      <c r="CG139" s="345">
        <v>0</v>
      </c>
      <c r="CH139" s="345">
        <v>0</v>
      </c>
      <c r="CI139" s="345">
        <v>0</v>
      </c>
      <c r="CJ139" s="345">
        <v>0</v>
      </c>
      <c r="CK139" s="345">
        <v>0</v>
      </c>
      <c r="CL139" s="345">
        <v>0</v>
      </c>
      <c r="CM139" s="345">
        <v>0</v>
      </c>
      <c r="CN139" s="345">
        <v>0</v>
      </c>
      <c r="CO139" s="345">
        <v>0</v>
      </c>
      <c r="CP139" s="345">
        <v>0</v>
      </c>
      <c r="CQ139" s="345">
        <v>0</v>
      </c>
      <c r="CR139" s="345">
        <v>0</v>
      </c>
      <c r="CS139" s="345">
        <v>0</v>
      </c>
      <c r="CT139" s="345">
        <v>0</v>
      </c>
      <c r="CU139" s="345">
        <v>0</v>
      </c>
      <c r="CV139" s="345">
        <v>0</v>
      </c>
      <c r="CW139" s="345">
        <v>0</v>
      </c>
      <c r="CX139" s="345">
        <v>0</v>
      </c>
      <c r="CY139" s="345">
        <v>0</v>
      </c>
      <c r="CZ139" s="345">
        <v>0</v>
      </c>
      <c r="DA139" s="345">
        <v>0</v>
      </c>
      <c r="DB139" s="345">
        <v>0</v>
      </c>
      <c r="DC139" s="345">
        <v>0</v>
      </c>
      <c r="DD139" s="345">
        <v>0</v>
      </c>
      <c r="DE139" s="345">
        <v>0</v>
      </c>
      <c r="DF139" s="345">
        <v>0</v>
      </c>
      <c r="DG139" s="345">
        <v>0</v>
      </c>
      <c r="DH139" s="345">
        <v>0</v>
      </c>
      <c r="DI139" s="345">
        <v>0</v>
      </c>
      <c r="DJ139" s="345">
        <v>0</v>
      </c>
      <c r="DK139" s="345">
        <v>0</v>
      </c>
      <c r="DL139" s="345">
        <v>0</v>
      </c>
      <c r="DM139" s="345">
        <v>0</v>
      </c>
      <c r="DN139" s="345">
        <v>0</v>
      </c>
      <c r="DO139" s="345">
        <v>0</v>
      </c>
      <c r="DP139" s="345">
        <v>0</v>
      </c>
      <c r="DQ139" s="345">
        <v>0</v>
      </c>
      <c r="DR139" s="345">
        <v>0</v>
      </c>
      <c r="DS139" s="345">
        <v>0</v>
      </c>
      <c r="DT139" s="345">
        <v>0</v>
      </c>
      <c r="DU139" s="345">
        <v>0</v>
      </c>
      <c r="DV139" s="345">
        <v>0</v>
      </c>
      <c r="DW139" s="345">
        <v>0</v>
      </c>
      <c r="DX139" s="345">
        <v>0</v>
      </c>
      <c r="DY139" s="345">
        <v>0</v>
      </c>
      <c r="DZ139" s="345">
        <v>0</v>
      </c>
      <c r="EA139" s="345">
        <v>0</v>
      </c>
      <c r="EB139" s="345">
        <v>0</v>
      </c>
      <c r="EC139" s="345">
        <v>0</v>
      </c>
      <c r="ED139" s="345">
        <v>0</v>
      </c>
      <c r="EE139" s="345">
        <v>0</v>
      </c>
      <c r="EF139" s="345">
        <v>0</v>
      </c>
      <c r="EG139" s="345">
        <v>0</v>
      </c>
      <c r="EH139" s="345">
        <v>0</v>
      </c>
      <c r="EI139" s="345">
        <v>0</v>
      </c>
      <c r="EJ139" s="345">
        <v>0</v>
      </c>
      <c r="EK139" s="345">
        <v>0</v>
      </c>
      <c r="EL139" s="345">
        <v>0</v>
      </c>
      <c r="EM139" s="345">
        <v>0</v>
      </c>
      <c r="EN139" s="345">
        <v>0</v>
      </c>
      <c r="EO139" s="345">
        <v>0</v>
      </c>
      <c r="EP139" s="345">
        <v>0</v>
      </c>
      <c r="EQ139" s="345">
        <v>0</v>
      </c>
      <c r="ER139" s="345">
        <v>0</v>
      </c>
      <c r="ES139" s="345">
        <v>0</v>
      </c>
      <c r="ET139" s="345">
        <v>0</v>
      </c>
      <c r="EU139" s="345">
        <v>0</v>
      </c>
      <c r="EV139" s="345">
        <v>0</v>
      </c>
      <c r="EW139" s="345">
        <v>0</v>
      </c>
      <c r="EX139" s="345">
        <v>0</v>
      </c>
      <c r="EY139" s="345">
        <v>0</v>
      </c>
      <c r="EZ139" s="345">
        <v>0</v>
      </c>
      <c r="FA139" s="345">
        <v>0</v>
      </c>
      <c r="FB139" s="345">
        <v>0</v>
      </c>
      <c r="FC139" s="345">
        <v>0</v>
      </c>
      <c r="FD139" s="345">
        <v>0</v>
      </c>
      <c r="FE139" s="345">
        <v>0</v>
      </c>
      <c r="FF139" s="345">
        <v>0</v>
      </c>
      <c r="FG139" s="345">
        <v>0</v>
      </c>
      <c r="FH139" s="345">
        <v>0</v>
      </c>
      <c r="FI139" s="345">
        <v>0</v>
      </c>
      <c r="FJ139" s="345">
        <v>0</v>
      </c>
      <c r="FK139" s="345">
        <v>0</v>
      </c>
      <c r="FL139" s="345">
        <v>0</v>
      </c>
      <c r="FM139" s="345">
        <v>0</v>
      </c>
      <c r="FN139" s="345">
        <v>0</v>
      </c>
      <c r="FO139" s="345">
        <v>0</v>
      </c>
      <c r="FP139" s="345">
        <v>0</v>
      </c>
      <c r="FQ139" s="345">
        <v>0</v>
      </c>
      <c r="FR139" s="345">
        <v>0</v>
      </c>
      <c r="FS139" s="345">
        <v>0</v>
      </c>
      <c r="FT139" s="345">
        <v>0</v>
      </c>
      <c r="FU139" s="345">
        <v>0</v>
      </c>
      <c r="FV139" s="345">
        <v>0</v>
      </c>
      <c r="FW139" s="345">
        <v>0</v>
      </c>
      <c r="FX139" s="345">
        <v>0</v>
      </c>
      <c r="FY139" s="345">
        <v>0</v>
      </c>
      <c r="FZ139" s="345">
        <v>0</v>
      </c>
      <c r="GA139" s="345">
        <v>0</v>
      </c>
      <c r="GB139" s="345">
        <v>0</v>
      </c>
      <c r="GC139" s="345">
        <v>0</v>
      </c>
      <c r="GD139" s="345">
        <v>0</v>
      </c>
      <c r="GE139" s="345">
        <v>0</v>
      </c>
      <c r="GF139" s="345">
        <v>0</v>
      </c>
    </row>
    <row r="140" spans="1:188" s="324" customFormat="1" ht="12.95" customHeight="1">
      <c r="A140" s="326">
        <v>43</v>
      </c>
      <c r="B140" s="364" t="s">
        <v>111</v>
      </c>
      <c r="C140" s="365"/>
      <c r="D140" s="365"/>
      <c r="E140" s="366"/>
      <c r="F140" s="345">
        <v>0</v>
      </c>
      <c r="G140" s="345">
        <v>0</v>
      </c>
      <c r="H140" s="345">
        <v>0</v>
      </c>
      <c r="I140" s="345">
        <v>0</v>
      </c>
      <c r="J140" s="345">
        <v>0</v>
      </c>
      <c r="K140" s="345">
        <v>0</v>
      </c>
      <c r="L140" s="345">
        <v>0</v>
      </c>
      <c r="M140" s="345">
        <v>0</v>
      </c>
      <c r="N140" s="345">
        <v>0</v>
      </c>
      <c r="O140" s="345">
        <v>0</v>
      </c>
      <c r="P140" s="345">
        <v>0</v>
      </c>
      <c r="Q140" s="345">
        <v>0</v>
      </c>
      <c r="R140" s="345">
        <v>0</v>
      </c>
      <c r="S140" s="345">
        <v>0</v>
      </c>
      <c r="T140" s="345">
        <v>0</v>
      </c>
      <c r="U140" s="345">
        <v>0</v>
      </c>
      <c r="V140" s="345">
        <v>0</v>
      </c>
      <c r="W140" s="345">
        <v>0</v>
      </c>
      <c r="X140" s="345">
        <v>0</v>
      </c>
      <c r="Y140" s="345">
        <v>0</v>
      </c>
      <c r="Z140" s="345">
        <v>0</v>
      </c>
      <c r="AA140" s="345">
        <v>0</v>
      </c>
      <c r="AB140" s="345">
        <v>0</v>
      </c>
      <c r="AC140" s="345">
        <v>0</v>
      </c>
      <c r="AD140" s="345">
        <v>0</v>
      </c>
      <c r="AE140" s="345">
        <v>0</v>
      </c>
      <c r="AF140" s="345">
        <v>0</v>
      </c>
      <c r="AG140" s="345">
        <v>0</v>
      </c>
      <c r="AH140" s="345">
        <v>0</v>
      </c>
      <c r="AI140" s="345">
        <v>0</v>
      </c>
      <c r="AJ140" s="345">
        <v>0</v>
      </c>
      <c r="AK140" s="345">
        <v>0</v>
      </c>
      <c r="AL140" s="345">
        <v>0</v>
      </c>
      <c r="AM140" s="345">
        <v>0</v>
      </c>
      <c r="AN140" s="345">
        <v>0</v>
      </c>
      <c r="AO140" s="345">
        <v>0</v>
      </c>
      <c r="AP140" s="345">
        <v>0</v>
      </c>
      <c r="AQ140" s="345">
        <v>0</v>
      </c>
      <c r="AR140" s="345">
        <v>0</v>
      </c>
      <c r="AS140" s="345">
        <v>0</v>
      </c>
      <c r="AT140" s="345">
        <v>0</v>
      </c>
      <c r="AU140" s="345">
        <v>0</v>
      </c>
      <c r="AV140" s="345">
        <v>0</v>
      </c>
      <c r="AW140" s="345">
        <v>0</v>
      </c>
      <c r="AX140" s="345">
        <v>0</v>
      </c>
      <c r="AY140" s="345">
        <v>0</v>
      </c>
      <c r="AZ140" s="345">
        <v>0</v>
      </c>
      <c r="BA140" s="345">
        <v>0</v>
      </c>
      <c r="BB140" s="345">
        <v>0</v>
      </c>
      <c r="BC140" s="345">
        <v>0</v>
      </c>
      <c r="BD140" s="345">
        <v>0</v>
      </c>
      <c r="BE140" s="345">
        <v>0</v>
      </c>
      <c r="BF140" s="345">
        <v>0</v>
      </c>
      <c r="BG140" s="345">
        <v>0</v>
      </c>
      <c r="BH140" s="345">
        <v>0</v>
      </c>
      <c r="BI140" s="345">
        <v>0</v>
      </c>
      <c r="BJ140" s="345">
        <v>0</v>
      </c>
      <c r="BK140" s="345">
        <v>0</v>
      </c>
      <c r="BL140" s="345">
        <v>0</v>
      </c>
      <c r="BM140" s="345">
        <v>0</v>
      </c>
      <c r="BN140" s="345">
        <v>0</v>
      </c>
      <c r="BO140" s="345">
        <v>0</v>
      </c>
      <c r="BP140" s="345">
        <v>0</v>
      </c>
      <c r="BQ140" s="345">
        <v>0</v>
      </c>
      <c r="BR140" s="345">
        <v>0</v>
      </c>
      <c r="BS140" s="345">
        <v>0</v>
      </c>
      <c r="BT140" s="345">
        <v>0</v>
      </c>
      <c r="BU140" s="345">
        <v>0</v>
      </c>
      <c r="BV140" s="345">
        <v>0</v>
      </c>
      <c r="BW140" s="345">
        <v>0</v>
      </c>
      <c r="BX140" s="345">
        <v>0</v>
      </c>
      <c r="BY140" s="345">
        <v>0</v>
      </c>
      <c r="BZ140" s="345">
        <v>0</v>
      </c>
      <c r="CA140" s="345">
        <v>0</v>
      </c>
      <c r="CB140" s="345">
        <v>0</v>
      </c>
      <c r="CC140" s="345">
        <v>0</v>
      </c>
      <c r="CD140" s="345">
        <v>0</v>
      </c>
      <c r="CE140" s="345">
        <v>0</v>
      </c>
      <c r="CF140" s="345">
        <v>0</v>
      </c>
      <c r="CG140" s="345">
        <v>0</v>
      </c>
      <c r="CH140" s="345">
        <v>0</v>
      </c>
      <c r="CI140" s="345">
        <v>0</v>
      </c>
      <c r="CJ140" s="345">
        <v>0</v>
      </c>
      <c r="CK140" s="345">
        <v>0</v>
      </c>
      <c r="CL140" s="345">
        <v>0</v>
      </c>
      <c r="CM140" s="345">
        <v>0</v>
      </c>
      <c r="CN140" s="345">
        <v>0</v>
      </c>
      <c r="CO140" s="345">
        <v>0</v>
      </c>
      <c r="CP140" s="345">
        <v>0</v>
      </c>
      <c r="CQ140" s="345">
        <v>0</v>
      </c>
      <c r="CR140" s="345">
        <v>0</v>
      </c>
      <c r="CS140" s="345">
        <v>0</v>
      </c>
      <c r="CT140" s="345">
        <v>0</v>
      </c>
      <c r="CU140" s="345">
        <v>0</v>
      </c>
      <c r="CV140" s="345">
        <v>0</v>
      </c>
      <c r="CW140" s="345">
        <v>0</v>
      </c>
      <c r="CX140" s="345">
        <v>0</v>
      </c>
      <c r="CY140" s="345">
        <v>0</v>
      </c>
      <c r="CZ140" s="345">
        <v>0</v>
      </c>
      <c r="DA140" s="345">
        <v>0</v>
      </c>
      <c r="DB140" s="345">
        <v>0</v>
      </c>
      <c r="DC140" s="345">
        <v>0</v>
      </c>
      <c r="DD140" s="345">
        <v>0</v>
      </c>
      <c r="DE140" s="345">
        <v>0</v>
      </c>
      <c r="DF140" s="345">
        <v>0</v>
      </c>
      <c r="DG140" s="345">
        <v>0</v>
      </c>
      <c r="DH140" s="345">
        <v>0</v>
      </c>
      <c r="DI140" s="345">
        <v>0</v>
      </c>
      <c r="DJ140" s="345">
        <v>0</v>
      </c>
      <c r="DK140" s="345">
        <v>0</v>
      </c>
      <c r="DL140" s="345">
        <v>0</v>
      </c>
      <c r="DM140" s="345">
        <v>0</v>
      </c>
      <c r="DN140" s="345">
        <v>0</v>
      </c>
      <c r="DO140" s="345">
        <v>0</v>
      </c>
      <c r="DP140" s="345">
        <v>0</v>
      </c>
      <c r="DQ140" s="345">
        <v>0</v>
      </c>
      <c r="DR140" s="345">
        <v>0</v>
      </c>
      <c r="DS140" s="345">
        <v>0</v>
      </c>
      <c r="DT140" s="345">
        <v>0</v>
      </c>
      <c r="DU140" s="345">
        <v>0</v>
      </c>
      <c r="DV140" s="345">
        <v>0</v>
      </c>
      <c r="DW140" s="345">
        <v>0</v>
      </c>
      <c r="DX140" s="345">
        <v>0</v>
      </c>
      <c r="DY140" s="345">
        <v>0</v>
      </c>
      <c r="DZ140" s="345">
        <v>0</v>
      </c>
      <c r="EA140" s="345">
        <v>0</v>
      </c>
      <c r="EB140" s="345">
        <v>0</v>
      </c>
      <c r="EC140" s="345">
        <v>0</v>
      </c>
      <c r="ED140" s="345">
        <v>0</v>
      </c>
      <c r="EE140" s="345">
        <v>0</v>
      </c>
      <c r="EF140" s="345">
        <v>0</v>
      </c>
      <c r="EG140" s="345">
        <v>0</v>
      </c>
      <c r="EH140" s="345">
        <v>0</v>
      </c>
      <c r="EI140" s="345">
        <v>0</v>
      </c>
      <c r="EJ140" s="345">
        <v>0</v>
      </c>
      <c r="EK140" s="345">
        <v>0</v>
      </c>
      <c r="EL140" s="345">
        <v>0</v>
      </c>
      <c r="EM140" s="345">
        <v>0</v>
      </c>
      <c r="EN140" s="345">
        <v>0</v>
      </c>
      <c r="EO140" s="345">
        <v>0</v>
      </c>
      <c r="EP140" s="345">
        <v>0</v>
      </c>
      <c r="EQ140" s="345">
        <v>0</v>
      </c>
      <c r="ER140" s="345">
        <v>0</v>
      </c>
      <c r="ES140" s="345">
        <v>0</v>
      </c>
      <c r="ET140" s="345">
        <v>0</v>
      </c>
      <c r="EU140" s="345">
        <v>0</v>
      </c>
      <c r="EV140" s="345">
        <v>0</v>
      </c>
      <c r="EW140" s="345">
        <v>0</v>
      </c>
      <c r="EX140" s="345">
        <v>0</v>
      </c>
      <c r="EY140" s="345">
        <v>0</v>
      </c>
      <c r="EZ140" s="345">
        <v>0</v>
      </c>
      <c r="FA140" s="345">
        <v>0</v>
      </c>
      <c r="FB140" s="345">
        <v>0</v>
      </c>
      <c r="FC140" s="345">
        <v>0</v>
      </c>
      <c r="FD140" s="345">
        <v>0</v>
      </c>
      <c r="FE140" s="345">
        <v>0</v>
      </c>
      <c r="FF140" s="345">
        <v>0</v>
      </c>
      <c r="FG140" s="345">
        <v>0</v>
      </c>
      <c r="FH140" s="345">
        <v>0</v>
      </c>
      <c r="FI140" s="345">
        <v>0</v>
      </c>
      <c r="FJ140" s="345">
        <v>0</v>
      </c>
      <c r="FK140" s="345">
        <v>0</v>
      </c>
      <c r="FL140" s="345">
        <v>0</v>
      </c>
      <c r="FM140" s="345">
        <v>0</v>
      </c>
      <c r="FN140" s="345">
        <v>0</v>
      </c>
      <c r="FO140" s="345">
        <v>0</v>
      </c>
      <c r="FP140" s="345">
        <v>0</v>
      </c>
      <c r="FQ140" s="345">
        <v>0</v>
      </c>
      <c r="FR140" s="345">
        <v>0</v>
      </c>
      <c r="FS140" s="345">
        <v>0</v>
      </c>
      <c r="FT140" s="345">
        <v>0</v>
      </c>
      <c r="FU140" s="345">
        <v>0</v>
      </c>
      <c r="FV140" s="345">
        <v>0</v>
      </c>
      <c r="FW140" s="345">
        <v>0</v>
      </c>
      <c r="FX140" s="345">
        <v>0</v>
      </c>
      <c r="FY140" s="345">
        <v>0</v>
      </c>
      <c r="FZ140" s="345">
        <v>0</v>
      </c>
      <c r="GA140" s="345">
        <v>0</v>
      </c>
      <c r="GB140" s="345">
        <v>0</v>
      </c>
      <c r="GC140" s="345">
        <v>0</v>
      </c>
      <c r="GD140" s="345">
        <v>0</v>
      </c>
      <c r="GE140" s="345">
        <v>0</v>
      </c>
      <c r="GF140" s="345">
        <v>0</v>
      </c>
    </row>
    <row r="141" spans="1:188" s="324" customFormat="1" ht="12.95" customHeight="1">
      <c r="A141" s="326">
        <v>44</v>
      </c>
      <c r="B141" s="364" t="s">
        <v>112</v>
      </c>
      <c r="C141" s="365"/>
      <c r="D141" s="365"/>
      <c r="E141" s="366"/>
      <c r="F141" s="345">
        <v>0</v>
      </c>
      <c r="G141" s="345">
        <v>0</v>
      </c>
      <c r="H141" s="345">
        <v>0</v>
      </c>
      <c r="I141" s="345">
        <v>0</v>
      </c>
      <c r="J141" s="345">
        <v>0</v>
      </c>
      <c r="K141" s="345">
        <v>0</v>
      </c>
      <c r="L141" s="345">
        <v>0</v>
      </c>
      <c r="M141" s="345">
        <v>0</v>
      </c>
      <c r="N141" s="345">
        <v>0</v>
      </c>
      <c r="O141" s="345">
        <v>0</v>
      </c>
      <c r="P141" s="345">
        <v>0</v>
      </c>
      <c r="Q141" s="345">
        <v>0</v>
      </c>
      <c r="R141" s="345">
        <v>0</v>
      </c>
      <c r="S141" s="345">
        <v>0</v>
      </c>
      <c r="T141" s="345">
        <v>0</v>
      </c>
      <c r="U141" s="345">
        <v>0</v>
      </c>
      <c r="V141" s="345">
        <v>0</v>
      </c>
      <c r="W141" s="345">
        <v>0</v>
      </c>
      <c r="X141" s="345">
        <v>0</v>
      </c>
      <c r="Y141" s="345">
        <v>0</v>
      </c>
      <c r="Z141" s="345">
        <v>0</v>
      </c>
      <c r="AA141" s="345">
        <v>0</v>
      </c>
      <c r="AB141" s="345">
        <v>0</v>
      </c>
      <c r="AC141" s="345">
        <v>0</v>
      </c>
      <c r="AD141" s="345">
        <v>0</v>
      </c>
      <c r="AE141" s="345">
        <v>0</v>
      </c>
      <c r="AF141" s="345">
        <v>0</v>
      </c>
      <c r="AG141" s="345">
        <v>0</v>
      </c>
      <c r="AH141" s="345">
        <v>0</v>
      </c>
      <c r="AI141" s="345">
        <v>0</v>
      </c>
      <c r="AJ141" s="345">
        <v>0</v>
      </c>
      <c r="AK141" s="345">
        <v>0</v>
      </c>
      <c r="AL141" s="345">
        <v>0</v>
      </c>
      <c r="AM141" s="345">
        <v>0</v>
      </c>
      <c r="AN141" s="345">
        <v>0</v>
      </c>
      <c r="AO141" s="345">
        <v>0</v>
      </c>
      <c r="AP141" s="345">
        <v>0</v>
      </c>
      <c r="AQ141" s="345">
        <v>0</v>
      </c>
      <c r="AR141" s="345">
        <v>0</v>
      </c>
      <c r="AS141" s="345">
        <v>0</v>
      </c>
      <c r="AT141" s="345">
        <v>0</v>
      </c>
      <c r="AU141" s="345">
        <v>0</v>
      </c>
      <c r="AV141" s="345">
        <v>0</v>
      </c>
      <c r="AW141" s="345">
        <v>0</v>
      </c>
      <c r="AX141" s="345">
        <v>0</v>
      </c>
      <c r="AY141" s="345">
        <v>0</v>
      </c>
      <c r="AZ141" s="345">
        <v>0</v>
      </c>
      <c r="BA141" s="345">
        <v>0</v>
      </c>
      <c r="BB141" s="345">
        <v>0</v>
      </c>
      <c r="BC141" s="345">
        <v>0</v>
      </c>
      <c r="BD141" s="345">
        <v>0</v>
      </c>
      <c r="BE141" s="345">
        <v>0</v>
      </c>
      <c r="BF141" s="345">
        <v>0</v>
      </c>
      <c r="BG141" s="345">
        <v>0</v>
      </c>
      <c r="BH141" s="345">
        <v>0</v>
      </c>
      <c r="BI141" s="345">
        <v>0</v>
      </c>
      <c r="BJ141" s="345">
        <v>0</v>
      </c>
      <c r="BK141" s="345">
        <v>0</v>
      </c>
      <c r="BL141" s="345">
        <v>0</v>
      </c>
      <c r="BM141" s="345">
        <v>0</v>
      </c>
      <c r="BN141" s="345">
        <v>0</v>
      </c>
      <c r="BO141" s="345">
        <v>0</v>
      </c>
      <c r="BP141" s="345">
        <v>0</v>
      </c>
      <c r="BQ141" s="345">
        <v>0</v>
      </c>
      <c r="BR141" s="345">
        <v>0</v>
      </c>
      <c r="BS141" s="345">
        <v>0</v>
      </c>
      <c r="BT141" s="345">
        <v>0</v>
      </c>
      <c r="BU141" s="345">
        <v>0</v>
      </c>
      <c r="BV141" s="345">
        <v>0</v>
      </c>
      <c r="BW141" s="345">
        <v>0</v>
      </c>
      <c r="BX141" s="345">
        <v>0</v>
      </c>
      <c r="BY141" s="345">
        <v>0</v>
      </c>
      <c r="BZ141" s="345">
        <v>0</v>
      </c>
      <c r="CA141" s="345">
        <v>0</v>
      </c>
      <c r="CB141" s="345">
        <v>0</v>
      </c>
      <c r="CC141" s="345">
        <v>0</v>
      </c>
      <c r="CD141" s="345">
        <v>0</v>
      </c>
      <c r="CE141" s="345">
        <v>0</v>
      </c>
      <c r="CF141" s="345">
        <v>0</v>
      </c>
      <c r="CG141" s="345">
        <v>0</v>
      </c>
      <c r="CH141" s="345">
        <v>0</v>
      </c>
      <c r="CI141" s="345">
        <v>0</v>
      </c>
      <c r="CJ141" s="345">
        <v>0</v>
      </c>
      <c r="CK141" s="345">
        <v>0</v>
      </c>
      <c r="CL141" s="345">
        <v>0</v>
      </c>
      <c r="CM141" s="345">
        <v>0</v>
      </c>
      <c r="CN141" s="345">
        <v>0</v>
      </c>
      <c r="CO141" s="345">
        <v>0</v>
      </c>
      <c r="CP141" s="345">
        <v>0</v>
      </c>
      <c r="CQ141" s="345">
        <v>0</v>
      </c>
      <c r="CR141" s="345">
        <v>0</v>
      </c>
      <c r="CS141" s="345">
        <v>0</v>
      </c>
      <c r="CT141" s="345">
        <v>0</v>
      </c>
      <c r="CU141" s="345">
        <v>0</v>
      </c>
      <c r="CV141" s="345">
        <v>0</v>
      </c>
      <c r="CW141" s="345">
        <v>0</v>
      </c>
      <c r="CX141" s="345">
        <v>0</v>
      </c>
      <c r="CY141" s="345">
        <v>0</v>
      </c>
      <c r="CZ141" s="345">
        <v>0</v>
      </c>
      <c r="DA141" s="345">
        <v>0</v>
      </c>
      <c r="DB141" s="345">
        <v>0</v>
      </c>
      <c r="DC141" s="345">
        <v>0</v>
      </c>
      <c r="DD141" s="345">
        <v>0</v>
      </c>
      <c r="DE141" s="345">
        <v>0</v>
      </c>
      <c r="DF141" s="345">
        <v>0</v>
      </c>
      <c r="DG141" s="345">
        <v>0</v>
      </c>
      <c r="DH141" s="345">
        <v>0</v>
      </c>
      <c r="DI141" s="345">
        <v>0</v>
      </c>
      <c r="DJ141" s="345">
        <v>0</v>
      </c>
      <c r="DK141" s="345">
        <v>0</v>
      </c>
      <c r="DL141" s="345">
        <v>0</v>
      </c>
      <c r="DM141" s="345">
        <v>0</v>
      </c>
      <c r="DN141" s="345">
        <v>0</v>
      </c>
      <c r="DO141" s="345">
        <v>0</v>
      </c>
      <c r="DP141" s="345">
        <v>0</v>
      </c>
      <c r="DQ141" s="345">
        <v>0</v>
      </c>
      <c r="DR141" s="345">
        <v>0</v>
      </c>
      <c r="DS141" s="345">
        <v>0</v>
      </c>
      <c r="DT141" s="345">
        <v>0</v>
      </c>
      <c r="DU141" s="345">
        <v>0</v>
      </c>
      <c r="DV141" s="345">
        <v>0</v>
      </c>
      <c r="DW141" s="345">
        <v>0</v>
      </c>
      <c r="DX141" s="345">
        <v>0</v>
      </c>
      <c r="DY141" s="345">
        <v>0</v>
      </c>
      <c r="DZ141" s="345">
        <v>0</v>
      </c>
      <c r="EA141" s="345">
        <v>0</v>
      </c>
      <c r="EB141" s="345">
        <v>0</v>
      </c>
      <c r="EC141" s="345">
        <v>0</v>
      </c>
      <c r="ED141" s="345">
        <v>0</v>
      </c>
      <c r="EE141" s="345">
        <v>0</v>
      </c>
      <c r="EF141" s="345">
        <v>0</v>
      </c>
      <c r="EG141" s="345">
        <v>0</v>
      </c>
      <c r="EH141" s="345">
        <v>0</v>
      </c>
      <c r="EI141" s="345">
        <v>0</v>
      </c>
      <c r="EJ141" s="345">
        <v>0</v>
      </c>
      <c r="EK141" s="345">
        <v>0</v>
      </c>
      <c r="EL141" s="345">
        <v>0</v>
      </c>
      <c r="EM141" s="345">
        <v>0</v>
      </c>
      <c r="EN141" s="345">
        <v>0</v>
      </c>
      <c r="EO141" s="345">
        <v>0</v>
      </c>
      <c r="EP141" s="345">
        <v>0</v>
      </c>
      <c r="EQ141" s="345">
        <v>0</v>
      </c>
      <c r="ER141" s="345">
        <v>0</v>
      </c>
      <c r="ES141" s="345">
        <v>0</v>
      </c>
      <c r="ET141" s="345">
        <v>0</v>
      </c>
      <c r="EU141" s="345">
        <v>0</v>
      </c>
      <c r="EV141" s="345">
        <v>0</v>
      </c>
      <c r="EW141" s="345">
        <v>0</v>
      </c>
      <c r="EX141" s="345">
        <v>0</v>
      </c>
      <c r="EY141" s="345">
        <v>0</v>
      </c>
      <c r="EZ141" s="345">
        <v>0</v>
      </c>
      <c r="FA141" s="345">
        <v>0</v>
      </c>
      <c r="FB141" s="345">
        <v>0</v>
      </c>
      <c r="FC141" s="345">
        <v>0</v>
      </c>
      <c r="FD141" s="345">
        <v>0</v>
      </c>
      <c r="FE141" s="345">
        <v>0</v>
      </c>
      <c r="FF141" s="345">
        <v>0</v>
      </c>
      <c r="FG141" s="345">
        <v>0</v>
      </c>
      <c r="FH141" s="345">
        <v>0</v>
      </c>
      <c r="FI141" s="345">
        <v>0</v>
      </c>
      <c r="FJ141" s="345">
        <v>0</v>
      </c>
      <c r="FK141" s="345">
        <v>0</v>
      </c>
      <c r="FL141" s="345">
        <v>0</v>
      </c>
      <c r="FM141" s="345">
        <v>0</v>
      </c>
      <c r="FN141" s="345">
        <v>0</v>
      </c>
      <c r="FO141" s="345">
        <v>0</v>
      </c>
      <c r="FP141" s="345">
        <v>0</v>
      </c>
      <c r="FQ141" s="345">
        <v>0</v>
      </c>
      <c r="FR141" s="345">
        <v>0</v>
      </c>
      <c r="FS141" s="345">
        <v>0</v>
      </c>
      <c r="FT141" s="345">
        <v>0</v>
      </c>
      <c r="FU141" s="345">
        <v>0</v>
      </c>
      <c r="FV141" s="345">
        <v>0</v>
      </c>
      <c r="FW141" s="345">
        <v>0</v>
      </c>
      <c r="FX141" s="345">
        <v>0</v>
      </c>
      <c r="FY141" s="345">
        <v>0</v>
      </c>
      <c r="FZ141" s="345">
        <v>0</v>
      </c>
      <c r="GA141" s="345">
        <v>0</v>
      </c>
      <c r="GB141" s="345">
        <v>0</v>
      </c>
      <c r="GC141" s="345">
        <v>0</v>
      </c>
      <c r="GD141" s="345">
        <v>0</v>
      </c>
      <c r="GE141" s="345">
        <v>0</v>
      </c>
      <c r="GF141" s="345">
        <v>0</v>
      </c>
    </row>
    <row r="142" spans="1:188" s="324" customFormat="1" ht="12.95" customHeight="1">
      <c r="A142" s="326">
        <v>45</v>
      </c>
      <c r="B142" s="364" t="s">
        <v>113</v>
      </c>
      <c r="C142" s="365"/>
      <c r="D142" s="365"/>
      <c r="E142" s="366"/>
      <c r="F142" s="345">
        <v>0</v>
      </c>
      <c r="G142" s="345">
        <v>0</v>
      </c>
      <c r="H142" s="345">
        <v>0</v>
      </c>
      <c r="I142" s="345">
        <v>0</v>
      </c>
      <c r="J142" s="345">
        <v>0</v>
      </c>
      <c r="K142" s="345">
        <v>0</v>
      </c>
      <c r="L142" s="345">
        <v>0</v>
      </c>
      <c r="M142" s="345">
        <v>0</v>
      </c>
      <c r="N142" s="345">
        <v>0</v>
      </c>
      <c r="O142" s="345">
        <v>0</v>
      </c>
      <c r="P142" s="345">
        <v>0</v>
      </c>
      <c r="Q142" s="345">
        <v>0</v>
      </c>
      <c r="R142" s="345">
        <v>0</v>
      </c>
      <c r="S142" s="345">
        <v>0</v>
      </c>
      <c r="T142" s="345">
        <v>0</v>
      </c>
      <c r="U142" s="345">
        <v>0</v>
      </c>
      <c r="V142" s="345">
        <v>0</v>
      </c>
      <c r="W142" s="345">
        <v>0</v>
      </c>
      <c r="X142" s="345">
        <v>0</v>
      </c>
      <c r="Y142" s="345">
        <v>0</v>
      </c>
      <c r="Z142" s="345">
        <v>0</v>
      </c>
      <c r="AA142" s="345">
        <v>0</v>
      </c>
      <c r="AB142" s="345">
        <v>0</v>
      </c>
      <c r="AC142" s="345">
        <v>0</v>
      </c>
      <c r="AD142" s="345">
        <v>0</v>
      </c>
      <c r="AE142" s="345">
        <v>0</v>
      </c>
      <c r="AF142" s="345">
        <v>0</v>
      </c>
      <c r="AG142" s="345">
        <v>0</v>
      </c>
      <c r="AH142" s="345">
        <v>0</v>
      </c>
      <c r="AI142" s="345">
        <v>0</v>
      </c>
      <c r="AJ142" s="345">
        <v>0</v>
      </c>
      <c r="AK142" s="345">
        <v>0</v>
      </c>
      <c r="AL142" s="345">
        <v>0</v>
      </c>
      <c r="AM142" s="345">
        <v>0</v>
      </c>
      <c r="AN142" s="345">
        <v>0</v>
      </c>
      <c r="AO142" s="345">
        <v>0</v>
      </c>
      <c r="AP142" s="345">
        <v>0</v>
      </c>
      <c r="AQ142" s="345">
        <v>0</v>
      </c>
      <c r="AR142" s="345">
        <v>0</v>
      </c>
      <c r="AS142" s="345">
        <v>0</v>
      </c>
      <c r="AT142" s="345">
        <v>0</v>
      </c>
      <c r="AU142" s="345">
        <v>0</v>
      </c>
      <c r="AV142" s="345">
        <v>0</v>
      </c>
      <c r="AW142" s="345">
        <v>0</v>
      </c>
      <c r="AX142" s="345">
        <v>0</v>
      </c>
      <c r="AY142" s="345">
        <v>0</v>
      </c>
      <c r="AZ142" s="345">
        <v>0</v>
      </c>
      <c r="BA142" s="345">
        <v>0</v>
      </c>
      <c r="BB142" s="345">
        <v>0</v>
      </c>
      <c r="BC142" s="345">
        <v>0</v>
      </c>
      <c r="BD142" s="345">
        <v>0</v>
      </c>
      <c r="BE142" s="345">
        <v>0</v>
      </c>
      <c r="BF142" s="345">
        <v>0</v>
      </c>
      <c r="BG142" s="345">
        <v>0</v>
      </c>
      <c r="BH142" s="345">
        <v>0</v>
      </c>
      <c r="BI142" s="345">
        <v>0</v>
      </c>
      <c r="BJ142" s="345">
        <v>0</v>
      </c>
      <c r="BK142" s="345">
        <v>0</v>
      </c>
      <c r="BL142" s="345">
        <v>0</v>
      </c>
      <c r="BM142" s="345">
        <v>0</v>
      </c>
      <c r="BN142" s="345">
        <v>0</v>
      </c>
      <c r="BO142" s="345">
        <v>0</v>
      </c>
      <c r="BP142" s="345">
        <v>0</v>
      </c>
      <c r="BQ142" s="345">
        <v>0</v>
      </c>
      <c r="BR142" s="345">
        <v>0</v>
      </c>
      <c r="BS142" s="345">
        <v>0</v>
      </c>
      <c r="BT142" s="345">
        <v>0</v>
      </c>
      <c r="BU142" s="345">
        <v>0</v>
      </c>
      <c r="BV142" s="345">
        <v>0</v>
      </c>
      <c r="BW142" s="345">
        <v>0</v>
      </c>
      <c r="BX142" s="345">
        <v>0</v>
      </c>
      <c r="BY142" s="345">
        <v>0</v>
      </c>
      <c r="BZ142" s="345">
        <v>0</v>
      </c>
      <c r="CA142" s="345">
        <v>0</v>
      </c>
      <c r="CB142" s="345">
        <v>0</v>
      </c>
      <c r="CC142" s="345">
        <v>0</v>
      </c>
      <c r="CD142" s="345">
        <v>0</v>
      </c>
      <c r="CE142" s="345">
        <v>0</v>
      </c>
      <c r="CF142" s="345">
        <v>0</v>
      </c>
      <c r="CG142" s="345">
        <v>0</v>
      </c>
      <c r="CH142" s="345">
        <v>0</v>
      </c>
      <c r="CI142" s="345">
        <v>0</v>
      </c>
      <c r="CJ142" s="345">
        <v>0</v>
      </c>
      <c r="CK142" s="345">
        <v>0</v>
      </c>
      <c r="CL142" s="345">
        <v>0</v>
      </c>
      <c r="CM142" s="345">
        <v>0</v>
      </c>
      <c r="CN142" s="345">
        <v>0</v>
      </c>
      <c r="CO142" s="345">
        <v>0</v>
      </c>
      <c r="CP142" s="345">
        <v>0</v>
      </c>
      <c r="CQ142" s="345">
        <v>0</v>
      </c>
      <c r="CR142" s="345">
        <v>0</v>
      </c>
      <c r="CS142" s="345">
        <v>0</v>
      </c>
      <c r="CT142" s="345">
        <v>0</v>
      </c>
      <c r="CU142" s="345">
        <v>0</v>
      </c>
      <c r="CV142" s="345">
        <v>0</v>
      </c>
      <c r="CW142" s="345">
        <v>0</v>
      </c>
      <c r="CX142" s="345">
        <v>0</v>
      </c>
      <c r="CY142" s="345">
        <v>0</v>
      </c>
      <c r="CZ142" s="345">
        <v>0</v>
      </c>
      <c r="DA142" s="345">
        <v>0</v>
      </c>
      <c r="DB142" s="345">
        <v>0</v>
      </c>
      <c r="DC142" s="345">
        <v>0</v>
      </c>
      <c r="DD142" s="345">
        <v>0</v>
      </c>
      <c r="DE142" s="345">
        <v>0</v>
      </c>
      <c r="DF142" s="345">
        <v>0</v>
      </c>
      <c r="DG142" s="345">
        <v>0</v>
      </c>
      <c r="DH142" s="345">
        <v>0</v>
      </c>
      <c r="DI142" s="345">
        <v>0</v>
      </c>
      <c r="DJ142" s="345">
        <v>0</v>
      </c>
      <c r="DK142" s="345">
        <v>0</v>
      </c>
      <c r="DL142" s="345">
        <v>0</v>
      </c>
      <c r="DM142" s="345">
        <v>0</v>
      </c>
      <c r="DN142" s="345">
        <v>0</v>
      </c>
      <c r="DO142" s="345">
        <v>0</v>
      </c>
      <c r="DP142" s="345">
        <v>0</v>
      </c>
      <c r="DQ142" s="345">
        <v>0</v>
      </c>
      <c r="DR142" s="345">
        <v>0</v>
      </c>
      <c r="DS142" s="345">
        <v>0</v>
      </c>
      <c r="DT142" s="345">
        <v>0</v>
      </c>
      <c r="DU142" s="345">
        <v>0</v>
      </c>
      <c r="DV142" s="345">
        <v>0</v>
      </c>
      <c r="DW142" s="345">
        <v>0</v>
      </c>
      <c r="DX142" s="345">
        <v>0</v>
      </c>
      <c r="DY142" s="345">
        <v>0</v>
      </c>
      <c r="DZ142" s="345">
        <v>0</v>
      </c>
      <c r="EA142" s="345">
        <v>0</v>
      </c>
      <c r="EB142" s="345">
        <v>0</v>
      </c>
      <c r="EC142" s="345">
        <v>0</v>
      </c>
      <c r="ED142" s="345">
        <v>0</v>
      </c>
      <c r="EE142" s="345">
        <v>0</v>
      </c>
      <c r="EF142" s="345">
        <v>0</v>
      </c>
      <c r="EG142" s="345">
        <v>0</v>
      </c>
      <c r="EH142" s="345">
        <v>0</v>
      </c>
      <c r="EI142" s="345">
        <v>0</v>
      </c>
      <c r="EJ142" s="345">
        <v>0</v>
      </c>
      <c r="EK142" s="345">
        <v>0</v>
      </c>
      <c r="EL142" s="345">
        <v>0</v>
      </c>
      <c r="EM142" s="345">
        <v>0</v>
      </c>
      <c r="EN142" s="345">
        <v>0</v>
      </c>
      <c r="EO142" s="345">
        <v>0</v>
      </c>
      <c r="EP142" s="345">
        <v>0</v>
      </c>
      <c r="EQ142" s="345">
        <v>0</v>
      </c>
      <c r="ER142" s="345">
        <v>0</v>
      </c>
      <c r="ES142" s="345">
        <v>0</v>
      </c>
      <c r="ET142" s="345">
        <v>0</v>
      </c>
      <c r="EU142" s="345">
        <v>0</v>
      </c>
      <c r="EV142" s="345">
        <v>0</v>
      </c>
      <c r="EW142" s="345">
        <v>0</v>
      </c>
      <c r="EX142" s="345">
        <v>0</v>
      </c>
      <c r="EY142" s="345">
        <v>0</v>
      </c>
      <c r="EZ142" s="345">
        <v>0</v>
      </c>
      <c r="FA142" s="345">
        <v>0</v>
      </c>
      <c r="FB142" s="345">
        <v>0</v>
      </c>
      <c r="FC142" s="345">
        <v>0</v>
      </c>
      <c r="FD142" s="345">
        <v>0</v>
      </c>
      <c r="FE142" s="345">
        <v>0</v>
      </c>
      <c r="FF142" s="345">
        <v>0</v>
      </c>
      <c r="FG142" s="345">
        <v>0</v>
      </c>
      <c r="FH142" s="345">
        <v>0</v>
      </c>
      <c r="FI142" s="345">
        <v>0</v>
      </c>
      <c r="FJ142" s="345">
        <v>0</v>
      </c>
      <c r="FK142" s="345">
        <v>0</v>
      </c>
      <c r="FL142" s="345">
        <v>0</v>
      </c>
      <c r="FM142" s="345">
        <v>0</v>
      </c>
      <c r="FN142" s="345">
        <v>0</v>
      </c>
      <c r="FO142" s="345">
        <v>0</v>
      </c>
      <c r="FP142" s="345">
        <v>0</v>
      </c>
      <c r="FQ142" s="345">
        <v>0</v>
      </c>
      <c r="FR142" s="345">
        <v>0</v>
      </c>
      <c r="FS142" s="345">
        <v>0</v>
      </c>
      <c r="FT142" s="345">
        <v>0</v>
      </c>
      <c r="FU142" s="345">
        <v>0</v>
      </c>
      <c r="FV142" s="345">
        <v>0</v>
      </c>
      <c r="FW142" s="345">
        <v>0</v>
      </c>
      <c r="FX142" s="345">
        <v>0</v>
      </c>
      <c r="FY142" s="345">
        <v>0</v>
      </c>
      <c r="FZ142" s="345">
        <v>0</v>
      </c>
      <c r="GA142" s="345">
        <v>0</v>
      </c>
      <c r="GB142" s="345">
        <v>0</v>
      </c>
      <c r="GC142" s="345">
        <v>0</v>
      </c>
      <c r="GD142" s="345">
        <v>0</v>
      </c>
      <c r="GE142" s="345">
        <v>0</v>
      </c>
      <c r="GF142" s="345">
        <v>0</v>
      </c>
    </row>
    <row r="143" spans="1:188" s="324" customFormat="1" ht="12.95" customHeight="1">
      <c r="A143" s="326">
        <v>46</v>
      </c>
      <c r="B143" s="364" t="s">
        <v>114</v>
      </c>
      <c r="C143" s="365"/>
      <c r="D143" s="365"/>
      <c r="E143" s="366"/>
      <c r="F143" s="345">
        <v>0</v>
      </c>
      <c r="G143" s="345">
        <v>0</v>
      </c>
      <c r="H143" s="345">
        <v>0</v>
      </c>
      <c r="I143" s="345">
        <v>0</v>
      </c>
      <c r="J143" s="345">
        <v>0</v>
      </c>
      <c r="K143" s="345">
        <v>0</v>
      </c>
      <c r="L143" s="345">
        <v>0</v>
      </c>
      <c r="M143" s="345">
        <v>0</v>
      </c>
      <c r="N143" s="345">
        <v>0</v>
      </c>
      <c r="O143" s="345">
        <v>0</v>
      </c>
      <c r="P143" s="345">
        <v>0</v>
      </c>
      <c r="Q143" s="345">
        <v>0</v>
      </c>
      <c r="R143" s="345">
        <v>0</v>
      </c>
      <c r="S143" s="345">
        <v>0</v>
      </c>
      <c r="T143" s="345">
        <v>0</v>
      </c>
      <c r="U143" s="345">
        <v>0</v>
      </c>
      <c r="V143" s="345">
        <v>0</v>
      </c>
      <c r="W143" s="345">
        <v>0</v>
      </c>
      <c r="X143" s="345">
        <v>0</v>
      </c>
      <c r="Y143" s="345">
        <v>0</v>
      </c>
      <c r="Z143" s="345">
        <v>0</v>
      </c>
      <c r="AA143" s="345">
        <v>0</v>
      </c>
      <c r="AB143" s="345">
        <v>0</v>
      </c>
      <c r="AC143" s="345">
        <v>0</v>
      </c>
      <c r="AD143" s="345">
        <v>0</v>
      </c>
      <c r="AE143" s="345">
        <v>0</v>
      </c>
      <c r="AF143" s="345">
        <v>0</v>
      </c>
      <c r="AG143" s="345">
        <v>0</v>
      </c>
      <c r="AH143" s="345">
        <v>0</v>
      </c>
      <c r="AI143" s="345">
        <v>0</v>
      </c>
      <c r="AJ143" s="345">
        <v>0</v>
      </c>
      <c r="AK143" s="345">
        <v>0</v>
      </c>
      <c r="AL143" s="345">
        <v>0</v>
      </c>
      <c r="AM143" s="345">
        <v>0</v>
      </c>
      <c r="AN143" s="345">
        <v>0</v>
      </c>
      <c r="AO143" s="345">
        <v>0</v>
      </c>
      <c r="AP143" s="345">
        <v>0</v>
      </c>
      <c r="AQ143" s="345">
        <v>0</v>
      </c>
      <c r="AR143" s="345">
        <v>0</v>
      </c>
      <c r="AS143" s="345">
        <v>0</v>
      </c>
      <c r="AT143" s="345">
        <v>0</v>
      </c>
      <c r="AU143" s="345">
        <v>0</v>
      </c>
      <c r="AV143" s="345">
        <v>0</v>
      </c>
      <c r="AW143" s="345">
        <v>0</v>
      </c>
      <c r="AX143" s="345">
        <v>0</v>
      </c>
      <c r="AY143" s="345">
        <v>0</v>
      </c>
      <c r="AZ143" s="345">
        <v>0</v>
      </c>
      <c r="BA143" s="345">
        <v>0</v>
      </c>
      <c r="BB143" s="345">
        <v>0</v>
      </c>
      <c r="BC143" s="345">
        <v>0</v>
      </c>
      <c r="BD143" s="345">
        <v>0</v>
      </c>
      <c r="BE143" s="345">
        <v>0</v>
      </c>
      <c r="BF143" s="345">
        <v>0</v>
      </c>
      <c r="BG143" s="345">
        <v>0</v>
      </c>
      <c r="BH143" s="345">
        <v>0</v>
      </c>
      <c r="BI143" s="345">
        <v>0</v>
      </c>
      <c r="BJ143" s="345">
        <v>0</v>
      </c>
      <c r="BK143" s="345">
        <v>0</v>
      </c>
      <c r="BL143" s="345">
        <v>0</v>
      </c>
      <c r="BM143" s="345">
        <v>0</v>
      </c>
      <c r="BN143" s="345">
        <v>0</v>
      </c>
      <c r="BO143" s="345">
        <v>0</v>
      </c>
      <c r="BP143" s="345">
        <v>0</v>
      </c>
      <c r="BQ143" s="345">
        <v>0</v>
      </c>
      <c r="BR143" s="345">
        <v>0</v>
      </c>
      <c r="BS143" s="345">
        <v>0</v>
      </c>
      <c r="BT143" s="345">
        <v>0</v>
      </c>
      <c r="BU143" s="345">
        <v>0</v>
      </c>
      <c r="BV143" s="345">
        <v>0</v>
      </c>
      <c r="BW143" s="345">
        <v>0</v>
      </c>
      <c r="BX143" s="345">
        <v>0</v>
      </c>
      <c r="BY143" s="345">
        <v>0</v>
      </c>
      <c r="BZ143" s="345">
        <v>0</v>
      </c>
      <c r="CA143" s="345">
        <v>0</v>
      </c>
      <c r="CB143" s="345">
        <v>0</v>
      </c>
      <c r="CC143" s="345">
        <v>0</v>
      </c>
      <c r="CD143" s="345">
        <v>0</v>
      </c>
      <c r="CE143" s="345">
        <v>0</v>
      </c>
      <c r="CF143" s="345">
        <v>0</v>
      </c>
      <c r="CG143" s="345">
        <v>0</v>
      </c>
      <c r="CH143" s="345">
        <v>0</v>
      </c>
      <c r="CI143" s="345">
        <v>0</v>
      </c>
      <c r="CJ143" s="345">
        <v>0</v>
      </c>
      <c r="CK143" s="345">
        <v>0</v>
      </c>
      <c r="CL143" s="345">
        <v>0</v>
      </c>
      <c r="CM143" s="345">
        <v>0</v>
      </c>
      <c r="CN143" s="345">
        <v>0</v>
      </c>
      <c r="CO143" s="345">
        <v>0</v>
      </c>
      <c r="CP143" s="345">
        <v>0</v>
      </c>
      <c r="CQ143" s="345">
        <v>0</v>
      </c>
      <c r="CR143" s="345">
        <v>0</v>
      </c>
      <c r="CS143" s="345">
        <v>0</v>
      </c>
      <c r="CT143" s="345">
        <v>0</v>
      </c>
      <c r="CU143" s="345">
        <v>0</v>
      </c>
      <c r="CV143" s="345">
        <v>0</v>
      </c>
      <c r="CW143" s="345">
        <v>0</v>
      </c>
      <c r="CX143" s="345">
        <v>0</v>
      </c>
      <c r="CY143" s="345">
        <v>0</v>
      </c>
      <c r="CZ143" s="345">
        <v>0</v>
      </c>
      <c r="DA143" s="345">
        <v>0</v>
      </c>
      <c r="DB143" s="345">
        <v>0</v>
      </c>
      <c r="DC143" s="345">
        <v>0</v>
      </c>
      <c r="DD143" s="345">
        <v>0</v>
      </c>
      <c r="DE143" s="345">
        <v>0</v>
      </c>
      <c r="DF143" s="345">
        <v>0</v>
      </c>
      <c r="DG143" s="345">
        <v>0</v>
      </c>
      <c r="DH143" s="345">
        <v>0</v>
      </c>
      <c r="DI143" s="345">
        <v>0</v>
      </c>
      <c r="DJ143" s="345">
        <v>0</v>
      </c>
      <c r="DK143" s="345">
        <v>0</v>
      </c>
      <c r="DL143" s="345">
        <v>0</v>
      </c>
      <c r="DM143" s="345">
        <v>0</v>
      </c>
      <c r="DN143" s="345">
        <v>0</v>
      </c>
      <c r="DO143" s="345">
        <v>0</v>
      </c>
      <c r="DP143" s="345">
        <v>0</v>
      </c>
      <c r="DQ143" s="345">
        <v>0</v>
      </c>
      <c r="DR143" s="345">
        <v>0</v>
      </c>
      <c r="DS143" s="345">
        <v>0</v>
      </c>
      <c r="DT143" s="345">
        <v>0</v>
      </c>
      <c r="DU143" s="345">
        <v>0</v>
      </c>
      <c r="DV143" s="345">
        <v>0</v>
      </c>
      <c r="DW143" s="345">
        <v>0</v>
      </c>
      <c r="DX143" s="345">
        <v>0</v>
      </c>
      <c r="DY143" s="345">
        <v>0</v>
      </c>
      <c r="DZ143" s="345">
        <v>0</v>
      </c>
      <c r="EA143" s="345">
        <v>0</v>
      </c>
      <c r="EB143" s="345">
        <v>0</v>
      </c>
      <c r="EC143" s="345">
        <v>0</v>
      </c>
      <c r="ED143" s="345">
        <v>0</v>
      </c>
      <c r="EE143" s="345">
        <v>0</v>
      </c>
      <c r="EF143" s="345">
        <v>0</v>
      </c>
      <c r="EG143" s="345">
        <v>0</v>
      </c>
      <c r="EH143" s="345">
        <v>0</v>
      </c>
      <c r="EI143" s="345">
        <v>0</v>
      </c>
      <c r="EJ143" s="345">
        <v>0</v>
      </c>
      <c r="EK143" s="345">
        <v>0</v>
      </c>
      <c r="EL143" s="345">
        <v>0</v>
      </c>
      <c r="EM143" s="345">
        <v>0</v>
      </c>
      <c r="EN143" s="345">
        <v>0</v>
      </c>
      <c r="EO143" s="345">
        <v>0</v>
      </c>
      <c r="EP143" s="345">
        <v>0</v>
      </c>
      <c r="EQ143" s="345">
        <v>0</v>
      </c>
      <c r="ER143" s="345">
        <v>0</v>
      </c>
      <c r="ES143" s="345">
        <v>0</v>
      </c>
      <c r="ET143" s="345">
        <v>0</v>
      </c>
      <c r="EU143" s="345">
        <v>0</v>
      </c>
      <c r="EV143" s="345">
        <v>0</v>
      </c>
      <c r="EW143" s="345">
        <v>0</v>
      </c>
      <c r="EX143" s="345">
        <v>0</v>
      </c>
      <c r="EY143" s="345">
        <v>0</v>
      </c>
      <c r="EZ143" s="345">
        <v>0</v>
      </c>
      <c r="FA143" s="345">
        <v>0</v>
      </c>
      <c r="FB143" s="345">
        <v>0</v>
      </c>
      <c r="FC143" s="345">
        <v>0</v>
      </c>
      <c r="FD143" s="345">
        <v>0</v>
      </c>
      <c r="FE143" s="345">
        <v>0</v>
      </c>
      <c r="FF143" s="345">
        <v>0</v>
      </c>
      <c r="FG143" s="345">
        <v>0</v>
      </c>
      <c r="FH143" s="345">
        <v>0</v>
      </c>
      <c r="FI143" s="345">
        <v>0</v>
      </c>
      <c r="FJ143" s="345">
        <v>0</v>
      </c>
      <c r="FK143" s="345">
        <v>0</v>
      </c>
      <c r="FL143" s="345">
        <v>0</v>
      </c>
      <c r="FM143" s="345">
        <v>0</v>
      </c>
      <c r="FN143" s="345">
        <v>0</v>
      </c>
      <c r="FO143" s="345">
        <v>0</v>
      </c>
      <c r="FP143" s="345">
        <v>0</v>
      </c>
      <c r="FQ143" s="345">
        <v>0</v>
      </c>
      <c r="FR143" s="345">
        <v>0</v>
      </c>
      <c r="FS143" s="345">
        <v>0</v>
      </c>
      <c r="FT143" s="345">
        <v>0</v>
      </c>
      <c r="FU143" s="345">
        <v>0</v>
      </c>
      <c r="FV143" s="345">
        <v>0</v>
      </c>
      <c r="FW143" s="345">
        <v>0</v>
      </c>
      <c r="FX143" s="345">
        <v>0</v>
      </c>
      <c r="FY143" s="345">
        <v>0</v>
      </c>
      <c r="FZ143" s="345">
        <v>0</v>
      </c>
      <c r="GA143" s="345">
        <v>0</v>
      </c>
      <c r="GB143" s="345">
        <v>0</v>
      </c>
      <c r="GC143" s="345">
        <v>0</v>
      </c>
      <c r="GD143" s="345">
        <v>0</v>
      </c>
      <c r="GE143" s="345">
        <v>0</v>
      </c>
      <c r="GF143" s="345">
        <v>0</v>
      </c>
    </row>
    <row r="144" spans="1:188" s="324" customFormat="1" ht="12.95" customHeight="1">
      <c r="A144" s="326">
        <v>47</v>
      </c>
      <c r="B144" s="364" t="s">
        <v>115</v>
      </c>
      <c r="C144" s="365"/>
      <c r="D144" s="365"/>
      <c r="E144" s="366"/>
      <c r="F144" s="345">
        <v>0</v>
      </c>
      <c r="G144" s="345">
        <v>0</v>
      </c>
      <c r="H144" s="345">
        <v>0</v>
      </c>
      <c r="I144" s="345">
        <v>0</v>
      </c>
      <c r="J144" s="345">
        <v>0</v>
      </c>
      <c r="K144" s="345">
        <v>0</v>
      </c>
      <c r="L144" s="345">
        <v>0</v>
      </c>
      <c r="M144" s="345">
        <v>0</v>
      </c>
      <c r="N144" s="345">
        <v>0</v>
      </c>
      <c r="O144" s="345">
        <v>0</v>
      </c>
      <c r="P144" s="345">
        <v>0</v>
      </c>
      <c r="Q144" s="345">
        <v>0</v>
      </c>
      <c r="R144" s="345">
        <v>0</v>
      </c>
      <c r="S144" s="345">
        <v>0</v>
      </c>
      <c r="T144" s="345">
        <v>0</v>
      </c>
      <c r="U144" s="345">
        <v>0</v>
      </c>
      <c r="V144" s="345">
        <v>0</v>
      </c>
      <c r="W144" s="345">
        <v>0</v>
      </c>
      <c r="X144" s="345">
        <v>0</v>
      </c>
      <c r="Y144" s="345">
        <v>0</v>
      </c>
      <c r="Z144" s="345">
        <v>0</v>
      </c>
      <c r="AA144" s="345">
        <v>0</v>
      </c>
      <c r="AB144" s="345">
        <v>0</v>
      </c>
      <c r="AC144" s="345">
        <v>0</v>
      </c>
      <c r="AD144" s="345">
        <v>0</v>
      </c>
      <c r="AE144" s="345">
        <v>0</v>
      </c>
      <c r="AF144" s="345">
        <v>0</v>
      </c>
      <c r="AG144" s="345">
        <v>0</v>
      </c>
      <c r="AH144" s="345">
        <v>0</v>
      </c>
      <c r="AI144" s="345">
        <v>0</v>
      </c>
      <c r="AJ144" s="345">
        <v>0</v>
      </c>
      <c r="AK144" s="345">
        <v>0</v>
      </c>
      <c r="AL144" s="345">
        <v>0</v>
      </c>
      <c r="AM144" s="345">
        <v>0</v>
      </c>
      <c r="AN144" s="345">
        <v>0</v>
      </c>
      <c r="AO144" s="345">
        <v>0</v>
      </c>
      <c r="AP144" s="345">
        <v>0</v>
      </c>
      <c r="AQ144" s="345">
        <v>0</v>
      </c>
      <c r="AR144" s="345">
        <v>0</v>
      </c>
      <c r="AS144" s="345">
        <v>0</v>
      </c>
      <c r="AT144" s="345">
        <v>0</v>
      </c>
      <c r="AU144" s="345">
        <v>0</v>
      </c>
      <c r="AV144" s="345">
        <v>0</v>
      </c>
      <c r="AW144" s="345">
        <v>0</v>
      </c>
      <c r="AX144" s="345">
        <v>0</v>
      </c>
      <c r="AY144" s="345">
        <v>0</v>
      </c>
      <c r="AZ144" s="345">
        <v>0</v>
      </c>
      <c r="BA144" s="345">
        <v>0</v>
      </c>
      <c r="BB144" s="345">
        <v>0</v>
      </c>
      <c r="BC144" s="345">
        <v>0</v>
      </c>
      <c r="BD144" s="345">
        <v>0</v>
      </c>
      <c r="BE144" s="345">
        <v>0</v>
      </c>
      <c r="BF144" s="345">
        <v>0</v>
      </c>
      <c r="BG144" s="345">
        <v>0</v>
      </c>
      <c r="BH144" s="345">
        <v>0</v>
      </c>
      <c r="BI144" s="345">
        <v>0</v>
      </c>
      <c r="BJ144" s="345">
        <v>0</v>
      </c>
      <c r="BK144" s="345">
        <v>0</v>
      </c>
      <c r="BL144" s="345">
        <v>0</v>
      </c>
      <c r="BM144" s="345">
        <v>0</v>
      </c>
      <c r="BN144" s="345">
        <v>0</v>
      </c>
      <c r="BO144" s="345">
        <v>0</v>
      </c>
      <c r="BP144" s="345">
        <v>0</v>
      </c>
      <c r="BQ144" s="345">
        <v>0</v>
      </c>
      <c r="BR144" s="345">
        <v>0</v>
      </c>
      <c r="BS144" s="345">
        <v>0</v>
      </c>
      <c r="BT144" s="345">
        <v>0</v>
      </c>
      <c r="BU144" s="345">
        <v>0</v>
      </c>
      <c r="BV144" s="345">
        <v>0</v>
      </c>
      <c r="BW144" s="345">
        <v>0</v>
      </c>
      <c r="BX144" s="345">
        <v>0</v>
      </c>
      <c r="BY144" s="345">
        <v>0</v>
      </c>
      <c r="BZ144" s="345">
        <v>0</v>
      </c>
      <c r="CA144" s="345">
        <v>0</v>
      </c>
      <c r="CB144" s="345">
        <v>0</v>
      </c>
      <c r="CC144" s="345">
        <v>0</v>
      </c>
      <c r="CD144" s="345">
        <v>0</v>
      </c>
      <c r="CE144" s="345">
        <v>0</v>
      </c>
      <c r="CF144" s="345">
        <v>0</v>
      </c>
      <c r="CG144" s="345">
        <v>0</v>
      </c>
      <c r="CH144" s="345">
        <v>0</v>
      </c>
      <c r="CI144" s="345">
        <v>0</v>
      </c>
      <c r="CJ144" s="345">
        <v>0</v>
      </c>
      <c r="CK144" s="345">
        <v>0</v>
      </c>
      <c r="CL144" s="345">
        <v>0</v>
      </c>
      <c r="CM144" s="345">
        <v>0</v>
      </c>
      <c r="CN144" s="345">
        <v>0</v>
      </c>
      <c r="CO144" s="345">
        <v>0</v>
      </c>
      <c r="CP144" s="345">
        <v>0</v>
      </c>
      <c r="CQ144" s="345">
        <v>0</v>
      </c>
      <c r="CR144" s="345">
        <v>0</v>
      </c>
      <c r="CS144" s="345">
        <v>0</v>
      </c>
      <c r="CT144" s="345">
        <v>0</v>
      </c>
      <c r="CU144" s="345">
        <v>0</v>
      </c>
      <c r="CV144" s="345">
        <v>0</v>
      </c>
      <c r="CW144" s="345">
        <v>0</v>
      </c>
      <c r="CX144" s="345">
        <v>0</v>
      </c>
      <c r="CY144" s="345">
        <v>0</v>
      </c>
      <c r="CZ144" s="345">
        <v>0</v>
      </c>
      <c r="DA144" s="345">
        <v>0</v>
      </c>
      <c r="DB144" s="345">
        <v>0</v>
      </c>
      <c r="DC144" s="345">
        <v>0</v>
      </c>
      <c r="DD144" s="345">
        <v>0</v>
      </c>
      <c r="DE144" s="345">
        <v>0</v>
      </c>
      <c r="DF144" s="345">
        <v>0</v>
      </c>
      <c r="DG144" s="345">
        <v>0</v>
      </c>
      <c r="DH144" s="345">
        <v>0</v>
      </c>
      <c r="DI144" s="345">
        <v>0</v>
      </c>
      <c r="DJ144" s="345">
        <v>0</v>
      </c>
      <c r="DK144" s="345">
        <v>0</v>
      </c>
      <c r="DL144" s="345">
        <v>0</v>
      </c>
      <c r="DM144" s="345">
        <v>0</v>
      </c>
      <c r="DN144" s="345">
        <v>0</v>
      </c>
      <c r="DO144" s="345">
        <v>0</v>
      </c>
      <c r="DP144" s="345">
        <v>0</v>
      </c>
      <c r="DQ144" s="345">
        <v>0</v>
      </c>
      <c r="DR144" s="345">
        <v>0</v>
      </c>
      <c r="DS144" s="345">
        <v>0</v>
      </c>
      <c r="DT144" s="345">
        <v>0</v>
      </c>
      <c r="DU144" s="345">
        <v>0</v>
      </c>
      <c r="DV144" s="345">
        <v>0</v>
      </c>
      <c r="DW144" s="345">
        <v>0</v>
      </c>
      <c r="DX144" s="345">
        <v>0</v>
      </c>
      <c r="DY144" s="345">
        <v>0</v>
      </c>
      <c r="DZ144" s="345">
        <v>0</v>
      </c>
      <c r="EA144" s="345">
        <v>0</v>
      </c>
      <c r="EB144" s="345">
        <v>0</v>
      </c>
      <c r="EC144" s="345">
        <v>0</v>
      </c>
      <c r="ED144" s="345">
        <v>0</v>
      </c>
      <c r="EE144" s="345">
        <v>0</v>
      </c>
      <c r="EF144" s="345">
        <v>0</v>
      </c>
      <c r="EG144" s="345">
        <v>0</v>
      </c>
      <c r="EH144" s="345">
        <v>0</v>
      </c>
      <c r="EI144" s="345">
        <v>0</v>
      </c>
      <c r="EJ144" s="345">
        <v>0</v>
      </c>
      <c r="EK144" s="345">
        <v>0</v>
      </c>
      <c r="EL144" s="345">
        <v>0</v>
      </c>
      <c r="EM144" s="345">
        <v>0</v>
      </c>
      <c r="EN144" s="345">
        <v>0</v>
      </c>
      <c r="EO144" s="345">
        <v>0</v>
      </c>
      <c r="EP144" s="345">
        <v>0</v>
      </c>
      <c r="EQ144" s="345">
        <v>0</v>
      </c>
      <c r="ER144" s="345">
        <v>0</v>
      </c>
      <c r="ES144" s="345">
        <v>0</v>
      </c>
      <c r="ET144" s="345">
        <v>0</v>
      </c>
      <c r="EU144" s="345">
        <v>0</v>
      </c>
      <c r="EV144" s="345">
        <v>0</v>
      </c>
      <c r="EW144" s="345">
        <v>0</v>
      </c>
      <c r="EX144" s="345">
        <v>0</v>
      </c>
      <c r="EY144" s="345">
        <v>0</v>
      </c>
      <c r="EZ144" s="345">
        <v>0</v>
      </c>
      <c r="FA144" s="345">
        <v>0</v>
      </c>
      <c r="FB144" s="345">
        <v>0</v>
      </c>
      <c r="FC144" s="345">
        <v>0</v>
      </c>
      <c r="FD144" s="345">
        <v>0</v>
      </c>
      <c r="FE144" s="345">
        <v>0</v>
      </c>
      <c r="FF144" s="345">
        <v>0</v>
      </c>
      <c r="FG144" s="345">
        <v>0</v>
      </c>
      <c r="FH144" s="345">
        <v>0</v>
      </c>
      <c r="FI144" s="345">
        <v>0</v>
      </c>
      <c r="FJ144" s="345">
        <v>0</v>
      </c>
      <c r="FK144" s="345">
        <v>0</v>
      </c>
      <c r="FL144" s="345">
        <v>0</v>
      </c>
      <c r="FM144" s="345">
        <v>0</v>
      </c>
      <c r="FN144" s="345">
        <v>0</v>
      </c>
      <c r="FO144" s="345">
        <v>0</v>
      </c>
      <c r="FP144" s="345">
        <v>0</v>
      </c>
      <c r="FQ144" s="345">
        <v>0</v>
      </c>
      <c r="FR144" s="345">
        <v>0</v>
      </c>
      <c r="FS144" s="345">
        <v>0</v>
      </c>
      <c r="FT144" s="345">
        <v>0</v>
      </c>
      <c r="FU144" s="345">
        <v>0</v>
      </c>
      <c r="FV144" s="345">
        <v>0</v>
      </c>
      <c r="FW144" s="345">
        <v>0</v>
      </c>
      <c r="FX144" s="345">
        <v>0</v>
      </c>
      <c r="FY144" s="345">
        <v>0</v>
      </c>
      <c r="FZ144" s="345">
        <v>0</v>
      </c>
      <c r="GA144" s="345">
        <v>0</v>
      </c>
      <c r="GB144" s="345">
        <v>0</v>
      </c>
      <c r="GC144" s="345">
        <v>0</v>
      </c>
      <c r="GD144" s="345">
        <v>0</v>
      </c>
      <c r="GE144" s="345">
        <v>0</v>
      </c>
      <c r="GF144" s="345">
        <v>0</v>
      </c>
    </row>
    <row r="145" spans="1:188" s="324" customFormat="1" ht="12.95" customHeight="1">
      <c r="A145" s="326">
        <v>48</v>
      </c>
      <c r="B145" s="364" t="s">
        <v>116</v>
      </c>
      <c r="C145" s="365"/>
      <c r="D145" s="365"/>
      <c r="E145" s="366"/>
      <c r="F145" s="345">
        <v>0</v>
      </c>
      <c r="G145" s="345">
        <v>0</v>
      </c>
      <c r="H145" s="345">
        <v>0</v>
      </c>
      <c r="I145" s="345">
        <v>0</v>
      </c>
      <c r="J145" s="345">
        <v>0</v>
      </c>
      <c r="K145" s="345">
        <v>0</v>
      </c>
      <c r="L145" s="345">
        <v>0</v>
      </c>
      <c r="M145" s="345">
        <v>0</v>
      </c>
      <c r="N145" s="345">
        <v>0</v>
      </c>
      <c r="O145" s="345">
        <v>0</v>
      </c>
      <c r="P145" s="345">
        <v>0</v>
      </c>
      <c r="Q145" s="345">
        <v>0</v>
      </c>
      <c r="R145" s="345">
        <v>0</v>
      </c>
      <c r="S145" s="345">
        <v>0</v>
      </c>
      <c r="T145" s="345">
        <v>0</v>
      </c>
      <c r="U145" s="345">
        <v>0</v>
      </c>
      <c r="V145" s="345">
        <v>0</v>
      </c>
      <c r="W145" s="345">
        <v>0</v>
      </c>
      <c r="X145" s="345">
        <v>0</v>
      </c>
      <c r="Y145" s="345">
        <v>0</v>
      </c>
      <c r="Z145" s="345">
        <v>0</v>
      </c>
      <c r="AA145" s="345">
        <v>0</v>
      </c>
      <c r="AB145" s="345">
        <v>0</v>
      </c>
      <c r="AC145" s="345">
        <v>0</v>
      </c>
      <c r="AD145" s="345">
        <v>0</v>
      </c>
      <c r="AE145" s="345">
        <v>0</v>
      </c>
      <c r="AF145" s="345">
        <v>0</v>
      </c>
      <c r="AG145" s="345">
        <v>0</v>
      </c>
      <c r="AH145" s="345">
        <v>0</v>
      </c>
      <c r="AI145" s="345">
        <v>0</v>
      </c>
      <c r="AJ145" s="345">
        <v>0</v>
      </c>
      <c r="AK145" s="345">
        <v>0</v>
      </c>
      <c r="AL145" s="345">
        <v>0</v>
      </c>
      <c r="AM145" s="345">
        <v>0</v>
      </c>
      <c r="AN145" s="345">
        <v>0</v>
      </c>
      <c r="AO145" s="345">
        <v>0</v>
      </c>
      <c r="AP145" s="345">
        <v>0</v>
      </c>
      <c r="AQ145" s="345">
        <v>0</v>
      </c>
      <c r="AR145" s="345">
        <v>0</v>
      </c>
      <c r="AS145" s="345">
        <v>0</v>
      </c>
      <c r="AT145" s="345">
        <v>0</v>
      </c>
      <c r="AU145" s="345">
        <v>0</v>
      </c>
      <c r="AV145" s="345">
        <v>0</v>
      </c>
      <c r="AW145" s="345">
        <v>0</v>
      </c>
      <c r="AX145" s="345">
        <v>0</v>
      </c>
      <c r="AY145" s="345">
        <v>0</v>
      </c>
      <c r="AZ145" s="345">
        <v>0</v>
      </c>
      <c r="BA145" s="345">
        <v>0</v>
      </c>
      <c r="BB145" s="345">
        <v>0</v>
      </c>
      <c r="BC145" s="345">
        <v>0</v>
      </c>
      <c r="BD145" s="345">
        <v>0</v>
      </c>
      <c r="BE145" s="345">
        <v>0</v>
      </c>
      <c r="BF145" s="345">
        <v>0</v>
      </c>
      <c r="BG145" s="345">
        <v>0</v>
      </c>
      <c r="BH145" s="345">
        <v>0</v>
      </c>
      <c r="BI145" s="345">
        <v>0</v>
      </c>
      <c r="BJ145" s="345">
        <v>0</v>
      </c>
      <c r="BK145" s="345">
        <v>0</v>
      </c>
      <c r="BL145" s="345">
        <v>0</v>
      </c>
      <c r="BM145" s="345">
        <v>0</v>
      </c>
      <c r="BN145" s="345">
        <v>0</v>
      </c>
      <c r="BO145" s="345">
        <v>0</v>
      </c>
      <c r="BP145" s="345">
        <v>0</v>
      </c>
      <c r="BQ145" s="345">
        <v>0</v>
      </c>
      <c r="BR145" s="345">
        <v>0</v>
      </c>
      <c r="BS145" s="345">
        <v>0</v>
      </c>
      <c r="BT145" s="345">
        <v>0</v>
      </c>
      <c r="BU145" s="345">
        <v>0</v>
      </c>
      <c r="BV145" s="345">
        <v>0</v>
      </c>
      <c r="BW145" s="345">
        <v>0</v>
      </c>
      <c r="BX145" s="345">
        <v>0</v>
      </c>
      <c r="BY145" s="345">
        <v>0</v>
      </c>
      <c r="BZ145" s="345">
        <v>0</v>
      </c>
      <c r="CA145" s="345">
        <v>0</v>
      </c>
      <c r="CB145" s="345">
        <v>0</v>
      </c>
      <c r="CC145" s="345">
        <v>0</v>
      </c>
      <c r="CD145" s="345">
        <v>0</v>
      </c>
      <c r="CE145" s="345">
        <v>0</v>
      </c>
      <c r="CF145" s="345">
        <v>0</v>
      </c>
      <c r="CG145" s="345">
        <v>0</v>
      </c>
      <c r="CH145" s="345">
        <v>0</v>
      </c>
      <c r="CI145" s="345">
        <v>0</v>
      </c>
      <c r="CJ145" s="345">
        <v>0</v>
      </c>
      <c r="CK145" s="345">
        <v>0</v>
      </c>
      <c r="CL145" s="345">
        <v>0</v>
      </c>
      <c r="CM145" s="345">
        <v>0</v>
      </c>
      <c r="CN145" s="345">
        <v>0</v>
      </c>
      <c r="CO145" s="345">
        <v>0</v>
      </c>
      <c r="CP145" s="345">
        <v>0</v>
      </c>
      <c r="CQ145" s="345">
        <v>0</v>
      </c>
      <c r="CR145" s="345">
        <v>0</v>
      </c>
      <c r="CS145" s="345">
        <v>0</v>
      </c>
      <c r="CT145" s="345">
        <v>0</v>
      </c>
      <c r="CU145" s="345">
        <v>0</v>
      </c>
      <c r="CV145" s="345">
        <v>0</v>
      </c>
      <c r="CW145" s="345">
        <v>0</v>
      </c>
      <c r="CX145" s="345">
        <v>0</v>
      </c>
      <c r="CY145" s="345">
        <v>0</v>
      </c>
      <c r="CZ145" s="345">
        <v>0</v>
      </c>
      <c r="DA145" s="345">
        <v>0</v>
      </c>
      <c r="DB145" s="345">
        <v>0</v>
      </c>
      <c r="DC145" s="345">
        <v>0</v>
      </c>
      <c r="DD145" s="345">
        <v>0</v>
      </c>
      <c r="DE145" s="345">
        <v>0</v>
      </c>
      <c r="DF145" s="345">
        <v>0</v>
      </c>
      <c r="DG145" s="345">
        <v>0</v>
      </c>
      <c r="DH145" s="345">
        <v>0</v>
      </c>
      <c r="DI145" s="345">
        <v>0</v>
      </c>
      <c r="DJ145" s="345">
        <v>0</v>
      </c>
      <c r="DK145" s="345">
        <v>0</v>
      </c>
      <c r="DL145" s="345">
        <v>0</v>
      </c>
      <c r="DM145" s="345">
        <v>0</v>
      </c>
      <c r="DN145" s="345">
        <v>0</v>
      </c>
      <c r="DO145" s="345">
        <v>0</v>
      </c>
      <c r="DP145" s="345">
        <v>0</v>
      </c>
      <c r="DQ145" s="345">
        <v>0</v>
      </c>
      <c r="DR145" s="345">
        <v>0</v>
      </c>
      <c r="DS145" s="345">
        <v>0</v>
      </c>
      <c r="DT145" s="345">
        <v>0</v>
      </c>
      <c r="DU145" s="345">
        <v>0</v>
      </c>
      <c r="DV145" s="345">
        <v>0</v>
      </c>
      <c r="DW145" s="345">
        <v>0</v>
      </c>
      <c r="DX145" s="345">
        <v>0</v>
      </c>
      <c r="DY145" s="345">
        <v>0</v>
      </c>
      <c r="DZ145" s="345">
        <v>0</v>
      </c>
      <c r="EA145" s="345">
        <v>0</v>
      </c>
      <c r="EB145" s="345">
        <v>0</v>
      </c>
      <c r="EC145" s="345">
        <v>0</v>
      </c>
      <c r="ED145" s="345">
        <v>0</v>
      </c>
      <c r="EE145" s="345">
        <v>0</v>
      </c>
      <c r="EF145" s="345">
        <v>0</v>
      </c>
      <c r="EG145" s="345">
        <v>0</v>
      </c>
      <c r="EH145" s="345">
        <v>0</v>
      </c>
      <c r="EI145" s="345">
        <v>0</v>
      </c>
      <c r="EJ145" s="345">
        <v>0</v>
      </c>
      <c r="EK145" s="345">
        <v>0</v>
      </c>
      <c r="EL145" s="345">
        <v>0</v>
      </c>
      <c r="EM145" s="345">
        <v>0</v>
      </c>
      <c r="EN145" s="345">
        <v>0</v>
      </c>
      <c r="EO145" s="345">
        <v>0</v>
      </c>
      <c r="EP145" s="345">
        <v>0</v>
      </c>
      <c r="EQ145" s="345">
        <v>0</v>
      </c>
      <c r="ER145" s="345">
        <v>0</v>
      </c>
      <c r="ES145" s="345">
        <v>0</v>
      </c>
      <c r="ET145" s="345">
        <v>0</v>
      </c>
      <c r="EU145" s="345">
        <v>0</v>
      </c>
      <c r="EV145" s="345">
        <v>0</v>
      </c>
      <c r="EW145" s="345">
        <v>0</v>
      </c>
      <c r="EX145" s="345">
        <v>0</v>
      </c>
      <c r="EY145" s="345">
        <v>0</v>
      </c>
      <c r="EZ145" s="345">
        <v>0</v>
      </c>
      <c r="FA145" s="345">
        <v>0</v>
      </c>
      <c r="FB145" s="345">
        <v>0</v>
      </c>
      <c r="FC145" s="345">
        <v>0</v>
      </c>
      <c r="FD145" s="345">
        <v>0</v>
      </c>
      <c r="FE145" s="345">
        <v>0</v>
      </c>
      <c r="FF145" s="345">
        <v>0</v>
      </c>
      <c r="FG145" s="345">
        <v>0</v>
      </c>
      <c r="FH145" s="345">
        <v>0</v>
      </c>
      <c r="FI145" s="345">
        <v>0</v>
      </c>
      <c r="FJ145" s="345">
        <v>0</v>
      </c>
      <c r="FK145" s="345">
        <v>0</v>
      </c>
      <c r="FL145" s="345">
        <v>0</v>
      </c>
      <c r="FM145" s="345">
        <v>0</v>
      </c>
      <c r="FN145" s="345">
        <v>0</v>
      </c>
      <c r="FO145" s="345">
        <v>0</v>
      </c>
      <c r="FP145" s="345">
        <v>0</v>
      </c>
      <c r="FQ145" s="345">
        <v>0</v>
      </c>
      <c r="FR145" s="345">
        <v>0</v>
      </c>
      <c r="FS145" s="345">
        <v>0</v>
      </c>
      <c r="FT145" s="345">
        <v>0</v>
      </c>
      <c r="FU145" s="345">
        <v>0</v>
      </c>
      <c r="FV145" s="345">
        <v>0</v>
      </c>
      <c r="FW145" s="345">
        <v>0</v>
      </c>
      <c r="FX145" s="345">
        <v>0</v>
      </c>
      <c r="FY145" s="345">
        <v>0</v>
      </c>
      <c r="FZ145" s="345">
        <v>0</v>
      </c>
      <c r="GA145" s="345">
        <v>0</v>
      </c>
      <c r="GB145" s="345">
        <v>0</v>
      </c>
      <c r="GC145" s="345">
        <v>0</v>
      </c>
      <c r="GD145" s="345">
        <v>0</v>
      </c>
      <c r="GE145" s="345">
        <v>0</v>
      </c>
      <c r="GF145" s="345">
        <v>0</v>
      </c>
    </row>
    <row r="146" spans="1:188" ht="12.95" customHeight="1">
      <c r="A146" s="326">
        <v>49</v>
      </c>
      <c r="B146" s="355" t="s">
        <v>76</v>
      </c>
      <c r="C146" s="356"/>
      <c r="D146" s="356"/>
      <c r="E146" s="357"/>
      <c r="F146" s="213">
        <f>F107+F108+F109+F110+F111+F112+F114+F115+F116+F121+F122+F123+F140+F142+F143+F144+F145</f>
        <v>0</v>
      </c>
      <c r="G146" s="213">
        <f t="shared" ref="G146:BR146" si="50">G107+G108+G109+G110+G111+G112+G114+G115+G116+G121+G122+G123+G140+G142+G143+G144+G145</f>
        <v>0</v>
      </c>
      <c r="H146" s="213">
        <f t="shared" si="50"/>
        <v>0</v>
      </c>
      <c r="I146" s="213">
        <f t="shared" si="50"/>
        <v>0</v>
      </c>
      <c r="J146" s="213">
        <f t="shared" si="50"/>
        <v>0</v>
      </c>
      <c r="K146" s="213">
        <f t="shared" si="50"/>
        <v>0</v>
      </c>
      <c r="L146" s="213">
        <f t="shared" si="50"/>
        <v>0</v>
      </c>
      <c r="M146" s="213">
        <f t="shared" si="50"/>
        <v>0</v>
      </c>
      <c r="N146" s="213">
        <f t="shared" si="50"/>
        <v>0</v>
      </c>
      <c r="O146" s="213">
        <f t="shared" si="50"/>
        <v>0</v>
      </c>
      <c r="P146" s="213">
        <f t="shared" si="50"/>
        <v>0</v>
      </c>
      <c r="Q146" s="213">
        <f t="shared" si="50"/>
        <v>0</v>
      </c>
      <c r="R146" s="213">
        <f t="shared" si="50"/>
        <v>0</v>
      </c>
      <c r="S146" s="213">
        <f t="shared" si="50"/>
        <v>0</v>
      </c>
      <c r="T146" s="213">
        <f t="shared" si="50"/>
        <v>0</v>
      </c>
      <c r="U146" s="213">
        <f t="shared" si="50"/>
        <v>0</v>
      </c>
      <c r="V146" s="213">
        <f t="shared" si="50"/>
        <v>0</v>
      </c>
      <c r="W146" s="213">
        <f t="shared" si="50"/>
        <v>0</v>
      </c>
      <c r="X146" s="213">
        <f t="shared" si="50"/>
        <v>0</v>
      </c>
      <c r="Y146" s="213">
        <f t="shared" si="50"/>
        <v>0</v>
      </c>
      <c r="Z146" s="213">
        <f t="shared" si="50"/>
        <v>0</v>
      </c>
      <c r="AA146" s="213">
        <f t="shared" si="50"/>
        <v>0</v>
      </c>
      <c r="AB146" s="213">
        <f t="shared" si="50"/>
        <v>0</v>
      </c>
      <c r="AC146" s="213">
        <f t="shared" si="50"/>
        <v>0</v>
      </c>
      <c r="AD146" s="213">
        <f t="shared" si="50"/>
        <v>0</v>
      </c>
      <c r="AE146" s="213">
        <f t="shared" si="50"/>
        <v>0</v>
      </c>
      <c r="AF146" s="213">
        <f t="shared" si="50"/>
        <v>0</v>
      </c>
      <c r="AG146" s="213">
        <f t="shared" si="50"/>
        <v>0</v>
      </c>
      <c r="AH146" s="213">
        <f t="shared" si="50"/>
        <v>0</v>
      </c>
      <c r="AI146" s="213">
        <f t="shared" si="50"/>
        <v>0</v>
      </c>
      <c r="AJ146" s="213">
        <f t="shared" si="50"/>
        <v>0</v>
      </c>
      <c r="AK146" s="213">
        <f t="shared" si="50"/>
        <v>0</v>
      </c>
      <c r="AL146" s="213">
        <f t="shared" si="50"/>
        <v>0</v>
      </c>
      <c r="AM146" s="213">
        <f t="shared" si="50"/>
        <v>0</v>
      </c>
      <c r="AN146" s="213">
        <f t="shared" si="50"/>
        <v>0</v>
      </c>
      <c r="AO146" s="213">
        <f t="shared" si="50"/>
        <v>0</v>
      </c>
      <c r="AP146" s="213">
        <f t="shared" si="50"/>
        <v>0</v>
      </c>
      <c r="AQ146" s="213">
        <f t="shared" si="50"/>
        <v>1</v>
      </c>
      <c r="AR146" s="213">
        <f t="shared" si="50"/>
        <v>0</v>
      </c>
      <c r="AS146" s="213">
        <f t="shared" si="50"/>
        <v>0</v>
      </c>
      <c r="AT146" s="213">
        <f t="shared" si="50"/>
        <v>0</v>
      </c>
      <c r="AU146" s="213">
        <f t="shared" si="50"/>
        <v>0</v>
      </c>
      <c r="AV146" s="213">
        <f t="shared" si="50"/>
        <v>0</v>
      </c>
      <c r="AW146" s="213">
        <f t="shared" si="50"/>
        <v>0</v>
      </c>
      <c r="AX146" s="213">
        <f t="shared" si="50"/>
        <v>0</v>
      </c>
      <c r="AY146" s="213">
        <f t="shared" si="50"/>
        <v>0</v>
      </c>
      <c r="AZ146" s="213">
        <f t="shared" si="50"/>
        <v>0</v>
      </c>
      <c r="BA146" s="213">
        <f t="shared" si="50"/>
        <v>0</v>
      </c>
      <c r="BB146" s="213">
        <f t="shared" si="50"/>
        <v>0</v>
      </c>
      <c r="BC146" s="213">
        <f t="shared" si="50"/>
        <v>0</v>
      </c>
      <c r="BD146" s="213">
        <f t="shared" si="50"/>
        <v>0</v>
      </c>
      <c r="BE146" s="213">
        <f t="shared" si="50"/>
        <v>0</v>
      </c>
      <c r="BF146" s="213">
        <f t="shared" si="50"/>
        <v>0</v>
      </c>
      <c r="BG146" s="213">
        <f t="shared" si="50"/>
        <v>0</v>
      </c>
      <c r="BH146" s="213">
        <f t="shared" si="50"/>
        <v>0</v>
      </c>
      <c r="BI146" s="213">
        <f t="shared" si="50"/>
        <v>0</v>
      </c>
      <c r="BJ146" s="213">
        <f t="shared" si="50"/>
        <v>0</v>
      </c>
      <c r="BK146" s="213">
        <f t="shared" si="50"/>
        <v>0</v>
      </c>
      <c r="BL146" s="213">
        <f t="shared" si="50"/>
        <v>0</v>
      </c>
      <c r="BM146" s="213">
        <f t="shared" si="50"/>
        <v>0</v>
      </c>
      <c r="BN146" s="213">
        <f t="shared" si="50"/>
        <v>0</v>
      </c>
      <c r="BO146" s="213">
        <f t="shared" si="50"/>
        <v>0</v>
      </c>
      <c r="BP146" s="213">
        <f t="shared" si="50"/>
        <v>0</v>
      </c>
      <c r="BQ146" s="213">
        <f t="shared" si="50"/>
        <v>0</v>
      </c>
      <c r="BR146" s="213">
        <f t="shared" si="50"/>
        <v>0</v>
      </c>
      <c r="BS146" s="213">
        <f t="shared" ref="BS146:ED146" si="51">BS107+BS108+BS109+BS110+BS111+BS112+BS114+BS115+BS116+BS121+BS122+BS123+BS140+BS142+BS143+BS144+BS145</f>
        <v>0</v>
      </c>
      <c r="BT146" s="213">
        <f t="shared" si="51"/>
        <v>0</v>
      </c>
      <c r="BU146" s="213">
        <f t="shared" si="51"/>
        <v>0</v>
      </c>
      <c r="BV146" s="213">
        <f t="shared" si="51"/>
        <v>0</v>
      </c>
      <c r="BW146" s="213">
        <f t="shared" si="51"/>
        <v>0</v>
      </c>
      <c r="BX146" s="213">
        <f t="shared" si="51"/>
        <v>0</v>
      </c>
      <c r="BY146" s="213">
        <f t="shared" si="51"/>
        <v>0</v>
      </c>
      <c r="BZ146" s="213">
        <f t="shared" si="51"/>
        <v>0</v>
      </c>
      <c r="CA146" s="213">
        <f t="shared" si="51"/>
        <v>0</v>
      </c>
      <c r="CB146" s="213">
        <f t="shared" si="51"/>
        <v>0</v>
      </c>
      <c r="CC146" s="213">
        <f t="shared" si="51"/>
        <v>0</v>
      </c>
      <c r="CD146" s="213">
        <f t="shared" si="51"/>
        <v>0</v>
      </c>
      <c r="CE146" s="213">
        <f t="shared" si="51"/>
        <v>0</v>
      </c>
      <c r="CF146" s="213">
        <f t="shared" si="51"/>
        <v>0</v>
      </c>
      <c r="CG146" s="213">
        <f t="shared" si="51"/>
        <v>0</v>
      </c>
      <c r="CH146" s="213">
        <f t="shared" si="51"/>
        <v>0</v>
      </c>
      <c r="CI146" s="213">
        <f t="shared" si="51"/>
        <v>0</v>
      </c>
      <c r="CJ146" s="213">
        <f t="shared" si="51"/>
        <v>0</v>
      </c>
      <c r="CK146" s="213">
        <f t="shared" si="51"/>
        <v>0</v>
      </c>
      <c r="CL146" s="213">
        <f t="shared" si="51"/>
        <v>0</v>
      </c>
      <c r="CM146" s="213">
        <f t="shared" si="51"/>
        <v>0</v>
      </c>
      <c r="CN146" s="213">
        <f t="shared" si="51"/>
        <v>0</v>
      </c>
      <c r="CO146" s="213">
        <f t="shared" si="51"/>
        <v>0</v>
      </c>
      <c r="CP146" s="213">
        <f t="shared" si="51"/>
        <v>0</v>
      </c>
      <c r="CQ146" s="213">
        <f t="shared" si="51"/>
        <v>0</v>
      </c>
      <c r="CR146" s="213">
        <f t="shared" si="51"/>
        <v>0</v>
      </c>
      <c r="CS146" s="213">
        <f t="shared" si="51"/>
        <v>0</v>
      </c>
      <c r="CT146" s="213">
        <f t="shared" si="51"/>
        <v>0</v>
      </c>
      <c r="CU146" s="213">
        <f t="shared" si="51"/>
        <v>0</v>
      </c>
      <c r="CV146" s="213">
        <f t="shared" si="51"/>
        <v>0</v>
      </c>
      <c r="CW146" s="213">
        <f t="shared" si="51"/>
        <v>0</v>
      </c>
      <c r="CX146" s="213">
        <f t="shared" si="51"/>
        <v>0</v>
      </c>
      <c r="CY146" s="213">
        <f t="shared" si="51"/>
        <v>0</v>
      </c>
      <c r="CZ146" s="213">
        <f t="shared" si="51"/>
        <v>0</v>
      </c>
      <c r="DA146" s="213">
        <f t="shared" si="51"/>
        <v>0</v>
      </c>
      <c r="DB146" s="213">
        <f t="shared" si="51"/>
        <v>0</v>
      </c>
      <c r="DC146" s="213">
        <f t="shared" si="51"/>
        <v>0</v>
      </c>
      <c r="DD146" s="213">
        <f t="shared" si="51"/>
        <v>0</v>
      </c>
      <c r="DE146" s="213">
        <f t="shared" si="51"/>
        <v>0</v>
      </c>
      <c r="DF146" s="213">
        <f t="shared" si="51"/>
        <v>0</v>
      </c>
      <c r="DG146" s="213">
        <f t="shared" si="51"/>
        <v>0</v>
      </c>
      <c r="DH146" s="213">
        <f t="shared" si="51"/>
        <v>0</v>
      </c>
      <c r="DI146" s="213">
        <f t="shared" si="51"/>
        <v>0</v>
      </c>
      <c r="DJ146" s="213">
        <f t="shared" si="51"/>
        <v>0</v>
      </c>
      <c r="DK146" s="213">
        <f t="shared" si="51"/>
        <v>0</v>
      </c>
      <c r="DL146" s="213">
        <f t="shared" si="51"/>
        <v>0</v>
      </c>
      <c r="DM146" s="213">
        <f t="shared" si="51"/>
        <v>0</v>
      </c>
      <c r="DN146" s="213">
        <f t="shared" si="51"/>
        <v>0</v>
      </c>
      <c r="DO146" s="213">
        <f t="shared" si="51"/>
        <v>0</v>
      </c>
      <c r="DP146" s="213">
        <f t="shared" si="51"/>
        <v>0</v>
      </c>
      <c r="DQ146" s="213">
        <f t="shared" si="51"/>
        <v>0</v>
      </c>
      <c r="DR146" s="213">
        <f t="shared" si="51"/>
        <v>0</v>
      </c>
      <c r="DS146" s="213">
        <f t="shared" si="51"/>
        <v>0</v>
      </c>
      <c r="DT146" s="213">
        <f t="shared" si="51"/>
        <v>0</v>
      </c>
      <c r="DU146" s="213">
        <f t="shared" si="51"/>
        <v>0</v>
      </c>
      <c r="DV146" s="213">
        <f t="shared" si="51"/>
        <v>0</v>
      </c>
      <c r="DW146" s="213">
        <f t="shared" si="51"/>
        <v>0</v>
      </c>
      <c r="DX146" s="213">
        <f t="shared" si="51"/>
        <v>0</v>
      </c>
      <c r="DY146" s="213">
        <f t="shared" si="51"/>
        <v>0</v>
      </c>
      <c r="DZ146" s="213">
        <f t="shared" si="51"/>
        <v>0</v>
      </c>
      <c r="EA146" s="213">
        <f t="shared" si="51"/>
        <v>0</v>
      </c>
      <c r="EB146" s="213">
        <f t="shared" si="51"/>
        <v>0</v>
      </c>
      <c r="EC146" s="213">
        <f t="shared" si="51"/>
        <v>0</v>
      </c>
      <c r="ED146" s="213">
        <f t="shared" si="51"/>
        <v>0</v>
      </c>
      <c r="EE146" s="213">
        <f t="shared" ref="EE146:GF146" si="52">EE107+EE108+EE109+EE110+EE111+EE112+EE114+EE115+EE116+EE121+EE122+EE123+EE140+EE142+EE143+EE144+EE145</f>
        <v>0</v>
      </c>
      <c r="EF146" s="213">
        <f t="shared" si="52"/>
        <v>0</v>
      </c>
      <c r="EG146" s="213">
        <f t="shared" si="52"/>
        <v>0</v>
      </c>
      <c r="EH146" s="213">
        <f t="shared" si="52"/>
        <v>0</v>
      </c>
      <c r="EI146" s="213">
        <f t="shared" si="52"/>
        <v>0</v>
      </c>
      <c r="EJ146" s="213">
        <f t="shared" si="52"/>
        <v>0</v>
      </c>
      <c r="EK146" s="213">
        <f t="shared" si="52"/>
        <v>0</v>
      </c>
      <c r="EL146" s="213">
        <f t="shared" si="52"/>
        <v>0</v>
      </c>
      <c r="EM146" s="213">
        <f t="shared" si="52"/>
        <v>0</v>
      </c>
      <c r="EN146" s="213">
        <f t="shared" si="52"/>
        <v>0</v>
      </c>
      <c r="EO146" s="213">
        <f t="shared" si="52"/>
        <v>0</v>
      </c>
      <c r="EP146" s="213">
        <f t="shared" si="52"/>
        <v>0</v>
      </c>
      <c r="EQ146" s="213">
        <f t="shared" si="52"/>
        <v>0</v>
      </c>
      <c r="ER146" s="213">
        <f t="shared" si="52"/>
        <v>0</v>
      </c>
      <c r="ES146" s="213">
        <f t="shared" si="52"/>
        <v>0</v>
      </c>
      <c r="ET146" s="213">
        <f t="shared" si="52"/>
        <v>0</v>
      </c>
      <c r="EU146" s="213">
        <f t="shared" si="52"/>
        <v>0</v>
      </c>
      <c r="EV146" s="213">
        <f t="shared" si="52"/>
        <v>0</v>
      </c>
      <c r="EW146" s="213">
        <f t="shared" si="52"/>
        <v>0</v>
      </c>
      <c r="EX146" s="213">
        <f t="shared" si="52"/>
        <v>0</v>
      </c>
      <c r="EY146" s="213">
        <f t="shared" si="52"/>
        <v>0</v>
      </c>
      <c r="EZ146" s="213">
        <f t="shared" si="52"/>
        <v>0</v>
      </c>
      <c r="FA146" s="213">
        <f t="shared" si="52"/>
        <v>0</v>
      </c>
      <c r="FB146" s="213">
        <f t="shared" si="52"/>
        <v>0</v>
      </c>
      <c r="FC146" s="213">
        <f t="shared" si="52"/>
        <v>0</v>
      </c>
      <c r="FD146" s="213">
        <f t="shared" si="52"/>
        <v>0</v>
      </c>
      <c r="FE146" s="213">
        <f t="shared" si="52"/>
        <v>0</v>
      </c>
      <c r="FF146" s="213">
        <f t="shared" si="52"/>
        <v>0</v>
      </c>
      <c r="FG146" s="213">
        <f t="shared" si="52"/>
        <v>0</v>
      </c>
      <c r="FH146" s="213">
        <f t="shared" si="52"/>
        <v>0</v>
      </c>
      <c r="FI146" s="213">
        <f t="shared" si="52"/>
        <v>0</v>
      </c>
      <c r="FJ146" s="213">
        <f t="shared" si="52"/>
        <v>0</v>
      </c>
      <c r="FK146" s="213">
        <f t="shared" si="52"/>
        <v>0</v>
      </c>
      <c r="FL146" s="213">
        <f t="shared" si="52"/>
        <v>0</v>
      </c>
      <c r="FM146" s="213">
        <f t="shared" si="52"/>
        <v>0</v>
      </c>
      <c r="FN146" s="213">
        <f t="shared" si="52"/>
        <v>0</v>
      </c>
      <c r="FO146" s="213">
        <f t="shared" si="52"/>
        <v>0</v>
      </c>
      <c r="FP146" s="213">
        <f t="shared" si="52"/>
        <v>0</v>
      </c>
      <c r="FQ146" s="213">
        <f t="shared" si="52"/>
        <v>0</v>
      </c>
      <c r="FR146" s="213">
        <f t="shared" si="52"/>
        <v>0</v>
      </c>
      <c r="FS146" s="213">
        <f t="shared" si="52"/>
        <v>0</v>
      </c>
      <c r="FT146" s="213">
        <f t="shared" si="52"/>
        <v>0</v>
      </c>
      <c r="FU146" s="213">
        <f t="shared" si="52"/>
        <v>0</v>
      </c>
      <c r="FV146" s="213">
        <f t="shared" si="52"/>
        <v>0</v>
      </c>
      <c r="FW146" s="213">
        <f t="shared" si="52"/>
        <v>0</v>
      </c>
      <c r="FX146" s="213">
        <f t="shared" si="52"/>
        <v>0</v>
      </c>
      <c r="FY146" s="213">
        <f t="shared" si="52"/>
        <v>0</v>
      </c>
      <c r="FZ146" s="213">
        <f t="shared" si="52"/>
        <v>0</v>
      </c>
      <c r="GA146" s="213">
        <f t="shared" si="52"/>
        <v>0</v>
      </c>
      <c r="GB146" s="213">
        <f t="shared" si="52"/>
        <v>0</v>
      </c>
      <c r="GC146" s="213">
        <f t="shared" si="52"/>
        <v>0</v>
      </c>
      <c r="GD146" s="213">
        <f t="shared" si="52"/>
        <v>0</v>
      </c>
      <c r="GE146" s="213">
        <f t="shared" si="52"/>
        <v>0</v>
      </c>
      <c r="GF146" s="213">
        <f t="shared" si="52"/>
        <v>0</v>
      </c>
    </row>
    <row r="147" spans="1:188" ht="12.95" customHeight="1">
      <c r="A147" s="326">
        <v>50</v>
      </c>
      <c r="B147" s="355" t="s">
        <v>91</v>
      </c>
      <c r="C147" s="356"/>
      <c r="D147" s="356"/>
      <c r="E147" s="357"/>
      <c r="F147" s="213">
        <f>F120</f>
        <v>0</v>
      </c>
      <c r="G147" s="213">
        <f t="shared" ref="G147:BR147" si="53">G120</f>
        <v>0</v>
      </c>
      <c r="H147" s="213">
        <f t="shared" si="53"/>
        <v>0</v>
      </c>
      <c r="I147" s="213">
        <f t="shared" si="53"/>
        <v>0</v>
      </c>
      <c r="J147" s="213">
        <f t="shared" si="53"/>
        <v>0</v>
      </c>
      <c r="K147" s="213">
        <f t="shared" si="53"/>
        <v>0</v>
      </c>
      <c r="L147" s="213">
        <f t="shared" si="53"/>
        <v>0</v>
      </c>
      <c r="M147" s="213">
        <f t="shared" si="53"/>
        <v>0</v>
      </c>
      <c r="N147" s="213">
        <f t="shared" si="53"/>
        <v>0</v>
      </c>
      <c r="O147" s="213">
        <f t="shared" si="53"/>
        <v>0</v>
      </c>
      <c r="P147" s="213">
        <f t="shared" si="53"/>
        <v>0</v>
      </c>
      <c r="Q147" s="213">
        <f t="shared" si="53"/>
        <v>0</v>
      </c>
      <c r="R147" s="213">
        <f t="shared" si="53"/>
        <v>0</v>
      </c>
      <c r="S147" s="213">
        <f t="shared" si="53"/>
        <v>0</v>
      </c>
      <c r="T147" s="213">
        <f t="shared" si="53"/>
        <v>0</v>
      </c>
      <c r="U147" s="213">
        <f t="shared" si="53"/>
        <v>0</v>
      </c>
      <c r="V147" s="213">
        <f t="shared" si="53"/>
        <v>0</v>
      </c>
      <c r="W147" s="213">
        <f t="shared" si="53"/>
        <v>0</v>
      </c>
      <c r="X147" s="213">
        <f t="shared" si="53"/>
        <v>0</v>
      </c>
      <c r="Y147" s="213">
        <f t="shared" si="53"/>
        <v>0</v>
      </c>
      <c r="Z147" s="213">
        <f t="shared" si="53"/>
        <v>0</v>
      </c>
      <c r="AA147" s="213">
        <f t="shared" si="53"/>
        <v>0</v>
      </c>
      <c r="AB147" s="213">
        <f t="shared" si="53"/>
        <v>0</v>
      </c>
      <c r="AC147" s="213">
        <f t="shared" si="53"/>
        <v>0</v>
      </c>
      <c r="AD147" s="213">
        <f t="shared" si="53"/>
        <v>0</v>
      </c>
      <c r="AE147" s="213">
        <f t="shared" si="53"/>
        <v>0</v>
      </c>
      <c r="AF147" s="213">
        <f t="shared" si="53"/>
        <v>0</v>
      </c>
      <c r="AG147" s="213">
        <f t="shared" si="53"/>
        <v>0</v>
      </c>
      <c r="AH147" s="213">
        <f t="shared" si="53"/>
        <v>0</v>
      </c>
      <c r="AI147" s="213">
        <f t="shared" si="53"/>
        <v>0</v>
      </c>
      <c r="AJ147" s="213">
        <f t="shared" si="53"/>
        <v>0</v>
      </c>
      <c r="AK147" s="213">
        <f t="shared" si="53"/>
        <v>0</v>
      </c>
      <c r="AL147" s="213">
        <f t="shared" si="53"/>
        <v>0</v>
      </c>
      <c r="AM147" s="213">
        <f t="shared" si="53"/>
        <v>0</v>
      </c>
      <c r="AN147" s="213">
        <f t="shared" si="53"/>
        <v>0</v>
      </c>
      <c r="AO147" s="213">
        <f t="shared" si="53"/>
        <v>0</v>
      </c>
      <c r="AP147" s="213">
        <f t="shared" si="53"/>
        <v>0</v>
      </c>
      <c r="AQ147" s="213">
        <f t="shared" si="53"/>
        <v>0</v>
      </c>
      <c r="AR147" s="213">
        <f t="shared" si="53"/>
        <v>0</v>
      </c>
      <c r="AS147" s="213">
        <f t="shared" si="53"/>
        <v>0</v>
      </c>
      <c r="AT147" s="213">
        <f t="shared" si="53"/>
        <v>0</v>
      </c>
      <c r="AU147" s="213">
        <f t="shared" si="53"/>
        <v>0</v>
      </c>
      <c r="AV147" s="213">
        <f t="shared" si="53"/>
        <v>0</v>
      </c>
      <c r="AW147" s="213">
        <f t="shared" si="53"/>
        <v>0</v>
      </c>
      <c r="AX147" s="213">
        <f t="shared" si="53"/>
        <v>0</v>
      </c>
      <c r="AY147" s="213">
        <f t="shared" si="53"/>
        <v>0</v>
      </c>
      <c r="AZ147" s="213">
        <f t="shared" si="53"/>
        <v>0</v>
      </c>
      <c r="BA147" s="213">
        <f t="shared" si="53"/>
        <v>0</v>
      </c>
      <c r="BB147" s="213">
        <f t="shared" si="53"/>
        <v>0</v>
      </c>
      <c r="BC147" s="213">
        <f t="shared" si="53"/>
        <v>0</v>
      </c>
      <c r="BD147" s="213">
        <f t="shared" si="53"/>
        <v>0</v>
      </c>
      <c r="BE147" s="213">
        <f t="shared" si="53"/>
        <v>0</v>
      </c>
      <c r="BF147" s="213">
        <f t="shared" si="53"/>
        <v>0</v>
      </c>
      <c r="BG147" s="213">
        <f t="shared" si="53"/>
        <v>0</v>
      </c>
      <c r="BH147" s="213">
        <f t="shared" si="53"/>
        <v>0</v>
      </c>
      <c r="BI147" s="213">
        <f t="shared" si="53"/>
        <v>0</v>
      </c>
      <c r="BJ147" s="213">
        <f t="shared" si="53"/>
        <v>0</v>
      </c>
      <c r="BK147" s="213">
        <f t="shared" si="53"/>
        <v>0</v>
      </c>
      <c r="BL147" s="213">
        <f t="shared" si="53"/>
        <v>0</v>
      </c>
      <c r="BM147" s="213">
        <f t="shared" si="53"/>
        <v>0</v>
      </c>
      <c r="BN147" s="213">
        <f t="shared" si="53"/>
        <v>0</v>
      </c>
      <c r="BO147" s="213">
        <f t="shared" si="53"/>
        <v>0</v>
      </c>
      <c r="BP147" s="213">
        <f t="shared" si="53"/>
        <v>0</v>
      </c>
      <c r="BQ147" s="213">
        <f t="shared" si="53"/>
        <v>0</v>
      </c>
      <c r="BR147" s="213">
        <f t="shared" si="53"/>
        <v>0</v>
      </c>
      <c r="BS147" s="213">
        <f t="shared" ref="BS147:ED147" si="54">BS120</f>
        <v>0</v>
      </c>
      <c r="BT147" s="213">
        <f t="shared" si="54"/>
        <v>0</v>
      </c>
      <c r="BU147" s="213">
        <f t="shared" si="54"/>
        <v>0</v>
      </c>
      <c r="BV147" s="213">
        <f t="shared" si="54"/>
        <v>0</v>
      </c>
      <c r="BW147" s="213">
        <f t="shared" si="54"/>
        <v>0</v>
      </c>
      <c r="BX147" s="213">
        <f t="shared" si="54"/>
        <v>0</v>
      </c>
      <c r="BY147" s="213">
        <f t="shared" si="54"/>
        <v>0</v>
      </c>
      <c r="BZ147" s="213">
        <f t="shared" si="54"/>
        <v>0</v>
      </c>
      <c r="CA147" s="213">
        <f t="shared" si="54"/>
        <v>0</v>
      </c>
      <c r="CB147" s="213">
        <f t="shared" si="54"/>
        <v>0</v>
      </c>
      <c r="CC147" s="213">
        <f t="shared" si="54"/>
        <v>0</v>
      </c>
      <c r="CD147" s="213">
        <f t="shared" si="54"/>
        <v>0</v>
      </c>
      <c r="CE147" s="213">
        <f t="shared" si="54"/>
        <v>0</v>
      </c>
      <c r="CF147" s="213">
        <f t="shared" si="54"/>
        <v>0</v>
      </c>
      <c r="CG147" s="213">
        <f t="shared" si="54"/>
        <v>0</v>
      </c>
      <c r="CH147" s="213">
        <f t="shared" si="54"/>
        <v>0</v>
      </c>
      <c r="CI147" s="213">
        <f t="shared" si="54"/>
        <v>0</v>
      </c>
      <c r="CJ147" s="213">
        <f t="shared" si="54"/>
        <v>0</v>
      </c>
      <c r="CK147" s="213">
        <f t="shared" si="54"/>
        <v>0</v>
      </c>
      <c r="CL147" s="213">
        <f t="shared" si="54"/>
        <v>0</v>
      </c>
      <c r="CM147" s="213">
        <f t="shared" si="54"/>
        <v>0</v>
      </c>
      <c r="CN147" s="213">
        <f t="shared" si="54"/>
        <v>0</v>
      </c>
      <c r="CO147" s="213">
        <f t="shared" si="54"/>
        <v>0</v>
      </c>
      <c r="CP147" s="213">
        <f t="shared" si="54"/>
        <v>0</v>
      </c>
      <c r="CQ147" s="213">
        <f t="shared" si="54"/>
        <v>0</v>
      </c>
      <c r="CR147" s="213">
        <f t="shared" si="54"/>
        <v>0</v>
      </c>
      <c r="CS147" s="213">
        <f t="shared" si="54"/>
        <v>0</v>
      </c>
      <c r="CT147" s="213">
        <f t="shared" si="54"/>
        <v>0</v>
      </c>
      <c r="CU147" s="213">
        <f t="shared" si="54"/>
        <v>0</v>
      </c>
      <c r="CV147" s="213">
        <f t="shared" si="54"/>
        <v>0</v>
      </c>
      <c r="CW147" s="213">
        <f t="shared" si="54"/>
        <v>0</v>
      </c>
      <c r="CX147" s="213">
        <f t="shared" si="54"/>
        <v>0</v>
      </c>
      <c r="CY147" s="213">
        <f t="shared" si="54"/>
        <v>0</v>
      </c>
      <c r="CZ147" s="213">
        <f t="shared" si="54"/>
        <v>0</v>
      </c>
      <c r="DA147" s="213">
        <f t="shared" si="54"/>
        <v>0</v>
      </c>
      <c r="DB147" s="213">
        <f t="shared" si="54"/>
        <v>0</v>
      </c>
      <c r="DC147" s="213">
        <f t="shared" si="54"/>
        <v>0</v>
      </c>
      <c r="DD147" s="213">
        <f t="shared" si="54"/>
        <v>0</v>
      </c>
      <c r="DE147" s="213">
        <f t="shared" si="54"/>
        <v>0</v>
      </c>
      <c r="DF147" s="213">
        <f t="shared" si="54"/>
        <v>0</v>
      </c>
      <c r="DG147" s="213">
        <f t="shared" si="54"/>
        <v>0</v>
      </c>
      <c r="DH147" s="213">
        <f t="shared" si="54"/>
        <v>0</v>
      </c>
      <c r="DI147" s="213">
        <f t="shared" si="54"/>
        <v>0</v>
      </c>
      <c r="DJ147" s="213">
        <f t="shared" si="54"/>
        <v>0</v>
      </c>
      <c r="DK147" s="213">
        <f t="shared" si="54"/>
        <v>0</v>
      </c>
      <c r="DL147" s="213">
        <f t="shared" si="54"/>
        <v>0</v>
      </c>
      <c r="DM147" s="213">
        <f t="shared" si="54"/>
        <v>0</v>
      </c>
      <c r="DN147" s="213">
        <f t="shared" si="54"/>
        <v>0</v>
      </c>
      <c r="DO147" s="213">
        <f t="shared" si="54"/>
        <v>0</v>
      </c>
      <c r="DP147" s="213">
        <f t="shared" si="54"/>
        <v>0</v>
      </c>
      <c r="DQ147" s="213">
        <f t="shared" si="54"/>
        <v>0</v>
      </c>
      <c r="DR147" s="213">
        <f t="shared" si="54"/>
        <v>0</v>
      </c>
      <c r="DS147" s="213">
        <f t="shared" si="54"/>
        <v>0</v>
      </c>
      <c r="DT147" s="213">
        <f t="shared" si="54"/>
        <v>0</v>
      </c>
      <c r="DU147" s="213">
        <f t="shared" si="54"/>
        <v>0</v>
      </c>
      <c r="DV147" s="213">
        <f t="shared" si="54"/>
        <v>0</v>
      </c>
      <c r="DW147" s="213">
        <f t="shared" si="54"/>
        <v>0</v>
      </c>
      <c r="DX147" s="213">
        <f t="shared" si="54"/>
        <v>0</v>
      </c>
      <c r="DY147" s="213">
        <f t="shared" si="54"/>
        <v>0</v>
      </c>
      <c r="DZ147" s="213">
        <f t="shared" si="54"/>
        <v>0</v>
      </c>
      <c r="EA147" s="213">
        <f t="shared" si="54"/>
        <v>0</v>
      </c>
      <c r="EB147" s="213">
        <f t="shared" si="54"/>
        <v>0</v>
      </c>
      <c r="EC147" s="213">
        <f t="shared" si="54"/>
        <v>0</v>
      </c>
      <c r="ED147" s="213">
        <f t="shared" si="54"/>
        <v>0</v>
      </c>
      <c r="EE147" s="213">
        <f t="shared" ref="EE147:GF147" si="55">EE120</f>
        <v>0</v>
      </c>
      <c r="EF147" s="213">
        <f t="shared" si="55"/>
        <v>0</v>
      </c>
      <c r="EG147" s="213">
        <f t="shared" si="55"/>
        <v>0</v>
      </c>
      <c r="EH147" s="213">
        <f t="shared" si="55"/>
        <v>0</v>
      </c>
      <c r="EI147" s="213">
        <f t="shared" si="55"/>
        <v>0</v>
      </c>
      <c r="EJ147" s="213">
        <f t="shared" si="55"/>
        <v>0</v>
      </c>
      <c r="EK147" s="213">
        <f t="shared" si="55"/>
        <v>0</v>
      </c>
      <c r="EL147" s="213">
        <f t="shared" si="55"/>
        <v>0</v>
      </c>
      <c r="EM147" s="213">
        <f t="shared" si="55"/>
        <v>0</v>
      </c>
      <c r="EN147" s="213">
        <f t="shared" si="55"/>
        <v>0</v>
      </c>
      <c r="EO147" s="213">
        <f t="shared" si="55"/>
        <v>0</v>
      </c>
      <c r="EP147" s="213">
        <f t="shared" si="55"/>
        <v>0</v>
      </c>
      <c r="EQ147" s="213">
        <f t="shared" si="55"/>
        <v>0</v>
      </c>
      <c r="ER147" s="213">
        <f t="shared" si="55"/>
        <v>0</v>
      </c>
      <c r="ES147" s="213">
        <f t="shared" si="55"/>
        <v>0</v>
      </c>
      <c r="ET147" s="213">
        <f t="shared" si="55"/>
        <v>0</v>
      </c>
      <c r="EU147" s="213">
        <f t="shared" si="55"/>
        <v>0</v>
      </c>
      <c r="EV147" s="213">
        <f t="shared" si="55"/>
        <v>0</v>
      </c>
      <c r="EW147" s="213">
        <f t="shared" si="55"/>
        <v>0</v>
      </c>
      <c r="EX147" s="213">
        <f t="shared" si="55"/>
        <v>0</v>
      </c>
      <c r="EY147" s="213">
        <f t="shared" si="55"/>
        <v>0</v>
      </c>
      <c r="EZ147" s="213">
        <f t="shared" si="55"/>
        <v>0</v>
      </c>
      <c r="FA147" s="213">
        <f t="shared" si="55"/>
        <v>0</v>
      </c>
      <c r="FB147" s="213">
        <f t="shared" si="55"/>
        <v>0</v>
      </c>
      <c r="FC147" s="213">
        <f t="shared" si="55"/>
        <v>0</v>
      </c>
      <c r="FD147" s="213">
        <f t="shared" si="55"/>
        <v>0</v>
      </c>
      <c r="FE147" s="213">
        <f t="shared" si="55"/>
        <v>0</v>
      </c>
      <c r="FF147" s="213">
        <f t="shared" si="55"/>
        <v>0</v>
      </c>
      <c r="FG147" s="213">
        <f t="shared" si="55"/>
        <v>0</v>
      </c>
      <c r="FH147" s="213">
        <f t="shared" si="55"/>
        <v>0</v>
      </c>
      <c r="FI147" s="213">
        <f t="shared" si="55"/>
        <v>0</v>
      </c>
      <c r="FJ147" s="213">
        <f t="shared" si="55"/>
        <v>0</v>
      </c>
      <c r="FK147" s="213">
        <f t="shared" si="55"/>
        <v>0</v>
      </c>
      <c r="FL147" s="213">
        <f t="shared" si="55"/>
        <v>0</v>
      </c>
      <c r="FM147" s="213">
        <f t="shared" si="55"/>
        <v>0</v>
      </c>
      <c r="FN147" s="213">
        <f t="shared" si="55"/>
        <v>0</v>
      </c>
      <c r="FO147" s="213">
        <f t="shared" si="55"/>
        <v>0</v>
      </c>
      <c r="FP147" s="213">
        <f t="shared" si="55"/>
        <v>0</v>
      </c>
      <c r="FQ147" s="213">
        <f t="shared" si="55"/>
        <v>0</v>
      </c>
      <c r="FR147" s="213">
        <f t="shared" si="55"/>
        <v>0</v>
      </c>
      <c r="FS147" s="213">
        <f t="shared" si="55"/>
        <v>0</v>
      </c>
      <c r="FT147" s="213">
        <f t="shared" si="55"/>
        <v>0</v>
      </c>
      <c r="FU147" s="213">
        <f t="shared" si="55"/>
        <v>0</v>
      </c>
      <c r="FV147" s="213">
        <f t="shared" si="55"/>
        <v>0</v>
      </c>
      <c r="FW147" s="213">
        <f t="shared" si="55"/>
        <v>0</v>
      </c>
      <c r="FX147" s="213">
        <f t="shared" si="55"/>
        <v>0</v>
      </c>
      <c r="FY147" s="213">
        <f t="shared" si="55"/>
        <v>0</v>
      </c>
      <c r="FZ147" s="213">
        <f t="shared" si="55"/>
        <v>0</v>
      </c>
      <c r="GA147" s="213">
        <f t="shared" si="55"/>
        <v>0</v>
      </c>
      <c r="GB147" s="213">
        <f t="shared" si="55"/>
        <v>0</v>
      </c>
      <c r="GC147" s="213">
        <f t="shared" si="55"/>
        <v>0</v>
      </c>
      <c r="GD147" s="213">
        <f t="shared" si="55"/>
        <v>0</v>
      </c>
      <c r="GE147" s="213">
        <f t="shared" si="55"/>
        <v>0</v>
      </c>
      <c r="GF147" s="213">
        <f t="shared" si="55"/>
        <v>0</v>
      </c>
    </row>
    <row r="148" spans="1:188" ht="12.95" customHeight="1">
      <c r="A148" s="326">
        <v>51</v>
      </c>
      <c r="B148" s="355" t="s">
        <v>96</v>
      </c>
      <c r="C148" s="356"/>
      <c r="D148" s="356"/>
      <c r="E148" s="357"/>
      <c r="F148" s="213">
        <f>F125+F126+F127+F128+F129</f>
        <v>0</v>
      </c>
      <c r="G148" s="213">
        <f t="shared" ref="G148:BR148" si="56">G125+G126+G127+G128+G129</f>
        <v>0</v>
      </c>
      <c r="H148" s="213">
        <f t="shared" si="56"/>
        <v>0</v>
      </c>
      <c r="I148" s="213">
        <f t="shared" si="56"/>
        <v>0</v>
      </c>
      <c r="J148" s="213">
        <f t="shared" si="56"/>
        <v>0</v>
      </c>
      <c r="K148" s="213">
        <f t="shared" si="56"/>
        <v>0</v>
      </c>
      <c r="L148" s="213">
        <f t="shared" si="56"/>
        <v>0</v>
      </c>
      <c r="M148" s="213">
        <f t="shared" si="56"/>
        <v>0</v>
      </c>
      <c r="N148" s="213">
        <f t="shared" si="56"/>
        <v>0</v>
      </c>
      <c r="O148" s="213">
        <f t="shared" si="56"/>
        <v>0</v>
      </c>
      <c r="P148" s="213">
        <f t="shared" si="56"/>
        <v>0</v>
      </c>
      <c r="Q148" s="213">
        <f t="shared" si="56"/>
        <v>0</v>
      </c>
      <c r="R148" s="213">
        <f t="shared" si="56"/>
        <v>0</v>
      </c>
      <c r="S148" s="213">
        <f t="shared" si="56"/>
        <v>0</v>
      </c>
      <c r="T148" s="213">
        <f t="shared" si="56"/>
        <v>0</v>
      </c>
      <c r="U148" s="213">
        <f t="shared" si="56"/>
        <v>0</v>
      </c>
      <c r="V148" s="213">
        <f t="shared" si="56"/>
        <v>0</v>
      </c>
      <c r="W148" s="213">
        <f t="shared" si="56"/>
        <v>0</v>
      </c>
      <c r="X148" s="213">
        <f t="shared" si="56"/>
        <v>0</v>
      </c>
      <c r="Y148" s="213">
        <f t="shared" si="56"/>
        <v>0</v>
      </c>
      <c r="Z148" s="213">
        <f t="shared" si="56"/>
        <v>0</v>
      </c>
      <c r="AA148" s="213">
        <f t="shared" si="56"/>
        <v>0</v>
      </c>
      <c r="AB148" s="213">
        <f t="shared" si="56"/>
        <v>0</v>
      </c>
      <c r="AC148" s="213">
        <f t="shared" si="56"/>
        <v>0</v>
      </c>
      <c r="AD148" s="213">
        <f t="shared" si="56"/>
        <v>0</v>
      </c>
      <c r="AE148" s="213">
        <f t="shared" si="56"/>
        <v>0</v>
      </c>
      <c r="AF148" s="213">
        <f t="shared" si="56"/>
        <v>0</v>
      </c>
      <c r="AG148" s="213">
        <f t="shared" si="56"/>
        <v>0</v>
      </c>
      <c r="AH148" s="213">
        <f t="shared" si="56"/>
        <v>0</v>
      </c>
      <c r="AI148" s="213">
        <f t="shared" si="56"/>
        <v>0</v>
      </c>
      <c r="AJ148" s="213">
        <f t="shared" si="56"/>
        <v>0</v>
      </c>
      <c r="AK148" s="213">
        <f t="shared" si="56"/>
        <v>0</v>
      </c>
      <c r="AL148" s="213">
        <f t="shared" si="56"/>
        <v>0</v>
      </c>
      <c r="AM148" s="213">
        <f t="shared" si="56"/>
        <v>0</v>
      </c>
      <c r="AN148" s="213">
        <f t="shared" si="56"/>
        <v>0</v>
      </c>
      <c r="AO148" s="213">
        <f t="shared" si="56"/>
        <v>0</v>
      </c>
      <c r="AP148" s="213">
        <f t="shared" si="56"/>
        <v>0</v>
      </c>
      <c r="AQ148" s="213">
        <f t="shared" si="56"/>
        <v>0</v>
      </c>
      <c r="AR148" s="213">
        <f t="shared" si="56"/>
        <v>0</v>
      </c>
      <c r="AS148" s="213">
        <f t="shared" si="56"/>
        <v>0</v>
      </c>
      <c r="AT148" s="213">
        <f t="shared" si="56"/>
        <v>0</v>
      </c>
      <c r="AU148" s="213">
        <f t="shared" si="56"/>
        <v>0</v>
      </c>
      <c r="AV148" s="213">
        <f t="shared" si="56"/>
        <v>0</v>
      </c>
      <c r="AW148" s="213">
        <f t="shared" si="56"/>
        <v>0</v>
      </c>
      <c r="AX148" s="213">
        <f t="shared" si="56"/>
        <v>0</v>
      </c>
      <c r="AY148" s="213">
        <f t="shared" si="56"/>
        <v>0</v>
      </c>
      <c r="AZ148" s="213">
        <f t="shared" si="56"/>
        <v>0</v>
      </c>
      <c r="BA148" s="213">
        <f t="shared" si="56"/>
        <v>0</v>
      </c>
      <c r="BB148" s="213">
        <f t="shared" si="56"/>
        <v>0</v>
      </c>
      <c r="BC148" s="213">
        <f t="shared" si="56"/>
        <v>0</v>
      </c>
      <c r="BD148" s="213">
        <f t="shared" si="56"/>
        <v>0</v>
      </c>
      <c r="BE148" s="213">
        <f t="shared" si="56"/>
        <v>0</v>
      </c>
      <c r="BF148" s="213">
        <f t="shared" si="56"/>
        <v>0</v>
      </c>
      <c r="BG148" s="213">
        <f t="shared" si="56"/>
        <v>0</v>
      </c>
      <c r="BH148" s="213">
        <f t="shared" si="56"/>
        <v>0</v>
      </c>
      <c r="BI148" s="213">
        <f t="shared" si="56"/>
        <v>1</v>
      </c>
      <c r="BJ148" s="213">
        <f t="shared" si="56"/>
        <v>0</v>
      </c>
      <c r="BK148" s="213">
        <f t="shared" si="56"/>
        <v>0</v>
      </c>
      <c r="BL148" s="213">
        <f t="shared" si="56"/>
        <v>0</v>
      </c>
      <c r="BM148" s="213">
        <f t="shared" si="56"/>
        <v>0</v>
      </c>
      <c r="BN148" s="213">
        <f t="shared" si="56"/>
        <v>0</v>
      </c>
      <c r="BO148" s="213">
        <f t="shared" si="56"/>
        <v>1</v>
      </c>
      <c r="BP148" s="213">
        <f t="shared" si="56"/>
        <v>1</v>
      </c>
      <c r="BQ148" s="213">
        <f t="shared" si="56"/>
        <v>0</v>
      </c>
      <c r="BR148" s="213">
        <f t="shared" si="56"/>
        <v>2</v>
      </c>
      <c r="BS148" s="213">
        <f t="shared" ref="BS148:ED148" si="57">BS125+BS126+BS127+BS128+BS129</f>
        <v>0</v>
      </c>
      <c r="BT148" s="213">
        <f t="shared" si="57"/>
        <v>0</v>
      </c>
      <c r="BU148" s="213">
        <f t="shared" si="57"/>
        <v>0</v>
      </c>
      <c r="BV148" s="213">
        <f t="shared" si="57"/>
        <v>0</v>
      </c>
      <c r="BW148" s="213">
        <f t="shared" si="57"/>
        <v>0</v>
      </c>
      <c r="BX148" s="213">
        <f t="shared" si="57"/>
        <v>0</v>
      </c>
      <c r="BY148" s="213">
        <f t="shared" si="57"/>
        <v>0</v>
      </c>
      <c r="BZ148" s="213">
        <f t="shared" si="57"/>
        <v>0</v>
      </c>
      <c r="CA148" s="213">
        <f t="shared" si="57"/>
        <v>0</v>
      </c>
      <c r="CB148" s="213">
        <f t="shared" si="57"/>
        <v>0</v>
      </c>
      <c r="CC148" s="213">
        <f t="shared" si="57"/>
        <v>0</v>
      </c>
      <c r="CD148" s="213">
        <f t="shared" si="57"/>
        <v>0</v>
      </c>
      <c r="CE148" s="213">
        <f t="shared" si="57"/>
        <v>0</v>
      </c>
      <c r="CF148" s="213">
        <f t="shared" si="57"/>
        <v>0</v>
      </c>
      <c r="CG148" s="213">
        <f t="shared" si="57"/>
        <v>0</v>
      </c>
      <c r="CH148" s="213">
        <f t="shared" si="57"/>
        <v>0</v>
      </c>
      <c r="CI148" s="213">
        <f t="shared" si="57"/>
        <v>0</v>
      </c>
      <c r="CJ148" s="213">
        <f t="shared" si="57"/>
        <v>0</v>
      </c>
      <c r="CK148" s="213">
        <f t="shared" si="57"/>
        <v>0</v>
      </c>
      <c r="CL148" s="213">
        <f t="shared" si="57"/>
        <v>0</v>
      </c>
      <c r="CM148" s="213">
        <f t="shared" si="57"/>
        <v>0</v>
      </c>
      <c r="CN148" s="213">
        <f t="shared" si="57"/>
        <v>0</v>
      </c>
      <c r="CO148" s="213">
        <f t="shared" si="57"/>
        <v>0</v>
      </c>
      <c r="CP148" s="213">
        <f t="shared" si="57"/>
        <v>0</v>
      </c>
      <c r="CQ148" s="213">
        <f t="shared" si="57"/>
        <v>0</v>
      </c>
      <c r="CR148" s="213">
        <f t="shared" si="57"/>
        <v>0</v>
      </c>
      <c r="CS148" s="213">
        <f t="shared" si="57"/>
        <v>0</v>
      </c>
      <c r="CT148" s="213">
        <f t="shared" si="57"/>
        <v>0</v>
      </c>
      <c r="CU148" s="213">
        <f t="shared" si="57"/>
        <v>0</v>
      </c>
      <c r="CV148" s="213">
        <f t="shared" si="57"/>
        <v>0</v>
      </c>
      <c r="CW148" s="213">
        <f t="shared" si="57"/>
        <v>0</v>
      </c>
      <c r="CX148" s="213">
        <f t="shared" si="57"/>
        <v>0</v>
      </c>
      <c r="CY148" s="213">
        <f t="shared" si="57"/>
        <v>0</v>
      </c>
      <c r="CZ148" s="213">
        <f t="shared" si="57"/>
        <v>0</v>
      </c>
      <c r="DA148" s="213">
        <f t="shared" si="57"/>
        <v>0</v>
      </c>
      <c r="DB148" s="213">
        <f t="shared" si="57"/>
        <v>0</v>
      </c>
      <c r="DC148" s="213">
        <f t="shared" si="57"/>
        <v>0</v>
      </c>
      <c r="DD148" s="213">
        <f t="shared" si="57"/>
        <v>0</v>
      </c>
      <c r="DE148" s="213">
        <f t="shared" si="57"/>
        <v>0</v>
      </c>
      <c r="DF148" s="213">
        <f t="shared" si="57"/>
        <v>0</v>
      </c>
      <c r="DG148" s="213">
        <f t="shared" si="57"/>
        <v>0</v>
      </c>
      <c r="DH148" s="213">
        <f t="shared" si="57"/>
        <v>0</v>
      </c>
      <c r="DI148" s="213">
        <f t="shared" si="57"/>
        <v>0</v>
      </c>
      <c r="DJ148" s="213">
        <f t="shared" si="57"/>
        <v>0</v>
      </c>
      <c r="DK148" s="213">
        <f t="shared" si="57"/>
        <v>0</v>
      </c>
      <c r="DL148" s="213">
        <f t="shared" si="57"/>
        <v>0</v>
      </c>
      <c r="DM148" s="213">
        <f t="shared" si="57"/>
        <v>0</v>
      </c>
      <c r="DN148" s="213">
        <f t="shared" si="57"/>
        <v>0</v>
      </c>
      <c r="DO148" s="213">
        <f t="shared" si="57"/>
        <v>0</v>
      </c>
      <c r="DP148" s="213">
        <f t="shared" si="57"/>
        <v>0</v>
      </c>
      <c r="DQ148" s="213">
        <f t="shared" si="57"/>
        <v>0</v>
      </c>
      <c r="DR148" s="213">
        <f t="shared" si="57"/>
        <v>0</v>
      </c>
      <c r="DS148" s="213">
        <f t="shared" si="57"/>
        <v>0</v>
      </c>
      <c r="DT148" s="213">
        <f t="shared" si="57"/>
        <v>0</v>
      </c>
      <c r="DU148" s="213">
        <f t="shared" si="57"/>
        <v>0</v>
      </c>
      <c r="DV148" s="213">
        <f t="shared" si="57"/>
        <v>0</v>
      </c>
      <c r="DW148" s="213">
        <f t="shared" si="57"/>
        <v>0</v>
      </c>
      <c r="DX148" s="213">
        <f t="shared" si="57"/>
        <v>0</v>
      </c>
      <c r="DY148" s="213">
        <f t="shared" si="57"/>
        <v>0</v>
      </c>
      <c r="DZ148" s="213">
        <f t="shared" si="57"/>
        <v>0</v>
      </c>
      <c r="EA148" s="213">
        <f t="shared" si="57"/>
        <v>0</v>
      </c>
      <c r="EB148" s="213">
        <f t="shared" si="57"/>
        <v>0</v>
      </c>
      <c r="EC148" s="213">
        <f t="shared" si="57"/>
        <v>0</v>
      </c>
      <c r="ED148" s="213">
        <f t="shared" si="57"/>
        <v>0</v>
      </c>
      <c r="EE148" s="213">
        <f t="shared" ref="EE148:GF148" si="58">EE125+EE126+EE127+EE128+EE129</f>
        <v>0</v>
      </c>
      <c r="EF148" s="213">
        <f t="shared" si="58"/>
        <v>0</v>
      </c>
      <c r="EG148" s="213">
        <f t="shared" si="58"/>
        <v>0</v>
      </c>
      <c r="EH148" s="213">
        <f t="shared" si="58"/>
        <v>0</v>
      </c>
      <c r="EI148" s="213">
        <f t="shared" si="58"/>
        <v>0</v>
      </c>
      <c r="EJ148" s="213">
        <f t="shared" si="58"/>
        <v>0</v>
      </c>
      <c r="EK148" s="213">
        <f t="shared" si="58"/>
        <v>0</v>
      </c>
      <c r="EL148" s="213">
        <f t="shared" si="58"/>
        <v>0</v>
      </c>
      <c r="EM148" s="213">
        <f t="shared" si="58"/>
        <v>0</v>
      </c>
      <c r="EN148" s="213">
        <f t="shared" si="58"/>
        <v>0</v>
      </c>
      <c r="EO148" s="213">
        <f t="shared" si="58"/>
        <v>0</v>
      </c>
      <c r="EP148" s="213">
        <f t="shared" si="58"/>
        <v>0</v>
      </c>
      <c r="EQ148" s="213">
        <f t="shared" si="58"/>
        <v>0</v>
      </c>
      <c r="ER148" s="213">
        <f t="shared" si="58"/>
        <v>0</v>
      </c>
      <c r="ES148" s="213">
        <f t="shared" si="58"/>
        <v>0</v>
      </c>
      <c r="ET148" s="213">
        <f t="shared" si="58"/>
        <v>0</v>
      </c>
      <c r="EU148" s="213">
        <f t="shared" si="58"/>
        <v>0</v>
      </c>
      <c r="EV148" s="213">
        <f t="shared" si="58"/>
        <v>0</v>
      </c>
      <c r="EW148" s="213">
        <f t="shared" si="58"/>
        <v>0</v>
      </c>
      <c r="EX148" s="213">
        <f t="shared" si="58"/>
        <v>0</v>
      </c>
      <c r="EY148" s="213">
        <f t="shared" si="58"/>
        <v>0</v>
      </c>
      <c r="EZ148" s="213">
        <f t="shared" si="58"/>
        <v>0</v>
      </c>
      <c r="FA148" s="213">
        <f t="shared" si="58"/>
        <v>0</v>
      </c>
      <c r="FB148" s="213">
        <f t="shared" si="58"/>
        <v>0</v>
      </c>
      <c r="FC148" s="213">
        <f t="shared" si="58"/>
        <v>0</v>
      </c>
      <c r="FD148" s="213">
        <f t="shared" si="58"/>
        <v>0</v>
      </c>
      <c r="FE148" s="213">
        <f t="shared" si="58"/>
        <v>0</v>
      </c>
      <c r="FF148" s="213">
        <f t="shared" si="58"/>
        <v>0</v>
      </c>
      <c r="FG148" s="213">
        <f t="shared" si="58"/>
        <v>0</v>
      </c>
      <c r="FH148" s="213">
        <f t="shared" si="58"/>
        <v>0</v>
      </c>
      <c r="FI148" s="213">
        <f t="shared" si="58"/>
        <v>0</v>
      </c>
      <c r="FJ148" s="213">
        <f t="shared" si="58"/>
        <v>0</v>
      </c>
      <c r="FK148" s="213">
        <f t="shared" si="58"/>
        <v>0</v>
      </c>
      <c r="FL148" s="213">
        <f t="shared" si="58"/>
        <v>0</v>
      </c>
      <c r="FM148" s="213">
        <f t="shared" si="58"/>
        <v>0</v>
      </c>
      <c r="FN148" s="213">
        <f t="shared" si="58"/>
        <v>0</v>
      </c>
      <c r="FO148" s="213">
        <f t="shared" si="58"/>
        <v>0</v>
      </c>
      <c r="FP148" s="213">
        <f t="shared" si="58"/>
        <v>0</v>
      </c>
      <c r="FQ148" s="213">
        <f t="shared" si="58"/>
        <v>0</v>
      </c>
      <c r="FR148" s="213">
        <f t="shared" si="58"/>
        <v>0</v>
      </c>
      <c r="FS148" s="213">
        <f t="shared" si="58"/>
        <v>0</v>
      </c>
      <c r="FT148" s="213">
        <f t="shared" si="58"/>
        <v>0</v>
      </c>
      <c r="FU148" s="213">
        <f t="shared" si="58"/>
        <v>0</v>
      </c>
      <c r="FV148" s="213">
        <f t="shared" si="58"/>
        <v>0</v>
      </c>
      <c r="FW148" s="213">
        <f t="shared" si="58"/>
        <v>0</v>
      </c>
      <c r="FX148" s="213">
        <f t="shared" si="58"/>
        <v>0</v>
      </c>
      <c r="FY148" s="213">
        <f t="shared" si="58"/>
        <v>0</v>
      </c>
      <c r="FZ148" s="213">
        <f t="shared" si="58"/>
        <v>0</v>
      </c>
      <c r="GA148" s="213">
        <f t="shared" si="58"/>
        <v>0</v>
      </c>
      <c r="GB148" s="213">
        <f t="shared" si="58"/>
        <v>0</v>
      </c>
      <c r="GC148" s="213">
        <f t="shared" si="58"/>
        <v>0</v>
      </c>
      <c r="GD148" s="213">
        <f t="shared" si="58"/>
        <v>0</v>
      </c>
      <c r="GE148" s="213">
        <f t="shared" si="58"/>
        <v>0</v>
      </c>
      <c r="GF148" s="213">
        <f t="shared" si="58"/>
        <v>0</v>
      </c>
    </row>
    <row r="149" spans="1:188" ht="12.95" customHeight="1">
      <c r="A149" s="326">
        <v>52</v>
      </c>
      <c r="B149" s="355" t="s">
        <v>101</v>
      </c>
      <c r="C149" s="356"/>
      <c r="D149" s="356"/>
      <c r="E149" s="357"/>
      <c r="F149" s="213">
        <f>F113+F117+F118+F119+F130+F131+F132+F133+F134+F139</f>
        <v>0</v>
      </c>
      <c r="G149" s="213">
        <f t="shared" ref="G149:BR149" si="59">G113+G117+G118+G119+G130+G131+G132+G133+G134+G139</f>
        <v>0</v>
      </c>
      <c r="H149" s="213">
        <f t="shared" si="59"/>
        <v>0</v>
      </c>
      <c r="I149" s="213">
        <f t="shared" si="59"/>
        <v>0</v>
      </c>
      <c r="J149" s="213">
        <f t="shared" si="59"/>
        <v>0</v>
      </c>
      <c r="K149" s="213">
        <f t="shared" si="59"/>
        <v>0</v>
      </c>
      <c r="L149" s="213">
        <f t="shared" si="59"/>
        <v>1</v>
      </c>
      <c r="M149" s="213">
        <f t="shared" si="59"/>
        <v>0</v>
      </c>
      <c r="N149" s="213">
        <f t="shared" si="59"/>
        <v>0</v>
      </c>
      <c r="O149" s="213">
        <f t="shared" si="59"/>
        <v>0</v>
      </c>
      <c r="P149" s="213">
        <f t="shared" si="59"/>
        <v>0</v>
      </c>
      <c r="Q149" s="213">
        <f t="shared" si="59"/>
        <v>0</v>
      </c>
      <c r="R149" s="213">
        <f t="shared" si="59"/>
        <v>0</v>
      </c>
      <c r="S149" s="213">
        <f t="shared" si="59"/>
        <v>0</v>
      </c>
      <c r="T149" s="213">
        <f t="shared" si="59"/>
        <v>0</v>
      </c>
      <c r="U149" s="213">
        <f t="shared" si="59"/>
        <v>0</v>
      </c>
      <c r="V149" s="213">
        <f t="shared" si="59"/>
        <v>0</v>
      </c>
      <c r="W149" s="213">
        <f t="shared" si="59"/>
        <v>0</v>
      </c>
      <c r="X149" s="213">
        <f t="shared" si="59"/>
        <v>0</v>
      </c>
      <c r="Y149" s="213">
        <f t="shared" si="59"/>
        <v>0</v>
      </c>
      <c r="Z149" s="213">
        <f t="shared" si="59"/>
        <v>0</v>
      </c>
      <c r="AA149" s="213">
        <f t="shared" si="59"/>
        <v>0</v>
      </c>
      <c r="AB149" s="213">
        <f t="shared" si="59"/>
        <v>0</v>
      </c>
      <c r="AC149" s="213">
        <f t="shared" si="59"/>
        <v>0</v>
      </c>
      <c r="AD149" s="213">
        <f t="shared" si="59"/>
        <v>0</v>
      </c>
      <c r="AE149" s="213">
        <f t="shared" si="59"/>
        <v>0</v>
      </c>
      <c r="AF149" s="213">
        <f t="shared" si="59"/>
        <v>0</v>
      </c>
      <c r="AG149" s="213">
        <f t="shared" si="59"/>
        <v>0</v>
      </c>
      <c r="AH149" s="213">
        <f t="shared" si="59"/>
        <v>0</v>
      </c>
      <c r="AI149" s="213">
        <f t="shared" si="59"/>
        <v>0</v>
      </c>
      <c r="AJ149" s="213">
        <f t="shared" si="59"/>
        <v>0</v>
      </c>
      <c r="AK149" s="213">
        <f t="shared" si="59"/>
        <v>0</v>
      </c>
      <c r="AL149" s="213">
        <f t="shared" si="59"/>
        <v>0</v>
      </c>
      <c r="AM149" s="213">
        <f t="shared" si="59"/>
        <v>0</v>
      </c>
      <c r="AN149" s="213">
        <f t="shared" si="59"/>
        <v>0</v>
      </c>
      <c r="AO149" s="213">
        <f t="shared" si="59"/>
        <v>0</v>
      </c>
      <c r="AP149" s="213">
        <f t="shared" si="59"/>
        <v>0</v>
      </c>
      <c r="AQ149" s="213">
        <f t="shared" si="59"/>
        <v>0</v>
      </c>
      <c r="AR149" s="213">
        <f t="shared" si="59"/>
        <v>0</v>
      </c>
      <c r="AS149" s="213">
        <f t="shared" si="59"/>
        <v>0</v>
      </c>
      <c r="AT149" s="213">
        <f t="shared" si="59"/>
        <v>0</v>
      </c>
      <c r="AU149" s="213">
        <f t="shared" si="59"/>
        <v>0</v>
      </c>
      <c r="AV149" s="213">
        <f t="shared" si="59"/>
        <v>0</v>
      </c>
      <c r="AW149" s="213">
        <f t="shared" si="59"/>
        <v>0</v>
      </c>
      <c r="AX149" s="213">
        <f t="shared" si="59"/>
        <v>0</v>
      </c>
      <c r="AY149" s="213">
        <f t="shared" si="59"/>
        <v>0</v>
      </c>
      <c r="AZ149" s="213">
        <f t="shared" si="59"/>
        <v>0</v>
      </c>
      <c r="BA149" s="213">
        <f t="shared" si="59"/>
        <v>0</v>
      </c>
      <c r="BB149" s="213">
        <f t="shared" si="59"/>
        <v>0</v>
      </c>
      <c r="BC149" s="213">
        <f t="shared" si="59"/>
        <v>0</v>
      </c>
      <c r="BD149" s="213">
        <f t="shared" si="59"/>
        <v>0</v>
      </c>
      <c r="BE149" s="213">
        <f t="shared" si="59"/>
        <v>0</v>
      </c>
      <c r="BF149" s="213">
        <f t="shared" si="59"/>
        <v>0</v>
      </c>
      <c r="BG149" s="213">
        <f t="shared" si="59"/>
        <v>0</v>
      </c>
      <c r="BH149" s="213">
        <f t="shared" si="59"/>
        <v>0</v>
      </c>
      <c r="BI149" s="213">
        <f t="shared" si="59"/>
        <v>1</v>
      </c>
      <c r="BJ149" s="213">
        <f t="shared" si="59"/>
        <v>0</v>
      </c>
      <c r="BK149" s="213">
        <f t="shared" si="59"/>
        <v>0</v>
      </c>
      <c r="BL149" s="213">
        <f t="shared" si="59"/>
        <v>0</v>
      </c>
      <c r="BM149" s="213">
        <f t="shared" si="59"/>
        <v>0</v>
      </c>
      <c r="BN149" s="213">
        <f t="shared" si="59"/>
        <v>1</v>
      </c>
      <c r="BO149" s="213">
        <f t="shared" si="59"/>
        <v>1</v>
      </c>
      <c r="BP149" s="213">
        <f t="shared" si="59"/>
        <v>0</v>
      </c>
      <c r="BQ149" s="213">
        <f t="shared" si="59"/>
        <v>1</v>
      </c>
      <c r="BR149" s="213">
        <f t="shared" si="59"/>
        <v>1</v>
      </c>
      <c r="BS149" s="213">
        <f t="shared" ref="BS149:ED149" si="60">BS113+BS117+BS118+BS119+BS130+BS131+BS132+BS133+BS134+BS139</f>
        <v>0</v>
      </c>
      <c r="BT149" s="213">
        <f t="shared" si="60"/>
        <v>0</v>
      </c>
      <c r="BU149" s="213">
        <f t="shared" si="60"/>
        <v>0</v>
      </c>
      <c r="BV149" s="213">
        <f t="shared" si="60"/>
        <v>0</v>
      </c>
      <c r="BW149" s="213">
        <f t="shared" si="60"/>
        <v>0</v>
      </c>
      <c r="BX149" s="213">
        <f t="shared" si="60"/>
        <v>0</v>
      </c>
      <c r="BY149" s="213">
        <f t="shared" si="60"/>
        <v>0</v>
      </c>
      <c r="BZ149" s="213">
        <f t="shared" si="60"/>
        <v>0</v>
      </c>
      <c r="CA149" s="213">
        <f t="shared" si="60"/>
        <v>0</v>
      </c>
      <c r="CB149" s="213">
        <f t="shared" si="60"/>
        <v>0</v>
      </c>
      <c r="CC149" s="213">
        <f t="shared" si="60"/>
        <v>0</v>
      </c>
      <c r="CD149" s="213">
        <f t="shared" si="60"/>
        <v>0</v>
      </c>
      <c r="CE149" s="213">
        <f t="shared" si="60"/>
        <v>0</v>
      </c>
      <c r="CF149" s="213">
        <f t="shared" si="60"/>
        <v>0</v>
      </c>
      <c r="CG149" s="213">
        <f t="shared" si="60"/>
        <v>0</v>
      </c>
      <c r="CH149" s="213">
        <f t="shared" si="60"/>
        <v>0</v>
      </c>
      <c r="CI149" s="213">
        <f t="shared" si="60"/>
        <v>0</v>
      </c>
      <c r="CJ149" s="213">
        <f t="shared" si="60"/>
        <v>0</v>
      </c>
      <c r="CK149" s="213">
        <f t="shared" si="60"/>
        <v>0</v>
      </c>
      <c r="CL149" s="213">
        <f t="shared" si="60"/>
        <v>0</v>
      </c>
      <c r="CM149" s="213">
        <f t="shared" si="60"/>
        <v>0</v>
      </c>
      <c r="CN149" s="213">
        <f t="shared" si="60"/>
        <v>0</v>
      </c>
      <c r="CO149" s="213">
        <f t="shared" si="60"/>
        <v>0</v>
      </c>
      <c r="CP149" s="213">
        <f t="shared" si="60"/>
        <v>0</v>
      </c>
      <c r="CQ149" s="213">
        <f t="shared" si="60"/>
        <v>0</v>
      </c>
      <c r="CR149" s="213">
        <f t="shared" si="60"/>
        <v>0</v>
      </c>
      <c r="CS149" s="213">
        <f t="shared" si="60"/>
        <v>0</v>
      </c>
      <c r="CT149" s="213">
        <f t="shared" si="60"/>
        <v>0</v>
      </c>
      <c r="CU149" s="213">
        <f t="shared" si="60"/>
        <v>0</v>
      </c>
      <c r="CV149" s="213">
        <f t="shared" si="60"/>
        <v>0</v>
      </c>
      <c r="CW149" s="213">
        <f t="shared" si="60"/>
        <v>0</v>
      </c>
      <c r="CX149" s="213">
        <f t="shared" si="60"/>
        <v>0</v>
      </c>
      <c r="CY149" s="213">
        <f t="shared" si="60"/>
        <v>0</v>
      </c>
      <c r="CZ149" s="213">
        <f t="shared" si="60"/>
        <v>0</v>
      </c>
      <c r="DA149" s="213">
        <f t="shared" si="60"/>
        <v>0</v>
      </c>
      <c r="DB149" s="213">
        <f t="shared" si="60"/>
        <v>0</v>
      </c>
      <c r="DC149" s="213">
        <f t="shared" si="60"/>
        <v>0</v>
      </c>
      <c r="DD149" s="213">
        <f t="shared" si="60"/>
        <v>0</v>
      </c>
      <c r="DE149" s="213">
        <f t="shared" si="60"/>
        <v>0</v>
      </c>
      <c r="DF149" s="213">
        <f t="shared" si="60"/>
        <v>0</v>
      </c>
      <c r="DG149" s="213">
        <f t="shared" si="60"/>
        <v>0</v>
      </c>
      <c r="DH149" s="213">
        <f t="shared" si="60"/>
        <v>1</v>
      </c>
      <c r="DI149" s="213">
        <f t="shared" si="60"/>
        <v>0</v>
      </c>
      <c r="DJ149" s="213">
        <f t="shared" si="60"/>
        <v>0</v>
      </c>
      <c r="DK149" s="213">
        <f t="shared" si="60"/>
        <v>0</v>
      </c>
      <c r="DL149" s="213">
        <f t="shared" si="60"/>
        <v>0</v>
      </c>
      <c r="DM149" s="213">
        <f t="shared" si="60"/>
        <v>0</v>
      </c>
      <c r="DN149" s="213">
        <f t="shared" si="60"/>
        <v>0</v>
      </c>
      <c r="DO149" s="213">
        <f t="shared" si="60"/>
        <v>0</v>
      </c>
      <c r="DP149" s="213">
        <f t="shared" si="60"/>
        <v>0</v>
      </c>
      <c r="DQ149" s="213">
        <f t="shared" si="60"/>
        <v>0</v>
      </c>
      <c r="DR149" s="213">
        <f t="shared" si="60"/>
        <v>0</v>
      </c>
      <c r="DS149" s="213">
        <f t="shared" si="60"/>
        <v>0</v>
      </c>
      <c r="DT149" s="213">
        <f t="shared" si="60"/>
        <v>0</v>
      </c>
      <c r="DU149" s="213">
        <f t="shared" si="60"/>
        <v>0</v>
      </c>
      <c r="DV149" s="213">
        <f t="shared" si="60"/>
        <v>0</v>
      </c>
      <c r="DW149" s="213">
        <f t="shared" si="60"/>
        <v>0</v>
      </c>
      <c r="DX149" s="213">
        <f t="shared" si="60"/>
        <v>0</v>
      </c>
      <c r="DY149" s="213">
        <f t="shared" si="60"/>
        <v>0</v>
      </c>
      <c r="DZ149" s="213">
        <f t="shared" si="60"/>
        <v>0</v>
      </c>
      <c r="EA149" s="213">
        <f t="shared" si="60"/>
        <v>0</v>
      </c>
      <c r="EB149" s="213">
        <f t="shared" si="60"/>
        <v>0</v>
      </c>
      <c r="EC149" s="213">
        <f t="shared" si="60"/>
        <v>0</v>
      </c>
      <c r="ED149" s="213">
        <f t="shared" si="60"/>
        <v>0</v>
      </c>
      <c r="EE149" s="213">
        <f t="shared" ref="EE149:GF149" si="61">EE113+EE117+EE118+EE119+EE130+EE131+EE132+EE133+EE134+EE139</f>
        <v>0</v>
      </c>
      <c r="EF149" s="213">
        <f t="shared" si="61"/>
        <v>0</v>
      </c>
      <c r="EG149" s="213">
        <f t="shared" si="61"/>
        <v>0</v>
      </c>
      <c r="EH149" s="213">
        <f t="shared" si="61"/>
        <v>0</v>
      </c>
      <c r="EI149" s="213">
        <f t="shared" si="61"/>
        <v>0</v>
      </c>
      <c r="EJ149" s="213">
        <f t="shared" si="61"/>
        <v>0</v>
      </c>
      <c r="EK149" s="213">
        <f t="shared" si="61"/>
        <v>0</v>
      </c>
      <c r="EL149" s="213">
        <f t="shared" si="61"/>
        <v>0</v>
      </c>
      <c r="EM149" s="213">
        <f t="shared" si="61"/>
        <v>0</v>
      </c>
      <c r="EN149" s="213">
        <f t="shared" si="61"/>
        <v>0</v>
      </c>
      <c r="EO149" s="213">
        <f t="shared" si="61"/>
        <v>0</v>
      </c>
      <c r="EP149" s="213">
        <f t="shared" si="61"/>
        <v>0</v>
      </c>
      <c r="EQ149" s="213">
        <f t="shared" si="61"/>
        <v>0</v>
      </c>
      <c r="ER149" s="213">
        <f t="shared" si="61"/>
        <v>0</v>
      </c>
      <c r="ES149" s="213">
        <f t="shared" si="61"/>
        <v>0</v>
      </c>
      <c r="ET149" s="213">
        <f t="shared" si="61"/>
        <v>0</v>
      </c>
      <c r="EU149" s="213">
        <f t="shared" si="61"/>
        <v>0</v>
      </c>
      <c r="EV149" s="213">
        <f t="shared" si="61"/>
        <v>0</v>
      </c>
      <c r="EW149" s="213">
        <f t="shared" si="61"/>
        <v>0</v>
      </c>
      <c r="EX149" s="213">
        <f t="shared" si="61"/>
        <v>0</v>
      </c>
      <c r="EY149" s="213">
        <f t="shared" si="61"/>
        <v>0</v>
      </c>
      <c r="EZ149" s="213">
        <f t="shared" si="61"/>
        <v>0</v>
      </c>
      <c r="FA149" s="213">
        <f t="shared" si="61"/>
        <v>0</v>
      </c>
      <c r="FB149" s="213">
        <f t="shared" si="61"/>
        <v>0</v>
      </c>
      <c r="FC149" s="213">
        <f t="shared" si="61"/>
        <v>0</v>
      </c>
      <c r="FD149" s="213">
        <f t="shared" si="61"/>
        <v>0</v>
      </c>
      <c r="FE149" s="213">
        <f t="shared" si="61"/>
        <v>0</v>
      </c>
      <c r="FF149" s="213">
        <f t="shared" si="61"/>
        <v>0</v>
      </c>
      <c r="FG149" s="213">
        <f t="shared" si="61"/>
        <v>0</v>
      </c>
      <c r="FH149" s="213">
        <f t="shared" si="61"/>
        <v>0</v>
      </c>
      <c r="FI149" s="213">
        <f t="shared" si="61"/>
        <v>0</v>
      </c>
      <c r="FJ149" s="213">
        <f t="shared" si="61"/>
        <v>0</v>
      </c>
      <c r="FK149" s="213">
        <f t="shared" si="61"/>
        <v>0</v>
      </c>
      <c r="FL149" s="213">
        <f t="shared" si="61"/>
        <v>0</v>
      </c>
      <c r="FM149" s="213">
        <f t="shared" si="61"/>
        <v>0</v>
      </c>
      <c r="FN149" s="213">
        <f t="shared" si="61"/>
        <v>0</v>
      </c>
      <c r="FO149" s="213">
        <f t="shared" si="61"/>
        <v>0</v>
      </c>
      <c r="FP149" s="213">
        <f t="shared" si="61"/>
        <v>0</v>
      </c>
      <c r="FQ149" s="213">
        <f t="shared" si="61"/>
        <v>0</v>
      </c>
      <c r="FR149" s="213">
        <f t="shared" si="61"/>
        <v>0</v>
      </c>
      <c r="FS149" s="213">
        <f t="shared" si="61"/>
        <v>0</v>
      </c>
      <c r="FT149" s="213">
        <f t="shared" si="61"/>
        <v>0</v>
      </c>
      <c r="FU149" s="213">
        <f t="shared" si="61"/>
        <v>0</v>
      </c>
      <c r="FV149" s="213">
        <f t="shared" si="61"/>
        <v>0</v>
      </c>
      <c r="FW149" s="213">
        <f t="shared" si="61"/>
        <v>0</v>
      </c>
      <c r="FX149" s="213">
        <f t="shared" si="61"/>
        <v>0</v>
      </c>
      <c r="FY149" s="213">
        <f t="shared" si="61"/>
        <v>0</v>
      </c>
      <c r="FZ149" s="213">
        <f t="shared" si="61"/>
        <v>0</v>
      </c>
      <c r="GA149" s="213">
        <f t="shared" si="61"/>
        <v>0</v>
      </c>
      <c r="GB149" s="213">
        <f t="shared" si="61"/>
        <v>0</v>
      </c>
      <c r="GC149" s="213">
        <f t="shared" si="61"/>
        <v>0</v>
      </c>
      <c r="GD149" s="213">
        <f t="shared" si="61"/>
        <v>0</v>
      </c>
      <c r="GE149" s="213">
        <f t="shared" si="61"/>
        <v>0</v>
      </c>
      <c r="GF149" s="213">
        <f t="shared" si="61"/>
        <v>0</v>
      </c>
    </row>
    <row r="150" spans="1:188" ht="12.95" customHeight="1">
      <c r="A150" s="326">
        <v>53</v>
      </c>
      <c r="B150" s="355" t="s">
        <v>137</v>
      </c>
      <c r="C150" s="356"/>
      <c r="D150" s="356"/>
      <c r="E150" s="357"/>
      <c r="F150" s="213">
        <f>F135+F136+F137</f>
        <v>0</v>
      </c>
      <c r="G150" s="213">
        <f t="shared" ref="G150:BR150" si="62">G135+G136+G137</f>
        <v>0</v>
      </c>
      <c r="H150" s="213">
        <f t="shared" si="62"/>
        <v>0</v>
      </c>
      <c r="I150" s="213">
        <f t="shared" si="62"/>
        <v>1</v>
      </c>
      <c r="J150" s="213">
        <f t="shared" si="62"/>
        <v>0</v>
      </c>
      <c r="K150" s="213">
        <f t="shared" si="62"/>
        <v>0</v>
      </c>
      <c r="L150" s="213">
        <f t="shared" si="62"/>
        <v>0</v>
      </c>
      <c r="M150" s="213">
        <f t="shared" si="62"/>
        <v>0</v>
      </c>
      <c r="N150" s="213">
        <f t="shared" si="62"/>
        <v>0</v>
      </c>
      <c r="O150" s="213">
        <f t="shared" si="62"/>
        <v>0</v>
      </c>
      <c r="P150" s="213">
        <f t="shared" si="62"/>
        <v>0</v>
      </c>
      <c r="Q150" s="213">
        <f t="shared" si="62"/>
        <v>0</v>
      </c>
      <c r="R150" s="213">
        <f t="shared" si="62"/>
        <v>0</v>
      </c>
      <c r="S150" s="213">
        <f t="shared" si="62"/>
        <v>0</v>
      </c>
      <c r="T150" s="213">
        <f t="shared" si="62"/>
        <v>0</v>
      </c>
      <c r="U150" s="213">
        <f t="shared" si="62"/>
        <v>0</v>
      </c>
      <c r="V150" s="213">
        <f t="shared" si="62"/>
        <v>0</v>
      </c>
      <c r="W150" s="213">
        <f t="shared" si="62"/>
        <v>0</v>
      </c>
      <c r="X150" s="213">
        <f t="shared" si="62"/>
        <v>0</v>
      </c>
      <c r="Y150" s="213">
        <f t="shared" si="62"/>
        <v>0</v>
      </c>
      <c r="Z150" s="213">
        <f t="shared" si="62"/>
        <v>0</v>
      </c>
      <c r="AA150" s="213">
        <f t="shared" si="62"/>
        <v>0</v>
      </c>
      <c r="AB150" s="213">
        <f t="shared" si="62"/>
        <v>0</v>
      </c>
      <c r="AC150" s="213">
        <f t="shared" si="62"/>
        <v>0</v>
      </c>
      <c r="AD150" s="213">
        <f t="shared" si="62"/>
        <v>0</v>
      </c>
      <c r="AE150" s="213">
        <f t="shared" si="62"/>
        <v>0</v>
      </c>
      <c r="AF150" s="213">
        <f t="shared" si="62"/>
        <v>0</v>
      </c>
      <c r="AG150" s="213">
        <f t="shared" si="62"/>
        <v>0</v>
      </c>
      <c r="AH150" s="213">
        <f t="shared" si="62"/>
        <v>0</v>
      </c>
      <c r="AI150" s="213">
        <f t="shared" si="62"/>
        <v>0</v>
      </c>
      <c r="AJ150" s="213">
        <f t="shared" si="62"/>
        <v>0</v>
      </c>
      <c r="AK150" s="213">
        <f t="shared" si="62"/>
        <v>0</v>
      </c>
      <c r="AL150" s="213">
        <f t="shared" si="62"/>
        <v>0</v>
      </c>
      <c r="AM150" s="213">
        <f t="shared" si="62"/>
        <v>0</v>
      </c>
      <c r="AN150" s="213">
        <f t="shared" si="62"/>
        <v>0</v>
      </c>
      <c r="AO150" s="213">
        <f t="shared" si="62"/>
        <v>0</v>
      </c>
      <c r="AP150" s="213">
        <f t="shared" si="62"/>
        <v>0</v>
      </c>
      <c r="AQ150" s="213">
        <f t="shared" si="62"/>
        <v>0</v>
      </c>
      <c r="AR150" s="213">
        <f t="shared" si="62"/>
        <v>0</v>
      </c>
      <c r="AS150" s="213">
        <f t="shared" si="62"/>
        <v>0</v>
      </c>
      <c r="AT150" s="213">
        <f t="shared" si="62"/>
        <v>0</v>
      </c>
      <c r="AU150" s="213">
        <f t="shared" si="62"/>
        <v>0</v>
      </c>
      <c r="AV150" s="213">
        <f t="shared" si="62"/>
        <v>0</v>
      </c>
      <c r="AW150" s="213">
        <f t="shared" si="62"/>
        <v>0</v>
      </c>
      <c r="AX150" s="213">
        <f t="shared" si="62"/>
        <v>0</v>
      </c>
      <c r="AY150" s="213">
        <f t="shared" si="62"/>
        <v>0</v>
      </c>
      <c r="AZ150" s="213">
        <f t="shared" si="62"/>
        <v>0</v>
      </c>
      <c r="BA150" s="213">
        <f t="shared" si="62"/>
        <v>0</v>
      </c>
      <c r="BB150" s="213">
        <f t="shared" si="62"/>
        <v>0</v>
      </c>
      <c r="BC150" s="213">
        <f t="shared" si="62"/>
        <v>0</v>
      </c>
      <c r="BD150" s="213">
        <f t="shared" si="62"/>
        <v>0</v>
      </c>
      <c r="BE150" s="213">
        <f t="shared" si="62"/>
        <v>0</v>
      </c>
      <c r="BF150" s="213">
        <f t="shared" si="62"/>
        <v>0</v>
      </c>
      <c r="BG150" s="213">
        <f t="shared" si="62"/>
        <v>0</v>
      </c>
      <c r="BH150" s="213">
        <f t="shared" si="62"/>
        <v>0</v>
      </c>
      <c r="BI150" s="213">
        <f t="shared" si="62"/>
        <v>0</v>
      </c>
      <c r="BJ150" s="213">
        <f t="shared" si="62"/>
        <v>0</v>
      </c>
      <c r="BK150" s="213">
        <f t="shared" si="62"/>
        <v>0</v>
      </c>
      <c r="BL150" s="213">
        <f t="shared" si="62"/>
        <v>0</v>
      </c>
      <c r="BM150" s="213">
        <f t="shared" si="62"/>
        <v>0</v>
      </c>
      <c r="BN150" s="213">
        <f t="shared" si="62"/>
        <v>0</v>
      </c>
      <c r="BO150" s="213">
        <f t="shared" si="62"/>
        <v>2</v>
      </c>
      <c r="BP150" s="213">
        <f t="shared" si="62"/>
        <v>0</v>
      </c>
      <c r="BQ150" s="213">
        <f t="shared" si="62"/>
        <v>0</v>
      </c>
      <c r="BR150" s="213">
        <f t="shared" si="62"/>
        <v>1</v>
      </c>
      <c r="BS150" s="213">
        <f t="shared" ref="BS150:ED150" si="63">BS135+BS136+BS137</f>
        <v>0</v>
      </c>
      <c r="BT150" s="213">
        <f t="shared" si="63"/>
        <v>0</v>
      </c>
      <c r="BU150" s="213">
        <f t="shared" si="63"/>
        <v>0</v>
      </c>
      <c r="BV150" s="213">
        <f t="shared" si="63"/>
        <v>0</v>
      </c>
      <c r="BW150" s="213">
        <f t="shared" si="63"/>
        <v>0</v>
      </c>
      <c r="BX150" s="213">
        <f t="shared" si="63"/>
        <v>0</v>
      </c>
      <c r="BY150" s="213">
        <f t="shared" si="63"/>
        <v>0</v>
      </c>
      <c r="BZ150" s="213">
        <f t="shared" si="63"/>
        <v>0</v>
      </c>
      <c r="CA150" s="213">
        <f t="shared" si="63"/>
        <v>0</v>
      </c>
      <c r="CB150" s="213">
        <f t="shared" si="63"/>
        <v>0</v>
      </c>
      <c r="CC150" s="213">
        <f t="shared" si="63"/>
        <v>0</v>
      </c>
      <c r="CD150" s="213">
        <f t="shared" si="63"/>
        <v>0</v>
      </c>
      <c r="CE150" s="213">
        <f t="shared" si="63"/>
        <v>0</v>
      </c>
      <c r="CF150" s="213">
        <f t="shared" si="63"/>
        <v>0</v>
      </c>
      <c r="CG150" s="213">
        <f t="shared" si="63"/>
        <v>0</v>
      </c>
      <c r="CH150" s="213">
        <f t="shared" si="63"/>
        <v>0</v>
      </c>
      <c r="CI150" s="213">
        <f t="shared" si="63"/>
        <v>0</v>
      </c>
      <c r="CJ150" s="213">
        <f t="shared" si="63"/>
        <v>0</v>
      </c>
      <c r="CK150" s="213">
        <f t="shared" si="63"/>
        <v>0</v>
      </c>
      <c r="CL150" s="213">
        <f t="shared" si="63"/>
        <v>0</v>
      </c>
      <c r="CM150" s="213">
        <f t="shared" si="63"/>
        <v>0</v>
      </c>
      <c r="CN150" s="213">
        <f t="shared" si="63"/>
        <v>0</v>
      </c>
      <c r="CO150" s="213">
        <f t="shared" si="63"/>
        <v>0</v>
      </c>
      <c r="CP150" s="213">
        <f t="shared" si="63"/>
        <v>0</v>
      </c>
      <c r="CQ150" s="213">
        <f t="shared" si="63"/>
        <v>0</v>
      </c>
      <c r="CR150" s="213">
        <f t="shared" si="63"/>
        <v>0</v>
      </c>
      <c r="CS150" s="213">
        <f t="shared" si="63"/>
        <v>0</v>
      </c>
      <c r="CT150" s="213">
        <f t="shared" si="63"/>
        <v>0</v>
      </c>
      <c r="CU150" s="213">
        <f t="shared" si="63"/>
        <v>0</v>
      </c>
      <c r="CV150" s="213">
        <f t="shared" si="63"/>
        <v>0</v>
      </c>
      <c r="CW150" s="213">
        <f t="shared" si="63"/>
        <v>0</v>
      </c>
      <c r="CX150" s="213">
        <f t="shared" si="63"/>
        <v>0</v>
      </c>
      <c r="CY150" s="213">
        <f t="shared" si="63"/>
        <v>0</v>
      </c>
      <c r="CZ150" s="213">
        <f t="shared" si="63"/>
        <v>0</v>
      </c>
      <c r="DA150" s="213">
        <f t="shared" si="63"/>
        <v>0</v>
      </c>
      <c r="DB150" s="213">
        <f t="shared" si="63"/>
        <v>0</v>
      </c>
      <c r="DC150" s="213">
        <f t="shared" si="63"/>
        <v>0</v>
      </c>
      <c r="DD150" s="213">
        <f t="shared" si="63"/>
        <v>0</v>
      </c>
      <c r="DE150" s="213">
        <f t="shared" si="63"/>
        <v>0</v>
      </c>
      <c r="DF150" s="213">
        <f t="shared" si="63"/>
        <v>0</v>
      </c>
      <c r="DG150" s="213">
        <f t="shared" si="63"/>
        <v>0</v>
      </c>
      <c r="DH150" s="213">
        <f t="shared" si="63"/>
        <v>0</v>
      </c>
      <c r="DI150" s="213">
        <f t="shared" si="63"/>
        <v>0</v>
      </c>
      <c r="DJ150" s="213">
        <f t="shared" si="63"/>
        <v>0</v>
      </c>
      <c r="DK150" s="213">
        <f t="shared" si="63"/>
        <v>0</v>
      </c>
      <c r="DL150" s="213">
        <f t="shared" si="63"/>
        <v>0</v>
      </c>
      <c r="DM150" s="213">
        <f t="shared" si="63"/>
        <v>0</v>
      </c>
      <c r="DN150" s="213">
        <f t="shared" si="63"/>
        <v>0</v>
      </c>
      <c r="DO150" s="213">
        <f t="shared" si="63"/>
        <v>0</v>
      </c>
      <c r="DP150" s="213">
        <f t="shared" si="63"/>
        <v>0</v>
      </c>
      <c r="DQ150" s="213">
        <f t="shared" si="63"/>
        <v>0</v>
      </c>
      <c r="DR150" s="213">
        <f t="shared" si="63"/>
        <v>0</v>
      </c>
      <c r="DS150" s="213">
        <f t="shared" si="63"/>
        <v>0</v>
      </c>
      <c r="DT150" s="213">
        <f t="shared" si="63"/>
        <v>0</v>
      </c>
      <c r="DU150" s="213">
        <f t="shared" si="63"/>
        <v>0</v>
      </c>
      <c r="DV150" s="213">
        <f t="shared" si="63"/>
        <v>0</v>
      </c>
      <c r="DW150" s="213">
        <f t="shared" si="63"/>
        <v>0</v>
      </c>
      <c r="DX150" s="213">
        <f t="shared" si="63"/>
        <v>0</v>
      </c>
      <c r="DY150" s="213">
        <f t="shared" si="63"/>
        <v>0</v>
      </c>
      <c r="DZ150" s="213">
        <f t="shared" si="63"/>
        <v>0</v>
      </c>
      <c r="EA150" s="213">
        <f t="shared" si="63"/>
        <v>0</v>
      </c>
      <c r="EB150" s="213">
        <f t="shared" si="63"/>
        <v>0</v>
      </c>
      <c r="EC150" s="213">
        <f t="shared" si="63"/>
        <v>0</v>
      </c>
      <c r="ED150" s="213">
        <f t="shared" si="63"/>
        <v>0</v>
      </c>
      <c r="EE150" s="213">
        <f t="shared" ref="EE150:GF150" si="64">EE135+EE136+EE137</f>
        <v>0</v>
      </c>
      <c r="EF150" s="213">
        <f t="shared" si="64"/>
        <v>0</v>
      </c>
      <c r="EG150" s="213">
        <f t="shared" si="64"/>
        <v>0</v>
      </c>
      <c r="EH150" s="213">
        <f t="shared" si="64"/>
        <v>0</v>
      </c>
      <c r="EI150" s="213">
        <f t="shared" si="64"/>
        <v>0</v>
      </c>
      <c r="EJ150" s="213">
        <f t="shared" si="64"/>
        <v>0</v>
      </c>
      <c r="EK150" s="213">
        <f t="shared" si="64"/>
        <v>0</v>
      </c>
      <c r="EL150" s="213">
        <f t="shared" si="64"/>
        <v>0</v>
      </c>
      <c r="EM150" s="213">
        <f t="shared" si="64"/>
        <v>0</v>
      </c>
      <c r="EN150" s="213">
        <f t="shared" si="64"/>
        <v>0</v>
      </c>
      <c r="EO150" s="213">
        <f t="shared" si="64"/>
        <v>0</v>
      </c>
      <c r="EP150" s="213">
        <f t="shared" si="64"/>
        <v>0</v>
      </c>
      <c r="EQ150" s="213">
        <f t="shared" si="64"/>
        <v>0</v>
      </c>
      <c r="ER150" s="213">
        <f t="shared" si="64"/>
        <v>0</v>
      </c>
      <c r="ES150" s="213">
        <f t="shared" si="64"/>
        <v>0</v>
      </c>
      <c r="ET150" s="213">
        <f t="shared" si="64"/>
        <v>0</v>
      </c>
      <c r="EU150" s="213">
        <f t="shared" si="64"/>
        <v>0</v>
      </c>
      <c r="EV150" s="213">
        <f t="shared" si="64"/>
        <v>0</v>
      </c>
      <c r="EW150" s="213">
        <f t="shared" si="64"/>
        <v>0</v>
      </c>
      <c r="EX150" s="213">
        <f t="shared" si="64"/>
        <v>0</v>
      </c>
      <c r="EY150" s="213">
        <f t="shared" si="64"/>
        <v>0</v>
      </c>
      <c r="EZ150" s="213">
        <f t="shared" si="64"/>
        <v>0</v>
      </c>
      <c r="FA150" s="213">
        <f t="shared" si="64"/>
        <v>0</v>
      </c>
      <c r="FB150" s="213">
        <f t="shared" si="64"/>
        <v>0</v>
      </c>
      <c r="FC150" s="213">
        <f t="shared" si="64"/>
        <v>0</v>
      </c>
      <c r="FD150" s="213">
        <f t="shared" si="64"/>
        <v>0</v>
      </c>
      <c r="FE150" s="213">
        <f t="shared" si="64"/>
        <v>0</v>
      </c>
      <c r="FF150" s="213">
        <f t="shared" si="64"/>
        <v>0</v>
      </c>
      <c r="FG150" s="213">
        <f t="shared" si="64"/>
        <v>0</v>
      </c>
      <c r="FH150" s="213">
        <f t="shared" si="64"/>
        <v>0</v>
      </c>
      <c r="FI150" s="213">
        <f t="shared" si="64"/>
        <v>0</v>
      </c>
      <c r="FJ150" s="213">
        <f t="shared" si="64"/>
        <v>0</v>
      </c>
      <c r="FK150" s="213">
        <f t="shared" si="64"/>
        <v>0</v>
      </c>
      <c r="FL150" s="213">
        <f t="shared" si="64"/>
        <v>0</v>
      </c>
      <c r="FM150" s="213">
        <f t="shared" si="64"/>
        <v>0</v>
      </c>
      <c r="FN150" s="213">
        <f t="shared" si="64"/>
        <v>0</v>
      </c>
      <c r="FO150" s="213">
        <f t="shared" si="64"/>
        <v>0</v>
      </c>
      <c r="FP150" s="213">
        <f t="shared" si="64"/>
        <v>0</v>
      </c>
      <c r="FQ150" s="213">
        <f t="shared" si="64"/>
        <v>0</v>
      </c>
      <c r="FR150" s="213">
        <f t="shared" si="64"/>
        <v>0</v>
      </c>
      <c r="FS150" s="213">
        <f t="shared" si="64"/>
        <v>0</v>
      </c>
      <c r="FT150" s="213">
        <f t="shared" si="64"/>
        <v>0</v>
      </c>
      <c r="FU150" s="213">
        <f t="shared" si="64"/>
        <v>0</v>
      </c>
      <c r="FV150" s="213">
        <f t="shared" si="64"/>
        <v>0</v>
      </c>
      <c r="FW150" s="213">
        <f t="shared" si="64"/>
        <v>1</v>
      </c>
      <c r="FX150" s="213">
        <f t="shared" si="64"/>
        <v>3</v>
      </c>
      <c r="FY150" s="213">
        <f t="shared" si="64"/>
        <v>0</v>
      </c>
      <c r="FZ150" s="213">
        <f t="shared" si="64"/>
        <v>0</v>
      </c>
      <c r="GA150" s="213">
        <f t="shared" si="64"/>
        <v>0</v>
      </c>
      <c r="GB150" s="213">
        <f t="shared" si="64"/>
        <v>0</v>
      </c>
      <c r="GC150" s="213">
        <f t="shared" si="64"/>
        <v>3</v>
      </c>
      <c r="GD150" s="213">
        <f t="shared" si="64"/>
        <v>5</v>
      </c>
      <c r="GE150" s="213">
        <f t="shared" si="64"/>
        <v>0</v>
      </c>
      <c r="GF150" s="213">
        <f t="shared" si="64"/>
        <v>0</v>
      </c>
    </row>
    <row r="151" spans="1:188" ht="12.95" customHeight="1">
      <c r="A151" s="326">
        <v>54</v>
      </c>
      <c r="B151" s="355" t="s">
        <v>109</v>
      </c>
      <c r="C151" s="356"/>
      <c r="D151" s="356"/>
      <c r="E151" s="357"/>
      <c r="F151" s="213">
        <f>F138+F141</f>
        <v>0</v>
      </c>
      <c r="G151" s="213">
        <f t="shared" ref="G151:BR151" si="65">G138+G141</f>
        <v>0</v>
      </c>
      <c r="H151" s="213">
        <f t="shared" si="65"/>
        <v>0</v>
      </c>
      <c r="I151" s="213">
        <f t="shared" si="65"/>
        <v>0</v>
      </c>
      <c r="J151" s="213">
        <f t="shared" si="65"/>
        <v>0</v>
      </c>
      <c r="K151" s="213">
        <f t="shared" si="65"/>
        <v>0</v>
      </c>
      <c r="L151" s="213">
        <f t="shared" si="65"/>
        <v>1</v>
      </c>
      <c r="M151" s="213">
        <f t="shared" si="65"/>
        <v>0</v>
      </c>
      <c r="N151" s="213">
        <f t="shared" si="65"/>
        <v>0</v>
      </c>
      <c r="O151" s="213">
        <f t="shared" si="65"/>
        <v>0</v>
      </c>
      <c r="P151" s="213">
        <f t="shared" si="65"/>
        <v>0</v>
      </c>
      <c r="Q151" s="213">
        <f t="shared" si="65"/>
        <v>0</v>
      </c>
      <c r="R151" s="213">
        <f t="shared" si="65"/>
        <v>0</v>
      </c>
      <c r="S151" s="213">
        <f t="shared" si="65"/>
        <v>0</v>
      </c>
      <c r="T151" s="213">
        <f t="shared" si="65"/>
        <v>0</v>
      </c>
      <c r="U151" s="213">
        <f t="shared" si="65"/>
        <v>0</v>
      </c>
      <c r="V151" s="213">
        <f t="shared" si="65"/>
        <v>0</v>
      </c>
      <c r="W151" s="213">
        <f t="shared" si="65"/>
        <v>0</v>
      </c>
      <c r="X151" s="213">
        <f t="shared" si="65"/>
        <v>0</v>
      </c>
      <c r="Y151" s="213">
        <f t="shared" si="65"/>
        <v>0</v>
      </c>
      <c r="Z151" s="213">
        <f t="shared" si="65"/>
        <v>0</v>
      </c>
      <c r="AA151" s="213">
        <f t="shared" si="65"/>
        <v>0</v>
      </c>
      <c r="AB151" s="213">
        <f t="shared" si="65"/>
        <v>0</v>
      </c>
      <c r="AC151" s="213">
        <f t="shared" si="65"/>
        <v>0</v>
      </c>
      <c r="AD151" s="213">
        <f t="shared" si="65"/>
        <v>0</v>
      </c>
      <c r="AE151" s="213">
        <f t="shared" si="65"/>
        <v>0</v>
      </c>
      <c r="AF151" s="213">
        <f t="shared" si="65"/>
        <v>0</v>
      </c>
      <c r="AG151" s="213">
        <f t="shared" si="65"/>
        <v>0</v>
      </c>
      <c r="AH151" s="213">
        <f t="shared" si="65"/>
        <v>0</v>
      </c>
      <c r="AI151" s="213">
        <f t="shared" si="65"/>
        <v>0</v>
      </c>
      <c r="AJ151" s="213">
        <f t="shared" si="65"/>
        <v>0</v>
      </c>
      <c r="AK151" s="213">
        <f t="shared" si="65"/>
        <v>0</v>
      </c>
      <c r="AL151" s="213">
        <f t="shared" si="65"/>
        <v>0</v>
      </c>
      <c r="AM151" s="213">
        <f t="shared" si="65"/>
        <v>0</v>
      </c>
      <c r="AN151" s="213">
        <f t="shared" si="65"/>
        <v>0</v>
      </c>
      <c r="AO151" s="213">
        <f t="shared" si="65"/>
        <v>0</v>
      </c>
      <c r="AP151" s="213">
        <f t="shared" si="65"/>
        <v>0</v>
      </c>
      <c r="AQ151" s="213">
        <f t="shared" si="65"/>
        <v>0</v>
      </c>
      <c r="AR151" s="213">
        <f t="shared" si="65"/>
        <v>0</v>
      </c>
      <c r="AS151" s="213">
        <f t="shared" si="65"/>
        <v>0</v>
      </c>
      <c r="AT151" s="213">
        <f t="shared" si="65"/>
        <v>0</v>
      </c>
      <c r="AU151" s="213">
        <f t="shared" si="65"/>
        <v>0</v>
      </c>
      <c r="AV151" s="213">
        <f t="shared" si="65"/>
        <v>0</v>
      </c>
      <c r="AW151" s="213">
        <f t="shared" si="65"/>
        <v>0</v>
      </c>
      <c r="AX151" s="213">
        <f t="shared" si="65"/>
        <v>0</v>
      </c>
      <c r="AY151" s="213">
        <f t="shared" si="65"/>
        <v>0</v>
      </c>
      <c r="AZ151" s="213">
        <f t="shared" si="65"/>
        <v>0</v>
      </c>
      <c r="BA151" s="213">
        <f t="shared" si="65"/>
        <v>0</v>
      </c>
      <c r="BB151" s="213">
        <f t="shared" si="65"/>
        <v>0</v>
      </c>
      <c r="BC151" s="213">
        <f t="shared" si="65"/>
        <v>0</v>
      </c>
      <c r="BD151" s="213">
        <f t="shared" si="65"/>
        <v>0</v>
      </c>
      <c r="BE151" s="213">
        <f t="shared" si="65"/>
        <v>0</v>
      </c>
      <c r="BF151" s="213">
        <f t="shared" si="65"/>
        <v>0</v>
      </c>
      <c r="BG151" s="213">
        <f t="shared" si="65"/>
        <v>0</v>
      </c>
      <c r="BH151" s="213">
        <f t="shared" si="65"/>
        <v>0</v>
      </c>
      <c r="BI151" s="213">
        <f t="shared" si="65"/>
        <v>0</v>
      </c>
      <c r="BJ151" s="213">
        <f t="shared" si="65"/>
        <v>0</v>
      </c>
      <c r="BK151" s="213">
        <f t="shared" si="65"/>
        <v>0</v>
      </c>
      <c r="BL151" s="213">
        <f t="shared" si="65"/>
        <v>0</v>
      </c>
      <c r="BM151" s="213">
        <f t="shared" si="65"/>
        <v>0</v>
      </c>
      <c r="BN151" s="213">
        <f t="shared" si="65"/>
        <v>0</v>
      </c>
      <c r="BO151" s="213">
        <f t="shared" si="65"/>
        <v>0</v>
      </c>
      <c r="BP151" s="213">
        <f t="shared" si="65"/>
        <v>0</v>
      </c>
      <c r="BQ151" s="213">
        <f t="shared" si="65"/>
        <v>0</v>
      </c>
      <c r="BR151" s="213">
        <f t="shared" si="65"/>
        <v>0</v>
      </c>
      <c r="BS151" s="213">
        <f t="shared" ref="BS151:ED151" si="66">BS138+BS141</f>
        <v>0</v>
      </c>
      <c r="BT151" s="213">
        <f t="shared" si="66"/>
        <v>0</v>
      </c>
      <c r="BU151" s="213">
        <f t="shared" si="66"/>
        <v>0</v>
      </c>
      <c r="BV151" s="213">
        <f t="shared" si="66"/>
        <v>0</v>
      </c>
      <c r="BW151" s="213">
        <f t="shared" si="66"/>
        <v>0</v>
      </c>
      <c r="BX151" s="213">
        <f t="shared" si="66"/>
        <v>0</v>
      </c>
      <c r="BY151" s="213">
        <f t="shared" si="66"/>
        <v>0</v>
      </c>
      <c r="BZ151" s="213">
        <f t="shared" si="66"/>
        <v>0</v>
      </c>
      <c r="CA151" s="213">
        <f t="shared" si="66"/>
        <v>0</v>
      </c>
      <c r="CB151" s="213">
        <f t="shared" si="66"/>
        <v>0</v>
      </c>
      <c r="CC151" s="213">
        <f t="shared" si="66"/>
        <v>0</v>
      </c>
      <c r="CD151" s="213">
        <f t="shared" si="66"/>
        <v>0</v>
      </c>
      <c r="CE151" s="213">
        <f t="shared" si="66"/>
        <v>0</v>
      </c>
      <c r="CF151" s="213">
        <f t="shared" si="66"/>
        <v>0</v>
      </c>
      <c r="CG151" s="213">
        <f t="shared" si="66"/>
        <v>0</v>
      </c>
      <c r="CH151" s="213">
        <f t="shared" si="66"/>
        <v>0</v>
      </c>
      <c r="CI151" s="213">
        <f t="shared" si="66"/>
        <v>0</v>
      </c>
      <c r="CJ151" s="213">
        <f t="shared" si="66"/>
        <v>0</v>
      </c>
      <c r="CK151" s="213">
        <f t="shared" si="66"/>
        <v>0</v>
      </c>
      <c r="CL151" s="213">
        <f t="shared" si="66"/>
        <v>0</v>
      </c>
      <c r="CM151" s="213">
        <f t="shared" si="66"/>
        <v>0</v>
      </c>
      <c r="CN151" s="213">
        <f t="shared" si="66"/>
        <v>0</v>
      </c>
      <c r="CO151" s="213">
        <f t="shared" si="66"/>
        <v>0</v>
      </c>
      <c r="CP151" s="213">
        <f t="shared" si="66"/>
        <v>0</v>
      </c>
      <c r="CQ151" s="213">
        <f t="shared" si="66"/>
        <v>0</v>
      </c>
      <c r="CR151" s="213">
        <f t="shared" si="66"/>
        <v>0</v>
      </c>
      <c r="CS151" s="213">
        <f t="shared" si="66"/>
        <v>0</v>
      </c>
      <c r="CT151" s="213">
        <f t="shared" si="66"/>
        <v>0</v>
      </c>
      <c r="CU151" s="213">
        <f t="shared" si="66"/>
        <v>0</v>
      </c>
      <c r="CV151" s="213">
        <f t="shared" si="66"/>
        <v>0</v>
      </c>
      <c r="CW151" s="213">
        <f t="shared" si="66"/>
        <v>0</v>
      </c>
      <c r="CX151" s="213">
        <f t="shared" si="66"/>
        <v>0</v>
      </c>
      <c r="CY151" s="213">
        <f t="shared" si="66"/>
        <v>0</v>
      </c>
      <c r="CZ151" s="213">
        <f t="shared" si="66"/>
        <v>0</v>
      </c>
      <c r="DA151" s="213">
        <f t="shared" si="66"/>
        <v>0</v>
      </c>
      <c r="DB151" s="213">
        <f t="shared" si="66"/>
        <v>0</v>
      </c>
      <c r="DC151" s="213">
        <f t="shared" si="66"/>
        <v>0</v>
      </c>
      <c r="DD151" s="213">
        <f t="shared" si="66"/>
        <v>0</v>
      </c>
      <c r="DE151" s="213">
        <f t="shared" si="66"/>
        <v>0</v>
      </c>
      <c r="DF151" s="213">
        <f t="shared" si="66"/>
        <v>0</v>
      </c>
      <c r="DG151" s="213">
        <f t="shared" si="66"/>
        <v>0</v>
      </c>
      <c r="DH151" s="213">
        <f t="shared" si="66"/>
        <v>0</v>
      </c>
      <c r="DI151" s="213">
        <f t="shared" si="66"/>
        <v>0</v>
      </c>
      <c r="DJ151" s="213">
        <f t="shared" si="66"/>
        <v>0</v>
      </c>
      <c r="DK151" s="213">
        <f t="shared" si="66"/>
        <v>0</v>
      </c>
      <c r="DL151" s="213">
        <f t="shared" si="66"/>
        <v>0</v>
      </c>
      <c r="DM151" s="213">
        <f t="shared" si="66"/>
        <v>0</v>
      </c>
      <c r="DN151" s="213">
        <f t="shared" si="66"/>
        <v>0</v>
      </c>
      <c r="DO151" s="213">
        <f t="shared" si="66"/>
        <v>0</v>
      </c>
      <c r="DP151" s="213">
        <f t="shared" si="66"/>
        <v>0</v>
      </c>
      <c r="DQ151" s="213">
        <f t="shared" si="66"/>
        <v>0</v>
      </c>
      <c r="DR151" s="213">
        <f t="shared" si="66"/>
        <v>0</v>
      </c>
      <c r="DS151" s="213">
        <f t="shared" si="66"/>
        <v>0</v>
      </c>
      <c r="DT151" s="213">
        <f t="shared" si="66"/>
        <v>0</v>
      </c>
      <c r="DU151" s="213">
        <f t="shared" si="66"/>
        <v>0</v>
      </c>
      <c r="DV151" s="213">
        <f t="shared" si="66"/>
        <v>0</v>
      </c>
      <c r="DW151" s="213">
        <f t="shared" si="66"/>
        <v>0</v>
      </c>
      <c r="DX151" s="213">
        <f t="shared" si="66"/>
        <v>0</v>
      </c>
      <c r="DY151" s="213">
        <f t="shared" si="66"/>
        <v>0</v>
      </c>
      <c r="DZ151" s="213">
        <f t="shared" si="66"/>
        <v>0</v>
      </c>
      <c r="EA151" s="213">
        <f t="shared" si="66"/>
        <v>0</v>
      </c>
      <c r="EB151" s="213">
        <f t="shared" si="66"/>
        <v>0</v>
      </c>
      <c r="EC151" s="213">
        <f t="shared" si="66"/>
        <v>0</v>
      </c>
      <c r="ED151" s="213">
        <f t="shared" si="66"/>
        <v>0</v>
      </c>
      <c r="EE151" s="213">
        <f t="shared" ref="EE151:GF151" si="67">EE138+EE141</f>
        <v>0</v>
      </c>
      <c r="EF151" s="213">
        <f t="shared" si="67"/>
        <v>0</v>
      </c>
      <c r="EG151" s="213">
        <f t="shared" si="67"/>
        <v>0</v>
      </c>
      <c r="EH151" s="213">
        <f t="shared" si="67"/>
        <v>0</v>
      </c>
      <c r="EI151" s="213">
        <f t="shared" si="67"/>
        <v>0</v>
      </c>
      <c r="EJ151" s="213">
        <f t="shared" si="67"/>
        <v>0</v>
      </c>
      <c r="EK151" s="213">
        <f t="shared" si="67"/>
        <v>0</v>
      </c>
      <c r="EL151" s="213">
        <f t="shared" si="67"/>
        <v>0</v>
      </c>
      <c r="EM151" s="213">
        <f t="shared" si="67"/>
        <v>0</v>
      </c>
      <c r="EN151" s="213">
        <f t="shared" si="67"/>
        <v>0</v>
      </c>
      <c r="EO151" s="213">
        <f t="shared" si="67"/>
        <v>0</v>
      </c>
      <c r="EP151" s="213">
        <f t="shared" si="67"/>
        <v>0</v>
      </c>
      <c r="EQ151" s="213">
        <f t="shared" si="67"/>
        <v>0</v>
      </c>
      <c r="ER151" s="213">
        <f t="shared" si="67"/>
        <v>0</v>
      </c>
      <c r="ES151" s="213">
        <f t="shared" si="67"/>
        <v>0</v>
      </c>
      <c r="ET151" s="213">
        <f t="shared" si="67"/>
        <v>0</v>
      </c>
      <c r="EU151" s="213">
        <f t="shared" si="67"/>
        <v>0</v>
      </c>
      <c r="EV151" s="213">
        <f t="shared" si="67"/>
        <v>0</v>
      </c>
      <c r="EW151" s="213">
        <f t="shared" si="67"/>
        <v>0</v>
      </c>
      <c r="EX151" s="213">
        <f t="shared" si="67"/>
        <v>0</v>
      </c>
      <c r="EY151" s="213">
        <f t="shared" si="67"/>
        <v>0</v>
      </c>
      <c r="EZ151" s="213">
        <f t="shared" si="67"/>
        <v>0</v>
      </c>
      <c r="FA151" s="213">
        <f t="shared" si="67"/>
        <v>0</v>
      </c>
      <c r="FB151" s="213">
        <f t="shared" si="67"/>
        <v>0</v>
      </c>
      <c r="FC151" s="213">
        <f t="shared" si="67"/>
        <v>0</v>
      </c>
      <c r="FD151" s="213">
        <f t="shared" si="67"/>
        <v>0</v>
      </c>
      <c r="FE151" s="213">
        <f t="shared" si="67"/>
        <v>0</v>
      </c>
      <c r="FF151" s="213">
        <f t="shared" si="67"/>
        <v>0</v>
      </c>
      <c r="FG151" s="213">
        <f t="shared" si="67"/>
        <v>0</v>
      </c>
      <c r="FH151" s="213">
        <f t="shared" si="67"/>
        <v>0</v>
      </c>
      <c r="FI151" s="213">
        <f t="shared" si="67"/>
        <v>0</v>
      </c>
      <c r="FJ151" s="213">
        <f t="shared" si="67"/>
        <v>0</v>
      </c>
      <c r="FK151" s="213">
        <f t="shared" si="67"/>
        <v>0</v>
      </c>
      <c r="FL151" s="213">
        <f t="shared" si="67"/>
        <v>0</v>
      </c>
      <c r="FM151" s="213">
        <f t="shared" si="67"/>
        <v>0</v>
      </c>
      <c r="FN151" s="213">
        <f t="shared" si="67"/>
        <v>0</v>
      </c>
      <c r="FO151" s="213">
        <f t="shared" si="67"/>
        <v>0</v>
      </c>
      <c r="FP151" s="213">
        <f t="shared" si="67"/>
        <v>0</v>
      </c>
      <c r="FQ151" s="213">
        <f t="shared" si="67"/>
        <v>0</v>
      </c>
      <c r="FR151" s="213">
        <f t="shared" si="67"/>
        <v>0</v>
      </c>
      <c r="FS151" s="213">
        <f t="shared" si="67"/>
        <v>0</v>
      </c>
      <c r="FT151" s="213">
        <f t="shared" si="67"/>
        <v>0</v>
      </c>
      <c r="FU151" s="213">
        <f t="shared" si="67"/>
        <v>0</v>
      </c>
      <c r="FV151" s="213">
        <f t="shared" si="67"/>
        <v>0</v>
      </c>
      <c r="FW151" s="213">
        <f t="shared" si="67"/>
        <v>1</v>
      </c>
      <c r="FX151" s="213">
        <f t="shared" si="67"/>
        <v>2</v>
      </c>
      <c r="FY151" s="213">
        <f t="shared" si="67"/>
        <v>0</v>
      </c>
      <c r="FZ151" s="213">
        <f t="shared" si="67"/>
        <v>0</v>
      </c>
      <c r="GA151" s="213">
        <f t="shared" si="67"/>
        <v>0</v>
      </c>
      <c r="GB151" s="213">
        <f t="shared" si="67"/>
        <v>0</v>
      </c>
      <c r="GC151" s="213">
        <f t="shared" si="67"/>
        <v>0</v>
      </c>
      <c r="GD151" s="213">
        <f t="shared" si="67"/>
        <v>0</v>
      </c>
      <c r="GE151" s="213">
        <f t="shared" si="67"/>
        <v>0</v>
      </c>
      <c r="GF151" s="213">
        <f t="shared" si="67"/>
        <v>0</v>
      </c>
    </row>
    <row r="152" spans="1:188" ht="12.95" customHeight="1">
      <c r="A152" s="212">
        <v>55</v>
      </c>
      <c r="B152" s="355" t="s">
        <v>95</v>
      </c>
      <c r="C152" s="356"/>
      <c r="D152" s="356"/>
      <c r="E152" s="357"/>
      <c r="F152" s="213">
        <f>F124</f>
        <v>0</v>
      </c>
      <c r="G152" s="213">
        <f t="shared" ref="G152:BR152" si="68">G124</f>
        <v>0</v>
      </c>
      <c r="H152" s="213">
        <f t="shared" si="68"/>
        <v>0</v>
      </c>
      <c r="I152" s="213">
        <f t="shared" si="68"/>
        <v>0</v>
      </c>
      <c r="J152" s="213">
        <f t="shared" si="68"/>
        <v>0</v>
      </c>
      <c r="K152" s="213">
        <f t="shared" si="68"/>
        <v>0</v>
      </c>
      <c r="L152" s="213">
        <f t="shared" si="68"/>
        <v>0</v>
      </c>
      <c r="M152" s="213">
        <f t="shared" si="68"/>
        <v>0</v>
      </c>
      <c r="N152" s="213">
        <f t="shared" si="68"/>
        <v>0</v>
      </c>
      <c r="O152" s="213">
        <f t="shared" si="68"/>
        <v>0</v>
      </c>
      <c r="P152" s="213">
        <f t="shared" si="68"/>
        <v>0</v>
      </c>
      <c r="Q152" s="213">
        <f t="shared" si="68"/>
        <v>0</v>
      </c>
      <c r="R152" s="213">
        <f t="shared" si="68"/>
        <v>0</v>
      </c>
      <c r="S152" s="213">
        <f t="shared" si="68"/>
        <v>0</v>
      </c>
      <c r="T152" s="213">
        <f t="shared" si="68"/>
        <v>0</v>
      </c>
      <c r="U152" s="213">
        <f t="shared" si="68"/>
        <v>0</v>
      </c>
      <c r="V152" s="213">
        <f t="shared" si="68"/>
        <v>0</v>
      </c>
      <c r="W152" s="213">
        <f t="shared" si="68"/>
        <v>0</v>
      </c>
      <c r="X152" s="213">
        <f t="shared" si="68"/>
        <v>0</v>
      </c>
      <c r="Y152" s="213">
        <f t="shared" si="68"/>
        <v>0</v>
      </c>
      <c r="Z152" s="213">
        <f t="shared" si="68"/>
        <v>0</v>
      </c>
      <c r="AA152" s="213">
        <f t="shared" si="68"/>
        <v>0</v>
      </c>
      <c r="AB152" s="213">
        <f t="shared" si="68"/>
        <v>0</v>
      </c>
      <c r="AC152" s="213">
        <f t="shared" si="68"/>
        <v>0</v>
      </c>
      <c r="AD152" s="213">
        <f t="shared" si="68"/>
        <v>0</v>
      </c>
      <c r="AE152" s="213">
        <f t="shared" si="68"/>
        <v>0</v>
      </c>
      <c r="AF152" s="213">
        <f t="shared" si="68"/>
        <v>0</v>
      </c>
      <c r="AG152" s="213">
        <f t="shared" si="68"/>
        <v>0</v>
      </c>
      <c r="AH152" s="213">
        <f t="shared" si="68"/>
        <v>0</v>
      </c>
      <c r="AI152" s="213">
        <f t="shared" si="68"/>
        <v>0</v>
      </c>
      <c r="AJ152" s="213">
        <f t="shared" si="68"/>
        <v>0</v>
      </c>
      <c r="AK152" s="213">
        <f t="shared" si="68"/>
        <v>0</v>
      </c>
      <c r="AL152" s="213">
        <f t="shared" si="68"/>
        <v>0</v>
      </c>
      <c r="AM152" s="213">
        <f t="shared" si="68"/>
        <v>0</v>
      </c>
      <c r="AN152" s="213">
        <f t="shared" si="68"/>
        <v>0</v>
      </c>
      <c r="AO152" s="213">
        <f t="shared" si="68"/>
        <v>0</v>
      </c>
      <c r="AP152" s="213">
        <f t="shared" si="68"/>
        <v>0</v>
      </c>
      <c r="AQ152" s="213">
        <f t="shared" si="68"/>
        <v>0</v>
      </c>
      <c r="AR152" s="213">
        <f t="shared" si="68"/>
        <v>0</v>
      </c>
      <c r="AS152" s="213">
        <f t="shared" si="68"/>
        <v>0</v>
      </c>
      <c r="AT152" s="213">
        <f t="shared" si="68"/>
        <v>0</v>
      </c>
      <c r="AU152" s="213">
        <f t="shared" si="68"/>
        <v>0</v>
      </c>
      <c r="AV152" s="213">
        <f t="shared" si="68"/>
        <v>0</v>
      </c>
      <c r="AW152" s="213">
        <f t="shared" si="68"/>
        <v>0</v>
      </c>
      <c r="AX152" s="213">
        <f t="shared" si="68"/>
        <v>0</v>
      </c>
      <c r="AY152" s="213">
        <f t="shared" si="68"/>
        <v>0</v>
      </c>
      <c r="AZ152" s="213">
        <f t="shared" si="68"/>
        <v>0</v>
      </c>
      <c r="BA152" s="213">
        <f t="shared" si="68"/>
        <v>0</v>
      </c>
      <c r="BB152" s="213">
        <f t="shared" si="68"/>
        <v>0</v>
      </c>
      <c r="BC152" s="213">
        <f t="shared" si="68"/>
        <v>0</v>
      </c>
      <c r="BD152" s="213">
        <f t="shared" si="68"/>
        <v>0</v>
      </c>
      <c r="BE152" s="213">
        <f t="shared" si="68"/>
        <v>0</v>
      </c>
      <c r="BF152" s="213">
        <f t="shared" si="68"/>
        <v>0</v>
      </c>
      <c r="BG152" s="213">
        <f t="shared" si="68"/>
        <v>0</v>
      </c>
      <c r="BH152" s="213">
        <f t="shared" si="68"/>
        <v>0</v>
      </c>
      <c r="BI152" s="213">
        <f t="shared" si="68"/>
        <v>0</v>
      </c>
      <c r="BJ152" s="213">
        <f t="shared" si="68"/>
        <v>0</v>
      </c>
      <c r="BK152" s="213">
        <f t="shared" si="68"/>
        <v>0</v>
      </c>
      <c r="BL152" s="213">
        <f t="shared" si="68"/>
        <v>0</v>
      </c>
      <c r="BM152" s="213">
        <f t="shared" si="68"/>
        <v>0</v>
      </c>
      <c r="BN152" s="213">
        <f t="shared" si="68"/>
        <v>0</v>
      </c>
      <c r="BO152" s="213">
        <f t="shared" si="68"/>
        <v>0</v>
      </c>
      <c r="BP152" s="213">
        <f t="shared" si="68"/>
        <v>0</v>
      </c>
      <c r="BQ152" s="213">
        <f t="shared" si="68"/>
        <v>0</v>
      </c>
      <c r="BR152" s="213">
        <f t="shared" si="68"/>
        <v>0</v>
      </c>
      <c r="BS152" s="213">
        <f t="shared" ref="BS152:ED152" si="69">BS124</f>
        <v>0</v>
      </c>
      <c r="BT152" s="213">
        <f t="shared" si="69"/>
        <v>0</v>
      </c>
      <c r="BU152" s="213">
        <f t="shared" si="69"/>
        <v>0</v>
      </c>
      <c r="BV152" s="213">
        <f t="shared" si="69"/>
        <v>0</v>
      </c>
      <c r="BW152" s="213">
        <f t="shared" si="69"/>
        <v>0</v>
      </c>
      <c r="BX152" s="213">
        <f t="shared" si="69"/>
        <v>0</v>
      </c>
      <c r="BY152" s="213">
        <f t="shared" si="69"/>
        <v>0</v>
      </c>
      <c r="BZ152" s="213">
        <f t="shared" si="69"/>
        <v>0</v>
      </c>
      <c r="CA152" s="213">
        <f t="shared" si="69"/>
        <v>0</v>
      </c>
      <c r="CB152" s="213">
        <f t="shared" si="69"/>
        <v>0</v>
      </c>
      <c r="CC152" s="213">
        <f t="shared" si="69"/>
        <v>0</v>
      </c>
      <c r="CD152" s="213">
        <f t="shared" si="69"/>
        <v>0</v>
      </c>
      <c r="CE152" s="213">
        <f t="shared" si="69"/>
        <v>0</v>
      </c>
      <c r="CF152" s="213">
        <f t="shared" si="69"/>
        <v>0</v>
      </c>
      <c r="CG152" s="213">
        <f t="shared" si="69"/>
        <v>0</v>
      </c>
      <c r="CH152" s="213">
        <f t="shared" si="69"/>
        <v>0</v>
      </c>
      <c r="CI152" s="213">
        <f t="shared" si="69"/>
        <v>0</v>
      </c>
      <c r="CJ152" s="213">
        <f t="shared" si="69"/>
        <v>0</v>
      </c>
      <c r="CK152" s="213">
        <f t="shared" si="69"/>
        <v>0</v>
      </c>
      <c r="CL152" s="213">
        <f t="shared" si="69"/>
        <v>0</v>
      </c>
      <c r="CM152" s="213">
        <f t="shared" si="69"/>
        <v>0</v>
      </c>
      <c r="CN152" s="213">
        <f t="shared" si="69"/>
        <v>0</v>
      </c>
      <c r="CO152" s="213">
        <f t="shared" si="69"/>
        <v>0</v>
      </c>
      <c r="CP152" s="213">
        <f t="shared" si="69"/>
        <v>0</v>
      </c>
      <c r="CQ152" s="213">
        <f t="shared" si="69"/>
        <v>0</v>
      </c>
      <c r="CR152" s="213">
        <f t="shared" si="69"/>
        <v>0</v>
      </c>
      <c r="CS152" s="213">
        <f t="shared" si="69"/>
        <v>0</v>
      </c>
      <c r="CT152" s="213">
        <f t="shared" si="69"/>
        <v>0</v>
      </c>
      <c r="CU152" s="213">
        <f t="shared" si="69"/>
        <v>0</v>
      </c>
      <c r="CV152" s="213">
        <f t="shared" si="69"/>
        <v>0</v>
      </c>
      <c r="CW152" s="213">
        <f t="shared" si="69"/>
        <v>0</v>
      </c>
      <c r="CX152" s="213">
        <f t="shared" si="69"/>
        <v>0</v>
      </c>
      <c r="CY152" s="213">
        <f t="shared" si="69"/>
        <v>0</v>
      </c>
      <c r="CZ152" s="213">
        <f t="shared" si="69"/>
        <v>0</v>
      </c>
      <c r="DA152" s="213">
        <f t="shared" si="69"/>
        <v>0</v>
      </c>
      <c r="DB152" s="213">
        <f t="shared" si="69"/>
        <v>0</v>
      </c>
      <c r="DC152" s="213">
        <f t="shared" si="69"/>
        <v>0</v>
      </c>
      <c r="DD152" s="213">
        <f t="shared" si="69"/>
        <v>0</v>
      </c>
      <c r="DE152" s="213">
        <f t="shared" si="69"/>
        <v>0</v>
      </c>
      <c r="DF152" s="213">
        <f t="shared" si="69"/>
        <v>0</v>
      </c>
      <c r="DG152" s="213">
        <f t="shared" si="69"/>
        <v>0</v>
      </c>
      <c r="DH152" s="213">
        <f t="shared" si="69"/>
        <v>0</v>
      </c>
      <c r="DI152" s="213">
        <f t="shared" si="69"/>
        <v>0</v>
      </c>
      <c r="DJ152" s="213">
        <f t="shared" si="69"/>
        <v>0</v>
      </c>
      <c r="DK152" s="213">
        <f t="shared" si="69"/>
        <v>0</v>
      </c>
      <c r="DL152" s="213">
        <f t="shared" si="69"/>
        <v>0</v>
      </c>
      <c r="DM152" s="213">
        <f t="shared" si="69"/>
        <v>0</v>
      </c>
      <c r="DN152" s="213">
        <f t="shared" si="69"/>
        <v>0</v>
      </c>
      <c r="DO152" s="213">
        <f t="shared" si="69"/>
        <v>0</v>
      </c>
      <c r="DP152" s="213">
        <f t="shared" si="69"/>
        <v>0</v>
      </c>
      <c r="DQ152" s="213">
        <f t="shared" si="69"/>
        <v>0</v>
      </c>
      <c r="DR152" s="213">
        <f t="shared" si="69"/>
        <v>0</v>
      </c>
      <c r="DS152" s="213">
        <f t="shared" si="69"/>
        <v>0</v>
      </c>
      <c r="DT152" s="213">
        <f t="shared" si="69"/>
        <v>0</v>
      </c>
      <c r="DU152" s="213">
        <f t="shared" si="69"/>
        <v>0</v>
      </c>
      <c r="DV152" s="213">
        <f t="shared" si="69"/>
        <v>0</v>
      </c>
      <c r="DW152" s="213">
        <f t="shared" si="69"/>
        <v>0</v>
      </c>
      <c r="DX152" s="213">
        <f t="shared" si="69"/>
        <v>0</v>
      </c>
      <c r="DY152" s="213">
        <f t="shared" si="69"/>
        <v>0</v>
      </c>
      <c r="DZ152" s="213">
        <f t="shared" si="69"/>
        <v>0</v>
      </c>
      <c r="EA152" s="213">
        <f t="shared" si="69"/>
        <v>0</v>
      </c>
      <c r="EB152" s="213">
        <f t="shared" si="69"/>
        <v>0</v>
      </c>
      <c r="EC152" s="213">
        <f t="shared" si="69"/>
        <v>0</v>
      </c>
      <c r="ED152" s="213">
        <f t="shared" si="69"/>
        <v>1</v>
      </c>
      <c r="EE152" s="213">
        <f t="shared" ref="EE152:GF152" si="70">EE124</f>
        <v>0</v>
      </c>
      <c r="EF152" s="213">
        <f t="shared" si="70"/>
        <v>0</v>
      </c>
      <c r="EG152" s="213">
        <f t="shared" si="70"/>
        <v>0</v>
      </c>
      <c r="EH152" s="213">
        <f t="shared" si="70"/>
        <v>0</v>
      </c>
      <c r="EI152" s="213">
        <f t="shared" si="70"/>
        <v>0</v>
      </c>
      <c r="EJ152" s="213">
        <f t="shared" si="70"/>
        <v>0</v>
      </c>
      <c r="EK152" s="213">
        <f t="shared" si="70"/>
        <v>0</v>
      </c>
      <c r="EL152" s="213">
        <f t="shared" si="70"/>
        <v>0</v>
      </c>
      <c r="EM152" s="213">
        <f t="shared" si="70"/>
        <v>0</v>
      </c>
      <c r="EN152" s="213">
        <f t="shared" si="70"/>
        <v>0</v>
      </c>
      <c r="EO152" s="213">
        <f t="shared" si="70"/>
        <v>0</v>
      </c>
      <c r="EP152" s="213">
        <f t="shared" si="70"/>
        <v>0</v>
      </c>
      <c r="EQ152" s="213">
        <f t="shared" si="70"/>
        <v>0</v>
      </c>
      <c r="ER152" s="213">
        <f t="shared" si="70"/>
        <v>0</v>
      </c>
      <c r="ES152" s="213">
        <f t="shared" si="70"/>
        <v>0</v>
      </c>
      <c r="ET152" s="213">
        <f t="shared" si="70"/>
        <v>0</v>
      </c>
      <c r="EU152" s="213">
        <f t="shared" si="70"/>
        <v>0</v>
      </c>
      <c r="EV152" s="213">
        <f t="shared" si="70"/>
        <v>0</v>
      </c>
      <c r="EW152" s="213">
        <f t="shared" si="70"/>
        <v>0</v>
      </c>
      <c r="EX152" s="213">
        <f t="shared" si="70"/>
        <v>0</v>
      </c>
      <c r="EY152" s="213">
        <f t="shared" si="70"/>
        <v>0</v>
      </c>
      <c r="EZ152" s="213">
        <f t="shared" si="70"/>
        <v>0</v>
      </c>
      <c r="FA152" s="213">
        <f t="shared" si="70"/>
        <v>0</v>
      </c>
      <c r="FB152" s="213">
        <f t="shared" si="70"/>
        <v>0</v>
      </c>
      <c r="FC152" s="213">
        <f t="shared" si="70"/>
        <v>0</v>
      </c>
      <c r="FD152" s="213">
        <f t="shared" si="70"/>
        <v>0</v>
      </c>
      <c r="FE152" s="213">
        <f t="shared" si="70"/>
        <v>0</v>
      </c>
      <c r="FF152" s="213">
        <f t="shared" si="70"/>
        <v>0</v>
      </c>
      <c r="FG152" s="213">
        <f t="shared" si="70"/>
        <v>0</v>
      </c>
      <c r="FH152" s="213">
        <f t="shared" si="70"/>
        <v>0</v>
      </c>
      <c r="FI152" s="213">
        <f t="shared" si="70"/>
        <v>0</v>
      </c>
      <c r="FJ152" s="213">
        <f t="shared" si="70"/>
        <v>0</v>
      </c>
      <c r="FK152" s="213">
        <f t="shared" si="70"/>
        <v>0</v>
      </c>
      <c r="FL152" s="213">
        <f t="shared" si="70"/>
        <v>0</v>
      </c>
      <c r="FM152" s="213">
        <f t="shared" si="70"/>
        <v>0</v>
      </c>
      <c r="FN152" s="213">
        <f t="shared" si="70"/>
        <v>0</v>
      </c>
      <c r="FO152" s="213">
        <f t="shared" si="70"/>
        <v>0</v>
      </c>
      <c r="FP152" s="213">
        <f t="shared" si="70"/>
        <v>0</v>
      </c>
      <c r="FQ152" s="213">
        <f t="shared" si="70"/>
        <v>0</v>
      </c>
      <c r="FR152" s="213">
        <f t="shared" si="70"/>
        <v>0</v>
      </c>
      <c r="FS152" s="213">
        <f t="shared" si="70"/>
        <v>0</v>
      </c>
      <c r="FT152" s="213">
        <f t="shared" si="70"/>
        <v>0</v>
      </c>
      <c r="FU152" s="213">
        <f t="shared" si="70"/>
        <v>0</v>
      </c>
      <c r="FV152" s="213">
        <f t="shared" si="70"/>
        <v>0</v>
      </c>
      <c r="FW152" s="213">
        <f t="shared" si="70"/>
        <v>0</v>
      </c>
      <c r="FX152" s="213">
        <f t="shared" si="70"/>
        <v>0</v>
      </c>
      <c r="FY152" s="213">
        <f t="shared" si="70"/>
        <v>0</v>
      </c>
      <c r="FZ152" s="213">
        <f t="shared" si="70"/>
        <v>0</v>
      </c>
      <c r="GA152" s="213">
        <f t="shared" si="70"/>
        <v>0</v>
      </c>
      <c r="GB152" s="213">
        <f t="shared" si="70"/>
        <v>0</v>
      </c>
      <c r="GC152" s="213">
        <f t="shared" si="70"/>
        <v>0</v>
      </c>
      <c r="GD152" s="213">
        <f t="shared" si="70"/>
        <v>0</v>
      </c>
      <c r="GE152" s="213">
        <f t="shared" si="70"/>
        <v>0</v>
      </c>
      <c r="GF152" s="213">
        <f t="shared" si="70"/>
        <v>0</v>
      </c>
    </row>
    <row r="153" spans="1:188" ht="12.95" customHeight="1">
      <c r="A153" s="212"/>
      <c r="B153" s="442"/>
      <c r="C153" s="443"/>
      <c r="D153" s="443"/>
      <c r="E153" s="444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  <c r="Z153" s="213"/>
      <c r="AA153" s="213"/>
      <c r="AB153" s="213"/>
      <c r="AC153" s="213"/>
      <c r="AD153" s="213"/>
      <c r="AE153" s="213"/>
      <c r="AF153" s="213"/>
      <c r="AG153" s="213"/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  <c r="BI153" s="213"/>
      <c r="BJ153" s="213"/>
      <c r="BK153" s="213"/>
      <c r="BL153" s="213"/>
      <c r="BM153" s="213"/>
      <c r="BN153" s="213"/>
      <c r="BO153" s="213"/>
      <c r="BP153" s="213"/>
      <c r="BQ153" s="213"/>
      <c r="BR153" s="213"/>
      <c r="BS153" s="213"/>
      <c r="BT153" s="213"/>
      <c r="BU153" s="213"/>
      <c r="BV153" s="213"/>
      <c r="BW153" s="213"/>
      <c r="BX153" s="213"/>
      <c r="BY153" s="213"/>
      <c r="BZ153" s="213"/>
      <c r="CA153" s="213"/>
      <c r="CB153" s="213"/>
      <c r="CC153" s="213"/>
      <c r="CD153" s="213"/>
      <c r="CE153" s="213"/>
      <c r="CF153" s="213"/>
      <c r="CG153" s="213"/>
      <c r="CH153" s="213"/>
      <c r="CI153" s="213"/>
      <c r="CJ153" s="213"/>
      <c r="CK153" s="213"/>
      <c r="CL153" s="213"/>
      <c r="CM153" s="213"/>
      <c r="CN153" s="213"/>
      <c r="CO153" s="213"/>
      <c r="CP153" s="213"/>
      <c r="CQ153" s="213"/>
      <c r="CR153" s="213"/>
      <c r="CS153" s="213"/>
      <c r="CT153" s="213"/>
      <c r="CU153" s="213"/>
      <c r="CV153" s="213"/>
      <c r="CW153" s="213"/>
      <c r="CX153" s="213"/>
      <c r="CY153" s="213"/>
      <c r="CZ153" s="213"/>
      <c r="DA153" s="213"/>
      <c r="DB153" s="213"/>
      <c r="DC153" s="213"/>
      <c r="DD153" s="213"/>
      <c r="DE153" s="213"/>
      <c r="DF153" s="213"/>
      <c r="DG153" s="213"/>
      <c r="DH153" s="213"/>
      <c r="DI153" s="213"/>
      <c r="DJ153" s="213"/>
      <c r="DK153" s="213"/>
      <c r="DL153" s="213"/>
      <c r="DM153" s="213"/>
      <c r="DN153" s="213"/>
      <c r="DO153" s="213"/>
      <c r="DP153" s="213"/>
      <c r="DQ153" s="213"/>
      <c r="DR153" s="213"/>
      <c r="DS153" s="213"/>
      <c r="DT153" s="213"/>
      <c r="DU153" s="213"/>
      <c r="DV153" s="213"/>
      <c r="DW153" s="213"/>
      <c r="DX153" s="213"/>
      <c r="DY153" s="213"/>
      <c r="DZ153" s="213"/>
      <c r="EA153" s="213"/>
      <c r="EB153" s="213"/>
      <c r="EC153" s="213"/>
      <c r="ED153" s="213"/>
      <c r="EE153" s="213"/>
      <c r="EF153" s="213"/>
      <c r="EG153" s="213"/>
      <c r="EH153" s="213"/>
      <c r="EI153" s="213"/>
      <c r="EJ153" s="213"/>
      <c r="EK153" s="213"/>
      <c r="EL153" s="213"/>
      <c r="EM153" s="213"/>
      <c r="EN153" s="213"/>
      <c r="EO153" s="213"/>
      <c r="EP153" s="213"/>
      <c r="EQ153" s="213"/>
      <c r="ER153" s="213"/>
      <c r="ES153" s="213"/>
      <c r="ET153" s="213"/>
      <c r="EU153" s="213"/>
      <c r="EV153" s="213"/>
      <c r="EW153" s="213"/>
      <c r="EX153" s="213"/>
      <c r="EY153" s="213"/>
      <c r="EZ153" s="213"/>
      <c r="FA153" s="213"/>
      <c r="FB153" s="213"/>
      <c r="FC153" s="213"/>
      <c r="FD153" s="213"/>
      <c r="FE153" s="213"/>
      <c r="FF153" s="213"/>
      <c r="FG153" s="213"/>
      <c r="FH153" s="213"/>
      <c r="FI153" s="213"/>
      <c r="FJ153" s="213"/>
      <c r="FK153" s="213"/>
      <c r="FL153" s="213"/>
      <c r="FM153" s="213"/>
      <c r="FN153" s="213"/>
      <c r="FO153" s="213"/>
      <c r="FP153" s="213"/>
      <c r="FQ153" s="213"/>
      <c r="FR153" s="213"/>
      <c r="FS153" s="213"/>
      <c r="FT153" s="213"/>
      <c r="FU153" s="213"/>
      <c r="FV153" s="213"/>
      <c r="FW153" s="213"/>
      <c r="FX153" s="213"/>
      <c r="FY153" s="213"/>
      <c r="FZ153" s="213"/>
      <c r="GA153" s="213"/>
      <c r="GB153" s="213"/>
      <c r="GC153" s="213"/>
      <c r="GD153" s="213"/>
      <c r="GE153" s="213"/>
      <c r="GF153" s="213"/>
    </row>
    <row r="154" spans="1:188" ht="12.95" customHeight="1">
      <c r="A154" s="212"/>
      <c r="B154" s="442"/>
      <c r="C154" s="443"/>
      <c r="D154" s="443"/>
      <c r="E154" s="444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13"/>
      <c r="U154" s="213"/>
      <c r="V154" s="213"/>
      <c r="W154" s="213"/>
      <c r="X154" s="213"/>
      <c r="Y154" s="213"/>
      <c r="Z154" s="213"/>
      <c r="AA154" s="213"/>
      <c r="AB154" s="213"/>
      <c r="AC154" s="213"/>
      <c r="AD154" s="213"/>
      <c r="AE154" s="213"/>
      <c r="AF154" s="213"/>
      <c r="AG154" s="213"/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  <c r="BI154" s="213"/>
      <c r="BJ154" s="213"/>
      <c r="BK154" s="213"/>
      <c r="BL154" s="213"/>
      <c r="BM154" s="213"/>
      <c r="BN154" s="213"/>
      <c r="BO154" s="213"/>
      <c r="BP154" s="213"/>
      <c r="BQ154" s="213"/>
      <c r="BR154" s="213"/>
      <c r="BS154" s="213"/>
      <c r="BT154" s="213"/>
      <c r="BU154" s="213"/>
      <c r="BV154" s="213"/>
      <c r="BW154" s="213"/>
      <c r="BX154" s="213"/>
      <c r="BY154" s="213"/>
      <c r="BZ154" s="213"/>
      <c r="CA154" s="213"/>
      <c r="CB154" s="213"/>
      <c r="CC154" s="213"/>
      <c r="CD154" s="213"/>
      <c r="CE154" s="213"/>
      <c r="CF154" s="213"/>
      <c r="CG154" s="213"/>
      <c r="CH154" s="213"/>
      <c r="CI154" s="213"/>
      <c r="CJ154" s="213"/>
      <c r="CK154" s="213"/>
      <c r="CL154" s="213"/>
      <c r="CM154" s="213"/>
      <c r="CN154" s="213"/>
      <c r="CO154" s="213"/>
      <c r="CP154" s="213"/>
      <c r="CQ154" s="213"/>
      <c r="CR154" s="213"/>
      <c r="CS154" s="213"/>
      <c r="CT154" s="213"/>
      <c r="CU154" s="213"/>
      <c r="CV154" s="213"/>
      <c r="CW154" s="213"/>
      <c r="CX154" s="213"/>
      <c r="CY154" s="213"/>
      <c r="CZ154" s="213"/>
      <c r="DA154" s="213"/>
      <c r="DB154" s="213"/>
      <c r="DC154" s="213"/>
      <c r="DD154" s="213"/>
      <c r="DE154" s="213"/>
      <c r="DF154" s="213"/>
      <c r="DG154" s="213"/>
      <c r="DH154" s="213"/>
      <c r="DI154" s="213"/>
      <c r="DJ154" s="213"/>
      <c r="DK154" s="213"/>
      <c r="DL154" s="213"/>
      <c r="DM154" s="213"/>
      <c r="DN154" s="213"/>
      <c r="DO154" s="213"/>
      <c r="DP154" s="213"/>
      <c r="DQ154" s="213"/>
      <c r="DR154" s="213"/>
      <c r="DS154" s="213"/>
      <c r="DT154" s="213"/>
      <c r="DU154" s="213"/>
      <c r="DV154" s="213"/>
      <c r="DW154" s="213"/>
      <c r="DX154" s="213"/>
      <c r="DY154" s="213"/>
      <c r="DZ154" s="213"/>
      <c r="EA154" s="213"/>
      <c r="EB154" s="213"/>
      <c r="EC154" s="213"/>
      <c r="ED154" s="213"/>
      <c r="EE154" s="213"/>
      <c r="EF154" s="213"/>
      <c r="EG154" s="213"/>
      <c r="EH154" s="213"/>
      <c r="EI154" s="213"/>
      <c r="EJ154" s="213"/>
      <c r="EK154" s="213"/>
      <c r="EL154" s="213"/>
      <c r="EM154" s="213"/>
      <c r="EN154" s="213"/>
      <c r="EO154" s="213"/>
      <c r="EP154" s="213"/>
      <c r="EQ154" s="213"/>
      <c r="ER154" s="213"/>
      <c r="ES154" s="213"/>
      <c r="ET154" s="213"/>
      <c r="EU154" s="213"/>
      <c r="EV154" s="213"/>
      <c r="EW154" s="213"/>
      <c r="EX154" s="213"/>
      <c r="EY154" s="213"/>
      <c r="EZ154" s="213"/>
      <c r="FA154" s="213"/>
      <c r="FB154" s="213"/>
      <c r="FC154" s="213"/>
      <c r="FD154" s="213"/>
      <c r="FE154" s="213"/>
      <c r="FF154" s="213"/>
      <c r="FG154" s="213"/>
      <c r="FH154" s="213"/>
      <c r="FI154" s="213"/>
      <c r="FJ154" s="213"/>
      <c r="FK154" s="213"/>
      <c r="FL154" s="213"/>
      <c r="FM154" s="213"/>
      <c r="FN154" s="213"/>
      <c r="FO154" s="213"/>
      <c r="FP154" s="213"/>
      <c r="FQ154" s="213"/>
      <c r="FR154" s="213"/>
      <c r="FS154" s="213"/>
      <c r="FT154" s="213"/>
      <c r="FU154" s="213"/>
      <c r="FV154" s="213"/>
      <c r="FW154" s="213"/>
      <c r="FX154" s="213"/>
      <c r="FY154" s="213"/>
      <c r="FZ154" s="213"/>
      <c r="GA154" s="213"/>
      <c r="GB154" s="213"/>
      <c r="GC154" s="213"/>
      <c r="GD154" s="213"/>
      <c r="GE154" s="213"/>
      <c r="GF154" s="213"/>
    </row>
    <row r="155" spans="1:188" ht="12.95" customHeight="1">
      <c r="A155" s="212"/>
      <c r="B155" s="442"/>
      <c r="C155" s="443"/>
      <c r="D155" s="443"/>
      <c r="E155" s="444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13"/>
      <c r="U155" s="213"/>
      <c r="V155" s="213"/>
      <c r="W155" s="213"/>
      <c r="X155" s="213"/>
      <c r="Y155" s="213"/>
      <c r="Z155" s="213"/>
      <c r="AA155" s="213"/>
      <c r="AB155" s="213"/>
      <c r="AC155" s="213"/>
      <c r="AD155" s="213"/>
      <c r="AE155" s="213"/>
      <c r="AF155" s="213"/>
      <c r="AG155" s="213"/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  <c r="BI155" s="213"/>
      <c r="BJ155" s="213"/>
      <c r="BK155" s="213"/>
      <c r="BL155" s="213"/>
      <c r="BM155" s="213"/>
      <c r="BN155" s="213"/>
      <c r="BO155" s="213"/>
      <c r="BP155" s="213"/>
      <c r="BQ155" s="213"/>
      <c r="BR155" s="213"/>
      <c r="BS155" s="213"/>
      <c r="BT155" s="213"/>
      <c r="BU155" s="213"/>
      <c r="BV155" s="213"/>
      <c r="BW155" s="213"/>
      <c r="BX155" s="213"/>
      <c r="BY155" s="213"/>
      <c r="BZ155" s="213"/>
      <c r="CA155" s="213"/>
      <c r="CB155" s="213"/>
      <c r="CC155" s="213"/>
      <c r="CD155" s="213"/>
      <c r="CE155" s="213"/>
      <c r="CF155" s="213"/>
      <c r="CG155" s="213"/>
      <c r="CH155" s="213"/>
      <c r="CI155" s="213"/>
      <c r="CJ155" s="213"/>
      <c r="CK155" s="213"/>
      <c r="CL155" s="213"/>
      <c r="CM155" s="213"/>
      <c r="CN155" s="213"/>
      <c r="CO155" s="213"/>
      <c r="CP155" s="213"/>
      <c r="CQ155" s="213"/>
      <c r="CR155" s="213"/>
      <c r="CS155" s="213"/>
      <c r="CT155" s="213"/>
      <c r="CU155" s="213"/>
      <c r="CV155" s="213"/>
      <c r="CW155" s="213"/>
      <c r="CX155" s="213"/>
      <c r="CY155" s="213"/>
      <c r="CZ155" s="213"/>
      <c r="DA155" s="213"/>
      <c r="DB155" s="213"/>
      <c r="DC155" s="213"/>
      <c r="DD155" s="213"/>
      <c r="DE155" s="213"/>
      <c r="DF155" s="213"/>
      <c r="DG155" s="213"/>
      <c r="DH155" s="213"/>
      <c r="DI155" s="213"/>
      <c r="DJ155" s="213"/>
      <c r="DK155" s="213"/>
      <c r="DL155" s="213"/>
      <c r="DM155" s="213"/>
      <c r="DN155" s="213"/>
      <c r="DO155" s="213"/>
      <c r="DP155" s="213"/>
      <c r="DQ155" s="213"/>
      <c r="DR155" s="213"/>
      <c r="DS155" s="213"/>
      <c r="DT155" s="213"/>
      <c r="DU155" s="213"/>
      <c r="DV155" s="213"/>
      <c r="DW155" s="213"/>
      <c r="DX155" s="213"/>
      <c r="DY155" s="213"/>
      <c r="DZ155" s="213"/>
      <c r="EA155" s="213"/>
      <c r="EB155" s="213"/>
      <c r="EC155" s="213"/>
      <c r="ED155" s="213"/>
      <c r="EE155" s="213"/>
      <c r="EF155" s="213"/>
      <c r="EG155" s="213"/>
      <c r="EH155" s="213"/>
      <c r="EI155" s="213"/>
      <c r="EJ155" s="213"/>
      <c r="EK155" s="213"/>
      <c r="EL155" s="213"/>
      <c r="EM155" s="213"/>
      <c r="EN155" s="213"/>
      <c r="EO155" s="213"/>
      <c r="EP155" s="213"/>
      <c r="EQ155" s="213"/>
      <c r="ER155" s="213"/>
      <c r="ES155" s="213"/>
      <c r="ET155" s="213"/>
      <c r="EU155" s="213"/>
      <c r="EV155" s="213"/>
      <c r="EW155" s="213"/>
      <c r="EX155" s="213"/>
      <c r="EY155" s="213"/>
      <c r="EZ155" s="213"/>
      <c r="FA155" s="213"/>
      <c r="FB155" s="213"/>
      <c r="FC155" s="213"/>
      <c r="FD155" s="213"/>
      <c r="FE155" s="213"/>
      <c r="FF155" s="213"/>
      <c r="FG155" s="213"/>
      <c r="FH155" s="213"/>
      <c r="FI155" s="213"/>
      <c r="FJ155" s="213"/>
      <c r="FK155" s="213"/>
      <c r="FL155" s="213"/>
      <c r="FM155" s="213"/>
      <c r="FN155" s="213"/>
      <c r="FO155" s="213"/>
      <c r="FP155" s="213"/>
      <c r="FQ155" s="213"/>
      <c r="FR155" s="213"/>
      <c r="FS155" s="213"/>
      <c r="FT155" s="213"/>
      <c r="FU155" s="213"/>
      <c r="FV155" s="213"/>
      <c r="FW155" s="213"/>
      <c r="FX155" s="213"/>
      <c r="FY155" s="213"/>
      <c r="FZ155" s="213"/>
      <c r="GA155" s="213"/>
      <c r="GB155" s="213"/>
      <c r="GC155" s="213"/>
      <c r="GD155" s="213"/>
      <c r="GE155" s="213"/>
      <c r="GF155" s="213"/>
    </row>
    <row r="156" spans="1:188" ht="12.95" customHeight="1">
      <c r="A156" s="212"/>
      <c r="B156" s="442"/>
      <c r="C156" s="443"/>
      <c r="D156" s="443"/>
      <c r="E156" s="444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13"/>
      <c r="U156" s="213"/>
      <c r="V156" s="213"/>
      <c r="W156" s="213"/>
      <c r="X156" s="213"/>
      <c r="Y156" s="213"/>
      <c r="Z156" s="213"/>
      <c r="AA156" s="213"/>
      <c r="AB156" s="213"/>
      <c r="AC156" s="213"/>
      <c r="AD156" s="213"/>
      <c r="AE156" s="213"/>
      <c r="AF156" s="213"/>
      <c r="AG156" s="213"/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  <c r="BI156" s="213"/>
      <c r="BJ156" s="213"/>
      <c r="BK156" s="213"/>
      <c r="BL156" s="213"/>
      <c r="BM156" s="213"/>
      <c r="BN156" s="213"/>
      <c r="BO156" s="213"/>
      <c r="BP156" s="213"/>
      <c r="BQ156" s="213"/>
      <c r="BR156" s="213"/>
      <c r="BS156" s="213"/>
      <c r="BT156" s="213"/>
      <c r="BU156" s="213"/>
      <c r="BV156" s="213"/>
      <c r="BW156" s="213"/>
      <c r="BX156" s="213"/>
      <c r="BY156" s="213"/>
      <c r="BZ156" s="213"/>
      <c r="CA156" s="213"/>
      <c r="CB156" s="213"/>
      <c r="CC156" s="213"/>
      <c r="CD156" s="213"/>
      <c r="CE156" s="213"/>
      <c r="CF156" s="213"/>
      <c r="CG156" s="213"/>
      <c r="CH156" s="213"/>
      <c r="CI156" s="213"/>
      <c r="CJ156" s="213"/>
      <c r="CK156" s="213"/>
      <c r="CL156" s="213"/>
      <c r="CM156" s="213"/>
      <c r="CN156" s="213"/>
      <c r="CO156" s="213"/>
      <c r="CP156" s="213"/>
      <c r="CQ156" s="213"/>
      <c r="CR156" s="213"/>
      <c r="CS156" s="213"/>
      <c r="CT156" s="213"/>
      <c r="CU156" s="213"/>
      <c r="CV156" s="213"/>
      <c r="CW156" s="213"/>
      <c r="CX156" s="213"/>
      <c r="CY156" s="213"/>
      <c r="CZ156" s="213"/>
      <c r="DA156" s="213"/>
      <c r="DB156" s="213"/>
      <c r="DC156" s="213"/>
      <c r="DD156" s="213"/>
      <c r="DE156" s="213"/>
      <c r="DF156" s="213"/>
      <c r="DG156" s="213"/>
      <c r="DH156" s="213"/>
      <c r="DI156" s="213"/>
      <c r="DJ156" s="213"/>
      <c r="DK156" s="213"/>
      <c r="DL156" s="213"/>
      <c r="DM156" s="213"/>
      <c r="DN156" s="213"/>
      <c r="DO156" s="213"/>
      <c r="DP156" s="213"/>
      <c r="DQ156" s="213"/>
      <c r="DR156" s="213"/>
      <c r="DS156" s="213"/>
      <c r="DT156" s="213"/>
      <c r="DU156" s="213"/>
      <c r="DV156" s="213"/>
      <c r="DW156" s="213"/>
      <c r="DX156" s="213"/>
      <c r="DY156" s="213"/>
      <c r="DZ156" s="213"/>
      <c r="EA156" s="213"/>
      <c r="EB156" s="213"/>
      <c r="EC156" s="213"/>
      <c r="ED156" s="213"/>
      <c r="EE156" s="213"/>
      <c r="EF156" s="213"/>
      <c r="EG156" s="213"/>
      <c r="EH156" s="213"/>
      <c r="EI156" s="213"/>
      <c r="EJ156" s="213"/>
      <c r="EK156" s="213"/>
      <c r="EL156" s="213"/>
      <c r="EM156" s="213"/>
      <c r="EN156" s="213"/>
      <c r="EO156" s="213"/>
      <c r="EP156" s="213"/>
      <c r="EQ156" s="213"/>
      <c r="ER156" s="213"/>
      <c r="ES156" s="213"/>
      <c r="ET156" s="213"/>
      <c r="EU156" s="213"/>
      <c r="EV156" s="213"/>
      <c r="EW156" s="213"/>
      <c r="EX156" s="213"/>
      <c r="EY156" s="213"/>
      <c r="EZ156" s="213"/>
      <c r="FA156" s="213"/>
      <c r="FB156" s="213"/>
      <c r="FC156" s="213"/>
      <c r="FD156" s="213"/>
      <c r="FE156" s="213"/>
      <c r="FF156" s="213"/>
      <c r="FG156" s="213"/>
      <c r="FH156" s="213"/>
      <c r="FI156" s="213"/>
      <c r="FJ156" s="213"/>
      <c r="FK156" s="213"/>
      <c r="FL156" s="213"/>
      <c r="FM156" s="213"/>
      <c r="FN156" s="213"/>
      <c r="FO156" s="213"/>
      <c r="FP156" s="213"/>
      <c r="FQ156" s="213"/>
      <c r="FR156" s="213"/>
      <c r="FS156" s="213"/>
      <c r="FT156" s="213"/>
      <c r="FU156" s="213"/>
      <c r="FV156" s="213"/>
      <c r="FW156" s="213"/>
      <c r="FX156" s="213"/>
      <c r="FY156" s="213"/>
      <c r="FZ156" s="213"/>
      <c r="GA156" s="213"/>
      <c r="GB156" s="213"/>
      <c r="GC156" s="213"/>
      <c r="GD156" s="213"/>
      <c r="GE156" s="213"/>
      <c r="GF156" s="213"/>
    </row>
    <row r="157" spans="1:188" ht="12.95" customHeight="1">
      <c r="A157" s="212"/>
      <c r="B157" s="442"/>
      <c r="C157" s="443"/>
      <c r="D157" s="443"/>
      <c r="E157" s="444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13"/>
      <c r="U157" s="213"/>
      <c r="V157" s="213"/>
      <c r="W157" s="213"/>
      <c r="X157" s="213"/>
      <c r="Y157" s="213"/>
      <c r="Z157" s="213"/>
      <c r="AA157" s="213"/>
      <c r="AB157" s="213"/>
      <c r="AC157" s="213"/>
      <c r="AD157" s="213"/>
      <c r="AE157" s="213"/>
      <c r="AF157" s="213"/>
      <c r="AG157" s="213"/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  <c r="BI157" s="213"/>
      <c r="BJ157" s="213"/>
      <c r="BK157" s="213"/>
      <c r="BL157" s="213"/>
      <c r="BM157" s="213"/>
      <c r="BN157" s="213"/>
      <c r="BO157" s="213"/>
      <c r="BP157" s="213"/>
      <c r="BQ157" s="213"/>
      <c r="BR157" s="213"/>
      <c r="BS157" s="213"/>
      <c r="BT157" s="213"/>
      <c r="BU157" s="213"/>
      <c r="BV157" s="213"/>
      <c r="BW157" s="213"/>
      <c r="BX157" s="213"/>
      <c r="BY157" s="213"/>
      <c r="BZ157" s="213"/>
      <c r="CA157" s="213"/>
      <c r="CB157" s="213"/>
      <c r="CC157" s="213"/>
      <c r="CD157" s="213"/>
      <c r="CE157" s="213"/>
      <c r="CF157" s="213"/>
      <c r="CG157" s="213"/>
      <c r="CH157" s="213"/>
      <c r="CI157" s="213"/>
      <c r="CJ157" s="213"/>
      <c r="CK157" s="213"/>
      <c r="CL157" s="213"/>
      <c r="CM157" s="213"/>
      <c r="CN157" s="213"/>
      <c r="CO157" s="213"/>
      <c r="CP157" s="213"/>
      <c r="CQ157" s="213"/>
      <c r="CR157" s="213"/>
      <c r="CS157" s="213"/>
      <c r="CT157" s="213"/>
      <c r="CU157" s="213"/>
      <c r="CV157" s="213"/>
      <c r="CW157" s="213"/>
      <c r="CX157" s="213"/>
      <c r="CY157" s="213"/>
      <c r="CZ157" s="213"/>
      <c r="DA157" s="213"/>
      <c r="DB157" s="213"/>
      <c r="DC157" s="213"/>
      <c r="DD157" s="213"/>
      <c r="DE157" s="213"/>
      <c r="DF157" s="213"/>
      <c r="DG157" s="213"/>
      <c r="DH157" s="213"/>
      <c r="DI157" s="213"/>
      <c r="DJ157" s="213"/>
      <c r="DK157" s="213"/>
      <c r="DL157" s="213"/>
      <c r="DM157" s="213"/>
      <c r="DN157" s="213"/>
      <c r="DO157" s="213"/>
      <c r="DP157" s="213"/>
      <c r="DQ157" s="213"/>
      <c r="DR157" s="213"/>
      <c r="DS157" s="213"/>
      <c r="DT157" s="213"/>
      <c r="DU157" s="213"/>
      <c r="DV157" s="213"/>
      <c r="DW157" s="213"/>
      <c r="DX157" s="213"/>
      <c r="DY157" s="213"/>
      <c r="DZ157" s="213"/>
      <c r="EA157" s="213"/>
      <c r="EB157" s="213"/>
      <c r="EC157" s="213"/>
      <c r="ED157" s="213"/>
      <c r="EE157" s="213"/>
      <c r="EF157" s="213"/>
      <c r="EG157" s="213"/>
      <c r="EH157" s="213"/>
      <c r="EI157" s="213"/>
      <c r="EJ157" s="213"/>
      <c r="EK157" s="213"/>
      <c r="EL157" s="213"/>
      <c r="EM157" s="213"/>
      <c r="EN157" s="213"/>
      <c r="EO157" s="213"/>
      <c r="EP157" s="213"/>
      <c r="EQ157" s="213"/>
      <c r="ER157" s="213"/>
      <c r="ES157" s="213"/>
      <c r="ET157" s="213"/>
      <c r="EU157" s="213"/>
      <c r="EV157" s="213"/>
      <c r="EW157" s="213"/>
      <c r="EX157" s="213"/>
      <c r="EY157" s="213"/>
      <c r="EZ157" s="213"/>
      <c r="FA157" s="213"/>
      <c r="FB157" s="213"/>
      <c r="FC157" s="213"/>
      <c r="FD157" s="213"/>
      <c r="FE157" s="213"/>
      <c r="FF157" s="213"/>
      <c r="FG157" s="213"/>
      <c r="FH157" s="213"/>
      <c r="FI157" s="213"/>
      <c r="FJ157" s="213"/>
      <c r="FK157" s="213"/>
      <c r="FL157" s="213"/>
      <c r="FM157" s="213"/>
      <c r="FN157" s="213"/>
      <c r="FO157" s="213"/>
      <c r="FP157" s="213"/>
      <c r="FQ157" s="213"/>
      <c r="FR157" s="213"/>
      <c r="FS157" s="213"/>
      <c r="FT157" s="213"/>
      <c r="FU157" s="213"/>
      <c r="FV157" s="213"/>
      <c r="FW157" s="213"/>
      <c r="FX157" s="213"/>
      <c r="FY157" s="213"/>
      <c r="FZ157" s="213"/>
      <c r="GA157" s="213"/>
      <c r="GB157" s="213"/>
      <c r="GC157" s="213"/>
      <c r="GD157" s="213"/>
      <c r="GE157" s="213"/>
      <c r="GF157" s="213"/>
    </row>
    <row r="158" spans="1:188" ht="12.95" customHeight="1">
      <c r="A158" s="212"/>
      <c r="B158" s="442"/>
      <c r="C158" s="443"/>
      <c r="D158" s="443"/>
      <c r="E158" s="444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13"/>
      <c r="U158" s="213"/>
      <c r="V158" s="213"/>
      <c r="W158" s="213"/>
      <c r="X158" s="213"/>
      <c r="Y158" s="213"/>
      <c r="Z158" s="213"/>
      <c r="AA158" s="213"/>
      <c r="AB158" s="213"/>
      <c r="AC158" s="213"/>
      <c r="AD158" s="213"/>
      <c r="AE158" s="213"/>
      <c r="AF158" s="213"/>
      <c r="AG158" s="213"/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  <c r="BI158" s="213"/>
      <c r="BJ158" s="213"/>
      <c r="BK158" s="213"/>
      <c r="BL158" s="213"/>
      <c r="BM158" s="213"/>
      <c r="BN158" s="213"/>
      <c r="BO158" s="213"/>
      <c r="BP158" s="213"/>
      <c r="BQ158" s="213"/>
      <c r="BR158" s="213"/>
      <c r="BS158" s="213"/>
      <c r="BT158" s="213"/>
      <c r="BU158" s="213"/>
      <c r="BV158" s="213"/>
      <c r="BW158" s="213"/>
      <c r="BX158" s="213"/>
      <c r="BY158" s="213"/>
      <c r="BZ158" s="213"/>
      <c r="CA158" s="213"/>
      <c r="CB158" s="213"/>
      <c r="CC158" s="213"/>
      <c r="CD158" s="213"/>
      <c r="CE158" s="213"/>
      <c r="CF158" s="213"/>
      <c r="CG158" s="213"/>
      <c r="CH158" s="213"/>
      <c r="CI158" s="213"/>
      <c r="CJ158" s="213"/>
      <c r="CK158" s="213"/>
      <c r="CL158" s="213"/>
      <c r="CM158" s="213"/>
      <c r="CN158" s="213"/>
      <c r="CO158" s="213"/>
      <c r="CP158" s="213"/>
      <c r="CQ158" s="213"/>
      <c r="CR158" s="213"/>
      <c r="CS158" s="213"/>
      <c r="CT158" s="213"/>
      <c r="CU158" s="213"/>
      <c r="CV158" s="213"/>
      <c r="CW158" s="213"/>
      <c r="CX158" s="213"/>
      <c r="CY158" s="213"/>
      <c r="CZ158" s="213"/>
      <c r="DA158" s="213"/>
      <c r="DB158" s="213"/>
      <c r="DC158" s="213"/>
      <c r="DD158" s="213"/>
      <c r="DE158" s="213"/>
      <c r="DF158" s="213"/>
      <c r="DG158" s="213"/>
      <c r="DH158" s="213"/>
      <c r="DI158" s="213"/>
      <c r="DJ158" s="213"/>
      <c r="DK158" s="213"/>
      <c r="DL158" s="213"/>
      <c r="DM158" s="213"/>
      <c r="DN158" s="213"/>
      <c r="DO158" s="213"/>
      <c r="DP158" s="213"/>
      <c r="DQ158" s="213"/>
      <c r="DR158" s="213"/>
      <c r="DS158" s="213"/>
      <c r="DT158" s="213"/>
      <c r="DU158" s="213"/>
      <c r="DV158" s="213"/>
      <c r="DW158" s="213"/>
      <c r="DX158" s="213"/>
      <c r="DY158" s="213"/>
      <c r="DZ158" s="213"/>
      <c r="EA158" s="213"/>
      <c r="EB158" s="213"/>
      <c r="EC158" s="213"/>
      <c r="ED158" s="213"/>
      <c r="EE158" s="213"/>
      <c r="EF158" s="213"/>
      <c r="EG158" s="213"/>
      <c r="EH158" s="213"/>
      <c r="EI158" s="213"/>
      <c r="EJ158" s="213"/>
      <c r="EK158" s="213"/>
      <c r="EL158" s="213"/>
      <c r="EM158" s="213"/>
      <c r="EN158" s="213"/>
      <c r="EO158" s="213"/>
      <c r="EP158" s="213"/>
      <c r="EQ158" s="213"/>
      <c r="ER158" s="213"/>
      <c r="ES158" s="213"/>
      <c r="ET158" s="213"/>
      <c r="EU158" s="213"/>
      <c r="EV158" s="213"/>
      <c r="EW158" s="213"/>
      <c r="EX158" s="213"/>
      <c r="EY158" s="213"/>
      <c r="EZ158" s="213"/>
      <c r="FA158" s="213"/>
      <c r="FB158" s="213"/>
      <c r="FC158" s="213"/>
      <c r="FD158" s="213"/>
      <c r="FE158" s="213"/>
      <c r="FF158" s="213"/>
      <c r="FG158" s="213"/>
      <c r="FH158" s="213"/>
      <c r="FI158" s="213"/>
      <c r="FJ158" s="213"/>
      <c r="FK158" s="213"/>
      <c r="FL158" s="213"/>
      <c r="FM158" s="213"/>
      <c r="FN158" s="213"/>
      <c r="FO158" s="213"/>
      <c r="FP158" s="213"/>
      <c r="FQ158" s="213"/>
      <c r="FR158" s="213"/>
      <c r="FS158" s="213"/>
      <c r="FT158" s="213"/>
      <c r="FU158" s="213"/>
      <c r="FV158" s="213"/>
      <c r="FW158" s="213"/>
      <c r="FX158" s="213"/>
      <c r="FY158" s="213"/>
      <c r="FZ158" s="213"/>
      <c r="GA158" s="213"/>
      <c r="GB158" s="213"/>
      <c r="GC158" s="213"/>
      <c r="GD158" s="213"/>
      <c r="GE158" s="213"/>
      <c r="GF158" s="213"/>
    </row>
    <row r="159" spans="1:188" ht="12.95" customHeight="1">
      <c r="A159" s="212"/>
      <c r="B159" s="442"/>
      <c r="C159" s="443"/>
      <c r="D159" s="443"/>
      <c r="E159" s="444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13"/>
      <c r="U159" s="213"/>
      <c r="V159" s="213"/>
      <c r="W159" s="213"/>
      <c r="X159" s="213"/>
      <c r="Y159" s="213"/>
      <c r="Z159" s="213"/>
      <c r="AA159" s="213"/>
      <c r="AB159" s="213"/>
      <c r="AC159" s="213"/>
      <c r="AD159" s="213"/>
      <c r="AE159" s="213"/>
      <c r="AF159" s="213"/>
      <c r="AG159" s="213"/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  <c r="BI159" s="213"/>
      <c r="BJ159" s="213"/>
      <c r="BK159" s="213"/>
      <c r="BL159" s="213"/>
      <c r="BM159" s="213"/>
      <c r="BN159" s="213"/>
      <c r="BO159" s="213"/>
      <c r="BP159" s="213"/>
      <c r="BQ159" s="213"/>
      <c r="BR159" s="213"/>
      <c r="BS159" s="213"/>
      <c r="BT159" s="213"/>
      <c r="BU159" s="213"/>
      <c r="BV159" s="213"/>
      <c r="BW159" s="213"/>
      <c r="BX159" s="213"/>
      <c r="BY159" s="213"/>
      <c r="BZ159" s="213"/>
      <c r="CA159" s="213"/>
      <c r="CB159" s="213"/>
      <c r="CC159" s="213"/>
      <c r="CD159" s="213"/>
      <c r="CE159" s="213"/>
      <c r="CF159" s="213"/>
      <c r="CG159" s="213"/>
      <c r="CH159" s="213"/>
      <c r="CI159" s="213"/>
      <c r="CJ159" s="213"/>
      <c r="CK159" s="213"/>
      <c r="CL159" s="213"/>
      <c r="CM159" s="213"/>
      <c r="CN159" s="213"/>
      <c r="CO159" s="213"/>
      <c r="CP159" s="213"/>
      <c r="CQ159" s="213"/>
      <c r="CR159" s="213"/>
      <c r="CS159" s="213"/>
      <c r="CT159" s="213"/>
      <c r="CU159" s="213"/>
      <c r="CV159" s="213"/>
      <c r="CW159" s="213"/>
      <c r="CX159" s="213"/>
      <c r="CY159" s="213"/>
      <c r="CZ159" s="213"/>
      <c r="DA159" s="213"/>
      <c r="DB159" s="213"/>
      <c r="DC159" s="213"/>
      <c r="DD159" s="213"/>
      <c r="DE159" s="213"/>
      <c r="DF159" s="213"/>
      <c r="DG159" s="213"/>
      <c r="DH159" s="213"/>
      <c r="DI159" s="213"/>
      <c r="DJ159" s="213"/>
      <c r="DK159" s="213"/>
      <c r="DL159" s="213"/>
      <c r="DM159" s="213"/>
      <c r="DN159" s="213"/>
      <c r="DO159" s="213"/>
      <c r="DP159" s="213"/>
      <c r="DQ159" s="213"/>
      <c r="DR159" s="213"/>
      <c r="DS159" s="213"/>
      <c r="DT159" s="213"/>
      <c r="DU159" s="213"/>
      <c r="DV159" s="213"/>
      <c r="DW159" s="213"/>
      <c r="DX159" s="213"/>
      <c r="DY159" s="213"/>
      <c r="DZ159" s="213"/>
      <c r="EA159" s="213"/>
      <c r="EB159" s="213"/>
      <c r="EC159" s="213"/>
      <c r="ED159" s="213"/>
      <c r="EE159" s="213"/>
      <c r="EF159" s="213"/>
      <c r="EG159" s="213"/>
      <c r="EH159" s="213"/>
      <c r="EI159" s="213"/>
      <c r="EJ159" s="213"/>
      <c r="EK159" s="213"/>
      <c r="EL159" s="213"/>
      <c r="EM159" s="213"/>
      <c r="EN159" s="213"/>
      <c r="EO159" s="213"/>
      <c r="EP159" s="213"/>
      <c r="EQ159" s="213"/>
      <c r="ER159" s="213"/>
      <c r="ES159" s="213"/>
      <c r="ET159" s="213"/>
      <c r="EU159" s="213"/>
      <c r="EV159" s="213"/>
      <c r="EW159" s="213"/>
      <c r="EX159" s="213"/>
      <c r="EY159" s="213"/>
      <c r="EZ159" s="213"/>
      <c r="FA159" s="213"/>
      <c r="FB159" s="213"/>
      <c r="FC159" s="213"/>
      <c r="FD159" s="213"/>
      <c r="FE159" s="213"/>
      <c r="FF159" s="213"/>
      <c r="FG159" s="213"/>
      <c r="FH159" s="213"/>
      <c r="FI159" s="213"/>
      <c r="FJ159" s="213"/>
      <c r="FK159" s="213"/>
      <c r="FL159" s="213"/>
      <c r="FM159" s="213"/>
      <c r="FN159" s="213"/>
      <c r="FO159" s="213"/>
      <c r="FP159" s="213"/>
      <c r="FQ159" s="213"/>
      <c r="FR159" s="213"/>
      <c r="FS159" s="213"/>
      <c r="FT159" s="213"/>
      <c r="FU159" s="213"/>
      <c r="FV159" s="213"/>
      <c r="FW159" s="213"/>
      <c r="FX159" s="213"/>
      <c r="FY159" s="213"/>
      <c r="FZ159" s="213"/>
      <c r="GA159" s="213"/>
      <c r="GB159" s="213"/>
      <c r="GC159" s="213"/>
      <c r="GD159" s="213"/>
      <c r="GE159" s="213"/>
      <c r="GF159" s="213"/>
    </row>
    <row r="160" spans="1:188" ht="12.95" customHeight="1">
      <c r="A160" s="212"/>
      <c r="B160" s="442"/>
      <c r="C160" s="443"/>
      <c r="D160" s="443"/>
      <c r="E160" s="444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  <c r="Y160" s="213"/>
      <c r="Z160" s="213"/>
      <c r="AA160" s="213"/>
      <c r="AB160" s="213"/>
      <c r="AC160" s="213"/>
      <c r="AD160" s="213"/>
      <c r="AE160" s="213"/>
      <c r="AF160" s="213"/>
      <c r="AG160" s="213"/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  <c r="BI160" s="213"/>
      <c r="BJ160" s="213"/>
      <c r="BK160" s="213"/>
      <c r="BL160" s="213"/>
      <c r="BM160" s="213"/>
      <c r="BN160" s="213"/>
      <c r="BO160" s="213"/>
      <c r="BP160" s="213"/>
      <c r="BQ160" s="213"/>
      <c r="BR160" s="213"/>
      <c r="BS160" s="213"/>
      <c r="BT160" s="213"/>
      <c r="BU160" s="213"/>
      <c r="BV160" s="213"/>
      <c r="BW160" s="213"/>
      <c r="BX160" s="213"/>
      <c r="BY160" s="213"/>
      <c r="BZ160" s="213"/>
      <c r="CA160" s="213"/>
      <c r="CB160" s="213"/>
      <c r="CC160" s="213"/>
      <c r="CD160" s="213"/>
      <c r="CE160" s="213"/>
      <c r="CF160" s="213"/>
      <c r="CG160" s="213"/>
      <c r="CH160" s="213"/>
      <c r="CI160" s="213"/>
      <c r="CJ160" s="213"/>
      <c r="CK160" s="213"/>
      <c r="CL160" s="213"/>
      <c r="CM160" s="213"/>
      <c r="CN160" s="213"/>
      <c r="CO160" s="213"/>
      <c r="CP160" s="213"/>
      <c r="CQ160" s="213"/>
      <c r="CR160" s="213"/>
      <c r="CS160" s="213"/>
      <c r="CT160" s="213"/>
      <c r="CU160" s="213"/>
      <c r="CV160" s="213"/>
      <c r="CW160" s="213"/>
      <c r="CX160" s="213"/>
      <c r="CY160" s="213"/>
      <c r="CZ160" s="213"/>
      <c r="DA160" s="213"/>
      <c r="DB160" s="213"/>
      <c r="DC160" s="213"/>
      <c r="DD160" s="213"/>
      <c r="DE160" s="213"/>
      <c r="DF160" s="213"/>
      <c r="DG160" s="213"/>
      <c r="DH160" s="213"/>
      <c r="DI160" s="213"/>
      <c r="DJ160" s="213"/>
      <c r="DK160" s="213"/>
      <c r="DL160" s="213"/>
      <c r="DM160" s="213"/>
      <c r="DN160" s="213"/>
      <c r="DO160" s="213"/>
      <c r="DP160" s="213"/>
      <c r="DQ160" s="213"/>
      <c r="DR160" s="213"/>
      <c r="DS160" s="213"/>
      <c r="DT160" s="213"/>
      <c r="DU160" s="213"/>
      <c r="DV160" s="213"/>
      <c r="DW160" s="213"/>
      <c r="DX160" s="213"/>
      <c r="DY160" s="213"/>
      <c r="DZ160" s="213"/>
      <c r="EA160" s="213"/>
      <c r="EB160" s="213"/>
      <c r="EC160" s="213"/>
      <c r="ED160" s="213"/>
      <c r="EE160" s="213"/>
      <c r="EF160" s="213"/>
      <c r="EG160" s="213"/>
      <c r="EH160" s="213"/>
      <c r="EI160" s="213"/>
      <c r="EJ160" s="213"/>
      <c r="EK160" s="213"/>
      <c r="EL160" s="213"/>
      <c r="EM160" s="213"/>
      <c r="EN160" s="213"/>
      <c r="EO160" s="213"/>
      <c r="EP160" s="213"/>
      <c r="EQ160" s="213"/>
      <c r="ER160" s="213"/>
      <c r="ES160" s="213"/>
      <c r="ET160" s="213"/>
      <c r="EU160" s="213"/>
      <c r="EV160" s="213"/>
      <c r="EW160" s="213"/>
      <c r="EX160" s="213"/>
      <c r="EY160" s="213"/>
      <c r="EZ160" s="213"/>
      <c r="FA160" s="213"/>
      <c r="FB160" s="213"/>
      <c r="FC160" s="213"/>
      <c r="FD160" s="213"/>
      <c r="FE160" s="213"/>
      <c r="FF160" s="213"/>
      <c r="FG160" s="213"/>
      <c r="FH160" s="213"/>
      <c r="FI160" s="213"/>
      <c r="FJ160" s="213"/>
      <c r="FK160" s="213"/>
      <c r="FL160" s="213"/>
      <c r="FM160" s="213"/>
      <c r="FN160" s="213"/>
      <c r="FO160" s="213"/>
      <c r="FP160" s="213"/>
      <c r="FQ160" s="213"/>
      <c r="FR160" s="213"/>
      <c r="FS160" s="213"/>
      <c r="FT160" s="213"/>
      <c r="FU160" s="213"/>
      <c r="FV160" s="213"/>
      <c r="FW160" s="213"/>
      <c r="FX160" s="213"/>
      <c r="FY160" s="213"/>
      <c r="FZ160" s="213"/>
      <c r="GA160" s="213"/>
      <c r="GB160" s="213"/>
      <c r="GC160" s="213"/>
      <c r="GD160" s="213"/>
      <c r="GE160" s="213"/>
      <c r="GF160" s="213"/>
    </row>
    <row r="161" spans="1:188" ht="12.95" customHeight="1">
      <c r="A161" s="212"/>
      <c r="B161" s="442"/>
      <c r="C161" s="443"/>
      <c r="D161" s="443"/>
      <c r="E161" s="444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13"/>
      <c r="U161" s="213"/>
      <c r="V161" s="213"/>
      <c r="W161" s="213"/>
      <c r="X161" s="213"/>
      <c r="Y161" s="213"/>
      <c r="Z161" s="213"/>
      <c r="AA161" s="213"/>
      <c r="AB161" s="213"/>
      <c r="AC161" s="213"/>
      <c r="AD161" s="213"/>
      <c r="AE161" s="213"/>
      <c r="AF161" s="213"/>
      <c r="AG161" s="213"/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  <c r="BI161" s="213"/>
      <c r="BJ161" s="213"/>
      <c r="BK161" s="213"/>
      <c r="BL161" s="213"/>
      <c r="BM161" s="213"/>
      <c r="BN161" s="213"/>
      <c r="BO161" s="213"/>
      <c r="BP161" s="213"/>
      <c r="BQ161" s="213"/>
      <c r="BR161" s="213"/>
      <c r="BS161" s="213"/>
      <c r="BT161" s="213"/>
      <c r="BU161" s="213"/>
      <c r="BV161" s="213"/>
      <c r="BW161" s="213"/>
      <c r="BX161" s="213"/>
      <c r="BY161" s="213"/>
      <c r="BZ161" s="213"/>
      <c r="CA161" s="213"/>
      <c r="CB161" s="213"/>
      <c r="CC161" s="213"/>
      <c r="CD161" s="213"/>
      <c r="CE161" s="213"/>
      <c r="CF161" s="213"/>
      <c r="CG161" s="213"/>
      <c r="CH161" s="213"/>
      <c r="CI161" s="213"/>
      <c r="CJ161" s="213"/>
      <c r="CK161" s="213"/>
      <c r="CL161" s="213"/>
      <c r="CM161" s="213"/>
      <c r="CN161" s="213"/>
      <c r="CO161" s="213"/>
      <c r="CP161" s="213"/>
      <c r="CQ161" s="213"/>
      <c r="CR161" s="213"/>
      <c r="CS161" s="213"/>
      <c r="CT161" s="213"/>
      <c r="CU161" s="213"/>
      <c r="CV161" s="213"/>
      <c r="CW161" s="213"/>
      <c r="CX161" s="213"/>
      <c r="CY161" s="213"/>
      <c r="CZ161" s="213"/>
      <c r="DA161" s="213"/>
      <c r="DB161" s="213"/>
      <c r="DC161" s="213"/>
      <c r="DD161" s="213"/>
      <c r="DE161" s="213"/>
      <c r="DF161" s="213"/>
      <c r="DG161" s="213"/>
      <c r="DH161" s="213"/>
      <c r="DI161" s="213"/>
      <c r="DJ161" s="213"/>
      <c r="DK161" s="213"/>
      <c r="DL161" s="213"/>
      <c r="DM161" s="213"/>
      <c r="DN161" s="213"/>
      <c r="DO161" s="213"/>
      <c r="DP161" s="213"/>
      <c r="DQ161" s="213"/>
      <c r="DR161" s="213"/>
      <c r="DS161" s="213"/>
      <c r="DT161" s="213"/>
      <c r="DU161" s="213"/>
      <c r="DV161" s="213"/>
      <c r="DW161" s="213"/>
      <c r="DX161" s="213"/>
      <c r="DY161" s="213"/>
      <c r="DZ161" s="213"/>
      <c r="EA161" s="213"/>
      <c r="EB161" s="213"/>
      <c r="EC161" s="213"/>
      <c r="ED161" s="213"/>
      <c r="EE161" s="213"/>
      <c r="EF161" s="213"/>
      <c r="EG161" s="213"/>
      <c r="EH161" s="213"/>
      <c r="EI161" s="213"/>
      <c r="EJ161" s="213"/>
      <c r="EK161" s="213"/>
      <c r="EL161" s="213"/>
      <c r="EM161" s="213"/>
      <c r="EN161" s="213"/>
      <c r="EO161" s="213"/>
      <c r="EP161" s="213"/>
      <c r="EQ161" s="213"/>
      <c r="ER161" s="213"/>
      <c r="ES161" s="213"/>
      <c r="ET161" s="213"/>
      <c r="EU161" s="213"/>
      <c r="EV161" s="213"/>
      <c r="EW161" s="213"/>
      <c r="EX161" s="213"/>
      <c r="EY161" s="213"/>
      <c r="EZ161" s="213"/>
      <c r="FA161" s="213"/>
      <c r="FB161" s="213"/>
      <c r="FC161" s="213"/>
      <c r="FD161" s="213"/>
      <c r="FE161" s="213"/>
      <c r="FF161" s="213"/>
      <c r="FG161" s="213"/>
      <c r="FH161" s="213"/>
      <c r="FI161" s="213"/>
      <c r="FJ161" s="213"/>
      <c r="FK161" s="213"/>
      <c r="FL161" s="213"/>
      <c r="FM161" s="213"/>
      <c r="FN161" s="213"/>
      <c r="FO161" s="213"/>
      <c r="FP161" s="213"/>
      <c r="FQ161" s="213"/>
      <c r="FR161" s="213"/>
      <c r="FS161" s="213"/>
      <c r="FT161" s="213"/>
      <c r="FU161" s="213"/>
      <c r="FV161" s="213"/>
      <c r="FW161" s="213"/>
      <c r="FX161" s="213"/>
      <c r="FY161" s="213"/>
      <c r="FZ161" s="213"/>
      <c r="GA161" s="213"/>
      <c r="GB161" s="213"/>
      <c r="GC161" s="213"/>
      <c r="GD161" s="213"/>
      <c r="GE161" s="213"/>
      <c r="GF161" s="213"/>
    </row>
    <row r="162" spans="1:188" ht="12.95" customHeight="1">
      <c r="A162" s="212"/>
      <c r="B162" s="442"/>
      <c r="C162" s="443"/>
      <c r="D162" s="443"/>
      <c r="E162" s="444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213"/>
      <c r="Z162" s="213"/>
      <c r="AA162" s="213"/>
      <c r="AB162" s="213"/>
      <c r="AC162" s="213"/>
      <c r="AD162" s="213"/>
      <c r="AE162" s="213"/>
      <c r="AF162" s="213"/>
      <c r="AG162" s="213"/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  <c r="BI162" s="213"/>
      <c r="BJ162" s="213"/>
      <c r="BK162" s="213"/>
      <c r="BL162" s="213"/>
      <c r="BM162" s="213"/>
      <c r="BN162" s="213"/>
      <c r="BO162" s="213"/>
      <c r="BP162" s="213"/>
      <c r="BQ162" s="213"/>
      <c r="BR162" s="213"/>
      <c r="BS162" s="213"/>
      <c r="BT162" s="213"/>
      <c r="BU162" s="213"/>
      <c r="BV162" s="213"/>
      <c r="BW162" s="213"/>
      <c r="BX162" s="213"/>
      <c r="BY162" s="213"/>
      <c r="BZ162" s="213"/>
      <c r="CA162" s="213"/>
      <c r="CB162" s="213"/>
      <c r="CC162" s="213"/>
      <c r="CD162" s="213"/>
      <c r="CE162" s="213"/>
      <c r="CF162" s="213"/>
      <c r="CG162" s="213"/>
      <c r="CH162" s="213"/>
      <c r="CI162" s="213"/>
      <c r="CJ162" s="213"/>
      <c r="CK162" s="213"/>
      <c r="CL162" s="213"/>
      <c r="CM162" s="213"/>
      <c r="CN162" s="213"/>
      <c r="CO162" s="213"/>
      <c r="CP162" s="213"/>
      <c r="CQ162" s="213"/>
      <c r="CR162" s="213"/>
      <c r="CS162" s="213"/>
      <c r="CT162" s="213"/>
      <c r="CU162" s="213"/>
      <c r="CV162" s="213"/>
      <c r="CW162" s="213"/>
      <c r="CX162" s="213"/>
      <c r="CY162" s="213"/>
      <c r="CZ162" s="213"/>
      <c r="DA162" s="213"/>
      <c r="DB162" s="213"/>
      <c r="DC162" s="213"/>
      <c r="DD162" s="213"/>
      <c r="DE162" s="213"/>
      <c r="DF162" s="213"/>
      <c r="DG162" s="213"/>
      <c r="DH162" s="213"/>
      <c r="DI162" s="213"/>
      <c r="DJ162" s="213"/>
      <c r="DK162" s="213"/>
      <c r="DL162" s="213"/>
      <c r="DM162" s="213"/>
      <c r="DN162" s="213"/>
      <c r="DO162" s="213"/>
      <c r="DP162" s="213"/>
      <c r="DQ162" s="213"/>
      <c r="DR162" s="213"/>
      <c r="DS162" s="213"/>
      <c r="DT162" s="213"/>
      <c r="DU162" s="213"/>
      <c r="DV162" s="213"/>
      <c r="DW162" s="213"/>
      <c r="DX162" s="213"/>
      <c r="DY162" s="213"/>
      <c r="DZ162" s="213"/>
      <c r="EA162" s="213"/>
      <c r="EB162" s="213"/>
      <c r="EC162" s="213"/>
      <c r="ED162" s="213"/>
      <c r="EE162" s="213"/>
      <c r="EF162" s="213"/>
      <c r="EG162" s="213"/>
      <c r="EH162" s="213"/>
      <c r="EI162" s="213"/>
      <c r="EJ162" s="213"/>
      <c r="EK162" s="213"/>
      <c r="EL162" s="213"/>
      <c r="EM162" s="213"/>
      <c r="EN162" s="213"/>
      <c r="EO162" s="213"/>
      <c r="EP162" s="213"/>
      <c r="EQ162" s="213"/>
      <c r="ER162" s="213"/>
      <c r="ES162" s="213"/>
      <c r="ET162" s="213"/>
      <c r="EU162" s="213"/>
      <c r="EV162" s="213"/>
      <c r="EW162" s="213"/>
      <c r="EX162" s="213"/>
      <c r="EY162" s="213"/>
      <c r="EZ162" s="213"/>
      <c r="FA162" s="213"/>
      <c r="FB162" s="213"/>
      <c r="FC162" s="213"/>
      <c r="FD162" s="213"/>
      <c r="FE162" s="213"/>
      <c r="FF162" s="213"/>
      <c r="FG162" s="213"/>
      <c r="FH162" s="213"/>
      <c r="FI162" s="213"/>
      <c r="FJ162" s="213"/>
      <c r="FK162" s="213"/>
      <c r="FL162" s="213"/>
      <c r="FM162" s="213"/>
      <c r="FN162" s="213"/>
      <c r="FO162" s="213"/>
      <c r="FP162" s="213"/>
      <c r="FQ162" s="213"/>
      <c r="FR162" s="213"/>
      <c r="FS162" s="213"/>
      <c r="FT162" s="213"/>
      <c r="FU162" s="213"/>
      <c r="FV162" s="213"/>
      <c r="FW162" s="213"/>
      <c r="FX162" s="213"/>
      <c r="FY162" s="213"/>
      <c r="FZ162" s="213"/>
      <c r="GA162" s="213"/>
      <c r="GB162" s="213"/>
      <c r="GC162" s="213"/>
      <c r="GD162" s="213"/>
      <c r="GE162" s="213"/>
      <c r="GF162" s="213"/>
    </row>
  </sheetData>
  <mergeCells count="221">
    <mergeCell ref="B157:E157"/>
    <mergeCell ref="B158:E158"/>
    <mergeCell ref="B159:E159"/>
    <mergeCell ref="B160:E160"/>
    <mergeCell ref="B161:E161"/>
    <mergeCell ref="B162:E162"/>
    <mergeCell ref="B148:E148"/>
    <mergeCell ref="B149:E149"/>
    <mergeCell ref="B150:E150"/>
    <mergeCell ref="B151:E151"/>
    <mergeCell ref="B152:E152"/>
    <mergeCell ref="B153:E153"/>
    <mergeCell ref="B154:E154"/>
    <mergeCell ref="B155:E155"/>
    <mergeCell ref="B156:E156"/>
    <mergeCell ref="B147:E147"/>
    <mergeCell ref="B138:E138"/>
    <mergeCell ref="B139:E139"/>
    <mergeCell ref="B140:E140"/>
    <mergeCell ref="B141:E141"/>
    <mergeCell ref="B142:E142"/>
    <mergeCell ref="B143:E143"/>
    <mergeCell ref="B144:E144"/>
    <mergeCell ref="B145:E145"/>
    <mergeCell ref="B146:E146"/>
    <mergeCell ref="B129:E129"/>
    <mergeCell ref="B130:E130"/>
    <mergeCell ref="B131:E131"/>
    <mergeCell ref="B132:E132"/>
    <mergeCell ref="B133:E133"/>
    <mergeCell ref="B134:E134"/>
    <mergeCell ref="B135:E135"/>
    <mergeCell ref="B136:E136"/>
    <mergeCell ref="B137:E137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19:E119"/>
    <mergeCell ref="GE96:GF96"/>
    <mergeCell ref="B98:E98"/>
    <mergeCell ref="B107:E107"/>
    <mergeCell ref="B108:E108"/>
    <mergeCell ref="B109:E109"/>
    <mergeCell ref="B110:E110"/>
    <mergeCell ref="FS96:FT96"/>
    <mergeCell ref="FU96:FV96"/>
    <mergeCell ref="FW96:FX96"/>
    <mergeCell ref="FY96:FZ96"/>
    <mergeCell ref="ER96:ER97"/>
    <mergeCell ref="FB96:FB97"/>
    <mergeCell ref="FA96:FA97"/>
    <mergeCell ref="GA96:GB96"/>
    <mergeCell ref="GC96:GD96"/>
    <mergeCell ref="FK96:FL96"/>
    <mergeCell ref="FM96:FN96"/>
    <mergeCell ref="FO96:FP96"/>
    <mergeCell ref="FQ96:FR96"/>
    <mergeCell ref="EA96:EB96"/>
    <mergeCell ref="EC96:ED96"/>
    <mergeCell ref="EE96:EF96"/>
    <mergeCell ref="EG96:EG97"/>
    <mergeCell ref="EH96:EI96"/>
    <mergeCell ref="CV96:CW96"/>
    <mergeCell ref="CX96:CY96"/>
    <mergeCell ref="CZ96:CZ97"/>
    <mergeCell ref="DA96:DB96"/>
    <mergeCell ref="DC96:DD96"/>
    <mergeCell ref="DE96:DF96"/>
    <mergeCell ref="DG96:DH96"/>
    <mergeCell ref="DI96:DJ96"/>
    <mergeCell ref="EJ96:EK96"/>
    <mergeCell ref="DK96:DK97"/>
    <mergeCell ref="DL96:DM96"/>
    <mergeCell ref="DN96:DO96"/>
    <mergeCell ref="DP96:DQ96"/>
    <mergeCell ref="DR96:DS96"/>
    <mergeCell ref="DT96:DU96"/>
    <mergeCell ref="DV96:DV97"/>
    <mergeCell ref="DW96:DX96"/>
    <mergeCell ref="DY96:DZ96"/>
    <mergeCell ref="CE96:CF96"/>
    <mergeCell ref="CG96:CH96"/>
    <mergeCell ref="CI96:CJ96"/>
    <mergeCell ref="CK96:CL96"/>
    <mergeCell ref="CM96:CN96"/>
    <mergeCell ref="CO96:CO97"/>
    <mergeCell ref="CP96:CQ96"/>
    <mergeCell ref="CR96:CS96"/>
    <mergeCell ref="CT96:CU96"/>
    <mergeCell ref="FK95:FV95"/>
    <mergeCell ref="FW95:GF95"/>
    <mergeCell ref="F96:G96"/>
    <mergeCell ref="H96:I96"/>
    <mergeCell ref="J96:K96"/>
    <mergeCell ref="L96:M96"/>
    <mergeCell ref="N96:O96"/>
    <mergeCell ref="P96:P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AU96:AV96"/>
    <mergeCell ref="AW96:AW97"/>
    <mergeCell ref="AX96:AY96"/>
    <mergeCell ref="AZ96:BA96"/>
    <mergeCell ref="BB96:BC96"/>
    <mergeCell ref="BD96:BE96"/>
    <mergeCell ref="A95:A97"/>
    <mergeCell ref="B95:E97"/>
    <mergeCell ref="F95:P95"/>
    <mergeCell ref="Q95:AA95"/>
    <mergeCell ref="Q96:R96"/>
    <mergeCell ref="S96:T96"/>
    <mergeCell ref="U96:V96"/>
    <mergeCell ref="W96:X96"/>
    <mergeCell ref="Y96:Z96"/>
    <mergeCell ref="AA96:AA97"/>
    <mergeCell ref="B51:D53"/>
    <mergeCell ref="B54:D56"/>
    <mergeCell ref="B57:D59"/>
    <mergeCell ref="B60:D62"/>
    <mergeCell ref="B64:E64"/>
    <mergeCell ref="B33:D35"/>
    <mergeCell ref="B36:D38"/>
    <mergeCell ref="B39:D41"/>
    <mergeCell ref="B42:D44"/>
    <mergeCell ref="B45:D47"/>
    <mergeCell ref="B4:K4"/>
    <mergeCell ref="B11:D11"/>
    <mergeCell ref="B12:D14"/>
    <mergeCell ref="B48:D50"/>
    <mergeCell ref="B15:D17"/>
    <mergeCell ref="B18:D20"/>
    <mergeCell ref="B21:D23"/>
    <mergeCell ref="B24:D26"/>
    <mergeCell ref="B27:D29"/>
    <mergeCell ref="B30:D32"/>
    <mergeCell ref="B65:E65"/>
    <mergeCell ref="EX96:EX97"/>
    <mergeCell ref="EW96:EW97"/>
    <mergeCell ref="EV96:EV97"/>
    <mergeCell ref="EU96:EU97"/>
    <mergeCell ref="ET96:ET97"/>
    <mergeCell ref="ES96:ES97"/>
    <mergeCell ref="B71:E71"/>
    <mergeCell ref="B72:E72"/>
    <mergeCell ref="B73:E73"/>
    <mergeCell ref="B66:E66"/>
    <mergeCell ref="B67:E67"/>
    <mergeCell ref="B68:E68"/>
    <mergeCell ref="B75:D75"/>
    <mergeCell ref="B76:D76"/>
    <mergeCell ref="AB95:AL95"/>
    <mergeCell ref="AM95:AW95"/>
    <mergeCell ref="AX95:BH95"/>
    <mergeCell ref="BI95:BS95"/>
    <mergeCell ref="BT95:CD95"/>
    <mergeCell ref="CE95:CO95"/>
    <mergeCell ref="CP95:CZ95"/>
    <mergeCell ref="DA95:DK95"/>
    <mergeCell ref="DL95:DV95"/>
    <mergeCell ref="FJ96:FJ97"/>
    <mergeCell ref="FI96:FI97"/>
    <mergeCell ref="FH96:FH97"/>
    <mergeCell ref="FG96:FG97"/>
    <mergeCell ref="FF96:FF97"/>
    <mergeCell ref="FE96:FE97"/>
    <mergeCell ref="FD96:FD97"/>
    <mergeCell ref="FC96:FC97"/>
    <mergeCell ref="DW95:EG95"/>
    <mergeCell ref="EH95:ER95"/>
    <mergeCell ref="ES95:EX95"/>
    <mergeCell ref="EY95:FD95"/>
    <mergeCell ref="FE95:FJ95"/>
    <mergeCell ref="EL96:EM96"/>
    <mergeCell ref="EN96:EO96"/>
    <mergeCell ref="EP96:EQ96"/>
    <mergeCell ref="B99:E99"/>
    <mergeCell ref="B100:E100"/>
    <mergeCell ref="B101:E101"/>
    <mergeCell ref="B106:E106"/>
    <mergeCell ref="B102:E102"/>
    <mergeCell ref="B103:E103"/>
    <mergeCell ref="B104:E104"/>
    <mergeCell ref="B70:E70"/>
    <mergeCell ref="EZ96:EZ97"/>
    <mergeCell ref="EY96:EY97"/>
    <mergeCell ref="BF96:BG96"/>
    <mergeCell ref="BH96:BH97"/>
    <mergeCell ref="BI96:BJ96"/>
    <mergeCell ref="BK96:BL96"/>
    <mergeCell ref="BM96:BN96"/>
    <mergeCell ref="BO96:BP96"/>
    <mergeCell ref="BQ96:BR96"/>
    <mergeCell ref="BS96:BS97"/>
    <mergeCell ref="BT96:BU96"/>
    <mergeCell ref="BV96:BW96"/>
    <mergeCell ref="BX96:BY96"/>
    <mergeCell ref="BZ96:CA96"/>
    <mergeCell ref="CB96:CC96"/>
    <mergeCell ref="CD96:CD97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F162"/>
  <sheetViews>
    <sheetView showGridLines="0" zoomScaleNormal="100" zoomScaleSheetLayoutView="100" workbookViewId="0">
      <selection activeCell="G9" sqref="G9"/>
    </sheetView>
  </sheetViews>
  <sheetFormatPr baseColWidth="10" defaultColWidth="11.42578125" defaultRowHeight="12.75"/>
  <cols>
    <col min="1" max="1" width="4.42578125" style="121" customWidth="1"/>
    <col min="2" max="3" width="18.42578125" style="121" customWidth="1"/>
    <col min="4" max="5" width="8.28515625" style="121" customWidth="1"/>
    <col min="6" max="6" width="11" style="121" customWidth="1"/>
    <col min="7" max="12" width="8.85546875" style="121" customWidth="1"/>
    <col min="13" max="180" width="8.28515625" style="121" customWidth="1"/>
    <col min="181" max="16384" width="11.42578125" style="121"/>
  </cols>
  <sheetData>
    <row r="1" spans="1:18" ht="12.95" customHeight="1">
      <c r="B1" s="215"/>
      <c r="C1" s="123"/>
      <c r="D1" s="123"/>
      <c r="E1" s="122"/>
      <c r="F1" s="122"/>
      <c r="G1" s="122"/>
      <c r="H1" s="122"/>
      <c r="I1" s="122"/>
      <c r="J1" s="123"/>
      <c r="K1" s="123"/>
      <c r="L1" s="124"/>
      <c r="M1" s="125"/>
      <c r="N1" s="125"/>
      <c r="O1" s="125"/>
      <c r="P1" s="125"/>
      <c r="Q1" s="125"/>
      <c r="R1" s="125"/>
    </row>
    <row r="2" spans="1:18" ht="12.95" customHeight="1">
      <c r="B2" s="216"/>
      <c r="C2" s="127"/>
      <c r="D2" s="127"/>
      <c r="E2" s="126"/>
      <c r="F2" s="126"/>
      <c r="G2" s="126"/>
      <c r="H2" s="126"/>
      <c r="I2" s="126"/>
      <c r="J2" s="127"/>
      <c r="K2" s="127"/>
      <c r="L2" s="128"/>
      <c r="M2" s="125"/>
      <c r="N2" s="125"/>
      <c r="O2" s="125"/>
      <c r="P2" s="125"/>
      <c r="Q2" s="125"/>
      <c r="R2" s="125"/>
    </row>
    <row r="3" spans="1:18" ht="15.95" customHeight="1">
      <c r="B3" s="217"/>
      <c r="C3" s="218"/>
      <c r="D3" s="218"/>
      <c r="E3" s="127"/>
      <c r="F3" s="127"/>
      <c r="G3" s="127"/>
      <c r="H3" s="127"/>
      <c r="I3" s="127"/>
      <c r="J3" s="127"/>
      <c r="K3" s="127"/>
      <c r="L3" s="128"/>
      <c r="M3" s="125"/>
      <c r="N3" s="125"/>
      <c r="O3" s="125"/>
      <c r="P3" s="125"/>
      <c r="Q3" s="125"/>
      <c r="R3" s="125"/>
    </row>
    <row r="4" spans="1:18" s="129" customFormat="1" ht="15.95" customHeight="1">
      <c r="B4" s="445" t="s">
        <v>58</v>
      </c>
      <c r="C4" s="446"/>
      <c r="D4" s="446"/>
      <c r="E4" s="446"/>
      <c r="F4" s="446"/>
      <c r="G4" s="446"/>
      <c r="H4" s="446"/>
      <c r="I4" s="446"/>
      <c r="J4" s="446"/>
      <c r="K4" s="446"/>
      <c r="L4" s="130"/>
      <c r="M4" s="219"/>
      <c r="N4" s="219"/>
      <c r="O4" s="219"/>
      <c r="P4" s="219"/>
      <c r="Q4" s="219"/>
      <c r="R4" s="131"/>
    </row>
    <row r="5" spans="1:18" s="132" customFormat="1" ht="15.95" customHeight="1">
      <c r="B5" s="235"/>
      <c r="C5" s="236"/>
      <c r="D5" s="236"/>
      <c r="E5" s="236"/>
      <c r="F5" s="236"/>
      <c r="G5" s="236"/>
      <c r="H5" s="236"/>
      <c r="I5" s="236"/>
      <c r="J5" s="236"/>
      <c r="K5" s="236"/>
      <c r="L5" s="133"/>
      <c r="M5" s="134"/>
      <c r="N5" s="134"/>
      <c r="O5" s="134"/>
      <c r="P5" s="134"/>
      <c r="Q5" s="134"/>
      <c r="R5" s="134"/>
    </row>
    <row r="6" spans="1:18" s="132" customFormat="1" ht="15.95" customHeight="1">
      <c r="B6" s="214"/>
      <c r="C6" s="321" t="s">
        <v>70</v>
      </c>
      <c r="D6" s="312" t="s">
        <v>76</v>
      </c>
      <c r="E6" s="312"/>
      <c r="F6" s="312"/>
      <c r="G6" s="1"/>
      <c r="H6" s="313"/>
      <c r="I6" s="314"/>
      <c r="J6" s="315"/>
      <c r="L6" s="133"/>
    </row>
    <row r="7" spans="1:18" s="132" customFormat="1" ht="15.95" customHeight="1">
      <c r="B7" s="214"/>
      <c r="C7" s="321" t="s">
        <v>71</v>
      </c>
      <c r="D7" s="312"/>
      <c r="E7" s="312"/>
      <c r="F7" s="312"/>
      <c r="G7" s="1"/>
      <c r="H7" s="313"/>
      <c r="I7" s="314" t="s">
        <v>72</v>
      </c>
      <c r="J7" s="317" t="s">
        <v>120</v>
      </c>
      <c r="L7" s="133"/>
    </row>
    <row r="8" spans="1:18" s="132" customFormat="1" ht="15.95" customHeight="1">
      <c r="B8" s="214"/>
      <c r="C8" s="321" t="s">
        <v>73</v>
      </c>
      <c r="D8" s="312" t="str">
        <f>VLOOKUP($G$8,$A$98:$GF$162,Formula!D8)</f>
        <v>CONSOLIDADO</v>
      </c>
      <c r="E8" s="312"/>
      <c r="F8" s="312"/>
      <c r="G8" s="316">
        <v>1</v>
      </c>
      <c r="H8" s="318"/>
      <c r="I8" s="314" t="s">
        <v>74</v>
      </c>
      <c r="J8" s="319">
        <v>2021</v>
      </c>
      <c r="L8" s="133"/>
    </row>
    <row r="9" spans="1:18" s="132" customFormat="1" ht="15.95" customHeight="1" thickBot="1">
      <c r="B9" s="222"/>
      <c r="C9" s="223"/>
      <c r="D9" s="223"/>
      <c r="E9" s="223"/>
      <c r="F9" s="223"/>
      <c r="G9" s="223"/>
      <c r="H9" s="223"/>
      <c r="I9" s="223"/>
      <c r="J9" s="223"/>
      <c r="K9" s="223"/>
      <c r="L9" s="136"/>
    </row>
    <row r="10" spans="1:18" s="132" customFormat="1" ht="15.95" customHeight="1" thickBot="1"/>
    <row r="11" spans="1:18" s="138" customFormat="1" ht="15.95" customHeight="1" thickTop="1" thickBot="1">
      <c r="A11" s="137"/>
      <c r="B11" s="434" t="s">
        <v>0</v>
      </c>
      <c r="C11" s="435"/>
      <c r="D11" s="435"/>
      <c r="E11" s="272" t="s">
        <v>1</v>
      </c>
      <c r="F11" s="273" t="s">
        <v>2</v>
      </c>
      <c r="G11" s="274" t="s">
        <v>50</v>
      </c>
      <c r="H11" s="274" t="s">
        <v>51</v>
      </c>
      <c r="I11" s="274" t="s">
        <v>52</v>
      </c>
      <c r="J11" s="274" t="s">
        <v>53</v>
      </c>
      <c r="K11" s="274" t="s">
        <v>54</v>
      </c>
      <c r="L11" s="275" t="s">
        <v>4</v>
      </c>
      <c r="M11" s="158"/>
      <c r="N11" s="224"/>
      <c r="O11" s="224"/>
      <c r="P11" s="224"/>
      <c r="Q11" s="224"/>
    </row>
    <row r="12" spans="1:18" s="138" customFormat="1" ht="15.95" customHeight="1">
      <c r="A12" s="139"/>
      <c r="B12" s="436" t="s">
        <v>5</v>
      </c>
      <c r="C12" s="437"/>
      <c r="D12" s="437"/>
      <c r="E12" s="288" t="s">
        <v>6</v>
      </c>
      <c r="F12" s="289">
        <f t="shared" ref="F12:L12" si="0">+F13+F14</f>
        <v>18</v>
      </c>
      <c r="G12" s="290">
        <f t="shared" si="0"/>
        <v>2</v>
      </c>
      <c r="H12" s="290">
        <f t="shared" si="0"/>
        <v>1</v>
      </c>
      <c r="I12" s="290">
        <f t="shared" si="0"/>
        <v>3</v>
      </c>
      <c r="J12" s="290">
        <f t="shared" si="0"/>
        <v>10</v>
      </c>
      <c r="K12" s="290">
        <f t="shared" si="0"/>
        <v>2</v>
      </c>
      <c r="L12" s="291">
        <f t="shared" si="0"/>
        <v>0</v>
      </c>
      <c r="M12" s="158"/>
      <c r="N12" s="224"/>
      <c r="O12" s="224"/>
      <c r="P12" s="224"/>
      <c r="Q12" s="224"/>
    </row>
    <row r="13" spans="1:18" s="138" customFormat="1" ht="15.95" customHeight="1">
      <c r="A13" s="139"/>
      <c r="B13" s="438"/>
      <c r="C13" s="439"/>
      <c r="D13" s="439"/>
      <c r="E13" s="292" t="s">
        <v>7</v>
      </c>
      <c r="F13" s="293">
        <f t="shared" ref="F13:J14" si="1">+F16+F34+F52</f>
        <v>7</v>
      </c>
      <c r="G13" s="294">
        <f>+G16+G34+G52</f>
        <v>1</v>
      </c>
      <c r="H13" s="294">
        <f t="shared" si="1"/>
        <v>0</v>
      </c>
      <c r="I13" s="294">
        <f t="shared" si="1"/>
        <v>3</v>
      </c>
      <c r="J13" s="294">
        <f t="shared" si="1"/>
        <v>3</v>
      </c>
      <c r="K13" s="294">
        <f>+K16+K34+K52</f>
        <v>0</v>
      </c>
      <c r="L13" s="295"/>
      <c r="M13" s="158"/>
      <c r="N13" s="224"/>
      <c r="O13" s="224"/>
      <c r="P13" s="224"/>
      <c r="Q13" s="224"/>
    </row>
    <row r="14" spans="1:18" s="138" customFormat="1" ht="15.95" customHeight="1" thickBot="1">
      <c r="A14" s="139"/>
      <c r="B14" s="440"/>
      <c r="C14" s="441"/>
      <c r="D14" s="441"/>
      <c r="E14" s="296" t="s">
        <v>8</v>
      </c>
      <c r="F14" s="297">
        <f t="shared" si="1"/>
        <v>11</v>
      </c>
      <c r="G14" s="298">
        <f t="shared" si="1"/>
        <v>1</v>
      </c>
      <c r="H14" s="298">
        <f t="shared" si="1"/>
        <v>1</v>
      </c>
      <c r="I14" s="298">
        <f t="shared" si="1"/>
        <v>0</v>
      </c>
      <c r="J14" s="298">
        <f t="shared" si="1"/>
        <v>7</v>
      </c>
      <c r="K14" s="298">
        <f>+K17+K35+K53</f>
        <v>2</v>
      </c>
      <c r="L14" s="299">
        <f>+L17+L35+L53</f>
        <v>0</v>
      </c>
      <c r="M14" s="158"/>
      <c r="N14" s="224"/>
      <c r="O14" s="224"/>
      <c r="P14" s="224"/>
      <c r="Q14" s="224"/>
    </row>
    <row r="15" spans="1:18" s="138" customFormat="1" ht="15.95" customHeight="1">
      <c r="A15" s="139"/>
      <c r="B15" s="396" t="s">
        <v>9</v>
      </c>
      <c r="C15" s="397"/>
      <c r="D15" s="397"/>
      <c r="E15" s="140" t="s">
        <v>6</v>
      </c>
      <c r="F15" s="141">
        <f t="shared" ref="F15:K15" si="2">+F16+F17</f>
        <v>7</v>
      </c>
      <c r="G15" s="142">
        <f t="shared" si="2"/>
        <v>1</v>
      </c>
      <c r="H15" s="142">
        <f t="shared" si="2"/>
        <v>0</v>
      </c>
      <c r="I15" s="142">
        <f t="shared" si="2"/>
        <v>2</v>
      </c>
      <c r="J15" s="142">
        <f t="shared" si="2"/>
        <v>4</v>
      </c>
      <c r="K15" s="142">
        <f t="shared" si="2"/>
        <v>0</v>
      </c>
      <c r="L15" s="225">
        <f>+L16+L17</f>
        <v>0</v>
      </c>
      <c r="M15" s="158"/>
      <c r="N15" s="224"/>
      <c r="O15" s="224"/>
      <c r="P15" s="224"/>
      <c r="Q15" s="224"/>
    </row>
    <row r="16" spans="1:18" s="138" customFormat="1" ht="15.95" customHeight="1">
      <c r="A16" s="139"/>
      <c r="B16" s="398"/>
      <c r="C16" s="399"/>
      <c r="D16" s="399"/>
      <c r="E16" s="143" t="s">
        <v>7</v>
      </c>
      <c r="F16" s="144">
        <f t="shared" ref="F16:L17" si="3">+F19+F22+F25+F28+F31</f>
        <v>3</v>
      </c>
      <c r="G16" s="145">
        <f t="shared" si="3"/>
        <v>0</v>
      </c>
      <c r="H16" s="145">
        <f t="shared" si="3"/>
        <v>0</v>
      </c>
      <c r="I16" s="145">
        <f t="shared" si="3"/>
        <v>2</v>
      </c>
      <c r="J16" s="145">
        <f t="shared" si="3"/>
        <v>1</v>
      </c>
      <c r="K16" s="145">
        <f t="shared" si="3"/>
        <v>0</v>
      </c>
      <c r="L16" s="226"/>
      <c r="M16" s="158"/>
      <c r="N16" s="224"/>
      <c r="O16" s="224"/>
      <c r="P16" s="224"/>
      <c r="Q16" s="224"/>
    </row>
    <row r="17" spans="1:17" s="138" customFormat="1" ht="15.95" customHeight="1" thickBot="1">
      <c r="A17" s="139"/>
      <c r="B17" s="400"/>
      <c r="C17" s="401"/>
      <c r="D17" s="401"/>
      <c r="E17" s="146" t="s">
        <v>8</v>
      </c>
      <c r="F17" s="147">
        <f t="shared" si="3"/>
        <v>4</v>
      </c>
      <c r="G17" s="148">
        <f t="shared" si="3"/>
        <v>1</v>
      </c>
      <c r="H17" s="148">
        <f>+H20+H23+H26+H29+H32</f>
        <v>0</v>
      </c>
      <c r="I17" s="148">
        <f t="shared" si="3"/>
        <v>0</v>
      </c>
      <c r="J17" s="148">
        <f t="shared" si="3"/>
        <v>3</v>
      </c>
      <c r="K17" s="148">
        <f t="shared" si="3"/>
        <v>0</v>
      </c>
      <c r="L17" s="227">
        <f t="shared" si="3"/>
        <v>0</v>
      </c>
      <c r="M17" s="158"/>
      <c r="N17" s="224"/>
      <c r="O17" s="224"/>
      <c r="P17" s="224"/>
      <c r="Q17" s="224"/>
    </row>
    <row r="18" spans="1:17" s="138" customFormat="1" ht="15.95" customHeight="1">
      <c r="A18" s="139"/>
      <c r="B18" s="402" t="s">
        <v>10</v>
      </c>
      <c r="C18" s="403"/>
      <c r="D18" s="403"/>
      <c r="E18" s="288" t="s">
        <v>6</v>
      </c>
      <c r="F18" s="289">
        <f t="shared" ref="F18:K18" si="4">+F19+F20</f>
        <v>7</v>
      </c>
      <c r="G18" s="290">
        <f t="shared" si="4"/>
        <v>1</v>
      </c>
      <c r="H18" s="290">
        <f t="shared" si="4"/>
        <v>0</v>
      </c>
      <c r="I18" s="290">
        <f t="shared" si="4"/>
        <v>2</v>
      </c>
      <c r="J18" s="290">
        <f t="shared" si="4"/>
        <v>4</v>
      </c>
      <c r="K18" s="290">
        <f t="shared" si="4"/>
        <v>0</v>
      </c>
      <c r="L18" s="291">
        <f>+L19+L20</f>
        <v>0</v>
      </c>
      <c r="M18" s="158"/>
      <c r="N18" s="224"/>
      <c r="O18" s="224"/>
      <c r="P18" s="224"/>
      <c r="Q18" s="224"/>
    </row>
    <row r="19" spans="1:17" s="138" customFormat="1" ht="15.95" customHeight="1">
      <c r="A19" s="139"/>
      <c r="B19" s="404"/>
      <c r="C19" s="405"/>
      <c r="D19" s="405"/>
      <c r="E19" s="149" t="s">
        <v>7</v>
      </c>
      <c r="F19" s="150">
        <f>SUM(G19:L19)</f>
        <v>3</v>
      </c>
      <c r="G19" s="151">
        <f>VLOOKUP($G$8,$A$98:$GF$162,Formula!G19)</f>
        <v>0</v>
      </c>
      <c r="H19" s="152">
        <f>VLOOKUP($G$8,$A$98:$GF$162,Formula!H19)</f>
        <v>0</v>
      </c>
      <c r="I19" s="151">
        <f>VLOOKUP($G$8,$A$98:$GF$162,Formula!I19)</f>
        <v>2</v>
      </c>
      <c r="J19" s="151">
        <f>VLOOKUP($G$8,$A$98:$GF$162,Formula!J19)</f>
        <v>1</v>
      </c>
      <c r="K19" s="151">
        <f>VLOOKUP($G$8,$A$98:$GF$162,Formula!K19)</f>
        <v>0</v>
      </c>
      <c r="L19" s="172"/>
      <c r="M19" s="153"/>
      <c r="N19" s="154"/>
      <c r="O19" s="154"/>
      <c r="P19" s="154"/>
      <c r="Q19" s="154"/>
    </row>
    <row r="20" spans="1:17" s="138" customFormat="1" ht="15.95" customHeight="1" thickBot="1">
      <c r="A20" s="139"/>
      <c r="B20" s="406"/>
      <c r="C20" s="407"/>
      <c r="D20" s="407"/>
      <c r="E20" s="155" t="s">
        <v>8</v>
      </c>
      <c r="F20" s="156">
        <f>SUM(G20:L20)</f>
        <v>4</v>
      </c>
      <c r="G20" s="157">
        <f>VLOOKUP($G$8,$A$98:$GF$162,Formula!G20)</f>
        <v>1</v>
      </c>
      <c r="H20" s="157">
        <f>VLOOKUP($G$8,$A$98:$GF$162,Formula!H20)</f>
        <v>0</v>
      </c>
      <c r="I20" s="157">
        <f>VLOOKUP($G$8,$A$98:$GF$162,Formula!I20)</f>
        <v>0</v>
      </c>
      <c r="J20" s="157">
        <f>VLOOKUP($G$8,$A$98:$GF$162,Formula!J20)</f>
        <v>3</v>
      </c>
      <c r="K20" s="157">
        <f>VLOOKUP($G$8,$A$98:$GF$162,Formula!K20)</f>
        <v>0</v>
      </c>
      <c r="L20" s="173">
        <f>VLOOKUP($G$8,$A$98:$GF$162,Formula!L20)</f>
        <v>0</v>
      </c>
      <c r="M20" s="158"/>
      <c r="N20" s="154"/>
      <c r="O20" s="154"/>
      <c r="P20" s="154"/>
      <c r="Q20" s="154"/>
    </row>
    <row r="21" spans="1:17" s="138" customFormat="1" ht="15.95" customHeight="1">
      <c r="A21" s="159"/>
      <c r="B21" s="402" t="s">
        <v>11</v>
      </c>
      <c r="C21" s="403"/>
      <c r="D21" s="403"/>
      <c r="E21" s="288" t="s">
        <v>6</v>
      </c>
      <c r="F21" s="289">
        <f t="shared" ref="F21:L21" si="5">+F22+F23</f>
        <v>0</v>
      </c>
      <c r="G21" s="290">
        <f t="shared" si="5"/>
        <v>0</v>
      </c>
      <c r="H21" s="290">
        <f t="shared" si="5"/>
        <v>0</v>
      </c>
      <c r="I21" s="290">
        <f t="shared" si="5"/>
        <v>0</v>
      </c>
      <c r="J21" s="290">
        <f t="shared" si="5"/>
        <v>0</v>
      </c>
      <c r="K21" s="290">
        <f t="shared" si="5"/>
        <v>0</v>
      </c>
      <c r="L21" s="291">
        <f t="shared" si="5"/>
        <v>0</v>
      </c>
      <c r="M21" s="153"/>
      <c r="N21" s="154"/>
      <c r="O21" s="154"/>
      <c r="P21" s="154"/>
      <c r="Q21" s="154"/>
    </row>
    <row r="22" spans="1:17" s="138" customFormat="1" ht="15.95" customHeight="1">
      <c r="A22" s="159"/>
      <c r="B22" s="404"/>
      <c r="C22" s="405"/>
      <c r="D22" s="405"/>
      <c r="E22" s="149" t="s">
        <v>7</v>
      </c>
      <c r="F22" s="150">
        <f>SUM(G22:L22)</f>
        <v>0</v>
      </c>
      <c r="G22" s="151">
        <f>VLOOKUP($G$8,$A$98:$GF$162,Formula!G22)</f>
        <v>0</v>
      </c>
      <c r="H22" s="152">
        <f>VLOOKUP($G$8,$A$98:$GF$162,Formula!H22)</f>
        <v>0</v>
      </c>
      <c r="I22" s="151">
        <f>VLOOKUP($G$8,$A$98:$GF$162,Formula!I22)</f>
        <v>0</v>
      </c>
      <c r="J22" s="151">
        <f>VLOOKUP($G$8,$A$98:$GF$162,Formula!J22)</f>
        <v>0</v>
      </c>
      <c r="K22" s="151">
        <f>VLOOKUP($G$8,$A$98:$GF$162,Formula!K22)</f>
        <v>0</v>
      </c>
      <c r="L22" s="172"/>
      <c r="M22" s="160"/>
      <c r="N22" s="154"/>
      <c r="O22" s="154"/>
      <c r="P22" s="154"/>
      <c r="Q22" s="154"/>
    </row>
    <row r="23" spans="1:17" s="138" customFormat="1" ht="15.95" customHeight="1" thickBot="1">
      <c r="A23" s="159"/>
      <c r="B23" s="406"/>
      <c r="C23" s="407"/>
      <c r="D23" s="407"/>
      <c r="E23" s="161" t="s">
        <v>8</v>
      </c>
      <c r="F23" s="156">
        <f>SUM(G23:L23)</f>
        <v>0</v>
      </c>
      <c r="G23" s="157">
        <f>VLOOKUP($G$8,$A$98:$GF$162,Formula!G23)</f>
        <v>0</v>
      </c>
      <c r="H23" s="157">
        <f>VLOOKUP($G$8,$A$98:$GF$162,Formula!H23)</f>
        <v>0</v>
      </c>
      <c r="I23" s="157">
        <f>VLOOKUP($G$8,$A$98:$GF$162,Formula!I23)</f>
        <v>0</v>
      </c>
      <c r="J23" s="157">
        <f>VLOOKUP($G$8,$A$98:$GF$162,Formula!J23)</f>
        <v>0</v>
      </c>
      <c r="K23" s="157">
        <f>VLOOKUP($G$8,$A$98:$GF$162,Formula!K23)</f>
        <v>0</v>
      </c>
      <c r="L23" s="173">
        <f>VLOOKUP($G$8,$A$98:$GF$162,Formula!L23)</f>
        <v>0</v>
      </c>
      <c r="M23" s="158"/>
      <c r="N23" s="154"/>
      <c r="O23" s="154"/>
      <c r="P23" s="154"/>
      <c r="Q23" s="154"/>
    </row>
    <row r="24" spans="1:17" s="138" customFormat="1" ht="15.95" customHeight="1">
      <c r="A24" s="159"/>
      <c r="B24" s="402" t="s">
        <v>12</v>
      </c>
      <c r="C24" s="403"/>
      <c r="D24" s="403"/>
      <c r="E24" s="288" t="s">
        <v>6</v>
      </c>
      <c r="F24" s="289">
        <f t="shared" ref="F24:L24" si="6">+F25+F26</f>
        <v>0</v>
      </c>
      <c r="G24" s="290">
        <f t="shared" si="6"/>
        <v>0</v>
      </c>
      <c r="H24" s="290">
        <f t="shared" si="6"/>
        <v>0</v>
      </c>
      <c r="I24" s="290">
        <f t="shared" si="6"/>
        <v>0</v>
      </c>
      <c r="J24" s="290">
        <f t="shared" si="6"/>
        <v>0</v>
      </c>
      <c r="K24" s="290">
        <f t="shared" si="6"/>
        <v>0</v>
      </c>
      <c r="L24" s="291">
        <f t="shared" si="6"/>
        <v>0</v>
      </c>
      <c r="M24" s="153"/>
      <c r="N24" s="154"/>
      <c r="O24" s="154"/>
      <c r="P24" s="154"/>
      <c r="Q24" s="154"/>
    </row>
    <row r="25" spans="1:17" s="138" customFormat="1" ht="15.95" customHeight="1">
      <c r="A25" s="159"/>
      <c r="B25" s="404"/>
      <c r="C25" s="405"/>
      <c r="D25" s="405"/>
      <c r="E25" s="149" t="s">
        <v>7</v>
      </c>
      <c r="F25" s="150">
        <f>SUM(G25:L25)</f>
        <v>0</v>
      </c>
      <c r="G25" s="151">
        <f>VLOOKUP($G$8,$A$98:$GF$162,Formula!G25)</f>
        <v>0</v>
      </c>
      <c r="H25" s="152">
        <f>VLOOKUP($G$8,$A$98:$GF$162,Formula!H25)</f>
        <v>0</v>
      </c>
      <c r="I25" s="151">
        <f>VLOOKUP($G$8,$A$98:$GF$162,Formula!I25)</f>
        <v>0</v>
      </c>
      <c r="J25" s="151">
        <f>VLOOKUP($G$8,$A$98:$GF$162,Formula!J25)</f>
        <v>0</v>
      </c>
      <c r="K25" s="151">
        <f>VLOOKUP($G$8,$A$98:$GF$162,Formula!K25)</f>
        <v>0</v>
      </c>
      <c r="L25" s="172"/>
      <c r="M25" s="153"/>
      <c r="N25" s="154"/>
      <c r="O25" s="154"/>
      <c r="P25" s="154"/>
      <c r="Q25" s="154"/>
    </row>
    <row r="26" spans="1:17" s="138" customFormat="1" ht="15.95" customHeight="1" thickBot="1">
      <c r="A26" s="159"/>
      <c r="B26" s="406"/>
      <c r="C26" s="407"/>
      <c r="D26" s="407"/>
      <c r="E26" s="155" t="s">
        <v>8</v>
      </c>
      <c r="F26" s="156">
        <f>SUM(G26:L26)</f>
        <v>0</v>
      </c>
      <c r="G26" s="157">
        <f>VLOOKUP($G$8,$A$98:$GF$162,Formula!G26)</f>
        <v>0</v>
      </c>
      <c r="H26" s="157">
        <f>VLOOKUP($G$8,$A$98:$GF$162,Formula!H26)</f>
        <v>0</v>
      </c>
      <c r="I26" s="157">
        <f>VLOOKUP($G$8,$A$98:$GF$162,Formula!I26)</f>
        <v>0</v>
      </c>
      <c r="J26" s="157">
        <f>VLOOKUP($G$8,$A$98:$GF$162,Formula!J26)</f>
        <v>0</v>
      </c>
      <c r="K26" s="157">
        <f>VLOOKUP($G$8,$A$98:$GF$162,Formula!K26)</f>
        <v>0</v>
      </c>
      <c r="L26" s="173">
        <f>VLOOKUP($G$8,$A$98:$GF$162,Formula!L26)</f>
        <v>0</v>
      </c>
      <c r="M26" s="158"/>
      <c r="N26" s="154"/>
      <c r="O26" s="154"/>
      <c r="P26" s="154"/>
      <c r="Q26" s="154"/>
    </row>
    <row r="27" spans="1:17" s="138" customFormat="1" ht="15.95" customHeight="1">
      <c r="A27" s="159"/>
      <c r="B27" s="402" t="s">
        <v>13</v>
      </c>
      <c r="C27" s="403"/>
      <c r="D27" s="403"/>
      <c r="E27" s="288" t="s">
        <v>6</v>
      </c>
      <c r="F27" s="289">
        <f t="shared" ref="F27:L27" si="7">+F28+F29</f>
        <v>0</v>
      </c>
      <c r="G27" s="290">
        <f t="shared" si="7"/>
        <v>0</v>
      </c>
      <c r="H27" s="290">
        <f t="shared" si="7"/>
        <v>0</v>
      </c>
      <c r="I27" s="290">
        <f t="shared" si="7"/>
        <v>0</v>
      </c>
      <c r="J27" s="290">
        <f t="shared" si="7"/>
        <v>0</v>
      </c>
      <c r="K27" s="290">
        <f t="shared" si="7"/>
        <v>0</v>
      </c>
      <c r="L27" s="291">
        <f t="shared" si="7"/>
        <v>0</v>
      </c>
      <c r="M27" s="158"/>
      <c r="N27" s="224"/>
      <c r="O27" s="224"/>
      <c r="P27" s="224"/>
      <c r="Q27" s="224"/>
    </row>
    <row r="28" spans="1:17" s="138" customFormat="1" ht="15.95" customHeight="1">
      <c r="A28" s="159"/>
      <c r="B28" s="404"/>
      <c r="C28" s="405"/>
      <c r="D28" s="405"/>
      <c r="E28" s="149" t="s">
        <v>7</v>
      </c>
      <c r="F28" s="150">
        <f>SUM(G28:L28)</f>
        <v>0</v>
      </c>
      <c r="G28" s="151">
        <f>VLOOKUP($G$8,$A$98:$GF$162,Formula!G28)</f>
        <v>0</v>
      </c>
      <c r="H28" s="152">
        <f>VLOOKUP($G$8,$A$98:$GF$162,Formula!H28)</f>
        <v>0</v>
      </c>
      <c r="I28" s="151">
        <f>VLOOKUP($G$8,$A$98:$GF$162,Formula!I28)</f>
        <v>0</v>
      </c>
      <c r="J28" s="151">
        <f>VLOOKUP($G$8,$A$98:$GF$162,Formula!J28)</f>
        <v>0</v>
      </c>
      <c r="K28" s="151">
        <f>VLOOKUP($G$8,$A$98:$GF$162,Formula!K28)</f>
        <v>0</v>
      </c>
      <c r="L28" s="172"/>
      <c r="M28" s="158"/>
      <c r="N28" s="224"/>
      <c r="O28" s="224"/>
      <c r="P28" s="224"/>
      <c r="Q28" s="224"/>
    </row>
    <row r="29" spans="1:17" s="138" customFormat="1" ht="15.95" customHeight="1" thickBot="1">
      <c r="A29" s="159"/>
      <c r="B29" s="406"/>
      <c r="C29" s="407"/>
      <c r="D29" s="407"/>
      <c r="E29" s="161" t="s">
        <v>8</v>
      </c>
      <c r="F29" s="156">
        <f>SUM(G29:L29)</f>
        <v>0</v>
      </c>
      <c r="G29" s="157">
        <f>VLOOKUP($G$8,$A$98:$GF$162,Formula!G29)</f>
        <v>0</v>
      </c>
      <c r="H29" s="157">
        <f>VLOOKUP($G$8,$A$98:$GF$162,Formula!H29)</f>
        <v>0</v>
      </c>
      <c r="I29" s="157">
        <f>VLOOKUP($G$8,$A$98:$GF$162,Formula!I29)</f>
        <v>0</v>
      </c>
      <c r="J29" s="157">
        <f>VLOOKUP($G$8,$A$98:$GF$162,Formula!J29)</f>
        <v>0</v>
      </c>
      <c r="K29" s="157">
        <f>VLOOKUP($G$8,$A$98:$GF$162,Formula!K29)</f>
        <v>0</v>
      </c>
      <c r="L29" s="173">
        <f>VLOOKUP($G$8,$A$98:$GF$162,Formula!L29)</f>
        <v>0</v>
      </c>
      <c r="M29" s="158"/>
      <c r="N29" s="224"/>
      <c r="O29" s="224"/>
      <c r="P29" s="224"/>
      <c r="Q29" s="224"/>
    </row>
    <row r="30" spans="1:17" s="138" customFormat="1" ht="15.95" customHeight="1">
      <c r="A30" s="159"/>
      <c r="B30" s="402" t="s">
        <v>14</v>
      </c>
      <c r="C30" s="403"/>
      <c r="D30" s="403"/>
      <c r="E30" s="288" t="s">
        <v>6</v>
      </c>
      <c r="F30" s="289">
        <f t="shared" ref="F30:L30" si="8">+F31+F32</f>
        <v>0</v>
      </c>
      <c r="G30" s="290">
        <f t="shared" si="8"/>
        <v>0</v>
      </c>
      <c r="H30" s="290">
        <f t="shared" si="8"/>
        <v>0</v>
      </c>
      <c r="I30" s="290">
        <f t="shared" si="8"/>
        <v>0</v>
      </c>
      <c r="J30" s="290">
        <f t="shared" si="8"/>
        <v>0</v>
      </c>
      <c r="K30" s="290">
        <f t="shared" si="8"/>
        <v>0</v>
      </c>
      <c r="L30" s="291">
        <f t="shared" si="8"/>
        <v>0</v>
      </c>
      <c r="M30" s="158"/>
      <c r="N30" s="224"/>
      <c r="O30" s="224"/>
      <c r="P30" s="224"/>
      <c r="Q30" s="224"/>
    </row>
    <row r="31" spans="1:17" s="138" customFormat="1" ht="15.95" customHeight="1">
      <c r="A31" s="159"/>
      <c r="B31" s="404"/>
      <c r="C31" s="405"/>
      <c r="D31" s="405"/>
      <c r="E31" s="149" t="s">
        <v>7</v>
      </c>
      <c r="F31" s="150">
        <f>SUM(G31:L31)</f>
        <v>0</v>
      </c>
      <c r="G31" s="151">
        <f>VLOOKUP($G$8,$A$98:$GF$162,Formula!G31)</f>
        <v>0</v>
      </c>
      <c r="H31" s="152">
        <f>VLOOKUP($G$8,$A$98:$GF$162,Formula!H31)</f>
        <v>0</v>
      </c>
      <c r="I31" s="151">
        <f>VLOOKUP($G$8,$A$98:$GF$162,Formula!I31)</f>
        <v>0</v>
      </c>
      <c r="J31" s="151">
        <f>VLOOKUP($G$8,$A$98:$GF$162,Formula!J31)</f>
        <v>0</v>
      </c>
      <c r="K31" s="151">
        <f>VLOOKUP($G$8,$A$98:$GF$162,Formula!K31)</f>
        <v>0</v>
      </c>
      <c r="L31" s="172"/>
      <c r="M31" s="158"/>
      <c r="N31" s="224"/>
      <c r="O31" s="224"/>
      <c r="P31" s="224"/>
      <c r="Q31" s="224"/>
    </row>
    <row r="32" spans="1:17" s="138" customFormat="1" ht="15.95" customHeight="1" thickBot="1">
      <c r="A32" s="159"/>
      <c r="B32" s="406"/>
      <c r="C32" s="407"/>
      <c r="D32" s="407"/>
      <c r="E32" s="155" t="s">
        <v>8</v>
      </c>
      <c r="F32" s="156">
        <f>SUM(G32:L32)</f>
        <v>0</v>
      </c>
      <c r="G32" s="157">
        <f>VLOOKUP($G$8,$A$98:$GF$162,Formula!G32)</f>
        <v>0</v>
      </c>
      <c r="H32" s="157">
        <f>VLOOKUP($G$8,$A$98:$GF$162,Formula!H32)</f>
        <v>0</v>
      </c>
      <c r="I32" s="157">
        <f>VLOOKUP($G$8,$A$98:$GF$162,Formula!I32)</f>
        <v>0</v>
      </c>
      <c r="J32" s="157">
        <f>VLOOKUP($G$8,$A$98:$GF$162,Formula!J32)</f>
        <v>0</v>
      </c>
      <c r="K32" s="157">
        <f>VLOOKUP($G$8,$A$98:$GF$162,Formula!K32)</f>
        <v>0</v>
      </c>
      <c r="L32" s="173">
        <f>VLOOKUP($G$8,$A$98:$GF$162,Formula!L32)</f>
        <v>0</v>
      </c>
      <c r="M32" s="158"/>
      <c r="N32" s="224"/>
      <c r="O32" s="224"/>
      <c r="P32" s="224"/>
      <c r="Q32" s="224"/>
    </row>
    <row r="33" spans="1:18" s="138" customFormat="1" ht="15.95" customHeight="1">
      <c r="A33" s="139"/>
      <c r="B33" s="396" t="s">
        <v>15</v>
      </c>
      <c r="C33" s="397"/>
      <c r="D33" s="397"/>
      <c r="E33" s="140" t="s">
        <v>6</v>
      </c>
      <c r="F33" s="141">
        <f t="shared" ref="F33:K33" si="9">+F34+F35</f>
        <v>10</v>
      </c>
      <c r="G33" s="142">
        <f t="shared" si="9"/>
        <v>1</v>
      </c>
      <c r="H33" s="142">
        <f t="shared" si="9"/>
        <v>1</v>
      </c>
      <c r="I33" s="142">
        <f t="shared" si="9"/>
        <v>1</v>
      </c>
      <c r="J33" s="142">
        <f t="shared" si="9"/>
        <v>6</v>
      </c>
      <c r="K33" s="142">
        <f t="shared" si="9"/>
        <v>1</v>
      </c>
      <c r="L33" s="225">
        <f>+L34+L35</f>
        <v>0</v>
      </c>
      <c r="M33" s="158"/>
      <c r="N33" s="224"/>
      <c r="O33" s="224"/>
      <c r="P33" s="224"/>
      <c r="Q33" s="224"/>
    </row>
    <row r="34" spans="1:18" s="138" customFormat="1" ht="15.95" customHeight="1">
      <c r="A34" s="139"/>
      <c r="B34" s="398"/>
      <c r="C34" s="399"/>
      <c r="D34" s="399"/>
      <c r="E34" s="143" t="s">
        <v>7</v>
      </c>
      <c r="F34" s="144">
        <f>SUM(G34:L34)</f>
        <v>4</v>
      </c>
      <c r="G34" s="145">
        <f>+G37+G40+G43+G46+G49</f>
        <v>1</v>
      </c>
      <c r="H34" s="145">
        <f t="shared" ref="H34:J35" si="10">+H37+H40+H43+H46+H49</f>
        <v>0</v>
      </c>
      <c r="I34" s="145">
        <f t="shared" si="10"/>
        <v>1</v>
      </c>
      <c r="J34" s="145">
        <f t="shared" si="10"/>
        <v>2</v>
      </c>
      <c r="K34" s="145">
        <f>+K37+K40+K43+K46+K49</f>
        <v>0</v>
      </c>
      <c r="L34" s="226"/>
      <c r="M34" s="158"/>
      <c r="N34" s="224"/>
      <c r="O34" s="224"/>
      <c r="P34" s="224"/>
      <c r="Q34" s="224"/>
    </row>
    <row r="35" spans="1:18" s="138" customFormat="1" ht="15.95" customHeight="1" thickBot="1">
      <c r="A35" s="139"/>
      <c r="B35" s="400"/>
      <c r="C35" s="401"/>
      <c r="D35" s="401"/>
      <c r="E35" s="162" t="s">
        <v>8</v>
      </c>
      <c r="F35" s="163">
        <f>SUM(G35:L35)</f>
        <v>6</v>
      </c>
      <c r="G35" s="164">
        <f>+G38+G41+G44+G47+G50</f>
        <v>0</v>
      </c>
      <c r="H35" s="164">
        <f t="shared" si="10"/>
        <v>1</v>
      </c>
      <c r="I35" s="164">
        <f t="shared" si="10"/>
        <v>0</v>
      </c>
      <c r="J35" s="164">
        <f t="shared" si="10"/>
        <v>4</v>
      </c>
      <c r="K35" s="164">
        <f>+K38+K41+K44+K47+K50</f>
        <v>1</v>
      </c>
      <c r="L35" s="267">
        <f>+L38+L41+L44+L47+L50</f>
        <v>0</v>
      </c>
      <c r="M35" s="158"/>
      <c r="N35" s="224"/>
      <c r="O35" s="224"/>
      <c r="P35" s="224"/>
      <c r="Q35" s="224"/>
    </row>
    <row r="36" spans="1:18" s="138" customFormat="1" ht="15.95" customHeight="1">
      <c r="A36" s="139"/>
      <c r="B36" s="402" t="s">
        <v>16</v>
      </c>
      <c r="C36" s="403"/>
      <c r="D36" s="403"/>
      <c r="E36" s="288" t="s">
        <v>6</v>
      </c>
      <c r="F36" s="289">
        <f t="shared" ref="F36:L36" si="11">+F37+F38</f>
        <v>9</v>
      </c>
      <c r="G36" s="290">
        <f t="shared" si="11"/>
        <v>0</v>
      </c>
      <c r="H36" s="290">
        <f t="shared" si="11"/>
        <v>1</v>
      </c>
      <c r="I36" s="290">
        <f t="shared" si="11"/>
        <v>1</v>
      </c>
      <c r="J36" s="290">
        <f t="shared" si="11"/>
        <v>6</v>
      </c>
      <c r="K36" s="290">
        <f t="shared" si="11"/>
        <v>1</v>
      </c>
      <c r="L36" s="291">
        <f t="shared" si="11"/>
        <v>0</v>
      </c>
      <c r="M36" s="153"/>
      <c r="N36" s="154"/>
      <c r="O36" s="154"/>
      <c r="P36" s="154"/>
      <c r="Q36" s="154"/>
    </row>
    <row r="37" spans="1:18" s="138" customFormat="1" ht="15.95" customHeight="1">
      <c r="A37" s="139"/>
      <c r="B37" s="404"/>
      <c r="C37" s="405"/>
      <c r="D37" s="405"/>
      <c r="E37" s="149" t="s">
        <v>7</v>
      </c>
      <c r="F37" s="150">
        <f>SUM(G37:L37)</f>
        <v>3</v>
      </c>
      <c r="G37" s="151">
        <f>VLOOKUP($G$8,$A$98:$GF$162,Formula!G37)</f>
        <v>0</v>
      </c>
      <c r="H37" s="152">
        <f>VLOOKUP($G$8,$A$98:$GF$162,Formula!H37)</f>
        <v>0</v>
      </c>
      <c r="I37" s="151">
        <f>VLOOKUP($G$8,$A$98:$GF$162,Formula!I37)</f>
        <v>1</v>
      </c>
      <c r="J37" s="151">
        <f>VLOOKUP($G$8,$A$98:$GF$162,Formula!J37)</f>
        <v>2</v>
      </c>
      <c r="K37" s="151">
        <f>VLOOKUP($G$8,$A$98:$GF$162,Formula!K37)</f>
        <v>0</v>
      </c>
      <c r="L37" s="172"/>
      <c r="M37" s="153"/>
      <c r="N37" s="154"/>
      <c r="O37" s="154"/>
      <c r="P37" s="154"/>
      <c r="Q37" s="154"/>
    </row>
    <row r="38" spans="1:18" s="138" customFormat="1" ht="15.95" customHeight="1" thickBot="1">
      <c r="A38" s="139"/>
      <c r="B38" s="406"/>
      <c r="C38" s="407"/>
      <c r="D38" s="407"/>
      <c r="E38" s="155" t="s">
        <v>8</v>
      </c>
      <c r="F38" s="156">
        <f>SUM(G38:L38)</f>
        <v>6</v>
      </c>
      <c r="G38" s="157">
        <f>VLOOKUP($G$8,$A$98:$GF$162,Formula!G38)</f>
        <v>0</v>
      </c>
      <c r="H38" s="157">
        <f>VLOOKUP($G$8,$A$98:$GF$162,Formula!H38)</f>
        <v>1</v>
      </c>
      <c r="I38" s="157">
        <f>VLOOKUP($G$8,$A$98:$GF$162,Formula!I38)</f>
        <v>0</v>
      </c>
      <c r="J38" s="157">
        <f>VLOOKUP($G$8,$A$98:$GF$162,Formula!J38)</f>
        <v>4</v>
      </c>
      <c r="K38" s="157">
        <f>VLOOKUP($G$8,$A$98:$GF$162,Formula!K38)</f>
        <v>1</v>
      </c>
      <c r="L38" s="173">
        <f>VLOOKUP($G$8,$A$98:$GF$162,Formula!L38)</f>
        <v>0</v>
      </c>
      <c r="M38" s="158"/>
      <c r="N38" s="154"/>
      <c r="O38" s="154"/>
      <c r="P38" s="154"/>
      <c r="Q38" s="154"/>
    </row>
    <row r="39" spans="1:18" s="138" customFormat="1" ht="15.95" customHeight="1">
      <c r="A39" s="159"/>
      <c r="B39" s="402" t="s">
        <v>17</v>
      </c>
      <c r="C39" s="403"/>
      <c r="D39" s="403"/>
      <c r="E39" s="288" t="s">
        <v>6</v>
      </c>
      <c r="F39" s="289">
        <f t="shared" ref="F39:L39" si="12">+F40+F41</f>
        <v>1</v>
      </c>
      <c r="G39" s="290">
        <f t="shared" si="12"/>
        <v>1</v>
      </c>
      <c r="H39" s="290">
        <f t="shared" si="12"/>
        <v>0</v>
      </c>
      <c r="I39" s="290">
        <f t="shared" si="12"/>
        <v>0</v>
      </c>
      <c r="J39" s="290">
        <f t="shared" si="12"/>
        <v>0</v>
      </c>
      <c r="K39" s="290">
        <f t="shared" si="12"/>
        <v>0</v>
      </c>
      <c r="L39" s="291">
        <f t="shared" si="12"/>
        <v>0</v>
      </c>
      <c r="M39" s="153"/>
      <c r="N39" s="154"/>
      <c r="O39" s="154"/>
      <c r="P39" s="154"/>
      <c r="Q39" s="154"/>
    </row>
    <row r="40" spans="1:18" s="138" customFormat="1" ht="15.95" customHeight="1">
      <c r="A40" s="159"/>
      <c r="B40" s="404"/>
      <c r="C40" s="405"/>
      <c r="D40" s="405"/>
      <c r="E40" s="149" t="s">
        <v>7</v>
      </c>
      <c r="F40" s="150">
        <f>SUM(G40:L40)</f>
        <v>1</v>
      </c>
      <c r="G40" s="151">
        <f>VLOOKUP($G$8,$A$98:$GF$162,Formula!G40)</f>
        <v>1</v>
      </c>
      <c r="H40" s="152">
        <f>VLOOKUP($G$8,$A$98:$GF$162,Formula!H40)</f>
        <v>0</v>
      </c>
      <c r="I40" s="151">
        <f>VLOOKUP($G$8,$A$98:$GF$162,Formula!I40)</f>
        <v>0</v>
      </c>
      <c r="J40" s="151">
        <f>VLOOKUP($G$8,$A$98:$GF$162,Formula!J40)</f>
        <v>0</v>
      </c>
      <c r="K40" s="151">
        <f>VLOOKUP($G$8,$A$98:$GF$162,Formula!K40)</f>
        <v>0</v>
      </c>
      <c r="L40" s="172"/>
      <c r="M40" s="153"/>
      <c r="N40" s="154"/>
      <c r="O40" s="154"/>
      <c r="P40" s="154"/>
      <c r="Q40" s="154"/>
    </row>
    <row r="41" spans="1:18" s="138" customFormat="1" ht="15.95" customHeight="1" thickBot="1">
      <c r="A41" s="159"/>
      <c r="B41" s="406"/>
      <c r="C41" s="407"/>
      <c r="D41" s="407"/>
      <c r="E41" s="161" t="s">
        <v>8</v>
      </c>
      <c r="F41" s="156">
        <f>SUM(G41:L41)</f>
        <v>0</v>
      </c>
      <c r="G41" s="157">
        <f>VLOOKUP($G$8,$A$98:$GF$162,Formula!G41)</f>
        <v>0</v>
      </c>
      <c r="H41" s="157">
        <f>VLOOKUP($G$8,$A$98:$GF$162,Formula!H41)</f>
        <v>0</v>
      </c>
      <c r="I41" s="157">
        <f>VLOOKUP($G$8,$A$98:$GF$162,Formula!I41)</f>
        <v>0</v>
      </c>
      <c r="J41" s="157">
        <f>VLOOKUP($G$8,$A$98:$GF$162,Formula!J41)</f>
        <v>0</v>
      </c>
      <c r="K41" s="157">
        <f>VLOOKUP($G$8,$A$98:$GF$162,Formula!K41)</f>
        <v>0</v>
      </c>
      <c r="L41" s="173">
        <f>VLOOKUP($G$8,$A$98:$GF$162,Formula!L41)</f>
        <v>0</v>
      </c>
      <c r="M41" s="158"/>
      <c r="N41" s="154"/>
      <c r="O41" s="154"/>
      <c r="P41" s="154"/>
      <c r="Q41" s="154"/>
    </row>
    <row r="42" spans="1:18" s="138" customFormat="1" ht="15.95" customHeight="1">
      <c r="A42" s="159"/>
      <c r="B42" s="402" t="s">
        <v>18</v>
      </c>
      <c r="C42" s="403"/>
      <c r="D42" s="403"/>
      <c r="E42" s="288" t="s">
        <v>6</v>
      </c>
      <c r="F42" s="289">
        <f t="shared" ref="F42:L42" si="13">+F43+F44</f>
        <v>0</v>
      </c>
      <c r="G42" s="290">
        <f t="shared" si="13"/>
        <v>0</v>
      </c>
      <c r="H42" s="290">
        <f t="shared" si="13"/>
        <v>0</v>
      </c>
      <c r="I42" s="290">
        <f t="shared" si="13"/>
        <v>0</v>
      </c>
      <c r="J42" s="290">
        <f t="shared" si="13"/>
        <v>0</v>
      </c>
      <c r="K42" s="290">
        <f t="shared" si="13"/>
        <v>0</v>
      </c>
      <c r="L42" s="291">
        <f t="shared" si="13"/>
        <v>0</v>
      </c>
      <c r="M42" s="153"/>
      <c r="N42" s="154"/>
      <c r="O42" s="154"/>
      <c r="P42" s="154"/>
      <c r="Q42" s="154"/>
    </row>
    <row r="43" spans="1:18" s="138" customFormat="1" ht="15.95" customHeight="1">
      <c r="A43" s="159"/>
      <c r="B43" s="404"/>
      <c r="C43" s="405"/>
      <c r="D43" s="405"/>
      <c r="E43" s="149" t="s">
        <v>7</v>
      </c>
      <c r="F43" s="150">
        <f>SUM(G43:L43)</f>
        <v>0</v>
      </c>
      <c r="G43" s="151">
        <f>VLOOKUP($G$8,$A$98:$GF$162,Formula!G43)</f>
        <v>0</v>
      </c>
      <c r="H43" s="152">
        <f>VLOOKUP($G$8,$A$98:$GF$162,Formula!H43)</f>
        <v>0</v>
      </c>
      <c r="I43" s="151">
        <f>VLOOKUP($G$8,$A$98:$GF$162,Formula!I43)</f>
        <v>0</v>
      </c>
      <c r="J43" s="151">
        <f>VLOOKUP($G$8,$A$98:$GF$162,Formula!J43)</f>
        <v>0</v>
      </c>
      <c r="K43" s="151">
        <f>VLOOKUP($G$8,$A$98:$GF$162,Formula!K43)</f>
        <v>0</v>
      </c>
      <c r="L43" s="172"/>
      <c r="M43" s="153"/>
      <c r="N43" s="154"/>
      <c r="O43" s="154"/>
      <c r="P43" s="154"/>
      <c r="Q43" s="154"/>
    </row>
    <row r="44" spans="1:18" s="138" customFormat="1" ht="15.95" customHeight="1" thickBot="1">
      <c r="A44" s="159"/>
      <c r="B44" s="406"/>
      <c r="C44" s="407"/>
      <c r="D44" s="407"/>
      <c r="E44" s="155" t="s">
        <v>8</v>
      </c>
      <c r="F44" s="156">
        <f>SUM(G44:L44)</f>
        <v>0</v>
      </c>
      <c r="G44" s="157">
        <f>VLOOKUP($G$8,$A$98:$GF$162,Formula!G44)</f>
        <v>0</v>
      </c>
      <c r="H44" s="157">
        <f>VLOOKUP($G$8,$A$98:$GF$162,Formula!H44)</f>
        <v>0</v>
      </c>
      <c r="I44" s="157">
        <f>VLOOKUP($G$8,$A$98:$GF$162,Formula!I44)</f>
        <v>0</v>
      </c>
      <c r="J44" s="157">
        <f>VLOOKUP($G$8,$A$98:$GF$162,Formula!J44)</f>
        <v>0</v>
      </c>
      <c r="K44" s="157">
        <f>VLOOKUP($G$8,$A$98:$GF$162,Formula!K44)</f>
        <v>0</v>
      </c>
      <c r="L44" s="173">
        <f>VLOOKUP($G$8,$A$98:$GF$162,Formula!L44)</f>
        <v>0</v>
      </c>
      <c r="M44" s="158"/>
      <c r="N44" s="154"/>
      <c r="O44" s="154"/>
      <c r="P44" s="154"/>
      <c r="Q44" s="154"/>
    </row>
    <row r="45" spans="1:18" s="138" customFormat="1" ht="15.95" customHeight="1">
      <c r="A45" s="159"/>
      <c r="B45" s="402" t="s">
        <v>19</v>
      </c>
      <c r="C45" s="403"/>
      <c r="D45" s="403"/>
      <c r="E45" s="288" t="s">
        <v>6</v>
      </c>
      <c r="F45" s="289">
        <f t="shared" ref="F45:L45" si="14">+F46+F47</f>
        <v>0</v>
      </c>
      <c r="G45" s="290">
        <f t="shared" si="14"/>
        <v>0</v>
      </c>
      <c r="H45" s="290">
        <f t="shared" si="14"/>
        <v>0</v>
      </c>
      <c r="I45" s="290">
        <f t="shared" si="14"/>
        <v>0</v>
      </c>
      <c r="J45" s="290">
        <f t="shared" si="14"/>
        <v>0</v>
      </c>
      <c r="K45" s="290">
        <f t="shared" si="14"/>
        <v>0</v>
      </c>
      <c r="L45" s="291">
        <f t="shared" si="14"/>
        <v>0</v>
      </c>
      <c r="M45" s="153"/>
      <c r="N45" s="154"/>
      <c r="O45" s="154"/>
      <c r="P45" s="154"/>
      <c r="Q45" s="154"/>
      <c r="R45" s="165"/>
    </row>
    <row r="46" spans="1:18" s="138" customFormat="1" ht="15.95" customHeight="1">
      <c r="A46" s="159"/>
      <c r="B46" s="404"/>
      <c r="C46" s="405"/>
      <c r="D46" s="405"/>
      <c r="E46" s="149" t="s">
        <v>7</v>
      </c>
      <c r="F46" s="150">
        <f>SUM(G46:L46)</f>
        <v>0</v>
      </c>
      <c r="G46" s="151">
        <f>VLOOKUP($G$8,$A$98:$GF$162,Formula!G46)</f>
        <v>0</v>
      </c>
      <c r="H46" s="152">
        <f>VLOOKUP($G$8,$A$98:$GF$162,Formula!H46)</f>
        <v>0</v>
      </c>
      <c r="I46" s="151">
        <f>VLOOKUP($G$8,$A$98:$GF$162,Formula!I46)</f>
        <v>0</v>
      </c>
      <c r="J46" s="151">
        <f>VLOOKUP($G$8,$A$98:$GF$162,Formula!J46)</f>
        <v>0</v>
      </c>
      <c r="K46" s="151">
        <f>VLOOKUP($G$8,$A$98:$GF$162,Formula!K46)</f>
        <v>0</v>
      </c>
      <c r="L46" s="172"/>
      <c r="M46" s="153"/>
      <c r="N46" s="154"/>
      <c r="O46" s="154"/>
      <c r="P46" s="154"/>
      <c r="Q46" s="154"/>
      <c r="R46" s="165"/>
    </row>
    <row r="47" spans="1:18" s="138" customFormat="1" ht="15.95" customHeight="1" thickBot="1">
      <c r="A47" s="159"/>
      <c r="B47" s="406"/>
      <c r="C47" s="407"/>
      <c r="D47" s="407"/>
      <c r="E47" s="161" t="s">
        <v>8</v>
      </c>
      <c r="F47" s="156">
        <f>SUM(G47:L47)</f>
        <v>0</v>
      </c>
      <c r="G47" s="157">
        <f>VLOOKUP($G$8,$A$98:$GF$162,Formula!G47)</f>
        <v>0</v>
      </c>
      <c r="H47" s="157">
        <f>VLOOKUP($G$8,$A$98:$GF$162,Formula!H47)</f>
        <v>0</v>
      </c>
      <c r="I47" s="157">
        <f>VLOOKUP($G$8,$A$98:$GF$162,Formula!I47)</f>
        <v>0</v>
      </c>
      <c r="J47" s="157">
        <f>VLOOKUP($G$8,$A$98:$GF$162,Formula!J47)</f>
        <v>0</v>
      </c>
      <c r="K47" s="157">
        <f>VLOOKUP($G$8,$A$98:$GF$162,Formula!K47)</f>
        <v>0</v>
      </c>
      <c r="L47" s="173">
        <f>VLOOKUP($G$8,$A$98:$GF$162,Formula!L47)</f>
        <v>0</v>
      </c>
      <c r="M47" s="158"/>
      <c r="N47" s="154"/>
      <c r="O47" s="154"/>
      <c r="P47" s="154"/>
      <c r="Q47" s="154"/>
      <c r="R47" s="165"/>
    </row>
    <row r="48" spans="1:18" s="138" customFormat="1" ht="15.95" customHeight="1">
      <c r="A48" s="159"/>
      <c r="B48" s="402" t="s">
        <v>20</v>
      </c>
      <c r="C48" s="403"/>
      <c r="D48" s="403"/>
      <c r="E48" s="288" t="s">
        <v>6</v>
      </c>
      <c r="F48" s="289">
        <f t="shared" ref="F48:L48" si="15">+F49+F50</f>
        <v>0</v>
      </c>
      <c r="G48" s="290">
        <f t="shared" si="15"/>
        <v>0</v>
      </c>
      <c r="H48" s="290">
        <f t="shared" si="15"/>
        <v>0</v>
      </c>
      <c r="I48" s="290">
        <f t="shared" si="15"/>
        <v>0</v>
      </c>
      <c r="J48" s="290">
        <f t="shared" si="15"/>
        <v>0</v>
      </c>
      <c r="K48" s="290">
        <f t="shared" si="15"/>
        <v>0</v>
      </c>
      <c r="L48" s="291">
        <f t="shared" si="15"/>
        <v>0</v>
      </c>
      <c r="M48" s="153"/>
      <c r="N48" s="154"/>
      <c r="O48" s="154"/>
      <c r="P48" s="154"/>
      <c r="Q48" s="154"/>
      <c r="R48" s="165"/>
    </row>
    <row r="49" spans="1:19" s="138" customFormat="1" ht="15.95" customHeight="1">
      <c r="A49" s="159"/>
      <c r="B49" s="404"/>
      <c r="C49" s="405"/>
      <c r="D49" s="405"/>
      <c r="E49" s="149" t="s">
        <v>7</v>
      </c>
      <c r="F49" s="150">
        <f>SUM(G49:L49)</f>
        <v>0</v>
      </c>
      <c r="G49" s="151">
        <f>VLOOKUP($G$8,$A$98:$GF$162,Formula!G49)</f>
        <v>0</v>
      </c>
      <c r="H49" s="152">
        <f>VLOOKUP($G$8,$A$98:$GF$162,Formula!H49)</f>
        <v>0</v>
      </c>
      <c r="I49" s="151">
        <f>VLOOKUP($G$8,$A$98:$GF$162,Formula!I49)</f>
        <v>0</v>
      </c>
      <c r="J49" s="151">
        <f>VLOOKUP($G$8,$A$98:$GF$162,Formula!J49)</f>
        <v>0</v>
      </c>
      <c r="K49" s="151">
        <f>VLOOKUP($G$8,$A$98:$GF$162,Formula!K49)</f>
        <v>0</v>
      </c>
      <c r="L49" s="172"/>
      <c r="M49" s="153"/>
      <c r="N49" s="154"/>
      <c r="O49" s="154"/>
      <c r="P49" s="154"/>
      <c r="Q49" s="154"/>
      <c r="R49" s="165"/>
    </row>
    <row r="50" spans="1:19" s="138" customFormat="1" ht="15.95" customHeight="1" thickBot="1">
      <c r="A50" s="159"/>
      <c r="B50" s="406"/>
      <c r="C50" s="407"/>
      <c r="D50" s="407"/>
      <c r="E50" s="155" t="s">
        <v>8</v>
      </c>
      <c r="F50" s="156">
        <f>SUM(G50:L50)</f>
        <v>0</v>
      </c>
      <c r="G50" s="157">
        <f>VLOOKUP($G$8,$A$98:$GF$162,Formula!G50)</f>
        <v>0</v>
      </c>
      <c r="H50" s="157">
        <f>VLOOKUP($G$8,$A$98:$GF$162,Formula!H50)</f>
        <v>0</v>
      </c>
      <c r="I50" s="157">
        <f>VLOOKUP($G$8,$A$98:$GF$162,Formula!I50)</f>
        <v>0</v>
      </c>
      <c r="J50" s="157">
        <f>VLOOKUP($G$8,$A$98:$GF$162,Formula!J50)</f>
        <v>0</v>
      </c>
      <c r="K50" s="157">
        <f>VLOOKUP($G$8,$A$98:$GF$162,Formula!K50)</f>
        <v>0</v>
      </c>
      <c r="L50" s="173">
        <f>VLOOKUP($G$8,$A$98:$GF$162,Formula!L50)</f>
        <v>0</v>
      </c>
      <c r="M50" s="158"/>
      <c r="N50" s="154"/>
      <c r="O50" s="154"/>
      <c r="P50" s="154"/>
      <c r="Q50" s="154"/>
      <c r="R50" s="165"/>
    </row>
    <row r="51" spans="1:19" s="138" customFormat="1" ht="15.95" customHeight="1">
      <c r="A51" s="166"/>
      <c r="B51" s="396" t="s">
        <v>21</v>
      </c>
      <c r="C51" s="397"/>
      <c r="D51" s="397"/>
      <c r="E51" s="140" t="s">
        <v>6</v>
      </c>
      <c r="F51" s="141">
        <f t="shared" ref="F51:K51" si="16">+F52+F53</f>
        <v>1</v>
      </c>
      <c r="G51" s="142">
        <f t="shared" si="16"/>
        <v>0</v>
      </c>
      <c r="H51" s="142">
        <f t="shared" si="16"/>
        <v>0</v>
      </c>
      <c r="I51" s="142">
        <f t="shared" si="16"/>
        <v>0</v>
      </c>
      <c r="J51" s="142">
        <f t="shared" si="16"/>
        <v>0</v>
      </c>
      <c r="K51" s="142">
        <f t="shared" si="16"/>
        <v>1</v>
      </c>
      <c r="L51" s="225">
        <f>+L52+L53</f>
        <v>0</v>
      </c>
      <c r="M51" s="153"/>
      <c r="N51" s="154"/>
      <c r="O51" s="154"/>
      <c r="P51" s="154"/>
      <c r="Q51" s="154"/>
      <c r="R51" s="165"/>
      <c r="S51" s="165"/>
    </row>
    <row r="52" spans="1:19" s="138" customFormat="1" ht="15.95" customHeight="1">
      <c r="A52" s="166"/>
      <c r="B52" s="398"/>
      <c r="C52" s="399"/>
      <c r="D52" s="399"/>
      <c r="E52" s="143" t="s">
        <v>7</v>
      </c>
      <c r="F52" s="144">
        <f>SUM(G52:L52)</f>
        <v>0</v>
      </c>
      <c r="G52" s="145">
        <f t="shared" ref="G52:J53" si="17">+G55+G58+G61</f>
        <v>0</v>
      </c>
      <c r="H52" s="145">
        <f t="shared" si="17"/>
        <v>0</v>
      </c>
      <c r="I52" s="145">
        <f t="shared" si="17"/>
        <v>0</v>
      </c>
      <c r="J52" s="145">
        <f t="shared" si="17"/>
        <v>0</v>
      </c>
      <c r="K52" s="145">
        <f>+K55+K58+K61</f>
        <v>0</v>
      </c>
      <c r="L52" s="167"/>
      <c r="M52" s="168"/>
      <c r="N52" s="169"/>
      <c r="O52" s="169"/>
      <c r="P52" s="154"/>
      <c r="Q52" s="154"/>
      <c r="R52" s="165"/>
      <c r="S52" s="165"/>
    </row>
    <row r="53" spans="1:19" s="138" customFormat="1" ht="15.95" customHeight="1" thickBot="1">
      <c r="A53" s="166"/>
      <c r="B53" s="400"/>
      <c r="C53" s="401"/>
      <c r="D53" s="401"/>
      <c r="E53" s="170" t="s">
        <v>8</v>
      </c>
      <c r="F53" s="147">
        <f>SUM(G53:L53)</f>
        <v>1</v>
      </c>
      <c r="G53" s="148">
        <f t="shared" si="17"/>
        <v>0</v>
      </c>
      <c r="H53" s="148">
        <f t="shared" si="17"/>
        <v>0</v>
      </c>
      <c r="I53" s="148">
        <f t="shared" si="17"/>
        <v>0</v>
      </c>
      <c r="J53" s="148">
        <f t="shared" si="17"/>
        <v>0</v>
      </c>
      <c r="K53" s="148">
        <f>+K56+K59+K62</f>
        <v>1</v>
      </c>
      <c r="L53" s="171">
        <f>+L56+L59+L62</f>
        <v>0</v>
      </c>
      <c r="M53" s="168"/>
      <c r="N53" s="169"/>
      <c r="O53" s="169"/>
      <c r="P53" s="154"/>
      <c r="Q53" s="154"/>
      <c r="R53" s="165"/>
      <c r="S53" s="165"/>
    </row>
    <row r="54" spans="1:19" s="138" customFormat="1" ht="15.95" customHeight="1">
      <c r="A54" s="166"/>
      <c r="B54" s="402" t="s">
        <v>22</v>
      </c>
      <c r="C54" s="403"/>
      <c r="D54" s="403"/>
      <c r="E54" s="288" t="s">
        <v>6</v>
      </c>
      <c r="F54" s="289">
        <f t="shared" ref="F54:L54" si="18">+F55+F56</f>
        <v>0</v>
      </c>
      <c r="G54" s="290">
        <f t="shared" si="18"/>
        <v>0</v>
      </c>
      <c r="H54" s="290">
        <f t="shared" si="18"/>
        <v>0</v>
      </c>
      <c r="I54" s="290">
        <f t="shared" si="18"/>
        <v>0</v>
      </c>
      <c r="J54" s="290">
        <f t="shared" si="18"/>
        <v>0</v>
      </c>
      <c r="K54" s="290">
        <f t="shared" si="18"/>
        <v>0</v>
      </c>
      <c r="L54" s="291">
        <f t="shared" si="18"/>
        <v>0</v>
      </c>
      <c r="M54" s="153"/>
      <c r="N54" s="154"/>
      <c r="O54" s="154"/>
      <c r="P54" s="154"/>
      <c r="Q54" s="154"/>
      <c r="R54" s="139"/>
      <c r="S54" s="165"/>
    </row>
    <row r="55" spans="1:19" s="138" customFormat="1" ht="15.95" customHeight="1">
      <c r="A55" s="166"/>
      <c r="B55" s="404"/>
      <c r="C55" s="405"/>
      <c r="D55" s="405"/>
      <c r="E55" s="149" t="s">
        <v>7</v>
      </c>
      <c r="F55" s="150">
        <f>SUM(G55:L55)</f>
        <v>0</v>
      </c>
      <c r="G55" s="151">
        <f>VLOOKUP($G$8,$A$98:$GF$162,Formula!G55)</f>
        <v>0</v>
      </c>
      <c r="H55" s="152">
        <f>VLOOKUP($G$8,$A$98:$GF$162,Formula!H55)</f>
        <v>0</v>
      </c>
      <c r="I55" s="151">
        <f>VLOOKUP($G$8,$A$98:$GF$162,Formula!I55)</f>
        <v>0</v>
      </c>
      <c r="J55" s="151">
        <f>VLOOKUP($G$8,$A$98:$GF$162,Formula!J55)</f>
        <v>0</v>
      </c>
      <c r="K55" s="151">
        <f>VLOOKUP($G$8,$A$98:$GF$162,Formula!K55)</f>
        <v>0</v>
      </c>
      <c r="L55" s="172"/>
      <c r="M55" s="153"/>
      <c r="N55" s="154"/>
      <c r="O55" s="154"/>
      <c r="P55" s="154"/>
      <c r="Q55" s="154"/>
      <c r="R55" s="139"/>
      <c r="S55" s="165"/>
    </row>
    <row r="56" spans="1:19" s="138" customFormat="1" ht="15.95" customHeight="1" thickBot="1">
      <c r="A56" s="166"/>
      <c r="B56" s="406"/>
      <c r="C56" s="407"/>
      <c r="D56" s="407"/>
      <c r="E56" s="155" t="s">
        <v>8</v>
      </c>
      <c r="F56" s="156">
        <f>SUM(G56:L56)</f>
        <v>0</v>
      </c>
      <c r="G56" s="157">
        <f>VLOOKUP($G$8,$A$98:$GF$162,Formula!G56)</f>
        <v>0</v>
      </c>
      <c r="H56" s="157">
        <f>VLOOKUP($G$8,$A$98:$GF$162,Formula!H56)</f>
        <v>0</v>
      </c>
      <c r="I56" s="157">
        <f>VLOOKUP($G$8,$A$98:$GF$162,Formula!I56)</f>
        <v>0</v>
      </c>
      <c r="J56" s="157">
        <f>VLOOKUP($G$8,$A$98:$GF$162,Formula!J56)</f>
        <v>0</v>
      </c>
      <c r="K56" s="157">
        <f>VLOOKUP($G$8,$A$98:$GF$162,Formula!K56)</f>
        <v>0</v>
      </c>
      <c r="L56" s="173">
        <f>VLOOKUP($G$8,$A$98:$GF$162,Formula!L56)</f>
        <v>0</v>
      </c>
      <c r="M56" s="158"/>
      <c r="N56" s="154"/>
      <c r="O56" s="154"/>
      <c r="P56" s="154"/>
      <c r="Q56" s="154"/>
      <c r="R56" s="139"/>
      <c r="S56" s="165"/>
    </row>
    <row r="57" spans="1:19" s="138" customFormat="1" ht="15.95" customHeight="1">
      <c r="A57" s="166"/>
      <c r="B57" s="402" t="s">
        <v>23</v>
      </c>
      <c r="C57" s="403"/>
      <c r="D57" s="403"/>
      <c r="E57" s="288" t="s">
        <v>6</v>
      </c>
      <c r="F57" s="289">
        <f t="shared" ref="F57:L57" si="19">+F58+F59</f>
        <v>1</v>
      </c>
      <c r="G57" s="290">
        <f t="shared" si="19"/>
        <v>0</v>
      </c>
      <c r="H57" s="290">
        <f t="shared" si="19"/>
        <v>0</v>
      </c>
      <c r="I57" s="290">
        <f t="shared" si="19"/>
        <v>0</v>
      </c>
      <c r="J57" s="290">
        <f t="shared" si="19"/>
        <v>0</v>
      </c>
      <c r="K57" s="290">
        <f t="shared" si="19"/>
        <v>1</v>
      </c>
      <c r="L57" s="291">
        <f t="shared" si="19"/>
        <v>0</v>
      </c>
      <c r="M57" s="153"/>
      <c r="N57" s="154"/>
      <c r="O57" s="154"/>
      <c r="P57" s="154"/>
      <c r="Q57" s="154"/>
      <c r="R57" s="139"/>
      <c r="S57" s="165"/>
    </row>
    <row r="58" spans="1:19" s="138" customFormat="1" ht="15.95" customHeight="1">
      <c r="A58" s="166"/>
      <c r="B58" s="404"/>
      <c r="C58" s="405"/>
      <c r="D58" s="405"/>
      <c r="E58" s="149" t="s">
        <v>7</v>
      </c>
      <c r="F58" s="150">
        <f>SUM(G58:L58)</f>
        <v>0</v>
      </c>
      <c r="G58" s="152">
        <f>VLOOKUP($G$8,$A$98:$GF$162,Formula!G58)</f>
        <v>0</v>
      </c>
      <c r="H58" s="151">
        <f>VLOOKUP($G$8,$A$98:$GF$162,Formula!H58)</f>
        <v>0</v>
      </c>
      <c r="I58" s="151">
        <f>VLOOKUP($G$8,$A$98:$GF$162,Formula!I58)</f>
        <v>0</v>
      </c>
      <c r="J58" s="151">
        <f>VLOOKUP($G$8,$A$98:$GF$162,Formula!J58)</f>
        <v>0</v>
      </c>
      <c r="K58" s="151">
        <f>VLOOKUP($G$8,$A$98:$GF$162,Formula!K58)</f>
        <v>0</v>
      </c>
      <c r="L58" s="172"/>
      <c r="M58" s="153"/>
      <c r="N58" s="154"/>
      <c r="O58" s="154"/>
      <c r="P58" s="154"/>
      <c r="Q58" s="154"/>
      <c r="R58" s="139"/>
      <c r="S58" s="165"/>
    </row>
    <row r="59" spans="1:19" s="138" customFormat="1" ht="15.95" customHeight="1" thickBot="1">
      <c r="A59" s="166"/>
      <c r="B59" s="406"/>
      <c r="C59" s="407"/>
      <c r="D59" s="407"/>
      <c r="E59" s="155" t="s">
        <v>8</v>
      </c>
      <c r="F59" s="156">
        <f>SUM(G59:L59)</f>
        <v>1</v>
      </c>
      <c r="G59" s="157">
        <f>VLOOKUP($G$8,$A$98:$GF$162,Formula!G59)</f>
        <v>0</v>
      </c>
      <c r="H59" s="157">
        <f>VLOOKUP($G$8,$A$98:$GF$162,Formula!H59)</f>
        <v>0</v>
      </c>
      <c r="I59" s="157">
        <f>VLOOKUP($G$8,$A$98:$GF$162,Formula!I59)</f>
        <v>0</v>
      </c>
      <c r="J59" s="157">
        <f>VLOOKUP($G$8,$A$98:$GF$162,Formula!J59)</f>
        <v>0</v>
      </c>
      <c r="K59" s="157">
        <f>VLOOKUP($G$8,$A$98:$GF$162,Formula!K59)</f>
        <v>1</v>
      </c>
      <c r="L59" s="173">
        <f>VLOOKUP($G$8,$A$98:$GF$162,Formula!L59)</f>
        <v>0</v>
      </c>
      <c r="M59" s="158"/>
      <c r="N59" s="154"/>
      <c r="O59" s="154"/>
      <c r="P59" s="154"/>
      <c r="Q59" s="154"/>
      <c r="R59" s="139"/>
      <c r="S59" s="165"/>
    </row>
    <row r="60" spans="1:19" s="139" customFormat="1" ht="15.95" customHeight="1">
      <c r="A60" s="174"/>
      <c r="B60" s="402" t="s">
        <v>24</v>
      </c>
      <c r="C60" s="403"/>
      <c r="D60" s="403"/>
      <c r="E60" s="288" t="s">
        <v>6</v>
      </c>
      <c r="F60" s="289">
        <f t="shared" ref="F60:L60" si="20">+F61+F62</f>
        <v>0</v>
      </c>
      <c r="G60" s="290">
        <f t="shared" si="20"/>
        <v>0</v>
      </c>
      <c r="H60" s="290">
        <f t="shared" si="20"/>
        <v>0</v>
      </c>
      <c r="I60" s="290">
        <f t="shared" si="20"/>
        <v>0</v>
      </c>
      <c r="J60" s="290">
        <f t="shared" si="20"/>
        <v>0</v>
      </c>
      <c r="K60" s="290">
        <f t="shared" si="20"/>
        <v>0</v>
      </c>
      <c r="L60" s="291">
        <f t="shared" si="20"/>
        <v>0</v>
      </c>
      <c r="M60" s="168"/>
      <c r="N60" s="169"/>
      <c r="O60" s="169"/>
      <c r="P60" s="169"/>
      <c r="Q60" s="169"/>
    </row>
    <row r="61" spans="1:19" s="139" customFormat="1" ht="15.95" customHeight="1">
      <c r="A61" s="174"/>
      <c r="B61" s="404"/>
      <c r="C61" s="405"/>
      <c r="D61" s="405"/>
      <c r="E61" s="149" t="s">
        <v>7</v>
      </c>
      <c r="F61" s="150">
        <f>SUM(G61:L61)</f>
        <v>0</v>
      </c>
      <c r="G61" s="151">
        <f>VLOOKUP($G$8,$A$98:$GF$162,Formula!G61)</f>
        <v>0</v>
      </c>
      <c r="H61" s="152">
        <f>VLOOKUP($G$8,$A$98:$GF$162,Formula!H61)</f>
        <v>0</v>
      </c>
      <c r="I61" s="151">
        <f>VLOOKUP($G$8,$A$98:$GF$162,Formula!I61)</f>
        <v>0</v>
      </c>
      <c r="J61" s="151">
        <f>VLOOKUP($G$8,$A$98:$GF$162,Formula!J61)</f>
        <v>0</v>
      </c>
      <c r="K61" s="151">
        <f>VLOOKUP($G$8,$A$98:$GF$162,Formula!K61)</f>
        <v>0</v>
      </c>
      <c r="L61" s="172"/>
      <c r="M61" s="168"/>
      <c r="N61" s="169"/>
      <c r="O61" s="169"/>
      <c r="P61" s="169"/>
      <c r="Q61" s="169"/>
    </row>
    <row r="62" spans="1:19" s="139" customFormat="1" ht="15.95" customHeight="1" thickBot="1">
      <c r="A62" s="174"/>
      <c r="B62" s="408"/>
      <c r="C62" s="409"/>
      <c r="D62" s="409"/>
      <c r="E62" s="175" t="s">
        <v>8</v>
      </c>
      <c r="F62" s="195">
        <f>SUM(G62:L62)</f>
        <v>0</v>
      </c>
      <c r="G62" s="176">
        <f>VLOOKUP($G$8,$A$98:$GF$162,Formula!G62)</f>
        <v>0</v>
      </c>
      <c r="H62" s="176">
        <f>VLOOKUP($G$8,$A$98:$GF$162,Formula!H62)</f>
        <v>0</v>
      </c>
      <c r="I62" s="176">
        <f>VLOOKUP($G$8,$A$98:$GF$162,Formula!I62)</f>
        <v>0</v>
      </c>
      <c r="J62" s="176">
        <f>VLOOKUP($G$8,$A$98:$GF$162,Formula!J62)</f>
        <v>0</v>
      </c>
      <c r="K62" s="176">
        <f>VLOOKUP($G$8,$A$98:$GF$162,Formula!K62)</f>
        <v>0</v>
      </c>
      <c r="L62" s="177">
        <f>VLOOKUP($G$8,$A$98:$GF$162,Formula!L62)</f>
        <v>0</v>
      </c>
      <c r="M62" s="158"/>
      <c r="N62" s="169"/>
      <c r="O62" s="169"/>
      <c r="P62" s="169"/>
      <c r="Q62" s="169"/>
    </row>
    <row r="63" spans="1:19" s="139" customFormat="1" ht="15.95" customHeight="1" thickTop="1" thickBot="1">
      <c r="A63" s="178"/>
      <c r="B63" s="168"/>
      <c r="C63" s="168"/>
      <c r="D63" s="168"/>
      <c r="E63" s="179"/>
      <c r="F63" s="179"/>
      <c r="G63" s="179"/>
      <c r="H63" s="179"/>
      <c r="I63" s="179"/>
      <c r="J63" s="179"/>
      <c r="K63" s="180"/>
      <c r="L63" s="181"/>
      <c r="M63" s="181"/>
    </row>
    <row r="64" spans="1:19" s="138" customFormat="1" ht="15.95" customHeight="1" thickTop="1" thickBot="1">
      <c r="A64" s="137"/>
      <c r="B64" s="410" t="s">
        <v>63</v>
      </c>
      <c r="C64" s="411"/>
      <c r="D64" s="411"/>
      <c r="E64" s="412"/>
      <c r="F64" s="304" t="s">
        <v>2</v>
      </c>
      <c r="G64" s="305" t="s">
        <v>50</v>
      </c>
      <c r="H64" s="306" t="s">
        <v>51</v>
      </c>
      <c r="I64" s="306" t="s">
        <v>52</v>
      </c>
      <c r="J64" s="306" t="s">
        <v>53</v>
      </c>
      <c r="K64" s="306" t="s">
        <v>54</v>
      </c>
      <c r="L64" s="307" t="s">
        <v>4</v>
      </c>
      <c r="M64" s="181"/>
      <c r="N64" s="139"/>
      <c r="O64" s="139"/>
      <c r="P64" s="139"/>
      <c r="Q64" s="139"/>
    </row>
    <row r="65" spans="1:13" s="138" customFormat="1" ht="15.95" customHeight="1">
      <c r="A65" s="137"/>
      <c r="B65" s="418" t="s">
        <v>5</v>
      </c>
      <c r="C65" s="419"/>
      <c r="D65" s="419"/>
      <c r="E65" s="420"/>
      <c r="F65" s="228">
        <f t="shared" ref="F65:K65" si="21">+F66+F67</f>
        <v>0</v>
      </c>
      <c r="G65" s="229">
        <f t="shared" si="21"/>
        <v>0</v>
      </c>
      <c r="H65" s="230">
        <f t="shared" si="21"/>
        <v>0</v>
      </c>
      <c r="I65" s="230">
        <f t="shared" si="21"/>
        <v>0</v>
      </c>
      <c r="J65" s="230">
        <f t="shared" si="21"/>
        <v>0</v>
      </c>
      <c r="K65" s="230">
        <f t="shared" si="21"/>
        <v>0</v>
      </c>
      <c r="L65" s="231">
        <f>+L66+L67</f>
        <v>0</v>
      </c>
      <c r="M65" s="182"/>
    </row>
    <row r="66" spans="1:13" s="138" customFormat="1" ht="15.95" customHeight="1">
      <c r="A66" s="137"/>
      <c r="B66" s="413" t="s">
        <v>25</v>
      </c>
      <c r="C66" s="414"/>
      <c r="D66" s="414"/>
      <c r="E66" s="415"/>
      <c r="F66" s="191">
        <f>SUM(G66:L66)</f>
        <v>0</v>
      </c>
      <c r="G66" s="183">
        <f>VLOOKUP($G$8,$A$98:$GF$162,149)</f>
        <v>0</v>
      </c>
      <c r="H66" s="184">
        <f>VLOOKUP($G$8,$A$98:$GF$162,151)</f>
        <v>0</v>
      </c>
      <c r="I66" s="184">
        <f>VLOOKUP($G$8,$A$98:$GF$162,153)</f>
        <v>0</v>
      </c>
      <c r="J66" s="183">
        <f>VLOOKUP($G$8,$A$98:$GF$162,155)</f>
        <v>0</v>
      </c>
      <c r="K66" s="183">
        <f>VLOOKUP($G$8,$A$98:$GF$162,157)</f>
        <v>0</v>
      </c>
      <c r="L66" s="186">
        <f>VLOOKUP($G$8,$A$98:$GF$162,159)</f>
        <v>0</v>
      </c>
      <c r="M66" s="182"/>
    </row>
    <row r="67" spans="1:13" s="138" customFormat="1" ht="15.95" customHeight="1">
      <c r="A67" s="137"/>
      <c r="B67" s="421" t="s">
        <v>64</v>
      </c>
      <c r="C67" s="422"/>
      <c r="D67" s="422"/>
      <c r="E67" s="423"/>
      <c r="F67" s="232">
        <f>SUM(G67:L67)</f>
        <v>0</v>
      </c>
      <c r="G67" s="151">
        <f>VLOOKUP($G$8,$A$98:$GF$162,150)</f>
        <v>0</v>
      </c>
      <c r="H67" s="151">
        <f>VLOOKUP($G$8,$A$98:$GF$162,152)</f>
        <v>0</v>
      </c>
      <c r="I67" s="151">
        <f>VLOOKUP($G$8,$A$98:$GF$162,154)</f>
        <v>0</v>
      </c>
      <c r="J67" s="151">
        <f>VLOOKUP($G$8,$A$98:$GF$162,156)</f>
        <v>0</v>
      </c>
      <c r="K67" s="151">
        <f>VLOOKUP($G$8,$A$98:$GF$162,158)</f>
        <v>0</v>
      </c>
      <c r="L67" s="186">
        <f>VLOOKUP($G$8,$A$98:$GF$162,160)</f>
        <v>0</v>
      </c>
      <c r="M67" s="187"/>
    </row>
    <row r="68" spans="1:13" s="137" customFormat="1" ht="15.95" customHeight="1" thickBot="1">
      <c r="B68" s="424" t="s">
        <v>65</v>
      </c>
      <c r="C68" s="425"/>
      <c r="D68" s="425"/>
      <c r="E68" s="426"/>
      <c r="F68" s="233">
        <f>SUM(G68:L68)</f>
        <v>0</v>
      </c>
      <c r="G68" s="244">
        <f>VLOOKUP($G$8,$A$98:$GF$162,161)</f>
        <v>0</v>
      </c>
      <c r="H68" s="245">
        <f>VLOOKUP($G$8,$A$98:$GF$162,163)</f>
        <v>0</v>
      </c>
      <c r="I68" s="245">
        <f>VLOOKUP($G$8,$A$98:$GF$162,165)</f>
        <v>0</v>
      </c>
      <c r="J68" s="245">
        <f>VLOOKUP($G$8,$A$98:$GF$162,167)</f>
        <v>0</v>
      </c>
      <c r="K68" s="245">
        <f>VLOOKUP($G$8,$A$98:$GF$162,169)</f>
        <v>0</v>
      </c>
      <c r="L68" s="246">
        <f>VLOOKUP($G$8,$A$98:$GF$162,161)</f>
        <v>0</v>
      </c>
      <c r="M68" s="188"/>
    </row>
    <row r="69" spans="1:13" s="137" customFormat="1" ht="15.95" customHeight="1" thickTop="1" thickBot="1">
      <c r="B69" s="189"/>
      <c r="C69" s="189"/>
      <c r="D69" s="189"/>
      <c r="E69" s="190"/>
      <c r="F69" s="180"/>
      <c r="G69" s="180"/>
      <c r="H69" s="180"/>
      <c r="I69" s="180"/>
      <c r="J69" s="180"/>
      <c r="K69" s="180"/>
      <c r="L69" s="180"/>
      <c r="M69" s="188"/>
    </row>
    <row r="70" spans="1:13" s="137" customFormat="1" ht="15.95" customHeight="1" thickTop="1" thickBot="1">
      <c r="B70" s="410" t="s">
        <v>26</v>
      </c>
      <c r="C70" s="411"/>
      <c r="D70" s="411"/>
      <c r="E70" s="412"/>
      <c r="F70" s="304" t="s">
        <v>2</v>
      </c>
      <c r="G70" s="305" t="s">
        <v>50</v>
      </c>
      <c r="H70" s="306" t="s">
        <v>51</v>
      </c>
      <c r="I70" s="306" t="s">
        <v>52</v>
      </c>
      <c r="J70" s="306" t="s">
        <v>53</v>
      </c>
      <c r="K70" s="306" t="s">
        <v>54</v>
      </c>
      <c r="L70" s="307" t="s">
        <v>4</v>
      </c>
      <c r="M70" s="188"/>
    </row>
    <row r="71" spans="1:13" s="137" customFormat="1" ht="15.95" customHeight="1">
      <c r="B71" s="427" t="s">
        <v>5</v>
      </c>
      <c r="C71" s="428"/>
      <c r="D71" s="428"/>
      <c r="E71" s="428"/>
      <c r="F71" s="140">
        <f t="shared" ref="F71:L71" si="22">+F72+F73</f>
        <v>0</v>
      </c>
      <c r="G71" s="141">
        <f t="shared" si="22"/>
        <v>0</v>
      </c>
      <c r="H71" s="230">
        <f t="shared" si="22"/>
        <v>0</v>
      </c>
      <c r="I71" s="142">
        <f t="shared" si="22"/>
        <v>0</v>
      </c>
      <c r="J71" s="142">
        <f t="shared" si="22"/>
        <v>0</v>
      </c>
      <c r="K71" s="142">
        <f t="shared" si="22"/>
        <v>0</v>
      </c>
      <c r="L71" s="225">
        <f t="shared" si="22"/>
        <v>0</v>
      </c>
      <c r="M71" s="188"/>
    </row>
    <row r="72" spans="1:13" s="137" customFormat="1" ht="15.95" customHeight="1">
      <c r="B72" s="429" t="s">
        <v>27</v>
      </c>
      <c r="C72" s="430"/>
      <c r="D72" s="430"/>
      <c r="E72" s="431"/>
      <c r="F72" s="191">
        <f>SUM(G72:L72)</f>
        <v>0</v>
      </c>
      <c r="G72" s="192">
        <f>VLOOKUP($G$8,$A$98:$GF$162,Formula!G72)</f>
        <v>0</v>
      </c>
      <c r="H72" s="183">
        <f>VLOOKUP($G$8,$A$98:$GF$162,Formula!H72)</f>
        <v>0</v>
      </c>
      <c r="I72" s="183">
        <f>VLOOKUP($G$8,$A$98:$GF$162,Formula!I72)</f>
        <v>0</v>
      </c>
      <c r="J72" s="193">
        <f>VLOOKUP($G$8,$A$98:$GF$162,Formula!J72)</f>
        <v>0</v>
      </c>
      <c r="K72" s="193">
        <f>VLOOKUP($G$8,$A$98:$GF$162,Formula!K72)</f>
        <v>0</v>
      </c>
      <c r="L72" s="249">
        <f>VLOOKUP($G$8,$A$98:$GF$162,Formula!L72)</f>
        <v>0</v>
      </c>
      <c r="M72" s="188"/>
    </row>
    <row r="73" spans="1:13" s="137" customFormat="1" ht="15.95" customHeight="1" thickBot="1">
      <c r="B73" s="391" t="s">
        <v>28</v>
      </c>
      <c r="C73" s="392"/>
      <c r="D73" s="392"/>
      <c r="E73" s="393"/>
      <c r="F73" s="194">
        <f>SUM(G73:L73)</f>
        <v>0</v>
      </c>
      <c r="G73" s="250">
        <f>VLOOKUP($G$8,$A$98:$GF$162,Formula!G73)</f>
        <v>0</v>
      </c>
      <c r="H73" s="196">
        <f>VLOOKUP($G$8,$A$98:$GF$162,Formula!H73)</f>
        <v>0</v>
      </c>
      <c r="I73" s="196">
        <f>VLOOKUP($G$8,$A$98:$GF$162,Formula!I73)</f>
        <v>0</v>
      </c>
      <c r="J73" s="197">
        <f>VLOOKUP($G$8,$A$98:$GF$162,Formula!J73)</f>
        <v>0</v>
      </c>
      <c r="K73" s="197">
        <f>VLOOKUP($G$8,$A$98:$GF$162,Formula!K73)</f>
        <v>0</v>
      </c>
      <c r="L73" s="198">
        <f>VLOOKUP($G$8,$A$98:$GF$162,Formula!L73)</f>
        <v>0</v>
      </c>
      <c r="M73" s="188"/>
    </row>
    <row r="74" spans="1:13" s="137" customFormat="1" ht="15.95" customHeight="1" thickTop="1" thickBot="1">
      <c r="B74" s="180"/>
      <c r="C74" s="180"/>
      <c r="D74" s="180"/>
      <c r="E74" s="180"/>
      <c r="F74" s="180"/>
      <c r="G74" s="180"/>
      <c r="H74" s="180"/>
      <c r="I74" s="180"/>
      <c r="J74" s="180"/>
      <c r="K74" s="188"/>
      <c r="L74" s="188"/>
      <c r="M74" s="188"/>
    </row>
    <row r="75" spans="1:13" s="137" customFormat="1" ht="15.95" customHeight="1" thickTop="1" thickBot="1">
      <c r="B75" s="394" t="s">
        <v>49</v>
      </c>
      <c r="C75" s="395"/>
      <c r="D75" s="395"/>
      <c r="E75" s="310" t="s">
        <v>66</v>
      </c>
      <c r="F75" s="311" t="s">
        <v>43</v>
      </c>
      <c r="G75" s="180"/>
      <c r="H75" s="180"/>
      <c r="I75" s="180"/>
      <c r="J75" s="180"/>
      <c r="K75" s="188"/>
      <c r="L75" s="188"/>
      <c r="M75" s="188"/>
    </row>
    <row r="76" spans="1:13" s="137" customFormat="1" ht="15.95" customHeight="1" thickBot="1">
      <c r="B76" s="416" t="s">
        <v>5</v>
      </c>
      <c r="C76" s="417"/>
      <c r="D76" s="417"/>
      <c r="E76" s="242">
        <f>SUM(E77:E81)</f>
        <v>6</v>
      </c>
      <c r="F76" s="260">
        <f>SUM(F77:F81)</f>
        <v>8</v>
      </c>
      <c r="G76" s="180"/>
      <c r="H76" s="180"/>
      <c r="I76" s="180"/>
      <c r="J76" s="180"/>
      <c r="K76" s="188"/>
      <c r="L76" s="188"/>
      <c r="M76" s="188"/>
    </row>
    <row r="77" spans="1:13" s="137" customFormat="1" ht="15.95" customHeight="1">
      <c r="B77" s="261" t="s">
        <v>44</v>
      </c>
      <c r="C77" s="199"/>
      <c r="D77" s="199"/>
      <c r="E77" s="240">
        <f>VLOOKUP($G$8,$A$98:$GF$162,Formula!E77)</f>
        <v>2</v>
      </c>
      <c r="F77" s="185">
        <f>VLOOKUP($G$8,$A$98:$GF$162,Formula!F77)</f>
        <v>3</v>
      </c>
      <c r="G77" s="180"/>
      <c r="H77" s="180"/>
      <c r="I77" s="180"/>
      <c r="J77" s="180"/>
      <c r="K77" s="188"/>
      <c r="L77" s="188"/>
      <c r="M77" s="188"/>
    </row>
    <row r="78" spans="1:13" s="137" customFormat="1" ht="15.95" customHeight="1">
      <c r="B78" s="262" t="s">
        <v>45</v>
      </c>
      <c r="C78" s="200"/>
      <c r="D78" s="200"/>
      <c r="E78" s="238">
        <f>VLOOKUP($G$8,$A$98:$GF$162,Formula!E78)</f>
        <v>0</v>
      </c>
      <c r="F78" s="186">
        <f>VLOOKUP($G$8,$A$98:$GF$162,Formula!F78)</f>
        <v>0</v>
      </c>
      <c r="G78" s="180"/>
      <c r="H78" s="180"/>
      <c r="I78" s="180"/>
      <c r="J78" s="180"/>
      <c r="K78" s="188"/>
      <c r="L78" s="188"/>
      <c r="M78" s="188"/>
    </row>
    <row r="79" spans="1:13" s="137" customFormat="1" ht="15.95" customHeight="1">
      <c r="B79" s="262" t="s">
        <v>46</v>
      </c>
      <c r="C79" s="200"/>
      <c r="D79" s="200"/>
      <c r="E79" s="238">
        <f>VLOOKUP($G$8,$A$98:$GF$162,Formula!E79)</f>
        <v>0</v>
      </c>
      <c r="F79" s="186">
        <f>VLOOKUP($G$8,$A$98:$GF$162,Formula!F79)</f>
        <v>0</v>
      </c>
      <c r="G79" s="180"/>
      <c r="H79" s="180"/>
      <c r="I79" s="180"/>
      <c r="J79" s="180"/>
      <c r="K79" s="188"/>
      <c r="L79" s="188"/>
      <c r="M79" s="188"/>
    </row>
    <row r="80" spans="1:13" s="137" customFormat="1" ht="15.95" customHeight="1">
      <c r="B80" s="262" t="s">
        <v>47</v>
      </c>
      <c r="C80" s="200"/>
      <c r="D80" s="200"/>
      <c r="E80" s="238">
        <f>VLOOKUP($G$8,$A$98:$GF$162,Formula!E80)</f>
        <v>4</v>
      </c>
      <c r="F80" s="186">
        <f>VLOOKUP($G$8,$A$98:$GF$162,Formula!F80)</f>
        <v>5</v>
      </c>
      <c r="G80" s="188"/>
      <c r="H80" s="188"/>
      <c r="I80" s="188"/>
      <c r="J80" s="188"/>
      <c r="K80" s="188"/>
      <c r="L80" s="188"/>
      <c r="M80" s="188"/>
    </row>
    <row r="81" spans="1:188" s="137" customFormat="1" ht="15.95" customHeight="1" thickBot="1">
      <c r="B81" s="263" t="s">
        <v>48</v>
      </c>
      <c r="C81" s="264"/>
      <c r="D81" s="264"/>
      <c r="E81" s="244">
        <f>VLOOKUP($G$8,$A$98:$GF$162,Formula!E81)</f>
        <v>0</v>
      </c>
      <c r="F81" s="246">
        <f>VLOOKUP($G$8,$A$98:$GF$162,Formula!F81)</f>
        <v>0</v>
      </c>
      <c r="G81" s="201"/>
      <c r="H81" s="201"/>
      <c r="I81" s="201"/>
      <c r="J81" s="201"/>
      <c r="K81" s="201"/>
      <c r="L81" s="201"/>
      <c r="M81" s="201"/>
      <c r="N81" s="202"/>
      <c r="O81" s="202"/>
      <c r="P81" s="202"/>
      <c r="Q81" s="203"/>
      <c r="R81" s="203"/>
      <c r="S81" s="203"/>
      <c r="T81" s="203"/>
      <c r="U81" s="203"/>
      <c r="V81" s="203"/>
      <c r="W81" s="234"/>
      <c r="X81" s="234"/>
      <c r="Y81" s="234"/>
      <c r="Z81" s="234"/>
      <c r="AA81" s="234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</row>
    <row r="82" spans="1:188" ht="10.5" customHeight="1" thickTop="1">
      <c r="B82" s="126"/>
      <c r="C82" s="126"/>
      <c r="D82" s="126"/>
      <c r="E82" s="204"/>
      <c r="F82" s="204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3"/>
      <c r="R82" s="203"/>
      <c r="S82" s="203"/>
      <c r="T82" s="203"/>
      <c r="U82" s="203"/>
      <c r="V82" s="203"/>
      <c r="W82" s="234"/>
      <c r="X82" s="234"/>
      <c r="Y82" s="234"/>
      <c r="Z82" s="234"/>
      <c r="AA82" s="234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</row>
    <row r="83" spans="1:188" ht="10.5" customHeight="1">
      <c r="B83" s="126"/>
      <c r="C83" s="126"/>
      <c r="D83" s="126"/>
      <c r="E83" s="204"/>
      <c r="F83" s="204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3"/>
      <c r="R83" s="203"/>
      <c r="S83" s="203"/>
      <c r="T83" s="203"/>
      <c r="U83" s="203"/>
      <c r="V83" s="203"/>
      <c r="W83" s="234"/>
      <c r="X83" s="234"/>
      <c r="Y83" s="234"/>
      <c r="Z83" s="234"/>
      <c r="AA83" s="234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</row>
    <row r="84" spans="1:188">
      <c r="F84" s="202"/>
      <c r="G84" s="202"/>
      <c r="H84" s="205"/>
      <c r="I84" s="202"/>
      <c r="J84" s="202"/>
      <c r="K84" s="202"/>
      <c r="L84" s="202"/>
      <c r="M84" s="202"/>
      <c r="N84" s="202"/>
      <c r="O84" s="202"/>
      <c r="P84" s="202"/>
      <c r="Q84" s="203"/>
      <c r="R84" s="203"/>
      <c r="S84" s="203"/>
      <c r="T84" s="203"/>
      <c r="U84" s="203"/>
      <c r="V84" s="203"/>
      <c r="W84" s="234"/>
      <c r="X84" s="234"/>
      <c r="Y84" s="234"/>
      <c r="Z84" s="234"/>
      <c r="AA84" s="234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</row>
    <row r="85" spans="1:188">
      <c r="F85" s="202"/>
      <c r="G85" s="202"/>
      <c r="H85" s="205"/>
      <c r="I85" s="202"/>
      <c r="J85" s="202"/>
      <c r="K85" s="202"/>
      <c r="L85" s="202"/>
      <c r="M85" s="202"/>
      <c r="N85" s="202"/>
      <c r="O85" s="202"/>
      <c r="P85" s="202"/>
      <c r="Q85" s="203"/>
      <c r="R85" s="203"/>
      <c r="S85" s="203"/>
      <c r="T85" s="203"/>
      <c r="U85" s="203"/>
      <c r="V85" s="203"/>
      <c r="W85" s="234"/>
      <c r="X85" s="234"/>
      <c r="Y85" s="234"/>
      <c r="Z85" s="234"/>
      <c r="AA85" s="234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</row>
    <row r="86" spans="1:188">
      <c r="F86" s="202"/>
      <c r="G86" s="202"/>
      <c r="H86" s="205"/>
      <c r="I86" s="202"/>
      <c r="J86" s="202"/>
      <c r="K86" s="202"/>
      <c r="L86" s="202"/>
      <c r="M86" s="202"/>
      <c r="N86" s="202"/>
      <c r="O86" s="202"/>
      <c r="P86" s="202"/>
      <c r="Q86" s="203"/>
      <c r="R86" s="203"/>
      <c r="S86" s="203"/>
      <c r="T86" s="203"/>
      <c r="U86" s="203"/>
      <c r="V86" s="203"/>
      <c r="W86" s="234"/>
      <c r="X86" s="234"/>
      <c r="Y86" s="234"/>
      <c r="Z86" s="234"/>
      <c r="AA86" s="234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</row>
    <row r="87" spans="1:188">
      <c r="F87" s="202"/>
      <c r="G87" s="202"/>
      <c r="H87" s="205"/>
      <c r="I87" s="202"/>
      <c r="J87" s="202"/>
      <c r="K87" s="202"/>
      <c r="L87" s="202"/>
      <c r="M87" s="202"/>
      <c r="N87" s="202"/>
      <c r="O87" s="202"/>
      <c r="P87" s="202"/>
      <c r="Q87" s="203"/>
      <c r="R87" s="203"/>
      <c r="S87" s="203"/>
      <c r="T87" s="203"/>
      <c r="U87" s="203"/>
      <c r="V87" s="203"/>
      <c r="W87" s="234"/>
      <c r="X87" s="234"/>
      <c r="Y87" s="234"/>
      <c r="Z87" s="234"/>
      <c r="AA87" s="234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</row>
    <row r="88" spans="1:188">
      <c r="F88" s="202"/>
      <c r="G88" s="202"/>
      <c r="H88" s="205"/>
      <c r="I88" s="202"/>
      <c r="J88" s="202"/>
      <c r="K88" s="202"/>
      <c r="L88" s="202"/>
      <c r="M88" s="202"/>
      <c r="N88" s="202"/>
      <c r="O88" s="202"/>
      <c r="P88" s="202"/>
      <c r="Q88" s="203"/>
      <c r="R88" s="203"/>
      <c r="S88" s="203"/>
      <c r="T88" s="203"/>
      <c r="U88" s="203"/>
      <c r="V88" s="203"/>
      <c r="W88" s="234"/>
      <c r="X88" s="234"/>
      <c r="Y88" s="234"/>
      <c r="Z88" s="234"/>
      <c r="AA88" s="234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</row>
    <row r="89" spans="1:188">
      <c r="F89" s="202"/>
      <c r="G89" s="202"/>
      <c r="H89" s="205"/>
      <c r="I89" s="202"/>
      <c r="J89" s="202"/>
      <c r="K89" s="202"/>
      <c r="L89" s="202"/>
      <c r="M89" s="202"/>
      <c r="N89" s="202"/>
      <c r="O89" s="202"/>
      <c r="P89" s="202"/>
      <c r="Q89" s="203"/>
      <c r="R89" s="203"/>
      <c r="S89" s="203"/>
      <c r="T89" s="203"/>
      <c r="U89" s="203"/>
      <c r="V89" s="203"/>
      <c r="W89" s="234"/>
      <c r="X89" s="234"/>
      <c r="Y89" s="234"/>
      <c r="Z89" s="234"/>
      <c r="AA89" s="234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</row>
    <row r="90" spans="1:188">
      <c r="F90" s="202"/>
      <c r="G90" s="202"/>
      <c r="H90" s="205"/>
      <c r="I90" s="202"/>
      <c r="J90" s="202"/>
      <c r="K90" s="202"/>
      <c r="L90" s="202"/>
      <c r="M90" s="202"/>
      <c r="N90" s="202"/>
      <c r="O90" s="202"/>
      <c r="P90" s="202"/>
      <c r="Q90" s="203"/>
      <c r="R90" s="203"/>
      <c r="S90" s="203"/>
      <c r="T90" s="203"/>
      <c r="U90" s="203"/>
      <c r="V90" s="203"/>
      <c r="W90" s="234"/>
      <c r="X90" s="234"/>
      <c r="Y90" s="234"/>
      <c r="Z90" s="234"/>
      <c r="AA90" s="234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</row>
    <row r="91" spans="1:188">
      <c r="F91" s="202"/>
      <c r="G91" s="202"/>
      <c r="H91" s="205"/>
      <c r="I91" s="202"/>
      <c r="J91" s="202"/>
      <c r="K91" s="202"/>
      <c r="L91" s="202"/>
      <c r="M91" s="202"/>
      <c r="N91" s="202"/>
      <c r="O91" s="202"/>
      <c r="P91" s="202"/>
      <c r="Q91" s="203"/>
      <c r="R91" s="203"/>
      <c r="S91" s="203"/>
      <c r="T91" s="203"/>
      <c r="U91" s="203"/>
      <c r="V91" s="203"/>
      <c r="W91" s="234"/>
      <c r="X91" s="234"/>
      <c r="Y91" s="234"/>
      <c r="Z91" s="234"/>
      <c r="AA91" s="234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</row>
    <row r="92" spans="1:188" s="206" customFormat="1" ht="12"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7"/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  <c r="BI92" s="207"/>
      <c r="BJ92" s="207"/>
      <c r="BK92" s="207"/>
      <c r="BL92" s="207"/>
      <c r="BM92" s="207"/>
      <c r="BN92" s="207"/>
      <c r="BO92" s="207"/>
      <c r="BP92" s="207"/>
      <c r="BQ92" s="207"/>
      <c r="BR92" s="207"/>
      <c r="BS92" s="207"/>
      <c r="BT92" s="207"/>
      <c r="BU92" s="207"/>
      <c r="BV92" s="207"/>
      <c r="BW92" s="207"/>
      <c r="BX92" s="207"/>
      <c r="BY92" s="207"/>
      <c r="BZ92" s="207"/>
      <c r="CA92" s="207"/>
      <c r="CB92" s="207"/>
      <c r="CC92" s="207"/>
      <c r="CD92" s="207"/>
      <c r="CE92" s="207"/>
      <c r="CF92" s="207"/>
      <c r="CG92" s="207"/>
      <c r="CH92" s="207"/>
      <c r="CI92" s="207"/>
      <c r="CJ92" s="207"/>
      <c r="CK92" s="207"/>
      <c r="CL92" s="207"/>
      <c r="CM92" s="207"/>
      <c r="CN92" s="207"/>
      <c r="CO92" s="207"/>
      <c r="CP92" s="207"/>
      <c r="CQ92" s="207"/>
      <c r="CR92" s="207"/>
      <c r="CS92" s="207"/>
      <c r="CT92" s="207"/>
      <c r="CU92" s="207"/>
      <c r="CV92" s="207"/>
      <c r="CW92" s="207"/>
      <c r="CX92" s="207"/>
      <c r="CY92" s="207"/>
      <c r="CZ92" s="207"/>
      <c r="DA92" s="207"/>
      <c r="DB92" s="207"/>
      <c r="DC92" s="207"/>
      <c r="DD92" s="207"/>
      <c r="DE92" s="207"/>
      <c r="DF92" s="207"/>
      <c r="DG92" s="207"/>
      <c r="DH92" s="207"/>
      <c r="DI92" s="207"/>
      <c r="DJ92" s="207"/>
      <c r="DK92" s="207"/>
      <c r="DL92" s="207"/>
      <c r="DM92" s="207"/>
      <c r="DN92" s="207"/>
      <c r="DO92" s="207"/>
      <c r="DP92" s="207"/>
      <c r="DQ92" s="207"/>
      <c r="DR92" s="207"/>
      <c r="DS92" s="207"/>
      <c r="DT92" s="207"/>
      <c r="DU92" s="207"/>
      <c r="DV92" s="207"/>
      <c r="DW92" s="207"/>
      <c r="DX92" s="207"/>
      <c r="DY92" s="207"/>
      <c r="DZ92" s="207"/>
      <c r="EA92" s="207"/>
      <c r="EB92" s="207"/>
      <c r="EC92" s="207"/>
      <c r="ED92" s="207"/>
      <c r="EE92" s="207"/>
      <c r="EF92" s="207"/>
      <c r="EG92" s="207"/>
      <c r="EH92" s="207"/>
      <c r="EI92" s="207"/>
      <c r="EJ92" s="207"/>
      <c r="EK92" s="207"/>
      <c r="EL92" s="207"/>
      <c r="EM92" s="207"/>
      <c r="EN92" s="207"/>
      <c r="EO92" s="207"/>
      <c r="EP92" s="207"/>
      <c r="EQ92" s="207"/>
      <c r="ER92" s="207"/>
      <c r="ES92" s="207"/>
      <c r="ET92" s="207"/>
      <c r="EU92" s="207"/>
      <c r="EV92" s="207"/>
      <c r="EW92" s="207"/>
      <c r="EX92" s="207"/>
      <c r="EY92" s="207"/>
      <c r="EZ92" s="207"/>
      <c r="FA92" s="207"/>
      <c r="FB92" s="207"/>
      <c r="FC92" s="207"/>
      <c r="FD92" s="207"/>
      <c r="FE92" s="207"/>
      <c r="FF92" s="207"/>
      <c r="FG92" s="207"/>
      <c r="FH92" s="207"/>
      <c r="FI92" s="207"/>
      <c r="FJ92" s="207"/>
      <c r="FK92" s="207"/>
      <c r="FL92" s="207"/>
      <c r="FM92" s="207"/>
      <c r="FN92" s="207"/>
      <c r="FO92" s="207"/>
      <c r="FP92" s="207"/>
      <c r="FQ92" s="207"/>
      <c r="FR92" s="207"/>
      <c r="FS92" s="207"/>
      <c r="FT92" s="207"/>
      <c r="FU92" s="207"/>
      <c r="FV92" s="207"/>
      <c r="FW92" s="207"/>
      <c r="FX92" s="207"/>
      <c r="FY92" s="207"/>
      <c r="FZ92" s="207"/>
      <c r="GA92" s="207"/>
      <c r="GB92" s="207"/>
      <c r="GC92" s="207"/>
      <c r="GD92" s="207"/>
      <c r="GE92" s="207"/>
      <c r="GF92" s="207"/>
    </row>
    <row r="93" spans="1:188" s="206" customFormat="1" ht="12">
      <c r="F93" s="206">
        <v>1</v>
      </c>
      <c r="G93" s="206">
        <v>2</v>
      </c>
      <c r="H93" s="206">
        <v>3</v>
      </c>
      <c r="I93" s="206">
        <v>4</v>
      </c>
      <c r="J93" s="206">
        <v>5</v>
      </c>
      <c r="K93" s="206">
        <v>6</v>
      </c>
      <c r="L93" s="206">
        <v>7</v>
      </c>
      <c r="M93" s="206">
        <v>8</v>
      </c>
      <c r="N93" s="206">
        <v>9</v>
      </c>
      <c r="O93" s="206">
        <v>10</v>
      </c>
      <c r="P93" s="206">
        <v>11</v>
      </c>
      <c r="Q93" s="206">
        <v>12</v>
      </c>
      <c r="R93" s="206">
        <v>13</v>
      </c>
      <c r="S93" s="206">
        <v>14</v>
      </c>
      <c r="T93" s="206">
        <v>15</v>
      </c>
      <c r="U93" s="206">
        <v>16</v>
      </c>
      <c r="V93" s="206">
        <v>17</v>
      </c>
      <c r="W93" s="206">
        <v>18</v>
      </c>
      <c r="X93" s="206">
        <v>19</v>
      </c>
      <c r="Y93" s="206">
        <v>20</v>
      </c>
      <c r="Z93" s="206">
        <v>21</v>
      </c>
      <c r="AA93" s="206">
        <v>22</v>
      </c>
      <c r="AB93" s="206">
        <v>23</v>
      </c>
      <c r="AC93" s="206">
        <v>24</v>
      </c>
      <c r="AD93" s="206">
        <v>25</v>
      </c>
      <c r="AE93" s="206">
        <v>26</v>
      </c>
      <c r="AF93" s="206">
        <v>27</v>
      </c>
      <c r="AG93" s="206">
        <v>28</v>
      </c>
      <c r="AH93" s="206">
        <v>29</v>
      </c>
      <c r="AI93" s="206">
        <v>30</v>
      </c>
      <c r="AJ93" s="206">
        <v>31</v>
      </c>
      <c r="AK93" s="206">
        <v>32</v>
      </c>
      <c r="AL93" s="206">
        <v>33</v>
      </c>
      <c r="AM93" s="206">
        <v>34</v>
      </c>
      <c r="AN93" s="206">
        <v>35</v>
      </c>
      <c r="AO93" s="206">
        <v>36</v>
      </c>
      <c r="AP93" s="206">
        <v>37</v>
      </c>
      <c r="AQ93" s="206">
        <v>38</v>
      </c>
      <c r="AR93" s="206">
        <v>39</v>
      </c>
      <c r="AS93" s="206">
        <v>40</v>
      </c>
      <c r="AT93" s="206">
        <v>41</v>
      </c>
      <c r="AU93" s="206">
        <v>42</v>
      </c>
      <c r="AV93" s="206">
        <v>43</v>
      </c>
      <c r="AW93" s="206">
        <v>44</v>
      </c>
      <c r="AX93" s="206">
        <v>45</v>
      </c>
      <c r="AY93" s="206">
        <v>46</v>
      </c>
      <c r="AZ93" s="206">
        <v>47</v>
      </c>
      <c r="BA93" s="206">
        <v>48</v>
      </c>
      <c r="BB93" s="206">
        <v>49</v>
      </c>
      <c r="BC93" s="206">
        <v>50</v>
      </c>
      <c r="BD93" s="206">
        <v>51</v>
      </c>
      <c r="BE93" s="206">
        <v>52</v>
      </c>
      <c r="BF93" s="206">
        <v>53</v>
      </c>
      <c r="BG93" s="206">
        <v>54</v>
      </c>
      <c r="BH93" s="206">
        <v>55</v>
      </c>
      <c r="BI93" s="206">
        <v>56</v>
      </c>
      <c r="BJ93" s="206">
        <v>57</v>
      </c>
      <c r="BK93" s="206">
        <v>58</v>
      </c>
      <c r="BL93" s="206">
        <v>59</v>
      </c>
      <c r="BM93" s="206">
        <v>60</v>
      </c>
      <c r="BN93" s="206">
        <v>61</v>
      </c>
      <c r="BO93" s="206">
        <v>62</v>
      </c>
      <c r="BP93" s="206">
        <v>63</v>
      </c>
      <c r="BQ93" s="206">
        <v>64</v>
      </c>
      <c r="BR93" s="206">
        <v>65</v>
      </c>
      <c r="BS93" s="206">
        <v>66</v>
      </c>
      <c r="BT93" s="206">
        <v>67</v>
      </c>
      <c r="BU93" s="206">
        <v>68</v>
      </c>
      <c r="BV93" s="206">
        <v>69</v>
      </c>
      <c r="BW93" s="206">
        <v>70</v>
      </c>
      <c r="BX93" s="206">
        <v>71</v>
      </c>
      <c r="BY93" s="206">
        <v>72</v>
      </c>
      <c r="BZ93" s="206">
        <v>73</v>
      </c>
      <c r="CA93" s="206">
        <v>74</v>
      </c>
      <c r="CB93" s="206">
        <v>75</v>
      </c>
      <c r="CC93" s="206">
        <v>76</v>
      </c>
      <c r="CD93" s="206">
        <v>77</v>
      </c>
      <c r="CE93" s="206">
        <v>78</v>
      </c>
      <c r="CF93" s="206">
        <v>79</v>
      </c>
      <c r="CG93" s="206">
        <v>80</v>
      </c>
      <c r="CH93" s="206">
        <v>81</v>
      </c>
      <c r="CI93" s="206">
        <v>82</v>
      </c>
      <c r="CJ93" s="206">
        <v>83</v>
      </c>
      <c r="CK93" s="206">
        <v>84</v>
      </c>
      <c r="CL93" s="206">
        <v>85</v>
      </c>
      <c r="CM93" s="206">
        <v>86</v>
      </c>
      <c r="CN93" s="206">
        <v>87</v>
      </c>
      <c r="CO93" s="206">
        <v>88</v>
      </c>
      <c r="CP93" s="206">
        <v>89</v>
      </c>
      <c r="CQ93" s="206">
        <v>90</v>
      </c>
      <c r="CR93" s="206">
        <v>91</v>
      </c>
      <c r="CS93" s="206">
        <v>92</v>
      </c>
      <c r="CT93" s="206">
        <v>93</v>
      </c>
      <c r="CU93" s="206">
        <v>94</v>
      </c>
      <c r="CV93" s="206">
        <v>95</v>
      </c>
      <c r="CW93" s="206">
        <v>96</v>
      </c>
      <c r="CX93" s="206">
        <v>97</v>
      </c>
      <c r="CY93" s="206">
        <v>98</v>
      </c>
      <c r="CZ93" s="206">
        <v>99</v>
      </c>
      <c r="DA93" s="206">
        <v>100</v>
      </c>
      <c r="DB93" s="206">
        <v>101</v>
      </c>
      <c r="DC93" s="206">
        <v>102</v>
      </c>
      <c r="DD93" s="206">
        <v>103</v>
      </c>
      <c r="DE93" s="206">
        <v>104</v>
      </c>
      <c r="DF93" s="206">
        <v>105</v>
      </c>
      <c r="DG93" s="206">
        <v>106</v>
      </c>
      <c r="DH93" s="206">
        <v>107</v>
      </c>
      <c r="DI93" s="206">
        <v>108</v>
      </c>
      <c r="DJ93" s="206">
        <v>109</v>
      </c>
      <c r="DK93" s="206">
        <v>110</v>
      </c>
      <c r="DL93" s="206">
        <v>111</v>
      </c>
      <c r="DM93" s="206">
        <v>112</v>
      </c>
      <c r="DN93" s="206">
        <v>113</v>
      </c>
      <c r="DO93" s="206">
        <v>114</v>
      </c>
      <c r="DP93" s="206">
        <v>115</v>
      </c>
      <c r="DQ93" s="206">
        <v>116</v>
      </c>
      <c r="DR93" s="206">
        <v>117</v>
      </c>
      <c r="DS93" s="206">
        <v>118</v>
      </c>
      <c r="DT93" s="206">
        <v>119</v>
      </c>
      <c r="DU93" s="206">
        <v>120</v>
      </c>
      <c r="DV93" s="206">
        <v>121</v>
      </c>
      <c r="DW93" s="206">
        <v>122</v>
      </c>
      <c r="DX93" s="206">
        <v>123</v>
      </c>
      <c r="DY93" s="206">
        <v>124</v>
      </c>
      <c r="DZ93" s="206">
        <v>125</v>
      </c>
      <c r="EA93" s="206">
        <v>126</v>
      </c>
      <c r="EB93" s="206">
        <v>127</v>
      </c>
      <c r="EC93" s="206">
        <v>128</v>
      </c>
      <c r="ED93" s="206">
        <v>129</v>
      </c>
      <c r="EE93" s="206">
        <v>130</v>
      </c>
      <c r="EF93" s="206">
        <v>131</v>
      </c>
      <c r="EG93" s="206">
        <v>132</v>
      </c>
      <c r="EH93" s="206">
        <v>133</v>
      </c>
      <c r="EI93" s="206">
        <v>134</v>
      </c>
      <c r="EJ93" s="206">
        <v>135</v>
      </c>
      <c r="EK93" s="206">
        <v>136</v>
      </c>
      <c r="EL93" s="206">
        <v>137</v>
      </c>
      <c r="EM93" s="206">
        <v>138</v>
      </c>
      <c r="EN93" s="206">
        <v>139</v>
      </c>
      <c r="EO93" s="206">
        <v>140</v>
      </c>
      <c r="EP93" s="206">
        <v>141</v>
      </c>
      <c r="EQ93" s="206">
        <v>142</v>
      </c>
      <c r="ER93" s="206">
        <v>143</v>
      </c>
      <c r="ES93" s="206">
        <v>144</v>
      </c>
      <c r="ET93" s="206">
        <v>145</v>
      </c>
      <c r="EU93" s="206">
        <v>146</v>
      </c>
      <c r="EV93" s="206">
        <v>147</v>
      </c>
      <c r="EW93" s="206">
        <v>148</v>
      </c>
      <c r="EX93" s="206">
        <v>149</v>
      </c>
      <c r="EY93" s="206">
        <v>150</v>
      </c>
      <c r="EZ93" s="206">
        <v>151</v>
      </c>
      <c r="FA93" s="206">
        <v>152</v>
      </c>
      <c r="FB93" s="206">
        <v>153</v>
      </c>
      <c r="FC93" s="206">
        <v>154</v>
      </c>
      <c r="FD93" s="206">
        <v>155</v>
      </c>
      <c r="FE93" s="206">
        <v>156</v>
      </c>
      <c r="FF93" s="206">
        <v>157</v>
      </c>
      <c r="FG93" s="206">
        <v>158</v>
      </c>
      <c r="FH93" s="206">
        <v>159</v>
      </c>
      <c r="FI93" s="206">
        <v>160</v>
      </c>
      <c r="FJ93" s="206">
        <v>161</v>
      </c>
      <c r="FK93" s="206">
        <v>162</v>
      </c>
      <c r="FL93" s="206">
        <v>163</v>
      </c>
      <c r="FM93" s="206">
        <v>164</v>
      </c>
      <c r="FN93" s="206">
        <v>165</v>
      </c>
      <c r="FO93" s="206">
        <v>166</v>
      </c>
      <c r="FP93" s="206">
        <v>167</v>
      </c>
      <c r="FQ93" s="206">
        <v>168</v>
      </c>
      <c r="FR93" s="206">
        <v>169</v>
      </c>
      <c r="FS93" s="206">
        <v>170</v>
      </c>
      <c r="FT93" s="206">
        <v>171</v>
      </c>
      <c r="FU93" s="206">
        <v>172</v>
      </c>
      <c r="FV93" s="206">
        <v>173</v>
      </c>
      <c r="FW93" s="206">
        <v>174</v>
      </c>
      <c r="FX93" s="206">
        <v>175</v>
      </c>
      <c r="FY93" s="206">
        <v>176</v>
      </c>
      <c r="FZ93" s="206">
        <v>177</v>
      </c>
      <c r="GA93" s="206">
        <v>178</v>
      </c>
      <c r="GB93" s="206">
        <v>179</v>
      </c>
      <c r="GC93" s="206">
        <v>180</v>
      </c>
      <c r="GD93" s="206">
        <v>181</v>
      </c>
      <c r="GE93" s="206">
        <v>182</v>
      </c>
      <c r="GF93" s="206">
        <v>183</v>
      </c>
    </row>
    <row r="94" spans="1:188" s="206" customFormat="1" thickBot="1"/>
    <row r="95" spans="1:188" s="208" customFormat="1" ht="13.5" customHeight="1">
      <c r="A95" s="376" t="s">
        <v>62</v>
      </c>
      <c r="B95" s="379" t="s">
        <v>29</v>
      </c>
      <c r="C95" s="380"/>
      <c r="D95" s="380"/>
      <c r="E95" s="381"/>
      <c r="F95" s="375" t="s">
        <v>10</v>
      </c>
      <c r="G95" s="375"/>
      <c r="H95" s="375"/>
      <c r="I95" s="375"/>
      <c r="J95" s="375"/>
      <c r="K95" s="375"/>
      <c r="L95" s="375"/>
      <c r="M95" s="375"/>
      <c r="N95" s="375"/>
      <c r="O95" s="375"/>
      <c r="P95" s="375"/>
      <c r="Q95" s="388" t="s">
        <v>11</v>
      </c>
      <c r="R95" s="389"/>
      <c r="S95" s="389"/>
      <c r="T95" s="389"/>
      <c r="U95" s="389"/>
      <c r="V95" s="389"/>
      <c r="W95" s="389"/>
      <c r="X95" s="389"/>
      <c r="Y95" s="389"/>
      <c r="Z95" s="389"/>
      <c r="AA95" s="390"/>
      <c r="AB95" s="375" t="s">
        <v>30</v>
      </c>
      <c r="AC95" s="375"/>
      <c r="AD95" s="375"/>
      <c r="AE95" s="375"/>
      <c r="AF95" s="375"/>
      <c r="AG95" s="375"/>
      <c r="AH95" s="375"/>
      <c r="AI95" s="375"/>
      <c r="AJ95" s="375"/>
      <c r="AK95" s="375"/>
      <c r="AL95" s="375"/>
      <c r="AM95" s="375" t="s">
        <v>31</v>
      </c>
      <c r="AN95" s="375"/>
      <c r="AO95" s="375"/>
      <c r="AP95" s="375"/>
      <c r="AQ95" s="375"/>
      <c r="AR95" s="375"/>
      <c r="AS95" s="375"/>
      <c r="AT95" s="375"/>
      <c r="AU95" s="375"/>
      <c r="AV95" s="375"/>
      <c r="AW95" s="375"/>
      <c r="AX95" s="375" t="s">
        <v>32</v>
      </c>
      <c r="AY95" s="375"/>
      <c r="AZ95" s="375"/>
      <c r="BA95" s="375"/>
      <c r="BB95" s="375"/>
      <c r="BC95" s="375"/>
      <c r="BD95" s="375"/>
      <c r="BE95" s="375"/>
      <c r="BF95" s="375"/>
      <c r="BG95" s="375"/>
      <c r="BH95" s="375"/>
      <c r="BI95" s="375" t="s">
        <v>34</v>
      </c>
      <c r="BJ95" s="375"/>
      <c r="BK95" s="375"/>
      <c r="BL95" s="375"/>
      <c r="BM95" s="375"/>
      <c r="BN95" s="375"/>
      <c r="BO95" s="375"/>
      <c r="BP95" s="375"/>
      <c r="BQ95" s="375"/>
      <c r="BR95" s="375"/>
      <c r="BS95" s="375"/>
      <c r="BT95" s="375" t="s">
        <v>33</v>
      </c>
      <c r="BU95" s="375"/>
      <c r="BV95" s="375"/>
      <c r="BW95" s="375"/>
      <c r="BX95" s="375"/>
      <c r="BY95" s="375"/>
      <c r="BZ95" s="375"/>
      <c r="CA95" s="375"/>
      <c r="CB95" s="375"/>
      <c r="CC95" s="375"/>
      <c r="CD95" s="375"/>
      <c r="CE95" s="375" t="s">
        <v>35</v>
      </c>
      <c r="CF95" s="375"/>
      <c r="CG95" s="375"/>
      <c r="CH95" s="375"/>
      <c r="CI95" s="375"/>
      <c r="CJ95" s="375"/>
      <c r="CK95" s="375"/>
      <c r="CL95" s="375"/>
      <c r="CM95" s="375"/>
      <c r="CN95" s="375"/>
      <c r="CO95" s="375"/>
      <c r="CP95" s="375" t="s">
        <v>36</v>
      </c>
      <c r="CQ95" s="375"/>
      <c r="CR95" s="375"/>
      <c r="CS95" s="375"/>
      <c r="CT95" s="375"/>
      <c r="CU95" s="375"/>
      <c r="CV95" s="375"/>
      <c r="CW95" s="375"/>
      <c r="CX95" s="375"/>
      <c r="CY95" s="375"/>
      <c r="CZ95" s="375"/>
      <c r="DA95" s="375" t="s">
        <v>37</v>
      </c>
      <c r="DB95" s="375"/>
      <c r="DC95" s="375"/>
      <c r="DD95" s="375"/>
      <c r="DE95" s="375"/>
      <c r="DF95" s="375"/>
      <c r="DG95" s="375"/>
      <c r="DH95" s="375"/>
      <c r="DI95" s="375"/>
      <c r="DJ95" s="375"/>
      <c r="DK95" s="375"/>
      <c r="DL95" s="375" t="s">
        <v>38</v>
      </c>
      <c r="DM95" s="375"/>
      <c r="DN95" s="375"/>
      <c r="DO95" s="375"/>
      <c r="DP95" s="375"/>
      <c r="DQ95" s="375"/>
      <c r="DR95" s="375"/>
      <c r="DS95" s="375"/>
      <c r="DT95" s="375"/>
      <c r="DU95" s="375"/>
      <c r="DV95" s="375"/>
      <c r="DW95" s="375" t="s">
        <v>23</v>
      </c>
      <c r="DX95" s="375"/>
      <c r="DY95" s="375"/>
      <c r="DZ95" s="375"/>
      <c r="EA95" s="375"/>
      <c r="EB95" s="375"/>
      <c r="EC95" s="375"/>
      <c r="ED95" s="375"/>
      <c r="EE95" s="375"/>
      <c r="EF95" s="375"/>
      <c r="EG95" s="375"/>
      <c r="EH95" s="375" t="s">
        <v>39</v>
      </c>
      <c r="EI95" s="375"/>
      <c r="EJ95" s="375"/>
      <c r="EK95" s="375"/>
      <c r="EL95" s="375"/>
      <c r="EM95" s="375"/>
      <c r="EN95" s="375"/>
      <c r="EO95" s="375"/>
      <c r="EP95" s="375"/>
      <c r="EQ95" s="375"/>
      <c r="ER95" s="375"/>
      <c r="ES95" s="375" t="s">
        <v>67</v>
      </c>
      <c r="ET95" s="375"/>
      <c r="EU95" s="375"/>
      <c r="EV95" s="375"/>
      <c r="EW95" s="375"/>
      <c r="EX95" s="375"/>
      <c r="EY95" s="375" t="s">
        <v>68</v>
      </c>
      <c r="EZ95" s="375"/>
      <c r="FA95" s="375"/>
      <c r="FB95" s="375"/>
      <c r="FC95" s="375"/>
      <c r="FD95" s="375"/>
      <c r="FE95" s="375" t="s">
        <v>69</v>
      </c>
      <c r="FF95" s="375"/>
      <c r="FG95" s="375"/>
      <c r="FH95" s="375"/>
      <c r="FI95" s="375"/>
      <c r="FJ95" s="375"/>
      <c r="FK95" s="375" t="s">
        <v>42</v>
      </c>
      <c r="FL95" s="375"/>
      <c r="FM95" s="375"/>
      <c r="FN95" s="375"/>
      <c r="FO95" s="375"/>
      <c r="FP95" s="375"/>
      <c r="FQ95" s="375"/>
      <c r="FR95" s="375"/>
      <c r="FS95" s="375"/>
      <c r="FT95" s="375"/>
      <c r="FU95" s="375"/>
      <c r="FV95" s="375"/>
      <c r="FW95" s="388" t="s">
        <v>49</v>
      </c>
      <c r="FX95" s="389"/>
      <c r="FY95" s="389"/>
      <c r="FZ95" s="389"/>
      <c r="GA95" s="389"/>
      <c r="GB95" s="389"/>
      <c r="GC95" s="389"/>
      <c r="GD95" s="389"/>
      <c r="GE95" s="389"/>
      <c r="GF95" s="390"/>
    </row>
    <row r="96" spans="1:188" s="208" customFormat="1" ht="12.75" customHeight="1">
      <c r="A96" s="377"/>
      <c r="B96" s="382"/>
      <c r="C96" s="383"/>
      <c r="D96" s="383"/>
      <c r="E96" s="384"/>
      <c r="F96" s="360" t="s">
        <v>50</v>
      </c>
      <c r="G96" s="360"/>
      <c r="H96" s="360" t="s">
        <v>51</v>
      </c>
      <c r="I96" s="360"/>
      <c r="J96" s="360" t="s">
        <v>52</v>
      </c>
      <c r="K96" s="360"/>
      <c r="L96" s="360" t="s">
        <v>53</v>
      </c>
      <c r="M96" s="360"/>
      <c r="N96" s="360" t="s">
        <v>54</v>
      </c>
      <c r="O96" s="360"/>
      <c r="P96" s="360" t="s">
        <v>4</v>
      </c>
      <c r="Q96" s="360" t="s">
        <v>50</v>
      </c>
      <c r="R96" s="360"/>
      <c r="S96" s="360" t="s">
        <v>51</v>
      </c>
      <c r="T96" s="360"/>
      <c r="U96" s="360" t="s">
        <v>52</v>
      </c>
      <c r="V96" s="360"/>
      <c r="W96" s="360" t="s">
        <v>53</v>
      </c>
      <c r="X96" s="360"/>
      <c r="Y96" s="360" t="s">
        <v>54</v>
      </c>
      <c r="Z96" s="360"/>
      <c r="AA96" s="360" t="s">
        <v>4</v>
      </c>
      <c r="AB96" s="360" t="s">
        <v>50</v>
      </c>
      <c r="AC96" s="360"/>
      <c r="AD96" s="360" t="s">
        <v>51</v>
      </c>
      <c r="AE96" s="360"/>
      <c r="AF96" s="360" t="s">
        <v>52</v>
      </c>
      <c r="AG96" s="360"/>
      <c r="AH96" s="360" t="s">
        <v>53</v>
      </c>
      <c r="AI96" s="360"/>
      <c r="AJ96" s="360" t="s">
        <v>54</v>
      </c>
      <c r="AK96" s="360"/>
      <c r="AL96" s="360" t="s">
        <v>4</v>
      </c>
      <c r="AM96" s="360" t="s">
        <v>50</v>
      </c>
      <c r="AN96" s="360"/>
      <c r="AO96" s="360" t="s">
        <v>51</v>
      </c>
      <c r="AP96" s="360"/>
      <c r="AQ96" s="360" t="s">
        <v>52</v>
      </c>
      <c r="AR96" s="360"/>
      <c r="AS96" s="360" t="s">
        <v>53</v>
      </c>
      <c r="AT96" s="360"/>
      <c r="AU96" s="360" t="s">
        <v>54</v>
      </c>
      <c r="AV96" s="360"/>
      <c r="AW96" s="360" t="s">
        <v>4</v>
      </c>
      <c r="AX96" s="360" t="s">
        <v>50</v>
      </c>
      <c r="AY96" s="360"/>
      <c r="AZ96" s="360" t="s">
        <v>51</v>
      </c>
      <c r="BA96" s="360"/>
      <c r="BB96" s="360" t="s">
        <v>52</v>
      </c>
      <c r="BC96" s="360"/>
      <c r="BD96" s="360" t="s">
        <v>53</v>
      </c>
      <c r="BE96" s="360"/>
      <c r="BF96" s="360" t="s">
        <v>54</v>
      </c>
      <c r="BG96" s="360"/>
      <c r="BH96" s="360" t="s">
        <v>4</v>
      </c>
      <c r="BI96" s="360" t="s">
        <v>50</v>
      </c>
      <c r="BJ96" s="360"/>
      <c r="BK96" s="360" t="s">
        <v>51</v>
      </c>
      <c r="BL96" s="360"/>
      <c r="BM96" s="360" t="s">
        <v>52</v>
      </c>
      <c r="BN96" s="360"/>
      <c r="BO96" s="360" t="s">
        <v>53</v>
      </c>
      <c r="BP96" s="360"/>
      <c r="BQ96" s="360" t="s">
        <v>54</v>
      </c>
      <c r="BR96" s="360"/>
      <c r="BS96" s="360" t="s">
        <v>4</v>
      </c>
      <c r="BT96" s="360" t="s">
        <v>50</v>
      </c>
      <c r="BU96" s="360"/>
      <c r="BV96" s="360" t="s">
        <v>51</v>
      </c>
      <c r="BW96" s="360"/>
      <c r="BX96" s="360" t="s">
        <v>52</v>
      </c>
      <c r="BY96" s="360"/>
      <c r="BZ96" s="360" t="s">
        <v>53</v>
      </c>
      <c r="CA96" s="360"/>
      <c r="CB96" s="360" t="s">
        <v>54</v>
      </c>
      <c r="CC96" s="360"/>
      <c r="CD96" s="360" t="s">
        <v>4</v>
      </c>
      <c r="CE96" s="360" t="s">
        <v>50</v>
      </c>
      <c r="CF96" s="360"/>
      <c r="CG96" s="360" t="s">
        <v>51</v>
      </c>
      <c r="CH96" s="360"/>
      <c r="CI96" s="360" t="s">
        <v>52</v>
      </c>
      <c r="CJ96" s="360"/>
      <c r="CK96" s="360" t="s">
        <v>53</v>
      </c>
      <c r="CL96" s="360"/>
      <c r="CM96" s="360" t="s">
        <v>54</v>
      </c>
      <c r="CN96" s="360"/>
      <c r="CO96" s="360" t="s">
        <v>4</v>
      </c>
      <c r="CP96" s="360" t="s">
        <v>50</v>
      </c>
      <c r="CQ96" s="360"/>
      <c r="CR96" s="360" t="s">
        <v>51</v>
      </c>
      <c r="CS96" s="360"/>
      <c r="CT96" s="360" t="s">
        <v>52</v>
      </c>
      <c r="CU96" s="360"/>
      <c r="CV96" s="360" t="s">
        <v>53</v>
      </c>
      <c r="CW96" s="360"/>
      <c r="CX96" s="360" t="s">
        <v>54</v>
      </c>
      <c r="CY96" s="360"/>
      <c r="CZ96" s="360" t="s">
        <v>4</v>
      </c>
      <c r="DA96" s="360" t="s">
        <v>50</v>
      </c>
      <c r="DB96" s="360"/>
      <c r="DC96" s="360" t="s">
        <v>51</v>
      </c>
      <c r="DD96" s="360"/>
      <c r="DE96" s="360" t="s">
        <v>52</v>
      </c>
      <c r="DF96" s="360"/>
      <c r="DG96" s="360" t="s">
        <v>53</v>
      </c>
      <c r="DH96" s="360"/>
      <c r="DI96" s="360" t="s">
        <v>54</v>
      </c>
      <c r="DJ96" s="360"/>
      <c r="DK96" s="360" t="s">
        <v>4</v>
      </c>
      <c r="DL96" s="360" t="s">
        <v>50</v>
      </c>
      <c r="DM96" s="360"/>
      <c r="DN96" s="360" t="s">
        <v>51</v>
      </c>
      <c r="DO96" s="360"/>
      <c r="DP96" s="360" t="s">
        <v>52</v>
      </c>
      <c r="DQ96" s="360"/>
      <c r="DR96" s="360" t="s">
        <v>53</v>
      </c>
      <c r="DS96" s="360"/>
      <c r="DT96" s="360" t="s">
        <v>54</v>
      </c>
      <c r="DU96" s="360"/>
      <c r="DV96" s="360" t="s">
        <v>4</v>
      </c>
      <c r="DW96" s="360" t="s">
        <v>50</v>
      </c>
      <c r="DX96" s="360"/>
      <c r="DY96" s="360" t="s">
        <v>51</v>
      </c>
      <c r="DZ96" s="360"/>
      <c r="EA96" s="360" t="s">
        <v>52</v>
      </c>
      <c r="EB96" s="360"/>
      <c r="EC96" s="360" t="s">
        <v>53</v>
      </c>
      <c r="ED96" s="360"/>
      <c r="EE96" s="360" t="s">
        <v>54</v>
      </c>
      <c r="EF96" s="360"/>
      <c r="EG96" s="360" t="s">
        <v>4</v>
      </c>
      <c r="EH96" s="360" t="s">
        <v>50</v>
      </c>
      <c r="EI96" s="360"/>
      <c r="EJ96" s="360" t="s">
        <v>51</v>
      </c>
      <c r="EK96" s="360"/>
      <c r="EL96" s="360" t="s">
        <v>52</v>
      </c>
      <c r="EM96" s="360"/>
      <c r="EN96" s="360" t="s">
        <v>53</v>
      </c>
      <c r="EO96" s="360"/>
      <c r="EP96" s="360" t="s">
        <v>54</v>
      </c>
      <c r="EQ96" s="360"/>
      <c r="ER96" s="360" t="s">
        <v>4</v>
      </c>
      <c r="ES96" s="358" t="s">
        <v>50</v>
      </c>
      <c r="ET96" s="358" t="s">
        <v>60</v>
      </c>
      <c r="EU96" s="358" t="s">
        <v>59</v>
      </c>
      <c r="EV96" s="358" t="s">
        <v>61</v>
      </c>
      <c r="EW96" s="358" t="s">
        <v>3</v>
      </c>
      <c r="EX96" s="358" t="s">
        <v>4</v>
      </c>
      <c r="EY96" s="358" t="s">
        <v>50</v>
      </c>
      <c r="EZ96" s="358" t="s">
        <v>60</v>
      </c>
      <c r="FA96" s="358" t="s">
        <v>59</v>
      </c>
      <c r="FB96" s="358" t="s">
        <v>61</v>
      </c>
      <c r="FC96" s="358" t="s">
        <v>3</v>
      </c>
      <c r="FD96" s="358" t="s">
        <v>4</v>
      </c>
      <c r="FE96" s="358" t="s">
        <v>50</v>
      </c>
      <c r="FF96" s="358" t="s">
        <v>60</v>
      </c>
      <c r="FG96" s="358" t="s">
        <v>59</v>
      </c>
      <c r="FH96" s="358" t="s">
        <v>61</v>
      </c>
      <c r="FI96" s="358" t="s">
        <v>3</v>
      </c>
      <c r="FJ96" s="358" t="s">
        <v>4</v>
      </c>
      <c r="FK96" s="360" t="s">
        <v>50</v>
      </c>
      <c r="FL96" s="360"/>
      <c r="FM96" s="360" t="s">
        <v>60</v>
      </c>
      <c r="FN96" s="360"/>
      <c r="FO96" s="360" t="s">
        <v>59</v>
      </c>
      <c r="FP96" s="360"/>
      <c r="FQ96" s="360" t="s">
        <v>61</v>
      </c>
      <c r="FR96" s="360"/>
      <c r="FS96" s="360" t="s">
        <v>3</v>
      </c>
      <c r="FT96" s="360"/>
      <c r="FU96" s="373" t="s">
        <v>4</v>
      </c>
      <c r="FV96" s="374"/>
      <c r="FW96" s="373" t="s">
        <v>44</v>
      </c>
      <c r="FX96" s="374"/>
      <c r="FY96" s="373" t="s">
        <v>45</v>
      </c>
      <c r="FZ96" s="374"/>
      <c r="GA96" s="373" t="s">
        <v>46</v>
      </c>
      <c r="GB96" s="374"/>
      <c r="GC96" s="373" t="s">
        <v>57</v>
      </c>
      <c r="GD96" s="374"/>
      <c r="GE96" s="373" t="s">
        <v>48</v>
      </c>
      <c r="GF96" s="374"/>
    </row>
    <row r="97" spans="1:188" s="208" customFormat="1" ht="24.75" thickBot="1">
      <c r="A97" s="378"/>
      <c r="B97" s="385"/>
      <c r="C97" s="386"/>
      <c r="D97" s="386"/>
      <c r="E97" s="387"/>
      <c r="F97" s="209" t="s">
        <v>7</v>
      </c>
      <c r="G97" s="210" t="s">
        <v>8</v>
      </c>
      <c r="H97" s="210" t="s">
        <v>7</v>
      </c>
      <c r="I97" s="210" t="s">
        <v>8</v>
      </c>
      <c r="J97" s="210" t="s">
        <v>7</v>
      </c>
      <c r="K97" s="210" t="s">
        <v>8</v>
      </c>
      <c r="L97" s="210" t="s">
        <v>7</v>
      </c>
      <c r="M97" s="210" t="s">
        <v>8</v>
      </c>
      <c r="N97" s="210" t="s">
        <v>7</v>
      </c>
      <c r="O97" s="210" t="s">
        <v>8</v>
      </c>
      <c r="P97" s="360"/>
      <c r="Q97" s="210" t="s">
        <v>7</v>
      </c>
      <c r="R97" s="210" t="s">
        <v>8</v>
      </c>
      <c r="S97" s="210" t="s">
        <v>7</v>
      </c>
      <c r="T97" s="210" t="s">
        <v>8</v>
      </c>
      <c r="U97" s="210" t="s">
        <v>7</v>
      </c>
      <c r="V97" s="210" t="s">
        <v>8</v>
      </c>
      <c r="W97" s="210" t="s">
        <v>7</v>
      </c>
      <c r="X97" s="210" t="s">
        <v>8</v>
      </c>
      <c r="Y97" s="210" t="s">
        <v>7</v>
      </c>
      <c r="Z97" s="210" t="s">
        <v>8</v>
      </c>
      <c r="AA97" s="360"/>
      <c r="AB97" s="210" t="s">
        <v>7</v>
      </c>
      <c r="AC97" s="210" t="s">
        <v>8</v>
      </c>
      <c r="AD97" s="210" t="s">
        <v>7</v>
      </c>
      <c r="AE97" s="210" t="s">
        <v>8</v>
      </c>
      <c r="AF97" s="210" t="s">
        <v>7</v>
      </c>
      <c r="AG97" s="210" t="s">
        <v>8</v>
      </c>
      <c r="AH97" s="210" t="s">
        <v>7</v>
      </c>
      <c r="AI97" s="210" t="s">
        <v>8</v>
      </c>
      <c r="AJ97" s="210" t="s">
        <v>7</v>
      </c>
      <c r="AK97" s="210" t="s">
        <v>8</v>
      </c>
      <c r="AL97" s="360"/>
      <c r="AM97" s="210" t="s">
        <v>7</v>
      </c>
      <c r="AN97" s="210" t="s">
        <v>8</v>
      </c>
      <c r="AO97" s="210" t="s">
        <v>7</v>
      </c>
      <c r="AP97" s="210" t="s">
        <v>8</v>
      </c>
      <c r="AQ97" s="210" t="s">
        <v>7</v>
      </c>
      <c r="AR97" s="210" t="s">
        <v>8</v>
      </c>
      <c r="AS97" s="210" t="s">
        <v>7</v>
      </c>
      <c r="AT97" s="210" t="s">
        <v>8</v>
      </c>
      <c r="AU97" s="210" t="s">
        <v>7</v>
      </c>
      <c r="AV97" s="210" t="s">
        <v>8</v>
      </c>
      <c r="AW97" s="360"/>
      <c r="AX97" s="210" t="s">
        <v>7</v>
      </c>
      <c r="AY97" s="210" t="s">
        <v>8</v>
      </c>
      <c r="AZ97" s="210" t="s">
        <v>7</v>
      </c>
      <c r="BA97" s="210" t="s">
        <v>8</v>
      </c>
      <c r="BB97" s="210" t="s">
        <v>7</v>
      </c>
      <c r="BC97" s="210" t="s">
        <v>8</v>
      </c>
      <c r="BD97" s="210" t="s">
        <v>7</v>
      </c>
      <c r="BE97" s="210" t="s">
        <v>8</v>
      </c>
      <c r="BF97" s="210" t="s">
        <v>7</v>
      </c>
      <c r="BG97" s="210" t="s">
        <v>8</v>
      </c>
      <c r="BH97" s="360"/>
      <c r="BI97" s="210" t="s">
        <v>7</v>
      </c>
      <c r="BJ97" s="210" t="s">
        <v>8</v>
      </c>
      <c r="BK97" s="210" t="s">
        <v>7</v>
      </c>
      <c r="BL97" s="210" t="s">
        <v>8</v>
      </c>
      <c r="BM97" s="210" t="s">
        <v>7</v>
      </c>
      <c r="BN97" s="210" t="s">
        <v>8</v>
      </c>
      <c r="BO97" s="210" t="s">
        <v>7</v>
      </c>
      <c r="BP97" s="210" t="s">
        <v>8</v>
      </c>
      <c r="BQ97" s="210" t="s">
        <v>7</v>
      </c>
      <c r="BR97" s="210" t="s">
        <v>8</v>
      </c>
      <c r="BS97" s="360"/>
      <c r="BT97" s="210" t="s">
        <v>7</v>
      </c>
      <c r="BU97" s="210" t="s">
        <v>8</v>
      </c>
      <c r="BV97" s="210" t="s">
        <v>7</v>
      </c>
      <c r="BW97" s="210" t="s">
        <v>8</v>
      </c>
      <c r="BX97" s="210" t="s">
        <v>7</v>
      </c>
      <c r="BY97" s="210" t="s">
        <v>8</v>
      </c>
      <c r="BZ97" s="210" t="s">
        <v>7</v>
      </c>
      <c r="CA97" s="210" t="s">
        <v>8</v>
      </c>
      <c r="CB97" s="210" t="s">
        <v>7</v>
      </c>
      <c r="CC97" s="210" t="s">
        <v>8</v>
      </c>
      <c r="CD97" s="360"/>
      <c r="CE97" s="210" t="s">
        <v>7</v>
      </c>
      <c r="CF97" s="210" t="s">
        <v>8</v>
      </c>
      <c r="CG97" s="210" t="s">
        <v>7</v>
      </c>
      <c r="CH97" s="210" t="s">
        <v>8</v>
      </c>
      <c r="CI97" s="210" t="s">
        <v>7</v>
      </c>
      <c r="CJ97" s="210" t="s">
        <v>8</v>
      </c>
      <c r="CK97" s="210" t="s">
        <v>7</v>
      </c>
      <c r="CL97" s="210" t="s">
        <v>8</v>
      </c>
      <c r="CM97" s="210" t="s">
        <v>7</v>
      </c>
      <c r="CN97" s="210" t="s">
        <v>8</v>
      </c>
      <c r="CO97" s="360"/>
      <c r="CP97" s="210" t="s">
        <v>7</v>
      </c>
      <c r="CQ97" s="210" t="s">
        <v>8</v>
      </c>
      <c r="CR97" s="210" t="s">
        <v>7</v>
      </c>
      <c r="CS97" s="210" t="s">
        <v>8</v>
      </c>
      <c r="CT97" s="210" t="s">
        <v>7</v>
      </c>
      <c r="CU97" s="210" t="s">
        <v>8</v>
      </c>
      <c r="CV97" s="210" t="s">
        <v>7</v>
      </c>
      <c r="CW97" s="210" t="s">
        <v>8</v>
      </c>
      <c r="CX97" s="210" t="s">
        <v>7</v>
      </c>
      <c r="CY97" s="210" t="s">
        <v>8</v>
      </c>
      <c r="CZ97" s="360"/>
      <c r="DA97" s="210" t="s">
        <v>7</v>
      </c>
      <c r="DB97" s="210" t="s">
        <v>8</v>
      </c>
      <c r="DC97" s="210" t="s">
        <v>7</v>
      </c>
      <c r="DD97" s="210" t="s">
        <v>8</v>
      </c>
      <c r="DE97" s="210" t="s">
        <v>7</v>
      </c>
      <c r="DF97" s="210" t="s">
        <v>8</v>
      </c>
      <c r="DG97" s="210" t="s">
        <v>7</v>
      </c>
      <c r="DH97" s="210" t="s">
        <v>8</v>
      </c>
      <c r="DI97" s="210" t="s">
        <v>7</v>
      </c>
      <c r="DJ97" s="210" t="s">
        <v>8</v>
      </c>
      <c r="DK97" s="360"/>
      <c r="DL97" s="210" t="s">
        <v>7</v>
      </c>
      <c r="DM97" s="210" t="s">
        <v>8</v>
      </c>
      <c r="DN97" s="210" t="s">
        <v>7</v>
      </c>
      <c r="DO97" s="210" t="s">
        <v>8</v>
      </c>
      <c r="DP97" s="210" t="s">
        <v>7</v>
      </c>
      <c r="DQ97" s="210" t="s">
        <v>8</v>
      </c>
      <c r="DR97" s="210" t="s">
        <v>7</v>
      </c>
      <c r="DS97" s="210" t="s">
        <v>8</v>
      </c>
      <c r="DT97" s="210" t="s">
        <v>7</v>
      </c>
      <c r="DU97" s="210" t="s">
        <v>8</v>
      </c>
      <c r="DV97" s="360"/>
      <c r="DW97" s="210" t="s">
        <v>7</v>
      </c>
      <c r="DX97" s="210" t="s">
        <v>8</v>
      </c>
      <c r="DY97" s="210" t="s">
        <v>7</v>
      </c>
      <c r="DZ97" s="210" t="s">
        <v>8</v>
      </c>
      <c r="EA97" s="210" t="s">
        <v>7</v>
      </c>
      <c r="EB97" s="210" t="s">
        <v>8</v>
      </c>
      <c r="EC97" s="210" t="s">
        <v>7</v>
      </c>
      <c r="ED97" s="210" t="s">
        <v>8</v>
      </c>
      <c r="EE97" s="210" t="s">
        <v>7</v>
      </c>
      <c r="EF97" s="210" t="s">
        <v>8</v>
      </c>
      <c r="EG97" s="360"/>
      <c r="EH97" s="210" t="s">
        <v>7</v>
      </c>
      <c r="EI97" s="210" t="s">
        <v>8</v>
      </c>
      <c r="EJ97" s="210" t="s">
        <v>7</v>
      </c>
      <c r="EK97" s="210" t="s">
        <v>8</v>
      </c>
      <c r="EL97" s="210" t="s">
        <v>7</v>
      </c>
      <c r="EM97" s="210" t="s">
        <v>8</v>
      </c>
      <c r="EN97" s="210" t="s">
        <v>7</v>
      </c>
      <c r="EO97" s="210" t="s">
        <v>8</v>
      </c>
      <c r="EP97" s="210" t="s">
        <v>7</v>
      </c>
      <c r="EQ97" s="210" t="s">
        <v>8</v>
      </c>
      <c r="ER97" s="360"/>
      <c r="ES97" s="359"/>
      <c r="ET97" s="359"/>
      <c r="EU97" s="359"/>
      <c r="EV97" s="359"/>
      <c r="EW97" s="359"/>
      <c r="EX97" s="359"/>
      <c r="EY97" s="359"/>
      <c r="EZ97" s="359"/>
      <c r="FA97" s="359"/>
      <c r="FB97" s="359"/>
      <c r="FC97" s="359"/>
      <c r="FD97" s="359"/>
      <c r="FE97" s="359"/>
      <c r="FF97" s="359"/>
      <c r="FG97" s="359"/>
      <c r="FH97" s="359"/>
      <c r="FI97" s="359"/>
      <c r="FJ97" s="359"/>
      <c r="FK97" s="210" t="s">
        <v>40</v>
      </c>
      <c r="FL97" s="210" t="s">
        <v>41</v>
      </c>
      <c r="FM97" s="210" t="s">
        <v>40</v>
      </c>
      <c r="FN97" s="210" t="s">
        <v>41</v>
      </c>
      <c r="FO97" s="210" t="s">
        <v>40</v>
      </c>
      <c r="FP97" s="210" t="s">
        <v>41</v>
      </c>
      <c r="FQ97" s="210" t="s">
        <v>40</v>
      </c>
      <c r="FR97" s="210" t="s">
        <v>41</v>
      </c>
      <c r="FS97" s="210" t="s">
        <v>40</v>
      </c>
      <c r="FT97" s="210" t="s">
        <v>41</v>
      </c>
      <c r="FU97" s="210" t="s">
        <v>40</v>
      </c>
      <c r="FV97" s="210" t="s">
        <v>41</v>
      </c>
      <c r="FW97" s="211" t="s">
        <v>55</v>
      </c>
      <c r="FX97" s="211" t="s">
        <v>56</v>
      </c>
      <c r="FY97" s="211" t="s">
        <v>55</v>
      </c>
      <c r="FZ97" s="211" t="s">
        <v>56</v>
      </c>
      <c r="GA97" s="211" t="s">
        <v>55</v>
      </c>
      <c r="GB97" s="211" t="s">
        <v>56</v>
      </c>
      <c r="GC97" s="211" t="s">
        <v>55</v>
      </c>
      <c r="GD97" s="211" t="s">
        <v>56</v>
      </c>
      <c r="GE97" s="211" t="s">
        <v>55</v>
      </c>
      <c r="GF97" s="211" t="s">
        <v>56</v>
      </c>
    </row>
    <row r="98" spans="1:188" s="324" customFormat="1" ht="12.95" customHeight="1" thickBot="1">
      <c r="A98" s="327">
        <v>1</v>
      </c>
      <c r="B98" s="370" t="s">
        <v>75</v>
      </c>
      <c r="C98" s="371"/>
      <c r="D98" s="371"/>
      <c r="E98" s="372"/>
      <c r="F98" s="328">
        <f>SUM(F99:F107)</f>
        <v>0</v>
      </c>
      <c r="G98" s="328">
        <f t="shared" ref="G98:BR98" si="23">SUM(G99:G107)</f>
        <v>1</v>
      </c>
      <c r="H98" s="328">
        <f t="shared" si="23"/>
        <v>0</v>
      </c>
      <c r="I98" s="328">
        <f t="shared" si="23"/>
        <v>0</v>
      </c>
      <c r="J98" s="328">
        <f t="shared" si="23"/>
        <v>2</v>
      </c>
      <c r="K98" s="328">
        <f t="shared" si="23"/>
        <v>0</v>
      </c>
      <c r="L98" s="328">
        <f t="shared" si="23"/>
        <v>1</v>
      </c>
      <c r="M98" s="328">
        <f t="shared" si="23"/>
        <v>3</v>
      </c>
      <c r="N98" s="328">
        <f t="shared" si="23"/>
        <v>0</v>
      </c>
      <c r="O98" s="328">
        <f t="shared" si="23"/>
        <v>0</v>
      </c>
      <c r="P98" s="328">
        <f t="shared" si="23"/>
        <v>0</v>
      </c>
      <c r="Q98" s="328">
        <f t="shared" si="23"/>
        <v>0</v>
      </c>
      <c r="R98" s="328">
        <f t="shared" si="23"/>
        <v>0</v>
      </c>
      <c r="S98" s="328">
        <f t="shared" si="23"/>
        <v>0</v>
      </c>
      <c r="T98" s="328">
        <f t="shared" si="23"/>
        <v>0</v>
      </c>
      <c r="U98" s="328">
        <f t="shared" si="23"/>
        <v>0</v>
      </c>
      <c r="V98" s="328">
        <f t="shared" si="23"/>
        <v>0</v>
      </c>
      <c r="W98" s="328">
        <f t="shared" si="23"/>
        <v>0</v>
      </c>
      <c r="X98" s="328">
        <f t="shared" si="23"/>
        <v>0</v>
      </c>
      <c r="Y98" s="328">
        <f t="shared" si="23"/>
        <v>0</v>
      </c>
      <c r="Z98" s="328">
        <f t="shared" si="23"/>
        <v>0</v>
      </c>
      <c r="AA98" s="328">
        <f t="shared" si="23"/>
        <v>0</v>
      </c>
      <c r="AB98" s="328">
        <f t="shared" si="23"/>
        <v>0</v>
      </c>
      <c r="AC98" s="328">
        <f t="shared" si="23"/>
        <v>0</v>
      </c>
      <c r="AD98" s="328">
        <f t="shared" si="23"/>
        <v>0</v>
      </c>
      <c r="AE98" s="328">
        <f t="shared" si="23"/>
        <v>0</v>
      </c>
      <c r="AF98" s="328">
        <f t="shared" si="23"/>
        <v>0</v>
      </c>
      <c r="AG98" s="328">
        <f t="shared" si="23"/>
        <v>0</v>
      </c>
      <c r="AH98" s="328">
        <f t="shared" si="23"/>
        <v>0</v>
      </c>
      <c r="AI98" s="328">
        <f t="shared" si="23"/>
        <v>0</v>
      </c>
      <c r="AJ98" s="328">
        <f t="shared" si="23"/>
        <v>0</v>
      </c>
      <c r="AK98" s="328">
        <f t="shared" si="23"/>
        <v>0</v>
      </c>
      <c r="AL98" s="328">
        <f t="shared" si="23"/>
        <v>0</v>
      </c>
      <c r="AM98" s="328">
        <f t="shared" si="23"/>
        <v>0</v>
      </c>
      <c r="AN98" s="328">
        <f t="shared" si="23"/>
        <v>0</v>
      </c>
      <c r="AO98" s="328">
        <f t="shared" si="23"/>
        <v>0</v>
      </c>
      <c r="AP98" s="328">
        <f t="shared" si="23"/>
        <v>0</v>
      </c>
      <c r="AQ98" s="328">
        <f t="shared" si="23"/>
        <v>0</v>
      </c>
      <c r="AR98" s="328">
        <f t="shared" si="23"/>
        <v>0</v>
      </c>
      <c r="AS98" s="328">
        <f t="shared" si="23"/>
        <v>0</v>
      </c>
      <c r="AT98" s="328">
        <f t="shared" si="23"/>
        <v>0</v>
      </c>
      <c r="AU98" s="328">
        <f t="shared" si="23"/>
        <v>0</v>
      </c>
      <c r="AV98" s="328">
        <f t="shared" si="23"/>
        <v>0</v>
      </c>
      <c r="AW98" s="328">
        <f t="shared" si="23"/>
        <v>0</v>
      </c>
      <c r="AX98" s="328">
        <f t="shared" si="23"/>
        <v>0</v>
      </c>
      <c r="AY98" s="328">
        <f t="shared" si="23"/>
        <v>0</v>
      </c>
      <c r="AZ98" s="328">
        <f t="shared" si="23"/>
        <v>0</v>
      </c>
      <c r="BA98" s="328">
        <f t="shared" si="23"/>
        <v>0</v>
      </c>
      <c r="BB98" s="328">
        <f t="shared" si="23"/>
        <v>0</v>
      </c>
      <c r="BC98" s="328">
        <f t="shared" si="23"/>
        <v>0</v>
      </c>
      <c r="BD98" s="328">
        <f t="shared" si="23"/>
        <v>0</v>
      </c>
      <c r="BE98" s="328">
        <f t="shared" si="23"/>
        <v>0</v>
      </c>
      <c r="BF98" s="328">
        <f t="shared" si="23"/>
        <v>0</v>
      </c>
      <c r="BG98" s="328">
        <f t="shared" si="23"/>
        <v>0</v>
      </c>
      <c r="BH98" s="328">
        <f t="shared" si="23"/>
        <v>0</v>
      </c>
      <c r="BI98" s="328">
        <f t="shared" si="23"/>
        <v>0</v>
      </c>
      <c r="BJ98" s="328">
        <f t="shared" si="23"/>
        <v>0</v>
      </c>
      <c r="BK98" s="328">
        <f t="shared" si="23"/>
        <v>0</v>
      </c>
      <c r="BL98" s="328">
        <f t="shared" si="23"/>
        <v>1</v>
      </c>
      <c r="BM98" s="328">
        <f t="shared" si="23"/>
        <v>1</v>
      </c>
      <c r="BN98" s="328">
        <f t="shared" si="23"/>
        <v>0</v>
      </c>
      <c r="BO98" s="328">
        <f t="shared" si="23"/>
        <v>2</v>
      </c>
      <c r="BP98" s="328">
        <f t="shared" si="23"/>
        <v>4</v>
      </c>
      <c r="BQ98" s="328">
        <f t="shared" si="23"/>
        <v>0</v>
      </c>
      <c r="BR98" s="328">
        <f t="shared" si="23"/>
        <v>1</v>
      </c>
      <c r="BS98" s="328">
        <f t="shared" ref="BS98:ED98" si="24">SUM(BS99:BS107)</f>
        <v>0</v>
      </c>
      <c r="BT98" s="328">
        <f t="shared" si="24"/>
        <v>1</v>
      </c>
      <c r="BU98" s="328">
        <f t="shared" si="24"/>
        <v>0</v>
      </c>
      <c r="BV98" s="328">
        <f t="shared" si="24"/>
        <v>0</v>
      </c>
      <c r="BW98" s="328">
        <f t="shared" si="24"/>
        <v>0</v>
      </c>
      <c r="BX98" s="328">
        <f t="shared" si="24"/>
        <v>0</v>
      </c>
      <c r="BY98" s="328">
        <f t="shared" si="24"/>
        <v>0</v>
      </c>
      <c r="BZ98" s="328">
        <f t="shared" si="24"/>
        <v>0</v>
      </c>
      <c r="CA98" s="328">
        <f t="shared" si="24"/>
        <v>0</v>
      </c>
      <c r="CB98" s="328">
        <f t="shared" si="24"/>
        <v>0</v>
      </c>
      <c r="CC98" s="328">
        <f t="shared" si="24"/>
        <v>0</v>
      </c>
      <c r="CD98" s="328">
        <f t="shared" si="24"/>
        <v>0</v>
      </c>
      <c r="CE98" s="328">
        <f t="shared" si="24"/>
        <v>0</v>
      </c>
      <c r="CF98" s="328">
        <f t="shared" si="24"/>
        <v>0</v>
      </c>
      <c r="CG98" s="328">
        <f t="shared" si="24"/>
        <v>0</v>
      </c>
      <c r="CH98" s="328">
        <f t="shared" si="24"/>
        <v>0</v>
      </c>
      <c r="CI98" s="328">
        <f t="shared" si="24"/>
        <v>0</v>
      </c>
      <c r="CJ98" s="328">
        <f t="shared" si="24"/>
        <v>0</v>
      </c>
      <c r="CK98" s="328">
        <f t="shared" si="24"/>
        <v>0</v>
      </c>
      <c r="CL98" s="328">
        <f t="shared" si="24"/>
        <v>0</v>
      </c>
      <c r="CM98" s="328">
        <f t="shared" si="24"/>
        <v>0</v>
      </c>
      <c r="CN98" s="328">
        <f t="shared" si="24"/>
        <v>0</v>
      </c>
      <c r="CO98" s="328">
        <f t="shared" si="24"/>
        <v>0</v>
      </c>
      <c r="CP98" s="328">
        <f t="shared" si="24"/>
        <v>0</v>
      </c>
      <c r="CQ98" s="328">
        <f t="shared" si="24"/>
        <v>0</v>
      </c>
      <c r="CR98" s="328">
        <f t="shared" si="24"/>
        <v>0</v>
      </c>
      <c r="CS98" s="328">
        <f t="shared" si="24"/>
        <v>0</v>
      </c>
      <c r="CT98" s="328">
        <f t="shared" si="24"/>
        <v>0</v>
      </c>
      <c r="CU98" s="328">
        <f t="shared" si="24"/>
        <v>0</v>
      </c>
      <c r="CV98" s="328">
        <f t="shared" si="24"/>
        <v>0</v>
      </c>
      <c r="CW98" s="328">
        <f t="shared" si="24"/>
        <v>0</v>
      </c>
      <c r="CX98" s="328">
        <f t="shared" si="24"/>
        <v>0</v>
      </c>
      <c r="CY98" s="328">
        <f t="shared" si="24"/>
        <v>0</v>
      </c>
      <c r="CZ98" s="328">
        <f t="shared" si="24"/>
        <v>0</v>
      </c>
      <c r="DA98" s="328">
        <f t="shared" si="24"/>
        <v>0</v>
      </c>
      <c r="DB98" s="328">
        <f t="shared" si="24"/>
        <v>0</v>
      </c>
      <c r="DC98" s="328">
        <f t="shared" si="24"/>
        <v>0</v>
      </c>
      <c r="DD98" s="328">
        <f t="shared" si="24"/>
        <v>0</v>
      </c>
      <c r="DE98" s="328">
        <f t="shared" si="24"/>
        <v>0</v>
      </c>
      <c r="DF98" s="328">
        <f t="shared" si="24"/>
        <v>0</v>
      </c>
      <c r="DG98" s="328">
        <f t="shared" si="24"/>
        <v>0</v>
      </c>
      <c r="DH98" s="328">
        <f t="shared" si="24"/>
        <v>0</v>
      </c>
      <c r="DI98" s="328">
        <f t="shared" si="24"/>
        <v>0</v>
      </c>
      <c r="DJ98" s="328">
        <f t="shared" si="24"/>
        <v>0</v>
      </c>
      <c r="DK98" s="328">
        <f t="shared" si="24"/>
        <v>0</v>
      </c>
      <c r="DL98" s="328">
        <f t="shared" si="24"/>
        <v>0</v>
      </c>
      <c r="DM98" s="328">
        <f t="shared" si="24"/>
        <v>0</v>
      </c>
      <c r="DN98" s="328">
        <f t="shared" si="24"/>
        <v>0</v>
      </c>
      <c r="DO98" s="328">
        <f t="shared" si="24"/>
        <v>0</v>
      </c>
      <c r="DP98" s="328">
        <f t="shared" si="24"/>
        <v>0</v>
      </c>
      <c r="DQ98" s="328">
        <f t="shared" si="24"/>
        <v>0</v>
      </c>
      <c r="DR98" s="328">
        <f t="shared" si="24"/>
        <v>0</v>
      </c>
      <c r="DS98" s="328">
        <f t="shared" si="24"/>
        <v>0</v>
      </c>
      <c r="DT98" s="328">
        <f t="shared" si="24"/>
        <v>0</v>
      </c>
      <c r="DU98" s="328">
        <f t="shared" si="24"/>
        <v>0</v>
      </c>
      <c r="DV98" s="328">
        <f t="shared" si="24"/>
        <v>0</v>
      </c>
      <c r="DW98" s="328">
        <f t="shared" si="24"/>
        <v>0</v>
      </c>
      <c r="DX98" s="328">
        <f t="shared" si="24"/>
        <v>0</v>
      </c>
      <c r="DY98" s="328">
        <f t="shared" si="24"/>
        <v>0</v>
      </c>
      <c r="DZ98" s="328">
        <f t="shared" si="24"/>
        <v>0</v>
      </c>
      <c r="EA98" s="328">
        <f t="shared" si="24"/>
        <v>0</v>
      </c>
      <c r="EB98" s="328">
        <f t="shared" si="24"/>
        <v>0</v>
      </c>
      <c r="EC98" s="328">
        <f t="shared" si="24"/>
        <v>0</v>
      </c>
      <c r="ED98" s="328">
        <f t="shared" si="24"/>
        <v>0</v>
      </c>
      <c r="EE98" s="328">
        <f t="shared" ref="EE98:GF98" si="25">SUM(EE99:EE107)</f>
        <v>0</v>
      </c>
      <c r="EF98" s="328">
        <f t="shared" si="25"/>
        <v>1</v>
      </c>
      <c r="EG98" s="328">
        <f t="shared" si="25"/>
        <v>0</v>
      </c>
      <c r="EH98" s="328">
        <f t="shared" si="25"/>
        <v>0</v>
      </c>
      <c r="EI98" s="328">
        <f t="shared" si="25"/>
        <v>0</v>
      </c>
      <c r="EJ98" s="328">
        <f t="shared" si="25"/>
        <v>0</v>
      </c>
      <c r="EK98" s="328">
        <f t="shared" si="25"/>
        <v>0</v>
      </c>
      <c r="EL98" s="328">
        <f t="shared" si="25"/>
        <v>0</v>
      </c>
      <c r="EM98" s="328">
        <f t="shared" si="25"/>
        <v>0</v>
      </c>
      <c r="EN98" s="328">
        <f t="shared" si="25"/>
        <v>0</v>
      </c>
      <c r="EO98" s="328">
        <f t="shared" si="25"/>
        <v>0</v>
      </c>
      <c r="EP98" s="328">
        <f t="shared" si="25"/>
        <v>0</v>
      </c>
      <c r="EQ98" s="328">
        <f t="shared" si="25"/>
        <v>0</v>
      </c>
      <c r="ER98" s="328">
        <f t="shared" si="25"/>
        <v>0</v>
      </c>
      <c r="ES98" s="328">
        <f t="shared" si="25"/>
        <v>0</v>
      </c>
      <c r="ET98" s="328">
        <f t="shared" si="25"/>
        <v>0</v>
      </c>
      <c r="EU98" s="328">
        <f t="shared" si="25"/>
        <v>0</v>
      </c>
      <c r="EV98" s="328">
        <f t="shared" si="25"/>
        <v>0</v>
      </c>
      <c r="EW98" s="328">
        <f t="shared" si="25"/>
        <v>0</v>
      </c>
      <c r="EX98" s="328">
        <f t="shared" si="25"/>
        <v>0</v>
      </c>
      <c r="EY98" s="328">
        <f t="shared" si="25"/>
        <v>0</v>
      </c>
      <c r="EZ98" s="328">
        <f t="shared" si="25"/>
        <v>0</v>
      </c>
      <c r="FA98" s="328">
        <f t="shared" si="25"/>
        <v>0</v>
      </c>
      <c r="FB98" s="328">
        <f t="shared" si="25"/>
        <v>0</v>
      </c>
      <c r="FC98" s="328">
        <f t="shared" si="25"/>
        <v>0</v>
      </c>
      <c r="FD98" s="328">
        <f t="shared" si="25"/>
        <v>0</v>
      </c>
      <c r="FE98" s="328">
        <f t="shared" si="25"/>
        <v>0</v>
      </c>
      <c r="FF98" s="328">
        <f t="shared" si="25"/>
        <v>0</v>
      </c>
      <c r="FG98" s="328">
        <f t="shared" si="25"/>
        <v>0</v>
      </c>
      <c r="FH98" s="328">
        <f t="shared" si="25"/>
        <v>0</v>
      </c>
      <c r="FI98" s="328">
        <f t="shared" si="25"/>
        <v>0</v>
      </c>
      <c r="FJ98" s="328">
        <f t="shared" si="25"/>
        <v>0</v>
      </c>
      <c r="FK98" s="328">
        <f t="shared" si="25"/>
        <v>0</v>
      </c>
      <c r="FL98" s="328">
        <f t="shared" si="25"/>
        <v>0</v>
      </c>
      <c r="FM98" s="328">
        <f t="shared" si="25"/>
        <v>0</v>
      </c>
      <c r="FN98" s="328">
        <f t="shared" si="25"/>
        <v>0</v>
      </c>
      <c r="FO98" s="328">
        <f t="shared" si="25"/>
        <v>0</v>
      </c>
      <c r="FP98" s="328">
        <f t="shared" si="25"/>
        <v>0</v>
      </c>
      <c r="FQ98" s="328">
        <f t="shared" si="25"/>
        <v>0</v>
      </c>
      <c r="FR98" s="328">
        <f t="shared" si="25"/>
        <v>0</v>
      </c>
      <c r="FS98" s="328">
        <f t="shared" si="25"/>
        <v>0</v>
      </c>
      <c r="FT98" s="328">
        <f t="shared" si="25"/>
        <v>0</v>
      </c>
      <c r="FU98" s="328">
        <f t="shared" si="25"/>
        <v>0</v>
      </c>
      <c r="FV98" s="328">
        <f t="shared" si="25"/>
        <v>0</v>
      </c>
      <c r="FW98" s="328">
        <f t="shared" si="25"/>
        <v>2</v>
      </c>
      <c r="FX98" s="328">
        <f t="shared" si="25"/>
        <v>3</v>
      </c>
      <c r="FY98" s="328">
        <f t="shared" si="25"/>
        <v>0</v>
      </c>
      <c r="FZ98" s="328">
        <f t="shared" si="25"/>
        <v>0</v>
      </c>
      <c r="GA98" s="328">
        <f t="shared" si="25"/>
        <v>0</v>
      </c>
      <c r="GB98" s="328">
        <f t="shared" si="25"/>
        <v>0</v>
      </c>
      <c r="GC98" s="328">
        <f t="shared" si="25"/>
        <v>4</v>
      </c>
      <c r="GD98" s="328">
        <f t="shared" si="25"/>
        <v>5</v>
      </c>
      <c r="GE98" s="328">
        <f t="shared" si="25"/>
        <v>0</v>
      </c>
      <c r="GF98" s="328">
        <f t="shared" si="25"/>
        <v>0</v>
      </c>
    </row>
    <row r="99" spans="1:188" s="324" customFormat="1" ht="12.95" customHeight="1">
      <c r="A99" s="329">
        <v>2</v>
      </c>
      <c r="B99" s="367" t="s">
        <v>122</v>
      </c>
      <c r="C99" s="368"/>
      <c r="D99" s="368"/>
      <c r="E99" s="369"/>
      <c r="F99" s="330">
        <f>SUM(F108:F116)</f>
        <v>0</v>
      </c>
      <c r="G99" s="330">
        <f t="shared" ref="G99:BR99" si="26">SUM(G108:G116)</f>
        <v>0</v>
      </c>
      <c r="H99" s="330">
        <f t="shared" si="26"/>
        <v>0</v>
      </c>
      <c r="I99" s="330">
        <f t="shared" si="26"/>
        <v>0</v>
      </c>
      <c r="J99" s="330">
        <f t="shared" si="26"/>
        <v>0</v>
      </c>
      <c r="K99" s="330">
        <f t="shared" si="26"/>
        <v>0</v>
      </c>
      <c r="L99" s="330">
        <f t="shared" si="26"/>
        <v>0</v>
      </c>
      <c r="M99" s="330">
        <f t="shared" si="26"/>
        <v>0</v>
      </c>
      <c r="N99" s="330">
        <f t="shared" si="26"/>
        <v>0</v>
      </c>
      <c r="O99" s="330">
        <f t="shared" si="26"/>
        <v>0</v>
      </c>
      <c r="P99" s="330">
        <f t="shared" si="26"/>
        <v>0</v>
      </c>
      <c r="Q99" s="330">
        <f t="shared" si="26"/>
        <v>0</v>
      </c>
      <c r="R99" s="330">
        <f t="shared" si="26"/>
        <v>0</v>
      </c>
      <c r="S99" s="330">
        <f t="shared" si="26"/>
        <v>0</v>
      </c>
      <c r="T99" s="330">
        <f t="shared" si="26"/>
        <v>0</v>
      </c>
      <c r="U99" s="330">
        <f t="shared" si="26"/>
        <v>0</v>
      </c>
      <c r="V99" s="330">
        <f t="shared" si="26"/>
        <v>0</v>
      </c>
      <c r="W99" s="330">
        <f t="shared" si="26"/>
        <v>0</v>
      </c>
      <c r="X99" s="330">
        <f t="shared" si="26"/>
        <v>0</v>
      </c>
      <c r="Y99" s="330">
        <f t="shared" si="26"/>
        <v>0</v>
      </c>
      <c r="Z99" s="330">
        <f t="shared" si="26"/>
        <v>0</v>
      </c>
      <c r="AA99" s="330">
        <f t="shared" si="26"/>
        <v>0</v>
      </c>
      <c r="AB99" s="330">
        <f t="shared" si="26"/>
        <v>0</v>
      </c>
      <c r="AC99" s="330">
        <f t="shared" si="26"/>
        <v>0</v>
      </c>
      <c r="AD99" s="330">
        <f t="shared" si="26"/>
        <v>0</v>
      </c>
      <c r="AE99" s="330">
        <f t="shared" si="26"/>
        <v>0</v>
      </c>
      <c r="AF99" s="330">
        <f t="shared" si="26"/>
        <v>0</v>
      </c>
      <c r="AG99" s="330">
        <f t="shared" si="26"/>
        <v>0</v>
      </c>
      <c r="AH99" s="330">
        <f t="shared" si="26"/>
        <v>0</v>
      </c>
      <c r="AI99" s="330">
        <f t="shared" si="26"/>
        <v>0</v>
      </c>
      <c r="AJ99" s="330">
        <f t="shared" si="26"/>
        <v>0</v>
      </c>
      <c r="AK99" s="330">
        <f t="shared" si="26"/>
        <v>0</v>
      </c>
      <c r="AL99" s="330">
        <f t="shared" si="26"/>
        <v>0</v>
      </c>
      <c r="AM99" s="330">
        <f t="shared" si="26"/>
        <v>0</v>
      </c>
      <c r="AN99" s="330">
        <f t="shared" si="26"/>
        <v>0</v>
      </c>
      <c r="AO99" s="330">
        <f t="shared" si="26"/>
        <v>0</v>
      </c>
      <c r="AP99" s="330">
        <f t="shared" si="26"/>
        <v>0</v>
      </c>
      <c r="AQ99" s="330">
        <f t="shared" si="26"/>
        <v>0</v>
      </c>
      <c r="AR99" s="330">
        <f t="shared" si="26"/>
        <v>0</v>
      </c>
      <c r="AS99" s="330">
        <f t="shared" si="26"/>
        <v>0</v>
      </c>
      <c r="AT99" s="330">
        <f t="shared" si="26"/>
        <v>0</v>
      </c>
      <c r="AU99" s="330">
        <f t="shared" si="26"/>
        <v>0</v>
      </c>
      <c r="AV99" s="330">
        <f t="shared" si="26"/>
        <v>0</v>
      </c>
      <c r="AW99" s="330">
        <f t="shared" si="26"/>
        <v>0</v>
      </c>
      <c r="AX99" s="330">
        <f t="shared" si="26"/>
        <v>0</v>
      </c>
      <c r="AY99" s="330">
        <f t="shared" si="26"/>
        <v>0</v>
      </c>
      <c r="AZ99" s="330">
        <f t="shared" si="26"/>
        <v>0</v>
      </c>
      <c r="BA99" s="330">
        <f t="shared" si="26"/>
        <v>0</v>
      </c>
      <c r="BB99" s="330">
        <f t="shared" si="26"/>
        <v>0</v>
      </c>
      <c r="BC99" s="330">
        <f t="shared" si="26"/>
        <v>0</v>
      </c>
      <c r="BD99" s="330">
        <f t="shared" si="26"/>
        <v>0</v>
      </c>
      <c r="BE99" s="330">
        <f t="shared" si="26"/>
        <v>0</v>
      </c>
      <c r="BF99" s="330">
        <f t="shared" si="26"/>
        <v>0</v>
      </c>
      <c r="BG99" s="330">
        <f t="shared" si="26"/>
        <v>0</v>
      </c>
      <c r="BH99" s="330">
        <f t="shared" si="26"/>
        <v>0</v>
      </c>
      <c r="BI99" s="330">
        <f t="shared" si="26"/>
        <v>0</v>
      </c>
      <c r="BJ99" s="330">
        <f t="shared" si="26"/>
        <v>0</v>
      </c>
      <c r="BK99" s="330">
        <f t="shared" si="26"/>
        <v>0</v>
      </c>
      <c r="BL99" s="330">
        <f t="shared" si="26"/>
        <v>0</v>
      </c>
      <c r="BM99" s="330">
        <f t="shared" si="26"/>
        <v>0</v>
      </c>
      <c r="BN99" s="330">
        <f t="shared" si="26"/>
        <v>0</v>
      </c>
      <c r="BO99" s="330">
        <f t="shared" si="26"/>
        <v>0</v>
      </c>
      <c r="BP99" s="330">
        <f t="shared" si="26"/>
        <v>0</v>
      </c>
      <c r="BQ99" s="330">
        <f t="shared" si="26"/>
        <v>0</v>
      </c>
      <c r="BR99" s="330">
        <f t="shared" si="26"/>
        <v>0</v>
      </c>
      <c r="BS99" s="330">
        <f t="shared" ref="BS99:ED99" si="27">SUM(BS108:BS116)</f>
        <v>0</v>
      </c>
      <c r="BT99" s="330">
        <f t="shared" si="27"/>
        <v>0</v>
      </c>
      <c r="BU99" s="330">
        <f t="shared" si="27"/>
        <v>0</v>
      </c>
      <c r="BV99" s="330">
        <f t="shared" si="27"/>
        <v>0</v>
      </c>
      <c r="BW99" s="330">
        <f t="shared" si="27"/>
        <v>0</v>
      </c>
      <c r="BX99" s="330">
        <f t="shared" si="27"/>
        <v>0</v>
      </c>
      <c r="BY99" s="330">
        <f t="shared" si="27"/>
        <v>0</v>
      </c>
      <c r="BZ99" s="330">
        <f t="shared" si="27"/>
        <v>0</v>
      </c>
      <c r="CA99" s="330">
        <f t="shared" si="27"/>
        <v>0</v>
      </c>
      <c r="CB99" s="330">
        <f t="shared" si="27"/>
        <v>0</v>
      </c>
      <c r="CC99" s="330">
        <f t="shared" si="27"/>
        <v>0</v>
      </c>
      <c r="CD99" s="330">
        <f t="shared" si="27"/>
        <v>0</v>
      </c>
      <c r="CE99" s="330">
        <f t="shared" si="27"/>
        <v>0</v>
      </c>
      <c r="CF99" s="330">
        <f t="shared" si="27"/>
        <v>0</v>
      </c>
      <c r="CG99" s="330">
        <f t="shared" si="27"/>
        <v>0</v>
      </c>
      <c r="CH99" s="330">
        <f t="shared" si="27"/>
        <v>0</v>
      </c>
      <c r="CI99" s="330">
        <f t="shared" si="27"/>
        <v>0</v>
      </c>
      <c r="CJ99" s="330">
        <f t="shared" si="27"/>
        <v>0</v>
      </c>
      <c r="CK99" s="330">
        <f t="shared" si="27"/>
        <v>0</v>
      </c>
      <c r="CL99" s="330">
        <f t="shared" si="27"/>
        <v>0</v>
      </c>
      <c r="CM99" s="330">
        <f t="shared" si="27"/>
        <v>0</v>
      </c>
      <c r="CN99" s="330">
        <f t="shared" si="27"/>
        <v>0</v>
      </c>
      <c r="CO99" s="330">
        <f t="shared" si="27"/>
        <v>0</v>
      </c>
      <c r="CP99" s="330">
        <f t="shared" si="27"/>
        <v>0</v>
      </c>
      <c r="CQ99" s="330">
        <f t="shared" si="27"/>
        <v>0</v>
      </c>
      <c r="CR99" s="330">
        <f t="shared" si="27"/>
        <v>0</v>
      </c>
      <c r="CS99" s="330">
        <f t="shared" si="27"/>
        <v>0</v>
      </c>
      <c r="CT99" s="330">
        <f t="shared" si="27"/>
        <v>0</v>
      </c>
      <c r="CU99" s="330">
        <f t="shared" si="27"/>
        <v>0</v>
      </c>
      <c r="CV99" s="330">
        <f t="shared" si="27"/>
        <v>0</v>
      </c>
      <c r="CW99" s="330">
        <f t="shared" si="27"/>
        <v>0</v>
      </c>
      <c r="CX99" s="330">
        <f t="shared" si="27"/>
        <v>0</v>
      </c>
      <c r="CY99" s="330">
        <f t="shared" si="27"/>
        <v>0</v>
      </c>
      <c r="CZ99" s="330">
        <f t="shared" si="27"/>
        <v>0</v>
      </c>
      <c r="DA99" s="330">
        <f t="shared" si="27"/>
        <v>0</v>
      </c>
      <c r="DB99" s="330">
        <f t="shared" si="27"/>
        <v>0</v>
      </c>
      <c r="DC99" s="330">
        <f t="shared" si="27"/>
        <v>0</v>
      </c>
      <c r="DD99" s="330">
        <f t="shared" si="27"/>
        <v>0</v>
      </c>
      <c r="DE99" s="330">
        <f t="shared" si="27"/>
        <v>0</v>
      </c>
      <c r="DF99" s="330">
        <f t="shared" si="27"/>
        <v>0</v>
      </c>
      <c r="DG99" s="330">
        <f t="shared" si="27"/>
        <v>0</v>
      </c>
      <c r="DH99" s="330">
        <f t="shared" si="27"/>
        <v>0</v>
      </c>
      <c r="DI99" s="330">
        <f t="shared" si="27"/>
        <v>0</v>
      </c>
      <c r="DJ99" s="330">
        <f t="shared" si="27"/>
        <v>0</v>
      </c>
      <c r="DK99" s="330">
        <f t="shared" si="27"/>
        <v>0</v>
      </c>
      <c r="DL99" s="330">
        <f t="shared" si="27"/>
        <v>0</v>
      </c>
      <c r="DM99" s="330">
        <f t="shared" si="27"/>
        <v>0</v>
      </c>
      <c r="DN99" s="330">
        <f t="shared" si="27"/>
        <v>0</v>
      </c>
      <c r="DO99" s="330">
        <f t="shared" si="27"/>
        <v>0</v>
      </c>
      <c r="DP99" s="330">
        <f t="shared" si="27"/>
        <v>0</v>
      </c>
      <c r="DQ99" s="330">
        <f t="shared" si="27"/>
        <v>0</v>
      </c>
      <c r="DR99" s="330">
        <f t="shared" si="27"/>
        <v>0</v>
      </c>
      <c r="DS99" s="330">
        <f t="shared" si="27"/>
        <v>0</v>
      </c>
      <c r="DT99" s="330">
        <f t="shared" si="27"/>
        <v>0</v>
      </c>
      <c r="DU99" s="330">
        <f t="shared" si="27"/>
        <v>0</v>
      </c>
      <c r="DV99" s="330">
        <f t="shared" si="27"/>
        <v>0</v>
      </c>
      <c r="DW99" s="330">
        <f t="shared" si="27"/>
        <v>0</v>
      </c>
      <c r="DX99" s="330">
        <f t="shared" si="27"/>
        <v>0</v>
      </c>
      <c r="DY99" s="330">
        <f t="shared" si="27"/>
        <v>0</v>
      </c>
      <c r="DZ99" s="330">
        <f t="shared" si="27"/>
        <v>0</v>
      </c>
      <c r="EA99" s="330">
        <f t="shared" si="27"/>
        <v>0</v>
      </c>
      <c r="EB99" s="330">
        <f t="shared" si="27"/>
        <v>0</v>
      </c>
      <c r="EC99" s="330">
        <f t="shared" si="27"/>
        <v>0</v>
      </c>
      <c r="ED99" s="330">
        <f t="shared" si="27"/>
        <v>0</v>
      </c>
      <c r="EE99" s="330">
        <f t="shared" ref="EE99:GF99" si="28">SUM(EE108:EE116)</f>
        <v>0</v>
      </c>
      <c r="EF99" s="330">
        <f t="shared" si="28"/>
        <v>0</v>
      </c>
      <c r="EG99" s="330">
        <f t="shared" si="28"/>
        <v>0</v>
      </c>
      <c r="EH99" s="330">
        <f t="shared" si="28"/>
        <v>0</v>
      </c>
      <c r="EI99" s="330">
        <f t="shared" si="28"/>
        <v>0</v>
      </c>
      <c r="EJ99" s="330">
        <f t="shared" si="28"/>
        <v>0</v>
      </c>
      <c r="EK99" s="330">
        <f t="shared" si="28"/>
        <v>0</v>
      </c>
      <c r="EL99" s="330">
        <f t="shared" si="28"/>
        <v>0</v>
      </c>
      <c r="EM99" s="330">
        <f t="shared" si="28"/>
        <v>0</v>
      </c>
      <c r="EN99" s="330">
        <f t="shared" si="28"/>
        <v>0</v>
      </c>
      <c r="EO99" s="330">
        <f t="shared" si="28"/>
        <v>0</v>
      </c>
      <c r="EP99" s="330">
        <f t="shared" si="28"/>
        <v>0</v>
      </c>
      <c r="EQ99" s="330">
        <f t="shared" si="28"/>
        <v>0</v>
      </c>
      <c r="ER99" s="330">
        <f t="shared" si="28"/>
        <v>0</v>
      </c>
      <c r="ES99" s="330">
        <f t="shared" si="28"/>
        <v>0</v>
      </c>
      <c r="ET99" s="330">
        <f t="shared" si="28"/>
        <v>0</v>
      </c>
      <c r="EU99" s="330">
        <f t="shared" si="28"/>
        <v>0</v>
      </c>
      <c r="EV99" s="330">
        <f t="shared" si="28"/>
        <v>0</v>
      </c>
      <c r="EW99" s="330">
        <f t="shared" si="28"/>
        <v>0</v>
      </c>
      <c r="EX99" s="330">
        <f t="shared" si="28"/>
        <v>0</v>
      </c>
      <c r="EY99" s="330">
        <f t="shared" si="28"/>
        <v>0</v>
      </c>
      <c r="EZ99" s="330">
        <f t="shared" si="28"/>
        <v>0</v>
      </c>
      <c r="FA99" s="330">
        <f t="shared" si="28"/>
        <v>0</v>
      </c>
      <c r="FB99" s="330">
        <f t="shared" si="28"/>
        <v>0</v>
      </c>
      <c r="FC99" s="330">
        <f t="shared" si="28"/>
        <v>0</v>
      </c>
      <c r="FD99" s="330">
        <f t="shared" si="28"/>
        <v>0</v>
      </c>
      <c r="FE99" s="330">
        <f t="shared" si="28"/>
        <v>0</v>
      </c>
      <c r="FF99" s="330">
        <f t="shared" si="28"/>
        <v>0</v>
      </c>
      <c r="FG99" s="330">
        <f t="shared" si="28"/>
        <v>0</v>
      </c>
      <c r="FH99" s="330">
        <f t="shared" si="28"/>
        <v>0</v>
      </c>
      <c r="FI99" s="330">
        <f t="shared" si="28"/>
        <v>0</v>
      </c>
      <c r="FJ99" s="330">
        <f t="shared" si="28"/>
        <v>0</v>
      </c>
      <c r="FK99" s="330">
        <f t="shared" si="28"/>
        <v>0</v>
      </c>
      <c r="FL99" s="330">
        <f t="shared" si="28"/>
        <v>0</v>
      </c>
      <c r="FM99" s="330">
        <f t="shared" si="28"/>
        <v>0</v>
      </c>
      <c r="FN99" s="330">
        <f t="shared" si="28"/>
        <v>0</v>
      </c>
      <c r="FO99" s="330">
        <f t="shared" si="28"/>
        <v>0</v>
      </c>
      <c r="FP99" s="330">
        <f t="shared" si="28"/>
        <v>0</v>
      </c>
      <c r="FQ99" s="330">
        <f t="shared" si="28"/>
        <v>0</v>
      </c>
      <c r="FR99" s="330">
        <f t="shared" si="28"/>
        <v>0</v>
      </c>
      <c r="FS99" s="330">
        <f t="shared" si="28"/>
        <v>0</v>
      </c>
      <c r="FT99" s="330">
        <f t="shared" si="28"/>
        <v>0</v>
      </c>
      <c r="FU99" s="330">
        <f t="shared" si="28"/>
        <v>0</v>
      </c>
      <c r="FV99" s="330">
        <f t="shared" si="28"/>
        <v>0</v>
      </c>
      <c r="FW99" s="330">
        <f t="shared" si="28"/>
        <v>0</v>
      </c>
      <c r="FX99" s="330">
        <f t="shared" si="28"/>
        <v>0</v>
      </c>
      <c r="FY99" s="330">
        <f t="shared" si="28"/>
        <v>0</v>
      </c>
      <c r="FZ99" s="330">
        <f t="shared" si="28"/>
        <v>0</v>
      </c>
      <c r="GA99" s="330">
        <f t="shared" si="28"/>
        <v>0</v>
      </c>
      <c r="GB99" s="330">
        <f t="shared" si="28"/>
        <v>0</v>
      </c>
      <c r="GC99" s="330">
        <f t="shared" si="28"/>
        <v>0</v>
      </c>
      <c r="GD99" s="330">
        <f t="shared" si="28"/>
        <v>0</v>
      </c>
      <c r="GE99" s="330">
        <f t="shared" si="28"/>
        <v>0</v>
      </c>
      <c r="GF99" s="330">
        <f t="shared" si="28"/>
        <v>0</v>
      </c>
    </row>
    <row r="100" spans="1:188" s="324" customFormat="1" ht="12.95" customHeight="1">
      <c r="A100" s="331">
        <v>3</v>
      </c>
      <c r="B100" s="361" t="s">
        <v>123</v>
      </c>
      <c r="C100" s="362"/>
      <c r="D100" s="362"/>
      <c r="E100" s="363"/>
      <c r="F100" s="332">
        <f>SUM(F117:F119)</f>
        <v>0</v>
      </c>
      <c r="G100" s="332">
        <f t="shared" ref="G100:BR100" si="29">SUM(G117:G119)</f>
        <v>1</v>
      </c>
      <c r="H100" s="332">
        <f t="shared" si="29"/>
        <v>0</v>
      </c>
      <c r="I100" s="332">
        <f t="shared" si="29"/>
        <v>0</v>
      </c>
      <c r="J100" s="332">
        <f t="shared" si="29"/>
        <v>1</v>
      </c>
      <c r="K100" s="332">
        <f t="shared" si="29"/>
        <v>0</v>
      </c>
      <c r="L100" s="332">
        <f t="shared" si="29"/>
        <v>0</v>
      </c>
      <c r="M100" s="332">
        <f t="shared" si="29"/>
        <v>3</v>
      </c>
      <c r="N100" s="332">
        <f t="shared" si="29"/>
        <v>0</v>
      </c>
      <c r="O100" s="332">
        <f t="shared" si="29"/>
        <v>0</v>
      </c>
      <c r="P100" s="332">
        <f t="shared" si="29"/>
        <v>0</v>
      </c>
      <c r="Q100" s="332">
        <f t="shared" si="29"/>
        <v>0</v>
      </c>
      <c r="R100" s="332">
        <f t="shared" si="29"/>
        <v>0</v>
      </c>
      <c r="S100" s="332">
        <f t="shared" si="29"/>
        <v>0</v>
      </c>
      <c r="T100" s="332">
        <f t="shared" si="29"/>
        <v>0</v>
      </c>
      <c r="U100" s="332">
        <f t="shared" si="29"/>
        <v>0</v>
      </c>
      <c r="V100" s="332">
        <f t="shared" si="29"/>
        <v>0</v>
      </c>
      <c r="W100" s="332">
        <f t="shared" si="29"/>
        <v>0</v>
      </c>
      <c r="X100" s="332">
        <f t="shared" si="29"/>
        <v>0</v>
      </c>
      <c r="Y100" s="332">
        <f t="shared" si="29"/>
        <v>0</v>
      </c>
      <c r="Z100" s="332">
        <f t="shared" si="29"/>
        <v>0</v>
      </c>
      <c r="AA100" s="332">
        <f t="shared" si="29"/>
        <v>0</v>
      </c>
      <c r="AB100" s="332">
        <f t="shared" si="29"/>
        <v>0</v>
      </c>
      <c r="AC100" s="332">
        <f t="shared" si="29"/>
        <v>0</v>
      </c>
      <c r="AD100" s="332">
        <f t="shared" si="29"/>
        <v>0</v>
      </c>
      <c r="AE100" s="332">
        <f t="shared" si="29"/>
        <v>0</v>
      </c>
      <c r="AF100" s="332">
        <f t="shared" si="29"/>
        <v>0</v>
      </c>
      <c r="AG100" s="332">
        <f t="shared" si="29"/>
        <v>0</v>
      </c>
      <c r="AH100" s="332">
        <f t="shared" si="29"/>
        <v>0</v>
      </c>
      <c r="AI100" s="332">
        <f t="shared" si="29"/>
        <v>0</v>
      </c>
      <c r="AJ100" s="332">
        <f t="shared" si="29"/>
        <v>0</v>
      </c>
      <c r="AK100" s="332">
        <f t="shared" si="29"/>
        <v>0</v>
      </c>
      <c r="AL100" s="332">
        <f t="shared" si="29"/>
        <v>0</v>
      </c>
      <c r="AM100" s="332">
        <f t="shared" si="29"/>
        <v>0</v>
      </c>
      <c r="AN100" s="332">
        <f t="shared" si="29"/>
        <v>0</v>
      </c>
      <c r="AO100" s="332">
        <f t="shared" si="29"/>
        <v>0</v>
      </c>
      <c r="AP100" s="332">
        <f t="shared" si="29"/>
        <v>0</v>
      </c>
      <c r="AQ100" s="332">
        <f t="shared" si="29"/>
        <v>0</v>
      </c>
      <c r="AR100" s="332">
        <f t="shared" si="29"/>
        <v>0</v>
      </c>
      <c r="AS100" s="332">
        <f t="shared" si="29"/>
        <v>0</v>
      </c>
      <c r="AT100" s="332">
        <f t="shared" si="29"/>
        <v>0</v>
      </c>
      <c r="AU100" s="332">
        <f t="shared" si="29"/>
        <v>0</v>
      </c>
      <c r="AV100" s="332">
        <f t="shared" si="29"/>
        <v>0</v>
      </c>
      <c r="AW100" s="332">
        <f t="shared" si="29"/>
        <v>0</v>
      </c>
      <c r="AX100" s="332">
        <f t="shared" si="29"/>
        <v>0</v>
      </c>
      <c r="AY100" s="332">
        <f t="shared" si="29"/>
        <v>0</v>
      </c>
      <c r="AZ100" s="332">
        <f t="shared" si="29"/>
        <v>0</v>
      </c>
      <c r="BA100" s="332">
        <f t="shared" si="29"/>
        <v>0</v>
      </c>
      <c r="BB100" s="332">
        <f t="shared" si="29"/>
        <v>0</v>
      </c>
      <c r="BC100" s="332">
        <f t="shared" si="29"/>
        <v>0</v>
      </c>
      <c r="BD100" s="332">
        <f t="shared" si="29"/>
        <v>0</v>
      </c>
      <c r="BE100" s="332">
        <f t="shared" si="29"/>
        <v>0</v>
      </c>
      <c r="BF100" s="332">
        <f t="shared" si="29"/>
        <v>0</v>
      </c>
      <c r="BG100" s="332">
        <f t="shared" si="29"/>
        <v>0</v>
      </c>
      <c r="BH100" s="332">
        <f t="shared" si="29"/>
        <v>0</v>
      </c>
      <c r="BI100" s="332">
        <f t="shared" si="29"/>
        <v>0</v>
      </c>
      <c r="BJ100" s="332">
        <f t="shared" si="29"/>
        <v>0</v>
      </c>
      <c r="BK100" s="332">
        <f t="shared" si="29"/>
        <v>0</v>
      </c>
      <c r="BL100" s="332">
        <f t="shared" si="29"/>
        <v>0</v>
      </c>
      <c r="BM100" s="332">
        <f t="shared" si="29"/>
        <v>0</v>
      </c>
      <c r="BN100" s="332">
        <f t="shared" si="29"/>
        <v>0</v>
      </c>
      <c r="BO100" s="332">
        <f t="shared" si="29"/>
        <v>0</v>
      </c>
      <c r="BP100" s="332">
        <f t="shared" si="29"/>
        <v>1</v>
      </c>
      <c r="BQ100" s="332">
        <f t="shared" si="29"/>
        <v>0</v>
      </c>
      <c r="BR100" s="332">
        <f t="shared" si="29"/>
        <v>0</v>
      </c>
      <c r="BS100" s="332">
        <f t="shared" ref="BS100:ED100" si="30">SUM(BS117:BS119)</f>
        <v>0</v>
      </c>
      <c r="BT100" s="332">
        <f t="shared" si="30"/>
        <v>0</v>
      </c>
      <c r="BU100" s="332">
        <f t="shared" si="30"/>
        <v>0</v>
      </c>
      <c r="BV100" s="332">
        <f t="shared" si="30"/>
        <v>0</v>
      </c>
      <c r="BW100" s="332">
        <f t="shared" si="30"/>
        <v>0</v>
      </c>
      <c r="BX100" s="332">
        <f t="shared" si="30"/>
        <v>0</v>
      </c>
      <c r="BY100" s="332">
        <f t="shared" si="30"/>
        <v>0</v>
      </c>
      <c r="BZ100" s="332">
        <f t="shared" si="30"/>
        <v>0</v>
      </c>
      <c r="CA100" s="332">
        <f t="shared" si="30"/>
        <v>0</v>
      </c>
      <c r="CB100" s="332">
        <f t="shared" si="30"/>
        <v>0</v>
      </c>
      <c r="CC100" s="332">
        <f t="shared" si="30"/>
        <v>0</v>
      </c>
      <c r="CD100" s="332">
        <f t="shared" si="30"/>
        <v>0</v>
      </c>
      <c r="CE100" s="332">
        <f t="shared" si="30"/>
        <v>0</v>
      </c>
      <c r="CF100" s="332">
        <f t="shared" si="30"/>
        <v>0</v>
      </c>
      <c r="CG100" s="332">
        <f t="shared" si="30"/>
        <v>0</v>
      </c>
      <c r="CH100" s="332">
        <f t="shared" si="30"/>
        <v>0</v>
      </c>
      <c r="CI100" s="332">
        <f t="shared" si="30"/>
        <v>0</v>
      </c>
      <c r="CJ100" s="332">
        <f t="shared" si="30"/>
        <v>0</v>
      </c>
      <c r="CK100" s="332">
        <f t="shared" si="30"/>
        <v>0</v>
      </c>
      <c r="CL100" s="332">
        <f t="shared" si="30"/>
        <v>0</v>
      </c>
      <c r="CM100" s="332">
        <f t="shared" si="30"/>
        <v>0</v>
      </c>
      <c r="CN100" s="332">
        <f t="shared" si="30"/>
        <v>0</v>
      </c>
      <c r="CO100" s="332">
        <f t="shared" si="30"/>
        <v>0</v>
      </c>
      <c r="CP100" s="332">
        <f t="shared" si="30"/>
        <v>0</v>
      </c>
      <c r="CQ100" s="332">
        <f t="shared" si="30"/>
        <v>0</v>
      </c>
      <c r="CR100" s="332">
        <f t="shared" si="30"/>
        <v>0</v>
      </c>
      <c r="CS100" s="332">
        <f t="shared" si="30"/>
        <v>0</v>
      </c>
      <c r="CT100" s="332">
        <f t="shared" si="30"/>
        <v>0</v>
      </c>
      <c r="CU100" s="332">
        <f t="shared" si="30"/>
        <v>0</v>
      </c>
      <c r="CV100" s="332">
        <f t="shared" si="30"/>
        <v>0</v>
      </c>
      <c r="CW100" s="332">
        <f t="shared" si="30"/>
        <v>0</v>
      </c>
      <c r="CX100" s="332">
        <f t="shared" si="30"/>
        <v>0</v>
      </c>
      <c r="CY100" s="332">
        <f t="shared" si="30"/>
        <v>0</v>
      </c>
      <c r="CZ100" s="332">
        <f t="shared" si="30"/>
        <v>0</v>
      </c>
      <c r="DA100" s="332">
        <f t="shared" si="30"/>
        <v>0</v>
      </c>
      <c r="DB100" s="332">
        <f t="shared" si="30"/>
        <v>0</v>
      </c>
      <c r="DC100" s="332">
        <f t="shared" si="30"/>
        <v>0</v>
      </c>
      <c r="DD100" s="332">
        <f t="shared" si="30"/>
        <v>0</v>
      </c>
      <c r="DE100" s="332">
        <f t="shared" si="30"/>
        <v>0</v>
      </c>
      <c r="DF100" s="332">
        <f t="shared" si="30"/>
        <v>0</v>
      </c>
      <c r="DG100" s="332">
        <f t="shared" si="30"/>
        <v>0</v>
      </c>
      <c r="DH100" s="332">
        <f t="shared" si="30"/>
        <v>0</v>
      </c>
      <c r="DI100" s="332">
        <f t="shared" si="30"/>
        <v>0</v>
      </c>
      <c r="DJ100" s="332">
        <f t="shared" si="30"/>
        <v>0</v>
      </c>
      <c r="DK100" s="332">
        <f t="shared" si="30"/>
        <v>0</v>
      </c>
      <c r="DL100" s="332">
        <f t="shared" si="30"/>
        <v>0</v>
      </c>
      <c r="DM100" s="332">
        <f t="shared" si="30"/>
        <v>0</v>
      </c>
      <c r="DN100" s="332">
        <f t="shared" si="30"/>
        <v>0</v>
      </c>
      <c r="DO100" s="332">
        <f t="shared" si="30"/>
        <v>0</v>
      </c>
      <c r="DP100" s="332">
        <f t="shared" si="30"/>
        <v>0</v>
      </c>
      <c r="DQ100" s="332">
        <f t="shared" si="30"/>
        <v>0</v>
      </c>
      <c r="DR100" s="332">
        <f t="shared" si="30"/>
        <v>0</v>
      </c>
      <c r="DS100" s="332">
        <f t="shared" si="30"/>
        <v>0</v>
      </c>
      <c r="DT100" s="332">
        <f t="shared" si="30"/>
        <v>0</v>
      </c>
      <c r="DU100" s="332">
        <f t="shared" si="30"/>
        <v>0</v>
      </c>
      <c r="DV100" s="332">
        <f t="shared" si="30"/>
        <v>0</v>
      </c>
      <c r="DW100" s="332">
        <f t="shared" si="30"/>
        <v>0</v>
      </c>
      <c r="DX100" s="332">
        <f t="shared" si="30"/>
        <v>0</v>
      </c>
      <c r="DY100" s="332">
        <f t="shared" si="30"/>
        <v>0</v>
      </c>
      <c r="DZ100" s="332">
        <f t="shared" si="30"/>
        <v>0</v>
      </c>
      <c r="EA100" s="332">
        <f t="shared" si="30"/>
        <v>0</v>
      </c>
      <c r="EB100" s="332">
        <f t="shared" si="30"/>
        <v>0</v>
      </c>
      <c r="EC100" s="332">
        <f t="shared" si="30"/>
        <v>0</v>
      </c>
      <c r="ED100" s="332">
        <f t="shared" si="30"/>
        <v>0</v>
      </c>
      <c r="EE100" s="332">
        <f t="shared" ref="EE100:GF100" si="31">SUM(EE117:EE119)</f>
        <v>0</v>
      </c>
      <c r="EF100" s="332">
        <f t="shared" si="31"/>
        <v>0</v>
      </c>
      <c r="EG100" s="332">
        <f t="shared" si="31"/>
        <v>0</v>
      </c>
      <c r="EH100" s="332">
        <f t="shared" si="31"/>
        <v>0</v>
      </c>
      <c r="EI100" s="332">
        <f t="shared" si="31"/>
        <v>0</v>
      </c>
      <c r="EJ100" s="332">
        <f t="shared" si="31"/>
        <v>0</v>
      </c>
      <c r="EK100" s="332">
        <f t="shared" si="31"/>
        <v>0</v>
      </c>
      <c r="EL100" s="332">
        <f t="shared" si="31"/>
        <v>0</v>
      </c>
      <c r="EM100" s="332">
        <f t="shared" si="31"/>
        <v>0</v>
      </c>
      <c r="EN100" s="332">
        <f t="shared" si="31"/>
        <v>0</v>
      </c>
      <c r="EO100" s="332">
        <f t="shared" si="31"/>
        <v>0</v>
      </c>
      <c r="EP100" s="332">
        <f t="shared" si="31"/>
        <v>0</v>
      </c>
      <c r="EQ100" s="332">
        <f t="shared" si="31"/>
        <v>0</v>
      </c>
      <c r="ER100" s="332">
        <f t="shared" si="31"/>
        <v>0</v>
      </c>
      <c r="ES100" s="332">
        <f t="shared" si="31"/>
        <v>0</v>
      </c>
      <c r="ET100" s="332">
        <f t="shared" si="31"/>
        <v>0</v>
      </c>
      <c r="EU100" s="332">
        <f t="shared" si="31"/>
        <v>0</v>
      </c>
      <c r="EV100" s="332">
        <f t="shared" si="31"/>
        <v>0</v>
      </c>
      <c r="EW100" s="332">
        <f t="shared" si="31"/>
        <v>0</v>
      </c>
      <c r="EX100" s="332">
        <f t="shared" si="31"/>
        <v>0</v>
      </c>
      <c r="EY100" s="332">
        <f t="shared" si="31"/>
        <v>0</v>
      </c>
      <c r="EZ100" s="332">
        <f t="shared" si="31"/>
        <v>0</v>
      </c>
      <c r="FA100" s="332">
        <f t="shared" si="31"/>
        <v>0</v>
      </c>
      <c r="FB100" s="332">
        <f t="shared" si="31"/>
        <v>0</v>
      </c>
      <c r="FC100" s="332">
        <f t="shared" si="31"/>
        <v>0</v>
      </c>
      <c r="FD100" s="332">
        <f t="shared" si="31"/>
        <v>0</v>
      </c>
      <c r="FE100" s="332">
        <f t="shared" si="31"/>
        <v>0</v>
      </c>
      <c r="FF100" s="332">
        <f t="shared" si="31"/>
        <v>0</v>
      </c>
      <c r="FG100" s="332">
        <f t="shared" si="31"/>
        <v>0</v>
      </c>
      <c r="FH100" s="332">
        <f t="shared" si="31"/>
        <v>0</v>
      </c>
      <c r="FI100" s="332">
        <f t="shared" si="31"/>
        <v>0</v>
      </c>
      <c r="FJ100" s="332">
        <f t="shared" si="31"/>
        <v>0</v>
      </c>
      <c r="FK100" s="332">
        <f t="shared" si="31"/>
        <v>0</v>
      </c>
      <c r="FL100" s="332">
        <f t="shared" si="31"/>
        <v>0</v>
      </c>
      <c r="FM100" s="332">
        <f t="shared" si="31"/>
        <v>0</v>
      </c>
      <c r="FN100" s="332">
        <f t="shared" si="31"/>
        <v>0</v>
      </c>
      <c r="FO100" s="332">
        <f t="shared" si="31"/>
        <v>0</v>
      </c>
      <c r="FP100" s="332">
        <f t="shared" si="31"/>
        <v>0</v>
      </c>
      <c r="FQ100" s="332">
        <f t="shared" si="31"/>
        <v>0</v>
      </c>
      <c r="FR100" s="332">
        <f t="shared" si="31"/>
        <v>0</v>
      </c>
      <c r="FS100" s="332">
        <f t="shared" si="31"/>
        <v>0</v>
      </c>
      <c r="FT100" s="332">
        <f t="shared" si="31"/>
        <v>0</v>
      </c>
      <c r="FU100" s="332">
        <f t="shared" si="31"/>
        <v>0</v>
      </c>
      <c r="FV100" s="332">
        <f t="shared" si="31"/>
        <v>0</v>
      </c>
      <c r="FW100" s="332">
        <f t="shared" si="31"/>
        <v>0</v>
      </c>
      <c r="FX100" s="332">
        <f t="shared" si="31"/>
        <v>0</v>
      </c>
      <c r="FY100" s="332">
        <f t="shared" si="31"/>
        <v>0</v>
      </c>
      <c r="FZ100" s="332">
        <f t="shared" si="31"/>
        <v>0</v>
      </c>
      <c r="GA100" s="332">
        <f t="shared" si="31"/>
        <v>0</v>
      </c>
      <c r="GB100" s="332">
        <f t="shared" si="31"/>
        <v>0</v>
      </c>
      <c r="GC100" s="332">
        <f t="shared" si="31"/>
        <v>0</v>
      </c>
      <c r="GD100" s="332">
        <f t="shared" si="31"/>
        <v>0</v>
      </c>
      <c r="GE100" s="332">
        <f t="shared" si="31"/>
        <v>0</v>
      </c>
      <c r="GF100" s="332">
        <f t="shared" si="31"/>
        <v>0</v>
      </c>
    </row>
    <row r="101" spans="1:188" s="324" customFormat="1" ht="12.95" customHeight="1">
      <c r="A101" s="331">
        <v>4</v>
      </c>
      <c r="B101" s="361" t="s">
        <v>124</v>
      </c>
      <c r="C101" s="362"/>
      <c r="D101" s="362"/>
      <c r="E101" s="363"/>
      <c r="F101" s="332">
        <f>SUM(F120:F123)</f>
        <v>0</v>
      </c>
      <c r="G101" s="332">
        <f t="shared" ref="G101:BR101" si="32">SUM(G120:G123)</f>
        <v>0</v>
      </c>
      <c r="H101" s="332">
        <f t="shared" si="32"/>
        <v>0</v>
      </c>
      <c r="I101" s="332">
        <f t="shared" si="32"/>
        <v>0</v>
      </c>
      <c r="J101" s="332">
        <f t="shared" si="32"/>
        <v>0</v>
      </c>
      <c r="K101" s="332">
        <f t="shared" si="32"/>
        <v>0</v>
      </c>
      <c r="L101" s="332">
        <f t="shared" si="32"/>
        <v>0</v>
      </c>
      <c r="M101" s="332">
        <f t="shared" si="32"/>
        <v>0</v>
      </c>
      <c r="N101" s="332">
        <f t="shared" si="32"/>
        <v>0</v>
      </c>
      <c r="O101" s="332">
        <f t="shared" si="32"/>
        <v>0</v>
      </c>
      <c r="P101" s="332">
        <f t="shared" si="32"/>
        <v>0</v>
      </c>
      <c r="Q101" s="332">
        <f t="shared" si="32"/>
        <v>0</v>
      </c>
      <c r="R101" s="332">
        <f t="shared" si="32"/>
        <v>0</v>
      </c>
      <c r="S101" s="332">
        <f t="shared" si="32"/>
        <v>0</v>
      </c>
      <c r="T101" s="332">
        <f t="shared" si="32"/>
        <v>0</v>
      </c>
      <c r="U101" s="332">
        <f t="shared" si="32"/>
        <v>0</v>
      </c>
      <c r="V101" s="332">
        <f t="shared" si="32"/>
        <v>0</v>
      </c>
      <c r="W101" s="332">
        <f t="shared" si="32"/>
        <v>0</v>
      </c>
      <c r="X101" s="332">
        <f t="shared" si="32"/>
        <v>0</v>
      </c>
      <c r="Y101" s="332">
        <f t="shared" si="32"/>
        <v>0</v>
      </c>
      <c r="Z101" s="332">
        <f t="shared" si="32"/>
        <v>0</v>
      </c>
      <c r="AA101" s="332">
        <f t="shared" si="32"/>
        <v>0</v>
      </c>
      <c r="AB101" s="332">
        <f t="shared" si="32"/>
        <v>0</v>
      </c>
      <c r="AC101" s="332">
        <f t="shared" si="32"/>
        <v>0</v>
      </c>
      <c r="AD101" s="332">
        <f t="shared" si="32"/>
        <v>0</v>
      </c>
      <c r="AE101" s="332">
        <f t="shared" si="32"/>
        <v>0</v>
      </c>
      <c r="AF101" s="332">
        <f t="shared" si="32"/>
        <v>0</v>
      </c>
      <c r="AG101" s="332">
        <f t="shared" si="32"/>
        <v>0</v>
      </c>
      <c r="AH101" s="332">
        <f t="shared" si="32"/>
        <v>0</v>
      </c>
      <c r="AI101" s="332">
        <f t="shared" si="32"/>
        <v>0</v>
      </c>
      <c r="AJ101" s="332">
        <f t="shared" si="32"/>
        <v>0</v>
      </c>
      <c r="AK101" s="332">
        <f t="shared" si="32"/>
        <v>0</v>
      </c>
      <c r="AL101" s="332">
        <f t="shared" si="32"/>
        <v>0</v>
      </c>
      <c r="AM101" s="332">
        <f t="shared" si="32"/>
        <v>0</v>
      </c>
      <c r="AN101" s="332">
        <f t="shared" si="32"/>
        <v>0</v>
      </c>
      <c r="AO101" s="332">
        <f t="shared" si="32"/>
        <v>0</v>
      </c>
      <c r="AP101" s="332">
        <f t="shared" si="32"/>
        <v>0</v>
      </c>
      <c r="AQ101" s="332">
        <f t="shared" si="32"/>
        <v>0</v>
      </c>
      <c r="AR101" s="332">
        <f t="shared" si="32"/>
        <v>0</v>
      </c>
      <c r="AS101" s="332">
        <f t="shared" si="32"/>
        <v>0</v>
      </c>
      <c r="AT101" s="332">
        <f t="shared" si="32"/>
        <v>0</v>
      </c>
      <c r="AU101" s="332">
        <f t="shared" si="32"/>
        <v>0</v>
      </c>
      <c r="AV101" s="332">
        <f t="shared" si="32"/>
        <v>0</v>
      </c>
      <c r="AW101" s="332">
        <f t="shared" si="32"/>
        <v>0</v>
      </c>
      <c r="AX101" s="332">
        <f t="shared" si="32"/>
        <v>0</v>
      </c>
      <c r="AY101" s="332">
        <f t="shared" si="32"/>
        <v>0</v>
      </c>
      <c r="AZ101" s="332">
        <f t="shared" si="32"/>
        <v>0</v>
      </c>
      <c r="BA101" s="332">
        <f t="shared" si="32"/>
        <v>0</v>
      </c>
      <c r="BB101" s="332">
        <f t="shared" si="32"/>
        <v>0</v>
      </c>
      <c r="BC101" s="332">
        <f t="shared" si="32"/>
        <v>0</v>
      </c>
      <c r="BD101" s="332">
        <f t="shared" si="32"/>
        <v>0</v>
      </c>
      <c r="BE101" s="332">
        <f t="shared" si="32"/>
        <v>0</v>
      </c>
      <c r="BF101" s="332">
        <f t="shared" si="32"/>
        <v>0</v>
      </c>
      <c r="BG101" s="332">
        <f t="shared" si="32"/>
        <v>0</v>
      </c>
      <c r="BH101" s="332">
        <f t="shared" si="32"/>
        <v>0</v>
      </c>
      <c r="BI101" s="332">
        <f t="shared" si="32"/>
        <v>0</v>
      </c>
      <c r="BJ101" s="332">
        <f t="shared" si="32"/>
        <v>0</v>
      </c>
      <c r="BK101" s="332">
        <f t="shared" si="32"/>
        <v>0</v>
      </c>
      <c r="BL101" s="332">
        <f t="shared" si="32"/>
        <v>0</v>
      </c>
      <c r="BM101" s="332">
        <f t="shared" si="32"/>
        <v>0</v>
      </c>
      <c r="BN101" s="332">
        <f t="shared" si="32"/>
        <v>0</v>
      </c>
      <c r="BO101" s="332">
        <f t="shared" si="32"/>
        <v>0</v>
      </c>
      <c r="BP101" s="332">
        <f t="shared" si="32"/>
        <v>0</v>
      </c>
      <c r="BQ101" s="332">
        <f t="shared" si="32"/>
        <v>0</v>
      </c>
      <c r="BR101" s="332">
        <f t="shared" si="32"/>
        <v>0</v>
      </c>
      <c r="BS101" s="332">
        <f t="shared" ref="BS101:ED101" si="33">SUM(BS120:BS123)</f>
        <v>0</v>
      </c>
      <c r="BT101" s="332">
        <f t="shared" si="33"/>
        <v>0</v>
      </c>
      <c r="BU101" s="332">
        <f t="shared" si="33"/>
        <v>0</v>
      </c>
      <c r="BV101" s="332">
        <f t="shared" si="33"/>
        <v>0</v>
      </c>
      <c r="BW101" s="332">
        <f t="shared" si="33"/>
        <v>0</v>
      </c>
      <c r="BX101" s="332">
        <f t="shared" si="33"/>
        <v>0</v>
      </c>
      <c r="BY101" s="332">
        <f t="shared" si="33"/>
        <v>0</v>
      </c>
      <c r="BZ101" s="332">
        <f t="shared" si="33"/>
        <v>0</v>
      </c>
      <c r="CA101" s="332">
        <f t="shared" si="33"/>
        <v>0</v>
      </c>
      <c r="CB101" s="332">
        <f t="shared" si="33"/>
        <v>0</v>
      </c>
      <c r="CC101" s="332">
        <f t="shared" si="33"/>
        <v>0</v>
      </c>
      <c r="CD101" s="332">
        <f t="shared" si="33"/>
        <v>0</v>
      </c>
      <c r="CE101" s="332">
        <f t="shared" si="33"/>
        <v>0</v>
      </c>
      <c r="CF101" s="332">
        <f t="shared" si="33"/>
        <v>0</v>
      </c>
      <c r="CG101" s="332">
        <f t="shared" si="33"/>
        <v>0</v>
      </c>
      <c r="CH101" s="332">
        <f t="shared" si="33"/>
        <v>0</v>
      </c>
      <c r="CI101" s="332">
        <f t="shared" si="33"/>
        <v>0</v>
      </c>
      <c r="CJ101" s="332">
        <f t="shared" si="33"/>
        <v>0</v>
      </c>
      <c r="CK101" s="332">
        <f t="shared" si="33"/>
        <v>0</v>
      </c>
      <c r="CL101" s="332">
        <f t="shared" si="33"/>
        <v>0</v>
      </c>
      <c r="CM101" s="332">
        <f t="shared" si="33"/>
        <v>0</v>
      </c>
      <c r="CN101" s="332">
        <f t="shared" si="33"/>
        <v>0</v>
      </c>
      <c r="CO101" s="332">
        <f t="shared" si="33"/>
        <v>0</v>
      </c>
      <c r="CP101" s="332">
        <f t="shared" si="33"/>
        <v>0</v>
      </c>
      <c r="CQ101" s="332">
        <f t="shared" si="33"/>
        <v>0</v>
      </c>
      <c r="CR101" s="332">
        <f t="shared" si="33"/>
        <v>0</v>
      </c>
      <c r="CS101" s="332">
        <f t="shared" si="33"/>
        <v>0</v>
      </c>
      <c r="CT101" s="332">
        <f t="shared" si="33"/>
        <v>0</v>
      </c>
      <c r="CU101" s="332">
        <f t="shared" si="33"/>
        <v>0</v>
      </c>
      <c r="CV101" s="332">
        <f t="shared" si="33"/>
        <v>0</v>
      </c>
      <c r="CW101" s="332">
        <f t="shared" si="33"/>
        <v>0</v>
      </c>
      <c r="CX101" s="332">
        <f t="shared" si="33"/>
        <v>0</v>
      </c>
      <c r="CY101" s="332">
        <f t="shared" si="33"/>
        <v>0</v>
      </c>
      <c r="CZ101" s="332">
        <f t="shared" si="33"/>
        <v>0</v>
      </c>
      <c r="DA101" s="332">
        <f t="shared" si="33"/>
        <v>0</v>
      </c>
      <c r="DB101" s="332">
        <f t="shared" si="33"/>
        <v>0</v>
      </c>
      <c r="DC101" s="332">
        <f t="shared" si="33"/>
        <v>0</v>
      </c>
      <c r="DD101" s="332">
        <f t="shared" si="33"/>
        <v>0</v>
      </c>
      <c r="DE101" s="332">
        <f t="shared" si="33"/>
        <v>0</v>
      </c>
      <c r="DF101" s="332">
        <f t="shared" si="33"/>
        <v>0</v>
      </c>
      <c r="DG101" s="332">
        <f t="shared" si="33"/>
        <v>0</v>
      </c>
      <c r="DH101" s="332">
        <f t="shared" si="33"/>
        <v>0</v>
      </c>
      <c r="DI101" s="332">
        <f t="shared" si="33"/>
        <v>0</v>
      </c>
      <c r="DJ101" s="332">
        <f t="shared" si="33"/>
        <v>0</v>
      </c>
      <c r="DK101" s="332">
        <f t="shared" si="33"/>
        <v>0</v>
      </c>
      <c r="DL101" s="332">
        <f t="shared" si="33"/>
        <v>0</v>
      </c>
      <c r="DM101" s="332">
        <f t="shared" si="33"/>
        <v>0</v>
      </c>
      <c r="DN101" s="332">
        <f t="shared" si="33"/>
        <v>0</v>
      </c>
      <c r="DO101" s="332">
        <f t="shared" si="33"/>
        <v>0</v>
      </c>
      <c r="DP101" s="332">
        <f t="shared" si="33"/>
        <v>0</v>
      </c>
      <c r="DQ101" s="332">
        <f t="shared" si="33"/>
        <v>0</v>
      </c>
      <c r="DR101" s="332">
        <f t="shared" si="33"/>
        <v>0</v>
      </c>
      <c r="DS101" s="332">
        <f t="shared" si="33"/>
        <v>0</v>
      </c>
      <c r="DT101" s="332">
        <f t="shared" si="33"/>
        <v>0</v>
      </c>
      <c r="DU101" s="332">
        <f t="shared" si="33"/>
        <v>0</v>
      </c>
      <c r="DV101" s="332">
        <f t="shared" si="33"/>
        <v>0</v>
      </c>
      <c r="DW101" s="332">
        <f t="shared" si="33"/>
        <v>0</v>
      </c>
      <c r="DX101" s="332">
        <f t="shared" si="33"/>
        <v>0</v>
      </c>
      <c r="DY101" s="332">
        <f t="shared" si="33"/>
        <v>0</v>
      </c>
      <c r="DZ101" s="332">
        <f t="shared" si="33"/>
        <v>0</v>
      </c>
      <c r="EA101" s="332">
        <f t="shared" si="33"/>
        <v>0</v>
      </c>
      <c r="EB101" s="332">
        <f t="shared" si="33"/>
        <v>0</v>
      </c>
      <c r="EC101" s="332">
        <f t="shared" si="33"/>
        <v>0</v>
      </c>
      <c r="ED101" s="332">
        <f t="shared" si="33"/>
        <v>0</v>
      </c>
      <c r="EE101" s="332">
        <f t="shared" ref="EE101:GF101" si="34">SUM(EE120:EE123)</f>
        <v>0</v>
      </c>
      <c r="EF101" s="332">
        <f t="shared" si="34"/>
        <v>0</v>
      </c>
      <c r="EG101" s="332">
        <f t="shared" si="34"/>
        <v>0</v>
      </c>
      <c r="EH101" s="332">
        <f t="shared" si="34"/>
        <v>0</v>
      </c>
      <c r="EI101" s="332">
        <f t="shared" si="34"/>
        <v>0</v>
      </c>
      <c r="EJ101" s="332">
        <f t="shared" si="34"/>
        <v>0</v>
      </c>
      <c r="EK101" s="332">
        <f t="shared" si="34"/>
        <v>0</v>
      </c>
      <c r="EL101" s="332">
        <f t="shared" si="34"/>
        <v>0</v>
      </c>
      <c r="EM101" s="332">
        <f t="shared" si="34"/>
        <v>0</v>
      </c>
      <c r="EN101" s="332">
        <f t="shared" si="34"/>
        <v>0</v>
      </c>
      <c r="EO101" s="332">
        <f t="shared" si="34"/>
        <v>0</v>
      </c>
      <c r="EP101" s="332">
        <f t="shared" si="34"/>
        <v>0</v>
      </c>
      <c r="EQ101" s="332">
        <f t="shared" si="34"/>
        <v>0</v>
      </c>
      <c r="ER101" s="332">
        <f t="shared" si="34"/>
        <v>0</v>
      </c>
      <c r="ES101" s="332">
        <f t="shared" si="34"/>
        <v>0</v>
      </c>
      <c r="ET101" s="332">
        <f t="shared" si="34"/>
        <v>0</v>
      </c>
      <c r="EU101" s="332">
        <f t="shared" si="34"/>
        <v>0</v>
      </c>
      <c r="EV101" s="332">
        <f t="shared" si="34"/>
        <v>0</v>
      </c>
      <c r="EW101" s="332">
        <f t="shared" si="34"/>
        <v>0</v>
      </c>
      <c r="EX101" s="332">
        <f t="shared" si="34"/>
        <v>0</v>
      </c>
      <c r="EY101" s="332">
        <f t="shared" si="34"/>
        <v>0</v>
      </c>
      <c r="EZ101" s="332">
        <f t="shared" si="34"/>
        <v>0</v>
      </c>
      <c r="FA101" s="332">
        <f t="shared" si="34"/>
        <v>0</v>
      </c>
      <c r="FB101" s="332">
        <f t="shared" si="34"/>
        <v>0</v>
      </c>
      <c r="FC101" s="332">
        <f t="shared" si="34"/>
        <v>0</v>
      </c>
      <c r="FD101" s="332">
        <f t="shared" si="34"/>
        <v>0</v>
      </c>
      <c r="FE101" s="332">
        <f t="shared" si="34"/>
        <v>0</v>
      </c>
      <c r="FF101" s="332">
        <f t="shared" si="34"/>
        <v>0</v>
      </c>
      <c r="FG101" s="332">
        <f t="shared" si="34"/>
        <v>0</v>
      </c>
      <c r="FH101" s="332">
        <f t="shared" si="34"/>
        <v>0</v>
      </c>
      <c r="FI101" s="332">
        <f t="shared" si="34"/>
        <v>0</v>
      </c>
      <c r="FJ101" s="332">
        <f t="shared" si="34"/>
        <v>0</v>
      </c>
      <c r="FK101" s="332">
        <f t="shared" si="34"/>
        <v>0</v>
      </c>
      <c r="FL101" s="332">
        <f t="shared" si="34"/>
        <v>0</v>
      </c>
      <c r="FM101" s="332">
        <f t="shared" si="34"/>
        <v>0</v>
      </c>
      <c r="FN101" s="332">
        <f t="shared" si="34"/>
        <v>0</v>
      </c>
      <c r="FO101" s="332">
        <f t="shared" si="34"/>
        <v>0</v>
      </c>
      <c r="FP101" s="332">
        <f t="shared" si="34"/>
        <v>0</v>
      </c>
      <c r="FQ101" s="332">
        <f t="shared" si="34"/>
        <v>0</v>
      </c>
      <c r="FR101" s="332">
        <f t="shared" si="34"/>
        <v>0</v>
      </c>
      <c r="FS101" s="332">
        <f t="shared" si="34"/>
        <v>0</v>
      </c>
      <c r="FT101" s="332">
        <f t="shared" si="34"/>
        <v>0</v>
      </c>
      <c r="FU101" s="332">
        <f t="shared" si="34"/>
        <v>0</v>
      </c>
      <c r="FV101" s="332">
        <f t="shared" si="34"/>
        <v>0</v>
      </c>
      <c r="FW101" s="332">
        <f t="shared" si="34"/>
        <v>0</v>
      </c>
      <c r="FX101" s="332">
        <f t="shared" si="34"/>
        <v>0</v>
      </c>
      <c r="FY101" s="332">
        <f t="shared" si="34"/>
        <v>0</v>
      </c>
      <c r="FZ101" s="332">
        <f t="shared" si="34"/>
        <v>0</v>
      </c>
      <c r="GA101" s="332">
        <f t="shared" si="34"/>
        <v>0</v>
      </c>
      <c r="GB101" s="332">
        <f t="shared" si="34"/>
        <v>0</v>
      </c>
      <c r="GC101" s="332">
        <f t="shared" si="34"/>
        <v>0</v>
      </c>
      <c r="GD101" s="332">
        <f t="shared" si="34"/>
        <v>0</v>
      </c>
      <c r="GE101" s="332">
        <f t="shared" si="34"/>
        <v>0</v>
      </c>
      <c r="GF101" s="332">
        <f t="shared" si="34"/>
        <v>0</v>
      </c>
    </row>
    <row r="102" spans="1:188" s="324" customFormat="1" ht="12.95" customHeight="1">
      <c r="A102" s="331">
        <v>5</v>
      </c>
      <c r="B102" s="361" t="s">
        <v>125</v>
      </c>
      <c r="C102" s="362"/>
      <c r="D102" s="362"/>
      <c r="E102" s="363"/>
      <c r="F102" s="332">
        <f>SUM(F124:F129)</f>
        <v>0</v>
      </c>
      <c r="G102" s="332">
        <f t="shared" ref="G102:BR102" si="35">SUM(G124:G129)</f>
        <v>0</v>
      </c>
      <c r="H102" s="332">
        <f t="shared" si="35"/>
        <v>0</v>
      </c>
      <c r="I102" s="332">
        <f t="shared" si="35"/>
        <v>0</v>
      </c>
      <c r="J102" s="332">
        <f t="shared" si="35"/>
        <v>1</v>
      </c>
      <c r="K102" s="332">
        <f t="shared" si="35"/>
        <v>0</v>
      </c>
      <c r="L102" s="332">
        <f t="shared" si="35"/>
        <v>0</v>
      </c>
      <c r="M102" s="332">
        <f t="shared" si="35"/>
        <v>0</v>
      </c>
      <c r="N102" s="332">
        <f t="shared" si="35"/>
        <v>0</v>
      </c>
      <c r="O102" s="332">
        <f t="shared" si="35"/>
        <v>0</v>
      </c>
      <c r="P102" s="332">
        <f t="shared" si="35"/>
        <v>0</v>
      </c>
      <c r="Q102" s="332">
        <f t="shared" si="35"/>
        <v>0</v>
      </c>
      <c r="R102" s="332">
        <f t="shared" si="35"/>
        <v>0</v>
      </c>
      <c r="S102" s="332">
        <f t="shared" si="35"/>
        <v>0</v>
      </c>
      <c r="T102" s="332">
        <f t="shared" si="35"/>
        <v>0</v>
      </c>
      <c r="U102" s="332">
        <f t="shared" si="35"/>
        <v>0</v>
      </c>
      <c r="V102" s="332">
        <f t="shared" si="35"/>
        <v>0</v>
      </c>
      <c r="W102" s="332">
        <f t="shared" si="35"/>
        <v>0</v>
      </c>
      <c r="X102" s="332">
        <f t="shared" si="35"/>
        <v>0</v>
      </c>
      <c r="Y102" s="332">
        <f t="shared" si="35"/>
        <v>0</v>
      </c>
      <c r="Z102" s="332">
        <f t="shared" si="35"/>
        <v>0</v>
      </c>
      <c r="AA102" s="332">
        <f t="shared" si="35"/>
        <v>0</v>
      </c>
      <c r="AB102" s="332">
        <f t="shared" si="35"/>
        <v>0</v>
      </c>
      <c r="AC102" s="332">
        <f t="shared" si="35"/>
        <v>0</v>
      </c>
      <c r="AD102" s="332">
        <f t="shared" si="35"/>
        <v>0</v>
      </c>
      <c r="AE102" s="332">
        <f t="shared" si="35"/>
        <v>0</v>
      </c>
      <c r="AF102" s="332">
        <f t="shared" si="35"/>
        <v>0</v>
      </c>
      <c r="AG102" s="332">
        <f t="shared" si="35"/>
        <v>0</v>
      </c>
      <c r="AH102" s="332">
        <f t="shared" si="35"/>
        <v>0</v>
      </c>
      <c r="AI102" s="332">
        <f t="shared" si="35"/>
        <v>0</v>
      </c>
      <c r="AJ102" s="332">
        <f t="shared" si="35"/>
        <v>0</v>
      </c>
      <c r="AK102" s="332">
        <f t="shared" si="35"/>
        <v>0</v>
      </c>
      <c r="AL102" s="332">
        <f t="shared" si="35"/>
        <v>0</v>
      </c>
      <c r="AM102" s="332">
        <f t="shared" si="35"/>
        <v>0</v>
      </c>
      <c r="AN102" s="332">
        <f t="shared" si="35"/>
        <v>0</v>
      </c>
      <c r="AO102" s="332">
        <f t="shared" si="35"/>
        <v>0</v>
      </c>
      <c r="AP102" s="332">
        <f t="shared" si="35"/>
        <v>0</v>
      </c>
      <c r="AQ102" s="332">
        <f t="shared" si="35"/>
        <v>0</v>
      </c>
      <c r="AR102" s="332">
        <f t="shared" si="35"/>
        <v>0</v>
      </c>
      <c r="AS102" s="332">
        <f t="shared" si="35"/>
        <v>0</v>
      </c>
      <c r="AT102" s="332">
        <f t="shared" si="35"/>
        <v>0</v>
      </c>
      <c r="AU102" s="332">
        <f t="shared" si="35"/>
        <v>0</v>
      </c>
      <c r="AV102" s="332">
        <f t="shared" si="35"/>
        <v>0</v>
      </c>
      <c r="AW102" s="332">
        <f t="shared" si="35"/>
        <v>0</v>
      </c>
      <c r="AX102" s="332">
        <f t="shared" si="35"/>
        <v>0</v>
      </c>
      <c r="AY102" s="332">
        <f t="shared" si="35"/>
        <v>0</v>
      </c>
      <c r="AZ102" s="332">
        <f t="shared" si="35"/>
        <v>0</v>
      </c>
      <c r="BA102" s="332">
        <f t="shared" si="35"/>
        <v>0</v>
      </c>
      <c r="BB102" s="332">
        <f t="shared" si="35"/>
        <v>0</v>
      </c>
      <c r="BC102" s="332">
        <f t="shared" si="35"/>
        <v>0</v>
      </c>
      <c r="BD102" s="332">
        <f t="shared" si="35"/>
        <v>0</v>
      </c>
      <c r="BE102" s="332">
        <f t="shared" si="35"/>
        <v>0</v>
      </c>
      <c r="BF102" s="332">
        <f t="shared" si="35"/>
        <v>0</v>
      </c>
      <c r="BG102" s="332">
        <f t="shared" si="35"/>
        <v>0</v>
      </c>
      <c r="BH102" s="332">
        <f t="shared" si="35"/>
        <v>0</v>
      </c>
      <c r="BI102" s="332">
        <f t="shared" si="35"/>
        <v>0</v>
      </c>
      <c r="BJ102" s="332">
        <f t="shared" si="35"/>
        <v>0</v>
      </c>
      <c r="BK102" s="332">
        <f t="shared" si="35"/>
        <v>0</v>
      </c>
      <c r="BL102" s="332">
        <f t="shared" si="35"/>
        <v>1</v>
      </c>
      <c r="BM102" s="332">
        <f t="shared" si="35"/>
        <v>1</v>
      </c>
      <c r="BN102" s="332">
        <f t="shared" si="35"/>
        <v>0</v>
      </c>
      <c r="BO102" s="332">
        <f t="shared" si="35"/>
        <v>0</v>
      </c>
      <c r="BP102" s="332">
        <f t="shared" si="35"/>
        <v>2</v>
      </c>
      <c r="BQ102" s="332">
        <f t="shared" si="35"/>
        <v>0</v>
      </c>
      <c r="BR102" s="332">
        <f t="shared" si="35"/>
        <v>0</v>
      </c>
      <c r="BS102" s="332">
        <f t="shared" ref="BS102:ED102" si="36">SUM(BS124:BS129)</f>
        <v>0</v>
      </c>
      <c r="BT102" s="332">
        <f t="shared" si="36"/>
        <v>1</v>
      </c>
      <c r="BU102" s="332">
        <f t="shared" si="36"/>
        <v>0</v>
      </c>
      <c r="BV102" s="332">
        <f t="shared" si="36"/>
        <v>0</v>
      </c>
      <c r="BW102" s="332">
        <f t="shared" si="36"/>
        <v>0</v>
      </c>
      <c r="BX102" s="332">
        <f t="shared" si="36"/>
        <v>0</v>
      </c>
      <c r="BY102" s="332">
        <f t="shared" si="36"/>
        <v>0</v>
      </c>
      <c r="BZ102" s="332">
        <f t="shared" si="36"/>
        <v>0</v>
      </c>
      <c r="CA102" s="332">
        <f t="shared" si="36"/>
        <v>0</v>
      </c>
      <c r="CB102" s="332">
        <f t="shared" si="36"/>
        <v>0</v>
      </c>
      <c r="CC102" s="332">
        <f t="shared" si="36"/>
        <v>0</v>
      </c>
      <c r="CD102" s="332">
        <f t="shared" si="36"/>
        <v>0</v>
      </c>
      <c r="CE102" s="332">
        <f t="shared" si="36"/>
        <v>0</v>
      </c>
      <c r="CF102" s="332">
        <f t="shared" si="36"/>
        <v>0</v>
      </c>
      <c r="CG102" s="332">
        <f t="shared" si="36"/>
        <v>0</v>
      </c>
      <c r="CH102" s="332">
        <f t="shared" si="36"/>
        <v>0</v>
      </c>
      <c r="CI102" s="332">
        <f t="shared" si="36"/>
        <v>0</v>
      </c>
      <c r="CJ102" s="332">
        <f t="shared" si="36"/>
        <v>0</v>
      </c>
      <c r="CK102" s="332">
        <f t="shared" si="36"/>
        <v>0</v>
      </c>
      <c r="CL102" s="332">
        <f t="shared" si="36"/>
        <v>0</v>
      </c>
      <c r="CM102" s="332">
        <f t="shared" si="36"/>
        <v>0</v>
      </c>
      <c r="CN102" s="332">
        <f t="shared" si="36"/>
        <v>0</v>
      </c>
      <c r="CO102" s="332">
        <f t="shared" si="36"/>
        <v>0</v>
      </c>
      <c r="CP102" s="332">
        <f t="shared" si="36"/>
        <v>0</v>
      </c>
      <c r="CQ102" s="332">
        <f t="shared" si="36"/>
        <v>0</v>
      </c>
      <c r="CR102" s="332">
        <f t="shared" si="36"/>
        <v>0</v>
      </c>
      <c r="CS102" s="332">
        <f t="shared" si="36"/>
        <v>0</v>
      </c>
      <c r="CT102" s="332">
        <f t="shared" si="36"/>
        <v>0</v>
      </c>
      <c r="CU102" s="332">
        <f t="shared" si="36"/>
        <v>0</v>
      </c>
      <c r="CV102" s="332">
        <f t="shared" si="36"/>
        <v>0</v>
      </c>
      <c r="CW102" s="332">
        <f t="shared" si="36"/>
        <v>0</v>
      </c>
      <c r="CX102" s="332">
        <f t="shared" si="36"/>
        <v>0</v>
      </c>
      <c r="CY102" s="332">
        <f t="shared" si="36"/>
        <v>0</v>
      </c>
      <c r="CZ102" s="332">
        <f t="shared" si="36"/>
        <v>0</v>
      </c>
      <c r="DA102" s="332">
        <f t="shared" si="36"/>
        <v>0</v>
      </c>
      <c r="DB102" s="332">
        <f t="shared" si="36"/>
        <v>0</v>
      </c>
      <c r="DC102" s="332">
        <f t="shared" si="36"/>
        <v>0</v>
      </c>
      <c r="DD102" s="332">
        <f t="shared" si="36"/>
        <v>0</v>
      </c>
      <c r="DE102" s="332">
        <f t="shared" si="36"/>
        <v>0</v>
      </c>
      <c r="DF102" s="332">
        <f t="shared" si="36"/>
        <v>0</v>
      </c>
      <c r="DG102" s="332">
        <f t="shared" si="36"/>
        <v>0</v>
      </c>
      <c r="DH102" s="332">
        <f t="shared" si="36"/>
        <v>0</v>
      </c>
      <c r="DI102" s="332">
        <f t="shared" si="36"/>
        <v>0</v>
      </c>
      <c r="DJ102" s="332">
        <f t="shared" si="36"/>
        <v>0</v>
      </c>
      <c r="DK102" s="332">
        <f t="shared" si="36"/>
        <v>0</v>
      </c>
      <c r="DL102" s="332">
        <f t="shared" si="36"/>
        <v>0</v>
      </c>
      <c r="DM102" s="332">
        <f t="shared" si="36"/>
        <v>0</v>
      </c>
      <c r="DN102" s="332">
        <f t="shared" si="36"/>
        <v>0</v>
      </c>
      <c r="DO102" s="332">
        <f t="shared" si="36"/>
        <v>0</v>
      </c>
      <c r="DP102" s="332">
        <f t="shared" si="36"/>
        <v>0</v>
      </c>
      <c r="DQ102" s="332">
        <f t="shared" si="36"/>
        <v>0</v>
      </c>
      <c r="DR102" s="332">
        <f t="shared" si="36"/>
        <v>0</v>
      </c>
      <c r="DS102" s="332">
        <f t="shared" si="36"/>
        <v>0</v>
      </c>
      <c r="DT102" s="332">
        <f t="shared" si="36"/>
        <v>0</v>
      </c>
      <c r="DU102" s="332">
        <f t="shared" si="36"/>
        <v>0</v>
      </c>
      <c r="DV102" s="332">
        <f t="shared" si="36"/>
        <v>0</v>
      </c>
      <c r="DW102" s="332">
        <f t="shared" si="36"/>
        <v>0</v>
      </c>
      <c r="DX102" s="332">
        <f t="shared" si="36"/>
        <v>0</v>
      </c>
      <c r="DY102" s="332">
        <f t="shared" si="36"/>
        <v>0</v>
      </c>
      <c r="DZ102" s="332">
        <f t="shared" si="36"/>
        <v>0</v>
      </c>
      <c r="EA102" s="332">
        <f t="shared" si="36"/>
        <v>0</v>
      </c>
      <c r="EB102" s="332">
        <f t="shared" si="36"/>
        <v>0</v>
      </c>
      <c r="EC102" s="332">
        <f t="shared" si="36"/>
        <v>0</v>
      </c>
      <c r="ED102" s="332">
        <f t="shared" si="36"/>
        <v>0</v>
      </c>
      <c r="EE102" s="332">
        <f t="shared" ref="EE102:GF102" si="37">SUM(EE124:EE129)</f>
        <v>0</v>
      </c>
      <c r="EF102" s="332">
        <f t="shared" si="37"/>
        <v>0</v>
      </c>
      <c r="EG102" s="332">
        <f t="shared" si="37"/>
        <v>0</v>
      </c>
      <c r="EH102" s="332">
        <f t="shared" si="37"/>
        <v>0</v>
      </c>
      <c r="EI102" s="332">
        <f t="shared" si="37"/>
        <v>0</v>
      </c>
      <c r="EJ102" s="332">
        <f t="shared" si="37"/>
        <v>0</v>
      </c>
      <c r="EK102" s="332">
        <f t="shared" si="37"/>
        <v>0</v>
      </c>
      <c r="EL102" s="332">
        <f t="shared" si="37"/>
        <v>0</v>
      </c>
      <c r="EM102" s="332">
        <f t="shared" si="37"/>
        <v>0</v>
      </c>
      <c r="EN102" s="332">
        <f t="shared" si="37"/>
        <v>0</v>
      </c>
      <c r="EO102" s="332">
        <f t="shared" si="37"/>
        <v>0</v>
      </c>
      <c r="EP102" s="332">
        <f t="shared" si="37"/>
        <v>0</v>
      </c>
      <c r="EQ102" s="332">
        <f t="shared" si="37"/>
        <v>0</v>
      </c>
      <c r="ER102" s="332">
        <f t="shared" si="37"/>
        <v>0</v>
      </c>
      <c r="ES102" s="332">
        <f t="shared" si="37"/>
        <v>0</v>
      </c>
      <c r="ET102" s="332">
        <f t="shared" si="37"/>
        <v>0</v>
      </c>
      <c r="EU102" s="332">
        <f t="shared" si="37"/>
        <v>0</v>
      </c>
      <c r="EV102" s="332">
        <f t="shared" si="37"/>
        <v>0</v>
      </c>
      <c r="EW102" s="332">
        <f t="shared" si="37"/>
        <v>0</v>
      </c>
      <c r="EX102" s="332">
        <f t="shared" si="37"/>
        <v>0</v>
      </c>
      <c r="EY102" s="332">
        <f t="shared" si="37"/>
        <v>0</v>
      </c>
      <c r="EZ102" s="332">
        <f t="shared" si="37"/>
        <v>0</v>
      </c>
      <c r="FA102" s="332">
        <f t="shared" si="37"/>
        <v>0</v>
      </c>
      <c r="FB102" s="332">
        <f t="shared" si="37"/>
        <v>0</v>
      </c>
      <c r="FC102" s="332">
        <f t="shared" si="37"/>
        <v>0</v>
      </c>
      <c r="FD102" s="332">
        <f t="shared" si="37"/>
        <v>0</v>
      </c>
      <c r="FE102" s="332">
        <f t="shared" si="37"/>
        <v>0</v>
      </c>
      <c r="FF102" s="332">
        <f t="shared" si="37"/>
        <v>0</v>
      </c>
      <c r="FG102" s="332">
        <f t="shared" si="37"/>
        <v>0</v>
      </c>
      <c r="FH102" s="332">
        <f t="shared" si="37"/>
        <v>0</v>
      </c>
      <c r="FI102" s="332">
        <f t="shared" si="37"/>
        <v>0</v>
      </c>
      <c r="FJ102" s="332">
        <f t="shared" si="37"/>
        <v>0</v>
      </c>
      <c r="FK102" s="332">
        <f t="shared" si="37"/>
        <v>0</v>
      </c>
      <c r="FL102" s="332">
        <f t="shared" si="37"/>
        <v>0</v>
      </c>
      <c r="FM102" s="332">
        <f t="shared" si="37"/>
        <v>0</v>
      </c>
      <c r="FN102" s="332">
        <f t="shared" si="37"/>
        <v>0</v>
      </c>
      <c r="FO102" s="332">
        <f t="shared" si="37"/>
        <v>0</v>
      </c>
      <c r="FP102" s="332">
        <f t="shared" si="37"/>
        <v>0</v>
      </c>
      <c r="FQ102" s="332">
        <f t="shared" si="37"/>
        <v>0</v>
      </c>
      <c r="FR102" s="332">
        <f t="shared" si="37"/>
        <v>0</v>
      </c>
      <c r="FS102" s="332">
        <f t="shared" si="37"/>
        <v>0</v>
      </c>
      <c r="FT102" s="332">
        <f t="shared" si="37"/>
        <v>0</v>
      </c>
      <c r="FU102" s="332">
        <f t="shared" si="37"/>
        <v>0</v>
      </c>
      <c r="FV102" s="332">
        <f t="shared" si="37"/>
        <v>0</v>
      </c>
      <c r="FW102" s="332">
        <f t="shared" si="37"/>
        <v>1</v>
      </c>
      <c r="FX102" s="332">
        <f t="shared" si="37"/>
        <v>1</v>
      </c>
      <c r="FY102" s="332">
        <f t="shared" si="37"/>
        <v>0</v>
      </c>
      <c r="FZ102" s="332">
        <f t="shared" si="37"/>
        <v>0</v>
      </c>
      <c r="GA102" s="332">
        <f t="shared" si="37"/>
        <v>0</v>
      </c>
      <c r="GB102" s="332">
        <f t="shared" si="37"/>
        <v>0</v>
      </c>
      <c r="GC102" s="332">
        <f t="shared" si="37"/>
        <v>2</v>
      </c>
      <c r="GD102" s="332">
        <f t="shared" si="37"/>
        <v>3</v>
      </c>
      <c r="GE102" s="332">
        <f t="shared" si="37"/>
        <v>0</v>
      </c>
      <c r="GF102" s="332">
        <f t="shared" si="37"/>
        <v>0</v>
      </c>
    </row>
    <row r="103" spans="1:188" s="324" customFormat="1" ht="12.95" customHeight="1">
      <c r="A103" s="331">
        <v>6</v>
      </c>
      <c r="B103" s="361" t="s">
        <v>126</v>
      </c>
      <c r="C103" s="362"/>
      <c r="D103" s="362"/>
      <c r="E103" s="363"/>
      <c r="F103" s="332">
        <f>SUM(F130:F134)</f>
        <v>0</v>
      </c>
      <c r="G103" s="332">
        <f t="shared" ref="G103:BR103" si="38">SUM(G130:G134)</f>
        <v>0</v>
      </c>
      <c r="H103" s="332">
        <f t="shared" si="38"/>
        <v>0</v>
      </c>
      <c r="I103" s="332">
        <f t="shared" si="38"/>
        <v>0</v>
      </c>
      <c r="J103" s="332">
        <f t="shared" si="38"/>
        <v>0</v>
      </c>
      <c r="K103" s="332">
        <f t="shared" si="38"/>
        <v>0</v>
      </c>
      <c r="L103" s="332">
        <f t="shared" si="38"/>
        <v>0</v>
      </c>
      <c r="M103" s="332">
        <f t="shared" si="38"/>
        <v>0</v>
      </c>
      <c r="N103" s="332">
        <f t="shared" si="38"/>
        <v>0</v>
      </c>
      <c r="O103" s="332">
        <f t="shared" si="38"/>
        <v>0</v>
      </c>
      <c r="P103" s="332">
        <f t="shared" si="38"/>
        <v>0</v>
      </c>
      <c r="Q103" s="332">
        <f t="shared" si="38"/>
        <v>0</v>
      </c>
      <c r="R103" s="332">
        <f t="shared" si="38"/>
        <v>0</v>
      </c>
      <c r="S103" s="332">
        <f t="shared" si="38"/>
        <v>0</v>
      </c>
      <c r="T103" s="332">
        <f t="shared" si="38"/>
        <v>0</v>
      </c>
      <c r="U103" s="332">
        <f t="shared" si="38"/>
        <v>0</v>
      </c>
      <c r="V103" s="332">
        <f t="shared" si="38"/>
        <v>0</v>
      </c>
      <c r="W103" s="332">
        <f t="shared" si="38"/>
        <v>0</v>
      </c>
      <c r="X103" s="332">
        <f t="shared" si="38"/>
        <v>0</v>
      </c>
      <c r="Y103" s="332">
        <f t="shared" si="38"/>
        <v>0</v>
      </c>
      <c r="Z103" s="332">
        <f t="shared" si="38"/>
        <v>0</v>
      </c>
      <c r="AA103" s="332">
        <f t="shared" si="38"/>
        <v>0</v>
      </c>
      <c r="AB103" s="332">
        <f t="shared" si="38"/>
        <v>0</v>
      </c>
      <c r="AC103" s="332">
        <f t="shared" si="38"/>
        <v>0</v>
      </c>
      <c r="AD103" s="332">
        <f t="shared" si="38"/>
        <v>0</v>
      </c>
      <c r="AE103" s="332">
        <f t="shared" si="38"/>
        <v>0</v>
      </c>
      <c r="AF103" s="332">
        <f t="shared" si="38"/>
        <v>0</v>
      </c>
      <c r="AG103" s="332">
        <f t="shared" si="38"/>
        <v>0</v>
      </c>
      <c r="AH103" s="332">
        <f t="shared" si="38"/>
        <v>0</v>
      </c>
      <c r="AI103" s="332">
        <f t="shared" si="38"/>
        <v>0</v>
      </c>
      <c r="AJ103" s="332">
        <f t="shared" si="38"/>
        <v>0</v>
      </c>
      <c r="AK103" s="332">
        <f t="shared" si="38"/>
        <v>0</v>
      </c>
      <c r="AL103" s="332">
        <f t="shared" si="38"/>
        <v>0</v>
      </c>
      <c r="AM103" s="332">
        <f t="shared" si="38"/>
        <v>0</v>
      </c>
      <c r="AN103" s="332">
        <f t="shared" si="38"/>
        <v>0</v>
      </c>
      <c r="AO103" s="332">
        <f t="shared" si="38"/>
        <v>0</v>
      </c>
      <c r="AP103" s="332">
        <f t="shared" si="38"/>
        <v>0</v>
      </c>
      <c r="AQ103" s="332">
        <f t="shared" si="38"/>
        <v>0</v>
      </c>
      <c r="AR103" s="332">
        <f t="shared" si="38"/>
        <v>0</v>
      </c>
      <c r="AS103" s="332">
        <f t="shared" si="38"/>
        <v>0</v>
      </c>
      <c r="AT103" s="332">
        <f t="shared" si="38"/>
        <v>0</v>
      </c>
      <c r="AU103" s="332">
        <f t="shared" si="38"/>
        <v>0</v>
      </c>
      <c r="AV103" s="332">
        <f t="shared" si="38"/>
        <v>0</v>
      </c>
      <c r="AW103" s="332">
        <f t="shared" si="38"/>
        <v>0</v>
      </c>
      <c r="AX103" s="332">
        <f t="shared" si="38"/>
        <v>0</v>
      </c>
      <c r="AY103" s="332">
        <f t="shared" si="38"/>
        <v>0</v>
      </c>
      <c r="AZ103" s="332">
        <f t="shared" si="38"/>
        <v>0</v>
      </c>
      <c r="BA103" s="332">
        <f t="shared" si="38"/>
        <v>0</v>
      </c>
      <c r="BB103" s="332">
        <f t="shared" si="38"/>
        <v>0</v>
      </c>
      <c r="BC103" s="332">
        <f t="shared" si="38"/>
        <v>0</v>
      </c>
      <c r="BD103" s="332">
        <f t="shared" si="38"/>
        <v>0</v>
      </c>
      <c r="BE103" s="332">
        <f t="shared" si="38"/>
        <v>0</v>
      </c>
      <c r="BF103" s="332">
        <f t="shared" si="38"/>
        <v>0</v>
      </c>
      <c r="BG103" s="332">
        <f t="shared" si="38"/>
        <v>0</v>
      </c>
      <c r="BH103" s="332">
        <f t="shared" si="38"/>
        <v>0</v>
      </c>
      <c r="BI103" s="332">
        <f t="shared" si="38"/>
        <v>0</v>
      </c>
      <c r="BJ103" s="332">
        <f t="shared" si="38"/>
        <v>0</v>
      </c>
      <c r="BK103" s="332">
        <f t="shared" si="38"/>
        <v>0</v>
      </c>
      <c r="BL103" s="332">
        <f t="shared" si="38"/>
        <v>0</v>
      </c>
      <c r="BM103" s="332">
        <f t="shared" si="38"/>
        <v>0</v>
      </c>
      <c r="BN103" s="332">
        <f t="shared" si="38"/>
        <v>0</v>
      </c>
      <c r="BO103" s="332">
        <f t="shared" si="38"/>
        <v>1</v>
      </c>
      <c r="BP103" s="332">
        <f t="shared" si="38"/>
        <v>0</v>
      </c>
      <c r="BQ103" s="332">
        <f t="shared" si="38"/>
        <v>0</v>
      </c>
      <c r="BR103" s="332">
        <f t="shared" si="38"/>
        <v>1</v>
      </c>
      <c r="BS103" s="332">
        <f t="shared" ref="BS103:ED103" si="39">SUM(BS130:BS134)</f>
        <v>0</v>
      </c>
      <c r="BT103" s="332">
        <f t="shared" si="39"/>
        <v>0</v>
      </c>
      <c r="BU103" s="332">
        <f t="shared" si="39"/>
        <v>0</v>
      </c>
      <c r="BV103" s="332">
        <f t="shared" si="39"/>
        <v>0</v>
      </c>
      <c r="BW103" s="332">
        <f t="shared" si="39"/>
        <v>0</v>
      </c>
      <c r="BX103" s="332">
        <f t="shared" si="39"/>
        <v>0</v>
      </c>
      <c r="BY103" s="332">
        <f t="shared" si="39"/>
        <v>0</v>
      </c>
      <c r="BZ103" s="332">
        <f t="shared" si="39"/>
        <v>0</v>
      </c>
      <c r="CA103" s="332">
        <f t="shared" si="39"/>
        <v>0</v>
      </c>
      <c r="CB103" s="332">
        <f t="shared" si="39"/>
        <v>0</v>
      </c>
      <c r="CC103" s="332">
        <f t="shared" si="39"/>
        <v>0</v>
      </c>
      <c r="CD103" s="332">
        <f t="shared" si="39"/>
        <v>0</v>
      </c>
      <c r="CE103" s="332">
        <f t="shared" si="39"/>
        <v>0</v>
      </c>
      <c r="CF103" s="332">
        <f t="shared" si="39"/>
        <v>0</v>
      </c>
      <c r="CG103" s="332">
        <f t="shared" si="39"/>
        <v>0</v>
      </c>
      <c r="CH103" s="332">
        <f t="shared" si="39"/>
        <v>0</v>
      </c>
      <c r="CI103" s="332">
        <f t="shared" si="39"/>
        <v>0</v>
      </c>
      <c r="CJ103" s="332">
        <f t="shared" si="39"/>
        <v>0</v>
      </c>
      <c r="CK103" s="332">
        <f t="shared" si="39"/>
        <v>0</v>
      </c>
      <c r="CL103" s="332">
        <f t="shared" si="39"/>
        <v>0</v>
      </c>
      <c r="CM103" s="332">
        <f t="shared" si="39"/>
        <v>0</v>
      </c>
      <c r="CN103" s="332">
        <f t="shared" si="39"/>
        <v>0</v>
      </c>
      <c r="CO103" s="332">
        <f t="shared" si="39"/>
        <v>0</v>
      </c>
      <c r="CP103" s="332">
        <f t="shared" si="39"/>
        <v>0</v>
      </c>
      <c r="CQ103" s="332">
        <f t="shared" si="39"/>
        <v>0</v>
      </c>
      <c r="CR103" s="332">
        <f t="shared" si="39"/>
        <v>0</v>
      </c>
      <c r="CS103" s="332">
        <f t="shared" si="39"/>
        <v>0</v>
      </c>
      <c r="CT103" s="332">
        <f t="shared" si="39"/>
        <v>0</v>
      </c>
      <c r="CU103" s="332">
        <f t="shared" si="39"/>
        <v>0</v>
      </c>
      <c r="CV103" s="332">
        <f t="shared" si="39"/>
        <v>0</v>
      </c>
      <c r="CW103" s="332">
        <f t="shared" si="39"/>
        <v>0</v>
      </c>
      <c r="CX103" s="332">
        <f t="shared" si="39"/>
        <v>0</v>
      </c>
      <c r="CY103" s="332">
        <f t="shared" si="39"/>
        <v>0</v>
      </c>
      <c r="CZ103" s="332">
        <f t="shared" si="39"/>
        <v>0</v>
      </c>
      <c r="DA103" s="332">
        <f t="shared" si="39"/>
        <v>0</v>
      </c>
      <c r="DB103" s="332">
        <f t="shared" si="39"/>
        <v>0</v>
      </c>
      <c r="DC103" s="332">
        <f t="shared" si="39"/>
        <v>0</v>
      </c>
      <c r="DD103" s="332">
        <f t="shared" si="39"/>
        <v>0</v>
      </c>
      <c r="DE103" s="332">
        <f t="shared" si="39"/>
        <v>0</v>
      </c>
      <c r="DF103" s="332">
        <f t="shared" si="39"/>
        <v>0</v>
      </c>
      <c r="DG103" s="332">
        <f t="shared" si="39"/>
        <v>0</v>
      </c>
      <c r="DH103" s="332">
        <f t="shared" si="39"/>
        <v>0</v>
      </c>
      <c r="DI103" s="332">
        <f t="shared" si="39"/>
        <v>0</v>
      </c>
      <c r="DJ103" s="332">
        <f t="shared" si="39"/>
        <v>0</v>
      </c>
      <c r="DK103" s="332">
        <f t="shared" si="39"/>
        <v>0</v>
      </c>
      <c r="DL103" s="332">
        <f t="shared" si="39"/>
        <v>0</v>
      </c>
      <c r="DM103" s="332">
        <f t="shared" si="39"/>
        <v>0</v>
      </c>
      <c r="DN103" s="332">
        <f t="shared" si="39"/>
        <v>0</v>
      </c>
      <c r="DO103" s="332">
        <f t="shared" si="39"/>
        <v>0</v>
      </c>
      <c r="DP103" s="332">
        <f t="shared" si="39"/>
        <v>0</v>
      </c>
      <c r="DQ103" s="332">
        <f t="shared" si="39"/>
        <v>0</v>
      </c>
      <c r="DR103" s="332">
        <f t="shared" si="39"/>
        <v>0</v>
      </c>
      <c r="DS103" s="332">
        <f t="shared" si="39"/>
        <v>0</v>
      </c>
      <c r="DT103" s="332">
        <f t="shared" si="39"/>
        <v>0</v>
      </c>
      <c r="DU103" s="332">
        <f t="shared" si="39"/>
        <v>0</v>
      </c>
      <c r="DV103" s="332">
        <f t="shared" si="39"/>
        <v>0</v>
      </c>
      <c r="DW103" s="332">
        <f t="shared" si="39"/>
        <v>0</v>
      </c>
      <c r="DX103" s="332">
        <f t="shared" si="39"/>
        <v>0</v>
      </c>
      <c r="DY103" s="332">
        <f t="shared" si="39"/>
        <v>0</v>
      </c>
      <c r="DZ103" s="332">
        <f t="shared" si="39"/>
        <v>0</v>
      </c>
      <c r="EA103" s="332">
        <f t="shared" si="39"/>
        <v>0</v>
      </c>
      <c r="EB103" s="332">
        <f t="shared" si="39"/>
        <v>0</v>
      </c>
      <c r="EC103" s="332">
        <f t="shared" si="39"/>
        <v>0</v>
      </c>
      <c r="ED103" s="332">
        <f t="shared" si="39"/>
        <v>0</v>
      </c>
      <c r="EE103" s="332">
        <f t="shared" ref="EE103:GF103" si="40">SUM(EE130:EE134)</f>
        <v>0</v>
      </c>
      <c r="EF103" s="332">
        <f t="shared" si="40"/>
        <v>1</v>
      </c>
      <c r="EG103" s="332">
        <f t="shared" si="40"/>
        <v>0</v>
      </c>
      <c r="EH103" s="332">
        <f t="shared" si="40"/>
        <v>0</v>
      </c>
      <c r="EI103" s="332">
        <f t="shared" si="40"/>
        <v>0</v>
      </c>
      <c r="EJ103" s="332">
        <f t="shared" si="40"/>
        <v>0</v>
      </c>
      <c r="EK103" s="332">
        <f t="shared" si="40"/>
        <v>0</v>
      </c>
      <c r="EL103" s="332">
        <f t="shared" si="40"/>
        <v>0</v>
      </c>
      <c r="EM103" s="332">
        <f t="shared" si="40"/>
        <v>0</v>
      </c>
      <c r="EN103" s="332">
        <f t="shared" si="40"/>
        <v>0</v>
      </c>
      <c r="EO103" s="332">
        <f t="shared" si="40"/>
        <v>0</v>
      </c>
      <c r="EP103" s="332">
        <f t="shared" si="40"/>
        <v>0</v>
      </c>
      <c r="EQ103" s="332">
        <f t="shared" si="40"/>
        <v>0</v>
      </c>
      <c r="ER103" s="332">
        <f t="shared" si="40"/>
        <v>0</v>
      </c>
      <c r="ES103" s="332">
        <f t="shared" si="40"/>
        <v>0</v>
      </c>
      <c r="ET103" s="332">
        <f t="shared" si="40"/>
        <v>0</v>
      </c>
      <c r="EU103" s="332">
        <f t="shared" si="40"/>
        <v>0</v>
      </c>
      <c r="EV103" s="332">
        <f t="shared" si="40"/>
        <v>0</v>
      </c>
      <c r="EW103" s="332">
        <f t="shared" si="40"/>
        <v>0</v>
      </c>
      <c r="EX103" s="332">
        <f t="shared" si="40"/>
        <v>0</v>
      </c>
      <c r="EY103" s="332">
        <f t="shared" si="40"/>
        <v>0</v>
      </c>
      <c r="EZ103" s="332">
        <f t="shared" si="40"/>
        <v>0</v>
      </c>
      <c r="FA103" s="332">
        <f t="shared" si="40"/>
        <v>0</v>
      </c>
      <c r="FB103" s="332">
        <f t="shared" si="40"/>
        <v>0</v>
      </c>
      <c r="FC103" s="332">
        <f t="shared" si="40"/>
        <v>0</v>
      </c>
      <c r="FD103" s="332">
        <f t="shared" si="40"/>
        <v>0</v>
      </c>
      <c r="FE103" s="332">
        <f t="shared" si="40"/>
        <v>0</v>
      </c>
      <c r="FF103" s="332">
        <f t="shared" si="40"/>
        <v>0</v>
      </c>
      <c r="FG103" s="332">
        <f t="shared" si="40"/>
        <v>0</v>
      </c>
      <c r="FH103" s="332">
        <f t="shared" si="40"/>
        <v>0</v>
      </c>
      <c r="FI103" s="332">
        <f t="shared" si="40"/>
        <v>0</v>
      </c>
      <c r="FJ103" s="332">
        <f t="shared" si="40"/>
        <v>0</v>
      </c>
      <c r="FK103" s="332">
        <f t="shared" si="40"/>
        <v>0</v>
      </c>
      <c r="FL103" s="332">
        <f t="shared" si="40"/>
        <v>0</v>
      </c>
      <c r="FM103" s="332">
        <f t="shared" si="40"/>
        <v>0</v>
      </c>
      <c r="FN103" s="332">
        <f t="shared" si="40"/>
        <v>0</v>
      </c>
      <c r="FO103" s="332">
        <f t="shared" si="40"/>
        <v>0</v>
      </c>
      <c r="FP103" s="332">
        <f t="shared" si="40"/>
        <v>0</v>
      </c>
      <c r="FQ103" s="332">
        <f t="shared" si="40"/>
        <v>0</v>
      </c>
      <c r="FR103" s="332">
        <f t="shared" si="40"/>
        <v>0</v>
      </c>
      <c r="FS103" s="332">
        <f t="shared" si="40"/>
        <v>0</v>
      </c>
      <c r="FT103" s="332">
        <f t="shared" si="40"/>
        <v>0</v>
      </c>
      <c r="FU103" s="332">
        <f t="shared" si="40"/>
        <v>0</v>
      </c>
      <c r="FV103" s="332">
        <f t="shared" si="40"/>
        <v>0</v>
      </c>
      <c r="FW103" s="332">
        <f t="shared" si="40"/>
        <v>0</v>
      </c>
      <c r="FX103" s="332">
        <f t="shared" si="40"/>
        <v>0</v>
      </c>
      <c r="FY103" s="332">
        <f t="shared" si="40"/>
        <v>0</v>
      </c>
      <c r="FZ103" s="332">
        <f t="shared" si="40"/>
        <v>0</v>
      </c>
      <c r="GA103" s="332">
        <f t="shared" si="40"/>
        <v>0</v>
      </c>
      <c r="GB103" s="332">
        <f t="shared" si="40"/>
        <v>0</v>
      </c>
      <c r="GC103" s="332">
        <f t="shared" si="40"/>
        <v>0</v>
      </c>
      <c r="GD103" s="332">
        <f t="shared" si="40"/>
        <v>0</v>
      </c>
      <c r="GE103" s="332">
        <f t="shared" si="40"/>
        <v>0</v>
      </c>
      <c r="GF103" s="332">
        <f t="shared" si="40"/>
        <v>0</v>
      </c>
    </row>
    <row r="104" spans="1:188" s="324" customFormat="1" ht="12.95" customHeight="1">
      <c r="A104" s="331">
        <v>7</v>
      </c>
      <c r="B104" s="361" t="s">
        <v>127</v>
      </c>
      <c r="C104" s="362"/>
      <c r="D104" s="362"/>
      <c r="E104" s="363"/>
      <c r="F104" s="332">
        <f>SUM(F135:F137)</f>
        <v>0</v>
      </c>
      <c r="G104" s="332">
        <f t="shared" ref="G104:BR104" si="41">SUM(G135:G137)</f>
        <v>0</v>
      </c>
      <c r="H104" s="332">
        <f t="shared" si="41"/>
        <v>0</v>
      </c>
      <c r="I104" s="332">
        <f t="shared" si="41"/>
        <v>0</v>
      </c>
      <c r="J104" s="332">
        <f t="shared" si="41"/>
        <v>0</v>
      </c>
      <c r="K104" s="332">
        <f t="shared" si="41"/>
        <v>0</v>
      </c>
      <c r="L104" s="332">
        <f t="shared" si="41"/>
        <v>1</v>
      </c>
      <c r="M104" s="332">
        <f t="shared" si="41"/>
        <v>0</v>
      </c>
      <c r="N104" s="332">
        <f t="shared" si="41"/>
        <v>0</v>
      </c>
      <c r="O104" s="332">
        <f t="shared" si="41"/>
        <v>0</v>
      </c>
      <c r="P104" s="332">
        <f t="shared" si="41"/>
        <v>0</v>
      </c>
      <c r="Q104" s="332">
        <f t="shared" si="41"/>
        <v>0</v>
      </c>
      <c r="R104" s="332">
        <f t="shared" si="41"/>
        <v>0</v>
      </c>
      <c r="S104" s="332">
        <f t="shared" si="41"/>
        <v>0</v>
      </c>
      <c r="T104" s="332">
        <f t="shared" si="41"/>
        <v>0</v>
      </c>
      <c r="U104" s="332">
        <f t="shared" si="41"/>
        <v>0</v>
      </c>
      <c r="V104" s="332">
        <f t="shared" si="41"/>
        <v>0</v>
      </c>
      <c r="W104" s="332">
        <f t="shared" si="41"/>
        <v>0</v>
      </c>
      <c r="X104" s="332">
        <f t="shared" si="41"/>
        <v>0</v>
      </c>
      <c r="Y104" s="332">
        <f t="shared" si="41"/>
        <v>0</v>
      </c>
      <c r="Z104" s="332">
        <f t="shared" si="41"/>
        <v>0</v>
      </c>
      <c r="AA104" s="332">
        <f t="shared" si="41"/>
        <v>0</v>
      </c>
      <c r="AB104" s="332">
        <f t="shared" si="41"/>
        <v>0</v>
      </c>
      <c r="AC104" s="332">
        <f t="shared" si="41"/>
        <v>0</v>
      </c>
      <c r="AD104" s="332">
        <f t="shared" si="41"/>
        <v>0</v>
      </c>
      <c r="AE104" s="332">
        <f t="shared" si="41"/>
        <v>0</v>
      </c>
      <c r="AF104" s="332">
        <f t="shared" si="41"/>
        <v>0</v>
      </c>
      <c r="AG104" s="332">
        <f t="shared" si="41"/>
        <v>0</v>
      </c>
      <c r="AH104" s="332">
        <f t="shared" si="41"/>
        <v>0</v>
      </c>
      <c r="AI104" s="332">
        <f t="shared" si="41"/>
        <v>0</v>
      </c>
      <c r="AJ104" s="332">
        <f t="shared" si="41"/>
        <v>0</v>
      </c>
      <c r="AK104" s="332">
        <f t="shared" si="41"/>
        <v>0</v>
      </c>
      <c r="AL104" s="332">
        <f t="shared" si="41"/>
        <v>0</v>
      </c>
      <c r="AM104" s="332">
        <f t="shared" si="41"/>
        <v>0</v>
      </c>
      <c r="AN104" s="332">
        <f t="shared" si="41"/>
        <v>0</v>
      </c>
      <c r="AO104" s="332">
        <f t="shared" si="41"/>
        <v>0</v>
      </c>
      <c r="AP104" s="332">
        <f t="shared" si="41"/>
        <v>0</v>
      </c>
      <c r="AQ104" s="332">
        <f t="shared" si="41"/>
        <v>0</v>
      </c>
      <c r="AR104" s="332">
        <f t="shared" si="41"/>
        <v>0</v>
      </c>
      <c r="AS104" s="332">
        <f t="shared" si="41"/>
        <v>0</v>
      </c>
      <c r="AT104" s="332">
        <f t="shared" si="41"/>
        <v>0</v>
      </c>
      <c r="AU104" s="332">
        <f t="shared" si="41"/>
        <v>0</v>
      </c>
      <c r="AV104" s="332">
        <f t="shared" si="41"/>
        <v>0</v>
      </c>
      <c r="AW104" s="332">
        <f t="shared" si="41"/>
        <v>0</v>
      </c>
      <c r="AX104" s="332">
        <f t="shared" si="41"/>
        <v>0</v>
      </c>
      <c r="AY104" s="332">
        <f t="shared" si="41"/>
        <v>0</v>
      </c>
      <c r="AZ104" s="332">
        <f t="shared" si="41"/>
        <v>0</v>
      </c>
      <c r="BA104" s="332">
        <f t="shared" si="41"/>
        <v>0</v>
      </c>
      <c r="BB104" s="332">
        <f t="shared" si="41"/>
        <v>0</v>
      </c>
      <c r="BC104" s="332">
        <f t="shared" si="41"/>
        <v>0</v>
      </c>
      <c r="BD104" s="332">
        <f t="shared" si="41"/>
        <v>0</v>
      </c>
      <c r="BE104" s="332">
        <f t="shared" si="41"/>
        <v>0</v>
      </c>
      <c r="BF104" s="332">
        <f t="shared" si="41"/>
        <v>0</v>
      </c>
      <c r="BG104" s="332">
        <f t="shared" si="41"/>
        <v>0</v>
      </c>
      <c r="BH104" s="332">
        <f t="shared" si="41"/>
        <v>0</v>
      </c>
      <c r="BI104" s="332">
        <f t="shared" si="41"/>
        <v>0</v>
      </c>
      <c r="BJ104" s="332">
        <f t="shared" si="41"/>
        <v>0</v>
      </c>
      <c r="BK104" s="332">
        <f t="shared" si="41"/>
        <v>0</v>
      </c>
      <c r="BL104" s="332">
        <f t="shared" si="41"/>
        <v>0</v>
      </c>
      <c r="BM104" s="332">
        <f t="shared" si="41"/>
        <v>0</v>
      </c>
      <c r="BN104" s="332">
        <f t="shared" si="41"/>
        <v>0</v>
      </c>
      <c r="BO104" s="332">
        <f t="shared" si="41"/>
        <v>1</v>
      </c>
      <c r="BP104" s="332">
        <f t="shared" si="41"/>
        <v>1</v>
      </c>
      <c r="BQ104" s="332">
        <f t="shared" si="41"/>
        <v>0</v>
      </c>
      <c r="BR104" s="332">
        <f t="shared" si="41"/>
        <v>0</v>
      </c>
      <c r="BS104" s="332">
        <f t="shared" ref="BS104:ED104" si="42">SUM(BS135:BS137)</f>
        <v>0</v>
      </c>
      <c r="BT104" s="332">
        <f t="shared" si="42"/>
        <v>0</v>
      </c>
      <c r="BU104" s="332">
        <f t="shared" si="42"/>
        <v>0</v>
      </c>
      <c r="BV104" s="332">
        <f t="shared" si="42"/>
        <v>0</v>
      </c>
      <c r="BW104" s="332">
        <f t="shared" si="42"/>
        <v>0</v>
      </c>
      <c r="BX104" s="332">
        <f t="shared" si="42"/>
        <v>0</v>
      </c>
      <c r="BY104" s="332">
        <f t="shared" si="42"/>
        <v>0</v>
      </c>
      <c r="BZ104" s="332">
        <f t="shared" si="42"/>
        <v>0</v>
      </c>
      <c r="CA104" s="332">
        <f t="shared" si="42"/>
        <v>0</v>
      </c>
      <c r="CB104" s="332">
        <f t="shared" si="42"/>
        <v>0</v>
      </c>
      <c r="CC104" s="332">
        <f t="shared" si="42"/>
        <v>0</v>
      </c>
      <c r="CD104" s="332">
        <f t="shared" si="42"/>
        <v>0</v>
      </c>
      <c r="CE104" s="332">
        <f t="shared" si="42"/>
        <v>0</v>
      </c>
      <c r="CF104" s="332">
        <f t="shared" si="42"/>
        <v>0</v>
      </c>
      <c r="CG104" s="332">
        <f t="shared" si="42"/>
        <v>0</v>
      </c>
      <c r="CH104" s="332">
        <f t="shared" si="42"/>
        <v>0</v>
      </c>
      <c r="CI104" s="332">
        <f t="shared" si="42"/>
        <v>0</v>
      </c>
      <c r="CJ104" s="332">
        <f t="shared" si="42"/>
        <v>0</v>
      </c>
      <c r="CK104" s="332">
        <f t="shared" si="42"/>
        <v>0</v>
      </c>
      <c r="CL104" s="332">
        <f t="shared" si="42"/>
        <v>0</v>
      </c>
      <c r="CM104" s="332">
        <f t="shared" si="42"/>
        <v>0</v>
      </c>
      <c r="CN104" s="332">
        <f t="shared" si="42"/>
        <v>0</v>
      </c>
      <c r="CO104" s="332">
        <f t="shared" si="42"/>
        <v>0</v>
      </c>
      <c r="CP104" s="332">
        <f t="shared" si="42"/>
        <v>0</v>
      </c>
      <c r="CQ104" s="332">
        <f t="shared" si="42"/>
        <v>0</v>
      </c>
      <c r="CR104" s="332">
        <f t="shared" si="42"/>
        <v>0</v>
      </c>
      <c r="CS104" s="332">
        <f t="shared" si="42"/>
        <v>0</v>
      </c>
      <c r="CT104" s="332">
        <f t="shared" si="42"/>
        <v>0</v>
      </c>
      <c r="CU104" s="332">
        <f t="shared" si="42"/>
        <v>0</v>
      </c>
      <c r="CV104" s="332">
        <f t="shared" si="42"/>
        <v>0</v>
      </c>
      <c r="CW104" s="332">
        <f t="shared" si="42"/>
        <v>0</v>
      </c>
      <c r="CX104" s="332">
        <f t="shared" si="42"/>
        <v>0</v>
      </c>
      <c r="CY104" s="332">
        <f t="shared" si="42"/>
        <v>0</v>
      </c>
      <c r="CZ104" s="332">
        <f t="shared" si="42"/>
        <v>0</v>
      </c>
      <c r="DA104" s="332">
        <f t="shared" si="42"/>
        <v>0</v>
      </c>
      <c r="DB104" s="332">
        <f t="shared" si="42"/>
        <v>0</v>
      </c>
      <c r="DC104" s="332">
        <f t="shared" si="42"/>
        <v>0</v>
      </c>
      <c r="DD104" s="332">
        <f t="shared" si="42"/>
        <v>0</v>
      </c>
      <c r="DE104" s="332">
        <f t="shared" si="42"/>
        <v>0</v>
      </c>
      <c r="DF104" s="332">
        <f t="shared" si="42"/>
        <v>0</v>
      </c>
      <c r="DG104" s="332">
        <f t="shared" si="42"/>
        <v>0</v>
      </c>
      <c r="DH104" s="332">
        <f t="shared" si="42"/>
        <v>0</v>
      </c>
      <c r="DI104" s="332">
        <f t="shared" si="42"/>
        <v>0</v>
      </c>
      <c r="DJ104" s="332">
        <f t="shared" si="42"/>
        <v>0</v>
      </c>
      <c r="DK104" s="332">
        <f t="shared" si="42"/>
        <v>0</v>
      </c>
      <c r="DL104" s="332">
        <f t="shared" si="42"/>
        <v>0</v>
      </c>
      <c r="DM104" s="332">
        <f t="shared" si="42"/>
        <v>0</v>
      </c>
      <c r="DN104" s="332">
        <f t="shared" si="42"/>
        <v>0</v>
      </c>
      <c r="DO104" s="332">
        <f t="shared" si="42"/>
        <v>0</v>
      </c>
      <c r="DP104" s="332">
        <f t="shared" si="42"/>
        <v>0</v>
      </c>
      <c r="DQ104" s="332">
        <f t="shared" si="42"/>
        <v>0</v>
      </c>
      <c r="DR104" s="332">
        <f t="shared" si="42"/>
        <v>0</v>
      </c>
      <c r="DS104" s="332">
        <f t="shared" si="42"/>
        <v>0</v>
      </c>
      <c r="DT104" s="332">
        <f t="shared" si="42"/>
        <v>0</v>
      </c>
      <c r="DU104" s="332">
        <f t="shared" si="42"/>
        <v>0</v>
      </c>
      <c r="DV104" s="332">
        <f t="shared" si="42"/>
        <v>0</v>
      </c>
      <c r="DW104" s="332">
        <f t="shared" si="42"/>
        <v>0</v>
      </c>
      <c r="DX104" s="332">
        <f t="shared" si="42"/>
        <v>0</v>
      </c>
      <c r="DY104" s="332">
        <f t="shared" si="42"/>
        <v>0</v>
      </c>
      <c r="DZ104" s="332">
        <f t="shared" si="42"/>
        <v>0</v>
      </c>
      <c r="EA104" s="332">
        <f t="shared" si="42"/>
        <v>0</v>
      </c>
      <c r="EB104" s="332">
        <f t="shared" si="42"/>
        <v>0</v>
      </c>
      <c r="EC104" s="332">
        <f t="shared" si="42"/>
        <v>0</v>
      </c>
      <c r="ED104" s="332">
        <f t="shared" si="42"/>
        <v>0</v>
      </c>
      <c r="EE104" s="332">
        <f t="shared" ref="EE104:GF104" si="43">SUM(EE135:EE137)</f>
        <v>0</v>
      </c>
      <c r="EF104" s="332">
        <f t="shared" si="43"/>
        <v>0</v>
      </c>
      <c r="EG104" s="332">
        <f t="shared" si="43"/>
        <v>0</v>
      </c>
      <c r="EH104" s="332">
        <f t="shared" si="43"/>
        <v>0</v>
      </c>
      <c r="EI104" s="332">
        <f t="shared" si="43"/>
        <v>0</v>
      </c>
      <c r="EJ104" s="332">
        <f t="shared" si="43"/>
        <v>0</v>
      </c>
      <c r="EK104" s="332">
        <f t="shared" si="43"/>
        <v>0</v>
      </c>
      <c r="EL104" s="332">
        <f t="shared" si="43"/>
        <v>0</v>
      </c>
      <c r="EM104" s="332">
        <f t="shared" si="43"/>
        <v>0</v>
      </c>
      <c r="EN104" s="332">
        <f t="shared" si="43"/>
        <v>0</v>
      </c>
      <c r="EO104" s="332">
        <f t="shared" si="43"/>
        <v>0</v>
      </c>
      <c r="EP104" s="332">
        <f t="shared" si="43"/>
        <v>0</v>
      </c>
      <c r="EQ104" s="332">
        <f t="shared" si="43"/>
        <v>0</v>
      </c>
      <c r="ER104" s="332">
        <f t="shared" si="43"/>
        <v>0</v>
      </c>
      <c r="ES104" s="332">
        <f t="shared" si="43"/>
        <v>0</v>
      </c>
      <c r="ET104" s="332">
        <f t="shared" si="43"/>
        <v>0</v>
      </c>
      <c r="EU104" s="332">
        <f t="shared" si="43"/>
        <v>0</v>
      </c>
      <c r="EV104" s="332">
        <f t="shared" si="43"/>
        <v>0</v>
      </c>
      <c r="EW104" s="332">
        <f t="shared" si="43"/>
        <v>0</v>
      </c>
      <c r="EX104" s="332">
        <f t="shared" si="43"/>
        <v>0</v>
      </c>
      <c r="EY104" s="332">
        <f t="shared" si="43"/>
        <v>0</v>
      </c>
      <c r="EZ104" s="332">
        <f t="shared" si="43"/>
        <v>0</v>
      </c>
      <c r="FA104" s="332">
        <f t="shared" si="43"/>
        <v>0</v>
      </c>
      <c r="FB104" s="332">
        <f t="shared" si="43"/>
        <v>0</v>
      </c>
      <c r="FC104" s="332">
        <f t="shared" si="43"/>
        <v>0</v>
      </c>
      <c r="FD104" s="332">
        <f t="shared" si="43"/>
        <v>0</v>
      </c>
      <c r="FE104" s="332">
        <f t="shared" si="43"/>
        <v>0</v>
      </c>
      <c r="FF104" s="332">
        <f t="shared" si="43"/>
        <v>0</v>
      </c>
      <c r="FG104" s="332">
        <f t="shared" si="43"/>
        <v>0</v>
      </c>
      <c r="FH104" s="332">
        <f t="shared" si="43"/>
        <v>0</v>
      </c>
      <c r="FI104" s="332">
        <f t="shared" si="43"/>
        <v>0</v>
      </c>
      <c r="FJ104" s="332">
        <f t="shared" si="43"/>
        <v>0</v>
      </c>
      <c r="FK104" s="332">
        <f t="shared" si="43"/>
        <v>0</v>
      </c>
      <c r="FL104" s="332">
        <f t="shared" si="43"/>
        <v>0</v>
      </c>
      <c r="FM104" s="332">
        <f t="shared" si="43"/>
        <v>0</v>
      </c>
      <c r="FN104" s="332">
        <f t="shared" si="43"/>
        <v>0</v>
      </c>
      <c r="FO104" s="332">
        <f t="shared" si="43"/>
        <v>0</v>
      </c>
      <c r="FP104" s="332">
        <f t="shared" si="43"/>
        <v>0</v>
      </c>
      <c r="FQ104" s="332">
        <f t="shared" si="43"/>
        <v>0</v>
      </c>
      <c r="FR104" s="332">
        <f t="shared" si="43"/>
        <v>0</v>
      </c>
      <c r="FS104" s="332">
        <f t="shared" si="43"/>
        <v>0</v>
      </c>
      <c r="FT104" s="332">
        <f t="shared" si="43"/>
        <v>0</v>
      </c>
      <c r="FU104" s="332">
        <f t="shared" si="43"/>
        <v>0</v>
      </c>
      <c r="FV104" s="332">
        <f t="shared" si="43"/>
        <v>0</v>
      </c>
      <c r="FW104" s="332">
        <f t="shared" si="43"/>
        <v>1</v>
      </c>
      <c r="FX104" s="332">
        <f t="shared" si="43"/>
        <v>2</v>
      </c>
      <c r="FY104" s="332">
        <f t="shared" si="43"/>
        <v>0</v>
      </c>
      <c r="FZ104" s="332">
        <f t="shared" si="43"/>
        <v>0</v>
      </c>
      <c r="GA104" s="332">
        <f t="shared" si="43"/>
        <v>0</v>
      </c>
      <c r="GB104" s="332">
        <f t="shared" si="43"/>
        <v>0</v>
      </c>
      <c r="GC104" s="332">
        <f t="shared" si="43"/>
        <v>2</v>
      </c>
      <c r="GD104" s="332">
        <f t="shared" si="43"/>
        <v>2</v>
      </c>
      <c r="GE104" s="332">
        <f t="shared" si="43"/>
        <v>0</v>
      </c>
      <c r="GF104" s="332">
        <f t="shared" si="43"/>
        <v>0</v>
      </c>
    </row>
    <row r="105" spans="1:188" s="324" customFormat="1" ht="12.95" customHeight="1">
      <c r="A105" s="331">
        <v>8</v>
      </c>
      <c r="B105" s="333" t="s">
        <v>128</v>
      </c>
      <c r="C105" s="334"/>
      <c r="D105" s="334"/>
      <c r="E105" s="335"/>
      <c r="F105" s="332">
        <f>SUM(F138:F141)</f>
        <v>0</v>
      </c>
      <c r="G105" s="332">
        <f t="shared" ref="G105:BR105" si="44">SUM(G138:G141)</f>
        <v>0</v>
      </c>
      <c r="H105" s="332">
        <f t="shared" si="44"/>
        <v>0</v>
      </c>
      <c r="I105" s="332">
        <f t="shared" si="44"/>
        <v>0</v>
      </c>
      <c r="J105" s="332">
        <f t="shared" si="44"/>
        <v>0</v>
      </c>
      <c r="K105" s="332">
        <f t="shared" si="44"/>
        <v>0</v>
      </c>
      <c r="L105" s="332">
        <f t="shared" si="44"/>
        <v>0</v>
      </c>
      <c r="M105" s="332">
        <f t="shared" si="44"/>
        <v>0</v>
      </c>
      <c r="N105" s="332">
        <f t="shared" si="44"/>
        <v>0</v>
      </c>
      <c r="O105" s="332">
        <f t="shared" si="44"/>
        <v>0</v>
      </c>
      <c r="P105" s="332">
        <f t="shared" si="44"/>
        <v>0</v>
      </c>
      <c r="Q105" s="332">
        <f t="shared" si="44"/>
        <v>0</v>
      </c>
      <c r="R105" s="332">
        <f t="shared" si="44"/>
        <v>0</v>
      </c>
      <c r="S105" s="332">
        <f t="shared" si="44"/>
        <v>0</v>
      </c>
      <c r="T105" s="332">
        <f t="shared" si="44"/>
        <v>0</v>
      </c>
      <c r="U105" s="332">
        <f t="shared" si="44"/>
        <v>0</v>
      </c>
      <c r="V105" s="332">
        <f t="shared" si="44"/>
        <v>0</v>
      </c>
      <c r="W105" s="332">
        <f t="shared" si="44"/>
        <v>0</v>
      </c>
      <c r="X105" s="332">
        <f t="shared" si="44"/>
        <v>0</v>
      </c>
      <c r="Y105" s="332">
        <f t="shared" si="44"/>
        <v>0</v>
      </c>
      <c r="Z105" s="332">
        <f t="shared" si="44"/>
        <v>0</v>
      </c>
      <c r="AA105" s="332">
        <f t="shared" si="44"/>
        <v>0</v>
      </c>
      <c r="AB105" s="332">
        <f t="shared" si="44"/>
        <v>0</v>
      </c>
      <c r="AC105" s="332">
        <f t="shared" si="44"/>
        <v>0</v>
      </c>
      <c r="AD105" s="332">
        <f t="shared" si="44"/>
        <v>0</v>
      </c>
      <c r="AE105" s="332">
        <f t="shared" si="44"/>
        <v>0</v>
      </c>
      <c r="AF105" s="332">
        <f t="shared" si="44"/>
        <v>0</v>
      </c>
      <c r="AG105" s="332">
        <f t="shared" si="44"/>
        <v>0</v>
      </c>
      <c r="AH105" s="332">
        <f t="shared" si="44"/>
        <v>0</v>
      </c>
      <c r="AI105" s="332">
        <f t="shared" si="44"/>
        <v>0</v>
      </c>
      <c r="AJ105" s="332">
        <f t="shared" si="44"/>
        <v>0</v>
      </c>
      <c r="AK105" s="332">
        <f t="shared" si="44"/>
        <v>0</v>
      </c>
      <c r="AL105" s="332">
        <f t="shared" si="44"/>
        <v>0</v>
      </c>
      <c r="AM105" s="332">
        <f t="shared" si="44"/>
        <v>0</v>
      </c>
      <c r="AN105" s="332">
        <f t="shared" si="44"/>
        <v>0</v>
      </c>
      <c r="AO105" s="332">
        <f t="shared" si="44"/>
        <v>0</v>
      </c>
      <c r="AP105" s="332">
        <f t="shared" si="44"/>
        <v>0</v>
      </c>
      <c r="AQ105" s="332">
        <f t="shared" si="44"/>
        <v>0</v>
      </c>
      <c r="AR105" s="332">
        <f t="shared" si="44"/>
        <v>0</v>
      </c>
      <c r="AS105" s="332">
        <f t="shared" si="44"/>
        <v>0</v>
      </c>
      <c r="AT105" s="332">
        <f t="shared" si="44"/>
        <v>0</v>
      </c>
      <c r="AU105" s="332">
        <f t="shared" si="44"/>
        <v>0</v>
      </c>
      <c r="AV105" s="332">
        <f t="shared" si="44"/>
        <v>0</v>
      </c>
      <c r="AW105" s="332">
        <f t="shared" si="44"/>
        <v>0</v>
      </c>
      <c r="AX105" s="332">
        <f t="shared" si="44"/>
        <v>0</v>
      </c>
      <c r="AY105" s="332">
        <f t="shared" si="44"/>
        <v>0</v>
      </c>
      <c r="AZ105" s="332">
        <f t="shared" si="44"/>
        <v>0</v>
      </c>
      <c r="BA105" s="332">
        <f t="shared" si="44"/>
        <v>0</v>
      </c>
      <c r="BB105" s="332">
        <f t="shared" si="44"/>
        <v>0</v>
      </c>
      <c r="BC105" s="332">
        <f t="shared" si="44"/>
        <v>0</v>
      </c>
      <c r="BD105" s="332">
        <f t="shared" si="44"/>
        <v>0</v>
      </c>
      <c r="BE105" s="332">
        <f t="shared" si="44"/>
        <v>0</v>
      </c>
      <c r="BF105" s="332">
        <f t="shared" si="44"/>
        <v>0</v>
      </c>
      <c r="BG105" s="332">
        <f t="shared" si="44"/>
        <v>0</v>
      </c>
      <c r="BH105" s="332">
        <f t="shared" si="44"/>
        <v>0</v>
      </c>
      <c r="BI105" s="332">
        <f t="shared" si="44"/>
        <v>0</v>
      </c>
      <c r="BJ105" s="332">
        <f t="shared" si="44"/>
        <v>0</v>
      </c>
      <c r="BK105" s="332">
        <f t="shared" si="44"/>
        <v>0</v>
      </c>
      <c r="BL105" s="332">
        <f t="shared" si="44"/>
        <v>0</v>
      </c>
      <c r="BM105" s="332">
        <f t="shared" si="44"/>
        <v>0</v>
      </c>
      <c r="BN105" s="332">
        <f t="shared" si="44"/>
        <v>0</v>
      </c>
      <c r="BO105" s="332">
        <f t="shared" si="44"/>
        <v>0</v>
      </c>
      <c r="BP105" s="332">
        <f t="shared" si="44"/>
        <v>0</v>
      </c>
      <c r="BQ105" s="332">
        <f t="shared" si="44"/>
        <v>0</v>
      </c>
      <c r="BR105" s="332">
        <f t="shared" si="44"/>
        <v>0</v>
      </c>
      <c r="BS105" s="332">
        <f t="shared" ref="BS105:ED105" si="45">SUM(BS138:BS141)</f>
        <v>0</v>
      </c>
      <c r="BT105" s="332">
        <f t="shared" si="45"/>
        <v>0</v>
      </c>
      <c r="BU105" s="332">
        <f t="shared" si="45"/>
        <v>0</v>
      </c>
      <c r="BV105" s="332">
        <f t="shared" si="45"/>
        <v>0</v>
      </c>
      <c r="BW105" s="332">
        <f t="shared" si="45"/>
        <v>0</v>
      </c>
      <c r="BX105" s="332">
        <f t="shared" si="45"/>
        <v>0</v>
      </c>
      <c r="BY105" s="332">
        <f t="shared" si="45"/>
        <v>0</v>
      </c>
      <c r="BZ105" s="332">
        <f t="shared" si="45"/>
        <v>0</v>
      </c>
      <c r="CA105" s="332">
        <f t="shared" si="45"/>
        <v>0</v>
      </c>
      <c r="CB105" s="332">
        <f t="shared" si="45"/>
        <v>0</v>
      </c>
      <c r="CC105" s="332">
        <f t="shared" si="45"/>
        <v>0</v>
      </c>
      <c r="CD105" s="332">
        <f t="shared" si="45"/>
        <v>0</v>
      </c>
      <c r="CE105" s="332">
        <f t="shared" si="45"/>
        <v>0</v>
      </c>
      <c r="CF105" s="332">
        <f t="shared" si="45"/>
        <v>0</v>
      </c>
      <c r="CG105" s="332">
        <f t="shared" si="45"/>
        <v>0</v>
      </c>
      <c r="CH105" s="332">
        <f t="shared" si="45"/>
        <v>0</v>
      </c>
      <c r="CI105" s="332">
        <f t="shared" si="45"/>
        <v>0</v>
      </c>
      <c r="CJ105" s="332">
        <f t="shared" si="45"/>
        <v>0</v>
      </c>
      <c r="CK105" s="332">
        <f t="shared" si="45"/>
        <v>0</v>
      </c>
      <c r="CL105" s="332">
        <f t="shared" si="45"/>
        <v>0</v>
      </c>
      <c r="CM105" s="332">
        <f t="shared" si="45"/>
        <v>0</v>
      </c>
      <c r="CN105" s="332">
        <f t="shared" si="45"/>
        <v>0</v>
      </c>
      <c r="CO105" s="332">
        <f t="shared" si="45"/>
        <v>0</v>
      </c>
      <c r="CP105" s="332">
        <f t="shared" si="45"/>
        <v>0</v>
      </c>
      <c r="CQ105" s="332">
        <f t="shared" si="45"/>
        <v>0</v>
      </c>
      <c r="CR105" s="332">
        <f t="shared" si="45"/>
        <v>0</v>
      </c>
      <c r="CS105" s="332">
        <f t="shared" si="45"/>
        <v>0</v>
      </c>
      <c r="CT105" s="332">
        <f t="shared" si="45"/>
        <v>0</v>
      </c>
      <c r="CU105" s="332">
        <f t="shared" si="45"/>
        <v>0</v>
      </c>
      <c r="CV105" s="332">
        <f t="shared" si="45"/>
        <v>0</v>
      </c>
      <c r="CW105" s="332">
        <f t="shared" si="45"/>
        <v>0</v>
      </c>
      <c r="CX105" s="332">
        <f t="shared" si="45"/>
        <v>0</v>
      </c>
      <c r="CY105" s="332">
        <f t="shared" si="45"/>
        <v>0</v>
      </c>
      <c r="CZ105" s="332">
        <f t="shared" si="45"/>
        <v>0</v>
      </c>
      <c r="DA105" s="332">
        <f t="shared" si="45"/>
        <v>0</v>
      </c>
      <c r="DB105" s="332">
        <f t="shared" si="45"/>
        <v>0</v>
      </c>
      <c r="DC105" s="332">
        <f t="shared" si="45"/>
        <v>0</v>
      </c>
      <c r="DD105" s="332">
        <f t="shared" si="45"/>
        <v>0</v>
      </c>
      <c r="DE105" s="332">
        <f t="shared" si="45"/>
        <v>0</v>
      </c>
      <c r="DF105" s="332">
        <f t="shared" si="45"/>
        <v>0</v>
      </c>
      <c r="DG105" s="332">
        <f t="shared" si="45"/>
        <v>0</v>
      </c>
      <c r="DH105" s="332">
        <f t="shared" si="45"/>
        <v>0</v>
      </c>
      <c r="DI105" s="332">
        <f t="shared" si="45"/>
        <v>0</v>
      </c>
      <c r="DJ105" s="332">
        <f t="shared" si="45"/>
        <v>0</v>
      </c>
      <c r="DK105" s="332">
        <f t="shared" si="45"/>
        <v>0</v>
      </c>
      <c r="DL105" s="332">
        <f t="shared" si="45"/>
        <v>0</v>
      </c>
      <c r="DM105" s="332">
        <f t="shared" si="45"/>
        <v>0</v>
      </c>
      <c r="DN105" s="332">
        <f t="shared" si="45"/>
        <v>0</v>
      </c>
      <c r="DO105" s="332">
        <f t="shared" si="45"/>
        <v>0</v>
      </c>
      <c r="DP105" s="332">
        <f t="shared" si="45"/>
        <v>0</v>
      </c>
      <c r="DQ105" s="332">
        <f t="shared" si="45"/>
        <v>0</v>
      </c>
      <c r="DR105" s="332">
        <f t="shared" si="45"/>
        <v>0</v>
      </c>
      <c r="DS105" s="332">
        <f t="shared" si="45"/>
        <v>0</v>
      </c>
      <c r="DT105" s="332">
        <f t="shared" si="45"/>
        <v>0</v>
      </c>
      <c r="DU105" s="332">
        <f t="shared" si="45"/>
        <v>0</v>
      </c>
      <c r="DV105" s="332">
        <f t="shared" si="45"/>
        <v>0</v>
      </c>
      <c r="DW105" s="332">
        <f t="shared" si="45"/>
        <v>0</v>
      </c>
      <c r="DX105" s="332">
        <f t="shared" si="45"/>
        <v>0</v>
      </c>
      <c r="DY105" s="332">
        <f t="shared" si="45"/>
        <v>0</v>
      </c>
      <c r="DZ105" s="332">
        <f t="shared" si="45"/>
        <v>0</v>
      </c>
      <c r="EA105" s="332">
        <f t="shared" si="45"/>
        <v>0</v>
      </c>
      <c r="EB105" s="332">
        <f t="shared" si="45"/>
        <v>0</v>
      </c>
      <c r="EC105" s="332">
        <f t="shared" si="45"/>
        <v>0</v>
      </c>
      <c r="ED105" s="332">
        <f t="shared" si="45"/>
        <v>0</v>
      </c>
      <c r="EE105" s="332">
        <f t="shared" ref="EE105:GF105" si="46">SUM(EE138:EE141)</f>
        <v>0</v>
      </c>
      <c r="EF105" s="332">
        <f t="shared" si="46"/>
        <v>0</v>
      </c>
      <c r="EG105" s="332">
        <f t="shared" si="46"/>
        <v>0</v>
      </c>
      <c r="EH105" s="332">
        <f t="shared" si="46"/>
        <v>0</v>
      </c>
      <c r="EI105" s="332">
        <f t="shared" si="46"/>
        <v>0</v>
      </c>
      <c r="EJ105" s="332">
        <f t="shared" si="46"/>
        <v>0</v>
      </c>
      <c r="EK105" s="332">
        <f t="shared" si="46"/>
        <v>0</v>
      </c>
      <c r="EL105" s="332">
        <f t="shared" si="46"/>
        <v>0</v>
      </c>
      <c r="EM105" s="332">
        <f t="shared" si="46"/>
        <v>0</v>
      </c>
      <c r="EN105" s="332">
        <f t="shared" si="46"/>
        <v>0</v>
      </c>
      <c r="EO105" s="332">
        <f t="shared" si="46"/>
        <v>0</v>
      </c>
      <c r="EP105" s="332">
        <f t="shared" si="46"/>
        <v>0</v>
      </c>
      <c r="EQ105" s="332">
        <f t="shared" si="46"/>
        <v>0</v>
      </c>
      <c r="ER105" s="332">
        <f t="shared" si="46"/>
        <v>0</v>
      </c>
      <c r="ES105" s="332">
        <f t="shared" si="46"/>
        <v>0</v>
      </c>
      <c r="ET105" s="332">
        <f t="shared" si="46"/>
        <v>0</v>
      </c>
      <c r="EU105" s="332">
        <f t="shared" si="46"/>
        <v>0</v>
      </c>
      <c r="EV105" s="332">
        <f t="shared" si="46"/>
        <v>0</v>
      </c>
      <c r="EW105" s="332">
        <f t="shared" si="46"/>
        <v>0</v>
      </c>
      <c r="EX105" s="332">
        <f t="shared" si="46"/>
        <v>0</v>
      </c>
      <c r="EY105" s="332">
        <f t="shared" si="46"/>
        <v>0</v>
      </c>
      <c r="EZ105" s="332">
        <f t="shared" si="46"/>
        <v>0</v>
      </c>
      <c r="FA105" s="332">
        <f t="shared" si="46"/>
        <v>0</v>
      </c>
      <c r="FB105" s="332">
        <f t="shared" si="46"/>
        <v>0</v>
      </c>
      <c r="FC105" s="332">
        <f t="shared" si="46"/>
        <v>0</v>
      </c>
      <c r="FD105" s="332">
        <f t="shared" si="46"/>
        <v>0</v>
      </c>
      <c r="FE105" s="332">
        <f t="shared" si="46"/>
        <v>0</v>
      </c>
      <c r="FF105" s="332">
        <f t="shared" si="46"/>
        <v>0</v>
      </c>
      <c r="FG105" s="332">
        <f t="shared" si="46"/>
        <v>0</v>
      </c>
      <c r="FH105" s="332">
        <f t="shared" si="46"/>
        <v>0</v>
      </c>
      <c r="FI105" s="332">
        <f t="shared" si="46"/>
        <v>0</v>
      </c>
      <c r="FJ105" s="332">
        <f t="shared" si="46"/>
        <v>0</v>
      </c>
      <c r="FK105" s="332">
        <f t="shared" si="46"/>
        <v>0</v>
      </c>
      <c r="FL105" s="332">
        <f t="shared" si="46"/>
        <v>0</v>
      </c>
      <c r="FM105" s="332">
        <f t="shared" si="46"/>
        <v>0</v>
      </c>
      <c r="FN105" s="332">
        <f t="shared" si="46"/>
        <v>0</v>
      </c>
      <c r="FO105" s="332">
        <f t="shared" si="46"/>
        <v>0</v>
      </c>
      <c r="FP105" s="332">
        <f t="shared" si="46"/>
        <v>0</v>
      </c>
      <c r="FQ105" s="332">
        <f t="shared" si="46"/>
        <v>0</v>
      </c>
      <c r="FR105" s="332">
        <f t="shared" si="46"/>
        <v>0</v>
      </c>
      <c r="FS105" s="332">
        <f t="shared" si="46"/>
        <v>0</v>
      </c>
      <c r="FT105" s="332">
        <f t="shared" si="46"/>
        <v>0</v>
      </c>
      <c r="FU105" s="332">
        <f t="shared" si="46"/>
        <v>0</v>
      </c>
      <c r="FV105" s="332">
        <f t="shared" si="46"/>
        <v>0</v>
      </c>
      <c r="FW105" s="332">
        <f t="shared" si="46"/>
        <v>0</v>
      </c>
      <c r="FX105" s="332">
        <f t="shared" si="46"/>
        <v>0</v>
      </c>
      <c r="FY105" s="332">
        <f t="shared" si="46"/>
        <v>0</v>
      </c>
      <c r="FZ105" s="332">
        <f t="shared" si="46"/>
        <v>0</v>
      </c>
      <c r="GA105" s="332">
        <f t="shared" si="46"/>
        <v>0</v>
      </c>
      <c r="GB105" s="332">
        <f t="shared" si="46"/>
        <v>0</v>
      </c>
      <c r="GC105" s="332">
        <f t="shared" si="46"/>
        <v>0</v>
      </c>
      <c r="GD105" s="332">
        <f t="shared" si="46"/>
        <v>0</v>
      </c>
      <c r="GE105" s="332">
        <f t="shared" si="46"/>
        <v>0</v>
      </c>
      <c r="GF105" s="332">
        <f t="shared" si="46"/>
        <v>0</v>
      </c>
    </row>
    <row r="106" spans="1:188" s="324" customFormat="1" ht="12.95" customHeight="1" thickBot="1">
      <c r="A106" s="331">
        <v>9</v>
      </c>
      <c r="B106" s="361" t="s">
        <v>129</v>
      </c>
      <c r="C106" s="362"/>
      <c r="D106" s="362"/>
      <c r="E106" s="363"/>
      <c r="F106" s="332">
        <f>SUM(F142:F145)</f>
        <v>0</v>
      </c>
      <c r="G106" s="332">
        <f t="shared" ref="G106:BR106" si="47">SUM(G142:G145)</f>
        <v>0</v>
      </c>
      <c r="H106" s="332">
        <f t="shared" si="47"/>
        <v>0</v>
      </c>
      <c r="I106" s="332">
        <f t="shared" si="47"/>
        <v>0</v>
      </c>
      <c r="J106" s="332">
        <f t="shared" si="47"/>
        <v>0</v>
      </c>
      <c r="K106" s="332">
        <f t="shared" si="47"/>
        <v>0</v>
      </c>
      <c r="L106" s="332">
        <f t="shared" si="47"/>
        <v>0</v>
      </c>
      <c r="M106" s="332">
        <f t="shared" si="47"/>
        <v>0</v>
      </c>
      <c r="N106" s="332">
        <f t="shared" si="47"/>
        <v>0</v>
      </c>
      <c r="O106" s="332">
        <f t="shared" si="47"/>
        <v>0</v>
      </c>
      <c r="P106" s="332">
        <f t="shared" si="47"/>
        <v>0</v>
      </c>
      <c r="Q106" s="332">
        <f t="shared" si="47"/>
        <v>0</v>
      </c>
      <c r="R106" s="332">
        <f t="shared" si="47"/>
        <v>0</v>
      </c>
      <c r="S106" s="332">
        <f t="shared" si="47"/>
        <v>0</v>
      </c>
      <c r="T106" s="332">
        <f t="shared" si="47"/>
        <v>0</v>
      </c>
      <c r="U106" s="332">
        <f t="shared" si="47"/>
        <v>0</v>
      </c>
      <c r="V106" s="332">
        <f t="shared" si="47"/>
        <v>0</v>
      </c>
      <c r="W106" s="332">
        <f t="shared" si="47"/>
        <v>0</v>
      </c>
      <c r="X106" s="332">
        <f t="shared" si="47"/>
        <v>0</v>
      </c>
      <c r="Y106" s="332">
        <f t="shared" si="47"/>
        <v>0</v>
      </c>
      <c r="Z106" s="332">
        <f t="shared" si="47"/>
        <v>0</v>
      </c>
      <c r="AA106" s="332">
        <f t="shared" si="47"/>
        <v>0</v>
      </c>
      <c r="AB106" s="332">
        <f t="shared" si="47"/>
        <v>0</v>
      </c>
      <c r="AC106" s="332">
        <f t="shared" si="47"/>
        <v>0</v>
      </c>
      <c r="AD106" s="332">
        <f t="shared" si="47"/>
        <v>0</v>
      </c>
      <c r="AE106" s="332">
        <f t="shared" si="47"/>
        <v>0</v>
      </c>
      <c r="AF106" s="332">
        <f t="shared" si="47"/>
        <v>0</v>
      </c>
      <c r="AG106" s="332">
        <f t="shared" si="47"/>
        <v>0</v>
      </c>
      <c r="AH106" s="332">
        <f t="shared" si="47"/>
        <v>0</v>
      </c>
      <c r="AI106" s="332">
        <f t="shared" si="47"/>
        <v>0</v>
      </c>
      <c r="AJ106" s="332">
        <f t="shared" si="47"/>
        <v>0</v>
      </c>
      <c r="AK106" s="332">
        <f t="shared" si="47"/>
        <v>0</v>
      </c>
      <c r="AL106" s="332">
        <f t="shared" si="47"/>
        <v>0</v>
      </c>
      <c r="AM106" s="332">
        <f t="shared" si="47"/>
        <v>0</v>
      </c>
      <c r="AN106" s="332">
        <f t="shared" si="47"/>
        <v>0</v>
      </c>
      <c r="AO106" s="332">
        <f t="shared" si="47"/>
        <v>0</v>
      </c>
      <c r="AP106" s="332">
        <f t="shared" si="47"/>
        <v>0</v>
      </c>
      <c r="AQ106" s="332">
        <f t="shared" si="47"/>
        <v>0</v>
      </c>
      <c r="AR106" s="332">
        <f t="shared" si="47"/>
        <v>0</v>
      </c>
      <c r="AS106" s="332">
        <f t="shared" si="47"/>
        <v>0</v>
      </c>
      <c r="AT106" s="332">
        <f t="shared" si="47"/>
        <v>0</v>
      </c>
      <c r="AU106" s="332">
        <f t="shared" si="47"/>
        <v>0</v>
      </c>
      <c r="AV106" s="332">
        <f t="shared" si="47"/>
        <v>0</v>
      </c>
      <c r="AW106" s="332">
        <f t="shared" si="47"/>
        <v>0</v>
      </c>
      <c r="AX106" s="332">
        <f t="shared" si="47"/>
        <v>0</v>
      </c>
      <c r="AY106" s="332">
        <f t="shared" si="47"/>
        <v>0</v>
      </c>
      <c r="AZ106" s="332">
        <f t="shared" si="47"/>
        <v>0</v>
      </c>
      <c r="BA106" s="332">
        <f t="shared" si="47"/>
        <v>0</v>
      </c>
      <c r="BB106" s="332">
        <f t="shared" si="47"/>
        <v>0</v>
      </c>
      <c r="BC106" s="332">
        <f t="shared" si="47"/>
        <v>0</v>
      </c>
      <c r="BD106" s="332">
        <f t="shared" si="47"/>
        <v>0</v>
      </c>
      <c r="BE106" s="332">
        <f t="shared" si="47"/>
        <v>0</v>
      </c>
      <c r="BF106" s="332">
        <f t="shared" si="47"/>
        <v>0</v>
      </c>
      <c r="BG106" s="332">
        <f t="shared" si="47"/>
        <v>0</v>
      </c>
      <c r="BH106" s="332">
        <f t="shared" si="47"/>
        <v>0</v>
      </c>
      <c r="BI106" s="332">
        <f t="shared" si="47"/>
        <v>0</v>
      </c>
      <c r="BJ106" s="332">
        <f t="shared" si="47"/>
        <v>0</v>
      </c>
      <c r="BK106" s="332">
        <f t="shared" si="47"/>
        <v>0</v>
      </c>
      <c r="BL106" s="332">
        <f t="shared" si="47"/>
        <v>0</v>
      </c>
      <c r="BM106" s="332">
        <f t="shared" si="47"/>
        <v>0</v>
      </c>
      <c r="BN106" s="332">
        <f t="shared" si="47"/>
        <v>0</v>
      </c>
      <c r="BO106" s="332">
        <f t="shared" si="47"/>
        <v>0</v>
      </c>
      <c r="BP106" s="332">
        <f t="shared" si="47"/>
        <v>0</v>
      </c>
      <c r="BQ106" s="332">
        <f t="shared" si="47"/>
        <v>0</v>
      </c>
      <c r="BR106" s="332">
        <f t="shared" si="47"/>
        <v>0</v>
      </c>
      <c r="BS106" s="332">
        <f t="shared" ref="BS106:ED106" si="48">SUM(BS142:BS145)</f>
        <v>0</v>
      </c>
      <c r="BT106" s="332">
        <f t="shared" si="48"/>
        <v>0</v>
      </c>
      <c r="BU106" s="332">
        <f t="shared" si="48"/>
        <v>0</v>
      </c>
      <c r="BV106" s="332">
        <f t="shared" si="48"/>
        <v>0</v>
      </c>
      <c r="BW106" s="332">
        <f t="shared" si="48"/>
        <v>0</v>
      </c>
      <c r="BX106" s="332">
        <f t="shared" si="48"/>
        <v>0</v>
      </c>
      <c r="BY106" s="332">
        <f t="shared" si="48"/>
        <v>0</v>
      </c>
      <c r="BZ106" s="332">
        <f t="shared" si="48"/>
        <v>0</v>
      </c>
      <c r="CA106" s="332">
        <f t="shared" si="48"/>
        <v>0</v>
      </c>
      <c r="CB106" s="332">
        <f t="shared" si="48"/>
        <v>0</v>
      </c>
      <c r="CC106" s="332">
        <f t="shared" si="48"/>
        <v>0</v>
      </c>
      <c r="CD106" s="332">
        <f t="shared" si="48"/>
        <v>0</v>
      </c>
      <c r="CE106" s="332">
        <f t="shared" si="48"/>
        <v>0</v>
      </c>
      <c r="CF106" s="332">
        <f t="shared" si="48"/>
        <v>0</v>
      </c>
      <c r="CG106" s="332">
        <f t="shared" si="48"/>
        <v>0</v>
      </c>
      <c r="CH106" s="332">
        <f t="shared" si="48"/>
        <v>0</v>
      </c>
      <c r="CI106" s="332">
        <f t="shared" si="48"/>
        <v>0</v>
      </c>
      <c r="CJ106" s="332">
        <f t="shared" si="48"/>
        <v>0</v>
      </c>
      <c r="CK106" s="332">
        <f t="shared" si="48"/>
        <v>0</v>
      </c>
      <c r="CL106" s="332">
        <f t="shared" si="48"/>
        <v>0</v>
      </c>
      <c r="CM106" s="332">
        <f t="shared" si="48"/>
        <v>0</v>
      </c>
      <c r="CN106" s="332">
        <f t="shared" si="48"/>
        <v>0</v>
      </c>
      <c r="CO106" s="332">
        <f t="shared" si="48"/>
        <v>0</v>
      </c>
      <c r="CP106" s="332">
        <f t="shared" si="48"/>
        <v>0</v>
      </c>
      <c r="CQ106" s="332">
        <f t="shared" si="48"/>
        <v>0</v>
      </c>
      <c r="CR106" s="332">
        <f t="shared" si="48"/>
        <v>0</v>
      </c>
      <c r="CS106" s="332">
        <f t="shared" si="48"/>
        <v>0</v>
      </c>
      <c r="CT106" s="332">
        <f t="shared" si="48"/>
        <v>0</v>
      </c>
      <c r="CU106" s="332">
        <f t="shared" si="48"/>
        <v>0</v>
      </c>
      <c r="CV106" s="332">
        <f t="shared" si="48"/>
        <v>0</v>
      </c>
      <c r="CW106" s="332">
        <f t="shared" si="48"/>
        <v>0</v>
      </c>
      <c r="CX106" s="332">
        <f t="shared" si="48"/>
        <v>0</v>
      </c>
      <c r="CY106" s="332">
        <f t="shared" si="48"/>
        <v>0</v>
      </c>
      <c r="CZ106" s="332">
        <f t="shared" si="48"/>
        <v>0</v>
      </c>
      <c r="DA106" s="332">
        <f t="shared" si="48"/>
        <v>0</v>
      </c>
      <c r="DB106" s="332">
        <f t="shared" si="48"/>
        <v>0</v>
      </c>
      <c r="DC106" s="332">
        <f t="shared" si="48"/>
        <v>0</v>
      </c>
      <c r="DD106" s="332">
        <f t="shared" si="48"/>
        <v>0</v>
      </c>
      <c r="DE106" s="332">
        <f t="shared" si="48"/>
        <v>0</v>
      </c>
      <c r="DF106" s="332">
        <f t="shared" si="48"/>
        <v>0</v>
      </c>
      <c r="DG106" s="332">
        <f t="shared" si="48"/>
        <v>0</v>
      </c>
      <c r="DH106" s="332">
        <f t="shared" si="48"/>
        <v>0</v>
      </c>
      <c r="DI106" s="332">
        <f t="shared" si="48"/>
        <v>0</v>
      </c>
      <c r="DJ106" s="332">
        <f t="shared" si="48"/>
        <v>0</v>
      </c>
      <c r="DK106" s="332">
        <f t="shared" si="48"/>
        <v>0</v>
      </c>
      <c r="DL106" s="332">
        <f t="shared" si="48"/>
        <v>0</v>
      </c>
      <c r="DM106" s="332">
        <f t="shared" si="48"/>
        <v>0</v>
      </c>
      <c r="DN106" s="332">
        <f t="shared" si="48"/>
        <v>0</v>
      </c>
      <c r="DO106" s="332">
        <f t="shared" si="48"/>
        <v>0</v>
      </c>
      <c r="DP106" s="332">
        <f t="shared" si="48"/>
        <v>0</v>
      </c>
      <c r="DQ106" s="332">
        <f t="shared" si="48"/>
        <v>0</v>
      </c>
      <c r="DR106" s="332">
        <f t="shared" si="48"/>
        <v>0</v>
      </c>
      <c r="DS106" s="332">
        <f t="shared" si="48"/>
        <v>0</v>
      </c>
      <c r="DT106" s="332">
        <f t="shared" si="48"/>
        <v>0</v>
      </c>
      <c r="DU106" s="332">
        <f t="shared" si="48"/>
        <v>0</v>
      </c>
      <c r="DV106" s="332">
        <f t="shared" si="48"/>
        <v>0</v>
      </c>
      <c r="DW106" s="332">
        <f t="shared" si="48"/>
        <v>0</v>
      </c>
      <c r="DX106" s="332">
        <f t="shared" si="48"/>
        <v>0</v>
      </c>
      <c r="DY106" s="332">
        <f t="shared" si="48"/>
        <v>0</v>
      </c>
      <c r="DZ106" s="332">
        <f t="shared" si="48"/>
        <v>0</v>
      </c>
      <c r="EA106" s="332">
        <f t="shared" si="48"/>
        <v>0</v>
      </c>
      <c r="EB106" s="332">
        <f t="shared" si="48"/>
        <v>0</v>
      </c>
      <c r="EC106" s="332">
        <f t="shared" si="48"/>
        <v>0</v>
      </c>
      <c r="ED106" s="332">
        <f t="shared" si="48"/>
        <v>0</v>
      </c>
      <c r="EE106" s="332">
        <f t="shared" ref="EE106:GF106" si="49">SUM(EE142:EE145)</f>
        <v>0</v>
      </c>
      <c r="EF106" s="332">
        <f t="shared" si="49"/>
        <v>0</v>
      </c>
      <c r="EG106" s="332">
        <f t="shared" si="49"/>
        <v>0</v>
      </c>
      <c r="EH106" s="332">
        <f t="shared" si="49"/>
        <v>0</v>
      </c>
      <c r="EI106" s="332">
        <f t="shared" si="49"/>
        <v>0</v>
      </c>
      <c r="EJ106" s="332">
        <f t="shared" si="49"/>
        <v>0</v>
      </c>
      <c r="EK106" s="332">
        <f t="shared" si="49"/>
        <v>0</v>
      </c>
      <c r="EL106" s="332">
        <f t="shared" si="49"/>
        <v>0</v>
      </c>
      <c r="EM106" s="332">
        <f t="shared" si="49"/>
        <v>0</v>
      </c>
      <c r="EN106" s="332">
        <f t="shared" si="49"/>
        <v>0</v>
      </c>
      <c r="EO106" s="332">
        <f t="shared" si="49"/>
        <v>0</v>
      </c>
      <c r="EP106" s="332">
        <f t="shared" si="49"/>
        <v>0</v>
      </c>
      <c r="EQ106" s="332">
        <f t="shared" si="49"/>
        <v>0</v>
      </c>
      <c r="ER106" s="332">
        <f t="shared" si="49"/>
        <v>0</v>
      </c>
      <c r="ES106" s="332">
        <f t="shared" si="49"/>
        <v>0</v>
      </c>
      <c r="ET106" s="332">
        <f t="shared" si="49"/>
        <v>0</v>
      </c>
      <c r="EU106" s="332">
        <f t="shared" si="49"/>
        <v>0</v>
      </c>
      <c r="EV106" s="332">
        <f t="shared" si="49"/>
        <v>0</v>
      </c>
      <c r="EW106" s="332">
        <f t="shared" si="49"/>
        <v>0</v>
      </c>
      <c r="EX106" s="332">
        <f t="shared" si="49"/>
        <v>0</v>
      </c>
      <c r="EY106" s="332">
        <f t="shared" si="49"/>
        <v>0</v>
      </c>
      <c r="EZ106" s="332">
        <f t="shared" si="49"/>
        <v>0</v>
      </c>
      <c r="FA106" s="332">
        <f t="shared" si="49"/>
        <v>0</v>
      </c>
      <c r="FB106" s="332">
        <f t="shared" si="49"/>
        <v>0</v>
      </c>
      <c r="FC106" s="332">
        <f t="shared" si="49"/>
        <v>0</v>
      </c>
      <c r="FD106" s="332">
        <f t="shared" si="49"/>
        <v>0</v>
      </c>
      <c r="FE106" s="332">
        <f t="shared" si="49"/>
        <v>0</v>
      </c>
      <c r="FF106" s="332">
        <f t="shared" si="49"/>
        <v>0</v>
      </c>
      <c r="FG106" s="332">
        <f t="shared" si="49"/>
        <v>0</v>
      </c>
      <c r="FH106" s="332">
        <f t="shared" si="49"/>
        <v>0</v>
      </c>
      <c r="FI106" s="332">
        <f t="shared" si="49"/>
        <v>0</v>
      </c>
      <c r="FJ106" s="332">
        <f t="shared" si="49"/>
        <v>0</v>
      </c>
      <c r="FK106" s="332">
        <f t="shared" si="49"/>
        <v>0</v>
      </c>
      <c r="FL106" s="332">
        <f t="shared" si="49"/>
        <v>0</v>
      </c>
      <c r="FM106" s="332">
        <f t="shared" si="49"/>
        <v>0</v>
      </c>
      <c r="FN106" s="332">
        <f t="shared" si="49"/>
        <v>0</v>
      </c>
      <c r="FO106" s="332">
        <f t="shared" si="49"/>
        <v>0</v>
      </c>
      <c r="FP106" s="332">
        <f t="shared" si="49"/>
        <v>0</v>
      </c>
      <c r="FQ106" s="332">
        <f t="shared" si="49"/>
        <v>0</v>
      </c>
      <c r="FR106" s="332">
        <f t="shared" si="49"/>
        <v>0</v>
      </c>
      <c r="FS106" s="332">
        <f t="shared" si="49"/>
        <v>0</v>
      </c>
      <c r="FT106" s="332">
        <f t="shared" si="49"/>
        <v>0</v>
      </c>
      <c r="FU106" s="332">
        <f t="shared" si="49"/>
        <v>0</v>
      </c>
      <c r="FV106" s="332">
        <f t="shared" si="49"/>
        <v>0</v>
      </c>
      <c r="FW106" s="332">
        <f t="shared" si="49"/>
        <v>0</v>
      </c>
      <c r="FX106" s="332">
        <f t="shared" si="49"/>
        <v>0</v>
      </c>
      <c r="FY106" s="332">
        <f t="shared" si="49"/>
        <v>0</v>
      </c>
      <c r="FZ106" s="332">
        <f t="shared" si="49"/>
        <v>0</v>
      </c>
      <c r="GA106" s="332">
        <f t="shared" si="49"/>
        <v>0</v>
      </c>
      <c r="GB106" s="332">
        <f t="shared" si="49"/>
        <v>0</v>
      </c>
      <c r="GC106" s="332">
        <f t="shared" si="49"/>
        <v>0</v>
      </c>
      <c r="GD106" s="332">
        <f t="shared" si="49"/>
        <v>0</v>
      </c>
      <c r="GE106" s="332">
        <f t="shared" si="49"/>
        <v>0</v>
      </c>
      <c r="GF106" s="332">
        <f t="shared" si="49"/>
        <v>0</v>
      </c>
    </row>
    <row r="107" spans="1:188" s="324" customFormat="1" ht="12.95" customHeight="1">
      <c r="A107" s="326">
        <v>10</v>
      </c>
      <c r="B107" s="364" t="s">
        <v>78</v>
      </c>
      <c r="C107" s="365"/>
      <c r="D107" s="365"/>
      <c r="E107" s="366"/>
      <c r="F107" s="346">
        <v>0</v>
      </c>
      <c r="G107" s="346">
        <v>0</v>
      </c>
      <c r="H107" s="346">
        <v>0</v>
      </c>
      <c r="I107" s="346">
        <v>0</v>
      </c>
      <c r="J107" s="346">
        <v>0</v>
      </c>
      <c r="K107" s="346">
        <v>0</v>
      </c>
      <c r="L107" s="346">
        <v>0</v>
      </c>
      <c r="M107" s="346">
        <v>0</v>
      </c>
      <c r="N107" s="346">
        <v>0</v>
      </c>
      <c r="O107" s="346">
        <v>0</v>
      </c>
      <c r="P107" s="346">
        <v>0</v>
      </c>
      <c r="Q107" s="346">
        <v>0</v>
      </c>
      <c r="R107" s="346">
        <v>0</v>
      </c>
      <c r="S107" s="346">
        <v>0</v>
      </c>
      <c r="T107" s="346">
        <v>0</v>
      </c>
      <c r="U107" s="346">
        <v>0</v>
      </c>
      <c r="V107" s="346">
        <v>0</v>
      </c>
      <c r="W107" s="346">
        <v>0</v>
      </c>
      <c r="X107" s="346">
        <v>0</v>
      </c>
      <c r="Y107" s="346">
        <v>0</v>
      </c>
      <c r="Z107" s="346">
        <v>0</v>
      </c>
      <c r="AA107" s="346">
        <v>0</v>
      </c>
      <c r="AB107" s="346">
        <v>0</v>
      </c>
      <c r="AC107" s="346">
        <v>0</v>
      </c>
      <c r="AD107" s="346">
        <v>0</v>
      </c>
      <c r="AE107" s="346">
        <v>0</v>
      </c>
      <c r="AF107" s="346">
        <v>0</v>
      </c>
      <c r="AG107" s="346">
        <v>0</v>
      </c>
      <c r="AH107" s="346">
        <v>0</v>
      </c>
      <c r="AI107" s="346">
        <v>0</v>
      </c>
      <c r="AJ107" s="346">
        <v>0</v>
      </c>
      <c r="AK107" s="346">
        <v>0</v>
      </c>
      <c r="AL107" s="346">
        <v>0</v>
      </c>
      <c r="AM107" s="346">
        <v>0</v>
      </c>
      <c r="AN107" s="346">
        <v>0</v>
      </c>
      <c r="AO107" s="346">
        <v>0</v>
      </c>
      <c r="AP107" s="346">
        <v>0</v>
      </c>
      <c r="AQ107" s="346">
        <v>0</v>
      </c>
      <c r="AR107" s="346">
        <v>0</v>
      </c>
      <c r="AS107" s="346">
        <v>0</v>
      </c>
      <c r="AT107" s="346">
        <v>0</v>
      </c>
      <c r="AU107" s="346">
        <v>0</v>
      </c>
      <c r="AV107" s="346">
        <v>0</v>
      </c>
      <c r="AW107" s="346">
        <v>0</v>
      </c>
      <c r="AX107" s="346">
        <v>0</v>
      </c>
      <c r="AY107" s="346">
        <v>0</v>
      </c>
      <c r="AZ107" s="346">
        <v>0</v>
      </c>
      <c r="BA107" s="346">
        <v>0</v>
      </c>
      <c r="BB107" s="346">
        <v>0</v>
      </c>
      <c r="BC107" s="346">
        <v>0</v>
      </c>
      <c r="BD107" s="346">
        <v>0</v>
      </c>
      <c r="BE107" s="346">
        <v>0</v>
      </c>
      <c r="BF107" s="346">
        <v>0</v>
      </c>
      <c r="BG107" s="346">
        <v>0</v>
      </c>
      <c r="BH107" s="346">
        <v>0</v>
      </c>
      <c r="BI107" s="346">
        <v>0</v>
      </c>
      <c r="BJ107" s="346">
        <v>0</v>
      </c>
      <c r="BK107" s="346">
        <v>0</v>
      </c>
      <c r="BL107" s="346">
        <v>0</v>
      </c>
      <c r="BM107" s="346">
        <v>0</v>
      </c>
      <c r="BN107" s="346">
        <v>0</v>
      </c>
      <c r="BO107" s="346">
        <v>0</v>
      </c>
      <c r="BP107" s="346">
        <v>0</v>
      </c>
      <c r="BQ107" s="346">
        <v>0</v>
      </c>
      <c r="BR107" s="346">
        <v>0</v>
      </c>
      <c r="BS107" s="346">
        <v>0</v>
      </c>
      <c r="BT107" s="346">
        <v>0</v>
      </c>
      <c r="BU107" s="346">
        <v>0</v>
      </c>
      <c r="BV107" s="346">
        <v>0</v>
      </c>
      <c r="BW107" s="346">
        <v>0</v>
      </c>
      <c r="BX107" s="346">
        <v>0</v>
      </c>
      <c r="BY107" s="346">
        <v>0</v>
      </c>
      <c r="BZ107" s="346">
        <v>0</v>
      </c>
      <c r="CA107" s="346">
        <v>0</v>
      </c>
      <c r="CB107" s="346">
        <v>0</v>
      </c>
      <c r="CC107" s="346">
        <v>0</v>
      </c>
      <c r="CD107" s="346">
        <v>0</v>
      </c>
      <c r="CE107" s="346">
        <v>0</v>
      </c>
      <c r="CF107" s="346">
        <v>0</v>
      </c>
      <c r="CG107" s="346">
        <v>0</v>
      </c>
      <c r="CH107" s="346">
        <v>0</v>
      </c>
      <c r="CI107" s="346">
        <v>0</v>
      </c>
      <c r="CJ107" s="346">
        <v>0</v>
      </c>
      <c r="CK107" s="346">
        <v>0</v>
      </c>
      <c r="CL107" s="346">
        <v>0</v>
      </c>
      <c r="CM107" s="346">
        <v>0</v>
      </c>
      <c r="CN107" s="346">
        <v>0</v>
      </c>
      <c r="CO107" s="346">
        <v>0</v>
      </c>
      <c r="CP107" s="346">
        <v>0</v>
      </c>
      <c r="CQ107" s="346">
        <v>0</v>
      </c>
      <c r="CR107" s="346">
        <v>0</v>
      </c>
      <c r="CS107" s="346">
        <v>0</v>
      </c>
      <c r="CT107" s="346">
        <v>0</v>
      </c>
      <c r="CU107" s="346">
        <v>0</v>
      </c>
      <c r="CV107" s="346">
        <v>0</v>
      </c>
      <c r="CW107" s="346">
        <v>0</v>
      </c>
      <c r="CX107" s="346">
        <v>0</v>
      </c>
      <c r="CY107" s="346">
        <v>0</v>
      </c>
      <c r="CZ107" s="346">
        <v>0</v>
      </c>
      <c r="DA107" s="346">
        <v>0</v>
      </c>
      <c r="DB107" s="346">
        <v>0</v>
      </c>
      <c r="DC107" s="346">
        <v>0</v>
      </c>
      <c r="DD107" s="346">
        <v>0</v>
      </c>
      <c r="DE107" s="346">
        <v>0</v>
      </c>
      <c r="DF107" s="346">
        <v>0</v>
      </c>
      <c r="DG107" s="346">
        <v>0</v>
      </c>
      <c r="DH107" s="346">
        <v>0</v>
      </c>
      <c r="DI107" s="346">
        <v>0</v>
      </c>
      <c r="DJ107" s="346">
        <v>0</v>
      </c>
      <c r="DK107" s="346">
        <v>0</v>
      </c>
      <c r="DL107" s="346">
        <v>0</v>
      </c>
      <c r="DM107" s="346">
        <v>0</v>
      </c>
      <c r="DN107" s="346">
        <v>0</v>
      </c>
      <c r="DO107" s="346">
        <v>0</v>
      </c>
      <c r="DP107" s="346">
        <v>0</v>
      </c>
      <c r="DQ107" s="346">
        <v>0</v>
      </c>
      <c r="DR107" s="346">
        <v>0</v>
      </c>
      <c r="DS107" s="346">
        <v>0</v>
      </c>
      <c r="DT107" s="346">
        <v>0</v>
      </c>
      <c r="DU107" s="346">
        <v>0</v>
      </c>
      <c r="DV107" s="346">
        <v>0</v>
      </c>
      <c r="DW107" s="346">
        <v>0</v>
      </c>
      <c r="DX107" s="346">
        <v>0</v>
      </c>
      <c r="DY107" s="346">
        <v>0</v>
      </c>
      <c r="DZ107" s="346">
        <v>0</v>
      </c>
      <c r="EA107" s="346">
        <v>0</v>
      </c>
      <c r="EB107" s="346">
        <v>0</v>
      </c>
      <c r="EC107" s="346">
        <v>0</v>
      </c>
      <c r="ED107" s="346">
        <v>0</v>
      </c>
      <c r="EE107" s="346">
        <v>0</v>
      </c>
      <c r="EF107" s="346">
        <v>0</v>
      </c>
      <c r="EG107" s="346">
        <v>0</v>
      </c>
      <c r="EH107" s="346">
        <v>0</v>
      </c>
      <c r="EI107" s="346">
        <v>0</v>
      </c>
      <c r="EJ107" s="346">
        <v>0</v>
      </c>
      <c r="EK107" s="346">
        <v>0</v>
      </c>
      <c r="EL107" s="346">
        <v>0</v>
      </c>
      <c r="EM107" s="346">
        <v>0</v>
      </c>
      <c r="EN107" s="346">
        <v>0</v>
      </c>
      <c r="EO107" s="346">
        <v>0</v>
      </c>
      <c r="EP107" s="346">
        <v>0</v>
      </c>
      <c r="EQ107" s="346">
        <v>0</v>
      </c>
      <c r="ER107" s="346">
        <v>0</v>
      </c>
      <c r="ES107" s="346">
        <v>0</v>
      </c>
      <c r="ET107" s="346">
        <v>0</v>
      </c>
      <c r="EU107" s="346">
        <v>0</v>
      </c>
      <c r="EV107" s="346">
        <v>0</v>
      </c>
      <c r="EW107" s="346">
        <v>0</v>
      </c>
      <c r="EX107" s="346">
        <v>0</v>
      </c>
      <c r="EY107" s="346">
        <v>0</v>
      </c>
      <c r="EZ107" s="346">
        <v>0</v>
      </c>
      <c r="FA107" s="346">
        <v>0</v>
      </c>
      <c r="FB107" s="346">
        <v>0</v>
      </c>
      <c r="FC107" s="346">
        <v>0</v>
      </c>
      <c r="FD107" s="346">
        <v>0</v>
      </c>
      <c r="FE107" s="346">
        <v>0</v>
      </c>
      <c r="FF107" s="346">
        <v>0</v>
      </c>
      <c r="FG107" s="346">
        <v>0</v>
      </c>
      <c r="FH107" s="346">
        <v>0</v>
      </c>
      <c r="FI107" s="346">
        <v>0</v>
      </c>
      <c r="FJ107" s="346">
        <v>0</v>
      </c>
      <c r="FK107" s="346">
        <v>0</v>
      </c>
      <c r="FL107" s="346">
        <v>0</v>
      </c>
      <c r="FM107" s="346">
        <v>0</v>
      </c>
      <c r="FN107" s="346">
        <v>0</v>
      </c>
      <c r="FO107" s="346">
        <v>0</v>
      </c>
      <c r="FP107" s="346">
        <v>0</v>
      </c>
      <c r="FQ107" s="346">
        <v>0</v>
      </c>
      <c r="FR107" s="346">
        <v>0</v>
      </c>
      <c r="FS107" s="346">
        <v>0</v>
      </c>
      <c r="FT107" s="346">
        <v>0</v>
      </c>
      <c r="FU107" s="346">
        <v>0</v>
      </c>
      <c r="FV107" s="346">
        <v>0</v>
      </c>
      <c r="FW107" s="346">
        <v>0</v>
      </c>
      <c r="FX107" s="346">
        <v>0</v>
      </c>
      <c r="FY107" s="346">
        <v>0</v>
      </c>
      <c r="FZ107" s="346">
        <v>0</v>
      </c>
      <c r="GA107" s="346">
        <v>0</v>
      </c>
      <c r="GB107" s="346">
        <v>0</v>
      </c>
      <c r="GC107" s="346">
        <v>0</v>
      </c>
      <c r="GD107" s="346">
        <v>0</v>
      </c>
      <c r="GE107" s="346">
        <v>0</v>
      </c>
      <c r="GF107" s="346">
        <v>0</v>
      </c>
    </row>
    <row r="108" spans="1:188" s="324" customFormat="1" ht="12.95" customHeight="1">
      <c r="A108" s="326">
        <v>11</v>
      </c>
      <c r="B108" s="364" t="s">
        <v>79</v>
      </c>
      <c r="C108" s="365"/>
      <c r="D108" s="365"/>
      <c r="E108" s="366"/>
      <c r="F108" s="213">
        <v>0</v>
      </c>
      <c r="G108" s="213">
        <v>0</v>
      </c>
      <c r="H108" s="213">
        <v>0</v>
      </c>
      <c r="I108" s="213">
        <v>0</v>
      </c>
      <c r="J108" s="213">
        <v>0</v>
      </c>
      <c r="K108" s="213">
        <v>0</v>
      </c>
      <c r="L108" s="213">
        <v>0</v>
      </c>
      <c r="M108" s="213">
        <v>0</v>
      </c>
      <c r="N108" s="213">
        <v>0</v>
      </c>
      <c r="O108" s="213">
        <v>0</v>
      </c>
      <c r="P108" s="213">
        <v>0</v>
      </c>
      <c r="Q108" s="213">
        <v>0</v>
      </c>
      <c r="R108" s="213">
        <v>0</v>
      </c>
      <c r="S108" s="213">
        <v>0</v>
      </c>
      <c r="T108" s="213">
        <v>0</v>
      </c>
      <c r="U108" s="213">
        <v>0</v>
      </c>
      <c r="V108" s="213">
        <v>0</v>
      </c>
      <c r="W108" s="213">
        <v>0</v>
      </c>
      <c r="X108" s="213">
        <v>0</v>
      </c>
      <c r="Y108" s="213">
        <v>0</v>
      </c>
      <c r="Z108" s="213">
        <v>0</v>
      </c>
      <c r="AA108" s="213">
        <v>0</v>
      </c>
      <c r="AB108" s="213">
        <v>0</v>
      </c>
      <c r="AC108" s="213">
        <v>0</v>
      </c>
      <c r="AD108" s="213">
        <v>0</v>
      </c>
      <c r="AE108" s="213">
        <v>0</v>
      </c>
      <c r="AF108" s="213">
        <v>0</v>
      </c>
      <c r="AG108" s="213">
        <v>0</v>
      </c>
      <c r="AH108" s="213">
        <v>0</v>
      </c>
      <c r="AI108" s="213">
        <v>0</v>
      </c>
      <c r="AJ108" s="213">
        <v>0</v>
      </c>
      <c r="AK108" s="213">
        <v>0</v>
      </c>
      <c r="AL108" s="213">
        <v>0</v>
      </c>
      <c r="AM108" s="213">
        <v>0</v>
      </c>
      <c r="AN108" s="213">
        <v>0</v>
      </c>
      <c r="AO108" s="213">
        <v>0</v>
      </c>
      <c r="AP108" s="213">
        <v>0</v>
      </c>
      <c r="AQ108" s="213">
        <v>0</v>
      </c>
      <c r="AR108" s="213">
        <v>0</v>
      </c>
      <c r="AS108" s="213">
        <v>0</v>
      </c>
      <c r="AT108" s="213">
        <v>0</v>
      </c>
      <c r="AU108" s="213">
        <v>0</v>
      </c>
      <c r="AV108" s="213">
        <v>0</v>
      </c>
      <c r="AW108" s="213">
        <v>0</v>
      </c>
      <c r="AX108" s="213">
        <v>0</v>
      </c>
      <c r="AY108" s="213">
        <v>0</v>
      </c>
      <c r="AZ108" s="213">
        <v>0</v>
      </c>
      <c r="BA108" s="213">
        <v>0</v>
      </c>
      <c r="BB108" s="213">
        <v>0</v>
      </c>
      <c r="BC108" s="213">
        <v>0</v>
      </c>
      <c r="BD108" s="213">
        <v>0</v>
      </c>
      <c r="BE108" s="213">
        <v>0</v>
      </c>
      <c r="BF108" s="213">
        <v>0</v>
      </c>
      <c r="BG108" s="213">
        <v>0</v>
      </c>
      <c r="BH108" s="213">
        <v>0</v>
      </c>
      <c r="BI108" s="213">
        <v>0</v>
      </c>
      <c r="BJ108" s="213">
        <v>0</v>
      </c>
      <c r="BK108" s="213">
        <v>0</v>
      </c>
      <c r="BL108" s="213">
        <v>0</v>
      </c>
      <c r="BM108" s="213">
        <v>0</v>
      </c>
      <c r="BN108" s="213">
        <v>0</v>
      </c>
      <c r="BO108" s="213">
        <v>0</v>
      </c>
      <c r="BP108" s="213">
        <v>0</v>
      </c>
      <c r="BQ108" s="213">
        <v>0</v>
      </c>
      <c r="BR108" s="213">
        <v>0</v>
      </c>
      <c r="BS108" s="213">
        <v>0</v>
      </c>
      <c r="BT108" s="213">
        <v>0</v>
      </c>
      <c r="BU108" s="213">
        <v>0</v>
      </c>
      <c r="BV108" s="213">
        <v>0</v>
      </c>
      <c r="BW108" s="213">
        <v>0</v>
      </c>
      <c r="BX108" s="213">
        <v>0</v>
      </c>
      <c r="BY108" s="213">
        <v>0</v>
      </c>
      <c r="BZ108" s="213">
        <v>0</v>
      </c>
      <c r="CA108" s="213">
        <v>0</v>
      </c>
      <c r="CB108" s="213">
        <v>0</v>
      </c>
      <c r="CC108" s="213">
        <v>0</v>
      </c>
      <c r="CD108" s="213">
        <v>0</v>
      </c>
      <c r="CE108" s="213">
        <v>0</v>
      </c>
      <c r="CF108" s="213">
        <v>0</v>
      </c>
      <c r="CG108" s="213">
        <v>0</v>
      </c>
      <c r="CH108" s="213">
        <v>0</v>
      </c>
      <c r="CI108" s="213">
        <v>0</v>
      </c>
      <c r="CJ108" s="213">
        <v>0</v>
      </c>
      <c r="CK108" s="213">
        <v>0</v>
      </c>
      <c r="CL108" s="213">
        <v>0</v>
      </c>
      <c r="CM108" s="213">
        <v>0</v>
      </c>
      <c r="CN108" s="213">
        <v>0</v>
      </c>
      <c r="CO108" s="213">
        <v>0</v>
      </c>
      <c r="CP108" s="213">
        <v>0</v>
      </c>
      <c r="CQ108" s="213">
        <v>0</v>
      </c>
      <c r="CR108" s="213">
        <v>0</v>
      </c>
      <c r="CS108" s="213">
        <v>0</v>
      </c>
      <c r="CT108" s="213">
        <v>0</v>
      </c>
      <c r="CU108" s="213">
        <v>0</v>
      </c>
      <c r="CV108" s="213">
        <v>0</v>
      </c>
      <c r="CW108" s="213">
        <v>0</v>
      </c>
      <c r="CX108" s="213">
        <v>0</v>
      </c>
      <c r="CY108" s="213">
        <v>0</v>
      </c>
      <c r="CZ108" s="213">
        <v>0</v>
      </c>
      <c r="DA108" s="213">
        <v>0</v>
      </c>
      <c r="DB108" s="213">
        <v>0</v>
      </c>
      <c r="DC108" s="213">
        <v>0</v>
      </c>
      <c r="DD108" s="213">
        <v>0</v>
      </c>
      <c r="DE108" s="213">
        <v>0</v>
      </c>
      <c r="DF108" s="213">
        <v>0</v>
      </c>
      <c r="DG108" s="213">
        <v>0</v>
      </c>
      <c r="DH108" s="213">
        <v>0</v>
      </c>
      <c r="DI108" s="213">
        <v>0</v>
      </c>
      <c r="DJ108" s="213">
        <v>0</v>
      </c>
      <c r="DK108" s="213">
        <v>0</v>
      </c>
      <c r="DL108" s="213">
        <v>0</v>
      </c>
      <c r="DM108" s="213">
        <v>0</v>
      </c>
      <c r="DN108" s="213">
        <v>0</v>
      </c>
      <c r="DO108" s="213">
        <v>0</v>
      </c>
      <c r="DP108" s="213">
        <v>0</v>
      </c>
      <c r="DQ108" s="213">
        <v>0</v>
      </c>
      <c r="DR108" s="213">
        <v>0</v>
      </c>
      <c r="DS108" s="213">
        <v>0</v>
      </c>
      <c r="DT108" s="213">
        <v>0</v>
      </c>
      <c r="DU108" s="213">
        <v>0</v>
      </c>
      <c r="DV108" s="213">
        <v>0</v>
      </c>
      <c r="DW108" s="213">
        <v>0</v>
      </c>
      <c r="DX108" s="213">
        <v>0</v>
      </c>
      <c r="DY108" s="213">
        <v>0</v>
      </c>
      <c r="DZ108" s="213">
        <v>0</v>
      </c>
      <c r="EA108" s="213">
        <v>0</v>
      </c>
      <c r="EB108" s="213">
        <v>0</v>
      </c>
      <c r="EC108" s="213">
        <v>0</v>
      </c>
      <c r="ED108" s="213">
        <v>0</v>
      </c>
      <c r="EE108" s="213">
        <v>0</v>
      </c>
      <c r="EF108" s="213">
        <v>0</v>
      </c>
      <c r="EG108" s="213">
        <v>0</v>
      </c>
      <c r="EH108" s="213">
        <v>0</v>
      </c>
      <c r="EI108" s="213">
        <v>0</v>
      </c>
      <c r="EJ108" s="213">
        <v>0</v>
      </c>
      <c r="EK108" s="213">
        <v>0</v>
      </c>
      <c r="EL108" s="213">
        <v>0</v>
      </c>
      <c r="EM108" s="213">
        <v>0</v>
      </c>
      <c r="EN108" s="213">
        <v>0</v>
      </c>
      <c r="EO108" s="213">
        <v>0</v>
      </c>
      <c r="EP108" s="213">
        <v>0</v>
      </c>
      <c r="EQ108" s="213">
        <v>0</v>
      </c>
      <c r="ER108" s="213">
        <v>0</v>
      </c>
      <c r="ES108" s="213">
        <v>0</v>
      </c>
      <c r="ET108" s="213">
        <v>0</v>
      </c>
      <c r="EU108" s="213">
        <v>0</v>
      </c>
      <c r="EV108" s="213">
        <v>0</v>
      </c>
      <c r="EW108" s="213">
        <v>0</v>
      </c>
      <c r="EX108" s="213">
        <v>0</v>
      </c>
      <c r="EY108" s="213">
        <v>0</v>
      </c>
      <c r="EZ108" s="213">
        <v>0</v>
      </c>
      <c r="FA108" s="213">
        <v>0</v>
      </c>
      <c r="FB108" s="213">
        <v>0</v>
      </c>
      <c r="FC108" s="213">
        <v>0</v>
      </c>
      <c r="FD108" s="213">
        <v>0</v>
      </c>
      <c r="FE108" s="213">
        <v>0</v>
      </c>
      <c r="FF108" s="213">
        <v>0</v>
      </c>
      <c r="FG108" s="213">
        <v>0</v>
      </c>
      <c r="FH108" s="213">
        <v>0</v>
      </c>
      <c r="FI108" s="213">
        <v>0</v>
      </c>
      <c r="FJ108" s="213">
        <v>0</v>
      </c>
      <c r="FK108" s="213">
        <v>0</v>
      </c>
      <c r="FL108" s="213">
        <v>0</v>
      </c>
      <c r="FM108" s="213">
        <v>0</v>
      </c>
      <c r="FN108" s="213">
        <v>0</v>
      </c>
      <c r="FO108" s="213">
        <v>0</v>
      </c>
      <c r="FP108" s="213">
        <v>0</v>
      </c>
      <c r="FQ108" s="213">
        <v>0</v>
      </c>
      <c r="FR108" s="213">
        <v>0</v>
      </c>
      <c r="FS108" s="213">
        <v>0</v>
      </c>
      <c r="FT108" s="213">
        <v>0</v>
      </c>
      <c r="FU108" s="213">
        <v>0</v>
      </c>
      <c r="FV108" s="213">
        <v>0</v>
      </c>
      <c r="FW108" s="213">
        <v>0</v>
      </c>
      <c r="FX108" s="213">
        <v>0</v>
      </c>
      <c r="FY108" s="213">
        <v>0</v>
      </c>
      <c r="FZ108" s="213">
        <v>0</v>
      </c>
      <c r="GA108" s="213">
        <v>0</v>
      </c>
      <c r="GB108" s="213">
        <v>0</v>
      </c>
      <c r="GC108" s="213">
        <v>0</v>
      </c>
      <c r="GD108" s="213">
        <v>0</v>
      </c>
      <c r="GE108" s="213">
        <v>0</v>
      </c>
      <c r="GF108" s="213">
        <v>0</v>
      </c>
    </row>
    <row r="109" spans="1:188" s="324" customFormat="1" ht="12.95" customHeight="1">
      <c r="A109" s="326">
        <v>12</v>
      </c>
      <c r="B109" s="364" t="s">
        <v>80</v>
      </c>
      <c r="C109" s="365"/>
      <c r="D109" s="365"/>
      <c r="E109" s="366"/>
      <c r="F109" s="213">
        <v>0</v>
      </c>
      <c r="G109" s="213">
        <v>0</v>
      </c>
      <c r="H109" s="213">
        <v>0</v>
      </c>
      <c r="I109" s="213">
        <v>0</v>
      </c>
      <c r="J109" s="213">
        <v>0</v>
      </c>
      <c r="K109" s="213">
        <v>0</v>
      </c>
      <c r="L109" s="213">
        <v>0</v>
      </c>
      <c r="M109" s="213">
        <v>0</v>
      </c>
      <c r="N109" s="213">
        <v>0</v>
      </c>
      <c r="O109" s="213">
        <v>0</v>
      </c>
      <c r="P109" s="213">
        <v>0</v>
      </c>
      <c r="Q109" s="213">
        <v>0</v>
      </c>
      <c r="R109" s="213">
        <v>0</v>
      </c>
      <c r="S109" s="213">
        <v>0</v>
      </c>
      <c r="T109" s="213">
        <v>0</v>
      </c>
      <c r="U109" s="213">
        <v>0</v>
      </c>
      <c r="V109" s="213">
        <v>0</v>
      </c>
      <c r="W109" s="213">
        <v>0</v>
      </c>
      <c r="X109" s="213">
        <v>0</v>
      </c>
      <c r="Y109" s="213">
        <v>0</v>
      </c>
      <c r="Z109" s="213">
        <v>0</v>
      </c>
      <c r="AA109" s="213">
        <v>0</v>
      </c>
      <c r="AB109" s="213">
        <v>0</v>
      </c>
      <c r="AC109" s="213">
        <v>0</v>
      </c>
      <c r="AD109" s="213">
        <v>0</v>
      </c>
      <c r="AE109" s="213">
        <v>0</v>
      </c>
      <c r="AF109" s="213">
        <v>0</v>
      </c>
      <c r="AG109" s="213">
        <v>0</v>
      </c>
      <c r="AH109" s="213">
        <v>0</v>
      </c>
      <c r="AI109" s="213">
        <v>0</v>
      </c>
      <c r="AJ109" s="213">
        <v>0</v>
      </c>
      <c r="AK109" s="213">
        <v>0</v>
      </c>
      <c r="AL109" s="213">
        <v>0</v>
      </c>
      <c r="AM109" s="213">
        <v>0</v>
      </c>
      <c r="AN109" s="213">
        <v>0</v>
      </c>
      <c r="AO109" s="213">
        <v>0</v>
      </c>
      <c r="AP109" s="213">
        <v>0</v>
      </c>
      <c r="AQ109" s="213">
        <v>0</v>
      </c>
      <c r="AR109" s="213">
        <v>0</v>
      </c>
      <c r="AS109" s="213">
        <v>0</v>
      </c>
      <c r="AT109" s="213">
        <v>0</v>
      </c>
      <c r="AU109" s="213">
        <v>0</v>
      </c>
      <c r="AV109" s="213">
        <v>0</v>
      </c>
      <c r="AW109" s="213">
        <v>0</v>
      </c>
      <c r="AX109" s="213">
        <v>0</v>
      </c>
      <c r="AY109" s="213">
        <v>0</v>
      </c>
      <c r="AZ109" s="213">
        <v>0</v>
      </c>
      <c r="BA109" s="213">
        <v>0</v>
      </c>
      <c r="BB109" s="213">
        <v>0</v>
      </c>
      <c r="BC109" s="213">
        <v>0</v>
      </c>
      <c r="BD109" s="213">
        <v>0</v>
      </c>
      <c r="BE109" s="213">
        <v>0</v>
      </c>
      <c r="BF109" s="213">
        <v>0</v>
      </c>
      <c r="BG109" s="213">
        <v>0</v>
      </c>
      <c r="BH109" s="213">
        <v>0</v>
      </c>
      <c r="BI109" s="213">
        <v>0</v>
      </c>
      <c r="BJ109" s="213">
        <v>0</v>
      </c>
      <c r="BK109" s="213">
        <v>0</v>
      </c>
      <c r="BL109" s="213">
        <v>0</v>
      </c>
      <c r="BM109" s="213">
        <v>0</v>
      </c>
      <c r="BN109" s="213">
        <v>0</v>
      </c>
      <c r="BO109" s="213">
        <v>0</v>
      </c>
      <c r="BP109" s="213">
        <v>0</v>
      </c>
      <c r="BQ109" s="213">
        <v>0</v>
      </c>
      <c r="BR109" s="213">
        <v>0</v>
      </c>
      <c r="BS109" s="213">
        <v>0</v>
      </c>
      <c r="BT109" s="213">
        <v>0</v>
      </c>
      <c r="BU109" s="213">
        <v>0</v>
      </c>
      <c r="BV109" s="213">
        <v>0</v>
      </c>
      <c r="BW109" s="213">
        <v>0</v>
      </c>
      <c r="BX109" s="213">
        <v>0</v>
      </c>
      <c r="BY109" s="213">
        <v>0</v>
      </c>
      <c r="BZ109" s="213">
        <v>0</v>
      </c>
      <c r="CA109" s="213">
        <v>0</v>
      </c>
      <c r="CB109" s="213">
        <v>0</v>
      </c>
      <c r="CC109" s="213">
        <v>0</v>
      </c>
      <c r="CD109" s="213">
        <v>0</v>
      </c>
      <c r="CE109" s="213">
        <v>0</v>
      </c>
      <c r="CF109" s="213">
        <v>0</v>
      </c>
      <c r="CG109" s="213">
        <v>0</v>
      </c>
      <c r="CH109" s="213">
        <v>0</v>
      </c>
      <c r="CI109" s="213">
        <v>0</v>
      </c>
      <c r="CJ109" s="213">
        <v>0</v>
      </c>
      <c r="CK109" s="213">
        <v>0</v>
      </c>
      <c r="CL109" s="213">
        <v>0</v>
      </c>
      <c r="CM109" s="213">
        <v>0</v>
      </c>
      <c r="CN109" s="213">
        <v>0</v>
      </c>
      <c r="CO109" s="213">
        <v>0</v>
      </c>
      <c r="CP109" s="213">
        <v>0</v>
      </c>
      <c r="CQ109" s="213">
        <v>0</v>
      </c>
      <c r="CR109" s="213">
        <v>0</v>
      </c>
      <c r="CS109" s="213">
        <v>0</v>
      </c>
      <c r="CT109" s="213">
        <v>0</v>
      </c>
      <c r="CU109" s="213">
        <v>0</v>
      </c>
      <c r="CV109" s="213">
        <v>0</v>
      </c>
      <c r="CW109" s="213">
        <v>0</v>
      </c>
      <c r="CX109" s="213">
        <v>0</v>
      </c>
      <c r="CY109" s="213">
        <v>0</v>
      </c>
      <c r="CZ109" s="213">
        <v>0</v>
      </c>
      <c r="DA109" s="213">
        <v>0</v>
      </c>
      <c r="DB109" s="213">
        <v>0</v>
      </c>
      <c r="DC109" s="213">
        <v>0</v>
      </c>
      <c r="DD109" s="213">
        <v>0</v>
      </c>
      <c r="DE109" s="213">
        <v>0</v>
      </c>
      <c r="DF109" s="213">
        <v>0</v>
      </c>
      <c r="DG109" s="213">
        <v>0</v>
      </c>
      <c r="DH109" s="213">
        <v>0</v>
      </c>
      <c r="DI109" s="213">
        <v>0</v>
      </c>
      <c r="DJ109" s="213">
        <v>0</v>
      </c>
      <c r="DK109" s="213">
        <v>0</v>
      </c>
      <c r="DL109" s="213">
        <v>0</v>
      </c>
      <c r="DM109" s="213">
        <v>0</v>
      </c>
      <c r="DN109" s="213">
        <v>0</v>
      </c>
      <c r="DO109" s="213">
        <v>0</v>
      </c>
      <c r="DP109" s="213">
        <v>0</v>
      </c>
      <c r="DQ109" s="213">
        <v>0</v>
      </c>
      <c r="DR109" s="213">
        <v>0</v>
      </c>
      <c r="DS109" s="213">
        <v>0</v>
      </c>
      <c r="DT109" s="213">
        <v>0</v>
      </c>
      <c r="DU109" s="213">
        <v>0</v>
      </c>
      <c r="DV109" s="213">
        <v>0</v>
      </c>
      <c r="DW109" s="213">
        <v>0</v>
      </c>
      <c r="DX109" s="213">
        <v>0</v>
      </c>
      <c r="DY109" s="213">
        <v>0</v>
      </c>
      <c r="DZ109" s="213">
        <v>0</v>
      </c>
      <c r="EA109" s="213">
        <v>0</v>
      </c>
      <c r="EB109" s="213">
        <v>0</v>
      </c>
      <c r="EC109" s="213">
        <v>0</v>
      </c>
      <c r="ED109" s="213">
        <v>0</v>
      </c>
      <c r="EE109" s="213">
        <v>0</v>
      </c>
      <c r="EF109" s="213">
        <v>0</v>
      </c>
      <c r="EG109" s="213">
        <v>0</v>
      </c>
      <c r="EH109" s="213">
        <v>0</v>
      </c>
      <c r="EI109" s="213">
        <v>0</v>
      </c>
      <c r="EJ109" s="213">
        <v>0</v>
      </c>
      <c r="EK109" s="213">
        <v>0</v>
      </c>
      <c r="EL109" s="213">
        <v>0</v>
      </c>
      <c r="EM109" s="213">
        <v>0</v>
      </c>
      <c r="EN109" s="213">
        <v>0</v>
      </c>
      <c r="EO109" s="213">
        <v>0</v>
      </c>
      <c r="EP109" s="213">
        <v>0</v>
      </c>
      <c r="EQ109" s="213">
        <v>0</v>
      </c>
      <c r="ER109" s="213">
        <v>0</v>
      </c>
      <c r="ES109" s="213">
        <v>0</v>
      </c>
      <c r="ET109" s="213">
        <v>0</v>
      </c>
      <c r="EU109" s="213">
        <v>0</v>
      </c>
      <c r="EV109" s="213">
        <v>0</v>
      </c>
      <c r="EW109" s="213">
        <v>0</v>
      </c>
      <c r="EX109" s="213">
        <v>0</v>
      </c>
      <c r="EY109" s="213">
        <v>0</v>
      </c>
      <c r="EZ109" s="213">
        <v>0</v>
      </c>
      <c r="FA109" s="213">
        <v>0</v>
      </c>
      <c r="FB109" s="213">
        <v>0</v>
      </c>
      <c r="FC109" s="213">
        <v>0</v>
      </c>
      <c r="FD109" s="213">
        <v>0</v>
      </c>
      <c r="FE109" s="213">
        <v>0</v>
      </c>
      <c r="FF109" s="213">
        <v>0</v>
      </c>
      <c r="FG109" s="213">
        <v>0</v>
      </c>
      <c r="FH109" s="213">
        <v>0</v>
      </c>
      <c r="FI109" s="213">
        <v>0</v>
      </c>
      <c r="FJ109" s="213">
        <v>0</v>
      </c>
      <c r="FK109" s="213">
        <v>0</v>
      </c>
      <c r="FL109" s="213">
        <v>0</v>
      </c>
      <c r="FM109" s="213">
        <v>0</v>
      </c>
      <c r="FN109" s="213">
        <v>0</v>
      </c>
      <c r="FO109" s="213">
        <v>0</v>
      </c>
      <c r="FP109" s="213">
        <v>0</v>
      </c>
      <c r="FQ109" s="213">
        <v>0</v>
      </c>
      <c r="FR109" s="213">
        <v>0</v>
      </c>
      <c r="FS109" s="213">
        <v>0</v>
      </c>
      <c r="FT109" s="213">
        <v>0</v>
      </c>
      <c r="FU109" s="213">
        <v>0</v>
      </c>
      <c r="FV109" s="213">
        <v>0</v>
      </c>
      <c r="FW109" s="213">
        <v>0</v>
      </c>
      <c r="FX109" s="213">
        <v>0</v>
      </c>
      <c r="FY109" s="213">
        <v>0</v>
      </c>
      <c r="FZ109" s="213">
        <v>0</v>
      </c>
      <c r="GA109" s="213">
        <v>0</v>
      </c>
      <c r="GB109" s="213">
        <v>0</v>
      </c>
      <c r="GC109" s="213">
        <v>0</v>
      </c>
      <c r="GD109" s="213">
        <v>0</v>
      </c>
      <c r="GE109" s="213">
        <v>0</v>
      </c>
      <c r="GF109" s="213">
        <v>0</v>
      </c>
    </row>
    <row r="110" spans="1:188" s="324" customFormat="1" ht="12.95" customHeight="1">
      <c r="A110" s="326">
        <v>13</v>
      </c>
      <c r="B110" s="364" t="s">
        <v>81</v>
      </c>
      <c r="C110" s="365"/>
      <c r="D110" s="365"/>
      <c r="E110" s="366"/>
      <c r="F110" s="213">
        <v>0</v>
      </c>
      <c r="G110" s="213">
        <v>0</v>
      </c>
      <c r="H110" s="213">
        <v>0</v>
      </c>
      <c r="I110" s="213">
        <v>0</v>
      </c>
      <c r="J110" s="213">
        <v>0</v>
      </c>
      <c r="K110" s="213">
        <v>0</v>
      </c>
      <c r="L110" s="213">
        <v>0</v>
      </c>
      <c r="M110" s="213">
        <v>0</v>
      </c>
      <c r="N110" s="213">
        <v>0</v>
      </c>
      <c r="O110" s="213">
        <v>0</v>
      </c>
      <c r="P110" s="213">
        <v>0</v>
      </c>
      <c r="Q110" s="213">
        <v>0</v>
      </c>
      <c r="R110" s="213">
        <v>0</v>
      </c>
      <c r="S110" s="213">
        <v>0</v>
      </c>
      <c r="T110" s="213">
        <v>0</v>
      </c>
      <c r="U110" s="213">
        <v>0</v>
      </c>
      <c r="V110" s="213">
        <v>0</v>
      </c>
      <c r="W110" s="213">
        <v>0</v>
      </c>
      <c r="X110" s="213">
        <v>0</v>
      </c>
      <c r="Y110" s="213">
        <v>0</v>
      </c>
      <c r="Z110" s="213">
        <v>0</v>
      </c>
      <c r="AA110" s="213">
        <v>0</v>
      </c>
      <c r="AB110" s="213">
        <v>0</v>
      </c>
      <c r="AC110" s="213">
        <v>0</v>
      </c>
      <c r="AD110" s="213">
        <v>0</v>
      </c>
      <c r="AE110" s="213">
        <v>0</v>
      </c>
      <c r="AF110" s="213">
        <v>0</v>
      </c>
      <c r="AG110" s="213">
        <v>0</v>
      </c>
      <c r="AH110" s="213">
        <v>0</v>
      </c>
      <c r="AI110" s="213">
        <v>0</v>
      </c>
      <c r="AJ110" s="213">
        <v>0</v>
      </c>
      <c r="AK110" s="213">
        <v>0</v>
      </c>
      <c r="AL110" s="213">
        <v>0</v>
      </c>
      <c r="AM110" s="213">
        <v>0</v>
      </c>
      <c r="AN110" s="213">
        <v>0</v>
      </c>
      <c r="AO110" s="213">
        <v>0</v>
      </c>
      <c r="AP110" s="213">
        <v>0</v>
      </c>
      <c r="AQ110" s="213">
        <v>0</v>
      </c>
      <c r="AR110" s="213">
        <v>0</v>
      </c>
      <c r="AS110" s="213">
        <v>0</v>
      </c>
      <c r="AT110" s="213">
        <v>0</v>
      </c>
      <c r="AU110" s="213">
        <v>0</v>
      </c>
      <c r="AV110" s="213">
        <v>0</v>
      </c>
      <c r="AW110" s="213">
        <v>0</v>
      </c>
      <c r="AX110" s="213">
        <v>0</v>
      </c>
      <c r="AY110" s="213">
        <v>0</v>
      </c>
      <c r="AZ110" s="213">
        <v>0</v>
      </c>
      <c r="BA110" s="213">
        <v>0</v>
      </c>
      <c r="BB110" s="213">
        <v>0</v>
      </c>
      <c r="BC110" s="213">
        <v>0</v>
      </c>
      <c r="BD110" s="213">
        <v>0</v>
      </c>
      <c r="BE110" s="213">
        <v>0</v>
      </c>
      <c r="BF110" s="213">
        <v>0</v>
      </c>
      <c r="BG110" s="213">
        <v>0</v>
      </c>
      <c r="BH110" s="213">
        <v>0</v>
      </c>
      <c r="BI110" s="213">
        <v>0</v>
      </c>
      <c r="BJ110" s="213">
        <v>0</v>
      </c>
      <c r="BK110" s="213">
        <v>0</v>
      </c>
      <c r="BL110" s="213">
        <v>0</v>
      </c>
      <c r="BM110" s="213">
        <v>0</v>
      </c>
      <c r="BN110" s="213">
        <v>0</v>
      </c>
      <c r="BO110" s="213">
        <v>0</v>
      </c>
      <c r="BP110" s="213">
        <v>0</v>
      </c>
      <c r="BQ110" s="213">
        <v>0</v>
      </c>
      <c r="BR110" s="213">
        <v>0</v>
      </c>
      <c r="BS110" s="213">
        <v>0</v>
      </c>
      <c r="BT110" s="213">
        <v>0</v>
      </c>
      <c r="BU110" s="213">
        <v>0</v>
      </c>
      <c r="BV110" s="213">
        <v>0</v>
      </c>
      <c r="BW110" s="213">
        <v>0</v>
      </c>
      <c r="BX110" s="213">
        <v>0</v>
      </c>
      <c r="BY110" s="213">
        <v>0</v>
      </c>
      <c r="BZ110" s="213">
        <v>0</v>
      </c>
      <c r="CA110" s="213">
        <v>0</v>
      </c>
      <c r="CB110" s="213">
        <v>0</v>
      </c>
      <c r="CC110" s="213">
        <v>0</v>
      </c>
      <c r="CD110" s="213">
        <v>0</v>
      </c>
      <c r="CE110" s="213">
        <v>0</v>
      </c>
      <c r="CF110" s="213">
        <v>0</v>
      </c>
      <c r="CG110" s="213">
        <v>0</v>
      </c>
      <c r="CH110" s="213">
        <v>0</v>
      </c>
      <c r="CI110" s="213">
        <v>0</v>
      </c>
      <c r="CJ110" s="213">
        <v>0</v>
      </c>
      <c r="CK110" s="213">
        <v>0</v>
      </c>
      <c r="CL110" s="213">
        <v>0</v>
      </c>
      <c r="CM110" s="213">
        <v>0</v>
      </c>
      <c r="CN110" s="213">
        <v>0</v>
      </c>
      <c r="CO110" s="213">
        <v>0</v>
      </c>
      <c r="CP110" s="213">
        <v>0</v>
      </c>
      <c r="CQ110" s="213">
        <v>0</v>
      </c>
      <c r="CR110" s="213">
        <v>0</v>
      </c>
      <c r="CS110" s="213">
        <v>0</v>
      </c>
      <c r="CT110" s="213">
        <v>0</v>
      </c>
      <c r="CU110" s="213">
        <v>0</v>
      </c>
      <c r="CV110" s="213">
        <v>0</v>
      </c>
      <c r="CW110" s="213">
        <v>0</v>
      </c>
      <c r="CX110" s="213">
        <v>0</v>
      </c>
      <c r="CY110" s="213">
        <v>0</v>
      </c>
      <c r="CZ110" s="213">
        <v>0</v>
      </c>
      <c r="DA110" s="213">
        <v>0</v>
      </c>
      <c r="DB110" s="213">
        <v>0</v>
      </c>
      <c r="DC110" s="213">
        <v>0</v>
      </c>
      <c r="DD110" s="213">
        <v>0</v>
      </c>
      <c r="DE110" s="213">
        <v>0</v>
      </c>
      <c r="DF110" s="213">
        <v>0</v>
      </c>
      <c r="DG110" s="213">
        <v>0</v>
      </c>
      <c r="DH110" s="213">
        <v>0</v>
      </c>
      <c r="DI110" s="213">
        <v>0</v>
      </c>
      <c r="DJ110" s="213">
        <v>0</v>
      </c>
      <c r="DK110" s="213">
        <v>0</v>
      </c>
      <c r="DL110" s="213">
        <v>0</v>
      </c>
      <c r="DM110" s="213">
        <v>0</v>
      </c>
      <c r="DN110" s="213">
        <v>0</v>
      </c>
      <c r="DO110" s="213">
        <v>0</v>
      </c>
      <c r="DP110" s="213">
        <v>0</v>
      </c>
      <c r="DQ110" s="213">
        <v>0</v>
      </c>
      <c r="DR110" s="213">
        <v>0</v>
      </c>
      <c r="DS110" s="213">
        <v>0</v>
      </c>
      <c r="DT110" s="213">
        <v>0</v>
      </c>
      <c r="DU110" s="213">
        <v>0</v>
      </c>
      <c r="DV110" s="213">
        <v>0</v>
      </c>
      <c r="DW110" s="213">
        <v>0</v>
      </c>
      <c r="DX110" s="213">
        <v>0</v>
      </c>
      <c r="DY110" s="213">
        <v>0</v>
      </c>
      <c r="DZ110" s="213">
        <v>0</v>
      </c>
      <c r="EA110" s="213">
        <v>0</v>
      </c>
      <c r="EB110" s="213">
        <v>0</v>
      </c>
      <c r="EC110" s="213">
        <v>0</v>
      </c>
      <c r="ED110" s="213">
        <v>0</v>
      </c>
      <c r="EE110" s="213">
        <v>0</v>
      </c>
      <c r="EF110" s="213">
        <v>0</v>
      </c>
      <c r="EG110" s="213">
        <v>0</v>
      </c>
      <c r="EH110" s="213">
        <v>0</v>
      </c>
      <c r="EI110" s="213">
        <v>0</v>
      </c>
      <c r="EJ110" s="213">
        <v>0</v>
      </c>
      <c r="EK110" s="213">
        <v>0</v>
      </c>
      <c r="EL110" s="213">
        <v>0</v>
      </c>
      <c r="EM110" s="213">
        <v>0</v>
      </c>
      <c r="EN110" s="213">
        <v>0</v>
      </c>
      <c r="EO110" s="213">
        <v>0</v>
      </c>
      <c r="EP110" s="213">
        <v>0</v>
      </c>
      <c r="EQ110" s="213">
        <v>0</v>
      </c>
      <c r="ER110" s="213">
        <v>0</v>
      </c>
      <c r="ES110" s="213">
        <v>0</v>
      </c>
      <c r="ET110" s="213">
        <v>0</v>
      </c>
      <c r="EU110" s="213">
        <v>0</v>
      </c>
      <c r="EV110" s="213">
        <v>0</v>
      </c>
      <c r="EW110" s="213">
        <v>0</v>
      </c>
      <c r="EX110" s="213">
        <v>0</v>
      </c>
      <c r="EY110" s="213">
        <v>0</v>
      </c>
      <c r="EZ110" s="213">
        <v>0</v>
      </c>
      <c r="FA110" s="213">
        <v>0</v>
      </c>
      <c r="FB110" s="213">
        <v>0</v>
      </c>
      <c r="FC110" s="213">
        <v>0</v>
      </c>
      <c r="FD110" s="213">
        <v>0</v>
      </c>
      <c r="FE110" s="213">
        <v>0</v>
      </c>
      <c r="FF110" s="213">
        <v>0</v>
      </c>
      <c r="FG110" s="213">
        <v>0</v>
      </c>
      <c r="FH110" s="213">
        <v>0</v>
      </c>
      <c r="FI110" s="213">
        <v>0</v>
      </c>
      <c r="FJ110" s="213">
        <v>0</v>
      </c>
      <c r="FK110" s="213">
        <v>0</v>
      </c>
      <c r="FL110" s="213">
        <v>0</v>
      </c>
      <c r="FM110" s="213">
        <v>0</v>
      </c>
      <c r="FN110" s="213">
        <v>0</v>
      </c>
      <c r="FO110" s="213">
        <v>0</v>
      </c>
      <c r="FP110" s="213">
        <v>0</v>
      </c>
      <c r="FQ110" s="213">
        <v>0</v>
      </c>
      <c r="FR110" s="213">
        <v>0</v>
      </c>
      <c r="FS110" s="213">
        <v>0</v>
      </c>
      <c r="FT110" s="213">
        <v>0</v>
      </c>
      <c r="FU110" s="213">
        <v>0</v>
      </c>
      <c r="FV110" s="213">
        <v>0</v>
      </c>
      <c r="FW110" s="213">
        <v>0</v>
      </c>
      <c r="FX110" s="213">
        <v>0</v>
      </c>
      <c r="FY110" s="213">
        <v>0</v>
      </c>
      <c r="FZ110" s="213">
        <v>0</v>
      </c>
      <c r="GA110" s="213">
        <v>0</v>
      </c>
      <c r="GB110" s="213">
        <v>0</v>
      </c>
      <c r="GC110" s="213">
        <v>0</v>
      </c>
      <c r="GD110" s="213">
        <v>0</v>
      </c>
      <c r="GE110" s="213">
        <v>0</v>
      </c>
      <c r="GF110" s="213">
        <v>0</v>
      </c>
    </row>
    <row r="111" spans="1:188" s="324" customFormat="1" ht="12.95" customHeight="1">
      <c r="A111" s="326">
        <v>14</v>
      </c>
      <c r="B111" s="364" t="s">
        <v>82</v>
      </c>
      <c r="C111" s="365"/>
      <c r="D111" s="365"/>
      <c r="E111" s="366"/>
      <c r="F111" s="213">
        <v>0</v>
      </c>
      <c r="G111" s="213">
        <v>0</v>
      </c>
      <c r="H111" s="213">
        <v>0</v>
      </c>
      <c r="I111" s="213">
        <v>0</v>
      </c>
      <c r="J111" s="213">
        <v>0</v>
      </c>
      <c r="K111" s="213">
        <v>0</v>
      </c>
      <c r="L111" s="213">
        <v>0</v>
      </c>
      <c r="M111" s="213">
        <v>0</v>
      </c>
      <c r="N111" s="213">
        <v>0</v>
      </c>
      <c r="O111" s="213">
        <v>0</v>
      </c>
      <c r="P111" s="213">
        <v>0</v>
      </c>
      <c r="Q111" s="213">
        <v>0</v>
      </c>
      <c r="R111" s="213">
        <v>0</v>
      </c>
      <c r="S111" s="213">
        <v>0</v>
      </c>
      <c r="T111" s="213">
        <v>0</v>
      </c>
      <c r="U111" s="213">
        <v>0</v>
      </c>
      <c r="V111" s="213">
        <v>0</v>
      </c>
      <c r="W111" s="213">
        <v>0</v>
      </c>
      <c r="X111" s="213">
        <v>0</v>
      </c>
      <c r="Y111" s="213">
        <v>0</v>
      </c>
      <c r="Z111" s="213">
        <v>0</v>
      </c>
      <c r="AA111" s="213">
        <v>0</v>
      </c>
      <c r="AB111" s="213">
        <v>0</v>
      </c>
      <c r="AC111" s="213">
        <v>0</v>
      </c>
      <c r="AD111" s="213">
        <v>0</v>
      </c>
      <c r="AE111" s="213">
        <v>0</v>
      </c>
      <c r="AF111" s="213">
        <v>0</v>
      </c>
      <c r="AG111" s="213">
        <v>0</v>
      </c>
      <c r="AH111" s="213">
        <v>0</v>
      </c>
      <c r="AI111" s="213">
        <v>0</v>
      </c>
      <c r="AJ111" s="213">
        <v>0</v>
      </c>
      <c r="AK111" s="213">
        <v>0</v>
      </c>
      <c r="AL111" s="213">
        <v>0</v>
      </c>
      <c r="AM111" s="213">
        <v>0</v>
      </c>
      <c r="AN111" s="213">
        <v>0</v>
      </c>
      <c r="AO111" s="213">
        <v>0</v>
      </c>
      <c r="AP111" s="213">
        <v>0</v>
      </c>
      <c r="AQ111" s="213">
        <v>0</v>
      </c>
      <c r="AR111" s="213">
        <v>0</v>
      </c>
      <c r="AS111" s="213">
        <v>0</v>
      </c>
      <c r="AT111" s="213">
        <v>0</v>
      </c>
      <c r="AU111" s="213">
        <v>0</v>
      </c>
      <c r="AV111" s="213">
        <v>0</v>
      </c>
      <c r="AW111" s="213">
        <v>0</v>
      </c>
      <c r="AX111" s="213">
        <v>0</v>
      </c>
      <c r="AY111" s="213">
        <v>0</v>
      </c>
      <c r="AZ111" s="213">
        <v>0</v>
      </c>
      <c r="BA111" s="213">
        <v>0</v>
      </c>
      <c r="BB111" s="213">
        <v>0</v>
      </c>
      <c r="BC111" s="213">
        <v>0</v>
      </c>
      <c r="BD111" s="213">
        <v>0</v>
      </c>
      <c r="BE111" s="213">
        <v>0</v>
      </c>
      <c r="BF111" s="213">
        <v>0</v>
      </c>
      <c r="BG111" s="213">
        <v>0</v>
      </c>
      <c r="BH111" s="213">
        <v>0</v>
      </c>
      <c r="BI111" s="213">
        <v>0</v>
      </c>
      <c r="BJ111" s="213">
        <v>0</v>
      </c>
      <c r="BK111" s="213">
        <v>0</v>
      </c>
      <c r="BL111" s="213">
        <v>0</v>
      </c>
      <c r="BM111" s="213">
        <v>0</v>
      </c>
      <c r="BN111" s="213">
        <v>0</v>
      </c>
      <c r="BO111" s="213">
        <v>0</v>
      </c>
      <c r="BP111" s="213">
        <v>0</v>
      </c>
      <c r="BQ111" s="213">
        <v>0</v>
      </c>
      <c r="BR111" s="213">
        <v>0</v>
      </c>
      <c r="BS111" s="213">
        <v>0</v>
      </c>
      <c r="BT111" s="213">
        <v>0</v>
      </c>
      <c r="BU111" s="213">
        <v>0</v>
      </c>
      <c r="BV111" s="213">
        <v>0</v>
      </c>
      <c r="BW111" s="213">
        <v>0</v>
      </c>
      <c r="BX111" s="213">
        <v>0</v>
      </c>
      <c r="BY111" s="213">
        <v>0</v>
      </c>
      <c r="BZ111" s="213">
        <v>0</v>
      </c>
      <c r="CA111" s="213">
        <v>0</v>
      </c>
      <c r="CB111" s="213">
        <v>0</v>
      </c>
      <c r="CC111" s="213">
        <v>0</v>
      </c>
      <c r="CD111" s="213">
        <v>0</v>
      </c>
      <c r="CE111" s="213">
        <v>0</v>
      </c>
      <c r="CF111" s="213">
        <v>0</v>
      </c>
      <c r="CG111" s="213">
        <v>0</v>
      </c>
      <c r="CH111" s="213">
        <v>0</v>
      </c>
      <c r="CI111" s="213">
        <v>0</v>
      </c>
      <c r="CJ111" s="213">
        <v>0</v>
      </c>
      <c r="CK111" s="213">
        <v>0</v>
      </c>
      <c r="CL111" s="213">
        <v>0</v>
      </c>
      <c r="CM111" s="213">
        <v>0</v>
      </c>
      <c r="CN111" s="213">
        <v>0</v>
      </c>
      <c r="CO111" s="213">
        <v>0</v>
      </c>
      <c r="CP111" s="213">
        <v>0</v>
      </c>
      <c r="CQ111" s="213">
        <v>0</v>
      </c>
      <c r="CR111" s="213">
        <v>0</v>
      </c>
      <c r="CS111" s="213">
        <v>0</v>
      </c>
      <c r="CT111" s="213">
        <v>0</v>
      </c>
      <c r="CU111" s="213">
        <v>0</v>
      </c>
      <c r="CV111" s="213">
        <v>0</v>
      </c>
      <c r="CW111" s="213">
        <v>0</v>
      </c>
      <c r="CX111" s="213">
        <v>0</v>
      </c>
      <c r="CY111" s="213">
        <v>0</v>
      </c>
      <c r="CZ111" s="213">
        <v>0</v>
      </c>
      <c r="DA111" s="213">
        <v>0</v>
      </c>
      <c r="DB111" s="213">
        <v>0</v>
      </c>
      <c r="DC111" s="213">
        <v>0</v>
      </c>
      <c r="DD111" s="213">
        <v>0</v>
      </c>
      <c r="DE111" s="213">
        <v>0</v>
      </c>
      <c r="DF111" s="213">
        <v>0</v>
      </c>
      <c r="DG111" s="213">
        <v>0</v>
      </c>
      <c r="DH111" s="213">
        <v>0</v>
      </c>
      <c r="DI111" s="213">
        <v>0</v>
      </c>
      <c r="DJ111" s="213">
        <v>0</v>
      </c>
      <c r="DK111" s="213">
        <v>0</v>
      </c>
      <c r="DL111" s="213">
        <v>0</v>
      </c>
      <c r="DM111" s="213">
        <v>0</v>
      </c>
      <c r="DN111" s="213">
        <v>0</v>
      </c>
      <c r="DO111" s="213">
        <v>0</v>
      </c>
      <c r="DP111" s="213">
        <v>0</v>
      </c>
      <c r="DQ111" s="213">
        <v>0</v>
      </c>
      <c r="DR111" s="213">
        <v>0</v>
      </c>
      <c r="DS111" s="213">
        <v>0</v>
      </c>
      <c r="DT111" s="213">
        <v>0</v>
      </c>
      <c r="DU111" s="213">
        <v>0</v>
      </c>
      <c r="DV111" s="213">
        <v>0</v>
      </c>
      <c r="DW111" s="213">
        <v>0</v>
      </c>
      <c r="DX111" s="213">
        <v>0</v>
      </c>
      <c r="DY111" s="213">
        <v>0</v>
      </c>
      <c r="DZ111" s="213">
        <v>0</v>
      </c>
      <c r="EA111" s="213">
        <v>0</v>
      </c>
      <c r="EB111" s="213">
        <v>0</v>
      </c>
      <c r="EC111" s="213">
        <v>0</v>
      </c>
      <c r="ED111" s="213">
        <v>0</v>
      </c>
      <c r="EE111" s="213">
        <v>0</v>
      </c>
      <c r="EF111" s="213">
        <v>0</v>
      </c>
      <c r="EG111" s="213">
        <v>0</v>
      </c>
      <c r="EH111" s="213">
        <v>0</v>
      </c>
      <c r="EI111" s="213">
        <v>0</v>
      </c>
      <c r="EJ111" s="213">
        <v>0</v>
      </c>
      <c r="EK111" s="213">
        <v>0</v>
      </c>
      <c r="EL111" s="213">
        <v>0</v>
      </c>
      <c r="EM111" s="213">
        <v>0</v>
      </c>
      <c r="EN111" s="213">
        <v>0</v>
      </c>
      <c r="EO111" s="213">
        <v>0</v>
      </c>
      <c r="EP111" s="213">
        <v>0</v>
      </c>
      <c r="EQ111" s="213">
        <v>0</v>
      </c>
      <c r="ER111" s="213">
        <v>0</v>
      </c>
      <c r="ES111" s="213">
        <v>0</v>
      </c>
      <c r="ET111" s="213">
        <v>0</v>
      </c>
      <c r="EU111" s="213">
        <v>0</v>
      </c>
      <c r="EV111" s="213">
        <v>0</v>
      </c>
      <c r="EW111" s="213">
        <v>0</v>
      </c>
      <c r="EX111" s="213">
        <v>0</v>
      </c>
      <c r="EY111" s="213">
        <v>0</v>
      </c>
      <c r="EZ111" s="213">
        <v>0</v>
      </c>
      <c r="FA111" s="213">
        <v>0</v>
      </c>
      <c r="FB111" s="213">
        <v>0</v>
      </c>
      <c r="FC111" s="213">
        <v>0</v>
      </c>
      <c r="FD111" s="213">
        <v>0</v>
      </c>
      <c r="FE111" s="213">
        <v>0</v>
      </c>
      <c r="FF111" s="213">
        <v>0</v>
      </c>
      <c r="FG111" s="213">
        <v>0</v>
      </c>
      <c r="FH111" s="213">
        <v>0</v>
      </c>
      <c r="FI111" s="213">
        <v>0</v>
      </c>
      <c r="FJ111" s="213">
        <v>0</v>
      </c>
      <c r="FK111" s="213">
        <v>0</v>
      </c>
      <c r="FL111" s="213">
        <v>0</v>
      </c>
      <c r="FM111" s="213">
        <v>0</v>
      </c>
      <c r="FN111" s="213">
        <v>0</v>
      </c>
      <c r="FO111" s="213">
        <v>0</v>
      </c>
      <c r="FP111" s="213">
        <v>0</v>
      </c>
      <c r="FQ111" s="213">
        <v>0</v>
      </c>
      <c r="FR111" s="213">
        <v>0</v>
      </c>
      <c r="FS111" s="213">
        <v>0</v>
      </c>
      <c r="FT111" s="213">
        <v>0</v>
      </c>
      <c r="FU111" s="213">
        <v>0</v>
      </c>
      <c r="FV111" s="213">
        <v>0</v>
      </c>
      <c r="FW111" s="213">
        <v>0</v>
      </c>
      <c r="FX111" s="213">
        <v>0</v>
      </c>
      <c r="FY111" s="213">
        <v>0</v>
      </c>
      <c r="FZ111" s="213">
        <v>0</v>
      </c>
      <c r="GA111" s="213">
        <v>0</v>
      </c>
      <c r="GB111" s="213">
        <v>0</v>
      </c>
      <c r="GC111" s="213">
        <v>0</v>
      </c>
      <c r="GD111" s="213">
        <v>0</v>
      </c>
      <c r="GE111" s="213">
        <v>0</v>
      </c>
      <c r="GF111" s="213">
        <v>0</v>
      </c>
    </row>
    <row r="112" spans="1:188" s="324" customFormat="1" ht="12.95" customHeight="1">
      <c r="A112" s="326">
        <v>15</v>
      </c>
      <c r="B112" s="364" t="s">
        <v>83</v>
      </c>
      <c r="C112" s="365"/>
      <c r="D112" s="365"/>
      <c r="E112" s="366"/>
      <c r="F112" s="213">
        <v>0</v>
      </c>
      <c r="G112" s="213">
        <v>0</v>
      </c>
      <c r="H112" s="213">
        <v>0</v>
      </c>
      <c r="I112" s="213">
        <v>0</v>
      </c>
      <c r="J112" s="213">
        <v>0</v>
      </c>
      <c r="K112" s="213">
        <v>0</v>
      </c>
      <c r="L112" s="213">
        <v>0</v>
      </c>
      <c r="M112" s="213">
        <v>0</v>
      </c>
      <c r="N112" s="213">
        <v>0</v>
      </c>
      <c r="O112" s="213">
        <v>0</v>
      </c>
      <c r="P112" s="213">
        <v>0</v>
      </c>
      <c r="Q112" s="213">
        <v>0</v>
      </c>
      <c r="R112" s="213">
        <v>0</v>
      </c>
      <c r="S112" s="213">
        <v>0</v>
      </c>
      <c r="T112" s="213">
        <v>0</v>
      </c>
      <c r="U112" s="213">
        <v>0</v>
      </c>
      <c r="V112" s="213">
        <v>0</v>
      </c>
      <c r="W112" s="213">
        <v>0</v>
      </c>
      <c r="X112" s="213">
        <v>0</v>
      </c>
      <c r="Y112" s="213">
        <v>0</v>
      </c>
      <c r="Z112" s="213">
        <v>0</v>
      </c>
      <c r="AA112" s="213">
        <v>0</v>
      </c>
      <c r="AB112" s="213">
        <v>0</v>
      </c>
      <c r="AC112" s="213">
        <v>0</v>
      </c>
      <c r="AD112" s="213">
        <v>0</v>
      </c>
      <c r="AE112" s="213">
        <v>0</v>
      </c>
      <c r="AF112" s="213">
        <v>0</v>
      </c>
      <c r="AG112" s="213">
        <v>0</v>
      </c>
      <c r="AH112" s="213">
        <v>0</v>
      </c>
      <c r="AI112" s="213">
        <v>0</v>
      </c>
      <c r="AJ112" s="213">
        <v>0</v>
      </c>
      <c r="AK112" s="213">
        <v>0</v>
      </c>
      <c r="AL112" s="213">
        <v>0</v>
      </c>
      <c r="AM112" s="213">
        <v>0</v>
      </c>
      <c r="AN112" s="213">
        <v>0</v>
      </c>
      <c r="AO112" s="213">
        <v>0</v>
      </c>
      <c r="AP112" s="213">
        <v>0</v>
      </c>
      <c r="AQ112" s="213">
        <v>0</v>
      </c>
      <c r="AR112" s="213">
        <v>0</v>
      </c>
      <c r="AS112" s="213">
        <v>0</v>
      </c>
      <c r="AT112" s="213">
        <v>0</v>
      </c>
      <c r="AU112" s="213">
        <v>0</v>
      </c>
      <c r="AV112" s="213">
        <v>0</v>
      </c>
      <c r="AW112" s="213">
        <v>0</v>
      </c>
      <c r="AX112" s="213">
        <v>0</v>
      </c>
      <c r="AY112" s="213">
        <v>0</v>
      </c>
      <c r="AZ112" s="213">
        <v>0</v>
      </c>
      <c r="BA112" s="213">
        <v>0</v>
      </c>
      <c r="BB112" s="213">
        <v>0</v>
      </c>
      <c r="BC112" s="213">
        <v>0</v>
      </c>
      <c r="BD112" s="213">
        <v>0</v>
      </c>
      <c r="BE112" s="213">
        <v>0</v>
      </c>
      <c r="BF112" s="213">
        <v>0</v>
      </c>
      <c r="BG112" s="213">
        <v>0</v>
      </c>
      <c r="BH112" s="213">
        <v>0</v>
      </c>
      <c r="BI112" s="213">
        <v>0</v>
      </c>
      <c r="BJ112" s="213">
        <v>0</v>
      </c>
      <c r="BK112" s="213">
        <v>0</v>
      </c>
      <c r="BL112" s="213">
        <v>0</v>
      </c>
      <c r="BM112" s="213">
        <v>0</v>
      </c>
      <c r="BN112" s="213">
        <v>0</v>
      </c>
      <c r="BO112" s="213">
        <v>0</v>
      </c>
      <c r="BP112" s="213">
        <v>0</v>
      </c>
      <c r="BQ112" s="213">
        <v>0</v>
      </c>
      <c r="BR112" s="213">
        <v>0</v>
      </c>
      <c r="BS112" s="213">
        <v>0</v>
      </c>
      <c r="BT112" s="213">
        <v>0</v>
      </c>
      <c r="BU112" s="213">
        <v>0</v>
      </c>
      <c r="BV112" s="213">
        <v>0</v>
      </c>
      <c r="BW112" s="213">
        <v>0</v>
      </c>
      <c r="BX112" s="213">
        <v>0</v>
      </c>
      <c r="BY112" s="213">
        <v>0</v>
      </c>
      <c r="BZ112" s="213">
        <v>0</v>
      </c>
      <c r="CA112" s="213">
        <v>0</v>
      </c>
      <c r="CB112" s="213">
        <v>0</v>
      </c>
      <c r="CC112" s="213">
        <v>0</v>
      </c>
      <c r="CD112" s="213">
        <v>0</v>
      </c>
      <c r="CE112" s="213">
        <v>0</v>
      </c>
      <c r="CF112" s="213">
        <v>0</v>
      </c>
      <c r="CG112" s="213">
        <v>0</v>
      </c>
      <c r="CH112" s="213">
        <v>0</v>
      </c>
      <c r="CI112" s="213">
        <v>0</v>
      </c>
      <c r="CJ112" s="213">
        <v>0</v>
      </c>
      <c r="CK112" s="213">
        <v>0</v>
      </c>
      <c r="CL112" s="213">
        <v>0</v>
      </c>
      <c r="CM112" s="213">
        <v>0</v>
      </c>
      <c r="CN112" s="213">
        <v>0</v>
      </c>
      <c r="CO112" s="213">
        <v>0</v>
      </c>
      <c r="CP112" s="213">
        <v>0</v>
      </c>
      <c r="CQ112" s="213">
        <v>0</v>
      </c>
      <c r="CR112" s="213">
        <v>0</v>
      </c>
      <c r="CS112" s="213">
        <v>0</v>
      </c>
      <c r="CT112" s="213">
        <v>0</v>
      </c>
      <c r="CU112" s="213">
        <v>0</v>
      </c>
      <c r="CV112" s="213">
        <v>0</v>
      </c>
      <c r="CW112" s="213">
        <v>0</v>
      </c>
      <c r="CX112" s="213">
        <v>0</v>
      </c>
      <c r="CY112" s="213">
        <v>0</v>
      </c>
      <c r="CZ112" s="213">
        <v>0</v>
      </c>
      <c r="DA112" s="213">
        <v>0</v>
      </c>
      <c r="DB112" s="213">
        <v>0</v>
      </c>
      <c r="DC112" s="213">
        <v>0</v>
      </c>
      <c r="DD112" s="213">
        <v>0</v>
      </c>
      <c r="DE112" s="213">
        <v>0</v>
      </c>
      <c r="DF112" s="213">
        <v>0</v>
      </c>
      <c r="DG112" s="213">
        <v>0</v>
      </c>
      <c r="DH112" s="213">
        <v>0</v>
      </c>
      <c r="DI112" s="213">
        <v>0</v>
      </c>
      <c r="DJ112" s="213">
        <v>0</v>
      </c>
      <c r="DK112" s="213">
        <v>0</v>
      </c>
      <c r="DL112" s="213">
        <v>0</v>
      </c>
      <c r="DM112" s="213">
        <v>0</v>
      </c>
      <c r="DN112" s="213">
        <v>0</v>
      </c>
      <c r="DO112" s="213">
        <v>0</v>
      </c>
      <c r="DP112" s="213">
        <v>0</v>
      </c>
      <c r="DQ112" s="213">
        <v>0</v>
      </c>
      <c r="DR112" s="213">
        <v>0</v>
      </c>
      <c r="DS112" s="213">
        <v>0</v>
      </c>
      <c r="DT112" s="213">
        <v>0</v>
      </c>
      <c r="DU112" s="213">
        <v>0</v>
      </c>
      <c r="DV112" s="213">
        <v>0</v>
      </c>
      <c r="DW112" s="213">
        <v>0</v>
      </c>
      <c r="DX112" s="213">
        <v>0</v>
      </c>
      <c r="DY112" s="213">
        <v>0</v>
      </c>
      <c r="DZ112" s="213">
        <v>0</v>
      </c>
      <c r="EA112" s="213">
        <v>0</v>
      </c>
      <c r="EB112" s="213">
        <v>0</v>
      </c>
      <c r="EC112" s="213">
        <v>0</v>
      </c>
      <c r="ED112" s="213">
        <v>0</v>
      </c>
      <c r="EE112" s="213">
        <v>0</v>
      </c>
      <c r="EF112" s="213">
        <v>0</v>
      </c>
      <c r="EG112" s="213">
        <v>0</v>
      </c>
      <c r="EH112" s="213">
        <v>0</v>
      </c>
      <c r="EI112" s="213">
        <v>0</v>
      </c>
      <c r="EJ112" s="213">
        <v>0</v>
      </c>
      <c r="EK112" s="213">
        <v>0</v>
      </c>
      <c r="EL112" s="213">
        <v>0</v>
      </c>
      <c r="EM112" s="213">
        <v>0</v>
      </c>
      <c r="EN112" s="213">
        <v>0</v>
      </c>
      <c r="EO112" s="213">
        <v>0</v>
      </c>
      <c r="EP112" s="213">
        <v>0</v>
      </c>
      <c r="EQ112" s="213">
        <v>0</v>
      </c>
      <c r="ER112" s="213">
        <v>0</v>
      </c>
      <c r="ES112" s="213">
        <v>0</v>
      </c>
      <c r="ET112" s="213">
        <v>0</v>
      </c>
      <c r="EU112" s="213">
        <v>0</v>
      </c>
      <c r="EV112" s="213">
        <v>0</v>
      </c>
      <c r="EW112" s="213">
        <v>0</v>
      </c>
      <c r="EX112" s="213">
        <v>0</v>
      </c>
      <c r="EY112" s="213">
        <v>0</v>
      </c>
      <c r="EZ112" s="213">
        <v>0</v>
      </c>
      <c r="FA112" s="213">
        <v>0</v>
      </c>
      <c r="FB112" s="213">
        <v>0</v>
      </c>
      <c r="FC112" s="213">
        <v>0</v>
      </c>
      <c r="FD112" s="213">
        <v>0</v>
      </c>
      <c r="FE112" s="213">
        <v>0</v>
      </c>
      <c r="FF112" s="213">
        <v>0</v>
      </c>
      <c r="FG112" s="213">
        <v>0</v>
      </c>
      <c r="FH112" s="213">
        <v>0</v>
      </c>
      <c r="FI112" s="213">
        <v>0</v>
      </c>
      <c r="FJ112" s="213">
        <v>0</v>
      </c>
      <c r="FK112" s="213">
        <v>0</v>
      </c>
      <c r="FL112" s="213">
        <v>0</v>
      </c>
      <c r="FM112" s="213">
        <v>0</v>
      </c>
      <c r="FN112" s="213">
        <v>0</v>
      </c>
      <c r="FO112" s="213">
        <v>0</v>
      </c>
      <c r="FP112" s="213">
        <v>0</v>
      </c>
      <c r="FQ112" s="213">
        <v>0</v>
      </c>
      <c r="FR112" s="213">
        <v>0</v>
      </c>
      <c r="FS112" s="213">
        <v>0</v>
      </c>
      <c r="FT112" s="213">
        <v>0</v>
      </c>
      <c r="FU112" s="213">
        <v>0</v>
      </c>
      <c r="FV112" s="213">
        <v>0</v>
      </c>
      <c r="FW112" s="213">
        <v>0</v>
      </c>
      <c r="FX112" s="213">
        <v>0</v>
      </c>
      <c r="FY112" s="213">
        <v>0</v>
      </c>
      <c r="FZ112" s="213">
        <v>0</v>
      </c>
      <c r="GA112" s="213">
        <v>0</v>
      </c>
      <c r="GB112" s="213">
        <v>0</v>
      </c>
      <c r="GC112" s="213">
        <v>0</v>
      </c>
      <c r="GD112" s="213">
        <v>0</v>
      </c>
      <c r="GE112" s="213">
        <v>0</v>
      </c>
      <c r="GF112" s="213">
        <v>0</v>
      </c>
    </row>
    <row r="113" spans="1:188" s="324" customFormat="1" ht="12.95" customHeight="1">
      <c r="A113" s="326">
        <v>16</v>
      </c>
      <c r="B113" s="364" t="s">
        <v>84</v>
      </c>
      <c r="C113" s="365"/>
      <c r="D113" s="365"/>
      <c r="E113" s="366"/>
      <c r="F113" s="213">
        <v>0</v>
      </c>
      <c r="G113" s="213">
        <v>0</v>
      </c>
      <c r="H113" s="213">
        <v>0</v>
      </c>
      <c r="I113" s="213">
        <v>0</v>
      </c>
      <c r="J113" s="213">
        <v>0</v>
      </c>
      <c r="K113" s="213">
        <v>0</v>
      </c>
      <c r="L113" s="213">
        <v>0</v>
      </c>
      <c r="M113" s="213">
        <v>0</v>
      </c>
      <c r="N113" s="213">
        <v>0</v>
      </c>
      <c r="O113" s="213">
        <v>0</v>
      </c>
      <c r="P113" s="213">
        <v>0</v>
      </c>
      <c r="Q113" s="213">
        <v>0</v>
      </c>
      <c r="R113" s="213">
        <v>0</v>
      </c>
      <c r="S113" s="213">
        <v>0</v>
      </c>
      <c r="T113" s="213">
        <v>0</v>
      </c>
      <c r="U113" s="213">
        <v>0</v>
      </c>
      <c r="V113" s="213">
        <v>0</v>
      </c>
      <c r="W113" s="213">
        <v>0</v>
      </c>
      <c r="X113" s="213">
        <v>0</v>
      </c>
      <c r="Y113" s="213">
        <v>0</v>
      </c>
      <c r="Z113" s="213">
        <v>0</v>
      </c>
      <c r="AA113" s="213">
        <v>0</v>
      </c>
      <c r="AB113" s="213">
        <v>0</v>
      </c>
      <c r="AC113" s="213">
        <v>0</v>
      </c>
      <c r="AD113" s="213">
        <v>0</v>
      </c>
      <c r="AE113" s="213">
        <v>0</v>
      </c>
      <c r="AF113" s="213">
        <v>0</v>
      </c>
      <c r="AG113" s="213">
        <v>0</v>
      </c>
      <c r="AH113" s="213">
        <v>0</v>
      </c>
      <c r="AI113" s="213">
        <v>0</v>
      </c>
      <c r="AJ113" s="213">
        <v>0</v>
      </c>
      <c r="AK113" s="213">
        <v>0</v>
      </c>
      <c r="AL113" s="213">
        <v>0</v>
      </c>
      <c r="AM113" s="213">
        <v>0</v>
      </c>
      <c r="AN113" s="213">
        <v>0</v>
      </c>
      <c r="AO113" s="213">
        <v>0</v>
      </c>
      <c r="AP113" s="213">
        <v>0</v>
      </c>
      <c r="AQ113" s="213">
        <v>0</v>
      </c>
      <c r="AR113" s="213">
        <v>0</v>
      </c>
      <c r="AS113" s="213">
        <v>0</v>
      </c>
      <c r="AT113" s="213">
        <v>0</v>
      </c>
      <c r="AU113" s="213">
        <v>0</v>
      </c>
      <c r="AV113" s="213">
        <v>0</v>
      </c>
      <c r="AW113" s="213">
        <v>0</v>
      </c>
      <c r="AX113" s="213">
        <v>0</v>
      </c>
      <c r="AY113" s="213">
        <v>0</v>
      </c>
      <c r="AZ113" s="213">
        <v>0</v>
      </c>
      <c r="BA113" s="213">
        <v>0</v>
      </c>
      <c r="BB113" s="213">
        <v>0</v>
      </c>
      <c r="BC113" s="213">
        <v>0</v>
      </c>
      <c r="BD113" s="213">
        <v>0</v>
      </c>
      <c r="BE113" s="213">
        <v>0</v>
      </c>
      <c r="BF113" s="213">
        <v>0</v>
      </c>
      <c r="BG113" s="213">
        <v>0</v>
      </c>
      <c r="BH113" s="213">
        <v>0</v>
      </c>
      <c r="BI113" s="213">
        <v>0</v>
      </c>
      <c r="BJ113" s="213">
        <v>0</v>
      </c>
      <c r="BK113" s="213">
        <v>0</v>
      </c>
      <c r="BL113" s="213">
        <v>0</v>
      </c>
      <c r="BM113" s="213">
        <v>0</v>
      </c>
      <c r="BN113" s="213">
        <v>0</v>
      </c>
      <c r="BO113" s="213">
        <v>0</v>
      </c>
      <c r="BP113" s="213">
        <v>0</v>
      </c>
      <c r="BQ113" s="213">
        <v>0</v>
      </c>
      <c r="BR113" s="213">
        <v>0</v>
      </c>
      <c r="BS113" s="213">
        <v>0</v>
      </c>
      <c r="BT113" s="213">
        <v>0</v>
      </c>
      <c r="BU113" s="213">
        <v>0</v>
      </c>
      <c r="BV113" s="213">
        <v>0</v>
      </c>
      <c r="BW113" s="213">
        <v>0</v>
      </c>
      <c r="BX113" s="213">
        <v>0</v>
      </c>
      <c r="BY113" s="213">
        <v>0</v>
      </c>
      <c r="BZ113" s="213">
        <v>0</v>
      </c>
      <c r="CA113" s="213">
        <v>0</v>
      </c>
      <c r="CB113" s="213">
        <v>0</v>
      </c>
      <c r="CC113" s="213">
        <v>0</v>
      </c>
      <c r="CD113" s="213">
        <v>0</v>
      </c>
      <c r="CE113" s="213">
        <v>0</v>
      </c>
      <c r="CF113" s="213">
        <v>0</v>
      </c>
      <c r="CG113" s="213">
        <v>0</v>
      </c>
      <c r="CH113" s="213">
        <v>0</v>
      </c>
      <c r="CI113" s="213">
        <v>0</v>
      </c>
      <c r="CJ113" s="213">
        <v>0</v>
      </c>
      <c r="CK113" s="213">
        <v>0</v>
      </c>
      <c r="CL113" s="213">
        <v>0</v>
      </c>
      <c r="CM113" s="213">
        <v>0</v>
      </c>
      <c r="CN113" s="213">
        <v>0</v>
      </c>
      <c r="CO113" s="213">
        <v>0</v>
      </c>
      <c r="CP113" s="213">
        <v>0</v>
      </c>
      <c r="CQ113" s="213">
        <v>0</v>
      </c>
      <c r="CR113" s="213">
        <v>0</v>
      </c>
      <c r="CS113" s="213">
        <v>0</v>
      </c>
      <c r="CT113" s="213">
        <v>0</v>
      </c>
      <c r="CU113" s="213">
        <v>0</v>
      </c>
      <c r="CV113" s="213">
        <v>0</v>
      </c>
      <c r="CW113" s="213">
        <v>0</v>
      </c>
      <c r="CX113" s="213">
        <v>0</v>
      </c>
      <c r="CY113" s="213">
        <v>0</v>
      </c>
      <c r="CZ113" s="213">
        <v>0</v>
      </c>
      <c r="DA113" s="213">
        <v>0</v>
      </c>
      <c r="DB113" s="213">
        <v>0</v>
      </c>
      <c r="DC113" s="213">
        <v>0</v>
      </c>
      <c r="DD113" s="213">
        <v>0</v>
      </c>
      <c r="DE113" s="213">
        <v>0</v>
      </c>
      <c r="DF113" s="213">
        <v>0</v>
      </c>
      <c r="DG113" s="213">
        <v>0</v>
      </c>
      <c r="DH113" s="213">
        <v>0</v>
      </c>
      <c r="DI113" s="213">
        <v>0</v>
      </c>
      <c r="DJ113" s="213">
        <v>0</v>
      </c>
      <c r="DK113" s="213">
        <v>0</v>
      </c>
      <c r="DL113" s="213">
        <v>0</v>
      </c>
      <c r="DM113" s="213">
        <v>0</v>
      </c>
      <c r="DN113" s="213">
        <v>0</v>
      </c>
      <c r="DO113" s="213">
        <v>0</v>
      </c>
      <c r="DP113" s="213">
        <v>0</v>
      </c>
      <c r="DQ113" s="213">
        <v>0</v>
      </c>
      <c r="DR113" s="213">
        <v>0</v>
      </c>
      <c r="DS113" s="213">
        <v>0</v>
      </c>
      <c r="DT113" s="213">
        <v>0</v>
      </c>
      <c r="DU113" s="213">
        <v>0</v>
      </c>
      <c r="DV113" s="213">
        <v>0</v>
      </c>
      <c r="DW113" s="213">
        <v>0</v>
      </c>
      <c r="DX113" s="213">
        <v>0</v>
      </c>
      <c r="DY113" s="213">
        <v>0</v>
      </c>
      <c r="DZ113" s="213">
        <v>0</v>
      </c>
      <c r="EA113" s="213">
        <v>0</v>
      </c>
      <c r="EB113" s="213">
        <v>0</v>
      </c>
      <c r="EC113" s="213">
        <v>0</v>
      </c>
      <c r="ED113" s="213">
        <v>0</v>
      </c>
      <c r="EE113" s="213">
        <v>0</v>
      </c>
      <c r="EF113" s="213">
        <v>0</v>
      </c>
      <c r="EG113" s="213">
        <v>0</v>
      </c>
      <c r="EH113" s="213">
        <v>0</v>
      </c>
      <c r="EI113" s="213">
        <v>0</v>
      </c>
      <c r="EJ113" s="213">
        <v>0</v>
      </c>
      <c r="EK113" s="213">
        <v>0</v>
      </c>
      <c r="EL113" s="213">
        <v>0</v>
      </c>
      <c r="EM113" s="213">
        <v>0</v>
      </c>
      <c r="EN113" s="213">
        <v>0</v>
      </c>
      <c r="EO113" s="213">
        <v>0</v>
      </c>
      <c r="EP113" s="213">
        <v>0</v>
      </c>
      <c r="EQ113" s="213">
        <v>0</v>
      </c>
      <c r="ER113" s="213">
        <v>0</v>
      </c>
      <c r="ES113" s="213">
        <v>0</v>
      </c>
      <c r="ET113" s="213">
        <v>0</v>
      </c>
      <c r="EU113" s="213">
        <v>0</v>
      </c>
      <c r="EV113" s="213">
        <v>0</v>
      </c>
      <c r="EW113" s="213">
        <v>0</v>
      </c>
      <c r="EX113" s="213">
        <v>0</v>
      </c>
      <c r="EY113" s="213">
        <v>0</v>
      </c>
      <c r="EZ113" s="213">
        <v>0</v>
      </c>
      <c r="FA113" s="213">
        <v>0</v>
      </c>
      <c r="FB113" s="213">
        <v>0</v>
      </c>
      <c r="FC113" s="213">
        <v>0</v>
      </c>
      <c r="FD113" s="213">
        <v>0</v>
      </c>
      <c r="FE113" s="213">
        <v>0</v>
      </c>
      <c r="FF113" s="213">
        <v>0</v>
      </c>
      <c r="FG113" s="213">
        <v>0</v>
      </c>
      <c r="FH113" s="213">
        <v>0</v>
      </c>
      <c r="FI113" s="213">
        <v>0</v>
      </c>
      <c r="FJ113" s="213">
        <v>0</v>
      </c>
      <c r="FK113" s="213">
        <v>0</v>
      </c>
      <c r="FL113" s="213">
        <v>0</v>
      </c>
      <c r="FM113" s="213">
        <v>0</v>
      </c>
      <c r="FN113" s="213">
        <v>0</v>
      </c>
      <c r="FO113" s="213">
        <v>0</v>
      </c>
      <c r="FP113" s="213">
        <v>0</v>
      </c>
      <c r="FQ113" s="213">
        <v>0</v>
      </c>
      <c r="FR113" s="213">
        <v>0</v>
      </c>
      <c r="FS113" s="213">
        <v>0</v>
      </c>
      <c r="FT113" s="213">
        <v>0</v>
      </c>
      <c r="FU113" s="213">
        <v>0</v>
      </c>
      <c r="FV113" s="213">
        <v>0</v>
      </c>
      <c r="FW113" s="213">
        <v>0</v>
      </c>
      <c r="FX113" s="213">
        <v>0</v>
      </c>
      <c r="FY113" s="213">
        <v>0</v>
      </c>
      <c r="FZ113" s="213">
        <v>0</v>
      </c>
      <c r="GA113" s="213">
        <v>0</v>
      </c>
      <c r="GB113" s="213">
        <v>0</v>
      </c>
      <c r="GC113" s="213">
        <v>0</v>
      </c>
      <c r="GD113" s="213">
        <v>0</v>
      </c>
      <c r="GE113" s="213">
        <v>0</v>
      </c>
      <c r="GF113" s="213">
        <v>0</v>
      </c>
    </row>
    <row r="114" spans="1:188" s="324" customFormat="1" ht="12.95" customHeight="1">
      <c r="A114" s="326">
        <v>17</v>
      </c>
      <c r="B114" s="364" t="s">
        <v>85</v>
      </c>
      <c r="C114" s="365"/>
      <c r="D114" s="365"/>
      <c r="E114" s="366"/>
      <c r="F114" s="213">
        <v>0</v>
      </c>
      <c r="G114" s="213">
        <v>0</v>
      </c>
      <c r="H114" s="213">
        <v>0</v>
      </c>
      <c r="I114" s="213">
        <v>0</v>
      </c>
      <c r="J114" s="213">
        <v>0</v>
      </c>
      <c r="K114" s="213">
        <v>0</v>
      </c>
      <c r="L114" s="213">
        <v>0</v>
      </c>
      <c r="M114" s="213">
        <v>0</v>
      </c>
      <c r="N114" s="213">
        <v>0</v>
      </c>
      <c r="O114" s="213">
        <v>0</v>
      </c>
      <c r="P114" s="213">
        <v>0</v>
      </c>
      <c r="Q114" s="213">
        <v>0</v>
      </c>
      <c r="R114" s="213">
        <v>0</v>
      </c>
      <c r="S114" s="213">
        <v>0</v>
      </c>
      <c r="T114" s="213">
        <v>0</v>
      </c>
      <c r="U114" s="213">
        <v>0</v>
      </c>
      <c r="V114" s="213">
        <v>0</v>
      </c>
      <c r="W114" s="213">
        <v>0</v>
      </c>
      <c r="X114" s="213">
        <v>0</v>
      </c>
      <c r="Y114" s="213">
        <v>0</v>
      </c>
      <c r="Z114" s="213">
        <v>0</v>
      </c>
      <c r="AA114" s="213">
        <v>0</v>
      </c>
      <c r="AB114" s="213">
        <v>0</v>
      </c>
      <c r="AC114" s="213">
        <v>0</v>
      </c>
      <c r="AD114" s="213">
        <v>0</v>
      </c>
      <c r="AE114" s="213">
        <v>0</v>
      </c>
      <c r="AF114" s="213">
        <v>0</v>
      </c>
      <c r="AG114" s="213">
        <v>0</v>
      </c>
      <c r="AH114" s="213">
        <v>0</v>
      </c>
      <c r="AI114" s="213">
        <v>0</v>
      </c>
      <c r="AJ114" s="213">
        <v>0</v>
      </c>
      <c r="AK114" s="213">
        <v>0</v>
      </c>
      <c r="AL114" s="213">
        <v>0</v>
      </c>
      <c r="AM114" s="213">
        <v>0</v>
      </c>
      <c r="AN114" s="213">
        <v>0</v>
      </c>
      <c r="AO114" s="213">
        <v>0</v>
      </c>
      <c r="AP114" s="213">
        <v>0</v>
      </c>
      <c r="AQ114" s="213">
        <v>0</v>
      </c>
      <c r="AR114" s="213">
        <v>0</v>
      </c>
      <c r="AS114" s="213">
        <v>0</v>
      </c>
      <c r="AT114" s="213">
        <v>0</v>
      </c>
      <c r="AU114" s="213">
        <v>0</v>
      </c>
      <c r="AV114" s="213">
        <v>0</v>
      </c>
      <c r="AW114" s="213">
        <v>0</v>
      </c>
      <c r="AX114" s="213">
        <v>0</v>
      </c>
      <c r="AY114" s="213">
        <v>0</v>
      </c>
      <c r="AZ114" s="213">
        <v>0</v>
      </c>
      <c r="BA114" s="213">
        <v>0</v>
      </c>
      <c r="BB114" s="213">
        <v>0</v>
      </c>
      <c r="BC114" s="213">
        <v>0</v>
      </c>
      <c r="BD114" s="213">
        <v>0</v>
      </c>
      <c r="BE114" s="213">
        <v>0</v>
      </c>
      <c r="BF114" s="213">
        <v>0</v>
      </c>
      <c r="BG114" s="213">
        <v>0</v>
      </c>
      <c r="BH114" s="213">
        <v>0</v>
      </c>
      <c r="BI114" s="213">
        <v>0</v>
      </c>
      <c r="BJ114" s="213">
        <v>0</v>
      </c>
      <c r="BK114" s="213">
        <v>0</v>
      </c>
      <c r="BL114" s="213">
        <v>0</v>
      </c>
      <c r="BM114" s="213">
        <v>0</v>
      </c>
      <c r="BN114" s="213">
        <v>0</v>
      </c>
      <c r="BO114" s="213">
        <v>0</v>
      </c>
      <c r="BP114" s="213">
        <v>0</v>
      </c>
      <c r="BQ114" s="213">
        <v>0</v>
      </c>
      <c r="BR114" s="213">
        <v>0</v>
      </c>
      <c r="BS114" s="213">
        <v>0</v>
      </c>
      <c r="BT114" s="213">
        <v>0</v>
      </c>
      <c r="BU114" s="213">
        <v>0</v>
      </c>
      <c r="BV114" s="213">
        <v>0</v>
      </c>
      <c r="BW114" s="213">
        <v>0</v>
      </c>
      <c r="BX114" s="213">
        <v>0</v>
      </c>
      <c r="BY114" s="213">
        <v>0</v>
      </c>
      <c r="BZ114" s="213">
        <v>0</v>
      </c>
      <c r="CA114" s="213">
        <v>0</v>
      </c>
      <c r="CB114" s="213">
        <v>0</v>
      </c>
      <c r="CC114" s="213">
        <v>0</v>
      </c>
      <c r="CD114" s="213">
        <v>0</v>
      </c>
      <c r="CE114" s="213">
        <v>0</v>
      </c>
      <c r="CF114" s="213">
        <v>0</v>
      </c>
      <c r="CG114" s="213">
        <v>0</v>
      </c>
      <c r="CH114" s="213">
        <v>0</v>
      </c>
      <c r="CI114" s="213">
        <v>0</v>
      </c>
      <c r="CJ114" s="213">
        <v>0</v>
      </c>
      <c r="CK114" s="213">
        <v>0</v>
      </c>
      <c r="CL114" s="213">
        <v>0</v>
      </c>
      <c r="CM114" s="213">
        <v>0</v>
      </c>
      <c r="CN114" s="213">
        <v>0</v>
      </c>
      <c r="CO114" s="213">
        <v>0</v>
      </c>
      <c r="CP114" s="213">
        <v>0</v>
      </c>
      <c r="CQ114" s="213">
        <v>0</v>
      </c>
      <c r="CR114" s="213">
        <v>0</v>
      </c>
      <c r="CS114" s="213">
        <v>0</v>
      </c>
      <c r="CT114" s="213">
        <v>0</v>
      </c>
      <c r="CU114" s="213">
        <v>0</v>
      </c>
      <c r="CV114" s="213">
        <v>0</v>
      </c>
      <c r="CW114" s="213">
        <v>0</v>
      </c>
      <c r="CX114" s="213">
        <v>0</v>
      </c>
      <c r="CY114" s="213">
        <v>0</v>
      </c>
      <c r="CZ114" s="213">
        <v>0</v>
      </c>
      <c r="DA114" s="213">
        <v>0</v>
      </c>
      <c r="DB114" s="213">
        <v>0</v>
      </c>
      <c r="DC114" s="213">
        <v>0</v>
      </c>
      <c r="DD114" s="213">
        <v>0</v>
      </c>
      <c r="DE114" s="213">
        <v>0</v>
      </c>
      <c r="DF114" s="213">
        <v>0</v>
      </c>
      <c r="DG114" s="213">
        <v>0</v>
      </c>
      <c r="DH114" s="213">
        <v>0</v>
      </c>
      <c r="DI114" s="213">
        <v>0</v>
      </c>
      <c r="DJ114" s="213">
        <v>0</v>
      </c>
      <c r="DK114" s="213">
        <v>0</v>
      </c>
      <c r="DL114" s="213">
        <v>0</v>
      </c>
      <c r="DM114" s="213">
        <v>0</v>
      </c>
      <c r="DN114" s="213">
        <v>0</v>
      </c>
      <c r="DO114" s="213">
        <v>0</v>
      </c>
      <c r="DP114" s="213">
        <v>0</v>
      </c>
      <c r="DQ114" s="213">
        <v>0</v>
      </c>
      <c r="DR114" s="213">
        <v>0</v>
      </c>
      <c r="DS114" s="213">
        <v>0</v>
      </c>
      <c r="DT114" s="213">
        <v>0</v>
      </c>
      <c r="DU114" s="213">
        <v>0</v>
      </c>
      <c r="DV114" s="213">
        <v>0</v>
      </c>
      <c r="DW114" s="213">
        <v>0</v>
      </c>
      <c r="DX114" s="213">
        <v>0</v>
      </c>
      <c r="DY114" s="213">
        <v>0</v>
      </c>
      <c r="DZ114" s="213">
        <v>0</v>
      </c>
      <c r="EA114" s="213">
        <v>0</v>
      </c>
      <c r="EB114" s="213">
        <v>0</v>
      </c>
      <c r="EC114" s="213">
        <v>0</v>
      </c>
      <c r="ED114" s="213">
        <v>0</v>
      </c>
      <c r="EE114" s="213">
        <v>0</v>
      </c>
      <c r="EF114" s="213">
        <v>0</v>
      </c>
      <c r="EG114" s="213">
        <v>0</v>
      </c>
      <c r="EH114" s="213">
        <v>0</v>
      </c>
      <c r="EI114" s="213">
        <v>0</v>
      </c>
      <c r="EJ114" s="213">
        <v>0</v>
      </c>
      <c r="EK114" s="213">
        <v>0</v>
      </c>
      <c r="EL114" s="213">
        <v>0</v>
      </c>
      <c r="EM114" s="213">
        <v>0</v>
      </c>
      <c r="EN114" s="213">
        <v>0</v>
      </c>
      <c r="EO114" s="213">
        <v>0</v>
      </c>
      <c r="EP114" s="213">
        <v>0</v>
      </c>
      <c r="EQ114" s="213">
        <v>0</v>
      </c>
      <c r="ER114" s="213">
        <v>0</v>
      </c>
      <c r="ES114" s="213">
        <v>0</v>
      </c>
      <c r="ET114" s="213">
        <v>0</v>
      </c>
      <c r="EU114" s="213">
        <v>0</v>
      </c>
      <c r="EV114" s="213">
        <v>0</v>
      </c>
      <c r="EW114" s="213">
        <v>0</v>
      </c>
      <c r="EX114" s="213">
        <v>0</v>
      </c>
      <c r="EY114" s="213">
        <v>0</v>
      </c>
      <c r="EZ114" s="213">
        <v>0</v>
      </c>
      <c r="FA114" s="213">
        <v>0</v>
      </c>
      <c r="FB114" s="213">
        <v>0</v>
      </c>
      <c r="FC114" s="213">
        <v>0</v>
      </c>
      <c r="FD114" s="213">
        <v>0</v>
      </c>
      <c r="FE114" s="213">
        <v>0</v>
      </c>
      <c r="FF114" s="213">
        <v>0</v>
      </c>
      <c r="FG114" s="213">
        <v>0</v>
      </c>
      <c r="FH114" s="213">
        <v>0</v>
      </c>
      <c r="FI114" s="213">
        <v>0</v>
      </c>
      <c r="FJ114" s="213">
        <v>0</v>
      </c>
      <c r="FK114" s="213">
        <v>0</v>
      </c>
      <c r="FL114" s="213">
        <v>0</v>
      </c>
      <c r="FM114" s="213">
        <v>0</v>
      </c>
      <c r="FN114" s="213">
        <v>0</v>
      </c>
      <c r="FO114" s="213">
        <v>0</v>
      </c>
      <c r="FP114" s="213">
        <v>0</v>
      </c>
      <c r="FQ114" s="213">
        <v>0</v>
      </c>
      <c r="FR114" s="213">
        <v>0</v>
      </c>
      <c r="FS114" s="213">
        <v>0</v>
      </c>
      <c r="FT114" s="213">
        <v>0</v>
      </c>
      <c r="FU114" s="213">
        <v>0</v>
      </c>
      <c r="FV114" s="213">
        <v>0</v>
      </c>
      <c r="FW114" s="213">
        <v>0</v>
      </c>
      <c r="FX114" s="213">
        <v>0</v>
      </c>
      <c r="FY114" s="213">
        <v>0</v>
      </c>
      <c r="FZ114" s="213">
        <v>0</v>
      </c>
      <c r="GA114" s="213">
        <v>0</v>
      </c>
      <c r="GB114" s="213">
        <v>0</v>
      </c>
      <c r="GC114" s="213">
        <v>0</v>
      </c>
      <c r="GD114" s="213">
        <v>0</v>
      </c>
      <c r="GE114" s="213">
        <v>0</v>
      </c>
      <c r="GF114" s="213">
        <v>0</v>
      </c>
    </row>
    <row r="115" spans="1:188" s="324" customFormat="1" ht="12.95" customHeight="1">
      <c r="A115" s="326">
        <v>18</v>
      </c>
      <c r="B115" s="364" t="s">
        <v>86</v>
      </c>
      <c r="C115" s="365"/>
      <c r="D115" s="365"/>
      <c r="E115" s="366"/>
      <c r="F115" s="213">
        <v>0</v>
      </c>
      <c r="G115" s="213">
        <v>0</v>
      </c>
      <c r="H115" s="213">
        <v>0</v>
      </c>
      <c r="I115" s="213">
        <v>0</v>
      </c>
      <c r="J115" s="213">
        <v>0</v>
      </c>
      <c r="K115" s="213">
        <v>0</v>
      </c>
      <c r="L115" s="213">
        <v>0</v>
      </c>
      <c r="M115" s="213">
        <v>0</v>
      </c>
      <c r="N115" s="213">
        <v>0</v>
      </c>
      <c r="O115" s="213">
        <v>0</v>
      </c>
      <c r="P115" s="213">
        <v>0</v>
      </c>
      <c r="Q115" s="213">
        <v>0</v>
      </c>
      <c r="R115" s="213">
        <v>0</v>
      </c>
      <c r="S115" s="213">
        <v>0</v>
      </c>
      <c r="T115" s="213">
        <v>0</v>
      </c>
      <c r="U115" s="213">
        <v>0</v>
      </c>
      <c r="V115" s="213">
        <v>0</v>
      </c>
      <c r="W115" s="213">
        <v>0</v>
      </c>
      <c r="X115" s="213">
        <v>0</v>
      </c>
      <c r="Y115" s="213">
        <v>0</v>
      </c>
      <c r="Z115" s="213">
        <v>0</v>
      </c>
      <c r="AA115" s="213">
        <v>0</v>
      </c>
      <c r="AB115" s="213">
        <v>0</v>
      </c>
      <c r="AC115" s="213">
        <v>0</v>
      </c>
      <c r="AD115" s="213">
        <v>0</v>
      </c>
      <c r="AE115" s="213">
        <v>0</v>
      </c>
      <c r="AF115" s="213">
        <v>0</v>
      </c>
      <c r="AG115" s="213">
        <v>0</v>
      </c>
      <c r="AH115" s="213">
        <v>0</v>
      </c>
      <c r="AI115" s="213">
        <v>0</v>
      </c>
      <c r="AJ115" s="213">
        <v>0</v>
      </c>
      <c r="AK115" s="213">
        <v>0</v>
      </c>
      <c r="AL115" s="213">
        <v>0</v>
      </c>
      <c r="AM115" s="213">
        <v>0</v>
      </c>
      <c r="AN115" s="213">
        <v>0</v>
      </c>
      <c r="AO115" s="213">
        <v>0</v>
      </c>
      <c r="AP115" s="213">
        <v>0</v>
      </c>
      <c r="AQ115" s="213">
        <v>0</v>
      </c>
      <c r="AR115" s="213">
        <v>0</v>
      </c>
      <c r="AS115" s="213">
        <v>0</v>
      </c>
      <c r="AT115" s="213">
        <v>0</v>
      </c>
      <c r="AU115" s="213">
        <v>0</v>
      </c>
      <c r="AV115" s="213">
        <v>0</v>
      </c>
      <c r="AW115" s="213">
        <v>0</v>
      </c>
      <c r="AX115" s="213">
        <v>0</v>
      </c>
      <c r="AY115" s="213">
        <v>0</v>
      </c>
      <c r="AZ115" s="213">
        <v>0</v>
      </c>
      <c r="BA115" s="213">
        <v>0</v>
      </c>
      <c r="BB115" s="213">
        <v>0</v>
      </c>
      <c r="BC115" s="213">
        <v>0</v>
      </c>
      <c r="BD115" s="213">
        <v>0</v>
      </c>
      <c r="BE115" s="213">
        <v>0</v>
      </c>
      <c r="BF115" s="213">
        <v>0</v>
      </c>
      <c r="BG115" s="213">
        <v>0</v>
      </c>
      <c r="BH115" s="213">
        <v>0</v>
      </c>
      <c r="BI115" s="213">
        <v>0</v>
      </c>
      <c r="BJ115" s="213">
        <v>0</v>
      </c>
      <c r="BK115" s="213">
        <v>0</v>
      </c>
      <c r="BL115" s="213">
        <v>0</v>
      </c>
      <c r="BM115" s="213">
        <v>0</v>
      </c>
      <c r="BN115" s="213">
        <v>0</v>
      </c>
      <c r="BO115" s="213">
        <v>0</v>
      </c>
      <c r="BP115" s="213">
        <v>0</v>
      </c>
      <c r="BQ115" s="213">
        <v>0</v>
      </c>
      <c r="BR115" s="213">
        <v>0</v>
      </c>
      <c r="BS115" s="213">
        <v>0</v>
      </c>
      <c r="BT115" s="213">
        <v>0</v>
      </c>
      <c r="BU115" s="213">
        <v>0</v>
      </c>
      <c r="BV115" s="213">
        <v>0</v>
      </c>
      <c r="BW115" s="213">
        <v>0</v>
      </c>
      <c r="BX115" s="213">
        <v>0</v>
      </c>
      <c r="BY115" s="213">
        <v>0</v>
      </c>
      <c r="BZ115" s="213">
        <v>0</v>
      </c>
      <c r="CA115" s="213">
        <v>0</v>
      </c>
      <c r="CB115" s="213">
        <v>0</v>
      </c>
      <c r="CC115" s="213">
        <v>0</v>
      </c>
      <c r="CD115" s="213">
        <v>0</v>
      </c>
      <c r="CE115" s="213">
        <v>0</v>
      </c>
      <c r="CF115" s="213">
        <v>0</v>
      </c>
      <c r="CG115" s="213">
        <v>0</v>
      </c>
      <c r="CH115" s="213">
        <v>0</v>
      </c>
      <c r="CI115" s="213">
        <v>0</v>
      </c>
      <c r="CJ115" s="213">
        <v>0</v>
      </c>
      <c r="CK115" s="213">
        <v>0</v>
      </c>
      <c r="CL115" s="213">
        <v>0</v>
      </c>
      <c r="CM115" s="213">
        <v>0</v>
      </c>
      <c r="CN115" s="213">
        <v>0</v>
      </c>
      <c r="CO115" s="213">
        <v>0</v>
      </c>
      <c r="CP115" s="213">
        <v>0</v>
      </c>
      <c r="CQ115" s="213">
        <v>0</v>
      </c>
      <c r="CR115" s="213">
        <v>0</v>
      </c>
      <c r="CS115" s="213">
        <v>0</v>
      </c>
      <c r="CT115" s="213">
        <v>0</v>
      </c>
      <c r="CU115" s="213">
        <v>0</v>
      </c>
      <c r="CV115" s="213">
        <v>0</v>
      </c>
      <c r="CW115" s="213">
        <v>0</v>
      </c>
      <c r="CX115" s="213">
        <v>0</v>
      </c>
      <c r="CY115" s="213">
        <v>0</v>
      </c>
      <c r="CZ115" s="213">
        <v>0</v>
      </c>
      <c r="DA115" s="213">
        <v>0</v>
      </c>
      <c r="DB115" s="213">
        <v>0</v>
      </c>
      <c r="DC115" s="213">
        <v>0</v>
      </c>
      <c r="DD115" s="213">
        <v>0</v>
      </c>
      <c r="DE115" s="213">
        <v>0</v>
      </c>
      <c r="DF115" s="213">
        <v>0</v>
      </c>
      <c r="DG115" s="213">
        <v>0</v>
      </c>
      <c r="DH115" s="213">
        <v>0</v>
      </c>
      <c r="DI115" s="213">
        <v>0</v>
      </c>
      <c r="DJ115" s="213">
        <v>0</v>
      </c>
      <c r="DK115" s="213">
        <v>0</v>
      </c>
      <c r="DL115" s="213">
        <v>0</v>
      </c>
      <c r="DM115" s="213">
        <v>0</v>
      </c>
      <c r="DN115" s="213">
        <v>0</v>
      </c>
      <c r="DO115" s="213">
        <v>0</v>
      </c>
      <c r="DP115" s="213">
        <v>0</v>
      </c>
      <c r="DQ115" s="213">
        <v>0</v>
      </c>
      <c r="DR115" s="213">
        <v>0</v>
      </c>
      <c r="DS115" s="213">
        <v>0</v>
      </c>
      <c r="DT115" s="213">
        <v>0</v>
      </c>
      <c r="DU115" s="213">
        <v>0</v>
      </c>
      <c r="DV115" s="213">
        <v>0</v>
      </c>
      <c r="DW115" s="213">
        <v>0</v>
      </c>
      <c r="DX115" s="213">
        <v>0</v>
      </c>
      <c r="DY115" s="213">
        <v>0</v>
      </c>
      <c r="DZ115" s="213">
        <v>0</v>
      </c>
      <c r="EA115" s="213">
        <v>0</v>
      </c>
      <c r="EB115" s="213">
        <v>0</v>
      </c>
      <c r="EC115" s="213">
        <v>0</v>
      </c>
      <c r="ED115" s="213">
        <v>0</v>
      </c>
      <c r="EE115" s="213">
        <v>0</v>
      </c>
      <c r="EF115" s="213">
        <v>0</v>
      </c>
      <c r="EG115" s="213">
        <v>0</v>
      </c>
      <c r="EH115" s="213">
        <v>0</v>
      </c>
      <c r="EI115" s="213">
        <v>0</v>
      </c>
      <c r="EJ115" s="213">
        <v>0</v>
      </c>
      <c r="EK115" s="213">
        <v>0</v>
      </c>
      <c r="EL115" s="213">
        <v>0</v>
      </c>
      <c r="EM115" s="213">
        <v>0</v>
      </c>
      <c r="EN115" s="213">
        <v>0</v>
      </c>
      <c r="EO115" s="213">
        <v>0</v>
      </c>
      <c r="EP115" s="213">
        <v>0</v>
      </c>
      <c r="EQ115" s="213">
        <v>0</v>
      </c>
      <c r="ER115" s="213">
        <v>0</v>
      </c>
      <c r="ES115" s="213">
        <v>0</v>
      </c>
      <c r="ET115" s="213">
        <v>0</v>
      </c>
      <c r="EU115" s="213">
        <v>0</v>
      </c>
      <c r="EV115" s="213">
        <v>0</v>
      </c>
      <c r="EW115" s="213">
        <v>0</v>
      </c>
      <c r="EX115" s="213">
        <v>0</v>
      </c>
      <c r="EY115" s="213">
        <v>0</v>
      </c>
      <c r="EZ115" s="213">
        <v>0</v>
      </c>
      <c r="FA115" s="213">
        <v>0</v>
      </c>
      <c r="FB115" s="213">
        <v>0</v>
      </c>
      <c r="FC115" s="213">
        <v>0</v>
      </c>
      <c r="FD115" s="213">
        <v>0</v>
      </c>
      <c r="FE115" s="213">
        <v>0</v>
      </c>
      <c r="FF115" s="213">
        <v>0</v>
      </c>
      <c r="FG115" s="213">
        <v>0</v>
      </c>
      <c r="FH115" s="213">
        <v>0</v>
      </c>
      <c r="FI115" s="213">
        <v>0</v>
      </c>
      <c r="FJ115" s="213">
        <v>0</v>
      </c>
      <c r="FK115" s="213">
        <v>0</v>
      </c>
      <c r="FL115" s="213">
        <v>0</v>
      </c>
      <c r="FM115" s="213">
        <v>0</v>
      </c>
      <c r="FN115" s="213">
        <v>0</v>
      </c>
      <c r="FO115" s="213">
        <v>0</v>
      </c>
      <c r="FP115" s="213">
        <v>0</v>
      </c>
      <c r="FQ115" s="213">
        <v>0</v>
      </c>
      <c r="FR115" s="213">
        <v>0</v>
      </c>
      <c r="FS115" s="213">
        <v>0</v>
      </c>
      <c r="FT115" s="213">
        <v>0</v>
      </c>
      <c r="FU115" s="213">
        <v>0</v>
      </c>
      <c r="FV115" s="213">
        <v>0</v>
      </c>
      <c r="FW115" s="213">
        <v>0</v>
      </c>
      <c r="FX115" s="213">
        <v>0</v>
      </c>
      <c r="FY115" s="213">
        <v>0</v>
      </c>
      <c r="FZ115" s="213">
        <v>0</v>
      </c>
      <c r="GA115" s="213">
        <v>0</v>
      </c>
      <c r="GB115" s="213">
        <v>0</v>
      </c>
      <c r="GC115" s="213">
        <v>0</v>
      </c>
      <c r="GD115" s="213">
        <v>0</v>
      </c>
      <c r="GE115" s="213">
        <v>0</v>
      </c>
      <c r="GF115" s="213">
        <v>0</v>
      </c>
    </row>
    <row r="116" spans="1:188" s="324" customFormat="1" ht="12.95" customHeight="1">
      <c r="A116" s="326">
        <v>19</v>
      </c>
      <c r="B116" s="364" t="s">
        <v>87</v>
      </c>
      <c r="C116" s="365"/>
      <c r="D116" s="365"/>
      <c r="E116" s="366"/>
      <c r="F116" s="213">
        <v>0</v>
      </c>
      <c r="G116" s="213">
        <v>0</v>
      </c>
      <c r="H116" s="213">
        <v>0</v>
      </c>
      <c r="I116" s="213">
        <v>0</v>
      </c>
      <c r="J116" s="213">
        <v>0</v>
      </c>
      <c r="K116" s="213">
        <v>0</v>
      </c>
      <c r="L116" s="213">
        <v>0</v>
      </c>
      <c r="M116" s="213">
        <v>0</v>
      </c>
      <c r="N116" s="213">
        <v>0</v>
      </c>
      <c r="O116" s="213">
        <v>0</v>
      </c>
      <c r="P116" s="213">
        <v>0</v>
      </c>
      <c r="Q116" s="213">
        <v>0</v>
      </c>
      <c r="R116" s="213">
        <v>0</v>
      </c>
      <c r="S116" s="213">
        <v>0</v>
      </c>
      <c r="T116" s="213">
        <v>0</v>
      </c>
      <c r="U116" s="213">
        <v>0</v>
      </c>
      <c r="V116" s="213">
        <v>0</v>
      </c>
      <c r="W116" s="213">
        <v>0</v>
      </c>
      <c r="X116" s="213">
        <v>0</v>
      </c>
      <c r="Y116" s="213">
        <v>0</v>
      </c>
      <c r="Z116" s="213">
        <v>0</v>
      </c>
      <c r="AA116" s="213">
        <v>0</v>
      </c>
      <c r="AB116" s="213">
        <v>0</v>
      </c>
      <c r="AC116" s="213">
        <v>0</v>
      </c>
      <c r="AD116" s="213">
        <v>0</v>
      </c>
      <c r="AE116" s="213">
        <v>0</v>
      </c>
      <c r="AF116" s="213">
        <v>0</v>
      </c>
      <c r="AG116" s="213">
        <v>0</v>
      </c>
      <c r="AH116" s="213">
        <v>0</v>
      </c>
      <c r="AI116" s="213">
        <v>0</v>
      </c>
      <c r="AJ116" s="213">
        <v>0</v>
      </c>
      <c r="AK116" s="213">
        <v>0</v>
      </c>
      <c r="AL116" s="213">
        <v>0</v>
      </c>
      <c r="AM116" s="213">
        <v>0</v>
      </c>
      <c r="AN116" s="213">
        <v>0</v>
      </c>
      <c r="AO116" s="213">
        <v>0</v>
      </c>
      <c r="AP116" s="213">
        <v>0</v>
      </c>
      <c r="AQ116" s="213">
        <v>0</v>
      </c>
      <c r="AR116" s="213">
        <v>0</v>
      </c>
      <c r="AS116" s="213">
        <v>0</v>
      </c>
      <c r="AT116" s="213">
        <v>0</v>
      </c>
      <c r="AU116" s="213">
        <v>0</v>
      </c>
      <c r="AV116" s="213">
        <v>0</v>
      </c>
      <c r="AW116" s="213">
        <v>0</v>
      </c>
      <c r="AX116" s="213">
        <v>0</v>
      </c>
      <c r="AY116" s="213">
        <v>0</v>
      </c>
      <c r="AZ116" s="213">
        <v>0</v>
      </c>
      <c r="BA116" s="213">
        <v>0</v>
      </c>
      <c r="BB116" s="213">
        <v>0</v>
      </c>
      <c r="BC116" s="213">
        <v>0</v>
      </c>
      <c r="BD116" s="213">
        <v>0</v>
      </c>
      <c r="BE116" s="213">
        <v>0</v>
      </c>
      <c r="BF116" s="213">
        <v>0</v>
      </c>
      <c r="BG116" s="213">
        <v>0</v>
      </c>
      <c r="BH116" s="213">
        <v>0</v>
      </c>
      <c r="BI116" s="213">
        <v>0</v>
      </c>
      <c r="BJ116" s="213">
        <v>0</v>
      </c>
      <c r="BK116" s="213">
        <v>0</v>
      </c>
      <c r="BL116" s="213">
        <v>0</v>
      </c>
      <c r="BM116" s="213">
        <v>0</v>
      </c>
      <c r="BN116" s="213">
        <v>0</v>
      </c>
      <c r="BO116" s="213">
        <v>0</v>
      </c>
      <c r="BP116" s="213">
        <v>0</v>
      </c>
      <c r="BQ116" s="213">
        <v>0</v>
      </c>
      <c r="BR116" s="213">
        <v>0</v>
      </c>
      <c r="BS116" s="213">
        <v>0</v>
      </c>
      <c r="BT116" s="213">
        <v>0</v>
      </c>
      <c r="BU116" s="213">
        <v>0</v>
      </c>
      <c r="BV116" s="213">
        <v>0</v>
      </c>
      <c r="BW116" s="213">
        <v>0</v>
      </c>
      <c r="BX116" s="213">
        <v>0</v>
      </c>
      <c r="BY116" s="213">
        <v>0</v>
      </c>
      <c r="BZ116" s="213">
        <v>0</v>
      </c>
      <c r="CA116" s="213">
        <v>0</v>
      </c>
      <c r="CB116" s="213">
        <v>0</v>
      </c>
      <c r="CC116" s="213">
        <v>0</v>
      </c>
      <c r="CD116" s="213">
        <v>0</v>
      </c>
      <c r="CE116" s="213">
        <v>0</v>
      </c>
      <c r="CF116" s="213">
        <v>0</v>
      </c>
      <c r="CG116" s="213">
        <v>0</v>
      </c>
      <c r="CH116" s="213">
        <v>0</v>
      </c>
      <c r="CI116" s="213">
        <v>0</v>
      </c>
      <c r="CJ116" s="213">
        <v>0</v>
      </c>
      <c r="CK116" s="213">
        <v>0</v>
      </c>
      <c r="CL116" s="213">
        <v>0</v>
      </c>
      <c r="CM116" s="213">
        <v>0</v>
      </c>
      <c r="CN116" s="213">
        <v>0</v>
      </c>
      <c r="CO116" s="213">
        <v>0</v>
      </c>
      <c r="CP116" s="213">
        <v>0</v>
      </c>
      <c r="CQ116" s="213">
        <v>0</v>
      </c>
      <c r="CR116" s="213">
        <v>0</v>
      </c>
      <c r="CS116" s="213">
        <v>0</v>
      </c>
      <c r="CT116" s="213">
        <v>0</v>
      </c>
      <c r="CU116" s="213">
        <v>0</v>
      </c>
      <c r="CV116" s="213">
        <v>0</v>
      </c>
      <c r="CW116" s="213">
        <v>0</v>
      </c>
      <c r="CX116" s="213">
        <v>0</v>
      </c>
      <c r="CY116" s="213">
        <v>0</v>
      </c>
      <c r="CZ116" s="213">
        <v>0</v>
      </c>
      <c r="DA116" s="213">
        <v>0</v>
      </c>
      <c r="DB116" s="213">
        <v>0</v>
      </c>
      <c r="DC116" s="213">
        <v>0</v>
      </c>
      <c r="DD116" s="213">
        <v>0</v>
      </c>
      <c r="DE116" s="213">
        <v>0</v>
      </c>
      <c r="DF116" s="213">
        <v>0</v>
      </c>
      <c r="DG116" s="213">
        <v>0</v>
      </c>
      <c r="DH116" s="213">
        <v>0</v>
      </c>
      <c r="DI116" s="213">
        <v>0</v>
      </c>
      <c r="DJ116" s="213">
        <v>0</v>
      </c>
      <c r="DK116" s="213">
        <v>0</v>
      </c>
      <c r="DL116" s="213">
        <v>0</v>
      </c>
      <c r="DM116" s="213">
        <v>0</v>
      </c>
      <c r="DN116" s="213">
        <v>0</v>
      </c>
      <c r="DO116" s="213">
        <v>0</v>
      </c>
      <c r="DP116" s="213">
        <v>0</v>
      </c>
      <c r="DQ116" s="213">
        <v>0</v>
      </c>
      <c r="DR116" s="213">
        <v>0</v>
      </c>
      <c r="DS116" s="213">
        <v>0</v>
      </c>
      <c r="DT116" s="213">
        <v>0</v>
      </c>
      <c r="DU116" s="213">
        <v>0</v>
      </c>
      <c r="DV116" s="213">
        <v>0</v>
      </c>
      <c r="DW116" s="213">
        <v>0</v>
      </c>
      <c r="DX116" s="213">
        <v>0</v>
      </c>
      <c r="DY116" s="213">
        <v>0</v>
      </c>
      <c r="DZ116" s="213">
        <v>0</v>
      </c>
      <c r="EA116" s="213">
        <v>0</v>
      </c>
      <c r="EB116" s="213">
        <v>0</v>
      </c>
      <c r="EC116" s="213">
        <v>0</v>
      </c>
      <c r="ED116" s="213">
        <v>0</v>
      </c>
      <c r="EE116" s="213">
        <v>0</v>
      </c>
      <c r="EF116" s="213">
        <v>0</v>
      </c>
      <c r="EG116" s="213">
        <v>0</v>
      </c>
      <c r="EH116" s="213">
        <v>0</v>
      </c>
      <c r="EI116" s="213">
        <v>0</v>
      </c>
      <c r="EJ116" s="213">
        <v>0</v>
      </c>
      <c r="EK116" s="213">
        <v>0</v>
      </c>
      <c r="EL116" s="213">
        <v>0</v>
      </c>
      <c r="EM116" s="213">
        <v>0</v>
      </c>
      <c r="EN116" s="213">
        <v>0</v>
      </c>
      <c r="EO116" s="213">
        <v>0</v>
      </c>
      <c r="EP116" s="213">
        <v>0</v>
      </c>
      <c r="EQ116" s="213">
        <v>0</v>
      </c>
      <c r="ER116" s="213">
        <v>0</v>
      </c>
      <c r="ES116" s="213">
        <v>0</v>
      </c>
      <c r="ET116" s="213">
        <v>0</v>
      </c>
      <c r="EU116" s="213">
        <v>0</v>
      </c>
      <c r="EV116" s="213">
        <v>0</v>
      </c>
      <c r="EW116" s="213">
        <v>0</v>
      </c>
      <c r="EX116" s="213">
        <v>0</v>
      </c>
      <c r="EY116" s="213">
        <v>0</v>
      </c>
      <c r="EZ116" s="213">
        <v>0</v>
      </c>
      <c r="FA116" s="213">
        <v>0</v>
      </c>
      <c r="FB116" s="213">
        <v>0</v>
      </c>
      <c r="FC116" s="213">
        <v>0</v>
      </c>
      <c r="FD116" s="213">
        <v>0</v>
      </c>
      <c r="FE116" s="213">
        <v>0</v>
      </c>
      <c r="FF116" s="213">
        <v>0</v>
      </c>
      <c r="FG116" s="213">
        <v>0</v>
      </c>
      <c r="FH116" s="213">
        <v>0</v>
      </c>
      <c r="FI116" s="213">
        <v>0</v>
      </c>
      <c r="FJ116" s="213">
        <v>0</v>
      </c>
      <c r="FK116" s="213">
        <v>0</v>
      </c>
      <c r="FL116" s="213">
        <v>0</v>
      </c>
      <c r="FM116" s="213">
        <v>0</v>
      </c>
      <c r="FN116" s="213">
        <v>0</v>
      </c>
      <c r="FO116" s="213">
        <v>0</v>
      </c>
      <c r="FP116" s="213">
        <v>0</v>
      </c>
      <c r="FQ116" s="213">
        <v>0</v>
      </c>
      <c r="FR116" s="213">
        <v>0</v>
      </c>
      <c r="FS116" s="213">
        <v>0</v>
      </c>
      <c r="FT116" s="213">
        <v>0</v>
      </c>
      <c r="FU116" s="213">
        <v>0</v>
      </c>
      <c r="FV116" s="213">
        <v>0</v>
      </c>
      <c r="FW116" s="213">
        <v>0</v>
      </c>
      <c r="FX116" s="213">
        <v>0</v>
      </c>
      <c r="FY116" s="213">
        <v>0</v>
      </c>
      <c r="FZ116" s="213">
        <v>0</v>
      </c>
      <c r="GA116" s="213">
        <v>0</v>
      </c>
      <c r="GB116" s="213">
        <v>0</v>
      </c>
      <c r="GC116" s="213">
        <v>0</v>
      </c>
      <c r="GD116" s="213">
        <v>0</v>
      </c>
      <c r="GE116" s="213">
        <v>0</v>
      </c>
      <c r="GF116" s="213">
        <v>0</v>
      </c>
    </row>
    <row r="117" spans="1:188" s="324" customFormat="1" ht="12.95" customHeight="1">
      <c r="A117" s="326">
        <v>20</v>
      </c>
      <c r="B117" s="364" t="s">
        <v>88</v>
      </c>
      <c r="C117" s="365"/>
      <c r="D117" s="365"/>
      <c r="E117" s="366"/>
      <c r="F117" s="213">
        <v>0</v>
      </c>
      <c r="G117" s="213">
        <v>1</v>
      </c>
      <c r="H117" s="213">
        <v>0</v>
      </c>
      <c r="I117" s="213">
        <v>0</v>
      </c>
      <c r="J117" s="213">
        <v>1</v>
      </c>
      <c r="K117" s="213">
        <v>0</v>
      </c>
      <c r="L117" s="213">
        <v>0</v>
      </c>
      <c r="M117" s="213">
        <v>3</v>
      </c>
      <c r="N117" s="213">
        <v>0</v>
      </c>
      <c r="O117" s="213">
        <v>0</v>
      </c>
      <c r="P117" s="213">
        <v>0</v>
      </c>
      <c r="Q117" s="213">
        <v>0</v>
      </c>
      <c r="R117" s="213">
        <v>0</v>
      </c>
      <c r="S117" s="213">
        <v>0</v>
      </c>
      <c r="T117" s="213">
        <v>0</v>
      </c>
      <c r="U117" s="213">
        <v>0</v>
      </c>
      <c r="V117" s="213">
        <v>0</v>
      </c>
      <c r="W117" s="213">
        <v>0</v>
      </c>
      <c r="X117" s="213">
        <v>0</v>
      </c>
      <c r="Y117" s="213">
        <v>0</v>
      </c>
      <c r="Z117" s="213">
        <v>0</v>
      </c>
      <c r="AA117" s="213">
        <v>0</v>
      </c>
      <c r="AB117" s="213">
        <v>0</v>
      </c>
      <c r="AC117" s="213">
        <v>0</v>
      </c>
      <c r="AD117" s="213">
        <v>0</v>
      </c>
      <c r="AE117" s="213">
        <v>0</v>
      </c>
      <c r="AF117" s="213">
        <v>0</v>
      </c>
      <c r="AG117" s="213">
        <v>0</v>
      </c>
      <c r="AH117" s="213">
        <v>0</v>
      </c>
      <c r="AI117" s="213">
        <v>0</v>
      </c>
      <c r="AJ117" s="213">
        <v>0</v>
      </c>
      <c r="AK117" s="213">
        <v>0</v>
      </c>
      <c r="AL117" s="213">
        <v>0</v>
      </c>
      <c r="AM117" s="213">
        <v>0</v>
      </c>
      <c r="AN117" s="213">
        <v>0</v>
      </c>
      <c r="AO117" s="213">
        <v>0</v>
      </c>
      <c r="AP117" s="213">
        <v>0</v>
      </c>
      <c r="AQ117" s="213">
        <v>0</v>
      </c>
      <c r="AR117" s="213">
        <v>0</v>
      </c>
      <c r="AS117" s="213">
        <v>0</v>
      </c>
      <c r="AT117" s="213">
        <v>0</v>
      </c>
      <c r="AU117" s="213">
        <v>0</v>
      </c>
      <c r="AV117" s="213">
        <v>0</v>
      </c>
      <c r="AW117" s="213">
        <v>0</v>
      </c>
      <c r="AX117" s="213">
        <v>0</v>
      </c>
      <c r="AY117" s="213">
        <v>0</v>
      </c>
      <c r="AZ117" s="213">
        <v>0</v>
      </c>
      <c r="BA117" s="213">
        <v>0</v>
      </c>
      <c r="BB117" s="213">
        <v>0</v>
      </c>
      <c r="BC117" s="213">
        <v>0</v>
      </c>
      <c r="BD117" s="213">
        <v>0</v>
      </c>
      <c r="BE117" s="213">
        <v>0</v>
      </c>
      <c r="BF117" s="213">
        <v>0</v>
      </c>
      <c r="BG117" s="213">
        <v>0</v>
      </c>
      <c r="BH117" s="213">
        <v>0</v>
      </c>
      <c r="BI117" s="213">
        <v>0</v>
      </c>
      <c r="BJ117" s="213">
        <v>0</v>
      </c>
      <c r="BK117" s="213">
        <v>0</v>
      </c>
      <c r="BL117" s="213">
        <v>0</v>
      </c>
      <c r="BM117" s="213">
        <v>0</v>
      </c>
      <c r="BN117" s="213">
        <v>0</v>
      </c>
      <c r="BO117" s="213">
        <v>0</v>
      </c>
      <c r="BP117" s="213">
        <v>1</v>
      </c>
      <c r="BQ117" s="213">
        <v>0</v>
      </c>
      <c r="BR117" s="213">
        <v>0</v>
      </c>
      <c r="BS117" s="213">
        <v>0</v>
      </c>
      <c r="BT117" s="213">
        <v>0</v>
      </c>
      <c r="BU117" s="213">
        <v>0</v>
      </c>
      <c r="BV117" s="213">
        <v>0</v>
      </c>
      <c r="BW117" s="213">
        <v>0</v>
      </c>
      <c r="BX117" s="213">
        <v>0</v>
      </c>
      <c r="BY117" s="213">
        <v>0</v>
      </c>
      <c r="BZ117" s="213">
        <v>0</v>
      </c>
      <c r="CA117" s="213">
        <v>0</v>
      </c>
      <c r="CB117" s="213">
        <v>0</v>
      </c>
      <c r="CC117" s="213">
        <v>0</v>
      </c>
      <c r="CD117" s="213">
        <v>0</v>
      </c>
      <c r="CE117" s="213">
        <v>0</v>
      </c>
      <c r="CF117" s="213">
        <v>0</v>
      </c>
      <c r="CG117" s="213">
        <v>0</v>
      </c>
      <c r="CH117" s="213">
        <v>0</v>
      </c>
      <c r="CI117" s="213">
        <v>0</v>
      </c>
      <c r="CJ117" s="213">
        <v>0</v>
      </c>
      <c r="CK117" s="213">
        <v>0</v>
      </c>
      <c r="CL117" s="213">
        <v>0</v>
      </c>
      <c r="CM117" s="213">
        <v>0</v>
      </c>
      <c r="CN117" s="213">
        <v>0</v>
      </c>
      <c r="CO117" s="213">
        <v>0</v>
      </c>
      <c r="CP117" s="213">
        <v>0</v>
      </c>
      <c r="CQ117" s="213">
        <v>0</v>
      </c>
      <c r="CR117" s="213">
        <v>0</v>
      </c>
      <c r="CS117" s="213">
        <v>0</v>
      </c>
      <c r="CT117" s="213">
        <v>0</v>
      </c>
      <c r="CU117" s="213">
        <v>0</v>
      </c>
      <c r="CV117" s="213">
        <v>0</v>
      </c>
      <c r="CW117" s="213">
        <v>0</v>
      </c>
      <c r="CX117" s="213">
        <v>0</v>
      </c>
      <c r="CY117" s="213">
        <v>0</v>
      </c>
      <c r="CZ117" s="213">
        <v>0</v>
      </c>
      <c r="DA117" s="213">
        <v>0</v>
      </c>
      <c r="DB117" s="213">
        <v>0</v>
      </c>
      <c r="DC117" s="213">
        <v>0</v>
      </c>
      <c r="DD117" s="213">
        <v>0</v>
      </c>
      <c r="DE117" s="213">
        <v>0</v>
      </c>
      <c r="DF117" s="213">
        <v>0</v>
      </c>
      <c r="DG117" s="213">
        <v>0</v>
      </c>
      <c r="DH117" s="213">
        <v>0</v>
      </c>
      <c r="DI117" s="213">
        <v>0</v>
      </c>
      <c r="DJ117" s="213">
        <v>0</v>
      </c>
      <c r="DK117" s="213">
        <v>0</v>
      </c>
      <c r="DL117" s="213">
        <v>0</v>
      </c>
      <c r="DM117" s="213">
        <v>0</v>
      </c>
      <c r="DN117" s="213">
        <v>0</v>
      </c>
      <c r="DO117" s="213">
        <v>0</v>
      </c>
      <c r="DP117" s="213">
        <v>0</v>
      </c>
      <c r="DQ117" s="213">
        <v>0</v>
      </c>
      <c r="DR117" s="213">
        <v>0</v>
      </c>
      <c r="DS117" s="213">
        <v>0</v>
      </c>
      <c r="DT117" s="213">
        <v>0</v>
      </c>
      <c r="DU117" s="213">
        <v>0</v>
      </c>
      <c r="DV117" s="213">
        <v>0</v>
      </c>
      <c r="DW117" s="213">
        <v>0</v>
      </c>
      <c r="DX117" s="213">
        <v>0</v>
      </c>
      <c r="DY117" s="213">
        <v>0</v>
      </c>
      <c r="DZ117" s="213">
        <v>0</v>
      </c>
      <c r="EA117" s="213">
        <v>0</v>
      </c>
      <c r="EB117" s="213">
        <v>0</v>
      </c>
      <c r="EC117" s="213">
        <v>0</v>
      </c>
      <c r="ED117" s="213">
        <v>0</v>
      </c>
      <c r="EE117" s="213">
        <v>0</v>
      </c>
      <c r="EF117" s="213">
        <v>0</v>
      </c>
      <c r="EG117" s="213">
        <v>0</v>
      </c>
      <c r="EH117" s="213">
        <v>0</v>
      </c>
      <c r="EI117" s="213">
        <v>0</v>
      </c>
      <c r="EJ117" s="213">
        <v>0</v>
      </c>
      <c r="EK117" s="213">
        <v>0</v>
      </c>
      <c r="EL117" s="213">
        <v>0</v>
      </c>
      <c r="EM117" s="213">
        <v>0</v>
      </c>
      <c r="EN117" s="213">
        <v>0</v>
      </c>
      <c r="EO117" s="213">
        <v>0</v>
      </c>
      <c r="EP117" s="213">
        <v>0</v>
      </c>
      <c r="EQ117" s="213">
        <v>0</v>
      </c>
      <c r="ER117" s="213">
        <v>0</v>
      </c>
      <c r="ES117" s="213">
        <v>0</v>
      </c>
      <c r="ET117" s="213">
        <v>0</v>
      </c>
      <c r="EU117" s="213">
        <v>0</v>
      </c>
      <c r="EV117" s="213">
        <v>0</v>
      </c>
      <c r="EW117" s="213">
        <v>0</v>
      </c>
      <c r="EX117" s="213">
        <v>0</v>
      </c>
      <c r="EY117" s="213">
        <v>0</v>
      </c>
      <c r="EZ117" s="213">
        <v>0</v>
      </c>
      <c r="FA117" s="213">
        <v>0</v>
      </c>
      <c r="FB117" s="213">
        <v>0</v>
      </c>
      <c r="FC117" s="213">
        <v>0</v>
      </c>
      <c r="FD117" s="213">
        <v>0</v>
      </c>
      <c r="FE117" s="213">
        <v>0</v>
      </c>
      <c r="FF117" s="213">
        <v>0</v>
      </c>
      <c r="FG117" s="213">
        <v>0</v>
      </c>
      <c r="FH117" s="213">
        <v>0</v>
      </c>
      <c r="FI117" s="213">
        <v>0</v>
      </c>
      <c r="FJ117" s="213">
        <v>0</v>
      </c>
      <c r="FK117" s="213">
        <v>0</v>
      </c>
      <c r="FL117" s="213">
        <v>0</v>
      </c>
      <c r="FM117" s="213">
        <v>0</v>
      </c>
      <c r="FN117" s="213">
        <v>0</v>
      </c>
      <c r="FO117" s="213">
        <v>0</v>
      </c>
      <c r="FP117" s="213">
        <v>0</v>
      </c>
      <c r="FQ117" s="213">
        <v>0</v>
      </c>
      <c r="FR117" s="213">
        <v>0</v>
      </c>
      <c r="FS117" s="213">
        <v>0</v>
      </c>
      <c r="FT117" s="213">
        <v>0</v>
      </c>
      <c r="FU117" s="213">
        <v>0</v>
      </c>
      <c r="FV117" s="213">
        <v>0</v>
      </c>
      <c r="FW117" s="213">
        <v>0</v>
      </c>
      <c r="FX117" s="213">
        <v>0</v>
      </c>
      <c r="FY117" s="213">
        <v>0</v>
      </c>
      <c r="FZ117" s="213">
        <v>0</v>
      </c>
      <c r="GA117" s="213">
        <v>0</v>
      </c>
      <c r="GB117" s="213">
        <v>0</v>
      </c>
      <c r="GC117" s="213">
        <v>0</v>
      </c>
      <c r="GD117" s="213">
        <v>0</v>
      </c>
      <c r="GE117" s="213">
        <v>0</v>
      </c>
      <c r="GF117" s="213">
        <v>0</v>
      </c>
    </row>
    <row r="118" spans="1:188" s="324" customFormat="1" ht="12.95" customHeight="1">
      <c r="A118" s="326">
        <v>21</v>
      </c>
      <c r="B118" s="364" t="s">
        <v>89</v>
      </c>
      <c r="C118" s="365"/>
      <c r="D118" s="365"/>
      <c r="E118" s="366"/>
      <c r="F118" s="213">
        <v>0</v>
      </c>
      <c r="G118" s="213">
        <v>0</v>
      </c>
      <c r="H118" s="213">
        <v>0</v>
      </c>
      <c r="I118" s="213">
        <v>0</v>
      </c>
      <c r="J118" s="213">
        <v>0</v>
      </c>
      <c r="K118" s="213">
        <v>0</v>
      </c>
      <c r="L118" s="213">
        <v>0</v>
      </c>
      <c r="M118" s="213">
        <v>0</v>
      </c>
      <c r="N118" s="213">
        <v>0</v>
      </c>
      <c r="O118" s="213">
        <v>0</v>
      </c>
      <c r="P118" s="213">
        <v>0</v>
      </c>
      <c r="Q118" s="213">
        <v>0</v>
      </c>
      <c r="R118" s="213">
        <v>0</v>
      </c>
      <c r="S118" s="213">
        <v>0</v>
      </c>
      <c r="T118" s="213">
        <v>0</v>
      </c>
      <c r="U118" s="213">
        <v>0</v>
      </c>
      <c r="V118" s="213">
        <v>0</v>
      </c>
      <c r="W118" s="213">
        <v>0</v>
      </c>
      <c r="X118" s="213">
        <v>0</v>
      </c>
      <c r="Y118" s="213">
        <v>0</v>
      </c>
      <c r="Z118" s="213">
        <v>0</v>
      </c>
      <c r="AA118" s="213">
        <v>0</v>
      </c>
      <c r="AB118" s="213">
        <v>0</v>
      </c>
      <c r="AC118" s="213">
        <v>0</v>
      </c>
      <c r="AD118" s="213">
        <v>0</v>
      </c>
      <c r="AE118" s="213">
        <v>0</v>
      </c>
      <c r="AF118" s="213">
        <v>0</v>
      </c>
      <c r="AG118" s="213">
        <v>0</v>
      </c>
      <c r="AH118" s="213">
        <v>0</v>
      </c>
      <c r="AI118" s="213">
        <v>0</v>
      </c>
      <c r="AJ118" s="213">
        <v>0</v>
      </c>
      <c r="AK118" s="213">
        <v>0</v>
      </c>
      <c r="AL118" s="213">
        <v>0</v>
      </c>
      <c r="AM118" s="213">
        <v>0</v>
      </c>
      <c r="AN118" s="213">
        <v>0</v>
      </c>
      <c r="AO118" s="213">
        <v>0</v>
      </c>
      <c r="AP118" s="213">
        <v>0</v>
      </c>
      <c r="AQ118" s="213">
        <v>0</v>
      </c>
      <c r="AR118" s="213">
        <v>0</v>
      </c>
      <c r="AS118" s="213">
        <v>0</v>
      </c>
      <c r="AT118" s="213">
        <v>0</v>
      </c>
      <c r="AU118" s="213">
        <v>0</v>
      </c>
      <c r="AV118" s="213">
        <v>0</v>
      </c>
      <c r="AW118" s="213">
        <v>0</v>
      </c>
      <c r="AX118" s="213">
        <v>0</v>
      </c>
      <c r="AY118" s="213">
        <v>0</v>
      </c>
      <c r="AZ118" s="213">
        <v>0</v>
      </c>
      <c r="BA118" s="213">
        <v>0</v>
      </c>
      <c r="BB118" s="213">
        <v>0</v>
      </c>
      <c r="BC118" s="213">
        <v>0</v>
      </c>
      <c r="BD118" s="213">
        <v>0</v>
      </c>
      <c r="BE118" s="213">
        <v>0</v>
      </c>
      <c r="BF118" s="213">
        <v>0</v>
      </c>
      <c r="BG118" s="213">
        <v>0</v>
      </c>
      <c r="BH118" s="213">
        <v>0</v>
      </c>
      <c r="BI118" s="213">
        <v>0</v>
      </c>
      <c r="BJ118" s="213">
        <v>0</v>
      </c>
      <c r="BK118" s="213">
        <v>0</v>
      </c>
      <c r="BL118" s="213">
        <v>0</v>
      </c>
      <c r="BM118" s="213">
        <v>0</v>
      </c>
      <c r="BN118" s="213">
        <v>0</v>
      </c>
      <c r="BO118" s="213">
        <v>0</v>
      </c>
      <c r="BP118" s="213">
        <v>0</v>
      </c>
      <c r="BQ118" s="213">
        <v>0</v>
      </c>
      <c r="BR118" s="213">
        <v>0</v>
      </c>
      <c r="BS118" s="213">
        <v>0</v>
      </c>
      <c r="BT118" s="213">
        <v>0</v>
      </c>
      <c r="BU118" s="213">
        <v>0</v>
      </c>
      <c r="BV118" s="213">
        <v>0</v>
      </c>
      <c r="BW118" s="213">
        <v>0</v>
      </c>
      <c r="BX118" s="213">
        <v>0</v>
      </c>
      <c r="BY118" s="213">
        <v>0</v>
      </c>
      <c r="BZ118" s="213">
        <v>0</v>
      </c>
      <c r="CA118" s="213">
        <v>0</v>
      </c>
      <c r="CB118" s="213">
        <v>0</v>
      </c>
      <c r="CC118" s="213">
        <v>0</v>
      </c>
      <c r="CD118" s="213">
        <v>0</v>
      </c>
      <c r="CE118" s="213">
        <v>0</v>
      </c>
      <c r="CF118" s="213">
        <v>0</v>
      </c>
      <c r="CG118" s="213">
        <v>0</v>
      </c>
      <c r="CH118" s="213">
        <v>0</v>
      </c>
      <c r="CI118" s="213">
        <v>0</v>
      </c>
      <c r="CJ118" s="213">
        <v>0</v>
      </c>
      <c r="CK118" s="213">
        <v>0</v>
      </c>
      <c r="CL118" s="213">
        <v>0</v>
      </c>
      <c r="CM118" s="213">
        <v>0</v>
      </c>
      <c r="CN118" s="213">
        <v>0</v>
      </c>
      <c r="CO118" s="213">
        <v>0</v>
      </c>
      <c r="CP118" s="213">
        <v>0</v>
      </c>
      <c r="CQ118" s="213">
        <v>0</v>
      </c>
      <c r="CR118" s="213">
        <v>0</v>
      </c>
      <c r="CS118" s="213">
        <v>0</v>
      </c>
      <c r="CT118" s="213">
        <v>0</v>
      </c>
      <c r="CU118" s="213">
        <v>0</v>
      </c>
      <c r="CV118" s="213">
        <v>0</v>
      </c>
      <c r="CW118" s="213">
        <v>0</v>
      </c>
      <c r="CX118" s="213">
        <v>0</v>
      </c>
      <c r="CY118" s="213">
        <v>0</v>
      </c>
      <c r="CZ118" s="213">
        <v>0</v>
      </c>
      <c r="DA118" s="213">
        <v>0</v>
      </c>
      <c r="DB118" s="213">
        <v>0</v>
      </c>
      <c r="DC118" s="213">
        <v>0</v>
      </c>
      <c r="DD118" s="213">
        <v>0</v>
      </c>
      <c r="DE118" s="213">
        <v>0</v>
      </c>
      <c r="DF118" s="213">
        <v>0</v>
      </c>
      <c r="DG118" s="213">
        <v>0</v>
      </c>
      <c r="DH118" s="213">
        <v>0</v>
      </c>
      <c r="DI118" s="213">
        <v>0</v>
      </c>
      <c r="DJ118" s="213">
        <v>0</v>
      </c>
      <c r="DK118" s="213">
        <v>0</v>
      </c>
      <c r="DL118" s="213">
        <v>0</v>
      </c>
      <c r="DM118" s="213">
        <v>0</v>
      </c>
      <c r="DN118" s="213">
        <v>0</v>
      </c>
      <c r="DO118" s="213">
        <v>0</v>
      </c>
      <c r="DP118" s="213">
        <v>0</v>
      </c>
      <c r="DQ118" s="213">
        <v>0</v>
      </c>
      <c r="DR118" s="213">
        <v>0</v>
      </c>
      <c r="DS118" s="213">
        <v>0</v>
      </c>
      <c r="DT118" s="213">
        <v>0</v>
      </c>
      <c r="DU118" s="213">
        <v>0</v>
      </c>
      <c r="DV118" s="213">
        <v>0</v>
      </c>
      <c r="DW118" s="213">
        <v>0</v>
      </c>
      <c r="DX118" s="213">
        <v>0</v>
      </c>
      <c r="DY118" s="213">
        <v>0</v>
      </c>
      <c r="DZ118" s="213">
        <v>0</v>
      </c>
      <c r="EA118" s="213">
        <v>0</v>
      </c>
      <c r="EB118" s="213">
        <v>0</v>
      </c>
      <c r="EC118" s="213">
        <v>0</v>
      </c>
      <c r="ED118" s="213">
        <v>0</v>
      </c>
      <c r="EE118" s="213">
        <v>0</v>
      </c>
      <c r="EF118" s="213">
        <v>0</v>
      </c>
      <c r="EG118" s="213">
        <v>0</v>
      </c>
      <c r="EH118" s="213">
        <v>0</v>
      </c>
      <c r="EI118" s="213">
        <v>0</v>
      </c>
      <c r="EJ118" s="213">
        <v>0</v>
      </c>
      <c r="EK118" s="213">
        <v>0</v>
      </c>
      <c r="EL118" s="213">
        <v>0</v>
      </c>
      <c r="EM118" s="213">
        <v>0</v>
      </c>
      <c r="EN118" s="213">
        <v>0</v>
      </c>
      <c r="EO118" s="213">
        <v>0</v>
      </c>
      <c r="EP118" s="213">
        <v>0</v>
      </c>
      <c r="EQ118" s="213">
        <v>0</v>
      </c>
      <c r="ER118" s="213">
        <v>0</v>
      </c>
      <c r="ES118" s="213">
        <v>0</v>
      </c>
      <c r="ET118" s="213">
        <v>0</v>
      </c>
      <c r="EU118" s="213">
        <v>0</v>
      </c>
      <c r="EV118" s="213">
        <v>0</v>
      </c>
      <c r="EW118" s="213">
        <v>0</v>
      </c>
      <c r="EX118" s="213">
        <v>0</v>
      </c>
      <c r="EY118" s="213">
        <v>0</v>
      </c>
      <c r="EZ118" s="213">
        <v>0</v>
      </c>
      <c r="FA118" s="213">
        <v>0</v>
      </c>
      <c r="FB118" s="213">
        <v>0</v>
      </c>
      <c r="FC118" s="213">
        <v>0</v>
      </c>
      <c r="FD118" s="213">
        <v>0</v>
      </c>
      <c r="FE118" s="213">
        <v>0</v>
      </c>
      <c r="FF118" s="213">
        <v>0</v>
      </c>
      <c r="FG118" s="213">
        <v>0</v>
      </c>
      <c r="FH118" s="213">
        <v>0</v>
      </c>
      <c r="FI118" s="213">
        <v>0</v>
      </c>
      <c r="FJ118" s="213">
        <v>0</v>
      </c>
      <c r="FK118" s="213">
        <v>0</v>
      </c>
      <c r="FL118" s="213">
        <v>0</v>
      </c>
      <c r="FM118" s="213">
        <v>0</v>
      </c>
      <c r="FN118" s="213">
        <v>0</v>
      </c>
      <c r="FO118" s="213">
        <v>0</v>
      </c>
      <c r="FP118" s="213">
        <v>0</v>
      </c>
      <c r="FQ118" s="213">
        <v>0</v>
      </c>
      <c r="FR118" s="213">
        <v>0</v>
      </c>
      <c r="FS118" s="213">
        <v>0</v>
      </c>
      <c r="FT118" s="213">
        <v>0</v>
      </c>
      <c r="FU118" s="213">
        <v>0</v>
      </c>
      <c r="FV118" s="213">
        <v>0</v>
      </c>
      <c r="FW118" s="213">
        <v>0</v>
      </c>
      <c r="FX118" s="213">
        <v>0</v>
      </c>
      <c r="FY118" s="213">
        <v>0</v>
      </c>
      <c r="FZ118" s="213">
        <v>0</v>
      </c>
      <c r="GA118" s="213">
        <v>0</v>
      </c>
      <c r="GB118" s="213">
        <v>0</v>
      </c>
      <c r="GC118" s="213">
        <v>0</v>
      </c>
      <c r="GD118" s="213">
        <v>0</v>
      </c>
      <c r="GE118" s="213">
        <v>0</v>
      </c>
      <c r="GF118" s="213">
        <v>0</v>
      </c>
    </row>
    <row r="119" spans="1:188" s="324" customFormat="1" ht="12.95" customHeight="1">
      <c r="A119" s="326">
        <v>22</v>
      </c>
      <c r="B119" s="364" t="s">
        <v>90</v>
      </c>
      <c r="C119" s="365"/>
      <c r="D119" s="365"/>
      <c r="E119" s="366"/>
      <c r="F119" s="213">
        <v>0</v>
      </c>
      <c r="G119" s="213">
        <v>0</v>
      </c>
      <c r="H119" s="213">
        <v>0</v>
      </c>
      <c r="I119" s="213">
        <v>0</v>
      </c>
      <c r="J119" s="213">
        <v>0</v>
      </c>
      <c r="K119" s="213">
        <v>0</v>
      </c>
      <c r="L119" s="213">
        <v>0</v>
      </c>
      <c r="M119" s="213">
        <v>0</v>
      </c>
      <c r="N119" s="213">
        <v>0</v>
      </c>
      <c r="O119" s="213">
        <v>0</v>
      </c>
      <c r="P119" s="213">
        <v>0</v>
      </c>
      <c r="Q119" s="213">
        <v>0</v>
      </c>
      <c r="R119" s="213">
        <v>0</v>
      </c>
      <c r="S119" s="213">
        <v>0</v>
      </c>
      <c r="T119" s="213">
        <v>0</v>
      </c>
      <c r="U119" s="213">
        <v>0</v>
      </c>
      <c r="V119" s="213">
        <v>0</v>
      </c>
      <c r="W119" s="213">
        <v>0</v>
      </c>
      <c r="X119" s="213">
        <v>0</v>
      </c>
      <c r="Y119" s="213">
        <v>0</v>
      </c>
      <c r="Z119" s="213">
        <v>0</v>
      </c>
      <c r="AA119" s="213">
        <v>0</v>
      </c>
      <c r="AB119" s="213">
        <v>0</v>
      </c>
      <c r="AC119" s="213">
        <v>0</v>
      </c>
      <c r="AD119" s="213">
        <v>0</v>
      </c>
      <c r="AE119" s="213">
        <v>0</v>
      </c>
      <c r="AF119" s="213">
        <v>0</v>
      </c>
      <c r="AG119" s="213">
        <v>0</v>
      </c>
      <c r="AH119" s="213">
        <v>0</v>
      </c>
      <c r="AI119" s="213">
        <v>0</v>
      </c>
      <c r="AJ119" s="213">
        <v>0</v>
      </c>
      <c r="AK119" s="213">
        <v>0</v>
      </c>
      <c r="AL119" s="213">
        <v>0</v>
      </c>
      <c r="AM119" s="213">
        <v>0</v>
      </c>
      <c r="AN119" s="213">
        <v>0</v>
      </c>
      <c r="AO119" s="213">
        <v>0</v>
      </c>
      <c r="AP119" s="213">
        <v>0</v>
      </c>
      <c r="AQ119" s="213">
        <v>0</v>
      </c>
      <c r="AR119" s="213">
        <v>0</v>
      </c>
      <c r="AS119" s="213">
        <v>0</v>
      </c>
      <c r="AT119" s="213">
        <v>0</v>
      </c>
      <c r="AU119" s="213">
        <v>0</v>
      </c>
      <c r="AV119" s="213">
        <v>0</v>
      </c>
      <c r="AW119" s="213">
        <v>0</v>
      </c>
      <c r="AX119" s="213">
        <v>0</v>
      </c>
      <c r="AY119" s="213">
        <v>0</v>
      </c>
      <c r="AZ119" s="213">
        <v>0</v>
      </c>
      <c r="BA119" s="213">
        <v>0</v>
      </c>
      <c r="BB119" s="213">
        <v>0</v>
      </c>
      <c r="BC119" s="213">
        <v>0</v>
      </c>
      <c r="BD119" s="213">
        <v>0</v>
      </c>
      <c r="BE119" s="213">
        <v>0</v>
      </c>
      <c r="BF119" s="213">
        <v>0</v>
      </c>
      <c r="BG119" s="213">
        <v>0</v>
      </c>
      <c r="BH119" s="213">
        <v>0</v>
      </c>
      <c r="BI119" s="213">
        <v>0</v>
      </c>
      <c r="BJ119" s="213">
        <v>0</v>
      </c>
      <c r="BK119" s="213">
        <v>0</v>
      </c>
      <c r="BL119" s="213">
        <v>0</v>
      </c>
      <c r="BM119" s="213">
        <v>0</v>
      </c>
      <c r="BN119" s="213">
        <v>0</v>
      </c>
      <c r="BO119" s="213">
        <v>0</v>
      </c>
      <c r="BP119" s="213">
        <v>0</v>
      </c>
      <c r="BQ119" s="213">
        <v>0</v>
      </c>
      <c r="BR119" s="213">
        <v>0</v>
      </c>
      <c r="BS119" s="213">
        <v>0</v>
      </c>
      <c r="BT119" s="213">
        <v>0</v>
      </c>
      <c r="BU119" s="213">
        <v>0</v>
      </c>
      <c r="BV119" s="213">
        <v>0</v>
      </c>
      <c r="BW119" s="213">
        <v>0</v>
      </c>
      <c r="BX119" s="213">
        <v>0</v>
      </c>
      <c r="BY119" s="213">
        <v>0</v>
      </c>
      <c r="BZ119" s="213">
        <v>0</v>
      </c>
      <c r="CA119" s="213">
        <v>0</v>
      </c>
      <c r="CB119" s="213">
        <v>0</v>
      </c>
      <c r="CC119" s="213">
        <v>0</v>
      </c>
      <c r="CD119" s="213">
        <v>0</v>
      </c>
      <c r="CE119" s="213">
        <v>0</v>
      </c>
      <c r="CF119" s="213">
        <v>0</v>
      </c>
      <c r="CG119" s="213">
        <v>0</v>
      </c>
      <c r="CH119" s="213">
        <v>0</v>
      </c>
      <c r="CI119" s="213">
        <v>0</v>
      </c>
      <c r="CJ119" s="213">
        <v>0</v>
      </c>
      <c r="CK119" s="213">
        <v>0</v>
      </c>
      <c r="CL119" s="213">
        <v>0</v>
      </c>
      <c r="CM119" s="213">
        <v>0</v>
      </c>
      <c r="CN119" s="213">
        <v>0</v>
      </c>
      <c r="CO119" s="213">
        <v>0</v>
      </c>
      <c r="CP119" s="213">
        <v>0</v>
      </c>
      <c r="CQ119" s="213">
        <v>0</v>
      </c>
      <c r="CR119" s="213">
        <v>0</v>
      </c>
      <c r="CS119" s="213">
        <v>0</v>
      </c>
      <c r="CT119" s="213">
        <v>0</v>
      </c>
      <c r="CU119" s="213">
        <v>0</v>
      </c>
      <c r="CV119" s="213">
        <v>0</v>
      </c>
      <c r="CW119" s="213">
        <v>0</v>
      </c>
      <c r="CX119" s="213">
        <v>0</v>
      </c>
      <c r="CY119" s="213">
        <v>0</v>
      </c>
      <c r="CZ119" s="213">
        <v>0</v>
      </c>
      <c r="DA119" s="213">
        <v>0</v>
      </c>
      <c r="DB119" s="213">
        <v>0</v>
      </c>
      <c r="DC119" s="213">
        <v>0</v>
      </c>
      <c r="DD119" s="213">
        <v>0</v>
      </c>
      <c r="DE119" s="213">
        <v>0</v>
      </c>
      <c r="DF119" s="213">
        <v>0</v>
      </c>
      <c r="DG119" s="213">
        <v>0</v>
      </c>
      <c r="DH119" s="213">
        <v>0</v>
      </c>
      <c r="DI119" s="213">
        <v>0</v>
      </c>
      <c r="DJ119" s="213">
        <v>0</v>
      </c>
      <c r="DK119" s="213">
        <v>0</v>
      </c>
      <c r="DL119" s="213">
        <v>0</v>
      </c>
      <c r="DM119" s="213">
        <v>0</v>
      </c>
      <c r="DN119" s="213">
        <v>0</v>
      </c>
      <c r="DO119" s="213">
        <v>0</v>
      </c>
      <c r="DP119" s="213">
        <v>0</v>
      </c>
      <c r="DQ119" s="213">
        <v>0</v>
      </c>
      <c r="DR119" s="213">
        <v>0</v>
      </c>
      <c r="DS119" s="213">
        <v>0</v>
      </c>
      <c r="DT119" s="213">
        <v>0</v>
      </c>
      <c r="DU119" s="213">
        <v>0</v>
      </c>
      <c r="DV119" s="213">
        <v>0</v>
      </c>
      <c r="DW119" s="213">
        <v>0</v>
      </c>
      <c r="DX119" s="213">
        <v>0</v>
      </c>
      <c r="DY119" s="213">
        <v>0</v>
      </c>
      <c r="DZ119" s="213">
        <v>0</v>
      </c>
      <c r="EA119" s="213">
        <v>0</v>
      </c>
      <c r="EB119" s="213">
        <v>0</v>
      </c>
      <c r="EC119" s="213">
        <v>0</v>
      </c>
      <c r="ED119" s="213">
        <v>0</v>
      </c>
      <c r="EE119" s="213">
        <v>0</v>
      </c>
      <c r="EF119" s="213">
        <v>0</v>
      </c>
      <c r="EG119" s="213">
        <v>0</v>
      </c>
      <c r="EH119" s="213">
        <v>0</v>
      </c>
      <c r="EI119" s="213">
        <v>0</v>
      </c>
      <c r="EJ119" s="213">
        <v>0</v>
      </c>
      <c r="EK119" s="213">
        <v>0</v>
      </c>
      <c r="EL119" s="213">
        <v>0</v>
      </c>
      <c r="EM119" s="213">
        <v>0</v>
      </c>
      <c r="EN119" s="213">
        <v>0</v>
      </c>
      <c r="EO119" s="213">
        <v>0</v>
      </c>
      <c r="EP119" s="213">
        <v>0</v>
      </c>
      <c r="EQ119" s="213">
        <v>0</v>
      </c>
      <c r="ER119" s="213">
        <v>0</v>
      </c>
      <c r="ES119" s="213">
        <v>0</v>
      </c>
      <c r="ET119" s="213">
        <v>0</v>
      </c>
      <c r="EU119" s="213">
        <v>0</v>
      </c>
      <c r="EV119" s="213">
        <v>0</v>
      </c>
      <c r="EW119" s="213">
        <v>0</v>
      </c>
      <c r="EX119" s="213">
        <v>0</v>
      </c>
      <c r="EY119" s="213">
        <v>0</v>
      </c>
      <c r="EZ119" s="213">
        <v>0</v>
      </c>
      <c r="FA119" s="213">
        <v>0</v>
      </c>
      <c r="FB119" s="213">
        <v>0</v>
      </c>
      <c r="FC119" s="213">
        <v>0</v>
      </c>
      <c r="FD119" s="213">
        <v>0</v>
      </c>
      <c r="FE119" s="213">
        <v>0</v>
      </c>
      <c r="FF119" s="213">
        <v>0</v>
      </c>
      <c r="FG119" s="213">
        <v>0</v>
      </c>
      <c r="FH119" s="213">
        <v>0</v>
      </c>
      <c r="FI119" s="213">
        <v>0</v>
      </c>
      <c r="FJ119" s="213">
        <v>0</v>
      </c>
      <c r="FK119" s="213">
        <v>0</v>
      </c>
      <c r="FL119" s="213">
        <v>0</v>
      </c>
      <c r="FM119" s="213">
        <v>0</v>
      </c>
      <c r="FN119" s="213">
        <v>0</v>
      </c>
      <c r="FO119" s="213">
        <v>0</v>
      </c>
      <c r="FP119" s="213">
        <v>0</v>
      </c>
      <c r="FQ119" s="213">
        <v>0</v>
      </c>
      <c r="FR119" s="213">
        <v>0</v>
      </c>
      <c r="FS119" s="213">
        <v>0</v>
      </c>
      <c r="FT119" s="213">
        <v>0</v>
      </c>
      <c r="FU119" s="213">
        <v>0</v>
      </c>
      <c r="FV119" s="213">
        <v>0</v>
      </c>
      <c r="FW119" s="213">
        <v>0</v>
      </c>
      <c r="FX119" s="213">
        <v>0</v>
      </c>
      <c r="FY119" s="213">
        <v>0</v>
      </c>
      <c r="FZ119" s="213">
        <v>0</v>
      </c>
      <c r="GA119" s="213">
        <v>0</v>
      </c>
      <c r="GB119" s="213">
        <v>0</v>
      </c>
      <c r="GC119" s="213">
        <v>0</v>
      </c>
      <c r="GD119" s="213">
        <v>0</v>
      </c>
      <c r="GE119" s="213">
        <v>0</v>
      </c>
      <c r="GF119" s="213">
        <v>0</v>
      </c>
    </row>
    <row r="120" spans="1:188" s="324" customFormat="1" ht="12.95" customHeight="1">
      <c r="A120" s="326">
        <v>23</v>
      </c>
      <c r="B120" s="364" t="s">
        <v>91</v>
      </c>
      <c r="C120" s="365"/>
      <c r="D120" s="365"/>
      <c r="E120" s="366"/>
      <c r="F120" s="213">
        <v>0</v>
      </c>
      <c r="G120" s="213">
        <v>0</v>
      </c>
      <c r="H120" s="213">
        <v>0</v>
      </c>
      <c r="I120" s="213">
        <v>0</v>
      </c>
      <c r="J120" s="213">
        <v>0</v>
      </c>
      <c r="K120" s="213">
        <v>0</v>
      </c>
      <c r="L120" s="213">
        <v>0</v>
      </c>
      <c r="M120" s="213">
        <v>0</v>
      </c>
      <c r="N120" s="213">
        <v>0</v>
      </c>
      <c r="O120" s="213">
        <v>0</v>
      </c>
      <c r="P120" s="213">
        <v>0</v>
      </c>
      <c r="Q120" s="213">
        <v>0</v>
      </c>
      <c r="R120" s="213">
        <v>0</v>
      </c>
      <c r="S120" s="213">
        <v>0</v>
      </c>
      <c r="T120" s="213">
        <v>0</v>
      </c>
      <c r="U120" s="213">
        <v>0</v>
      </c>
      <c r="V120" s="213">
        <v>0</v>
      </c>
      <c r="W120" s="213">
        <v>0</v>
      </c>
      <c r="X120" s="213">
        <v>0</v>
      </c>
      <c r="Y120" s="213">
        <v>0</v>
      </c>
      <c r="Z120" s="213">
        <v>0</v>
      </c>
      <c r="AA120" s="213">
        <v>0</v>
      </c>
      <c r="AB120" s="213">
        <v>0</v>
      </c>
      <c r="AC120" s="213">
        <v>0</v>
      </c>
      <c r="AD120" s="213">
        <v>0</v>
      </c>
      <c r="AE120" s="213">
        <v>0</v>
      </c>
      <c r="AF120" s="213">
        <v>0</v>
      </c>
      <c r="AG120" s="213">
        <v>0</v>
      </c>
      <c r="AH120" s="213">
        <v>0</v>
      </c>
      <c r="AI120" s="213">
        <v>0</v>
      </c>
      <c r="AJ120" s="213">
        <v>0</v>
      </c>
      <c r="AK120" s="213">
        <v>0</v>
      </c>
      <c r="AL120" s="213">
        <v>0</v>
      </c>
      <c r="AM120" s="213">
        <v>0</v>
      </c>
      <c r="AN120" s="213">
        <v>0</v>
      </c>
      <c r="AO120" s="213">
        <v>0</v>
      </c>
      <c r="AP120" s="213">
        <v>0</v>
      </c>
      <c r="AQ120" s="213">
        <v>0</v>
      </c>
      <c r="AR120" s="213">
        <v>0</v>
      </c>
      <c r="AS120" s="213">
        <v>0</v>
      </c>
      <c r="AT120" s="213">
        <v>0</v>
      </c>
      <c r="AU120" s="213">
        <v>0</v>
      </c>
      <c r="AV120" s="213">
        <v>0</v>
      </c>
      <c r="AW120" s="213">
        <v>0</v>
      </c>
      <c r="AX120" s="213">
        <v>0</v>
      </c>
      <c r="AY120" s="213">
        <v>0</v>
      </c>
      <c r="AZ120" s="213">
        <v>0</v>
      </c>
      <c r="BA120" s="213">
        <v>0</v>
      </c>
      <c r="BB120" s="213">
        <v>0</v>
      </c>
      <c r="BC120" s="213">
        <v>0</v>
      </c>
      <c r="BD120" s="213">
        <v>0</v>
      </c>
      <c r="BE120" s="213">
        <v>0</v>
      </c>
      <c r="BF120" s="213">
        <v>0</v>
      </c>
      <c r="BG120" s="213">
        <v>0</v>
      </c>
      <c r="BH120" s="213">
        <v>0</v>
      </c>
      <c r="BI120" s="213">
        <v>0</v>
      </c>
      <c r="BJ120" s="213">
        <v>0</v>
      </c>
      <c r="BK120" s="213">
        <v>0</v>
      </c>
      <c r="BL120" s="213">
        <v>0</v>
      </c>
      <c r="BM120" s="213">
        <v>0</v>
      </c>
      <c r="BN120" s="213">
        <v>0</v>
      </c>
      <c r="BO120" s="213">
        <v>0</v>
      </c>
      <c r="BP120" s="213">
        <v>0</v>
      </c>
      <c r="BQ120" s="213">
        <v>0</v>
      </c>
      <c r="BR120" s="213">
        <v>0</v>
      </c>
      <c r="BS120" s="213">
        <v>0</v>
      </c>
      <c r="BT120" s="213">
        <v>0</v>
      </c>
      <c r="BU120" s="213">
        <v>0</v>
      </c>
      <c r="BV120" s="213">
        <v>0</v>
      </c>
      <c r="BW120" s="213">
        <v>0</v>
      </c>
      <c r="BX120" s="213">
        <v>0</v>
      </c>
      <c r="BY120" s="213">
        <v>0</v>
      </c>
      <c r="BZ120" s="213">
        <v>0</v>
      </c>
      <c r="CA120" s="213">
        <v>0</v>
      </c>
      <c r="CB120" s="213">
        <v>0</v>
      </c>
      <c r="CC120" s="213">
        <v>0</v>
      </c>
      <c r="CD120" s="213">
        <v>0</v>
      </c>
      <c r="CE120" s="213">
        <v>0</v>
      </c>
      <c r="CF120" s="213">
        <v>0</v>
      </c>
      <c r="CG120" s="213">
        <v>0</v>
      </c>
      <c r="CH120" s="213">
        <v>0</v>
      </c>
      <c r="CI120" s="213">
        <v>0</v>
      </c>
      <c r="CJ120" s="213">
        <v>0</v>
      </c>
      <c r="CK120" s="213">
        <v>0</v>
      </c>
      <c r="CL120" s="213">
        <v>0</v>
      </c>
      <c r="CM120" s="213">
        <v>0</v>
      </c>
      <c r="CN120" s="213">
        <v>0</v>
      </c>
      <c r="CO120" s="213">
        <v>0</v>
      </c>
      <c r="CP120" s="213">
        <v>0</v>
      </c>
      <c r="CQ120" s="213">
        <v>0</v>
      </c>
      <c r="CR120" s="213">
        <v>0</v>
      </c>
      <c r="CS120" s="213">
        <v>0</v>
      </c>
      <c r="CT120" s="213">
        <v>0</v>
      </c>
      <c r="CU120" s="213">
        <v>0</v>
      </c>
      <c r="CV120" s="213">
        <v>0</v>
      </c>
      <c r="CW120" s="213">
        <v>0</v>
      </c>
      <c r="CX120" s="213">
        <v>0</v>
      </c>
      <c r="CY120" s="213">
        <v>0</v>
      </c>
      <c r="CZ120" s="213">
        <v>0</v>
      </c>
      <c r="DA120" s="213">
        <v>0</v>
      </c>
      <c r="DB120" s="213">
        <v>0</v>
      </c>
      <c r="DC120" s="213">
        <v>0</v>
      </c>
      <c r="DD120" s="213">
        <v>0</v>
      </c>
      <c r="DE120" s="213">
        <v>0</v>
      </c>
      <c r="DF120" s="213">
        <v>0</v>
      </c>
      <c r="DG120" s="213">
        <v>0</v>
      </c>
      <c r="DH120" s="213">
        <v>0</v>
      </c>
      <c r="DI120" s="213">
        <v>0</v>
      </c>
      <c r="DJ120" s="213">
        <v>0</v>
      </c>
      <c r="DK120" s="213">
        <v>0</v>
      </c>
      <c r="DL120" s="213">
        <v>0</v>
      </c>
      <c r="DM120" s="213">
        <v>0</v>
      </c>
      <c r="DN120" s="213">
        <v>0</v>
      </c>
      <c r="DO120" s="213">
        <v>0</v>
      </c>
      <c r="DP120" s="213">
        <v>0</v>
      </c>
      <c r="DQ120" s="213">
        <v>0</v>
      </c>
      <c r="DR120" s="213">
        <v>0</v>
      </c>
      <c r="DS120" s="213">
        <v>0</v>
      </c>
      <c r="DT120" s="213">
        <v>0</v>
      </c>
      <c r="DU120" s="213">
        <v>0</v>
      </c>
      <c r="DV120" s="213">
        <v>0</v>
      </c>
      <c r="DW120" s="213">
        <v>0</v>
      </c>
      <c r="DX120" s="213">
        <v>0</v>
      </c>
      <c r="DY120" s="213">
        <v>0</v>
      </c>
      <c r="DZ120" s="213">
        <v>0</v>
      </c>
      <c r="EA120" s="213">
        <v>0</v>
      </c>
      <c r="EB120" s="213">
        <v>0</v>
      </c>
      <c r="EC120" s="213">
        <v>0</v>
      </c>
      <c r="ED120" s="213">
        <v>0</v>
      </c>
      <c r="EE120" s="213">
        <v>0</v>
      </c>
      <c r="EF120" s="213">
        <v>0</v>
      </c>
      <c r="EG120" s="213">
        <v>0</v>
      </c>
      <c r="EH120" s="213">
        <v>0</v>
      </c>
      <c r="EI120" s="213">
        <v>0</v>
      </c>
      <c r="EJ120" s="213">
        <v>0</v>
      </c>
      <c r="EK120" s="213">
        <v>0</v>
      </c>
      <c r="EL120" s="213">
        <v>0</v>
      </c>
      <c r="EM120" s="213">
        <v>0</v>
      </c>
      <c r="EN120" s="213">
        <v>0</v>
      </c>
      <c r="EO120" s="213">
        <v>0</v>
      </c>
      <c r="EP120" s="213">
        <v>0</v>
      </c>
      <c r="EQ120" s="213">
        <v>0</v>
      </c>
      <c r="ER120" s="213">
        <v>0</v>
      </c>
      <c r="ES120" s="213">
        <v>0</v>
      </c>
      <c r="ET120" s="213">
        <v>0</v>
      </c>
      <c r="EU120" s="213">
        <v>0</v>
      </c>
      <c r="EV120" s="213">
        <v>0</v>
      </c>
      <c r="EW120" s="213">
        <v>0</v>
      </c>
      <c r="EX120" s="213">
        <v>0</v>
      </c>
      <c r="EY120" s="213">
        <v>0</v>
      </c>
      <c r="EZ120" s="213">
        <v>0</v>
      </c>
      <c r="FA120" s="213">
        <v>0</v>
      </c>
      <c r="FB120" s="213">
        <v>0</v>
      </c>
      <c r="FC120" s="213">
        <v>0</v>
      </c>
      <c r="FD120" s="213">
        <v>0</v>
      </c>
      <c r="FE120" s="213">
        <v>0</v>
      </c>
      <c r="FF120" s="213">
        <v>0</v>
      </c>
      <c r="FG120" s="213">
        <v>0</v>
      </c>
      <c r="FH120" s="213">
        <v>0</v>
      </c>
      <c r="FI120" s="213">
        <v>0</v>
      </c>
      <c r="FJ120" s="213">
        <v>0</v>
      </c>
      <c r="FK120" s="213">
        <v>0</v>
      </c>
      <c r="FL120" s="213">
        <v>0</v>
      </c>
      <c r="FM120" s="213">
        <v>0</v>
      </c>
      <c r="FN120" s="213">
        <v>0</v>
      </c>
      <c r="FO120" s="213">
        <v>0</v>
      </c>
      <c r="FP120" s="213">
        <v>0</v>
      </c>
      <c r="FQ120" s="213">
        <v>0</v>
      </c>
      <c r="FR120" s="213">
        <v>0</v>
      </c>
      <c r="FS120" s="213">
        <v>0</v>
      </c>
      <c r="FT120" s="213">
        <v>0</v>
      </c>
      <c r="FU120" s="213">
        <v>0</v>
      </c>
      <c r="FV120" s="213">
        <v>0</v>
      </c>
      <c r="FW120" s="213">
        <v>0</v>
      </c>
      <c r="FX120" s="213">
        <v>0</v>
      </c>
      <c r="FY120" s="213">
        <v>0</v>
      </c>
      <c r="FZ120" s="213">
        <v>0</v>
      </c>
      <c r="GA120" s="213">
        <v>0</v>
      </c>
      <c r="GB120" s="213">
        <v>0</v>
      </c>
      <c r="GC120" s="213">
        <v>0</v>
      </c>
      <c r="GD120" s="213">
        <v>0</v>
      </c>
      <c r="GE120" s="213">
        <v>0</v>
      </c>
      <c r="GF120" s="213">
        <v>0</v>
      </c>
    </row>
    <row r="121" spans="1:188" s="324" customFormat="1" ht="12.95" customHeight="1">
      <c r="A121" s="326">
        <v>24</v>
      </c>
      <c r="B121" s="364" t="s">
        <v>92</v>
      </c>
      <c r="C121" s="365"/>
      <c r="D121" s="365"/>
      <c r="E121" s="366"/>
      <c r="F121" s="213">
        <v>0</v>
      </c>
      <c r="G121" s="213">
        <v>0</v>
      </c>
      <c r="H121" s="213">
        <v>0</v>
      </c>
      <c r="I121" s="213">
        <v>0</v>
      </c>
      <c r="J121" s="213">
        <v>0</v>
      </c>
      <c r="K121" s="213">
        <v>0</v>
      </c>
      <c r="L121" s="213">
        <v>0</v>
      </c>
      <c r="M121" s="213">
        <v>0</v>
      </c>
      <c r="N121" s="213">
        <v>0</v>
      </c>
      <c r="O121" s="213">
        <v>0</v>
      </c>
      <c r="P121" s="213">
        <v>0</v>
      </c>
      <c r="Q121" s="213">
        <v>0</v>
      </c>
      <c r="R121" s="213">
        <v>0</v>
      </c>
      <c r="S121" s="213">
        <v>0</v>
      </c>
      <c r="T121" s="213">
        <v>0</v>
      </c>
      <c r="U121" s="213">
        <v>0</v>
      </c>
      <c r="V121" s="213">
        <v>0</v>
      </c>
      <c r="W121" s="213">
        <v>0</v>
      </c>
      <c r="X121" s="213">
        <v>0</v>
      </c>
      <c r="Y121" s="213">
        <v>0</v>
      </c>
      <c r="Z121" s="213">
        <v>0</v>
      </c>
      <c r="AA121" s="213">
        <v>0</v>
      </c>
      <c r="AB121" s="213">
        <v>0</v>
      </c>
      <c r="AC121" s="213">
        <v>0</v>
      </c>
      <c r="AD121" s="213">
        <v>0</v>
      </c>
      <c r="AE121" s="213">
        <v>0</v>
      </c>
      <c r="AF121" s="213">
        <v>0</v>
      </c>
      <c r="AG121" s="213">
        <v>0</v>
      </c>
      <c r="AH121" s="213">
        <v>0</v>
      </c>
      <c r="AI121" s="213">
        <v>0</v>
      </c>
      <c r="AJ121" s="213">
        <v>0</v>
      </c>
      <c r="AK121" s="213">
        <v>0</v>
      </c>
      <c r="AL121" s="213">
        <v>0</v>
      </c>
      <c r="AM121" s="213">
        <v>0</v>
      </c>
      <c r="AN121" s="213">
        <v>0</v>
      </c>
      <c r="AO121" s="213">
        <v>0</v>
      </c>
      <c r="AP121" s="213">
        <v>0</v>
      </c>
      <c r="AQ121" s="213">
        <v>0</v>
      </c>
      <c r="AR121" s="213">
        <v>0</v>
      </c>
      <c r="AS121" s="213">
        <v>0</v>
      </c>
      <c r="AT121" s="213">
        <v>0</v>
      </c>
      <c r="AU121" s="213">
        <v>0</v>
      </c>
      <c r="AV121" s="213">
        <v>0</v>
      </c>
      <c r="AW121" s="213">
        <v>0</v>
      </c>
      <c r="AX121" s="213">
        <v>0</v>
      </c>
      <c r="AY121" s="213">
        <v>0</v>
      </c>
      <c r="AZ121" s="213">
        <v>0</v>
      </c>
      <c r="BA121" s="213">
        <v>0</v>
      </c>
      <c r="BB121" s="213">
        <v>0</v>
      </c>
      <c r="BC121" s="213">
        <v>0</v>
      </c>
      <c r="BD121" s="213">
        <v>0</v>
      </c>
      <c r="BE121" s="213">
        <v>0</v>
      </c>
      <c r="BF121" s="213">
        <v>0</v>
      </c>
      <c r="BG121" s="213">
        <v>0</v>
      </c>
      <c r="BH121" s="213">
        <v>0</v>
      </c>
      <c r="BI121" s="213">
        <v>0</v>
      </c>
      <c r="BJ121" s="213">
        <v>0</v>
      </c>
      <c r="BK121" s="213">
        <v>0</v>
      </c>
      <c r="BL121" s="213">
        <v>0</v>
      </c>
      <c r="BM121" s="213">
        <v>0</v>
      </c>
      <c r="BN121" s="213">
        <v>0</v>
      </c>
      <c r="BO121" s="213">
        <v>0</v>
      </c>
      <c r="BP121" s="213">
        <v>0</v>
      </c>
      <c r="BQ121" s="213">
        <v>0</v>
      </c>
      <c r="BR121" s="213">
        <v>0</v>
      </c>
      <c r="BS121" s="213">
        <v>0</v>
      </c>
      <c r="BT121" s="213">
        <v>0</v>
      </c>
      <c r="BU121" s="213">
        <v>0</v>
      </c>
      <c r="BV121" s="213">
        <v>0</v>
      </c>
      <c r="BW121" s="213">
        <v>0</v>
      </c>
      <c r="BX121" s="213">
        <v>0</v>
      </c>
      <c r="BY121" s="213">
        <v>0</v>
      </c>
      <c r="BZ121" s="213">
        <v>0</v>
      </c>
      <c r="CA121" s="213">
        <v>0</v>
      </c>
      <c r="CB121" s="213">
        <v>0</v>
      </c>
      <c r="CC121" s="213">
        <v>0</v>
      </c>
      <c r="CD121" s="213">
        <v>0</v>
      </c>
      <c r="CE121" s="213">
        <v>0</v>
      </c>
      <c r="CF121" s="213">
        <v>0</v>
      </c>
      <c r="CG121" s="213">
        <v>0</v>
      </c>
      <c r="CH121" s="213">
        <v>0</v>
      </c>
      <c r="CI121" s="213">
        <v>0</v>
      </c>
      <c r="CJ121" s="213">
        <v>0</v>
      </c>
      <c r="CK121" s="213">
        <v>0</v>
      </c>
      <c r="CL121" s="213">
        <v>0</v>
      </c>
      <c r="CM121" s="213">
        <v>0</v>
      </c>
      <c r="CN121" s="213">
        <v>0</v>
      </c>
      <c r="CO121" s="213">
        <v>0</v>
      </c>
      <c r="CP121" s="213">
        <v>0</v>
      </c>
      <c r="CQ121" s="213">
        <v>0</v>
      </c>
      <c r="CR121" s="213">
        <v>0</v>
      </c>
      <c r="CS121" s="213">
        <v>0</v>
      </c>
      <c r="CT121" s="213">
        <v>0</v>
      </c>
      <c r="CU121" s="213">
        <v>0</v>
      </c>
      <c r="CV121" s="213">
        <v>0</v>
      </c>
      <c r="CW121" s="213">
        <v>0</v>
      </c>
      <c r="CX121" s="213">
        <v>0</v>
      </c>
      <c r="CY121" s="213">
        <v>0</v>
      </c>
      <c r="CZ121" s="213">
        <v>0</v>
      </c>
      <c r="DA121" s="213">
        <v>0</v>
      </c>
      <c r="DB121" s="213">
        <v>0</v>
      </c>
      <c r="DC121" s="213">
        <v>0</v>
      </c>
      <c r="DD121" s="213">
        <v>0</v>
      </c>
      <c r="DE121" s="213">
        <v>0</v>
      </c>
      <c r="DF121" s="213">
        <v>0</v>
      </c>
      <c r="DG121" s="213">
        <v>0</v>
      </c>
      <c r="DH121" s="213">
        <v>0</v>
      </c>
      <c r="DI121" s="213">
        <v>0</v>
      </c>
      <c r="DJ121" s="213">
        <v>0</v>
      </c>
      <c r="DK121" s="213">
        <v>0</v>
      </c>
      <c r="DL121" s="213">
        <v>0</v>
      </c>
      <c r="DM121" s="213">
        <v>0</v>
      </c>
      <c r="DN121" s="213">
        <v>0</v>
      </c>
      <c r="DO121" s="213">
        <v>0</v>
      </c>
      <c r="DP121" s="213">
        <v>0</v>
      </c>
      <c r="DQ121" s="213">
        <v>0</v>
      </c>
      <c r="DR121" s="213">
        <v>0</v>
      </c>
      <c r="DS121" s="213">
        <v>0</v>
      </c>
      <c r="DT121" s="213">
        <v>0</v>
      </c>
      <c r="DU121" s="213">
        <v>0</v>
      </c>
      <c r="DV121" s="213">
        <v>0</v>
      </c>
      <c r="DW121" s="213">
        <v>0</v>
      </c>
      <c r="DX121" s="213">
        <v>0</v>
      </c>
      <c r="DY121" s="213">
        <v>0</v>
      </c>
      <c r="DZ121" s="213">
        <v>0</v>
      </c>
      <c r="EA121" s="213">
        <v>0</v>
      </c>
      <c r="EB121" s="213">
        <v>0</v>
      </c>
      <c r="EC121" s="213">
        <v>0</v>
      </c>
      <c r="ED121" s="213">
        <v>0</v>
      </c>
      <c r="EE121" s="213">
        <v>0</v>
      </c>
      <c r="EF121" s="213">
        <v>0</v>
      </c>
      <c r="EG121" s="213">
        <v>0</v>
      </c>
      <c r="EH121" s="213">
        <v>0</v>
      </c>
      <c r="EI121" s="213">
        <v>0</v>
      </c>
      <c r="EJ121" s="213">
        <v>0</v>
      </c>
      <c r="EK121" s="213">
        <v>0</v>
      </c>
      <c r="EL121" s="213">
        <v>0</v>
      </c>
      <c r="EM121" s="213">
        <v>0</v>
      </c>
      <c r="EN121" s="213">
        <v>0</v>
      </c>
      <c r="EO121" s="213">
        <v>0</v>
      </c>
      <c r="EP121" s="213">
        <v>0</v>
      </c>
      <c r="EQ121" s="213">
        <v>0</v>
      </c>
      <c r="ER121" s="213">
        <v>0</v>
      </c>
      <c r="ES121" s="213">
        <v>0</v>
      </c>
      <c r="ET121" s="213">
        <v>0</v>
      </c>
      <c r="EU121" s="213">
        <v>0</v>
      </c>
      <c r="EV121" s="213">
        <v>0</v>
      </c>
      <c r="EW121" s="213">
        <v>0</v>
      </c>
      <c r="EX121" s="213">
        <v>0</v>
      </c>
      <c r="EY121" s="213">
        <v>0</v>
      </c>
      <c r="EZ121" s="213">
        <v>0</v>
      </c>
      <c r="FA121" s="213">
        <v>0</v>
      </c>
      <c r="FB121" s="213">
        <v>0</v>
      </c>
      <c r="FC121" s="213">
        <v>0</v>
      </c>
      <c r="FD121" s="213">
        <v>0</v>
      </c>
      <c r="FE121" s="213">
        <v>0</v>
      </c>
      <c r="FF121" s="213">
        <v>0</v>
      </c>
      <c r="FG121" s="213">
        <v>0</v>
      </c>
      <c r="FH121" s="213">
        <v>0</v>
      </c>
      <c r="FI121" s="213">
        <v>0</v>
      </c>
      <c r="FJ121" s="213">
        <v>0</v>
      </c>
      <c r="FK121" s="213">
        <v>0</v>
      </c>
      <c r="FL121" s="213">
        <v>0</v>
      </c>
      <c r="FM121" s="213">
        <v>0</v>
      </c>
      <c r="FN121" s="213">
        <v>0</v>
      </c>
      <c r="FO121" s="213">
        <v>0</v>
      </c>
      <c r="FP121" s="213">
        <v>0</v>
      </c>
      <c r="FQ121" s="213">
        <v>0</v>
      </c>
      <c r="FR121" s="213">
        <v>0</v>
      </c>
      <c r="FS121" s="213">
        <v>0</v>
      </c>
      <c r="FT121" s="213">
        <v>0</v>
      </c>
      <c r="FU121" s="213">
        <v>0</v>
      </c>
      <c r="FV121" s="213">
        <v>0</v>
      </c>
      <c r="FW121" s="213">
        <v>0</v>
      </c>
      <c r="FX121" s="213">
        <v>0</v>
      </c>
      <c r="FY121" s="213">
        <v>0</v>
      </c>
      <c r="FZ121" s="213">
        <v>0</v>
      </c>
      <c r="GA121" s="213">
        <v>0</v>
      </c>
      <c r="GB121" s="213">
        <v>0</v>
      </c>
      <c r="GC121" s="213">
        <v>0</v>
      </c>
      <c r="GD121" s="213">
        <v>0</v>
      </c>
      <c r="GE121" s="213">
        <v>0</v>
      </c>
      <c r="GF121" s="213">
        <v>0</v>
      </c>
    </row>
    <row r="122" spans="1:188" s="324" customFormat="1" ht="12.95" customHeight="1">
      <c r="A122" s="326">
        <v>25</v>
      </c>
      <c r="B122" s="364" t="s">
        <v>93</v>
      </c>
      <c r="C122" s="365"/>
      <c r="D122" s="365"/>
      <c r="E122" s="366"/>
      <c r="F122" s="213">
        <v>0</v>
      </c>
      <c r="G122" s="213">
        <v>0</v>
      </c>
      <c r="H122" s="213">
        <v>0</v>
      </c>
      <c r="I122" s="213">
        <v>0</v>
      </c>
      <c r="J122" s="213">
        <v>0</v>
      </c>
      <c r="K122" s="213">
        <v>0</v>
      </c>
      <c r="L122" s="213">
        <v>0</v>
      </c>
      <c r="M122" s="213">
        <v>0</v>
      </c>
      <c r="N122" s="213">
        <v>0</v>
      </c>
      <c r="O122" s="213">
        <v>0</v>
      </c>
      <c r="P122" s="213">
        <v>0</v>
      </c>
      <c r="Q122" s="213">
        <v>0</v>
      </c>
      <c r="R122" s="213">
        <v>0</v>
      </c>
      <c r="S122" s="213">
        <v>0</v>
      </c>
      <c r="T122" s="213">
        <v>0</v>
      </c>
      <c r="U122" s="213">
        <v>0</v>
      </c>
      <c r="V122" s="213">
        <v>0</v>
      </c>
      <c r="W122" s="213">
        <v>0</v>
      </c>
      <c r="X122" s="213">
        <v>0</v>
      </c>
      <c r="Y122" s="213">
        <v>0</v>
      </c>
      <c r="Z122" s="213">
        <v>0</v>
      </c>
      <c r="AA122" s="213">
        <v>0</v>
      </c>
      <c r="AB122" s="213">
        <v>0</v>
      </c>
      <c r="AC122" s="213">
        <v>0</v>
      </c>
      <c r="AD122" s="213">
        <v>0</v>
      </c>
      <c r="AE122" s="213">
        <v>0</v>
      </c>
      <c r="AF122" s="213">
        <v>0</v>
      </c>
      <c r="AG122" s="213">
        <v>0</v>
      </c>
      <c r="AH122" s="213">
        <v>0</v>
      </c>
      <c r="AI122" s="213">
        <v>0</v>
      </c>
      <c r="AJ122" s="213">
        <v>0</v>
      </c>
      <c r="AK122" s="213">
        <v>0</v>
      </c>
      <c r="AL122" s="213">
        <v>0</v>
      </c>
      <c r="AM122" s="213">
        <v>0</v>
      </c>
      <c r="AN122" s="213">
        <v>0</v>
      </c>
      <c r="AO122" s="213">
        <v>0</v>
      </c>
      <c r="AP122" s="213">
        <v>0</v>
      </c>
      <c r="AQ122" s="213">
        <v>0</v>
      </c>
      <c r="AR122" s="213">
        <v>0</v>
      </c>
      <c r="AS122" s="213">
        <v>0</v>
      </c>
      <c r="AT122" s="213">
        <v>0</v>
      </c>
      <c r="AU122" s="213">
        <v>0</v>
      </c>
      <c r="AV122" s="213">
        <v>0</v>
      </c>
      <c r="AW122" s="213">
        <v>0</v>
      </c>
      <c r="AX122" s="213">
        <v>0</v>
      </c>
      <c r="AY122" s="213">
        <v>0</v>
      </c>
      <c r="AZ122" s="213">
        <v>0</v>
      </c>
      <c r="BA122" s="213">
        <v>0</v>
      </c>
      <c r="BB122" s="213">
        <v>0</v>
      </c>
      <c r="BC122" s="213">
        <v>0</v>
      </c>
      <c r="BD122" s="213">
        <v>0</v>
      </c>
      <c r="BE122" s="213">
        <v>0</v>
      </c>
      <c r="BF122" s="213">
        <v>0</v>
      </c>
      <c r="BG122" s="213">
        <v>0</v>
      </c>
      <c r="BH122" s="213">
        <v>0</v>
      </c>
      <c r="BI122" s="213">
        <v>0</v>
      </c>
      <c r="BJ122" s="213">
        <v>0</v>
      </c>
      <c r="BK122" s="213">
        <v>0</v>
      </c>
      <c r="BL122" s="213">
        <v>0</v>
      </c>
      <c r="BM122" s="213">
        <v>0</v>
      </c>
      <c r="BN122" s="213">
        <v>0</v>
      </c>
      <c r="BO122" s="213">
        <v>0</v>
      </c>
      <c r="BP122" s="213">
        <v>0</v>
      </c>
      <c r="BQ122" s="213">
        <v>0</v>
      </c>
      <c r="BR122" s="213">
        <v>0</v>
      </c>
      <c r="BS122" s="213">
        <v>0</v>
      </c>
      <c r="BT122" s="213">
        <v>0</v>
      </c>
      <c r="BU122" s="213">
        <v>0</v>
      </c>
      <c r="BV122" s="213">
        <v>0</v>
      </c>
      <c r="BW122" s="213">
        <v>0</v>
      </c>
      <c r="BX122" s="213">
        <v>0</v>
      </c>
      <c r="BY122" s="213">
        <v>0</v>
      </c>
      <c r="BZ122" s="213">
        <v>0</v>
      </c>
      <c r="CA122" s="213">
        <v>0</v>
      </c>
      <c r="CB122" s="213">
        <v>0</v>
      </c>
      <c r="CC122" s="213">
        <v>0</v>
      </c>
      <c r="CD122" s="213">
        <v>0</v>
      </c>
      <c r="CE122" s="213">
        <v>0</v>
      </c>
      <c r="CF122" s="213">
        <v>0</v>
      </c>
      <c r="CG122" s="213">
        <v>0</v>
      </c>
      <c r="CH122" s="213">
        <v>0</v>
      </c>
      <c r="CI122" s="213">
        <v>0</v>
      </c>
      <c r="CJ122" s="213">
        <v>0</v>
      </c>
      <c r="CK122" s="213">
        <v>0</v>
      </c>
      <c r="CL122" s="213">
        <v>0</v>
      </c>
      <c r="CM122" s="213">
        <v>0</v>
      </c>
      <c r="CN122" s="213">
        <v>0</v>
      </c>
      <c r="CO122" s="213">
        <v>0</v>
      </c>
      <c r="CP122" s="213">
        <v>0</v>
      </c>
      <c r="CQ122" s="213">
        <v>0</v>
      </c>
      <c r="CR122" s="213">
        <v>0</v>
      </c>
      <c r="CS122" s="213">
        <v>0</v>
      </c>
      <c r="CT122" s="213">
        <v>0</v>
      </c>
      <c r="CU122" s="213">
        <v>0</v>
      </c>
      <c r="CV122" s="213">
        <v>0</v>
      </c>
      <c r="CW122" s="213">
        <v>0</v>
      </c>
      <c r="CX122" s="213">
        <v>0</v>
      </c>
      <c r="CY122" s="213">
        <v>0</v>
      </c>
      <c r="CZ122" s="213">
        <v>0</v>
      </c>
      <c r="DA122" s="213">
        <v>0</v>
      </c>
      <c r="DB122" s="213">
        <v>0</v>
      </c>
      <c r="DC122" s="213">
        <v>0</v>
      </c>
      <c r="DD122" s="213">
        <v>0</v>
      </c>
      <c r="DE122" s="213">
        <v>0</v>
      </c>
      <c r="DF122" s="213">
        <v>0</v>
      </c>
      <c r="DG122" s="213">
        <v>0</v>
      </c>
      <c r="DH122" s="213">
        <v>0</v>
      </c>
      <c r="DI122" s="213">
        <v>0</v>
      </c>
      <c r="DJ122" s="213">
        <v>0</v>
      </c>
      <c r="DK122" s="213">
        <v>0</v>
      </c>
      <c r="DL122" s="213">
        <v>0</v>
      </c>
      <c r="DM122" s="213">
        <v>0</v>
      </c>
      <c r="DN122" s="213">
        <v>0</v>
      </c>
      <c r="DO122" s="213">
        <v>0</v>
      </c>
      <c r="DP122" s="213">
        <v>0</v>
      </c>
      <c r="DQ122" s="213">
        <v>0</v>
      </c>
      <c r="DR122" s="213">
        <v>0</v>
      </c>
      <c r="DS122" s="213">
        <v>0</v>
      </c>
      <c r="DT122" s="213">
        <v>0</v>
      </c>
      <c r="DU122" s="213">
        <v>0</v>
      </c>
      <c r="DV122" s="213">
        <v>0</v>
      </c>
      <c r="DW122" s="213">
        <v>0</v>
      </c>
      <c r="DX122" s="213">
        <v>0</v>
      </c>
      <c r="DY122" s="213">
        <v>0</v>
      </c>
      <c r="DZ122" s="213">
        <v>0</v>
      </c>
      <c r="EA122" s="213">
        <v>0</v>
      </c>
      <c r="EB122" s="213">
        <v>0</v>
      </c>
      <c r="EC122" s="213">
        <v>0</v>
      </c>
      <c r="ED122" s="213">
        <v>0</v>
      </c>
      <c r="EE122" s="213">
        <v>0</v>
      </c>
      <c r="EF122" s="213">
        <v>0</v>
      </c>
      <c r="EG122" s="213">
        <v>0</v>
      </c>
      <c r="EH122" s="213">
        <v>0</v>
      </c>
      <c r="EI122" s="213">
        <v>0</v>
      </c>
      <c r="EJ122" s="213">
        <v>0</v>
      </c>
      <c r="EK122" s="213">
        <v>0</v>
      </c>
      <c r="EL122" s="213">
        <v>0</v>
      </c>
      <c r="EM122" s="213">
        <v>0</v>
      </c>
      <c r="EN122" s="213">
        <v>0</v>
      </c>
      <c r="EO122" s="213">
        <v>0</v>
      </c>
      <c r="EP122" s="213">
        <v>0</v>
      </c>
      <c r="EQ122" s="213">
        <v>0</v>
      </c>
      <c r="ER122" s="213">
        <v>0</v>
      </c>
      <c r="ES122" s="213">
        <v>0</v>
      </c>
      <c r="ET122" s="213">
        <v>0</v>
      </c>
      <c r="EU122" s="213">
        <v>0</v>
      </c>
      <c r="EV122" s="213">
        <v>0</v>
      </c>
      <c r="EW122" s="213">
        <v>0</v>
      </c>
      <c r="EX122" s="213">
        <v>0</v>
      </c>
      <c r="EY122" s="213">
        <v>0</v>
      </c>
      <c r="EZ122" s="213">
        <v>0</v>
      </c>
      <c r="FA122" s="213">
        <v>0</v>
      </c>
      <c r="FB122" s="213">
        <v>0</v>
      </c>
      <c r="FC122" s="213">
        <v>0</v>
      </c>
      <c r="FD122" s="213">
        <v>0</v>
      </c>
      <c r="FE122" s="213">
        <v>0</v>
      </c>
      <c r="FF122" s="213">
        <v>0</v>
      </c>
      <c r="FG122" s="213">
        <v>0</v>
      </c>
      <c r="FH122" s="213">
        <v>0</v>
      </c>
      <c r="FI122" s="213">
        <v>0</v>
      </c>
      <c r="FJ122" s="213">
        <v>0</v>
      </c>
      <c r="FK122" s="213">
        <v>0</v>
      </c>
      <c r="FL122" s="213">
        <v>0</v>
      </c>
      <c r="FM122" s="213">
        <v>0</v>
      </c>
      <c r="FN122" s="213">
        <v>0</v>
      </c>
      <c r="FO122" s="213">
        <v>0</v>
      </c>
      <c r="FP122" s="213">
        <v>0</v>
      </c>
      <c r="FQ122" s="213">
        <v>0</v>
      </c>
      <c r="FR122" s="213">
        <v>0</v>
      </c>
      <c r="FS122" s="213">
        <v>0</v>
      </c>
      <c r="FT122" s="213">
        <v>0</v>
      </c>
      <c r="FU122" s="213">
        <v>0</v>
      </c>
      <c r="FV122" s="213">
        <v>0</v>
      </c>
      <c r="FW122" s="213">
        <v>0</v>
      </c>
      <c r="FX122" s="213">
        <v>0</v>
      </c>
      <c r="FY122" s="213">
        <v>0</v>
      </c>
      <c r="FZ122" s="213">
        <v>0</v>
      </c>
      <c r="GA122" s="213">
        <v>0</v>
      </c>
      <c r="GB122" s="213">
        <v>0</v>
      </c>
      <c r="GC122" s="213">
        <v>0</v>
      </c>
      <c r="GD122" s="213">
        <v>0</v>
      </c>
      <c r="GE122" s="213">
        <v>0</v>
      </c>
      <c r="GF122" s="213">
        <v>0</v>
      </c>
    </row>
    <row r="123" spans="1:188" s="324" customFormat="1" ht="12.95" customHeight="1">
      <c r="A123" s="326">
        <v>26</v>
      </c>
      <c r="B123" s="364" t="s">
        <v>94</v>
      </c>
      <c r="C123" s="365"/>
      <c r="D123" s="365"/>
      <c r="E123" s="366"/>
      <c r="F123" s="213">
        <v>0</v>
      </c>
      <c r="G123" s="213">
        <v>0</v>
      </c>
      <c r="H123" s="213">
        <v>0</v>
      </c>
      <c r="I123" s="213">
        <v>0</v>
      </c>
      <c r="J123" s="213">
        <v>0</v>
      </c>
      <c r="K123" s="213">
        <v>0</v>
      </c>
      <c r="L123" s="213">
        <v>0</v>
      </c>
      <c r="M123" s="213">
        <v>0</v>
      </c>
      <c r="N123" s="213">
        <v>0</v>
      </c>
      <c r="O123" s="213">
        <v>0</v>
      </c>
      <c r="P123" s="213">
        <v>0</v>
      </c>
      <c r="Q123" s="213">
        <v>0</v>
      </c>
      <c r="R123" s="213">
        <v>0</v>
      </c>
      <c r="S123" s="213">
        <v>0</v>
      </c>
      <c r="T123" s="213">
        <v>0</v>
      </c>
      <c r="U123" s="213">
        <v>0</v>
      </c>
      <c r="V123" s="213">
        <v>0</v>
      </c>
      <c r="W123" s="213">
        <v>0</v>
      </c>
      <c r="X123" s="213">
        <v>0</v>
      </c>
      <c r="Y123" s="213">
        <v>0</v>
      </c>
      <c r="Z123" s="213">
        <v>0</v>
      </c>
      <c r="AA123" s="213">
        <v>0</v>
      </c>
      <c r="AB123" s="213">
        <v>0</v>
      </c>
      <c r="AC123" s="213">
        <v>0</v>
      </c>
      <c r="AD123" s="213">
        <v>0</v>
      </c>
      <c r="AE123" s="213">
        <v>0</v>
      </c>
      <c r="AF123" s="213">
        <v>0</v>
      </c>
      <c r="AG123" s="213">
        <v>0</v>
      </c>
      <c r="AH123" s="213">
        <v>0</v>
      </c>
      <c r="AI123" s="213">
        <v>0</v>
      </c>
      <c r="AJ123" s="213">
        <v>0</v>
      </c>
      <c r="AK123" s="213">
        <v>0</v>
      </c>
      <c r="AL123" s="213">
        <v>0</v>
      </c>
      <c r="AM123" s="213">
        <v>0</v>
      </c>
      <c r="AN123" s="213">
        <v>0</v>
      </c>
      <c r="AO123" s="213">
        <v>0</v>
      </c>
      <c r="AP123" s="213">
        <v>0</v>
      </c>
      <c r="AQ123" s="213">
        <v>0</v>
      </c>
      <c r="AR123" s="213">
        <v>0</v>
      </c>
      <c r="AS123" s="213">
        <v>0</v>
      </c>
      <c r="AT123" s="213">
        <v>0</v>
      </c>
      <c r="AU123" s="213">
        <v>0</v>
      </c>
      <c r="AV123" s="213">
        <v>0</v>
      </c>
      <c r="AW123" s="213">
        <v>0</v>
      </c>
      <c r="AX123" s="213">
        <v>0</v>
      </c>
      <c r="AY123" s="213">
        <v>0</v>
      </c>
      <c r="AZ123" s="213">
        <v>0</v>
      </c>
      <c r="BA123" s="213">
        <v>0</v>
      </c>
      <c r="BB123" s="213">
        <v>0</v>
      </c>
      <c r="BC123" s="213">
        <v>0</v>
      </c>
      <c r="BD123" s="213">
        <v>0</v>
      </c>
      <c r="BE123" s="213">
        <v>0</v>
      </c>
      <c r="BF123" s="213">
        <v>0</v>
      </c>
      <c r="BG123" s="213">
        <v>0</v>
      </c>
      <c r="BH123" s="213">
        <v>0</v>
      </c>
      <c r="BI123" s="213">
        <v>0</v>
      </c>
      <c r="BJ123" s="213">
        <v>0</v>
      </c>
      <c r="BK123" s="213">
        <v>0</v>
      </c>
      <c r="BL123" s="213">
        <v>0</v>
      </c>
      <c r="BM123" s="213">
        <v>0</v>
      </c>
      <c r="BN123" s="213">
        <v>0</v>
      </c>
      <c r="BO123" s="213">
        <v>0</v>
      </c>
      <c r="BP123" s="213">
        <v>0</v>
      </c>
      <c r="BQ123" s="213">
        <v>0</v>
      </c>
      <c r="BR123" s="213">
        <v>0</v>
      </c>
      <c r="BS123" s="213">
        <v>0</v>
      </c>
      <c r="BT123" s="213">
        <v>0</v>
      </c>
      <c r="BU123" s="213">
        <v>0</v>
      </c>
      <c r="BV123" s="213">
        <v>0</v>
      </c>
      <c r="BW123" s="213">
        <v>0</v>
      </c>
      <c r="BX123" s="213">
        <v>0</v>
      </c>
      <c r="BY123" s="213">
        <v>0</v>
      </c>
      <c r="BZ123" s="213">
        <v>0</v>
      </c>
      <c r="CA123" s="213">
        <v>0</v>
      </c>
      <c r="CB123" s="213">
        <v>0</v>
      </c>
      <c r="CC123" s="213">
        <v>0</v>
      </c>
      <c r="CD123" s="213">
        <v>0</v>
      </c>
      <c r="CE123" s="213">
        <v>0</v>
      </c>
      <c r="CF123" s="213">
        <v>0</v>
      </c>
      <c r="CG123" s="213">
        <v>0</v>
      </c>
      <c r="CH123" s="213">
        <v>0</v>
      </c>
      <c r="CI123" s="213">
        <v>0</v>
      </c>
      <c r="CJ123" s="213">
        <v>0</v>
      </c>
      <c r="CK123" s="213">
        <v>0</v>
      </c>
      <c r="CL123" s="213">
        <v>0</v>
      </c>
      <c r="CM123" s="213">
        <v>0</v>
      </c>
      <c r="CN123" s="213">
        <v>0</v>
      </c>
      <c r="CO123" s="213">
        <v>0</v>
      </c>
      <c r="CP123" s="213">
        <v>0</v>
      </c>
      <c r="CQ123" s="213">
        <v>0</v>
      </c>
      <c r="CR123" s="213">
        <v>0</v>
      </c>
      <c r="CS123" s="213">
        <v>0</v>
      </c>
      <c r="CT123" s="213">
        <v>0</v>
      </c>
      <c r="CU123" s="213">
        <v>0</v>
      </c>
      <c r="CV123" s="213">
        <v>0</v>
      </c>
      <c r="CW123" s="213">
        <v>0</v>
      </c>
      <c r="CX123" s="213">
        <v>0</v>
      </c>
      <c r="CY123" s="213">
        <v>0</v>
      </c>
      <c r="CZ123" s="213">
        <v>0</v>
      </c>
      <c r="DA123" s="213">
        <v>0</v>
      </c>
      <c r="DB123" s="213">
        <v>0</v>
      </c>
      <c r="DC123" s="213">
        <v>0</v>
      </c>
      <c r="DD123" s="213">
        <v>0</v>
      </c>
      <c r="DE123" s="213">
        <v>0</v>
      </c>
      <c r="DF123" s="213">
        <v>0</v>
      </c>
      <c r="DG123" s="213">
        <v>0</v>
      </c>
      <c r="DH123" s="213">
        <v>0</v>
      </c>
      <c r="DI123" s="213">
        <v>0</v>
      </c>
      <c r="DJ123" s="213">
        <v>0</v>
      </c>
      <c r="DK123" s="213">
        <v>0</v>
      </c>
      <c r="DL123" s="213">
        <v>0</v>
      </c>
      <c r="DM123" s="213">
        <v>0</v>
      </c>
      <c r="DN123" s="213">
        <v>0</v>
      </c>
      <c r="DO123" s="213">
        <v>0</v>
      </c>
      <c r="DP123" s="213">
        <v>0</v>
      </c>
      <c r="DQ123" s="213">
        <v>0</v>
      </c>
      <c r="DR123" s="213">
        <v>0</v>
      </c>
      <c r="DS123" s="213">
        <v>0</v>
      </c>
      <c r="DT123" s="213">
        <v>0</v>
      </c>
      <c r="DU123" s="213">
        <v>0</v>
      </c>
      <c r="DV123" s="213">
        <v>0</v>
      </c>
      <c r="DW123" s="213">
        <v>0</v>
      </c>
      <c r="DX123" s="213">
        <v>0</v>
      </c>
      <c r="DY123" s="213">
        <v>0</v>
      </c>
      <c r="DZ123" s="213">
        <v>0</v>
      </c>
      <c r="EA123" s="213">
        <v>0</v>
      </c>
      <c r="EB123" s="213">
        <v>0</v>
      </c>
      <c r="EC123" s="213">
        <v>0</v>
      </c>
      <c r="ED123" s="213">
        <v>0</v>
      </c>
      <c r="EE123" s="213">
        <v>0</v>
      </c>
      <c r="EF123" s="213">
        <v>0</v>
      </c>
      <c r="EG123" s="213">
        <v>0</v>
      </c>
      <c r="EH123" s="213">
        <v>0</v>
      </c>
      <c r="EI123" s="213">
        <v>0</v>
      </c>
      <c r="EJ123" s="213">
        <v>0</v>
      </c>
      <c r="EK123" s="213">
        <v>0</v>
      </c>
      <c r="EL123" s="213">
        <v>0</v>
      </c>
      <c r="EM123" s="213">
        <v>0</v>
      </c>
      <c r="EN123" s="213">
        <v>0</v>
      </c>
      <c r="EO123" s="213">
        <v>0</v>
      </c>
      <c r="EP123" s="213">
        <v>0</v>
      </c>
      <c r="EQ123" s="213">
        <v>0</v>
      </c>
      <c r="ER123" s="213">
        <v>0</v>
      </c>
      <c r="ES123" s="213">
        <v>0</v>
      </c>
      <c r="ET123" s="213">
        <v>0</v>
      </c>
      <c r="EU123" s="213">
        <v>0</v>
      </c>
      <c r="EV123" s="213">
        <v>0</v>
      </c>
      <c r="EW123" s="213">
        <v>0</v>
      </c>
      <c r="EX123" s="213">
        <v>0</v>
      </c>
      <c r="EY123" s="213">
        <v>0</v>
      </c>
      <c r="EZ123" s="213">
        <v>0</v>
      </c>
      <c r="FA123" s="213">
        <v>0</v>
      </c>
      <c r="FB123" s="213">
        <v>0</v>
      </c>
      <c r="FC123" s="213">
        <v>0</v>
      </c>
      <c r="FD123" s="213">
        <v>0</v>
      </c>
      <c r="FE123" s="213">
        <v>0</v>
      </c>
      <c r="FF123" s="213">
        <v>0</v>
      </c>
      <c r="FG123" s="213">
        <v>0</v>
      </c>
      <c r="FH123" s="213">
        <v>0</v>
      </c>
      <c r="FI123" s="213">
        <v>0</v>
      </c>
      <c r="FJ123" s="213">
        <v>0</v>
      </c>
      <c r="FK123" s="213">
        <v>0</v>
      </c>
      <c r="FL123" s="213">
        <v>0</v>
      </c>
      <c r="FM123" s="213">
        <v>0</v>
      </c>
      <c r="FN123" s="213">
        <v>0</v>
      </c>
      <c r="FO123" s="213">
        <v>0</v>
      </c>
      <c r="FP123" s="213">
        <v>0</v>
      </c>
      <c r="FQ123" s="213">
        <v>0</v>
      </c>
      <c r="FR123" s="213">
        <v>0</v>
      </c>
      <c r="FS123" s="213">
        <v>0</v>
      </c>
      <c r="FT123" s="213">
        <v>0</v>
      </c>
      <c r="FU123" s="213">
        <v>0</v>
      </c>
      <c r="FV123" s="213">
        <v>0</v>
      </c>
      <c r="FW123" s="213">
        <v>0</v>
      </c>
      <c r="FX123" s="213">
        <v>0</v>
      </c>
      <c r="FY123" s="213">
        <v>0</v>
      </c>
      <c r="FZ123" s="213">
        <v>0</v>
      </c>
      <c r="GA123" s="213">
        <v>0</v>
      </c>
      <c r="GB123" s="213">
        <v>0</v>
      </c>
      <c r="GC123" s="213">
        <v>0</v>
      </c>
      <c r="GD123" s="213">
        <v>0</v>
      </c>
      <c r="GE123" s="213">
        <v>0</v>
      </c>
      <c r="GF123" s="213">
        <v>0</v>
      </c>
    </row>
    <row r="124" spans="1:188" s="324" customFormat="1" ht="12.95" customHeight="1">
      <c r="A124" s="326">
        <v>27</v>
      </c>
      <c r="B124" s="364" t="s">
        <v>95</v>
      </c>
      <c r="C124" s="365"/>
      <c r="D124" s="365"/>
      <c r="E124" s="366"/>
      <c r="F124" s="213">
        <v>0</v>
      </c>
      <c r="G124" s="213">
        <v>0</v>
      </c>
      <c r="H124" s="213">
        <v>0</v>
      </c>
      <c r="I124" s="213">
        <v>0</v>
      </c>
      <c r="J124" s="213">
        <v>0</v>
      </c>
      <c r="K124" s="213">
        <v>0</v>
      </c>
      <c r="L124" s="213">
        <v>0</v>
      </c>
      <c r="M124" s="213">
        <v>0</v>
      </c>
      <c r="N124" s="213">
        <v>0</v>
      </c>
      <c r="O124" s="213">
        <v>0</v>
      </c>
      <c r="P124" s="213">
        <v>0</v>
      </c>
      <c r="Q124" s="213">
        <v>0</v>
      </c>
      <c r="R124" s="213">
        <v>0</v>
      </c>
      <c r="S124" s="213">
        <v>0</v>
      </c>
      <c r="T124" s="213">
        <v>0</v>
      </c>
      <c r="U124" s="213">
        <v>0</v>
      </c>
      <c r="V124" s="213">
        <v>0</v>
      </c>
      <c r="W124" s="213">
        <v>0</v>
      </c>
      <c r="X124" s="213">
        <v>0</v>
      </c>
      <c r="Y124" s="213">
        <v>0</v>
      </c>
      <c r="Z124" s="213">
        <v>0</v>
      </c>
      <c r="AA124" s="213">
        <v>0</v>
      </c>
      <c r="AB124" s="213">
        <v>0</v>
      </c>
      <c r="AC124" s="213">
        <v>0</v>
      </c>
      <c r="AD124" s="213">
        <v>0</v>
      </c>
      <c r="AE124" s="213">
        <v>0</v>
      </c>
      <c r="AF124" s="213">
        <v>0</v>
      </c>
      <c r="AG124" s="213">
        <v>0</v>
      </c>
      <c r="AH124" s="213">
        <v>0</v>
      </c>
      <c r="AI124" s="213">
        <v>0</v>
      </c>
      <c r="AJ124" s="213">
        <v>0</v>
      </c>
      <c r="AK124" s="213">
        <v>0</v>
      </c>
      <c r="AL124" s="213">
        <v>0</v>
      </c>
      <c r="AM124" s="213">
        <v>0</v>
      </c>
      <c r="AN124" s="213">
        <v>0</v>
      </c>
      <c r="AO124" s="213">
        <v>0</v>
      </c>
      <c r="AP124" s="213">
        <v>0</v>
      </c>
      <c r="AQ124" s="213">
        <v>0</v>
      </c>
      <c r="AR124" s="213">
        <v>0</v>
      </c>
      <c r="AS124" s="213">
        <v>0</v>
      </c>
      <c r="AT124" s="213">
        <v>0</v>
      </c>
      <c r="AU124" s="213">
        <v>0</v>
      </c>
      <c r="AV124" s="213">
        <v>0</v>
      </c>
      <c r="AW124" s="213">
        <v>0</v>
      </c>
      <c r="AX124" s="213">
        <v>0</v>
      </c>
      <c r="AY124" s="213">
        <v>0</v>
      </c>
      <c r="AZ124" s="213">
        <v>0</v>
      </c>
      <c r="BA124" s="213">
        <v>0</v>
      </c>
      <c r="BB124" s="213">
        <v>0</v>
      </c>
      <c r="BC124" s="213">
        <v>0</v>
      </c>
      <c r="BD124" s="213">
        <v>0</v>
      </c>
      <c r="BE124" s="213">
        <v>0</v>
      </c>
      <c r="BF124" s="213">
        <v>0</v>
      </c>
      <c r="BG124" s="213">
        <v>0</v>
      </c>
      <c r="BH124" s="213">
        <v>0</v>
      </c>
      <c r="BI124" s="213">
        <v>0</v>
      </c>
      <c r="BJ124" s="213">
        <v>0</v>
      </c>
      <c r="BK124" s="213">
        <v>0</v>
      </c>
      <c r="BL124" s="213">
        <v>0</v>
      </c>
      <c r="BM124" s="213">
        <v>0</v>
      </c>
      <c r="BN124" s="213">
        <v>0</v>
      </c>
      <c r="BO124" s="213">
        <v>0</v>
      </c>
      <c r="BP124" s="213">
        <v>0</v>
      </c>
      <c r="BQ124" s="213">
        <v>0</v>
      </c>
      <c r="BR124" s="213">
        <v>0</v>
      </c>
      <c r="BS124" s="213">
        <v>0</v>
      </c>
      <c r="BT124" s="213">
        <v>1</v>
      </c>
      <c r="BU124" s="213">
        <v>0</v>
      </c>
      <c r="BV124" s="213">
        <v>0</v>
      </c>
      <c r="BW124" s="213">
        <v>0</v>
      </c>
      <c r="BX124" s="213">
        <v>0</v>
      </c>
      <c r="BY124" s="213">
        <v>0</v>
      </c>
      <c r="BZ124" s="213">
        <v>0</v>
      </c>
      <c r="CA124" s="213">
        <v>0</v>
      </c>
      <c r="CB124" s="213">
        <v>0</v>
      </c>
      <c r="CC124" s="213">
        <v>0</v>
      </c>
      <c r="CD124" s="213">
        <v>0</v>
      </c>
      <c r="CE124" s="213">
        <v>0</v>
      </c>
      <c r="CF124" s="213">
        <v>0</v>
      </c>
      <c r="CG124" s="213">
        <v>0</v>
      </c>
      <c r="CH124" s="213">
        <v>0</v>
      </c>
      <c r="CI124" s="213">
        <v>0</v>
      </c>
      <c r="CJ124" s="213">
        <v>0</v>
      </c>
      <c r="CK124" s="213">
        <v>0</v>
      </c>
      <c r="CL124" s="213">
        <v>0</v>
      </c>
      <c r="CM124" s="213">
        <v>0</v>
      </c>
      <c r="CN124" s="213">
        <v>0</v>
      </c>
      <c r="CO124" s="213">
        <v>0</v>
      </c>
      <c r="CP124" s="213">
        <v>0</v>
      </c>
      <c r="CQ124" s="213">
        <v>0</v>
      </c>
      <c r="CR124" s="213">
        <v>0</v>
      </c>
      <c r="CS124" s="213">
        <v>0</v>
      </c>
      <c r="CT124" s="213">
        <v>0</v>
      </c>
      <c r="CU124" s="213">
        <v>0</v>
      </c>
      <c r="CV124" s="213">
        <v>0</v>
      </c>
      <c r="CW124" s="213">
        <v>0</v>
      </c>
      <c r="CX124" s="213">
        <v>0</v>
      </c>
      <c r="CY124" s="213">
        <v>0</v>
      </c>
      <c r="CZ124" s="213">
        <v>0</v>
      </c>
      <c r="DA124" s="213">
        <v>0</v>
      </c>
      <c r="DB124" s="213">
        <v>0</v>
      </c>
      <c r="DC124" s="213">
        <v>0</v>
      </c>
      <c r="DD124" s="213">
        <v>0</v>
      </c>
      <c r="DE124" s="213">
        <v>0</v>
      </c>
      <c r="DF124" s="213">
        <v>0</v>
      </c>
      <c r="DG124" s="213">
        <v>0</v>
      </c>
      <c r="DH124" s="213">
        <v>0</v>
      </c>
      <c r="DI124" s="213">
        <v>0</v>
      </c>
      <c r="DJ124" s="213">
        <v>0</v>
      </c>
      <c r="DK124" s="213">
        <v>0</v>
      </c>
      <c r="DL124" s="213">
        <v>0</v>
      </c>
      <c r="DM124" s="213">
        <v>0</v>
      </c>
      <c r="DN124" s="213">
        <v>0</v>
      </c>
      <c r="DO124" s="213">
        <v>0</v>
      </c>
      <c r="DP124" s="213">
        <v>0</v>
      </c>
      <c r="DQ124" s="213">
        <v>0</v>
      </c>
      <c r="DR124" s="213">
        <v>0</v>
      </c>
      <c r="DS124" s="213">
        <v>0</v>
      </c>
      <c r="DT124" s="213">
        <v>0</v>
      </c>
      <c r="DU124" s="213">
        <v>0</v>
      </c>
      <c r="DV124" s="213">
        <v>0</v>
      </c>
      <c r="DW124" s="213">
        <v>0</v>
      </c>
      <c r="DX124" s="213">
        <v>0</v>
      </c>
      <c r="DY124" s="213">
        <v>0</v>
      </c>
      <c r="DZ124" s="213">
        <v>0</v>
      </c>
      <c r="EA124" s="213">
        <v>0</v>
      </c>
      <c r="EB124" s="213">
        <v>0</v>
      </c>
      <c r="EC124" s="213">
        <v>0</v>
      </c>
      <c r="ED124" s="213">
        <v>0</v>
      </c>
      <c r="EE124" s="213">
        <v>0</v>
      </c>
      <c r="EF124" s="213">
        <v>0</v>
      </c>
      <c r="EG124" s="213">
        <v>0</v>
      </c>
      <c r="EH124" s="213">
        <v>0</v>
      </c>
      <c r="EI124" s="213">
        <v>0</v>
      </c>
      <c r="EJ124" s="213">
        <v>0</v>
      </c>
      <c r="EK124" s="213">
        <v>0</v>
      </c>
      <c r="EL124" s="213">
        <v>0</v>
      </c>
      <c r="EM124" s="213">
        <v>0</v>
      </c>
      <c r="EN124" s="213">
        <v>0</v>
      </c>
      <c r="EO124" s="213">
        <v>0</v>
      </c>
      <c r="EP124" s="213">
        <v>0</v>
      </c>
      <c r="EQ124" s="213">
        <v>0</v>
      </c>
      <c r="ER124" s="213">
        <v>0</v>
      </c>
      <c r="ES124" s="213">
        <v>0</v>
      </c>
      <c r="ET124" s="213">
        <v>0</v>
      </c>
      <c r="EU124" s="213">
        <v>0</v>
      </c>
      <c r="EV124" s="213">
        <v>0</v>
      </c>
      <c r="EW124" s="213">
        <v>0</v>
      </c>
      <c r="EX124" s="213">
        <v>0</v>
      </c>
      <c r="EY124" s="213">
        <v>0</v>
      </c>
      <c r="EZ124" s="213">
        <v>0</v>
      </c>
      <c r="FA124" s="213">
        <v>0</v>
      </c>
      <c r="FB124" s="213">
        <v>0</v>
      </c>
      <c r="FC124" s="213">
        <v>0</v>
      </c>
      <c r="FD124" s="213">
        <v>0</v>
      </c>
      <c r="FE124" s="213">
        <v>0</v>
      </c>
      <c r="FF124" s="213">
        <v>0</v>
      </c>
      <c r="FG124" s="213">
        <v>0</v>
      </c>
      <c r="FH124" s="213">
        <v>0</v>
      </c>
      <c r="FI124" s="213">
        <v>0</v>
      </c>
      <c r="FJ124" s="213">
        <v>0</v>
      </c>
      <c r="FK124" s="213">
        <v>0</v>
      </c>
      <c r="FL124" s="213">
        <v>0</v>
      </c>
      <c r="FM124" s="213">
        <v>0</v>
      </c>
      <c r="FN124" s="213">
        <v>0</v>
      </c>
      <c r="FO124" s="213">
        <v>0</v>
      </c>
      <c r="FP124" s="213">
        <v>0</v>
      </c>
      <c r="FQ124" s="213">
        <v>0</v>
      </c>
      <c r="FR124" s="213">
        <v>0</v>
      </c>
      <c r="FS124" s="213">
        <v>0</v>
      </c>
      <c r="FT124" s="213">
        <v>0</v>
      </c>
      <c r="FU124" s="213">
        <v>0</v>
      </c>
      <c r="FV124" s="213">
        <v>0</v>
      </c>
      <c r="FW124" s="213">
        <v>0</v>
      </c>
      <c r="FX124" s="213">
        <v>0</v>
      </c>
      <c r="FY124" s="213">
        <v>0</v>
      </c>
      <c r="FZ124" s="213">
        <v>0</v>
      </c>
      <c r="GA124" s="213">
        <v>0</v>
      </c>
      <c r="GB124" s="213">
        <v>0</v>
      </c>
      <c r="GC124" s="213">
        <v>0</v>
      </c>
      <c r="GD124" s="213">
        <v>0</v>
      </c>
      <c r="GE124" s="213">
        <v>0</v>
      </c>
      <c r="GF124" s="213">
        <v>0</v>
      </c>
    </row>
    <row r="125" spans="1:188" s="324" customFormat="1" ht="12.95" customHeight="1">
      <c r="A125" s="326">
        <v>28</v>
      </c>
      <c r="B125" s="364" t="s">
        <v>96</v>
      </c>
      <c r="C125" s="365"/>
      <c r="D125" s="365"/>
      <c r="E125" s="366"/>
      <c r="F125" s="213">
        <v>0</v>
      </c>
      <c r="G125" s="213">
        <v>0</v>
      </c>
      <c r="H125" s="213">
        <v>0</v>
      </c>
      <c r="I125" s="213">
        <v>0</v>
      </c>
      <c r="J125" s="213">
        <v>1</v>
      </c>
      <c r="K125" s="213">
        <v>0</v>
      </c>
      <c r="L125" s="213">
        <v>0</v>
      </c>
      <c r="M125" s="213">
        <v>0</v>
      </c>
      <c r="N125" s="213">
        <v>0</v>
      </c>
      <c r="O125" s="213">
        <v>0</v>
      </c>
      <c r="P125" s="213">
        <v>0</v>
      </c>
      <c r="Q125" s="213">
        <v>0</v>
      </c>
      <c r="R125" s="213">
        <v>0</v>
      </c>
      <c r="S125" s="213">
        <v>0</v>
      </c>
      <c r="T125" s="213">
        <v>0</v>
      </c>
      <c r="U125" s="213">
        <v>0</v>
      </c>
      <c r="V125" s="213">
        <v>0</v>
      </c>
      <c r="W125" s="213">
        <v>0</v>
      </c>
      <c r="X125" s="213">
        <v>0</v>
      </c>
      <c r="Y125" s="213">
        <v>0</v>
      </c>
      <c r="Z125" s="213">
        <v>0</v>
      </c>
      <c r="AA125" s="213">
        <v>0</v>
      </c>
      <c r="AB125" s="213">
        <v>0</v>
      </c>
      <c r="AC125" s="213">
        <v>0</v>
      </c>
      <c r="AD125" s="213">
        <v>0</v>
      </c>
      <c r="AE125" s="213">
        <v>0</v>
      </c>
      <c r="AF125" s="213">
        <v>0</v>
      </c>
      <c r="AG125" s="213">
        <v>0</v>
      </c>
      <c r="AH125" s="213">
        <v>0</v>
      </c>
      <c r="AI125" s="213">
        <v>0</v>
      </c>
      <c r="AJ125" s="213">
        <v>0</v>
      </c>
      <c r="AK125" s="213">
        <v>0</v>
      </c>
      <c r="AL125" s="213">
        <v>0</v>
      </c>
      <c r="AM125" s="213">
        <v>0</v>
      </c>
      <c r="AN125" s="213">
        <v>0</v>
      </c>
      <c r="AO125" s="213">
        <v>0</v>
      </c>
      <c r="AP125" s="213">
        <v>0</v>
      </c>
      <c r="AQ125" s="213">
        <v>0</v>
      </c>
      <c r="AR125" s="213">
        <v>0</v>
      </c>
      <c r="AS125" s="213">
        <v>0</v>
      </c>
      <c r="AT125" s="213">
        <v>0</v>
      </c>
      <c r="AU125" s="213">
        <v>0</v>
      </c>
      <c r="AV125" s="213">
        <v>0</v>
      </c>
      <c r="AW125" s="213">
        <v>0</v>
      </c>
      <c r="AX125" s="213">
        <v>0</v>
      </c>
      <c r="AY125" s="213">
        <v>0</v>
      </c>
      <c r="AZ125" s="213">
        <v>0</v>
      </c>
      <c r="BA125" s="213">
        <v>0</v>
      </c>
      <c r="BB125" s="213">
        <v>0</v>
      </c>
      <c r="BC125" s="213">
        <v>0</v>
      </c>
      <c r="BD125" s="213">
        <v>0</v>
      </c>
      <c r="BE125" s="213">
        <v>0</v>
      </c>
      <c r="BF125" s="213">
        <v>0</v>
      </c>
      <c r="BG125" s="213">
        <v>0</v>
      </c>
      <c r="BH125" s="213">
        <v>0</v>
      </c>
      <c r="BI125" s="213">
        <v>0</v>
      </c>
      <c r="BJ125" s="213">
        <v>0</v>
      </c>
      <c r="BK125" s="213">
        <v>0</v>
      </c>
      <c r="BL125" s="213">
        <v>1</v>
      </c>
      <c r="BM125" s="213">
        <v>1</v>
      </c>
      <c r="BN125" s="213">
        <v>0</v>
      </c>
      <c r="BO125" s="213">
        <v>0</v>
      </c>
      <c r="BP125" s="213">
        <v>2</v>
      </c>
      <c r="BQ125" s="213">
        <v>0</v>
      </c>
      <c r="BR125" s="213">
        <v>0</v>
      </c>
      <c r="BS125" s="213">
        <v>0</v>
      </c>
      <c r="BT125" s="213">
        <v>0</v>
      </c>
      <c r="BU125" s="213">
        <v>0</v>
      </c>
      <c r="BV125" s="213">
        <v>0</v>
      </c>
      <c r="BW125" s="213">
        <v>0</v>
      </c>
      <c r="BX125" s="213">
        <v>0</v>
      </c>
      <c r="BY125" s="213">
        <v>0</v>
      </c>
      <c r="BZ125" s="213">
        <v>0</v>
      </c>
      <c r="CA125" s="213">
        <v>0</v>
      </c>
      <c r="CB125" s="213">
        <v>0</v>
      </c>
      <c r="CC125" s="213">
        <v>0</v>
      </c>
      <c r="CD125" s="213">
        <v>0</v>
      </c>
      <c r="CE125" s="213">
        <v>0</v>
      </c>
      <c r="CF125" s="213">
        <v>0</v>
      </c>
      <c r="CG125" s="213">
        <v>0</v>
      </c>
      <c r="CH125" s="213">
        <v>0</v>
      </c>
      <c r="CI125" s="213">
        <v>0</v>
      </c>
      <c r="CJ125" s="213">
        <v>0</v>
      </c>
      <c r="CK125" s="213">
        <v>0</v>
      </c>
      <c r="CL125" s="213">
        <v>0</v>
      </c>
      <c r="CM125" s="213">
        <v>0</v>
      </c>
      <c r="CN125" s="213">
        <v>0</v>
      </c>
      <c r="CO125" s="213">
        <v>0</v>
      </c>
      <c r="CP125" s="213">
        <v>0</v>
      </c>
      <c r="CQ125" s="213">
        <v>0</v>
      </c>
      <c r="CR125" s="213">
        <v>0</v>
      </c>
      <c r="CS125" s="213">
        <v>0</v>
      </c>
      <c r="CT125" s="213">
        <v>0</v>
      </c>
      <c r="CU125" s="213">
        <v>0</v>
      </c>
      <c r="CV125" s="213">
        <v>0</v>
      </c>
      <c r="CW125" s="213">
        <v>0</v>
      </c>
      <c r="CX125" s="213">
        <v>0</v>
      </c>
      <c r="CY125" s="213">
        <v>0</v>
      </c>
      <c r="CZ125" s="213">
        <v>0</v>
      </c>
      <c r="DA125" s="213">
        <v>0</v>
      </c>
      <c r="DB125" s="213">
        <v>0</v>
      </c>
      <c r="DC125" s="213">
        <v>0</v>
      </c>
      <c r="DD125" s="213">
        <v>0</v>
      </c>
      <c r="DE125" s="213">
        <v>0</v>
      </c>
      <c r="DF125" s="213">
        <v>0</v>
      </c>
      <c r="DG125" s="213">
        <v>0</v>
      </c>
      <c r="DH125" s="213">
        <v>0</v>
      </c>
      <c r="DI125" s="213">
        <v>0</v>
      </c>
      <c r="DJ125" s="213">
        <v>0</v>
      </c>
      <c r="DK125" s="213">
        <v>0</v>
      </c>
      <c r="DL125" s="213">
        <v>0</v>
      </c>
      <c r="DM125" s="213">
        <v>0</v>
      </c>
      <c r="DN125" s="213">
        <v>0</v>
      </c>
      <c r="DO125" s="213">
        <v>0</v>
      </c>
      <c r="DP125" s="213">
        <v>0</v>
      </c>
      <c r="DQ125" s="213">
        <v>0</v>
      </c>
      <c r="DR125" s="213">
        <v>0</v>
      </c>
      <c r="DS125" s="213">
        <v>0</v>
      </c>
      <c r="DT125" s="213">
        <v>0</v>
      </c>
      <c r="DU125" s="213">
        <v>0</v>
      </c>
      <c r="DV125" s="213">
        <v>0</v>
      </c>
      <c r="DW125" s="213">
        <v>0</v>
      </c>
      <c r="DX125" s="213">
        <v>0</v>
      </c>
      <c r="DY125" s="213">
        <v>0</v>
      </c>
      <c r="DZ125" s="213">
        <v>0</v>
      </c>
      <c r="EA125" s="213">
        <v>0</v>
      </c>
      <c r="EB125" s="213">
        <v>0</v>
      </c>
      <c r="EC125" s="213">
        <v>0</v>
      </c>
      <c r="ED125" s="213">
        <v>0</v>
      </c>
      <c r="EE125" s="213">
        <v>0</v>
      </c>
      <c r="EF125" s="213">
        <v>0</v>
      </c>
      <c r="EG125" s="213">
        <v>0</v>
      </c>
      <c r="EH125" s="213">
        <v>0</v>
      </c>
      <c r="EI125" s="213">
        <v>0</v>
      </c>
      <c r="EJ125" s="213">
        <v>0</v>
      </c>
      <c r="EK125" s="213">
        <v>0</v>
      </c>
      <c r="EL125" s="213">
        <v>0</v>
      </c>
      <c r="EM125" s="213">
        <v>0</v>
      </c>
      <c r="EN125" s="213">
        <v>0</v>
      </c>
      <c r="EO125" s="213">
        <v>0</v>
      </c>
      <c r="EP125" s="213">
        <v>0</v>
      </c>
      <c r="EQ125" s="213">
        <v>0</v>
      </c>
      <c r="ER125" s="213">
        <v>0</v>
      </c>
      <c r="ES125" s="213">
        <v>0</v>
      </c>
      <c r="ET125" s="213">
        <v>0</v>
      </c>
      <c r="EU125" s="213">
        <v>0</v>
      </c>
      <c r="EV125" s="213">
        <v>0</v>
      </c>
      <c r="EW125" s="213">
        <v>0</v>
      </c>
      <c r="EX125" s="213">
        <v>0</v>
      </c>
      <c r="EY125" s="213">
        <v>0</v>
      </c>
      <c r="EZ125" s="213">
        <v>0</v>
      </c>
      <c r="FA125" s="213">
        <v>0</v>
      </c>
      <c r="FB125" s="213">
        <v>0</v>
      </c>
      <c r="FC125" s="213">
        <v>0</v>
      </c>
      <c r="FD125" s="213">
        <v>0</v>
      </c>
      <c r="FE125" s="213">
        <v>0</v>
      </c>
      <c r="FF125" s="213">
        <v>0</v>
      </c>
      <c r="FG125" s="213">
        <v>0</v>
      </c>
      <c r="FH125" s="213">
        <v>0</v>
      </c>
      <c r="FI125" s="213">
        <v>0</v>
      </c>
      <c r="FJ125" s="213">
        <v>0</v>
      </c>
      <c r="FK125" s="213">
        <v>0</v>
      </c>
      <c r="FL125" s="213">
        <v>0</v>
      </c>
      <c r="FM125" s="213">
        <v>0</v>
      </c>
      <c r="FN125" s="213">
        <v>0</v>
      </c>
      <c r="FO125" s="213">
        <v>0</v>
      </c>
      <c r="FP125" s="213">
        <v>0</v>
      </c>
      <c r="FQ125" s="213">
        <v>0</v>
      </c>
      <c r="FR125" s="213">
        <v>0</v>
      </c>
      <c r="FS125" s="213">
        <v>0</v>
      </c>
      <c r="FT125" s="213">
        <v>0</v>
      </c>
      <c r="FU125" s="213">
        <v>0</v>
      </c>
      <c r="FV125" s="213">
        <v>0</v>
      </c>
      <c r="FW125" s="213">
        <v>1</v>
      </c>
      <c r="FX125" s="213">
        <v>1</v>
      </c>
      <c r="FY125" s="213">
        <v>0</v>
      </c>
      <c r="FZ125" s="213">
        <v>0</v>
      </c>
      <c r="GA125" s="213">
        <v>0</v>
      </c>
      <c r="GB125" s="213">
        <v>0</v>
      </c>
      <c r="GC125" s="213">
        <v>2</v>
      </c>
      <c r="GD125" s="213">
        <v>3</v>
      </c>
      <c r="GE125" s="213">
        <v>0</v>
      </c>
      <c r="GF125" s="213">
        <v>0</v>
      </c>
    </row>
    <row r="126" spans="1:188" s="324" customFormat="1" ht="12.95" customHeight="1">
      <c r="A126" s="326">
        <v>29</v>
      </c>
      <c r="B126" s="364" t="s">
        <v>97</v>
      </c>
      <c r="C126" s="365"/>
      <c r="D126" s="365"/>
      <c r="E126" s="366"/>
      <c r="F126" s="213">
        <v>0</v>
      </c>
      <c r="G126" s="213">
        <v>0</v>
      </c>
      <c r="H126" s="213">
        <v>0</v>
      </c>
      <c r="I126" s="213">
        <v>0</v>
      </c>
      <c r="J126" s="213">
        <v>0</v>
      </c>
      <c r="K126" s="213">
        <v>0</v>
      </c>
      <c r="L126" s="213">
        <v>0</v>
      </c>
      <c r="M126" s="213">
        <v>0</v>
      </c>
      <c r="N126" s="213">
        <v>0</v>
      </c>
      <c r="O126" s="213">
        <v>0</v>
      </c>
      <c r="P126" s="213">
        <v>0</v>
      </c>
      <c r="Q126" s="213">
        <v>0</v>
      </c>
      <c r="R126" s="213">
        <v>0</v>
      </c>
      <c r="S126" s="213">
        <v>0</v>
      </c>
      <c r="T126" s="213">
        <v>0</v>
      </c>
      <c r="U126" s="213">
        <v>0</v>
      </c>
      <c r="V126" s="213">
        <v>0</v>
      </c>
      <c r="W126" s="213">
        <v>0</v>
      </c>
      <c r="X126" s="213">
        <v>0</v>
      </c>
      <c r="Y126" s="213">
        <v>0</v>
      </c>
      <c r="Z126" s="213">
        <v>0</v>
      </c>
      <c r="AA126" s="213">
        <v>0</v>
      </c>
      <c r="AB126" s="213">
        <v>0</v>
      </c>
      <c r="AC126" s="213">
        <v>0</v>
      </c>
      <c r="AD126" s="213">
        <v>0</v>
      </c>
      <c r="AE126" s="213">
        <v>0</v>
      </c>
      <c r="AF126" s="213">
        <v>0</v>
      </c>
      <c r="AG126" s="213">
        <v>0</v>
      </c>
      <c r="AH126" s="213">
        <v>0</v>
      </c>
      <c r="AI126" s="213">
        <v>0</v>
      </c>
      <c r="AJ126" s="213">
        <v>0</v>
      </c>
      <c r="AK126" s="213">
        <v>0</v>
      </c>
      <c r="AL126" s="213">
        <v>0</v>
      </c>
      <c r="AM126" s="213">
        <v>0</v>
      </c>
      <c r="AN126" s="213">
        <v>0</v>
      </c>
      <c r="AO126" s="213">
        <v>0</v>
      </c>
      <c r="AP126" s="213">
        <v>0</v>
      </c>
      <c r="AQ126" s="213">
        <v>0</v>
      </c>
      <c r="AR126" s="213">
        <v>0</v>
      </c>
      <c r="AS126" s="213">
        <v>0</v>
      </c>
      <c r="AT126" s="213">
        <v>0</v>
      </c>
      <c r="AU126" s="213">
        <v>0</v>
      </c>
      <c r="AV126" s="213">
        <v>0</v>
      </c>
      <c r="AW126" s="213">
        <v>0</v>
      </c>
      <c r="AX126" s="213">
        <v>0</v>
      </c>
      <c r="AY126" s="213">
        <v>0</v>
      </c>
      <c r="AZ126" s="213">
        <v>0</v>
      </c>
      <c r="BA126" s="213">
        <v>0</v>
      </c>
      <c r="BB126" s="213">
        <v>0</v>
      </c>
      <c r="BC126" s="213">
        <v>0</v>
      </c>
      <c r="BD126" s="213">
        <v>0</v>
      </c>
      <c r="BE126" s="213">
        <v>0</v>
      </c>
      <c r="BF126" s="213">
        <v>0</v>
      </c>
      <c r="BG126" s="213">
        <v>0</v>
      </c>
      <c r="BH126" s="213">
        <v>0</v>
      </c>
      <c r="BI126" s="213">
        <v>0</v>
      </c>
      <c r="BJ126" s="213">
        <v>0</v>
      </c>
      <c r="BK126" s="213">
        <v>0</v>
      </c>
      <c r="BL126" s="213">
        <v>0</v>
      </c>
      <c r="BM126" s="213">
        <v>0</v>
      </c>
      <c r="BN126" s="213">
        <v>0</v>
      </c>
      <c r="BO126" s="213">
        <v>0</v>
      </c>
      <c r="BP126" s="213">
        <v>0</v>
      </c>
      <c r="BQ126" s="213">
        <v>0</v>
      </c>
      <c r="BR126" s="213">
        <v>0</v>
      </c>
      <c r="BS126" s="213">
        <v>0</v>
      </c>
      <c r="BT126" s="213">
        <v>0</v>
      </c>
      <c r="BU126" s="213">
        <v>0</v>
      </c>
      <c r="BV126" s="213">
        <v>0</v>
      </c>
      <c r="BW126" s="213">
        <v>0</v>
      </c>
      <c r="BX126" s="213">
        <v>0</v>
      </c>
      <c r="BY126" s="213">
        <v>0</v>
      </c>
      <c r="BZ126" s="213">
        <v>0</v>
      </c>
      <c r="CA126" s="213">
        <v>0</v>
      </c>
      <c r="CB126" s="213">
        <v>0</v>
      </c>
      <c r="CC126" s="213">
        <v>0</v>
      </c>
      <c r="CD126" s="213">
        <v>0</v>
      </c>
      <c r="CE126" s="213">
        <v>0</v>
      </c>
      <c r="CF126" s="213">
        <v>0</v>
      </c>
      <c r="CG126" s="213">
        <v>0</v>
      </c>
      <c r="CH126" s="213">
        <v>0</v>
      </c>
      <c r="CI126" s="213">
        <v>0</v>
      </c>
      <c r="CJ126" s="213">
        <v>0</v>
      </c>
      <c r="CK126" s="213">
        <v>0</v>
      </c>
      <c r="CL126" s="213">
        <v>0</v>
      </c>
      <c r="CM126" s="213">
        <v>0</v>
      </c>
      <c r="CN126" s="213">
        <v>0</v>
      </c>
      <c r="CO126" s="213">
        <v>0</v>
      </c>
      <c r="CP126" s="213">
        <v>0</v>
      </c>
      <c r="CQ126" s="213">
        <v>0</v>
      </c>
      <c r="CR126" s="213">
        <v>0</v>
      </c>
      <c r="CS126" s="213">
        <v>0</v>
      </c>
      <c r="CT126" s="213">
        <v>0</v>
      </c>
      <c r="CU126" s="213">
        <v>0</v>
      </c>
      <c r="CV126" s="213">
        <v>0</v>
      </c>
      <c r="CW126" s="213">
        <v>0</v>
      </c>
      <c r="CX126" s="213">
        <v>0</v>
      </c>
      <c r="CY126" s="213">
        <v>0</v>
      </c>
      <c r="CZ126" s="213">
        <v>0</v>
      </c>
      <c r="DA126" s="213">
        <v>0</v>
      </c>
      <c r="DB126" s="213">
        <v>0</v>
      </c>
      <c r="DC126" s="213">
        <v>0</v>
      </c>
      <c r="DD126" s="213">
        <v>0</v>
      </c>
      <c r="DE126" s="213">
        <v>0</v>
      </c>
      <c r="DF126" s="213">
        <v>0</v>
      </c>
      <c r="DG126" s="213">
        <v>0</v>
      </c>
      <c r="DH126" s="213">
        <v>0</v>
      </c>
      <c r="DI126" s="213">
        <v>0</v>
      </c>
      <c r="DJ126" s="213">
        <v>0</v>
      </c>
      <c r="DK126" s="213">
        <v>0</v>
      </c>
      <c r="DL126" s="213">
        <v>0</v>
      </c>
      <c r="DM126" s="213">
        <v>0</v>
      </c>
      <c r="DN126" s="213">
        <v>0</v>
      </c>
      <c r="DO126" s="213">
        <v>0</v>
      </c>
      <c r="DP126" s="213">
        <v>0</v>
      </c>
      <c r="DQ126" s="213">
        <v>0</v>
      </c>
      <c r="DR126" s="213">
        <v>0</v>
      </c>
      <c r="DS126" s="213">
        <v>0</v>
      </c>
      <c r="DT126" s="213">
        <v>0</v>
      </c>
      <c r="DU126" s="213">
        <v>0</v>
      </c>
      <c r="DV126" s="213">
        <v>0</v>
      </c>
      <c r="DW126" s="213">
        <v>0</v>
      </c>
      <c r="DX126" s="213">
        <v>0</v>
      </c>
      <c r="DY126" s="213">
        <v>0</v>
      </c>
      <c r="DZ126" s="213">
        <v>0</v>
      </c>
      <c r="EA126" s="213">
        <v>0</v>
      </c>
      <c r="EB126" s="213">
        <v>0</v>
      </c>
      <c r="EC126" s="213">
        <v>0</v>
      </c>
      <c r="ED126" s="213">
        <v>0</v>
      </c>
      <c r="EE126" s="213">
        <v>0</v>
      </c>
      <c r="EF126" s="213">
        <v>0</v>
      </c>
      <c r="EG126" s="213">
        <v>0</v>
      </c>
      <c r="EH126" s="213">
        <v>0</v>
      </c>
      <c r="EI126" s="213">
        <v>0</v>
      </c>
      <c r="EJ126" s="213">
        <v>0</v>
      </c>
      <c r="EK126" s="213">
        <v>0</v>
      </c>
      <c r="EL126" s="213">
        <v>0</v>
      </c>
      <c r="EM126" s="213">
        <v>0</v>
      </c>
      <c r="EN126" s="213">
        <v>0</v>
      </c>
      <c r="EO126" s="213">
        <v>0</v>
      </c>
      <c r="EP126" s="213">
        <v>0</v>
      </c>
      <c r="EQ126" s="213">
        <v>0</v>
      </c>
      <c r="ER126" s="213">
        <v>0</v>
      </c>
      <c r="ES126" s="213">
        <v>0</v>
      </c>
      <c r="ET126" s="213">
        <v>0</v>
      </c>
      <c r="EU126" s="213">
        <v>0</v>
      </c>
      <c r="EV126" s="213">
        <v>0</v>
      </c>
      <c r="EW126" s="213">
        <v>0</v>
      </c>
      <c r="EX126" s="213">
        <v>0</v>
      </c>
      <c r="EY126" s="213">
        <v>0</v>
      </c>
      <c r="EZ126" s="213">
        <v>0</v>
      </c>
      <c r="FA126" s="213">
        <v>0</v>
      </c>
      <c r="FB126" s="213">
        <v>0</v>
      </c>
      <c r="FC126" s="213">
        <v>0</v>
      </c>
      <c r="FD126" s="213">
        <v>0</v>
      </c>
      <c r="FE126" s="213">
        <v>0</v>
      </c>
      <c r="FF126" s="213">
        <v>0</v>
      </c>
      <c r="FG126" s="213">
        <v>0</v>
      </c>
      <c r="FH126" s="213">
        <v>0</v>
      </c>
      <c r="FI126" s="213">
        <v>0</v>
      </c>
      <c r="FJ126" s="213">
        <v>0</v>
      </c>
      <c r="FK126" s="213">
        <v>0</v>
      </c>
      <c r="FL126" s="213">
        <v>0</v>
      </c>
      <c r="FM126" s="213">
        <v>0</v>
      </c>
      <c r="FN126" s="213">
        <v>0</v>
      </c>
      <c r="FO126" s="213">
        <v>0</v>
      </c>
      <c r="FP126" s="213">
        <v>0</v>
      </c>
      <c r="FQ126" s="213">
        <v>0</v>
      </c>
      <c r="FR126" s="213">
        <v>0</v>
      </c>
      <c r="FS126" s="213">
        <v>0</v>
      </c>
      <c r="FT126" s="213">
        <v>0</v>
      </c>
      <c r="FU126" s="213">
        <v>0</v>
      </c>
      <c r="FV126" s="213">
        <v>0</v>
      </c>
      <c r="FW126" s="213">
        <v>0</v>
      </c>
      <c r="FX126" s="213">
        <v>0</v>
      </c>
      <c r="FY126" s="213">
        <v>0</v>
      </c>
      <c r="FZ126" s="213">
        <v>0</v>
      </c>
      <c r="GA126" s="213">
        <v>0</v>
      </c>
      <c r="GB126" s="213">
        <v>0</v>
      </c>
      <c r="GC126" s="213">
        <v>0</v>
      </c>
      <c r="GD126" s="213">
        <v>0</v>
      </c>
      <c r="GE126" s="213">
        <v>0</v>
      </c>
      <c r="GF126" s="213">
        <v>0</v>
      </c>
    </row>
    <row r="127" spans="1:188" s="324" customFormat="1" ht="12.95" customHeight="1">
      <c r="A127" s="326">
        <v>30</v>
      </c>
      <c r="B127" s="364" t="s">
        <v>98</v>
      </c>
      <c r="C127" s="365"/>
      <c r="D127" s="365"/>
      <c r="E127" s="366"/>
      <c r="F127" s="213">
        <v>0</v>
      </c>
      <c r="G127" s="213">
        <v>0</v>
      </c>
      <c r="H127" s="213">
        <v>0</v>
      </c>
      <c r="I127" s="213">
        <v>0</v>
      </c>
      <c r="J127" s="213">
        <v>0</v>
      </c>
      <c r="K127" s="213">
        <v>0</v>
      </c>
      <c r="L127" s="213">
        <v>0</v>
      </c>
      <c r="M127" s="213">
        <v>0</v>
      </c>
      <c r="N127" s="213">
        <v>0</v>
      </c>
      <c r="O127" s="213">
        <v>0</v>
      </c>
      <c r="P127" s="213">
        <v>0</v>
      </c>
      <c r="Q127" s="213">
        <v>0</v>
      </c>
      <c r="R127" s="213">
        <v>0</v>
      </c>
      <c r="S127" s="213">
        <v>0</v>
      </c>
      <c r="T127" s="213">
        <v>0</v>
      </c>
      <c r="U127" s="213">
        <v>0</v>
      </c>
      <c r="V127" s="213">
        <v>0</v>
      </c>
      <c r="W127" s="213">
        <v>0</v>
      </c>
      <c r="X127" s="213">
        <v>0</v>
      </c>
      <c r="Y127" s="213">
        <v>0</v>
      </c>
      <c r="Z127" s="213">
        <v>0</v>
      </c>
      <c r="AA127" s="213">
        <v>0</v>
      </c>
      <c r="AB127" s="213">
        <v>0</v>
      </c>
      <c r="AC127" s="213">
        <v>0</v>
      </c>
      <c r="AD127" s="213">
        <v>0</v>
      </c>
      <c r="AE127" s="213">
        <v>0</v>
      </c>
      <c r="AF127" s="213">
        <v>0</v>
      </c>
      <c r="AG127" s="213">
        <v>0</v>
      </c>
      <c r="AH127" s="213">
        <v>0</v>
      </c>
      <c r="AI127" s="213">
        <v>0</v>
      </c>
      <c r="AJ127" s="213">
        <v>0</v>
      </c>
      <c r="AK127" s="213">
        <v>0</v>
      </c>
      <c r="AL127" s="213">
        <v>0</v>
      </c>
      <c r="AM127" s="213">
        <v>0</v>
      </c>
      <c r="AN127" s="213">
        <v>0</v>
      </c>
      <c r="AO127" s="213">
        <v>0</v>
      </c>
      <c r="AP127" s="213">
        <v>0</v>
      </c>
      <c r="AQ127" s="213">
        <v>0</v>
      </c>
      <c r="AR127" s="213">
        <v>0</v>
      </c>
      <c r="AS127" s="213">
        <v>0</v>
      </c>
      <c r="AT127" s="213">
        <v>0</v>
      </c>
      <c r="AU127" s="213">
        <v>0</v>
      </c>
      <c r="AV127" s="213">
        <v>0</v>
      </c>
      <c r="AW127" s="213">
        <v>0</v>
      </c>
      <c r="AX127" s="213">
        <v>0</v>
      </c>
      <c r="AY127" s="213">
        <v>0</v>
      </c>
      <c r="AZ127" s="213">
        <v>0</v>
      </c>
      <c r="BA127" s="213">
        <v>0</v>
      </c>
      <c r="BB127" s="213">
        <v>0</v>
      </c>
      <c r="BC127" s="213">
        <v>0</v>
      </c>
      <c r="BD127" s="213">
        <v>0</v>
      </c>
      <c r="BE127" s="213">
        <v>0</v>
      </c>
      <c r="BF127" s="213">
        <v>0</v>
      </c>
      <c r="BG127" s="213">
        <v>0</v>
      </c>
      <c r="BH127" s="213">
        <v>0</v>
      </c>
      <c r="BI127" s="213">
        <v>0</v>
      </c>
      <c r="BJ127" s="213">
        <v>0</v>
      </c>
      <c r="BK127" s="213">
        <v>0</v>
      </c>
      <c r="BL127" s="213">
        <v>0</v>
      </c>
      <c r="BM127" s="213">
        <v>0</v>
      </c>
      <c r="BN127" s="213">
        <v>0</v>
      </c>
      <c r="BO127" s="213">
        <v>0</v>
      </c>
      <c r="BP127" s="213">
        <v>0</v>
      </c>
      <c r="BQ127" s="213">
        <v>0</v>
      </c>
      <c r="BR127" s="213">
        <v>0</v>
      </c>
      <c r="BS127" s="213">
        <v>0</v>
      </c>
      <c r="BT127" s="213">
        <v>0</v>
      </c>
      <c r="BU127" s="213">
        <v>0</v>
      </c>
      <c r="BV127" s="213">
        <v>0</v>
      </c>
      <c r="BW127" s="213">
        <v>0</v>
      </c>
      <c r="BX127" s="213">
        <v>0</v>
      </c>
      <c r="BY127" s="213">
        <v>0</v>
      </c>
      <c r="BZ127" s="213">
        <v>0</v>
      </c>
      <c r="CA127" s="213">
        <v>0</v>
      </c>
      <c r="CB127" s="213">
        <v>0</v>
      </c>
      <c r="CC127" s="213">
        <v>0</v>
      </c>
      <c r="CD127" s="213">
        <v>0</v>
      </c>
      <c r="CE127" s="213">
        <v>0</v>
      </c>
      <c r="CF127" s="213">
        <v>0</v>
      </c>
      <c r="CG127" s="213">
        <v>0</v>
      </c>
      <c r="CH127" s="213">
        <v>0</v>
      </c>
      <c r="CI127" s="213">
        <v>0</v>
      </c>
      <c r="CJ127" s="213">
        <v>0</v>
      </c>
      <c r="CK127" s="213">
        <v>0</v>
      </c>
      <c r="CL127" s="213">
        <v>0</v>
      </c>
      <c r="CM127" s="213">
        <v>0</v>
      </c>
      <c r="CN127" s="213">
        <v>0</v>
      </c>
      <c r="CO127" s="213">
        <v>0</v>
      </c>
      <c r="CP127" s="213">
        <v>0</v>
      </c>
      <c r="CQ127" s="213">
        <v>0</v>
      </c>
      <c r="CR127" s="213">
        <v>0</v>
      </c>
      <c r="CS127" s="213">
        <v>0</v>
      </c>
      <c r="CT127" s="213">
        <v>0</v>
      </c>
      <c r="CU127" s="213">
        <v>0</v>
      </c>
      <c r="CV127" s="213">
        <v>0</v>
      </c>
      <c r="CW127" s="213">
        <v>0</v>
      </c>
      <c r="CX127" s="213">
        <v>0</v>
      </c>
      <c r="CY127" s="213">
        <v>0</v>
      </c>
      <c r="CZ127" s="213">
        <v>0</v>
      </c>
      <c r="DA127" s="213">
        <v>0</v>
      </c>
      <c r="DB127" s="213">
        <v>0</v>
      </c>
      <c r="DC127" s="213">
        <v>0</v>
      </c>
      <c r="DD127" s="213">
        <v>0</v>
      </c>
      <c r="DE127" s="213">
        <v>0</v>
      </c>
      <c r="DF127" s="213">
        <v>0</v>
      </c>
      <c r="DG127" s="213">
        <v>0</v>
      </c>
      <c r="DH127" s="213">
        <v>0</v>
      </c>
      <c r="DI127" s="213">
        <v>0</v>
      </c>
      <c r="DJ127" s="213">
        <v>0</v>
      </c>
      <c r="DK127" s="213">
        <v>0</v>
      </c>
      <c r="DL127" s="213">
        <v>0</v>
      </c>
      <c r="DM127" s="213">
        <v>0</v>
      </c>
      <c r="DN127" s="213">
        <v>0</v>
      </c>
      <c r="DO127" s="213">
        <v>0</v>
      </c>
      <c r="DP127" s="213">
        <v>0</v>
      </c>
      <c r="DQ127" s="213">
        <v>0</v>
      </c>
      <c r="DR127" s="213">
        <v>0</v>
      </c>
      <c r="DS127" s="213">
        <v>0</v>
      </c>
      <c r="DT127" s="213">
        <v>0</v>
      </c>
      <c r="DU127" s="213">
        <v>0</v>
      </c>
      <c r="DV127" s="213">
        <v>0</v>
      </c>
      <c r="DW127" s="213">
        <v>0</v>
      </c>
      <c r="DX127" s="213">
        <v>0</v>
      </c>
      <c r="DY127" s="213">
        <v>0</v>
      </c>
      <c r="DZ127" s="213">
        <v>0</v>
      </c>
      <c r="EA127" s="213">
        <v>0</v>
      </c>
      <c r="EB127" s="213">
        <v>0</v>
      </c>
      <c r="EC127" s="213">
        <v>0</v>
      </c>
      <c r="ED127" s="213">
        <v>0</v>
      </c>
      <c r="EE127" s="213">
        <v>0</v>
      </c>
      <c r="EF127" s="213">
        <v>0</v>
      </c>
      <c r="EG127" s="213">
        <v>0</v>
      </c>
      <c r="EH127" s="213">
        <v>0</v>
      </c>
      <c r="EI127" s="213">
        <v>0</v>
      </c>
      <c r="EJ127" s="213">
        <v>0</v>
      </c>
      <c r="EK127" s="213">
        <v>0</v>
      </c>
      <c r="EL127" s="213">
        <v>0</v>
      </c>
      <c r="EM127" s="213">
        <v>0</v>
      </c>
      <c r="EN127" s="213">
        <v>0</v>
      </c>
      <c r="EO127" s="213">
        <v>0</v>
      </c>
      <c r="EP127" s="213">
        <v>0</v>
      </c>
      <c r="EQ127" s="213">
        <v>0</v>
      </c>
      <c r="ER127" s="213">
        <v>0</v>
      </c>
      <c r="ES127" s="213">
        <v>0</v>
      </c>
      <c r="ET127" s="213">
        <v>0</v>
      </c>
      <c r="EU127" s="213">
        <v>0</v>
      </c>
      <c r="EV127" s="213">
        <v>0</v>
      </c>
      <c r="EW127" s="213">
        <v>0</v>
      </c>
      <c r="EX127" s="213">
        <v>0</v>
      </c>
      <c r="EY127" s="213">
        <v>0</v>
      </c>
      <c r="EZ127" s="213">
        <v>0</v>
      </c>
      <c r="FA127" s="213">
        <v>0</v>
      </c>
      <c r="FB127" s="213">
        <v>0</v>
      </c>
      <c r="FC127" s="213">
        <v>0</v>
      </c>
      <c r="FD127" s="213">
        <v>0</v>
      </c>
      <c r="FE127" s="213">
        <v>0</v>
      </c>
      <c r="FF127" s="213">
        <v>0</v>
      </c>
      <c r="FG127" s="213">
        <v>0</v>
      </c>
      <c r="FH127" s="213">
        <v>0</v>
      </c>
      <c r="FI127" s="213">
        <v>0</v>
      </c>
      <c r="FJ127" s="213">
        <v>0</v>
      </c>
      <c r="FK127" s="213">
        <v>0</v>
      </c>
      <c r="FL127" s="213">
        <v>0</v>
      </c>
      <c r="FM127" s="213">
        <v>0</v>
      </c>
      <c r="FN127" s="213">
        <v>0</v>
      </c>
      <c r="FO127" s="213">
        <v>0</v>
      </c>
      <c r="FP127" s="213">
        <v>0</v>
      </c>
      <c r="FQ127" s="213">
        <v>0</v>
      </c>
      <c r="FR127" s="213">
        <v>0</v>
      </c>
      <c r="FS127" s="213">
        <v>0</v>
      </c>
      <c r="FT127" s="213">
        <v>0</v>
      </c>
      <c r="FU127" s="213">
        <v>0</v>
      </c>
      <c r="FV127" s="213">
        <v>0</v>
      </c>
      <c r="FW127" s="213">
        <v>0</v>
      </c>
      <c r="FX127" s="213">
        <v>0</v>
      </c>
      <c r="FY127" s="213">
        <v>0</v>
      </c>
      <c r="FZ127" s="213">
        <v>0</v>
      </c>
      <c r="GA127" s="213">
        <v>0</v>
      </c>
      <c r="GB127" s="213">
        <v>0</v>
      </c>
      <c r="GC127" s="213">
        <v>0</v>
      </c>
      <c r="GD127" s="213">
        <v>0</v>
      </c>
      <c r="GE127" s="213">
        <v>0</v>
      </c>
      <c r="GF127" s="213">
        <v>0</v>
      </c>
    </row>
    <row r="128" spans="1:188" s="324" customFormat="1" ht="12.95" customHeight="1">
      <c r="A128" s="326">
        <v>31</v>
      </c>
      <c r="B128" s="364" t="s">
        <v>99</v>
      </c>
      <c r="C128" s="365"/>
      <c r="D128" s="365"/>
      <c r="E128" s="366"/>
      <c r="F128" s="213">
        <v>0</v>
      </c>
      <c r="G128" s="213">
        <v>0</v>
      </c>
      <c r="H128" s="213">
        <v>0</v>
      </c>
      <c r="I128" s="213">
        <v>0</v>
      </c>
      <c r="J128" s="213">
        <v>0</v>
      </c>
      <c r="K128" s="213">
        <v>0</v>
      </c>
      <c r="L128" s="213">
        <v>0</v>
      </c>
      <c r="M128" s="213">
        <v>0</v>
      </c>
      <c r="N128" s="213">
        <v>0</v>
      </c>
      <c r="O128" s="213">
        <v>0</v>
      </c>
      <c r="P128" s="213">
        <v>0</v>
      </c>
      <c r="Q128" s="213">
        <v>0</v>
      </c>
      <c r="R128" s="213">
        <v>0</v>
      </c>
      <c r="S128" s="213">
        <v>0</v>
      </c>
      <c r="T128" s="213">
        <v>0</v>
      </c>
      <c r="U128" s="213">
        <v>0</v>
      </c>
      <c r="V128" s="213">
        <v>0</v>
      </c>
      <c r="W128" s="213">
        <v>0</v>
      </c>
      <c r="X128" s="213">
        <v>0</v>
      </c>
      <c r="Y128" s="213">
        <v>0</v>
      </c>
      <c r="Z128" s="213">
        <v>0</v>
      </c>
      <c r="AA128" s="213">
        <v>0</v>
      </c>
      <c r="AB128" s="213">
        <v>0</v>
      </c>
      <c r="AC128" s="213">
        <v>0</v>
      </c>
      <c r="AD128" s="213">
        <v>0</v>
      </c>
      <c r="AE128" s="213">
        <v>0</v>
      </c>
      <c r="AF128" s="213">
        <v>0</v>
      </c>
      <c r="AG128" s="213">
        <v>0</v>
      </c>
      <c r="AH128" s="213">
        <v>0</v>
      </c>
      <c r="AI128" s="213">
        <v>0</v>
      </c>
      <c r="AJ128" s="213">
        <v>0</v>
      </c>
      <c r="AK128" s="213">
        <v>0</v>
      </c>
      <c r="AL128" s="213">
        <v>0</v>
      </c>
      <c r="AM128" s="213">
        <v>0</v>
      </c>
      <c r="AN128" s="213">
        <v>0</v>
      </c>
      <c r="AO128" s="213">
        <v>0</v>
      </c>
      <c r="AP128" s="213">
        <v>0</v>
      </c>
      <c r="AQ128" s="213">
        <v>0</v>
      </c>
      <c r="AR128" s="213">
        <v>0</v>
      </c>
      <c r="AS128" s="213">
        <v>0</v>
      </c>
      <c r="AT128" s="213">
        <v>0</v>
      </c>
      <c r="AU128" s="213">
        <v>0</v>
      </c>
      <c r="AV128" s="213">
        <v>0</v>
      </c>
      <c r="AW128" s="213">
        <v>0</v>
      </c>
      <c r="AX128" s="213">
        <v>0</v>
      </c>
      <c r="AY128" s="213">
        <v>0</v>
      </c>
      <c r="AZ128" s="213">
        <v>0</v>
      </c>
      <c r="BA128" s="213">
        <v>0</v>
      </c>
      <c r="BB128" s="213">
        <v>0</v>
      </c>
      <c r="BC128" s="213">
        <v>0</v>
      </c>
      <c r="BD128" s="213">
        <v>0</v>
      </c>
      <c r="BE128" s="213">
        <v>0</v>
      </c>
      <c r="BF128" s="213">
        <v>0</v>
      </c>
      <c r="BG128" s="213">
        <v>0</v>
      </c>
      <c r="BH128" s="213">
        <v>0</v>
      </c>
      <c r="BI128" s="213">
        <v>0</v>
      </c>
      <c r="BJ128" s="213">
        <v>0</v>
      </c>
      <c r="BK128" s="213">
        <v>0</v>
      </c>
      <c r="BL128" s="213">
        <v>0</v>
      </c>
      <c r="BM128" s="213">
        <v>0</v>
      </c>
      <c r="BN128" s="213">
        <v>0</v>
      </c>
      <c r="BO128" s="213">
        <v>0</v>
      </c>
      <c r="BP128" s="213">
        <v>0</v>
      </c>
      <c r="BQ128" s="213">
        <v>0</v>
      </c>
      <c r="BR128" s="213">
        <v>0</v>
      </c>
      <c r="BS128" s="213">
        <v>0</v>
      </c>
      <c r="BT128" s="213">
        <v>0</v>
      </c>
      <c r="BU128" s="213">
        <v>0</v>
      </c>
      <c r="BV128" s="213">
        <v>0</v>
      </c>
      <c r="BW128" s="213">
        <v>0</v>
      </c>
      <c r="BX128" s="213">
        <v>0</v>
      </c>
      <c r="BY128" s="213">
        <v>0</v>
      </c>
      <c r="BZ128" s="213">
        <v>0</v>
      </c>
      <c r="CA128" s="213">
        <v>0</v>
      </c>
      <c r="CB128" s="213">
        <v>0</v>
      </c>
      <c r="CC128" s="213">
        <v>0</v>
      </c>
      <c r="CD128" s="213">
        <v>0</v>
      </c>
      <c r="CE128" s="213">
        <v>0</v>
      </c>
      <c r="CF128" s="213">
        <v>0</v>
      </c>
      <c r="CG128" s="213">
        <v>0</v>
      </c>
      <c r="CH128" s="213">
        <v>0</v>
      </c>
      <c r="CI128" s="213">
        <v>0</v>
      </c>
      <c r="CJ128" s="213">
        <v>0</v>
      </c>
      <c r="CK128" s="213">
        <v>0</v>
      </c>
      <c r="CL128" s="213">
        <v>0</v>
      </c>
      <c r="CM128" s="213">
        <v>0</v>
      </c>
      <c r="CN128" s="213">
        <v>0</v>
      </c>
      <c r="CO128" s="213">
        <v>0</v>
      </c>
      <c r="CP128" s="213">
        <v>0</v>
      </c>
      <c r="CQ128" s="213">
        <v>0</v>
      </c>
      <c r="CR128" s="213">
        <v>0</v>
      </c>
      <c r="CS128" s="213">
        <v>0</v>
      </c>
      <c r="CT128" s="213">
        <v>0</v>
      </c>
      <c r="CU128" s="213">
        <v>0</v>
      </c>
      <c r="CV128" s="213">
        <v>0</v>
      </c>
      <c r="CW128" s="213">
        <v>0</v>
      </c>
      <c r="CX128" s="213">
        <v>0</v>
      </c>
      <c r="CY128" s="213">
        <v>0</v>
      </c>
      <c r="CZ128" s="213">
        <v>0</v>
      </c>
      <c r="DA128" s="213">
        <v>0</v>
      </c>
      <c r="DB128" s="213">
        <v>0</v>
      </c>
      <c r="DC128" s="213">
        <v>0</v>
      </c>
      <c r="DD128" s="213">
        <v>0</v>
      </c>
      <c r="DE128" s="213">
        <v>0</v>
      </c>
      <c r="DF128" s="213">
        <v>0</v>
      </c>
      <c r="DG128" s="213">
        <v>0</v>
      </c>
      <c r="DH128" s="213">
        <v>0</v>
      </c>
      <c r="DI128" s="213">
        <v>0</v>
      </c>
      <c r="DJ128" s="213">
        <v>0</v>
      </c>
      <c r="DK128" s="213">
        <v>0</v>
      </c>
      <c r="DL128" s="213">
        <v>0</v>
      </c>
      <c r="DM128" s="213">
        <v>0</v>
      </c>
      <c r="DN128" s="213">
        <v>0</v>
      </c>
      <c r="DO128" s="213">
        <v>0</v>
      </c>
      <c r="DP128" s="213">
        <v>0</v>
      </c>
      <c r="DQ128" s="213">
        <v>0</v>
      </c>
      <c r="DR128" s="213">
        <v>0</v>
      </c>
      <c r="DS128" s="213">
        <v>0</v>
      </c>
      <c r="DT128" s="213">
        <v>0</v>
      </c>
      <c r="DU128" s="213">
        <v>0</v>
      </c>
      <c r="DV128" s="213">
        <v>0</v>
      </c>
      <c r="DW128" s="213">
        <v>0</v>
      </c>
      <c r="DX128" s="213">
        <v>0</v>
      </c>
      <c r="DY128" s="213">
        <v>0</v>
      </c>
      <c r="DZ128" s="213">
        <v>0</v>
      </c>
      <c r="EA128" s="213">
        <v>0</v>
      </c>
      <c r="EB128" s="213">
        <v>0</v>
      </c>
      <c r="EC128" s="213">
        <v>0</v>
      </c>
      <c r="ED128" s="213">
        <v>0</v>
      </c>
      <c r="EE128" s="213">
        <v>0</v>
      </c>
      <c r="EF128" s="213">
        <v>0</v>
      </c>
      <c r="EG128" s="213">
        <v>0</v>
      </c>
      <c r="EH128" s="213">
        <v>0</v>
      </c>
      <c r="EI128" s="213">
        <v>0</v>
      </c>
      <c r="EJ128" s="213">
        <v>0</v>
      </c>
      <c r="EK128" s="213">
        <v>0</v>
      </c>
      <c r="EL128" s="213">
        <v>0</v>
      </c>
      <c r="EM128" s="213">
        <v>0</v>
      </c>
      <c r="EN128" s="213">
        <v>0</v>
      </c>
      <c r="EO128" s="213">
        <v>0</v>
      </c>
      <c r="EP128" s="213">
        <v>0</v>
      </c>
      <c r="EQ128" s="213">
        <v>0</v>
      </c>
      <c r="ER128" s="213">
        <v>0</v>
      </c>
      <c r="ES128" s="213">
        <v>0</v>
      </c>
      <c r="ET128" s="213">
        <v>0</v>
      </c>
      <c r="EU128" s="213">
        <v>0</v>
      </c>
      <c r="EV128" s="213">
        <v>0</v>
      </c>
      <c r="EW128" s="213">
        <v>0</v>
      </c>
      <c r="EX128" s="213">
        <v>0</v>
      </c>
      <c r="EY128" s="213">
        <v>0</v>
      </c>
      <c r="EZ128" s="213">
        <v>0</v>
      </c>
      <c r="FA128" s="213">
        <v>0</v>
      </c>
      <c r="FB128" s="213">
        <v>0</v>
      </c>
      <c r="FC128" s="213">
        <v>0</v>
      </c>
      <c r="FD128" s="213">
        <v>0</v>
      </c>
      <c r="FE128" s="213">
        <v>0</v>
      </c>
      <c r="FF128" s="213">
        <v>0</v>
      </c>
      <c r="FG128" s="213">
        <v>0</v>
      </c>
      <c r="FH128" s="213">
        <v>0</v>
      </c>
      <c r="FI128" s="213">
        <v>0</v>
      </c>
      <c r="FJ128" s="213">
        <v>0</v>
      </c>
      <c r="FK128" s="213">
        <v>0</v>
      </c>
      <c r="FL128" s="213">
        <v>0</v>
      </c>
      <c r="FM128" s="213">
        <v>0</v>
      </c>
      <c r="FN128" s="213">
        <v>0</v>
      </c>
      <c r="FO128" s="213">
        <v>0</v>
      </c>
      <c r="FP128" s="213">
        <v>0</v>
      </c>
      <c r="FQ128" s="213">
        <v>0</v>
      </c>
      <c r="FR128" s="213">
        <v>0</v>
      </c>
      <c r="FS128" s="213">
        <v>0</v>
      </c>
      <c r="FT128" s="213">
        <v>0</v>
      </c>
      <c r="FU128" s="213">
        <v>0</v>
      </c>
      <c r="FV128" s="213">
        <v>0</v>
      </c>
      <c r="FW128" s="213">
        <v>0</v>
      </c>
      <c r="FX128" s="213">
        <v>0</v>
      </c>
      <c r="FY128" s="213">
        <v>0</v>
      </c>
      <c r="FZ128" s="213">
        <v>0</v>
      </c>
      <c r="GA128" s="213">
        <v>0</v>
      </c>
      <c r="GB128" s="213">
        <v>0</v>
      </c>
      <c r="GC128" s="213">
        <v>0</v>
      </c>
      <c r="GD128" s="213">
        <v>0</v>
      </c>
      <c r="GE128" s="213">
        <v>0</v>
      </c>
      <c r="GF128" s="213">
        <v>0</v>
      </c>
    </row>
    <row r="129" spans="1:188" s="324" customFormat="1" ht="12.95" customHeight="1">
      <c r="A129" s="326">
        <v>32</v>
      </c>
      <c r="B129" s="364" t="s">
        <v>100</v>
      </c>
      <c r="C129" s="365"/>
      <c r="D129" s="365"/>
      <c r="E129" s="366"/>
      <c r="F129" s="213">
        <v>0</v>
      </c>
      <c r="G129" s="213">
        <v>0</v>
      </c>
      <c r="H129" s="213">
        <v>0</v>
      </c>
      <c r="I129" s="213">
        <v>0</v>
      </c>
      <c r="J129" s="213">
        <v>0</v>
      </c>
      <c r="K129" s="213">
        <v>0</v>
      </c>
      <c r="L129" s="213">
        <v>0</v>
      </c>
      <c r="M129" s="213">
        <v>0</v>
      </c>
      <c r="N129" s="213">
        <v>0</v>
      </c>
      <c r="O129" s="213">
        <v>0</v>
      </c>
      <c r="P129" s="213">
        <v>0</v>
      </c>
      <c r="Q129" s="213">
        <v>0</v>
      </c>
      <c r="R129" s="213">
        <v>0</v>
      </c>
      <c r="S129" s="213">
        <v>0</v>
      </c>
      <c r="T129" s="213">
        <v>0</v>
      </c>
      <c r="U129" s="213">
        <v>0</v>
      </c>
      <c r="V129" s="213">
        <v>0</v>
      </c>
      <c r="W129" s="213">
        <v>0</v>
      </c>
      <c r="X129" s="213">
        <v>0</v>
      </c>
      <c r="Y129" s="213">
        <v>0</v>
      </c>
      <c r="Z129" s="213">
        <v>0</v>
      </c>
      <c r="AA129" s="213">
        <v>0</v>
      </c>
      <c r="AB129" s="213">
        <v>0</v>
      </c>
      <c r="AC129" s="213">
        <v>0</v>
      </c>
      <c r="AD129" s="213">
        <v>0</v>
      </c>
      <c r="AE129" s="213">
        <v>0</v>
      </c>
      <c r="AF129" s="213">
        <v>0</v>
      </c>
      <c r="AG129" s="213">
        <v>0</v>
      </c>
      <c r="AH129" s="213">
        <v>0</v>
      </c>
      <c r="AI129" s="213">
        <v>0</v>
      </c>
      <c r="AJ129" s="213">
        <v>0</v>
      </c>
      <c r="AK129" s="213">
        <v>0</v>
      </c>
      <c r="AL129" s="213">
        <v>0</v>
      </c>
      <c r="AM129" s="213">
        <v>0</v>
      </c>
      <c r="AN129" s="213">
        <v>0</v>
      </c>
      <c r="AO129" s="213">
        <v>0</v>
      </c>
      <c r="AP129" s="213">
        <v>0</v>
      </c>
      <c r="AQ129" s="213">
        <v>0</v>
      </c>
      <c r="AR129" s="213">
        <v>0</v>
      </c>
      <c r="AS129" s="213">
        <v>0</v>
      </c>
      <c r="AT129" s="213">
        <v>0</v>
      </c>
      <c r="AU129" s="213">
        <v>0</v>
      </c>
      <c r="AV129" s="213">
        <v>0</v>
      </c>
      <c r="AW129" s="213">
        <v>0</v>
      </c>
      <c r="AX129" s="213">
        <v>0</v>
      </c>
      <c r="AY129" s="213">
        <v>0</v>
      </c>
      <c r="AZ129" s="213">
        <v>0</v>
      </c>
      <c r="BA129" s="213">
        <v>0</v>
      </c>
      <c r="BB129" s="213">
        <v>0</v>
      </c>
      <c r="BC129" s="213">
        <v>0</v>
      </c>
      <c r="BD129" s="213">
        <v>0</v>
      </c>
      <c r="BE129" s="213">
        <v>0</v>
      </c>
      <c r="BF129" s="213">
        <v>0</v>
      </c>
      <c r="BG129" s="213">
        <v>0</v>
      </c>
      <c r="BH129" s="213">
        <v>0</v>
      </c>
      <c r="BI129" s="213">
        <v>0</v>
      </c>
      <c r="BJ129" s="213">
        <v>0</v>
      </c>
      <c r="BK129" s="213">
        <v>0</v>
      </c>
      <c r="BL129" s="213">
        <v>0</v>
      </c>
      <c r="BM129" s="213">
        <v>0</v>
      </c>
      <c r="BN129" s="213">
        <v>0</v>
      </c>
      <c r="BO129" s="213">
        <v>0</v>
      </c>
      <c r="BP129" s="213">
        <v>0</v>
      </c>
      <c r="BQ129" s="213">
        <v>0</v>
      </c>
      <c r="BR129" s="213">
        <v>0</v>
      </c>
      <c r="BS129" s="213">
        <v>0</v>
      </c>
      <c r="BT129" s="213">
        <v>0</v>
      </c>
      <c r="BU129" s="213">
        <v>0</v>
      </c>
      <c r="BV129" s="213">
        <v>0</v>
      </c>
      <c r="BW129" s="213">
        <v>0</v>
      </c>
      <c r="BX129" s="213">
        <v>0</v>
      </c>
      <c r="BY129" s="213">
        <v>0</v>
      </c>
      <c r="BZ129" s="213">
        <v>0</v>
      </c>
      <c r="CA129" s="213">
        <v>0</v>
      </c>
      <c r="CB129" s="213">
        <v>0</v>
      </c>
      <c r="CC129" s="213">
        <v>0</v>
      </c>
      <c r="CD129" s="213">
        <v>0</v>
      </c>
      <c r="CE129" s="213">
        <v>0</v>
      </c>
      <c r="CF129" s="213">
        <v>0</v>
      </c>
      <c r="CG129" s="213">
        <v>0</v>
      </c>
      <c r="CH129" s="213">
        <v>0</v>
      </c>
      <c r="CI129" s="213">
        <v>0</v>
      </c>
      <c r="CJ129" s="213">
        <v>0</v>
      </c>
      <c r="CK129" s="213">
        <v>0</v>
      </c>
      <c r="CL129" s="213">
        <v>0</v>
      </c>
      <c r="CM129" s="213">
        <v>0</v>
      </c>
      <c r="CN129" s="213">
        <v>0</v>
      </c>
      <c r="CO129" s="213">
        <v>0</v>
      </c>
      <c r="CP129" s="213">
        <v>0</v>
      </c>
      <c r="CQ129" s="213">
        <v>0</v>
      </c>
      <c r="CR129" s="213">
        <v>0</v>
      </c>
      <c r="CS129" s="213">
        <v>0</v>
      </c>
      <c r="CT129" s="213">
        <v>0</v>
      </c>
      <c r="CU129" s="213">
        <v>0</v>
      </c>
      <c r="CV129" s="213">
        <v>0</v>
      </c>
      <c r="CW129" s="213">
        <v>0</v>
      </c>
      <c r="CX129" s="213">
        <v>0</v>
      </c>
      <c r="CY129" s="213">
        <v>0</v>
      </c>
      <c r="CZ129" s="213">
        <v>0</v>
      </c>
      <c r="DA129" s="213">
        <v>0</v>
      </c>
      <c r="DB129" s="213">
        <v>0</v>
      </c>
      <c r="DC129" s="213">
        <v>0</v>
      </c>
      <c r="DD129" s="213">
        <v>0</v>
      </c>
      <c r="DE129" s="213">
        <v>0</v>
      </c>
      <c r="DF129" s="213">
        <v>0</v>
      </c>
      <c r="DG129" s="213">
        <v>0</v>
      </c>
      <c r="DH129" s="213">
        <v>0</v>
      </c>
      <c r="DI129" s="213">
        <v>0</v>
      </c>
      <c r="DJ129" s="213">
        <v>0</v>
      </c>
      <c r="DK129" s="213">
        <v>0</v>
      </c>
      <c r="DL129" s="213">
        <v>0</v>
      </c>
      <c r="DM129" s="213">
        <v>0</v>
      </c>
      <c r="DN129" s="213">
        <v>0</v>
      </c>
      <c r="DO129" s="213">
        <v>0</v>
      </c>
      <c r="DP129" s="213">
        <v>0</v>
      </c>
      <c r="DQ129" s="213">
        <v>0</v>
      </c>
      <c r="DR129" s="213">
        <v>0</v>
      </c>
      <c r="DS129" s="213">
        <v>0</v>
      </c>
      <c r="DT129" s="213">
        <v>0</v>
      </c>
      <c r="DU129" s="213">
        <v>0</v>
      </c>
      <c r="DV129" s="213">
        <v>0</v>
      </c>
      <c r="DW129" s="213">
        <v>0</v>
      </c>
      <c r="DX129" s="213">
        <v>0</v>
      </c>
      <c r="DY129" s="213">
        <v>0</v>
      </c>
      <c r="DZ129" s="213">
        <v>0</v>
      </c>
      <c r="EA129" s="213">
        <v>0</v>
      </c>
      <c r="EB129" s="213">
        <v>0</v>
      </c>
      <c r="EC129" s="213">
        <v>0</v>
      </c>
      <c r="ED129" s="213">
        <v>0</v>
      </c>
      <c r="EE129" s="213">
        <v>0</v>
      </c>
      <c r="EF129" s="213">
        <v>0</v>
      </c>
      <c r="EG129" s="213">
        <v>0</v>
      </c>
      <c r="EH129" s="213">
        <v>0</v>
      </c>
      <c r="EI129" s="213">
        <v>0</v>
      </c>
      <c r="EJ129" s="213">
        <v>0</v>
      </c>
      <c r="EK129" s="213">
        <v>0</v>
      </c>
      <c r="EL129" s="213">
        <v>0</v>
      </c>
      <c r="EM129" s="213">
        <v>0</v>
      </c>
      <c r="EN129" s="213">
        <v>0</v>
      </c>
      <c r="EO129" s="213">
        <v>0</v>
      </c>
      <c r="EP129" s="213">
        <v>0</v>
      </c>
      <c r="EQ129" s="213">
        <v>0</v>
      </c>
      <c r="ER129" s="213">
        <v>0</v>
      </c>
      <c r="ES129" s="213">
        <v>0</v>
      </c>
      <c r="ET129" s="213">
        <v>0</v>
      </c>
      <c r="EU129" s="213">
        <v>0</v>
      </c>
      <c r="EV129" s="213">
        <v>0</v>
      </c>
      <c r="EW129" s="213">
        <v>0</v>
      </c>
      <c r="EX129" s="213">
        <v>0</v>
      </c>
      <c r="EY129" s="213">
        <v>0</v>
      </c>
      <c r="EZ129" s="213">
        <v>0</v>
      </c>
      <c r="FA129" s="213">
        <v>0</v>
      </c>
      <c r="FB129" s="213">
        <v>0</v>
      </c>
      <c r="FC129" s="213">
        <v>0</v>
      </c>
      <c r="FD129" s="213">
        <v>0</v>
      </c>
      <c r="FE129" s="213">
        <v>0</v>
      </c>
      <c r="FF129" s="213">
        <v>0</v>
      </c>
      <c r="FG129" s="213">
        <v>0</v>
      </c>
      <c r="FH129" s="213">
        <v>0</v>
      </c>
      <c r="FI129" s="213">
        <v>0</v>
      </c>
      <c r="FJ129" s="213">
        <v>0</v>
      </c>
      <c r="FK129" s="213">
        <v>0</v>
      </c>
      <c r="FL129" s="213">
        <v>0</v>
      </c>
      <c r="FM129" s="213">
        <v>0</v>
      </c>
      <c r="FN129" s="213">
        <v>0</v>
      </c>
      <c r="FO129" s="213">
        <v>0</v>
      </c>
      <c r="FP129" s="213">
        <v>0</v>
      </c>
      <c r="FQ129" s="213">
        <v>0</v>
      </c>
      <c r="FR129" s="213">
        <v>0</v>
      </c>
      <c r="FS129" s="213">
        <v>0</v>
      </c>
      <c r="FT129" s="213">
        <v>0</v>
      </c>
      <c r="FU129" s="213">
        <v>0</v>
      </c>
      <c r="FV129" s="213">
        <v>0</v>
      </c>
      <c r="FW129" s="213">
        <v>0</v>
      </c>
      <c r="FX129" s="213">
        <v>0</v>
      </c>
      <c r="FY129" s="213">
        <v>0</v>
      </c>
      <c r="FZ129" s="213">
        <v>0</v>
      </c>
      <c r="GA129" s="213">
        <v>0</v>
      </c>
      <c r="GB129" s="213">
        <v>0</v>
      </c>
      <c r="GC129" s="213">
        <v>0</v>
      </c>
      <c r="GD129" s="213">
        <v>0</v>
      </c>
      <c r="GE129" s="213">
        <v>0</v>
      </c>
      <c r="GF129" s="213">
        <v>0</v>
      </c>
    </row>
    <row r="130" spans="1:188" s="324" customFormat="1" ht="12.95" customHeight="1">
      <c r="A130" s="326">
        <v>33</v>
      </c>
      <c r="B130" s="364" t="s">
        <v>101</v>
      </c>
      <c r="C130" s="365"/>
      <c r="D130" s="365"/>
      <c r="E130" s="366"/>
      <c r="F130" s="213">
        <v>0</v>
      </c>
      <c r="G130" s="213">
        <v>0</v>
      </c>
      <c r="H130" s="213">
        <v>0</v>
      </c>
      <c r="I130" s="213">
        <v>0</v>
      </c>
      <c r="J130" s="213">
        <v>0</v>
      </c>
      <c r="K130" s="213">
        <v>0</v>
      </c>
      <c r="L130" s="213">
        <v>0</v>
      </c>
      <c r="M130" s="213">
        <v>0</v>
      </c>
      <c r="N130" s="213">
        <v>0</v>
      </c>
      <c r="O130" s="213">
        <v>0</v>
      </c>
      <c r="P130" s="213">
        <v>0</v>
      </c>
      <c r="Q130" s="213">
        <v>0</v>
      </c>
      <c r="R130" s="213">
        <v>0</v>
      </c>
      <c r="S130" s="213">
        <v>0</v>
      </c>
      <c r="T130" s="213">
        <v>0</v>
      </c>
      <c r="U130" s="213">
        <v>0</v>
      </c>
      <c r="V130" s="213">
        <v>0</v>
      </c>
      <c r="W130" s="213">
        <v>0</v>
      </c>
      <c r="X130" s="213">
        <v>0</v>
      </c>
      <c r="Y130" s="213">
        <v>0</v>
      </c>
      <c r="Z130" s="213">
        <v>0</v>
      </c>
      <c r="AA130" s="213">
        <v>0</v>
      </c>
      <c r="AB130" s="213">
        <v>0</v>
      </c>
      <c r="AC130" s="213">
        <v>0</v>
      </c>
      <c r="AD130" s="213">
        <v>0</v>
      </c>
      <c r="AE130" s="213">
        <v>0</v>
      </c>
      <c r="AF130" s="213">
        <v>0</v>
      </c>
      <c r="AG130" s="213">
        <v>0</v>
      </c>
      <c r="AH130" s="213">
        <v>0</v>
      </c>
      <c r="AI130" s="213">
        <v>0</v>
      </c>
      <c r="AJ130" s="213">
        <v>0</v>
      </c>
      <c r="AK130" s="213">
        <v>0</v>
      </c>
      <c r="AL130" s="213">
        <v>0</v>
      </c>
      <c r="AM130" s="213">
        <v>0</v>
      </c>
      <c r="AN130" s="213">
        <v>0</v>
      </c>
      <c r="AO130" s="213">
        <v>0</v>
      </c>
      <c r="AP130" s="213">
        <v>0</v>
      </c>
      <c r="AQ130" s="213">
        <v>0</v>
      </c>
      <c r="AR130" s="213">
        <v>0</v>
      </c>
      <c r="AS130" s="213">
        <v>0</v>
      </c>
      <c r="AT130" s="213">
        <v>0</v>
      </c>
      <c r="AU130" s="213">
        <v>0</v>
      </c>
      <c r="AV130" s="213">
        <v>0</v>
      </c>
      <c r="AW130" s="213">
        <v>0</v>
      </c>
      <c r="AX130" s="213">
        <v>0</v>
      </c>
      <c r="AY130" s="213">
        <v>0</v>
      </c>
      <c r="AZ130" s="213">
        <v>0</v>
      </c>
      <c r="BA130" s="213">
        <v>0</v>
      </c>
      <c r="BB130" s="213">
        <v>0</v>
      </c>
      <c r="BC130" s="213">
        <v>0</v>
      </c>
      <c r="BD130" s="213">
        <v>0</v>
      </c>
      <c r="BE130" s="213">
        <v>0</v>
      </c>
      <c r="BF130" s="213">
        <v>0</v>
      </c>
      <c r="BG130" s="213">
        <v>0</v>
      </c>
      <c r="BH130" s="213">
        <v>0</v>
      </c>
      <c r="BI130" s="213">
        <v>0</v>
      </c>
      <c r="BJ130" s="213">
        <v>0</v>
      </c>
      <c r="BK130" s="213">
        <v>0</v>
      </c>
      <c r="BL130" s="213">
        <v>0</v>
      </c>
      <c r="BM130" s="213">
        <v>0</v>
      </c>
      <c r="BN130" s="213">
        <v>0</v>
      </c>
      <c r="BO130" s="213">
        <v>1</v>
      </c>
      <c r="BP130" s="213">
        <v>0</v>
      </c>
      <c r="BQ130" s="213">
        <v>0</v>
      </c>
      <c r="BR130" s="213">
        <v>1</v>
      </c>
      <c r="BS130" s="213">
        <v>0</v>
      </c>
      <c r="BT130" s="213">
        <v>0</v>
      </c>
      <c r="BU130" s="213">
        <v>0</v>
      </c>
      <c r="BV130" s="213">
        <v>0</v>
      </c>
      <c r="BW130" s="213">
        <v>0</v>
      </c>
      <c r="BX130" s="213">
        <v>0</v>
      </c>
      <c r="BY130" s="213">
        <v>0</v>
      </c>
      <c r="BZ130" s="213">
        <v>0</v>
      </c>
      <c r="CA130" s="213">
        <v>0</v>
      </c>
      <c r="CB130" s="213">
        <v>0</v>
      </c>
      <c r="CC130" s="213">
        <v>0</v>
      </c>
      <c r="CD130" s="213">
        <v>0</v>
      </c>
      <c r="CE130" s="213">
        <v>0</v>
      </c>
      <c r="CF130" s="213">
        <v>0</v>
      </c>
      <c r="CG130" s="213">
        <v>0</v>
      </c>
      <c r="CH130" s="213">
        <v>0</v>
      </c>
      <c r="CI130" s="213">
        <v>0</v>
      </c>
      <c r="CJ130" s="213">
        <v>0</v>
      </c>
      <c r="CK130" s="213">
        <v>0</v>
      </c>
      <c r="CL130" s="213">
        <v>0</v>
      </c>
      <c r="CM130" s="213">
        <v>0</v>
      </c>
      <c r="CN130" s="213">
        <v>0</v>
      </c>
      <c r="CO130" s="213">
        <v>0</v>
      </c>
      <c r="CP130" s="213">
        <v>0</v>
      </c>
      <c r="CQ130" s="213">
        <v>0</v>
      </c>
      <c r="CR130" s="213">
        <v>0</v>
      </c>
      <c r="CS130" s="213">
        <v>0</v>
      </c>
      <c r="CT130" s="213">
        <v>0</v>
      </c>
      <c r="CU130" s="213">
        <v>0</v>
      </c>
      <c r="CV130" s="213">
        <v>0</v>
      </c>
      <c r="CW130" s="213">
        <v>0</v>
      </c>
      <c r="CX130" s="213">
        <v>0</v>
      </c>
      <c r="CY130" s="213">
        <v>0</v>
      </c>
      <c r="CZ130" s="213">
        <v>0</v>
      </c>
      <c r="DA130" s="213">
        <v>0</v>
      </c>
      <c r="DB130" s="213">
        <v>0</v>
      </c>
      <c r="DC130" s="213">
        <v>0</v>
      </c>
      <c r="DD130" s="213">
        <v>0</v>
      </c>
      <c r="DE130" s="213">
        <v>0</v>
      </c>
      <c r="DF130" s="213">
        <v>0</v>
      </c>
      <c r="DG130" s="213">
        <v>0</v>
      </c>
      <c r="DH130" s="213">
        <v>0</v>
      </c>
      <c r="DI130" s="213">
        <v>0</v>
      </c>
      <c r="DJ130" s="213">
        <v>0</v>
      </c>
      <c r="DK130" s="213">
        <v>0</v>
      </c>
      <c r="DL130" s="213">
        <v>0</v>
      </c>
      <c r="DM130" s="213">
        <v>0</v>
      </c>
      <c r="DN130" s="213">
        <v>0</v>
      </c>
      <c r="DO130" s="213">
        <v>0</v>
      </c>
      <c r="DP130" s="213">
        <v>0</v>
      </c>
      <c r="DQ130" s="213">
        <v>0</v>
      </c>
      <c r="DR130" s="213">
        <v>0</v>
      </c>
      <c r="DS130" s="213">
        <v>0</v>
      </c>
      <c r="DT130" s="213">
        <v>0</v>
      </c>
      <c r="DU130" s="213">
        <v>0</v>
      </c>
      <c r="DV130" s="213">
        <v>0</v>
      </c>
      <c r="DW130" s="213">
        <v>0</v>
      </c>
      <c r="DX130" s="213">
        <v>0</v>
      </c>
      <c r="DY130" s="213">
        <v>0</v>
      </c>
      <c r="DZ130" s="213">
        <v>0</v>
      </c>
      <c r="EA130" s="213">
        <v>0</v>
      </c>
      <c r="EB130" s="213">
        <v>0</v>
      </c>
      <c r="EC130" s="213">
        <v>0</v>
      </c>
      <c r="ED130" s="213">
        <v>0</v>
      </c>
      <c r="EE130" s="213">
        <v>0</v>
      </c>
      <c r="EF130" s="213">
        <v>1</v>
      </c>
      <c r="EG130" s="213">
        <v>0</v>
      </c>
      <c r="EH130" s="213">
        <v>0</v>
      </c>
      <c r="EI130" s="213">
        <v>0</v>
      </c>
      <c r="EJ130" s="213">
        <v>0</v>
      </c>
      <c r="EK130" s="213">
        <v>0</v>
      </c>
      <c r="EL130" s="213">
        <v>0</v>
      </c>
      <c r="EM130" s="213">
        <v>0</v>
      </c>
      <c r="EN130" s="213">
        <v>0</v>
      </c>
      <c r="EO130" s="213">
        <v>0</v>
      </c>
      <c r="EP130" s="213">
        <v>0</v>
      </c>
      <c r="EQ130" s="213">
        <v>0</v>
      </c>
      <c r="ER130" s="213">
        <v>0</v>
      </c>
      <c r="ES130" s="213">
        <v>0</v>
      </c>
      <c r="ET130" s="213">
        <v>0</v>
      </c>
      <c r="EU130" s="213">
        <v>0</v>
      </c>
      <c r="EV130" s="213">
        <v>0</v>
      </c>
      <c r="EW130" s="213">
        <v>0</v>
      </c>
      <c r="EX130" s="213">
        <v>0</v>
      </c>
      <c r="EY130" s="213">
        <v>0</v>
      </c>
      <c r="EZ130" s="213">
        <v>0</v>
      </c>
      <c r="FA130" s="213">
        <v>0</v>
      </c>
      <c r="FB130" s="213">
        <v>0</v>
      </c>
      <c r="FC130" s="213">
        <v>0</v>
      </c>
      <c r="FD130" s="213">
        <v>0</v>
      </c>
      <c r="FE130" s="213">
        <v>0</v>
      </c>
      <c r="FF130" s="213">
        <v>0</v>
      </c>
      <c r="FG130" s="213">
        <v>0</v>
      </c>
      <c r="FH130" s="213">
        <v>0</v>
      </c>
      <c r="FI130" s="213">
        <v>0</v>
      </c>
      <c r="FJ130" s="213">
        <v>0</v>
      </c>
      <c r="FK130" s="213">
        <v>0</v>
      </c>
      <c r="FL130" s="213">
        <v>0</v>
      </c>
      <c r="FM130" s="213">
        <v>0</v>
      </c>
      <c r="FN130" s="213">
        <v>0</v>
      </c>
      <c r="FO130" s="213">
        <v>0</v>
      </c>
      <c r="FP130" s="213">
        <v>0</v>
      </c>
      <c r="FQ130" s="213">
        <v>0</v>
      </c>
      <c r="FR130" s="213">
        <v>0</v>
      </c>
      <c r="FS130" s="213">
        <v>0</v>
      </c>
      <c r="FT130" s="213">
        <v>0</v>
      </c>
      <c r="FU130" s="213">
        <v>0</v>
      </c>
      <c r="FV130" s="213">
        <v>0</v>
      </c>
      <c r="FW130" s="213">
        <v>0</v>
      </c>
      <c r="FX130" s="213">
        <v>0</v>
      </c>
      <c r="FY130" s="213">
        <v>0</v>
      </c>
      <c r="FZ130" s="213">
        <v>0</v>
      </c>
      <c r="GA130" s="213">
        <v>0</v>
      </c>
      <c r="GB130" s="213">
        <v>0</v>
      </c>
      <c r="GC130" s="213">
        <v>0</v>
      </c>
      <c r="GD130" s="213">
        <v>0</v>
      </c>
      <c r="GE130" s="213">
        <v>0</v>
      </c>
      <c r="GF130" s="213">
        <v>0</v>
      </c>
    </row>
    <row r="131" spans="1:188" s="324" customFormat="1" ht="12.95" customHeight="1">
      <c r="A131" s="326">
        <v>34</v>
      </c>
      <c r="B131" s="364" t="s">
        <v>102</v>
      </c>
      <c r="C131" s="365"/>
      <c r="D131" s="365"/>
      <c r="E131" s="366"/>
      <c r="F131" s="213">
        <v>0</v>
      </c>
      <c r="G131" s="213">
        <v>0</v>
      </c>
      <c r="H131" s="213">
        <v>0</v>
      </c>
      <c r="I131" s="213">
        <v>0</v>
      </c>
      <c r="J131" s="213">
        <v>0</v>
      </c>
      <c r="K131" s="213">
        <v>0</v>
      </c>
      <c r="L131" s="213">
        <v>0</v>
      </c>
      <c r="M131" s="213">
        <v>0</v>
      </c>
      <c r="N131" s="213">
        <v>0</v>
      </c>
      <c r="O131" s="213">
        <v>0</v>
      </c>
      <c r="P131" s="213">
        <v>0</v>
      </c>
      <c r="Q131" s="213">
        <v>0</v>
      </c>
      <c r="R131" s="213">
        <v>0</v>
      </c>
      <c r="S131" s="213">
        <v>0</v>
      </c>
      <c r="T131" s="213">
        <v>0</v>
      </c>
      <c r="U131" s="213">
        <v>0</v>
      </c>
      <c r="V131" s="213">
        <v>0</v>
      </c>
      <c r="W131" s="213">
        <v>0</v>
      </c>
      <c r="X131" s="213">
        <v>0</v>
      </c>
      <c r="Y131" s="213">
        <v>0</v>
      </c>
      <c r="Z131" s="213">
        <v>0</v>
      </c>
      <c r="AA131" s="213">
        <v>0</v>
      </c>
      <c r="AB131" s="213">
        <v>0</v>
      </c>
      <c r="AC131" s="213">
        <v>0</v>
      </c>
      <c r="AD131" s="213">
        <v>0</v>
      </c>
      <c r="AE131" s="213">
        <v>0</v>
      </c>
      <c r="AF131" s="213">
        <v>0</v>
      </c>
      <c r="AG131" s="213">
        <v>0</v>
      </c>
      <c r="AH131" s="213">
        <v>0</v>
      </c>
      <c r="AI131" s="213">
        <v>0</v>
      </c>
      <c r="AJ131" s="213">
        <v>0</v>
      </c>
      <c r="AK131" s="213">
        <v>0</v>
      </c>
      <c r="AL131" s="213">
        <v>0</v>
      </c>
      <c r="AM131" s="213">
        <v>0</v>
      </c>
      <c r="AN131" s="213">
        <v>0</v>
      </c>
      <c r="AO131" s="213">
        <v>0</v>
      </c>
      <c r="AP131" s="213">
        <v>0</v>
      </c>
      <c r="AQ131" s="213">
        <v>0</v>
      </c>
      <c r="AR131" s="213">
        <v>0</v>
      </c>
      <c r="AS131" s="213">
        <v>0</v>
      </c>
      <c r="AT131" s="213">
        <v>0</v>
      </c>
      <c r="AU131" s="213">
        <v>0</v>
      </c>
      <c r="AV131" s="213">
        <v>0</v>
      </c>
      <c r="AW131" s="213">
        <v>0</v>
      </c>
      <c r="AX131" s="213">
        <v>0</v>
      </c>
      <c r="AY131" s="213">
        <v>0</v>
      </c>
      <c r="AZ131" s="213">
        <v>0</v>
      </c>
      <c r="BA131" s="213">
        <v>0</v>
      </c>
      <c r="BB131" s="213">
        <v>0</v>
      </c>
      <c r="BC131" s="213">
        <v>0</v>
      </c>
      <c r="BD131" s="213">
        <v>0</v>
      </c>
      <c r="BE131" s="213">
        <v>0</v>
      </c>
      <c r="BF131" s="213">
        <v>0</v>
      </c>
      <c r="BG131" s="213">
        <v>0</v>
      </c>
      <c r="BH131" s="213">
        <v>0</v>
      </c>
      <c r="BI131" s="213">
        <v>0</v>
      </c>
      <c r="BJ131" s="213">
        <v>0</v>
      </c>
      <c r="BK131" s="213">
        <v>0</v>
      </c>
      <c r="BL131" s="213">
        <v>0</v>
      </c>
      <c r="BM131" s="213">
        <v>0</v>
      </c>
      <c r="BN131" s="213">
        <v>0</v>
      </c>
      <c r="BO131" s="213">
        <v>0</v>
      </c>
      <c r="BP131" s="213">
        <v>0</v>
      </c>
      <c r="BQ131" s="213">
        <v>0</v>
      </c>
      <c r="BR131" s="213">
        <v>0</v>
      </c>
      <c r="BS131" s="213">
        <v>0</v>
      </c>
      <c r="BT131" s="213">
        <v>0</v>
      </c>
      <c r="BU131" s="213">
        <v>0</v>
      </c>
      <c r="BV131" s="213">
        <v>0</v>
      </c>
      <c r="BW131" s="213">
        <v>0</v>
      </c>
      <c r="BX131" s="213">
        <v>0</v>
      </c>
      <c r="BY131" s="213">
        <v>0</v>
      </c>
      <c r="BZ131" s="213">
        <v>0</v>
      </c>
      <c r="CA131" s="213">
        <v>0</v>
      </c>
      <c r="CB131" s="213">
        <v>0</v>
      </c>
      <c r="CC131" s="213">
        <v>0</v>
      </c>
      <c r="CD131" s="213">
        <v>0</v>
      </c>
      <c r="CE131" s="213">
        <v>0</v>
      </c>
      <c r="CF131" s="213">
        <v>0</v>
      </c>
      <c r="CG131" s="213">
        <v>0</v>
      </c>
      <c r="CH131" s="213">
        <v>0</v>
      </c>
      <c r="CI131" s="213">
        <v>0</v>
      </c>
      <c r="CJ131" s="213">
        <v>0</v>
      </c>
      <c r="CK131" s="213">
        <v>0</v>
      </c>
      <c r="CL131" s="213">
        <v>0</v>
      </c>
      <c r="CM131" s="213">
        <v>0</v>
      </c>
      <c r="CN131" s="213">
        <v>0</v>
      </c>
      <c r="CO131" s="213">
        <v>0</v>
      </c>
      <c r="CP131" s="213">
        <v>0</v>
      </c>
      <c r="CQ131" s="213">
        <v>0</v>
      </c>
      <c r="CR131" s="213">
        <v>0</v>
      </c>
      <c r="CS131" s="213">
        <v>0</v>
      </c>
      <c r="CT131" s="213">
        <v>0</v>
      </c>
      <c r="CU131" s="213">
        <v>0</v>
      </c>
      <c r="CV131" s="213">
        <v>0</v>
      </c>
      <c r="CW131" s="213">
        <v>0</v>
      </c>
      <c r="CX131" s="213">
        <v>0</v>
      </c>
      <c r="CY131" s="213">
        <v>0</v>
      </c>
      <c r="CZ131" s="213">
        <v>0</v>
      </c>
      <c r="DA131" s="213">
        <v>0</v>
      </c>
      <c r="DB131" s="213">
        <v>0</v>
      </c>
      <c r="DC131" s="213">
        <v>0</v>
      </c>
      <c r="DD131" s="213">
        <v>0</v>
      </c>
      <c r="DE131" s="213">
        <v>0</v>
      </c>
      <c r="DF131" s="213">
        <v>0</v>
      </c>
      <c r="DG131" s="213">
        <v>0</v>
      </c>
      <c r="DH131" s="213">
        <v>0</v>
      </c>
      <c r="DI131" s="213">
        <v>0</v>
      </c>
      <c r="DJ131" s="213">
        <v>0</v>
      </c>
      <c r="DK131" s="213">
        <v>0</v>
      </c>
      <c r="DL131" s="213">
        <v>0</v>
      </c>
      <c r="DM131" s="213">
        <v>0</v>
      </c>
      <c r="DN131" s="213">
        <v>0</v>
      </c>
      <c r="DO131" s="213">
        <v>0</v>
      </c>
      <c r="DP131" s="213">
        <v>0</v>
      </c>
      <c r="DQ131" s="213">
        <v>0</v>
      </c>
      <c r="DR131" s="213">
        <v>0</v>
      </c>
      <c r="DS131" s="213">
        <v>0</v>
      </c>
      <c r="DT131" s="213">
        <v>0</v>
      </c>
      <c r="DU131" s="213">
        <v>0</v>
      </c>
      <c r="DV131" s="213">
        <v>0</v>
      </c>
      <c r="DW131" s="213">
        <v>0</v>
      </c>
      <c r="DX131" s="213">
        <v>0</v>
      </c>
      <c r="DY131" s="213">
        <v>0</v>
      </c>
      <c r="DZ131" s="213">
        <v>0</v>
      </c>
      <c r="EA131" s="213">
        <v>0</v>
      </c>
      <c r="EB131" s="213">
        <v>0</v>
      </c>
      <c r="EC131" s="213">
        <v>0</v>
      </c>
      <c r="ED131" s="213">
        <v>0</v>
      </c>
      <c r="EE131" s="213">
        <v>0</v>
      </c>
      <c r="EF131" s="213">
        <v>0</v>
      </c>
      <c r="EG131" s="213">
        <v>0</v>
      </c>
      <c r="EH131" s="213">
        <v>0</v>
      </c>
      <c r="EI131" s="213">
        <v>0</v>
      </c>
      <c r="EJ131" s="213">
        <v>0</v>
      </c>
      <c r="EK131" s="213">
        <v>0</v>
      </c>
      <c r="EL131" s="213">
        <v>0</v>
      </c>
      <c r="EM131" s="213">
        <v>0</v>
      </c>
      <c r="EN131" s="213">
        <v>0</v>
      </c>
      <c r="EO131" s="213">
        <v>0</v>
      </c>
      <c r="EP131" s="213">
        <v>0</v>
      </c>
      <c r="EQ131" s="213">
        <v>0</v>
      </c>
      <c r="ER131" s="213">
        <v>0</v>
      </c>
      <c r="ES131" s="213">
        <v>0</v>
      </c>
      <c r="ET131" s="213">
        <v>0</v>
      </c>
      <c r="EU131" s="213">
        <v>0</v>
      </c>
      <c r="EV131" s="213">
        <v>0</v>
      </c>
      <c r="EW131" s="213">
        <v>0</v>
      </c>
      <c r="EX131" s="213">
        <v>0</v>
      </c>
      <c r="EY131" s="213">
        <v>0</v>
      </c>
      <c r="EZ131" s="213">
        <v>0</v>
      </c>
      <c r="FA131" s="213">
        <v>0</v>
      </c>
      <c r="FB131" s="213">
        <v>0</v>
      </c>
      <c r="FC131" s="213">
        <v>0</v>
      </c>
      <c r="FD131" s="213">
        <v>0</v>
      </c>
      <c r="FE131" s="213">
        <v>0</v>
      </c>
      <c r="FF131" s="213">
        <v>0</v>
      </c>
      <c r="FG131" s="213">
        <v>0</v>
      </c>
      <c r="FH131" s="213">
        <v>0</v>
      </c>
      <c r="FI131" s="213">
        <v>0</v>
      </c>
      <c r="FJ131" s="213">
        <v>0</v>
      </c>
      <c r="FK131" s="213">
        <v>0</v>
      </c>
      <c r="FL131" s="213">
        <v>0</v>
      </c>
      <c r="FM131" s="213">
        <v>0</v>
      </c>
      <c r="FN131" s="213">
        <v>0</v>
      </c>
      <c r="FO131" s="213">
        <v>0</v>
      </c>
      <c r="FP131" s="213">
        <v>0</v>
      </c>
      <c r="FQ131" s="213">
        <v>0</v>
      </c>
      <c r="FR131" s="213">
        <v>0</v>
      </c>
      <c r="FS131" s="213">
        <v>0</v>
      </c>
      <c r="FT131" s="213">
        <v>0</v>
      </c>
      <c r="FU131" s="213">
        <v>0</v>
      </c>
      <c r="FV131" s="213">
        <v>0</v>
      </c>
      <c r="FW131" s="213">
        <v>0</v>
      </c>
      <c r="FX131" s="213">
        <v>0</v>
      </c>
      <c r="FY131" s="213">
        <v>0</v>
      </c>
      <c r="FZ131" s="213">
        <v>0</v>
      </c>
      <c r="GA131" s="213">
        <v>0</v>
      </c>
      <c r="GB131" s="213">
        <v>0</v>
      </c>
      <c r="GC131" s="213">
        <v>0</v>
      </c>
      <c r="GD131" s="213">
        <v>0</v>
      </c>
      <c r="GE131" s="213">
        <v>0</v>
      </c>
      <c r="GF131" s="213">
        <v>0</v>
      </c>
    </row>
    <row r="132" spans="1:188" s="324" customFormat="1" ht="12.95" customHeight="1">
      <c r="A132" s="326">
        <v>35</v>
      </c>
      <c r="B132" s="364" t="s">
        <v>103</v>
      </c>
      <c r="C132" s="365"/>
      <c r="D132" s="365"/>
      <c r="E132" s="366"/>
      <c r="F132" s="213">
        <v>0</v>
      </c>
      <c r="G132" s="213">
        <v>0</v>
      </c>
      <c r="H132" s="213">
        <v>0</v>
      </c>
      <c r="I132" s="213">
        <v>0</v>
      </c>
      <c r="J132" s="213">
        <v>0</v>
      </c>
      <c r="K132" s="213">
        <v>0</v>
      </c>
      <c r="L132" s="213">
        <v>0</v>
      </c>
      <c r="M132" s="213">
        <v>0</v>
      </c>
      <c r="N132" s="213">
        <v>0</v>
      </c>
      <c r="O132" s="213">
        <v>0</v>
      </c>
      <c r="P132" s="213">
        <v>0</v>
      </c>
      <c r="Q132" s="213">
        <v>0</v>
      </c>
      <c r="R132" s="213">
        <v>0</v>
      </c>
      <c r="S132" s="213">
        <v>0</v>
      </c>
      <c r="T132" s="213">
        <v>0</v>
      </c>
      <c r="U132" s="213">
        <v>0</v>
      </c>
      <c r="V132" s="213">
        <v>0</v>
      </c>
      <c r="W132" s="213">
        <v>0</v>
      </c>
      <c r="X132" s="213">
        <v>0</v>
      </c>
      <c r="Y132" s="213">
        <v>0</v>
      </c>
      <c r="Z132" s="213">
        <v>0</v>
      </c>
      <c r="AA132" s="213">
        <v>0</v>
      </c>
      <c r="AB132" s="213">
        <v>0</v>
      </c>
      <c r="AC132" s="213">
        <v>0</v>
      </c>
      <c r="AD132" s="213">
        <v>0</v>
      </c>
      <c r="AE132" s="213">
        <v>0</v>
      </c>
      <c r="AF132" s="213">
        <v>0</v>
      </c>
      <c r="AG132" s="213">
        <v>0</v>
      </c>
      <c r="AH132" s="213">
        <v>0</v>
      </c>
      <c r="AI132" s="213">
        <v>0</v>
      </c>
      <c r="AJ132" s="213">
        <v>0</v>
      </c>
      <c r="AK132" s="213">
        <v>0</v>
      </c>
      <c r="AL132" s="213">
        <v>0</v>
      </c>
      <c r="AM132" s="213">
        <v>0</v>
      </c>
      <c r="AN132" s="213">
        <v>0</v>
      </c>
      <c r="AO132" s="213">
        <v>0</v>
      </c>
      <c r="AP132" s="213">
        <v>0</v>
      </c>
      <c r="AQ132" s="213">
        <v>0</v>
      </c>
      <c r="AR132" s="213">
        <v>0</v>
      </c>
      <c r="AS132" s="213">
        <v>0</v>
      </c>
      <c r="AT132" s="213">
        <v>0</v>
      </c>
      <c r="AU132" s="213">
        <v>0</v>
      </c>
      <c r="AV132" s="213">
        <v>0</v>
      </c>
      <c r="AW132" s="213">
        <v>0</v>
      </c>
      <c r="AX132" s="213">
        <v>0</v>
      </c>
      <c r="AY132" s="213">
        <v>0</v>
      </c>
      <c r="AZ132" s="213">
        <v>0</v>
      </c>
      <c r="BA132" s="213">
        <v>0</v>
      </c>
      <c r="BB132" s="213">
        <v>0</v>
      </c>
      <c r="BC132" s="213">
        <v>0</v>
      </c>
      <c r="BD132" s="213">
        <v>0</v>
      </c>
      <c r="BE132" s="213">
        <v>0</v>
      </c>
      <c r="BF132" s="213">
        <v>0</v>
      </c>
      <c r="BG132" s="213">
        <v>0</v>
      </c>
      <c r="BH132" s="213">
        <v>0</v>
      </c>
      <c r="BI132" s="213">
        <v>0</v>
      </c>
      <c r="BJ132" s="213">
        <v>0</v>
      </c>
      <c r="BK132" s="213">
        <v>0</v>
      </c>
      <c r="BL132" s="213">
        <v>0</v>
      </c>
      <c r="BM132" s="213">
        <v>0</v>
      </c>
      <c r="BN132" s="213">
        <v>0</v>
      </c>
      <c r="BO132" s="213">
        <v>0</v>
      </c>
      <c r="BP132" s="213">
        <v>0</v>
      </c>
      <c r="BQ132" s="213">
        <v>0</v>
      </c>
      <c r="BR132" s="213">
        <v>0</v>
      </c>
      <c r="BS132" s="213">
        <v>0</v>
      </c>
      <c r="BT132" s="213">
        <v>0</v>
      </c>
      <c r="BU132" s="213">
        <v>0</v>
      </c>
      <c r="BV132" s="213">
        <v>0</v>
      </c>
      <c r="BW132" s="213">
        <v>0</v>
      </c>
      <c r="BX132" s="213">
        <v>0</v>
      </c>
      <c r="BY132" s="213">
        <v>0</v>
      </c>
      <c r="BZ132" s="213">
        <v>0</v>
      </c>
      <c r="CA132" s="213">
        <v>0</v>
      </c>
      <c r="CB132" s="213">
        <v>0</v>
      </c>
      <c r="CC132" s="213">
        <v>0</v>
      </c>
      <c r="CD132" s="213">
        <v>0</v>
      </c>
      <c r="CE132" s="213">
        <v>0</v>
      </c>
      <c r="CF132" s="213">
        <v>0</v>
      </c>
      <c r="CG132" s="213">
        <v>0</v>
      </c>
      <c r="CH132" s="213">
        <v>0</v>
      </c>
      <c r="CI132" s="213">
        <v>0</v>
      </c>
      <c r="CJ132" s="213">
        <v>0</v>
      </c>
      <c r="CK132" s="213">
        <v>0</v>
      </c>
      <c r="CL132" s="213">
        <v>0</v>
      </c>
      <c r="CM132" s="213">
        <v>0</v>
      </c>
      <c r="CN132" s="213">
        <v>0</v>
      </c>
      <c r="CO132" s="213">
        <v>0</v>
      </c>
      <c r="CP132" s="213">
        <v>0</v>
      </c>
      <c r="CQ132" s="213">
        <v>0</v>
      </c>
      <c r="CR132" s="213">
        <v>0</v>
      </c>
      <c r="CS132" s="213">
        <v>0</v>
      </c>
      <c r="CT132" s="213">
        <v>0</v>
      </c>
      <c r="CU132" s="213">
        <v>0</v>
      </c>
      <c r="CV132" s="213">
        <v>0</v>
      </c>
      <c r="CW132" s="213">
        <v>0</v>
      </c>
      <c r="CX132" s="213">
        <v>0</v>
      </c>
      <c r="CY132" s="213">
        <v>0</v>
      </c>
      <c r="CZ132" s="213">
        <v>0</v>
      </c>
      <c r="DA132" s="213">
        <v>0</v>
      </c>
      <c r="DB132" s="213">
        <v>0</v>
      </c>
      <c r="DC132" s="213">
        <v>0</v>
      </c>
      <c r="DD132" s="213">
        <v>0</v>
      </c>
      <c r="DE132" s="213">
        <v>0</v>
      </c>
      <c r="DF132" s="213">
        <v>0</v>
      </c>
      <c r="DG132" s="213">
        <v>0</v>
      </c>
      <c r="DH132" s="213">
        <v>0</v>
      </c>
      <c r="DI132" s="213">
        <v>0</v>
      </c>
      <c r="DJ132" s="213">
        <v>0</v>
      </c>
      <c r="DK132" s="213">
        <v>0</v>
      </c>
      <c r="DL132" s="213">
        <v>0</v>
      </c>
      <c r="DM132" s="213">
        <v>0</v>
      </c>
      <c r="DN132" s="213">
        <v>0</v>
      </c>
      <c r="DO132" s="213">
        <v>0</v>
      </c>
      <c r="DP132" s="213">
        <v>0</v>
      </c>
      <c r="DQ132" s="213">
        <v>0</v>
      </c>
      <c r="DR132" s="213">
        <v>0</v>
      </c>
      <c r="DS132" s="213">
        <v>0</v>
      </c>
      <c r="DT132" s="213">
        <v>0</v>
      </c>
      <c r="DU132" s="213">
        <v>0</v>
      </c>
      <c r="DV132" s="213">
        <v>0</v>
      </c>
      <c r="DW132" s="213">
        <v>0</v>
      </c>
      <c r="DX132" s="213">
        <v>0</v>
      </c>
      <c r="DY132" s="213">
        <v>0</v>
      </c>
      <c r="DZ132" s="213">
        <v>0</v>
      </c>
      <c r="EA132" s="213">
        <v>0</v>
      </c>
      <c r="EB132" s="213">
        <v>0</v>
      </c>
      <c r="EC132" s="213">
        <v>0</v>
      </c>
      <c r="ED132" s="213">
        <v>0</v>
      </c>
      <c r="EE132" s="213">
        <v>0</v>
      </c>
      <c r="EF132" s="213">
        <v>0</v>
      </c>
      <c r="EG132" s="213">
        <v>0</v>
      </c>
      <c r="EH132" s="213">
        <v>0</v>
      </c>
      <c r="EI132" s="213">
        <v>0</v>
      </c>
      <c r="EJ132" s="213">
        <v>0</v>
      </c>
      <c r="EK132" s="213">
        <v>0</v>
      </c>
      <c r="EL132" s="213">
        <v>0</v>
      </c>
      <c r="EM132" s="213">
        <v>0</v>
      </c>
      <c r="EN132" s="213">
        <v>0</v>
      </c>
      <c r="EO132" s="213">
        <v>0</v>
      </c>
      <c r="EP132" s="213">
        <v>0</v>
      </c>
      <c r="EQ132" s="213">
        <v>0</v>
      </c>
      <c r="ER132" s="213">
        <v>0</v>
      </c>
      <c r="ES132" s="213">
        <v>0</v>
      </c>
      <c r="ET132" s="213">
        <v>0</v>
      </c>
      <c r="EU132" s="213">
        <v>0</v>
      </c>
      <c r="EV132" s="213">
        <v>0</v>
      </c>
      <c r="EW132" s="213">
        <v>0</v>
      </c>
      <c r="EX132" s="213">
        <v>0</v>
      </c>
      <c r="EY132" s="213">
        <v>0</v>
      </c>
      <c r="EZ132" s="213">
        <v>0</v>
      </c>
      <c r="FA132" s="213">
        <v>0</v>
      </c>
      <c r="FB132" s="213">
        <v>0</v>
      </c>
      <c r="FC132" s="213">
        <v>0</v>
      </c>
      <c r="FD132" s="213">
        <v>0</v>
      </c>
      <c r="FE132" s="213">
        <v>0</v>
      </c>
      <c r="FF132" s="213">
        <v>0</v>
      </c>
      <c r="FG132" s="213">
        <v>0</v>
      </c>
      <c r="FH132" s="213">
        <v>0</v>
      </c>
      <c r="FI132" s="213">
        <v>0</v>
      </c>
      <c r="FJ132" s="213">
        <v>0</v>
      </c>
      <c r="FK132" s="213">
        <v>0</v>
      </c>
      <c r="FL132" s="213">
        <v>0</v>
      </c>
      <c r="FM132" s="213">
        <v>0</v>
      </c>
      <c r="FN132" s="213">
        <v>0</v>
      </c>
      <c r="FO132" s="213">
        <v>0</v>
      </c>
      <c r="FP132" s="213">
        <v>0</v>
      </c>
      <c r="FQ132" s="213">
        <v>0</v>
      </c>
      <c r="FR132" s="213">
        <v>0</v>
      </c>
      <c r="FS132" s="213">
        <v>0</v>
      </c>
      <c r="FT132" s="213">
        <v>0</v>
      </c>
      <c r="FU132" s="213">
        <v>0</v>
      </c>
      <c r="FV132" s="213">
        <v>0</v>
      </c>
      <c r="FW132" s="213">
        <v>0</v>
      </c>
      <c r="FX132" s="213">
        <v>0</v>
      </c>
      <c r="FY132" s="213">
        <v>0</v>
      </c>
      <c r="FZ132" s="213">
        <v>0</v>
      </c>
      <c r="GA132" s="213">
        <v>0</v>
      </c>
      <c r="GB132" s="213">
        <v>0</v>
      </c>
      <c r="GC132" s="213">
        <v>0</v>
      </c>
      <c r="GD132" s="213">
        <v>0</v>
      </c>
      <c r="GE132" s="213">
        <v>0</v>
      </c>
      <c r="GF132" s="213">
        <v>0</v>
      </c>
    </row>
    <row r="133" spans="1:188" s="324" customFormat="1" ht="12.95" customHeight="1">
      <c r="A133" s="326">
        <v>36</v>
      </c>
      <c r="B133" s="364" t="s">
        <v>104</v>
      </c>
      <c r="C133" s="365"/>
      <c r="D133" s="365"/>
      <c r="E133" s="366"/>
      <c r="F133" s="213">
        <v>0</v>
      </c>
      <c r="G133" s="213">
        <v>0</v>
      </c>
      <c r="H133" s="213">
        <v>0</v>
      </c>
      <c r="I133" s="213">
        <v>0</v>
      </c>
      <c r="J133" s="213">
        <v>0</v>
      </c>
      <c r="K133" s="213">
        <v>0</v>
      </c>
      <c r="L133" s="213">
        <v>0</v>
      </c>
      <c r="M133" s="213">
        <v>0</v>
      </c>
      <c r="N133" s="213">
        <v>0</v>
      </c>
      <c r="O133" s="213">
        <v>0</v>
      </c>
      <c r="P133" s="213">
        <v>0</v>
      </c>
      <c r="Q133" s="213">
        <v>0</v>
      </c>
      <c r="R133" s="213">
        <v>0</v>
      </c>
      <c r="S133" s="213">
        <v>0</v>
      </c>
      <c r="T133" s="213">
        <v>0</v>
      </c>
      <c r="U133" s="213">
        <v>0</v>
      </c>
      <c r="V133" s="213">
        <v>0</v>
      </c>
      <c r="W133" s="213">
        <v>0</v>
      </c>
      <c r="X133" s="213">
        <v>0</v>
      </c>
      <c r="Y133" s="213">
        <v>0</v>
      </c>
      <c r="Z133" s="213">
        <v>0</v>
      </c>
      <c r="AA133" s="213">
        <v>0</v>
      </c>
      <c r="AB133" s="213">
        <v>0</v>
      </c>
      <c r="AC133" s="213">
        <v>0</v>
      </c>
      <c r="AD133" s="213">
        <v>0</v>
      </c>
      <c r="AE133" s="213">
        <v>0</v>
      </c>
      <c r="AF133" s="213">
        <v>0</v>
      </c>
      <c r="AG133" s="213">
        <v>0</v>
      </c>
      <c r="AH133" s="213">
        <v>0</v>
      </c>
      <c r="AI133" s="213">
        <v>0</v>
      </c>
      <c r="AJ133" s="213">
        <v>0</v>
      </c>
      <c r="AK133" s="213">
        <v>0</v>
      </c>
      <c r="AL133" s="213">
        <v>0</v>
      </c>
      <c r="AM133" s="213">
        <v>0</v>
      </c>
      <c r="AN133" s="213">
        <v>0</v>
      </c>
      <c r="AO133" s="213">
        <v>0</v>
      </c>
      <c r="AP133" s="213">
        <v>0</v>
      </c>
      <c r="AQ133" s="213">
        <v>0</v>
      </c>
      <c r="AR133" s="213">
        <v>0</v>
      </c>
      <c r="AS133" s="213">
        <v>0</v>
      </c>
      <c r="AT133" s="213">
        <v>0</v>
      </c>
      <c r="AU133" s="213">
        <v>0</v>
      </c>
      <c r="AV133" s="213">
        <v>0</v>
      </c>
      <c r="AW133" s="213">
        <v>0</v>
      </c>
      <c r="AX133" s="213">
        <v>0</v>
      </c>
      <c r="AY133" s="213">
        <v>0</v>
      </c>
      <c r="AZ133" s="213">
        <v>0</v>
      </c>
      <c r="BA133" s="213">
        <v>0</v>
      </c>
      <c r="BB133" s="213">
        <v>0</v>
      </c>
      <c r="BC133" s="213">
        <v>0</v>
      </c>
      <c r="BD133" s="213">
        <v>0</v>
      </c>
      <c r="BE133" s="213">
        <v>0</v>
      </c>
      <c r="BF133" s="213">
        <v>0</v>
      </c>
      <c r="BG133" s="213">
        <v>0</v>
      </c>
      <c r="BH133" s="213">
        <v>0</v>
      </c>
      <c r="BI133" s="213">
        <v>0</v>
      </c>
      <c r="BJ133" s="213">
        <v>0</v>
      </c>
      <c r="BK133" s="213">
        <v>0</v>
      </c>
      <c r="BL133" s="213">
        <v>0</v>
      </c>
      <c r="BM133" s="213">
        <v>0</v>
      </c>
      <c r="BN133" s="213">
        <v>0</v>
      </c>
      <c r="BO133" s="213">
        <v>0</v>
      </c>
      <c r="BP133" s="213">
        <v>0</v>
      </c>
      <c r="BQ133" s="213">
        <v>0</v>
      </c>
      <c r="BR133" s="213">
        <v>0</v>
      </c>
      <c r="BS133" s="213">
        <v>0</v>
      </c>
      <c r="BT133" s="213">
        <v>0</v>
      </c>
      <c r="BU133" s="213">
        <v>0</v>
      </c>
      <c r="BV133" s="213">
        <v>0</v>
      </c>
      <c r="BW133" s="213">
        <v>0</v>
      </c>
      <c r="BX133" s="213">
        <v>0</v>
      </c>
      <c r="BY133" s="213">
        <v>0</v>
      </c>
      <c r="BZ133" s="213">
        <v>0</v>
      </c>
      <c r="CA133" s="213">
        <v>0</v>
      </c>
      <c r="CB133" s="213">
        <v>0</v>
      </c>
      <c r="CC133" s="213">
        <v>0</v>
      </c>
      <c r="CD133" s="213">
        <v>0</v>
      </c>
      <c r="CE133" s="213">
        <v>0</v>
      </c>
      <c r="CF133" s="213">
        <v>0</v>
      </c>
      <c r="CG133" s="213">
        <v>0</v>
      </c>
      <c r="CH133" s="213">
        <v>0</v>
      </c>
      <c r="CI133" s="213">
        <v>0</v>
      </c>
      <c r="CJ133" s="213">
        <v>0</v>
      </c>
      <c r="CK133" s="213">
        <v>0</v>
      </c>
      <c r="CL133" s="213">
        <v>0</v>
      </c>
      <c r="CM133" s="213">
        <v>0</v>
      </c>
      <c r="CN133" s="213">
        <v>0</v>
      </c>
      <c r="CO133" s="213">
        <v>0</v>
      </c>
      <c r="CP133" s="213">
        <v>0</v>
      </c>
      <c r="CQ133" s="213">
        <v>0</v>
      </c>
      <c r="CR133" s="213">
        <v>0</v>
      </c>
      <c r="CS133" s="213">
        <v>0</v>
      </c>
      <c r="CT133" s="213">
        <v>0</v>
      </c>
      <c r="CU133" s="213">
        <v>0</v>
      </c>
      <c r="CV133" s="213">
        <v>0</v>
      </c>
      <c r="CW133" s="213">
        <v>0</v>
      </c>
      <c r="CX133" s="213">
        <v>0</v>
      </c>
      <c r="CY133" s="213">
        <v>0</v>
      </c>
      <c r="CZ133" s="213">
        <v>0</v>
      </c>
      <c r="DA133" s="213">
        <v>0</v>
      </c>
      <c r="DB133" s="213">
        <v>0</v>
      </c>
      <c r="DC133" s="213">
        <v>0</v>
      </c>
      <c r="DD133" s="213">
        <v>0</v>
      </c>
      <c r="DE133" s="213">
        <v>0</v>
      </c>
      <c r="DF133" s="213">
        <v>0</v>
      </c>
      <c r="DG133" s="213">
        <v>0</v>
      </c>
      <c r="DH133" s="213">
        <v>0</v>
      </c>
      <c r="DI133" s="213">
        <v>0</v>
      </c>
      <c r="DJ133" s="213">
        <v>0</v>
      </c>
      <c r="DK133" s="213">
        <v>0</v>
      </c>
      <c r="DL133" s="213">
        <v>0</v>
      </c>
      <c r="DM133" s="213">
        <v>0</v>
      </c>
      <c r="DN133" s="213">
        <v>0</v>
      </c>
      <c r="DO133" s="213">
        <v>0</v>
      </c>
      <c r="DP133" s="213">
        <v>0</v>
      </c>
      <c r="DQ133" s="213">
        <v>0</v>
      </c>
      <c r="DR133" s="213">
        <v>0</v>
      </c>
      <c r="DS133" s="213">
        <v>0</v>
      </c>
      <c r="DT133" s="213">
        <v>0</v>
      </c>
      <c r="DU133" s="213">
        <v>0</v>
      </c>
      <c r="DV133" s="213">
        <v>0</v>
      </c>
      <c r="DW133" s="213">
        <v>0</v>
      </c>
      <c r="DX133" s="213">
        <v>0</v>
      </c>
      <c r="DY133" s="213">
        <v>0</v>
      </c>
      <c r="DZ133" s="213">
        <v>0</v>
      </c>
      <c r="EA133" s="213">
        <v>0</v>
      </c>
      <c r="EB133" s="213">
        <v>0</v>
      </c>
      <c r="EC133" s="213">
        <v>0</v>
      </c>
      <c r="ED133" s="213">
        <v>0</v>
      </c>
      <c r="EE133" s="213">
        <v>0</v>
      </c>
      <c r="EF133" s="213">
        <v>0</v>
      </c>
      <c r="EG133" s="213">
        <v>0</v>
      </c>
      <c r="EH133" s="213">
        <v>0</v>
      </c>
      <c r="EI133" s="213">
        <v>0</v>
      </c>
      <c r="EJ133" s="213">
        <v>0</v>
      </c>
      <c r="EK133" s="213">
        <v>0</v>
      </c>
      <c r="EL133" s="213">
        <v>0</v>
      </c>
      <c r="EM133" s="213">
        <v>0</v>
      </c>
      <c r="EN133" s="213">
        <v>0</v>
      </c>
      <c r="EO133" s="213">
        <v>0</v>
      </c>
      <c r="EP133" s="213">
        <v>0</v>
      </c>
      <c r="EQ133" s="213">
        <v>0</v>
      </c>
      <c r="ER133" s="213">
        <v>0</v>
      </c>
      <c r="ES133" s="213">
        <v>0</v>
      </c>
      <c r="ET133" s="213">
        <v>0</v>
      </c>
      <c r="EU133" s="213">
        <v>0</v>
      </c>
      <c r="EV133" s="213">
        <v>0</v>
      </c>
      <c r="EW133" s="213">
        <v>0</v>
      </c>
      <c r="EX133" s="213">
        <v>0</v>
      </c>
      <c r="EY133" s="213">
        <v>0</v>
      </c>
      <c r="EZ133" s="213">
        <v>0</v>
      </c>
      <c r="FA133" s="213">
        <v>0</v>
      </c>
      <c r="FB133" s="213">
        <v>0</v>
      </c>
      <c r="FC133" s="213">
        <v>0</v>
      </c>
      <c r="FD133" s="213">
        <v>0</v>
      </c>
      <c r="FE133" s="213">
        <v>0</v>
      </c>
      <c r="FF133" s="213">
        <v>0</v>
      </c>
      <c r="FG133" s="213">
        <v>0</v>
      </c>
      <c r="FH133" s="213">
        <v>0</v>
      </c>
      <c r="FI133" s="213">
        <v>0</v>
      </c>
      <c r="FJ133" s="213">
        <v>0</v>
      </c>
      <c r="FK133" s="213">
        <v>0</v>
      </c>
      <c r="FL133" s="213">
        <v>0</v>
      </c>
      <c r="FM133" s="213">
        <v>0</v>
      </c>
      <c r="FN133" s="213">
        <v>0</v>
      </c>
      <c r="FO133" s="213">
        <v>0</v>
      </c>
      <c r="FP133" s="213">
        <v>0</v>
      </c>
      <c r="FQ133" s="213">
        <v>0</v>
      </c>
      <c r="FR133" s="213">
        <v>0</v>
      </c>
      <c r="FS133" s="213">
        <v>0</v>
      </c>
      <c r="FT133" s="213">
        <v>0</v>
      </c>
      <c r="FU133" s="213">
        <v>0</v>
      </c>
      <c r="FV133" s="213">
        <v>0</v>
      </c>
      <c r="FW133" s="213">
        <v>0</v>
      </c>
      <c r="FX133" s="213">
        <v>0</v>
      </c>
      <c r="FY133" s="213">
        <v>0</v>
      </c>
      <c r="FZ133" s="213">
        <v>0</v>
      </c>
      <c r="GA133" s="213">
        <v>0</v>
      </c>
      <c r="GB133" s="213">
        <v>0</v>
      </c>
      <c r="GC133" s="213">
        <v>0</v>
      </c>
      <c r="GD133" s="213">
        <v>0</v>
      </c>
      <c r="GE133" s="213">
        <v>0</v>
      </c>
      <c r="GF133" s="213">
        <v>0</v>
      </c>
    </row>
    <row r="134" spans="1:188" s="324" customFormat="1" ht="12.95" customHeight="1">
      <c r="A134" s="326">
        <v>37</v>
      </c>
      <c r="B134" s="364" t="s">
        <v>105</v>
      </c>
      <c r="C134" s="365"/>
      <c r="D134" s="365"/>
      <c r="E134" s="366"/>
      <c r="F134" s="213">
        <v>0</v>
      </c>
      <c r="G134" s="213">
        <v>0</v>
      </c>
      <c r="H134" s="213">
        <v>0</v>
      </c>
      <c r="I134" s="213">
        <v>0</v>
      </c>
      <c r="J134" s="213">
        <v>0</v>
      </c>
      <c r="K134" s="213">
        <v>0</v>
      </c>
      <c r="L134" s="213">
        <v>0</v>
      </c>
      <c r="M134" s="213">
        <v>0</v>
      </c>
      <c r="N134" s="213">
        <v>0</v>
      </c>
      <c r="O134" s="213">
        <v>0</v>
      </c>
      <c r="P134" s="213">
        <v>0</v>
      </c>
      <c r="Q134" s="213">
        <v>0</v>
      </c>
      <c r="R134" s="213">
        <v>0</v>
      </c>
      <c r="S134" s="213">
        <v>0</v>
      </c>
      <c r="T134" s="213">
        <v>0</v>
      </c>
      <c r="U134" s="213">
        <v>0</v>
      </c>
      <c r="V134" s="213">
        <v>0</v>
      </c>
      <c r="W134" s="213">
        <v>0</v>
      </c>
      <c r="X134" s="213">
        <v>0</v>
      </c>
      <c r="Y134" s="213">
        <v>0</v>
      </c>
      <c r="Z134" s="213">
        <v>0</v>
      </c>
      <c r="AA134" s="213">
        <v>0</v>
      </c>
      <c r="AB134" s="213">
        <v>0</v>
      </c>
      <c r="AC134" s="213">
        <v>0</v>
      </c>
      <c r="AD134" s="213">
        <v>0</v>
      </c>
      <c r="AE134" s="213">
        <v>0</v>
      </c>
      <c r="AF134" s="213">
        <v>0</v>
      </c>
      <c r="AG134" s="213">
        <v>0</v>
      </c>
      <c r="AH134" s="213">
        <v>0</v>
      </c>
      <c r="AI134" s="213">
        <v>0</v>
      </c>
      <c r="AJ134" s="213">
        <v>0</v>
      </c>
      <c r="AK134" s="213">
        <v>0</v>
      </c>
      <c r="AL134" s="213">
        <v>0</v>
      </c>
      <c r="AM134" s="213">
        <v>0</v>
      </c>
      <c r="AN134" s="213">
        <v>0</v>
      </c>
      <c r="AO134" s="213">
        <v>0</v>
      </c>
      <c r="AP134" s="213">
        <v>0</v>
      </c>
      <c r="AQ134" s="213">
        <v>0</v>
      </c>
      <c r="AR134" s="213">
        <v>0</v>
      </c>
      <c r="AS134" s="213">
        <v>0</v>
      </c>
      <c r="AT134" s="213">
        <v>0</v>
      </c>
      <c r="AU134" s="213">
        <v>0</v>
      </c>
      <c r="AV134" s="213">
        <v>0</v>
      </c>
      <c r="AW134" s="213">
        <v>0</v>
      </c>
      <c r="AX134" s="213">
        <v>0</v>
      </c>
      <c r="AY134" s="213">
        <v>0</v>
      </c>
      <c r="AZ134" s="213">
        <v>0</v>
      </c>
      <c r="BA134" s="213">
        <v>0</v>
      </c>
      <c r="BB134" s="213">
        <v>0</v>
      </c>
      <c r="BC134" s="213">
        <v>0</v>
      </c>
      <c r="BD134" s="213">
        <v>0</v>
      </c>
      <c r="BE134" s="213">
        <v>0</v>
      </c>
      <c r="BF134" s="213">
        <v>0</v>
      </c>
      <c r="BG134" s="213">
        <v>0</v>
      </c>
      <c r="BH134" s="213">
        <v>0</v>
      </c>
      <c r="BI134" s="213">
        <v>0</v>
      </c>
      <c r="BJ134" s="213">
        <v>0</v>
      </c>
      <c r="BK134" s="213">
        <v>0</v>
      </c>
      <c r="BL134" s="213">
        <v>0</v>
      </c>
      <c r="BM134" s="213">
        <v>0</v>
      </c>
      <c r="BN134" s="213">
        <v>0</v>
      </c>
      <c r="BO134" s="213">
        <v>0</v>
      </c>
      <c r="BP134" s="213">
        <v>0</v>
      </c>
      <c r="BQ134" s="213">
        <v>0</v>
      </c>
      <c r="BR134" s="213">
        <v>0</v>
      </c>
      <c r="BS134" s="213">
        <v>0</v>
      </c>
      <c r="BT134" s="213">
        <v>0</v>
      </c>
      <c r="BU134" s="213">
        <v>0</v>
      </c>
      <c r="BV134" s="213">
        <v>0</v>
      </c>
      <c r="BW134" s="213">
        <v>0</v>
      </c>
      <c r="BX134" s="213">
        <v>0</v>
      </c>
      <c r="BY134" s="213">
        <v>0</v>
      </c>
      <c r="BZ134" s="213">
        <v>0</v>
      </c>
      <c r="CA134" s="213">
        <v>0</v>
      </c>
      <c r="CB134" s="213">
        <v>0</v>
      </c>
      <c r="CC134" s="213">
        <v>0</v>
      </c>
      <c r="CD134" s="213">
        <v>0</v>
      </c>
      <c r="CE134" s="213">
        <v>0</v>
      </c>
      <c r="CF134" s="213">
        <v>0</v>
      </c>
      <c r="CG134" s="213">
        <v>0</v>
      </c>
      <c r="CH134" s="213">
        <v>0</v>
      </c>
      <c r="CI134" s="213">
        <v>0</v>
      </c>
      <c r="CJ134" s="213">
        <v>0</v>
      </c>
      <c r="CK134" s="213">
        <v>0</v>
      </c>
      <c r="CL134" s="213">
        <v>0</v>
      </c>
      <c r="CM134" s="213">
        <v>0</v>
      </c>
      <c r="CN134" s="213">
        <v>0</v>
      </c>
      <c r="CO134" s="213">
        <v>0</v>
      </c>
      <c r="CP134" s="213">
        <v>0</v>
      </c>
      <c r="CQ134" s="213">
        <v>0</v>
      </c>
      <c r="CR134" s="213">
        <v>0</v>
      </c>
      <c r="CS134" s="213">
        <v>0</v>
      </c>
      <c r="CT134" s="213">
        <v>0</v>
      </c>
      <c r="CU134" s="213">
        <v>0</v>
      </c>
      <c r="CV134" s="213">
        <v>0</v>
      </c>
      <c r="CW134" s="213">
        <v>0</v>
      </c>
      <c r="CX134" s="213">
        <v>0</v>
      </c>
      <c r="CY134" s="213">
        <v>0</v>
      </c>
      <c r="CZ134" s="213">
        <v>0</v>
      </c>
      <c r="DA134" s="213">
        <v>0</v>
      </c>
      <c r="DB134" s="213">
        <v>0</v>
      </c>
      <c r="DC134" s="213">
        <v>0</v>
      </c>
      <c r="DD134" s="213">
        <v>0</v>
      </c>
      <c r="DE134" s="213">
        <v>0</v>
      </c>
      <c r="DF134" s="213">
        <v>0</v>
      </c>
      <c r="DG134" s="213">
        <v>0</v>
      </c>
      <c r="DH134" s="213">
        <v>0</v>
      </c>
      <c r="DI134" s="213">
        <v>0</v>
      </c>
      <c r="DJ134" s="213">
        <v>0</v>
      </c>
      <c r="DK134" s="213">
        <v>0</v>
      </c>
      <c r="DL134" s="213">
        <v>0</v>
      </c>
      <c r="DM134" s="213">
        <v>0</v>
      </c>
      <c r="DN134" s="213">
        <v>0</v>
      </c>
      <c r="DO134" s="213">
        <v>0</v>
      </c>
      <c r="DP134" s="213">
        <v>0</v>
      </c>
      <c r="DQ134" s="213">
        <v>0</v>
      </c>
      <c r="DR134" s="213">
        <v>0</v>
      </c>
      <c r="DS134" s="213">
        <v>0</v>
      </c>
      <c r="DT134" s="213">
        <v>0</v>
      </c>
      <c r="DU134" s="213">
        <v>0</v>
      </c>
      <c r="DV134" s="213">
        <v>0</v>
      </c>
      <c r="DW134" s="213">
        <v>0</v>
      </c>
      <c r="DX134" s="213">
        <v>0</v>
      </c>
      <c r="DY134" s="213">
        <v>0</v>
      </c>
      <c r="DZ134" s="213">
        <v>0</v>
      </c>
      <c r="EA134" s="213">
        <v>0</v>
      </c>
      <c r="EB134" s="213">
        <v>0</v>
      </c>
      <c r="EC134" s="213">
        <v>0</v>
      </c>
      <c r="ED134" s="213">
        <v>0</v>
      </c>
      <c r="EE134" s="213">
        <v>0</v>
      </c>
      <c r="EF134" s="213">
        <v>0</v>
      </c>
      <c r="EG134" s="213">
        <v>0</v>
      </c>
      <c r="EH134" s="213">
        <v>0</v>
      </c>
      <c r="EI134" s="213">
        <v>0</v>
      </c>
      <c r="EJ134" s="213">
        <v>0</v>
      </c>
      <c r="EK134" s="213">
        <v>0</v>
      </c>
      <c r="EL134" s="213">
        <v>0</v>
      </c>
      <c r="EM134" s="213">
        <v>0</v>
      </c>
      <c r="EN134" s="213">
        <v>0</v>
      </c>
      <c r="EO134" s="213">
        <v>0</v>
      </c>
      <c r="EP134" s="213">
        <v>0</v>
      </c>
      <c r="EQ134" s="213">
        <v>0</v>
      </c>
      <c r="ER134" s="213">
        <v>0</v>
      </c>
      <c r="ES134" s="213">
        <v>0</v>
      </c>
      <c r="ET134" s="213">
        <v>0</v>
      </c>
      <c r="EU134" s="213">
        <v>0</v>
      </c>
      <c r="EV134" s="213">
        <v>0</v>
      </c>
      <c r="EW134" s="213">
        <v>0</v>
      </c>
      <c r="EX134" s="213">
        <v>0</v>
      </c>
      <c r="EY134" s="213">
        <v>0</v>
      </c>
      <c r="EZ134" s="213">
        <v>0</v>
      </c>
      <c r="FA134" s="213">
        <v>0</v>
      </c>
      <c r="FB134" s="213">
        <v>0</v>
      </c>
      <c r="FC134" s="213">
        <v>0</v>
      </c>
      <c r="FD134" s="213">
        <v>0</v>
      </c>
      <c r="FE134" s="213">
        <v>0</v>
      </c>
      <c r="FF134" s="213">
        <v>0</v>
      </c>
      <c r="FG134" s="213">
        <v>0</v>
      </c>
      <c r="FH134" s="213">
        <v>0</v>
      </c>
      <c r="FI134" s="213">
        <v>0</v>
      </c>
      <c r="FJ134" s="213">
        <v>0</v>
      </c>
      <c r="FK134" s="213">
        <v>0</v>
      </c>
      <c r="FL134" s="213">
        <v>0</v>
      </c>
      <c r="FM134" s="213">
        <v>0</v>
      </c>
      <c r="FN134" s="213">
        <v>0</v>
      </c>
      <c r="FO134" s="213">
        <v>0</v>
      </c>
      <c r="FP134" s="213">
        <v>0</v>
      </c>
      <c r="FQ134" s="213">
        <v>0</v>
      </c>
      <c r="FR134" s="213">
        <v>0</v>
      </c>
      <c r="FS134" s="213">
        <v>0</v>
      </c>
      <c r="FT134" s="213">
        <v>0</v>
      </c>
      <c r="FU134" s="213">
        <v>0</v>
      </c>
      <c r="FV134" s="213">
        <v>0</v>
      </c>
      <c r="FW134" s="213">
        <v>0</v>
      </c>
      <c r="FX134" s="213">
        <v>0</v>
      </c>
      <c r="FY134" s="213">
        <v>0</v>
      </c>
      <c r="FZ134" s="213">
        <v>0</v>
      </c>
      <c r="GA134" s="213">
        <v>0</v>
      </c>
      <c r="GB134" s="213">
        <v>0</v>
      </c>
      <c r="GC134" s="213">
        <v>0</v>
      </c>
      <c r="GD134" s="213">
        <v>0</v>
      </c>
      <c r="GE134" s="213">
        <v>0</v>
      </c>
      <c r="GF134" s="213">
        <v>0</v>
      </c>
    </row>
    <row r="135" spans="1:188" s="324" customFormat="1" ht="12.95" customHeight="1">
      <c r="A135" s="326">
        <v>38</v>
      </c>
      <c r="B135" s="364" t="s">
        <v>106</v>
      </c>
      <c r="C135" s="365"/>
      <c r="D135" s="365"/>
      <c r="E135" s="366"/>
      <c r="F135" s="213">
        <v>0</v>
      </c>
      <c r="G135" s="213">
        <v>0</v>
      </c>
      <c r="H135" s="213">
        <v>0</v>
      </c>
      <c r="I135" s="213">
        <v>0</v>
      </c>
      <c r="J135" s="213">
        <v>0</v>
      </c>
      <c r="K135" s="213">
        <v>0</v>
      </c>
      <c r="L135" s="213">
        <v>1</v>
      </c>
      <c r="M135" s="213">
        <v>0</v>
      </c>
      <c r="N135" s="213">
        <v>0</v>
      </c>
      <c r="O135" s="213">
        <v>0</v>
      </c>
      <c r="P135" s="213">
        <v>0</v>
      </c>
      <c r="Q135" s="213">
        <v>0</v>
      </c>
      <c r="R135" s="213">
        <v>0</v>
      </c>
      <c r="S135" s="213">
        <v>0</v>
      </c>
      <c r="T135" s="213">
        <v>0</v>
      </c>
      <c r="U135" s="213">
        <v>0</v>
      </c>
      <c r="V135" s="213">
        <v>0</v>
      </c>
      <c r="W135" s="213">
        <v>0</v>
      </c>
      <c r="X135" s="213">
        <v>0</v>
      </c>
      <c r="Y135" s="213">
        <v>0</v>
      </c>
      <c r="Z135" s="213">
        <v>0</v>
      </c>
      <c r="AA135" s="213">
        <v>0</v>
      </c>
      <c r="AB135" s="213">
        <v>0</v>
      </c>
      <c r="AC135" s="213">
        <v>0</v>
      </c>
      <c r="AD135" s="213">
        <v>0</v>
      </c>
      <c r="AE135" s="213">
        <v>0</v>
      </c>
      <c r="AF135" s="213">
        <v>0</v>
      </c>
      <c r="AG135" s="213">
        <v>0</v>
      </c>
      <c r="AH135" s="213">
        <v>0</v>
      </c>
      <c r="AI135" s="213">
        <v>0</v>
      </c>
      <c r="AJ135" s="213">
        <v>0</v>
      </c>
      <c r="AK135" s="213">
        <v>0</v>
      </c>
      <c r="AL135" s="213">
        <v>0</v>
      </c>
      <c r="AM135" s="213">
        <v>0</v>
      </c>
      <c r="AN135" s="213">
        <v>0</v>
      </c>
      <c r="AO135" s="213">
        <v>0</v>
      </c>
      <c r="AP135" s="213">
        <v>0</v>
      </c>
      <c r="AQ135" s="213">
        <v>0</v>
      </c>
      <c r="AR135" s="213">
        <v>0</v>
      </c>
      <c r="AS135" s="213">
        <v>0</v>
      </c>
      <c r="AT135" s="213">
        <v>0</v>
      </c>
      <c r="AU135" s="213">
        <v>0</v>
      </c>
      <c r="AV135" s="213">
        <v>0</v>
      </c>
      <c r="AW135" s="213">
        <v>0</v>
      </c>
      <c r="AX135" s="213">
        <v>0</v>
      </c>
      <c r="AY135" s="213">
        <v>0</v>
      </c>
      <c r="AZ135" s="213">
        <v>0</v>
      </c>
      <c r="BA135" s="213">
        <v>0</v>
      </c>
      <c r="BB135" s="213">
        <v>0</v>
      </c>
      <c r="BC135" s="213">
        <v>0</v>
      </c>
      <c r="BD135" s="213">
        <v>0</v>
      </c>
      <c r="BE135" s="213">
        <v>0</v>
      </c>
      <c r="BF135" s="213">
        <v>0</v>
      </c>
      <c r="BG135" s="213">
        <v>0</v>
      </c>
      <c r="BH135" s="213">
        <v>0</v>
      </c>
      <c r="BI135" s="213">
        <v>0</v>
      </c>
      <c r="BJ135" s="213">
        <v>0</v>
      </c>
      <c r="BK135" s="213">
        <v>0</v>
      </c>
      <c r="BL135" s="213">
        <v>0</v>
      </c>
      <c r="BM135" s="213">
        <v>0</v>
      </c>
      <c r="BN135" s="213">
        <v>0</v>
      </c>
      <c r="BO135" s="213">
        <v>1</v>
      </c>
      <c r="BP135" s="213">
        <v>1</v>
      </c>
      <c r="BQ135" s="213">
        <v>0</v>
      </c>
      <c r="BR135" s="213">
        <v>0</v>
      </c>
      <c r="BS135" s="213">
        <v>0</v>
      </c>
      <c r="BT135" s="213">
        <v>0</v>
      </c>
      <c r="BU135" s="213">
        <v>0</v>
      </c>
      <c r="BV135" s="213">
        <v>0</v>
      </c>
      <c r="BW135" s="213">
        <v>0</v>
      </c>
      <c r="BX135" s="213">
        <v>0</v>
      </c>
      <c r="BY135" s="213">
        <v>0</v>
      </c>
      <c r="BZ135" s="213">
        <v>0</v>
      </c>
      <c r="CA135" s="213">
        <v>0</v>
      </c>
      <c r="CB135" s="213">
        <v>0</v>
      </c>
      <c r="CC135" s="213">
        <v>0</v>
      </c>
      <c r="CD135" s="213">
        <v>0</v>
      </c>
      <c r="CE135" s="213">
        <v>0</v>
      </c>
      <c r="CF135" s="213">
        <v>0</v>
      </c>
      <c r="CG135" s="213">
        <v>0</v>
      </c>
      <c r="CH135" s="213">
        <v>0</v>
      </c>
      <c r="CI135" s="213">
        <v>0</v>
      </c>
      <c r="CJ135" s="213">
        <v>0</v>
      </c>
      <c r="CK135" s="213">
        <v>0</v>
      </c>
      <c r="CL135" s="213">
        <v>0</v>
      </c>
      <c r="CM135" s="213">
        <v>0</v>
      </c>
      <c r="CN135" s="213">
        <v>0</v>
      </c>
      <c r="CO135" s="213">
        <v>0</v>
      </c>
      <c r="CP135" s="213">
        <v>0</v>
      </c>
      <c r="CQ135" s="213">
        <v>0</v>
      </c>
      <c r="CR135" s="213">
        <v>0</v>
      </c>
      <c r="CS135" s="213">
        <v>0</v>
      </c>
      <c r="CT135" s="213">
        <v>0</v>
      </c>
      <c r="CU135" s="213">
        <v>0</v>
      </c>
      <c r="CV135" s="213">
        <v>0</v>
      </c>
      <c r="CW135" s="213">
        <v>0</v>
      </c>
      <c r="CX135" s="213">
        <v>0</v>
      </c>
      <c r="CY135" s="213">
        <v>0</v>
      </c>
      <c r="CZ135" s="213">
        <v>0</v>
      </c>
      <c r="DA135" s="213">
        <v>0</v>
      </c>
      <c r="DB135" s="213">
        <v>0</v>
      </c>
      <c r="DC135" s="213">
        <v>0</v>
      </c>
      <c r="DD135" s="213">
        <v>0</v>
      </c>
      <c r="DE135" s="213">
        <v>0</v>
      </c>
      <c r="DF135" s="213">
        <v>0</v>
      </c>
      <c r="DG135" s="213">
        <v>0</v>
      </c>
      <c r="DH135" s="213">
        <v>0</v>
      </c>
      <c r="DI135" s="213">
        <v>0</v>
      </c>
      <c r="DJ135" s="213">
        <v>0</v>
      </c>
      <c r="DK135" s="213">
        <v>0</v>
      </c>
      <c r="DL135" s="213">
        <v>0</v>
      </c>
      <c r="DM135" s="213">
        <v>0</v>
      </c>
      <c r="DN135" s="213">
        <v>0</v>
      </c>
      <c r="DO135" s="213">
        <v>0</v>
      </c>
      <c r="DP135" s="213">
        <v>0</v>
      </c>
      <c r="DQ135" s="213">
        <v>0</v>
      </c>
      <c r="DR135" s="213">
        <v>0</v>
      </c>
      <c r="DS135" s="213">
        <v>0</v>
      </c>
      <c r="DT135" s="213">
        <v>0</v>
      </c>
      <c r="DU135" s="213">
        <v>0</v>
      </c>
      <c r="DV135" s="213">
        <v>0</v>
      </c>
      <c r="DW135" s="213">
        <v>0</v>
      </c>
      <c r="DX135" s="213">
        <v>0</v>
      </c>
      <c r="DY135" s="213">
        <v>0</v>
      </c>
      <c r="DZ135" s="213">
        <v>0</v>
      </c>
      <c r="EA135" s="213">
        <v>0</v>
      </c>
      <c r="EB135" s="213">
        <v>0</v>
      </c>
      <c r="EC135" s="213">
        <v>0</v>
      </c>
      <c r="ED135" s="213">
        <v>0</v>
      </c>
      <c r="EE135" s="213">
        <v>0</v>
      </c>
      <c r="EF135" s="213">
        <v>0</v>
      </c>
      <c r="EG135" s="213">
        <v>0</v>
      </c>
      <c r="EH135" s="213">
        <v>0</v>
      </c>
      <c r="EI135" s="213">
        <v>0</v>
      </c>
      <c r="EJ135" s="213">
        <v>0</v>
      </c>
      <c r="EK135" s="213">
        <v>0</v>
      </c>
      <c r="EL135" s="213">
        <v>0</v>
      </c>
      <c r="EM135" s="213">
        <v>0</v>
      </c>
      <c r="EN135" s="213">
        <v>0</v>
      </c>
      <c r="EO135" s="213">
        <v>0</v>
      </c>
      <c r="EP135" s="213">
        <v>0</v>
      </c>
      <c r="EQ135" s="213">
        <v>0</v>
      </c>
      <c r="ER135" s="213">
        <v>0</v>
      </c>
      <c r="ES135" s="213">
        <v>0</v>
      </c>
      <c r="ET135" s="213">
        <v>0</v>
      </c>
      <c r="EU135" s="213">
        <v>0</v>
      </c>
      <c r="EV135" s="213">
        <v>0</v>
      </c>
      <c r="EW135" s="213">
        <v>0</v>
      </c>
      <c r="EX135" s="213">
        <v>0</v>
      </c>
      <c r="EY135" s="213">
        <v>0</v>
      </c>
      <c r="EZ135" s="213">
        <v>0</v>
      </c>
      <c r="FA135" s="213">
        <v>0</v>
      </c>
      <c r="FB135" s="213">
        <v>0</v>
      </c>
      <c r="FC135" s="213">
        <v>0</v>
      </c>
      <c r="FD135" s="213">
        <v>0</v>
      </c>
      <c r="FE135" s="213">
        <v>0</v>
      </c>
      <c r="FF135" s="213">
        <v>0</v>
      </c>
      <c r="FG135" s="213">
        <v>0</v>
      </c>
      <c r="FH135" s="213">
        <v>0</v>
      </c>
      <c r="FI135" s="213">
        <v>0</v>
      </c>
      <c r="FJ135" s="213">
        <v>0</v>
      </c>
      <c r="FK135" s="213">
        <v>0</v>
      </c>
      <c r="FL135" s="213">
        <v>0</v>
      </c>
      <c r="FM135" s="213">
        <v>0</v>
      </c>
      <c r="FN135" s="213">
        <v>0</v>
      </c>
      <c r="FO135" s="213">
        <v>0</v>
      </c>
      <c r="FP135" s="213">
        <v>0</v>
      </c>
      <c r="FQ135" s="213">
        <v>0</v>
      </c>
      <c r="FR135" s="213">
        <v>0</v>
      </c>
      <c r="FS135" s="213">
        <v>0</v>
      </c>
      <c r="FT135" s="213">
        <v>0</v>
      </c>
      <c r="FU135" s="213">
        <v>0</v>
      </c>
      <c r="FV135" s="213">
        <v>0</v>
      </c>
      <c r="FW135" s="213">
        <v>1</v>
      </c>
      <c r="FX135" s="213">
        <v>2</v>
      </c>
      <c r="FY135" s="213">
        <v>0</v>
      </c>
      <c r="FZ135" s="213">
        <v>0</v>
      </c>
      <c r="GA135" s="213">
        <v>0</v>
      </c>
      <c r="GB135" s="213">
        <v>0</v>
      </c>
      <c r="GC135" s="213">
        <v>2</v>
      </c>
      <c r="GD135" s="213">
        <v>2</v>
      </c>
      <c r="GE135" s="213">
        <v>0</v>
      </c>
      <c r="GF135" s="213">
        <v>0</v>
      </c>
    </row>
    <row r="136" spans="1:188" s="324" customFormat="1" ht="12.95" customHeight="1">
      <c r="A136" s="326">
        <v>39</v>
      </c>
      <c r="B136" s="364" t="s">
        <v>107</v>
      </c>
      <c r="C136" s="365"/>
      <c r="D136" s="365"/>
      <c r="E136" s="366"/>
      <c r="F136" s="213">
        <v>0</v>
      </c>
      <c r="G136" s="213">
        <v>0</v>
      </c>
      <c r="H136" s="213">
        <v>0</v>
      </c>
      <c r="I136" s="213">
        <v>0</v>
      </c>
      <c r="J136" s="213">
        <v>0</v>
      </c>
      <c r="K136" s="213">
        <v>0</v>
      </c>
      <c r="L136" s="213">
        <v>0</v>
      </c>
      <c r="M136" s="213">
        <v>0</v>
      </c>
      <c r="N136" s="213">
        <v>0</v>
      </c>
      <c r="O136" s="213">
        <v>0</v>
      </c>
      <c r="P136" s="213">
        <v>0</v>
      </c>
      <c r="Q136" s="213">
        <v>0</v>
      </c>
      <c r="R136" s="213">
        <v>0</v>
      </c>
      <c r="S136" s="213">
        <v>0</v>
      </c>
      <c r="T136" s="213">
        <v>0</v>
      </c>
      <c r="U136" s="213">
        <v>0</v>
      </c>
      <c r="V136" s="213">
        <v>0</v>
      </c>
      <c r="W136" s="213">
        <v>0</v>
      </c>
      <c r="X136" s="213">
        <v>0</v>
      </c>
      <c r="Y136" s="213">
        <v>0</v>
      </c>
      <c r="Z136" s="213">
        <v>0</v>
      </c>
      <c r="AA136" s="213">
        <v>0</v>
      </c>
      <c r="AB136" s="213">
        <v>0</v>
      </c>
      <c r="AC136" s="213">
        <v>0</v>
      </c>
      <c r="AD136" s="213">
        <v>0</v>
      </c>
      <c r="AE136" s="213">
        <v>0</v>
      </c>
      <c r="AF136" s="213">
        <v>0</v>
      </c>
      <c r="AG136" s="213">
        <v>0</v>
      </c>
      <c r="AH136" s="213">
        <v>0</v>
      </c>
      <c r="AI136" s="213">
        <v>0</v>
      </c>
      <c r="AJ136" s="213">
        <v>0</v>
      </c>
      <c r="AK136" s="213">
        <v>0</v>
      </c>
      <c r="AL136" s="213">
        <v>0</v>
      </c>
      <c r="AM136" s="213">
        <v>0</v>
      </c>
      <c r="AN136" s="213">
        <v>0</v>
      </c>
      <c r="AO136" s="213">
        <v>0</v>
      </c>
      <c r="AP136" s="213">
        <v>0</v>
      </c>
      <c r="AQ136" s="213">
        <v>0</v>
      </c>
      <c r="AR136" s="213">
        <v>0</v>
      </c>
      <c r="AS136" s="213">
        <v>0</v>
      </c>
      <c r="AT136" s="213">
        <v>0</v>
      </c>
      <c r="AU136" s="213">
        <v>0</v>
      </c>
      <c r="AV136" s="213">
        <v>0</v>
      </c>
      <c r="AW136" s="213">
        <v>0</v>
      </c>
      <c r="AX136" s="213">
        <v>0</v>
      </c>
      <c r="AY136" s="213">
        <v>0</v>
      </c>
      <c r="AZ136" s="213">
        <v>0</v>
      </c>
      <c r="BA136" s="213">
        <v>0</v>
      </c>
      <c r="BB136" s="213">
        <v>0</v>
      </c>
      <c r="BC136" s="213">
        <v>0</v>
      </c>
      <c r="BD136" s="213">
        <v>0</v>
      </c>
      <c r="BE136" s="213">
        <v>0</v>
      </c>
      <c r="BF136" s="213">
        <v>0</v>
      </c>
      <c r="BG136" s="213">
        <v>0</v>
      </c>
      <c r="BH136" s="213">
        <v>0</v>
      </c>
      <c r="BI136" s="213">
        <v>0</v>
      </c>
      <c r="BJ136" s="213">
        <v>0</v>
      </c>
      <c r="BK136" s="213">
        <v>0</v>
      </c>
      <c r="BL136" s="213">
        <v>0</v>
      </c>
      <c r="BM136" s="213">
        <v>0</v>
      </c>
      <c r="BN136" s="213">
        <v>0</v>
      </c>
      <c r="BO136" s="213">
        <v>0</v>
      </c>
      <c r="BP136" s="213">
        <v>0</v>
      </c>
      <c r="BQ136" s="213">
        <v>0</v>
      </c>
      <c r="BR136" s="213">
        <v>0</v>
      </c>
      <c r="BS136" s="213">
        <v>0</v>
      </c>
      <c r="BT136" s="213">
        <v>0</v>
      </c>
      <c r="BU136" s="213">
        <v>0</v>
      </c>
      <c r="BV136" s="213">
        <v>0</v>
      </c>
      <c r="BW136" s="213">
        <v>0</v>
      </c>
      <c r="BX136" s="213">
        <v>0</v>
      </c>
      <c r="BY136" s="213">
        <v>0</v>
      </c>
      <c r="BZ136" s="213">
        <v>0</v>
      </c>
      <c r="CA136" s="213">
        <v>0</v>
      </c>
      <c r="CB136" s="213">
        <v>0</v>
      </c>
      <c r="CC136" s="213">
        <v>0</v>
      </c>
      <c r="CD136" s="213">
        <v>0</v>
      </c>
      <c r="CE136" s="213">
        <v>0</v>
      </c>
      <c r="CF136" s="213">
        <v>0</v>
      </c>
      <c r="CG136" s="213">
        <v>0</v>
      </c>
      <c r="CH136" s="213">
        <v>0</v>
      </c>
      <c r="CI136" s="213">
        <v>0</v>
      </c>
      <c r="CJ136" s="213">
        <v>0</v>
      </c>
      <c r="CK136" s="213">
        <v>0</v>
      </c>
      <c r="CL136" s="213">
        <v>0</v>
      </c>
      <c r="CM136" s="213">
        <v>0</v>
      </c>
      <c r="CN136" s="213">
        <v>0</v>
      </c>
      <c r="CO136" s="213">
        <v>0</v>
      </c>
      <c r="CP136" s="213">
        <v>0</v>
      </c>
      <c r="CQ136" s="213">
        <v>0</v>
      </c>
      <c r="CR136" s="213">
        <v>0</v>
      </c>
      <c r="CS136" s="213">
        <v>0</v>
      </c>
      <c r="CT136" s="213">
        <v>0</v>
      </c>
      <c r="CU136" s="213">
        <v>0</v>
      </c>
      <c r="CV136" s="213">
        <v>0</v>
      </c>
      <c r="CW136" s="213">
        <v>0</v>
      </c>
      <c r="CX136" s="213">
        <v>0</v>
      </c>
      <c r="CY136" s="213">
        <v>0</v>
      </c>
      <c r="CZ136" s="213">
        <v>0</v>
      </c>
      <c r="DA136" s="213">
        <v>0</v>
      </c>
      <c r="DB136" s="213">
        <v>0</v>
      </c>
      <c r="DC136" s="213">
        <v>0</v>
      </c>
      <c r="DD136" s="213">
        <v>0</v>
      </c>
      <c r="DE136" s="213">
        <v>0</v>
      </c>
      <c r="DF136" s="213">
        <v>0</v>
      </c>
      <c r="DG136" s="213">
        <v>0</v>
      </c>
      <c r="DH136" s="213">
        <v>0</v>
      </c>
      <c r="DI136" s="213">
        <v>0</v>
      </c>
      <c r="DJ136" s="213">
        <v>0</v>
      </c>
      <c r="DK136" s="213">
        <v>0</v>
      </c>
      <c r="DL136" s="213">
        <v>0</v>
      </c>
      <c r="DM136" s="213">
        <v>0</v>
      </c>
      <c r="DN136" s="213">
        <v>0</v>
      </c>
      <c r="DO136" s="213">
        <v>0</v>
      </c>
      <c r="DP136" s="213">
        <v>0</v>
      </c>
      <c r="DQ136" s="213">
        <v>0</v>
      </c>
      <c r="DR136" s="213">
        <v>0</v>
      </c>
      <c r="DS136" s="213">
        <v>0</v>
      </c>
      <c r="DT136" s="213">
        <v>0</v>
      </c>
      <c r="DU136" s="213">
        <v>0</v>
      </c>
      <c r="DV136" s="213">
        <v>0</v>
      </c>
      <c r="DW136" s="213">
        <v>0</v>
      </c>
      <c r="DX136" s="213">
        <v>0</v>
      </c>
      <c r="DY136" s="213">
        <v>0</v>
      </c>
      <c r="DZ136" s="213">
        <v>0</v>
      </c>
      <c r="EA136" s="213">
        <v>0</v>
      </c>
      <c r="EB136" s="213">
        <v>0</v>
      </c>
      <c r="EC136" s="213">
        <v>0</v>
      </c>
      <c r="ED136" s="213">
        <v>0</v>
      </c>
      <c r="EE136" s="213">
        <v>0</v>
      </c>
      <c r="EF136" s="213">
        <v>0</v>
      </c>
      <c r="EG136" s="213">
        <v>0</v>
      </c>
      <c r="EH136" s="213">
        <v>0</v>
      </c>
      <c r="EI136" s="213">
        <v>0</v>
      </c>
      <c r="EJ136" s="213">
        <v>0</v>
      </c>
      <c r="EK136" s="213">
        <v>0</v>
      </c>
      <c r="EL136" s="213">
        <v>0</v>
      </c>
      <c r="EM136" s="213">
        <v>0</v>
      </c>
      <c r="EN136" s="213">
        <v>0</v>
      </c>
      <c r="EO136" s="213">
        <v>0</v>
      </c>
      <c r="EP136" s="213">
        <v>0</v>
      </c>
      <c r="EQ136" s="213">
        <v>0</v>
      </c>
      <c r="ER136" s="213">
        <v>0</v>
      </c>
      <c r="ES136" s="213">
        <v>0</v>
      </c>
      <c r="ET136" s="213">
        <v>0</v>
      </c>
      <c r="EU136" s="213">
        <v>0</v>
      </c>
      <c r="EV136" s="213">
        <v>0</v>
      </c>
      <c r="EW136" s="213">
        <v>0</v>
      </c>
      <c r="EX136" s="213">
        <v>0</v>
      </c>
      <c r="EY136" s="213">
        <v>0</v>
      </c>
      <c r="EZ136" s="213">
        <v>0</v>
      </c>
      <c r="FA136" s="213">
        <v>0</v>
      </c>
      <c r="FB136" s="213">
        <v>0</v>
      </c>
      <c r="FC136" s="213">
        <v>0</v>
      </c>
      <c r="FD136" s="213">
        <v>0</v>
      </c>
      <c r="FE136" s="213">
        <v>0</v>
      </c>
      <c r="FF136" s="213">
        <v>0</v>
      </c>
      <c r="FG136" s="213">
        <v>0</v>
      </c>
      <c r="FH136" s="213">
        <v>0</v>
      </c>
      <c r="FI136" s="213">
        <v>0</v>
      </c>
      <c r="FJ136" s="213">
        <v>0</v>
      </c>
      <c r="FK136" s="213">
        <v>0</v>
      </c>
      <c r="FL136" s="213">
        <v>0</v>
      </c>
      <c r="FM136" s="213">
        <v>0</v>
      </c>
      <c r="FN136" s="213">
        <v>0</v>
      </c>
      <c r="FO136" s="213">
        <v>0</v>
      </c>
      <c r="FP136" s="213">
        <v>0</v>
      </c>
      <c r="FQ136" s="213">
        <v>0</v>
      </c>
      <c r="FR136" s="213">
        <v>0</v>
      </c>
      <c r="FS136" s="213">
        <v>0</v>
      </c>
      <c r="FT136" s="213">
        <v>0</v>
      </c>
      <c r="FU136" s="213">
        <v>0</v>
      </c>
      <c r="FV136" s="213">
        <v>0</v>
      </c>
      <c r="FW136" s="213">
        <v>0</v>
      </c>
      <c r="FX136" s="213">
        <v>0</v>
      </c>
      <c r="FY136" s="213">
        <v>0</v>
      </c>
      <c r="FZ136" s="213">
        <v>0</v>
      </c>
      <c r="GA136" s="213">
        <v>0</v>
      </c>
      <c r="GB136" s="213">
        <v>0</v>
      </c>
      <c r="GC136" s="213">
        <v>0</v>
      </c>
      <c r="GD136" s="213">
        <v>0</v>
      </c>
      <c r="GE136" s="213">
        <v>0</v>
      </c>
      <c r="GF136" s="213">
        <v>0</v>
      </c>
    </row>
    <row r="137" spans="1:188" s="324" customFormat="1" ht="12.95" customHeight="1">
      <c r="A137" s="326">
        <v>40</v>
      </c>
      <c r="B137" s="364" t="s">
        <v>108</v>
      </c>
      <c r="C137" s="365"/>
      <c r="D137" s="365"/>
      <c r="E137" s="366"/>
      <c r="F137" s="213">
        <v>0</v>
      </c>
      <c r="G137" s="213">
        <v>0</v>
      </c>
      <c r="H137" s="213">
        <v>0</v>
      </c>
      <c r="I137" s="213">
        <v>0</v>
      </c>
      <c r="J137" s="213">
        <v>0</v>
      </c>
      <c r="K137" s="213">
        <v>0</v>
      </c>
      <c r="L137" s="213">
        <v>0</v>
      </c>
      <c r="M137" s="213">
        <v>0</v>
      </c>
      <c r="N137" s="213">
        <v>0</v>
      </c>
      <c r="O137" s="213">
        <v>0</v>
      </c>
      <c r="P137" s="213">
        <v>0</v>
      </c>
      <c r="Q137" s="213">
        <v>0</v>
      </c>
      <c r="R137" s="213">
        <v>0</v>
      </c>
      <c r="S137" s="213">
        <v>0</v>
      </c>
      <c r="T137" s="213">
        <v>0</v>
      </c>
      <c r="U137" s="213">
        <v>0</v>
      </c>
      <c r="V137" s="213">
        <v>0</v>
      </c>
      <c r="W137" s="213">
        <v>0</v>
      </c>
      <c r="X137" s="213">
        <v>0</v>
      </c>
      <c r="Y137" s="213">
        <v>0</v>
      </c>
      <c r="Z137" s="213">
        <v>0</v>
      </c>
      <c r="AA137" s="213">
        <v>0</v>
      </c>
      <c r="AB137" s="213">
        <v>0</v>
      </c>
      <c r="AC137" s="213">
        <v>0</v>
      </c>
      <c r="AD137" s="213">
        <v>0</v>
      </c>
      <c r="AE137" s="213">
        <v>0</v>
      </c>
      <c r="AF137" s="213">
        <v>0</v>
      </c>
      <c r="AG137" s="213">
        <v>0</v>
      </c>
      <c r="AH137" s="213">
        <v>0</v>
      </c>
      <c r="AI137" s="213">
        <v>0</v>
      </c>
      <c r="AJ137" s="213">
        <v>0</v>
      </c>
      <c r="AK137" s="213">
        <v>0</v>
      </c>
      <c r="AL137" s="213">
        <v>0</v>
      </c>
      <c r="AM137" s="213">
        <v>0</v>
      </c>
      <c r="AN137" s="213">
        <v>0</v>
      </c>
      <c r="AO137" s="213">
        <v>0</v>
      </c>
      <c r="AP137" s="213">
        <v>0</v>
      </c>
      <c r="AQ137" s="213">
        <v>0</v>
      </c>
      <c r="AR137" s="213">
        <v>0</v>
      </c>
      <c r="AS137" s="213">
        <v>0</v>
      </c>
      <c r="AT137" s="213">
        <v>0</v>
      </c>
      <c r="AU137" s="213">
        <v>0</v>
      </c>
      <c r="AV137" s="213">
        <v>0</v>
      </c>
      <c r="AW137" s="213">
        <v>0</v>
      </c>
      <c r="AX137" s="213">
        <v>0</v>
      </c>
      <c r="AY137" s="213">
        <v>0</v>
      </c>
      <c r="AZ137" s="213">
        <v>0</v>
      </c>
      <c r="BA137" s="213">
        <v>0</v>
      </c>
      <c r="BB137" s="213">
        <v>0</v>
      </c>
      <c r="BC137" s="213">
        <v>0</v>
      </c>
      <c r="BD137" s="213">
        <v>0</v>
      </c>
      <c r="BE137" s="213">
        <v>0</v>
      </c>
      <c r="BF137" s="213">
        <v>0</v>
      </c>
      <c r="BG137" s="213">
        <v>0</v>
      </c>
      <c r="BH137" s="213">
        <v>0</v>
      </c>
      <c r="BI137" s="213">
        <v>0</v>
      </c>
      <c r="BJ137" s="213">
        <v>0</v>
      </c>
      <c r="BK137" s="213">
        <v>0</v>
      </c>
      <c r="BL137" s="213">
        <v>0</v>
      </c>
      <c r="BM137" s="213">
        <v>0</v>
      </c>
      <c r="BN137" s="213">
        <v>0</v>
      </c>
      <c r="BO137" s="213">
        <v>0</v>
      </c>
      <c r="BP137" s="213">
        <v>0</v>
      </c>
      <c r="BQ137" s="213">
        <v>0</v>
      </c>
      <c r="BR137" s="213">
        <v>0</v>
      </c>
      <c r="BS137" s="213">
        <v>0</v>
      </c>
      <c r="BT137" s="213">
        <v>0</v>
      </c>
      <c r="BU137" s="213">
        <v>0</v>
      </c>
      <c r="BV137" s="213">
        <v>0</v>
      </c>
      <c r="BW137" s="213">
        <v>0</v>
      </c>
      <c r="BX137" s="213">
        <v>0</v>
      </c>
      <c r="BY137" s="213">
        <v>0</v>
      </c>
      <c r="BZ137" s="213">
        <v>0</v>
      </c>
      <c r="CA137" s="213">
        <v>0</v>
      </c>
      <c r="CB137" s="213">
        <v>0</v>
      </c>
      <c r="CC137" s="213">
        <v>0</v>
      </c>
      <c r="CD137" s="213">
        <v>0</v>
      </c>
      <c r="CE137" s="213">
        <v>0</v>
      </c>
      <c r="CF137" s="213">
        <v>0</v>
      </c>
      <c r="CG137" s="213">
        <v>0</v>
      </c>
      <c r="CH137" s="213">
        <v>0</v>
      </c>
      <c r="CI137" s="213">
        <v>0</v>
      </c>
      <c r="CJ137" s="213">
        <v>0</v>
      </c>
      <c r="CK137" s="213">
        <v>0</v>
      </c>
      <c r="CL137" s="213">
        <v>0</v>
      </c>
      <c r="CM137" s="213">
        <v>0</v>
      </c>
      <c r="CN137" s="213">
        <v>0</v>
      </c>
      <c r="CO137" s="213">
        <v>0</v>
      </c>
      <c r="CP137" s="213">
        <v>0</v>
      </c>
      <c r="CQ137" s="213">
        <v>0</v>
      </c>
      <c r="CR137" s="213">
        <v>0</v>
      </c>
      <c r="CS137" s="213">
        <v>0</v>
      </c>
      <c r="CT137" s="213">
        <v>0</v>
      </c>
      <c r="CU137" s="213">
        <v>0</v>
      </c>
      <c r="CV137" s="213">
        <v>0</v>
      </c>
      <c r="CW137" s="213">
        <v>0</v>
      </c>
      <c r="CX137" s="213">
        <v>0</v>
      </c>
      <c r="CY137" s="213">
        <v>0</v>
      </c>
      <c r="CZ137" s="213">
        <v>0</v>
      </c>
      <c r="DA137" s="213">
        <v>0</v>
      </c>
      <c r="DB137" s="213">
        <v>0</v>
      </c>
      <c r="DC137" s="213">
        <v>0</v>
      </c>
      <c r="DD137" s="213">
        <v>0</v>
      </c>
      <c r="DE137" s="213">
        <v>0</v>
      </c>
      <c r="DF137" s="213">
        <v>0</v>
      </c>
      <c r="DG137" s="213">
        <v>0</v>
      </c>
      <c r="DH137" s="213">
        <v>0</v>
      </c>
      <c r="DI137" s="213">
        <v>0</v>
      </c>
      <c r="DJ137" s="213">
        <v>0</v>
      </c>
      <c r="DK137" s="213">
        <v>0</v>
      </c>
      <c r="DL137" s="213">
        <v>0</v>
      </c>
      <c r="DM137" s="213">
        <v>0</v>
      </c>
      <c r="DN137" s="213">
        <v>0</v>
      </c>
      <c r="DO137" s="213">
        <v>0</v>
      </c>
      <c r="DP137" s="213">
        <v>0</v>
      </c>
      <c r="DQ137" s="213">
        <v>0</v>
      </c>
      <c r="DR137" s="213">
        <v>0</v>
      </c>
      <c r="DS137" s="213">
        <v>0</v>
      </c>
      <c r="DT137" s="213">
        <v>0</v>
      </c>
      <c r="DU137" s="213">
        <v>0</v>
      </c>
      <c r="DV137" s="213">
        <v>0</v>
      </c>
      <c r="DW137" s="213">
        <v>0</v>
      </c>
      <c r="DX137" s="213">
        <v>0</v>
      </c>
      <c r="DY137" s="213">
        <v>0</v>
      </c>
      <c r="DZ137" s="213">
        <v>0</v>
      </c>
      <c r="EA137" s="213">
        <v>0</v>
      </c>
      <c r="EB137" s="213">
        <v>0</v>
      </c>
      <c r="EC137" s="213">
        <v>0</v>
      </c>
      <c r="ED137" s="213">
        <v>0</v>
      </c>
      <c r="EE137" s="213">
        <v>0</v>
      </c>
      <c r="EF137" s="213">
        <v>0</v>
      </c>
      <c r="EG137" s="213">
        <v>0</v>
      </c>
      <c r="EH137" s="213">
        <v>0</v>
      </c>
      <c r="EI137" s="213">
        <v>0</v>
      </c>
      <c r="EJ137" s="213">
        <v>0</v>
      </c>
      <c r="EK137" s="213">
        <v>0</v>
      </c>
      <c r="EL137" s="213">
        <v>0</v>
      </c>
      <c r="EM137" s="213">
        <v>0</v>
      </c>
      <c r="EN137" s="213">
        <v>0</v>
      </c>
      <c r="EO137" s="213">
        <v>0</v>
      </c>
      <c r="EP137" s="213">
        <v>0</v>
      </c>
      <c r="EQ137" s="213">
        <v>0</v>
      </c>
      <c r="ER137" s="213">
        <v>0</v>
      </c>
      <c r="ES137" s="213">
        <v>0</v>
      </c>
      <c r="ET137" s="213">
        <v>0</v>
      </c>
      <c r="EU137" s="213">
        <v>0</v>
      </c>
      <c r="EV137" s="213">
        <v>0</v>
      </c>
      <c r="EW137" s="213">
        <v>0</v>
      </c>
      <c r="EX137" s="213">
        <v>0</v>
      </c>
      <c r="EY137" s="213">
        <v>0</v>
      </c>
      <c r="EZ137" s="213">
        <v>0</v>
      </c>
      <c r="FA137" s="213">
        <v>0</v>
      </c>
      <c r="FB137" s="213">
        <v>0</v>
      </c>
      <c r="FC137" s="213">
        <v>0</v>
      </c>
      <c r="FD137" s="213">
        <v>0</v>
      </c>
      <c r="FE137" s="213">
        <v>0</v>
      </c>
      <c r="FF137" s="213">
        <v>0</v>
      </c>
      <c r="FG137" s="213">
        <v>0</v>
      </c>
      <c r="FH137" s="213">
        <v>0</v>
      </c>
      <c r="FI137" s="213">
        <v>0</v>
      </c>
      <c r="FJ137" s="213">
        <v>0</v>
      </c>
      <c r="FK137" s="213">
        <v>0</v>
      </c>
      <c r="FL137" s="213">
        <v>0</v>
      </c>
      <c r="FM137" s="213">
        <v>0</v>
      </c>
      <c r="FN137" s="213">
        <v>0</v>
      </c>
      <c r="FO137" s="213">
        <v>0</v>
      </c>
      <c r="FP137" s="213">
        <v>0</v>
      </c>
      <c r="FQ137" s="213">
        <v>0</v>
      </c>
      <c r="FR137" s="213">
        <v>0</v>
      </c>
      <c r="FS137" s="213">
        <v>0</v>
      </c>
      <c r="FT137" s="213">
        <v>0</v>
      </c>
      <c r="FU137" s="213">
        <v>0</v>
      </c>
      <c r="FV137" s="213">
        <v>0</v>
      </c>
      <c r="FW137" s="213">
        <v>0</v>
      </c>
      <c r="FX137" s="213">
        <v>0</v>
      </c>
      <c r="FY137" s="213">
        <v>0</v>
      </c>
      <c r="FZ137" s="213">
        <v>0</v>
      </c>
      <c r="GA137" s="213">
        <v>0</v>
      </c>
      <c r="GB137" s="213">
        <v>0</v>
      </c>
      <c r="GC137" s="213">
        <v>0</v>
      </c>
      <c r="GD137" s="213">
        <v>0</v>
      </c>
      <c r="GE137" s="213">
        <v>0</v>
      </c>
      <c r="GF137" s="213">
        <v>0</v>
      </c>
    </row>
    <row r="138" spans="1:188" s="324" customFormat="1" ht="12.95" customHeight="1">
      <c r="A138" s="326">
        <v>41</v>
      </c>
      <c r="B138" s="364" t="s">
        <v>109</v>
      </c>
      <c r="C138" s="365"/>
      <c r="D138" s="365"/>
      <c r="E138" s="366"/>
      <c r="F138" s="213">
        <v>0</v>
      </c>
      <c r="G138" s="213">
        <v>0</v>
      </c>
      <c r="H138" s="213">
        <v>0</v>
      </c>
      <c r="I138" s="213">
        <v>0</v>
      </c>
      <c r="J138" s="213">
        <v>0</v>
      </c>
      <c r="K138" s="213">
        <v>0</v>
      </c>
      <c r="L138" s="213">
        <v>0</v>
      </c>
      <c r="M138" s="213">
        <v>0</v>
      </c>
      <c r="N138" s="213">
        <v>0</v>
      </c>
      <c r="O138" s="213">
        <v>0</v>
      </c>
      <c r="P138" s="213">
        <v>0</v>
      </c>
      <c r="Q138" s="213">
        <v>0</v>
      </c>
      <c r="R138" s="213">
        <v>0</v>
      </c>
      <c r="S138" s="213">
        <v>0</v>
      </c>
      <c r="T138" s="213">
        <v>0</v>
      </c>
      <c r="U138" s="213">
        <v>0</v>
      </c>
      <c r="V138" s="213">
        <v>0</v>
      </c>
      <c r="W138" s="213">
        <v>0</v>
      </c>
      <c r="X138" s="213">
        <v>0</v>
      </c>
      <c r="Y138" s="213">
        <v>0</v>
      </c>
      <c r="Z138" s="213">
        <v>0</v>
      </c>
      <c r="AA138" s="213">
        <v>0</v>
      </c>
      <c r="AB138" s="213">
        <v>0</v>
      </c>
      <c r="AC138" s="213">
        <v>0</v>
      </c>
      <c r="AD138" s="213">
        <v>0</v>
      </c>
      <c r="AE138" s="213">
        <v>0</v>
      </c>
      <c r="AF138" s="213">
        <v>0</v>
      </c>
      <c r="AG138" s="213">
        <v>0</v>
      </c>
      <c r="AH138" s="213">
        <v>0</v>
      </c>
      <c r="AI138" s="213">
        <v>0</v>
      </c>
      <c r="AJ138" s="213">
        <v>0</v>
      </c>
      <c r="AK138" s="213">
        <v>0</v>
      </c>
      <c r="AL138" s="213">
        <v>0</v>
      </c>
      <c r="AM138" s="213">
        <v>0</v>
      </c>
      <c r="AN138" s="213">
        <v>0</v>
      </c>
      <c r="AO138" s="213">
        <v>0</v>
      </c>
      <c r="AP138" s="213">
        <v>0</v>
      </c>
      <c r="AQ138" s="213">
        <v>0</v>
      </c>
      <c r="AR138" s="213">
        <v>0</v>
      </c>
      <c r="AS138" s="213">
        <v>0</v>
      </c>
      <c r="AT138" s="213">
        <v>0</v>
      </c>
      <c r="AU138" s="213">
        <v>0</v>
      </c>
      <c r="AV138" s="213">
        <v>0</v>
      </c>
      <c r="AW138" s="213">
        <v>0</v>
      </c>
      <c r="AX138" s="213">
        <v>0</v>
      </c>
      <c r="AY138" s="213">
        <v>0</v>
      </c>
      <c r="AZ138" s="213">
        <v>0</v>
      </c>
      <c r="BA138" s="213">
        <v>0</v>
      </c>
      <c r="BB138" s="213">
        <v>0</v>
      </c>
      <c r="BC138" s="213">
        <v>0</v>
      </c>
      <c r="BD138" s="213">
        <v>0</v>
      </c>
      <c r="BE138" s="213">
        <v>0</v>
      </c>
      <c r="BF138" s="213">
        <v>0</v>
      </c>
      <c r="BG138" s="213">
        <v>0</v>
      </c>
      <c r="BH138" s="213">
        <v>0</v>
      </c>
      <c r="BI138" s="213">
        <v>0</v>
      </c>
      <c r="BJ138" s="213">
        <v>0</v>
      </c>
      <c r="BK138" s="213">
        <v>0</v>
      </c>
      <c r="BL138" s="213">
        <v>0</v>
      </c>
      <c r="BM138" s="213">
        <v>0</v>
      </c>
      <c r="BN138" s="213">
        <v>0</v>
      </c>
      <c r="BO138" s="213">
        <v>0</v>
      </c>
      <c r="BP138" s="213">
        <v>0</v>
      </c>
      <c r="BQ138" s="213">
        <v>0</v>
      </c>
      <c r="BR138" s="213">
        <v>0</v>
      </c>
      <c r="BS138" s="213">
        <v>0</v>
      </c>
      <c r="BT138" s="213">
        <v>0</v>
      </c>
      <c r="BU138" s="213">
        <v>0</v>
      </c>
      <c r="BV138" s="213">
        <v>0</v>
      </c>
      <c r="BW138" s="213">
        <v>0</v>
      </c>
      <c r="BX138" s="213">
        <v>0</v>
      </c>
      <c r="BY138" s="213">
        <v>0</v>
      </c>
      <c r="BZ138" s="213">
        <v>0</v>
      </c>
      <c r="CA138" s="213">
        <v>0</v>
      </c>
      <c r="CB138" s="213">
        <v>0</v>
      </c>
      <c r="CC138" s="213">
        <v>0</v>
      </c>
      <c r="CD138" s="213">
        <v>0</v>
      </c>
      <c r="CE138" s="213">
        <v>0</v>
      </c>
      <c r="CF138" s="213">
        <v>0</v>
      </c>
      <c r="CG138" s="213">
        <v>0</v>
      </c>
      <c r="CH138" s="213">
        <v>0</v>
      </c>
      <c r="CI138" s="213">
        <v>0</v>
      </c>
      <c r="CJ138" s="213">
        <v>0</v>
      </c>
      <c r="CK138" s="213">
        <v>0</v>
      </c>
      <c r="CL138" s="213">
        <v>0</v>
      </c>
      <c r="CM138" s="213">
        <v>0</v>
      </c>
      <c r="CN138" s="213">
        <v>0</v>
      </c>
      <c r="CO138" s="213">
        <v>0</v>
      </c>
      <c r="CP138" s="213">
        <v>0</v>
      </c>
      <c r="CQ138" s="213">
        <v>0</v>
      </c>
      <c r="CR138" s="213">
        <v>0</v>
      </c>
      <c r="CS138" s="213">
        <v>0</v>
      </c>
      <c r="CT138" s="213">
        <v>0</v>
      </c>
      <c r="CU138" s="213">
        <v>0</v>
      </c>
      <c r="CV138" s="213">
        <v>0</v>
      </c>
      <c r="CW138" s="213">
        <v>0</v>
      </c>
      <c r="CX138" s="213">
        <v>0</v>
      </c>
      <c r="CY138" s="213">
        <v>0</v>
      </c>
      <c r="CZ138" s="213">
        <v>0</v>
      </c>
      <c r="DA138" s="213">
        <v>0</v>
      </c>
      <c r="DB138" s="213">
        <v>0</v>
      </c>
      <c r="DC138" s="213">
        <v>0</v>
      </c>
      <c r="DD138" s="213">
        <v>0</v>
      </c>
      <c r="DE138" s="213">
        <v>0</v>
      </c>
      <c r="DF138" s="213">
        <v>0</v>
      </c>
      <c r="DG138" s="213">
        <v>0</v>
      </c>
      <c r="DH138" s="213">
        <v>0</v>
      </c>
      <c r="DI138" s="213">
        <v>0</v>
      </c>
      <c r="DJ138" s="213">
        <v>0</v>
      </c>
      <c r="DK138" s="213">
        <v>0</v>
      </c>
      <c r="DL138" s="213">
        <v>0</v>
      </c>
      <c r="DM138" s="213">
        <v>0</v>
      </c>
      <c r="DN138" s="213">
        <v>0</v>
      </c>
      <c r="DO138" s="213">
        <v>0</v>
      </c>
      <c r="DP138" s="213">
        <v>0</v>
      </c>
      <c r="DQ138" s="213">
        <v>0</v>
      </c>
      <c r="DR138" s="213">
        <v>0</v>
      </c>
      <c r="DS138" s="213">
        <v>0</v>
      </c>
      <c r="DT138" s="213">
        <v>0</v>
      </c>
      <c r="DU138" s="213">
        <v>0</v>
      </c>
      <c r="DV138" s="213">
        <v>0</v>
      </c>
      <c r="DW138" s="213">
        <v>0</v>
      </c>
      <c r="DX138" s="213">
        <v>0</v>
      </c>
      <c r="DY138" s="213">
        <v>0</v>
      </c>
      <c r="DZ138" s="213">
        <v>0</v>
      </c>
      <c r="EA138" s="213">
        <v>0</v>
      </c>
      <c r="EB138" s="213">
        <v>0</v>
      </c>
      <c r="EC138" s="213">
        <v>0</v>
      </c>
      <c r="ED138" s="213">
        <v>0</v>
      </c>
      <c r="EE138" s="213">
        <v>0</v>
      </c>
      <c r="EF138" s="213">
        <v>0</v>
      </c>
      <c r="EG138" s="213">
        <v>0</v>
      </c>
      <c r="EH138" s="213">
        <v>0</v>
      </c>
      <c r="EI138" s="213">
        <v>0</v>
      </c>
      <c r="EJ138" s="213">
        <v>0</v>
      </c>
      <c r="EK138" s="213">
        <v>0</v>
      </c>
      <c r="EL138" s="213">
        <v>0</v>
      </c>
      <c r="EM138" s="213">
        <v>0</v>
      </c>
      <c r="EN138" s="213">
        <v>0</v>
      </c>
      <c r="EO138" s="213">
        <v>0</v>
      </c>
      <c r="EP138" s="213">
        <v>0</v>
      </c>
      <c r="EQ138" s="213">
        <v>0</v>
      </c>
      <c r="ER138" s="213">
        <v>0</v>
      </c>
      <c r="ES138" s="213">
        <v>0</v>
      </c>
      <c r="ET138" s="213">
        <v>0</v>
      </c>
      <c r="EU138" s="213">
        <v>0</v>
      </c>
      <c r="EV138" s="213">
        <v>0</v>
      </c>
      <c r="EW138" s="213">
        <v>0</v>
      </c>
      <c r="EX138" s="213">
        <v>0</v>
      </c>
      <c r="EY138" s="213">
        <v>0</v>
      </c>
      <c r="EZ138" s="213">
        <v>0</v>
      </c>
      <c r="FA138" s="213">
        <v>0</v>
      </c>
      <c r="FB138" s="213">
        <v>0</v>
      </c>
      <c r="FC138" s="213">
        <v>0</v>
      </c>
      <c r="FD138" s="213">
        <v>0</v>
      </c>
      <c r="FE138" s="213">
        <v>0</v>
      </c>
      <c r="FF138" s="213">
        <v>0</v>
      </c>
      <c r="FG138" s="213">
        <v>0</v>
      </c>
      <c r="FH138" s="213">
        <v>0</v>
      </c>
      <c r="FI138" s="213">
        <v>0</v>
      </c>
      <c r="FJ138" s="213">
        <v>0</v>
      </c>
      <c r="FK138" s="213">
        <v>0</v>
      </c>
      <c r="FL138" s="213">
        <v>0</v>
      </c>
      <c r="FM138" s="213">
        <v>0</v>
      </c>
      <c r="FN138" s="213">
        <v>0</v>
      </c>
      <c r="FO138" s="213">
        <v>0</v>
      </c>
      <c r="FP138" s="213">
        <v>0</v>
      </c>
      <c r="FQ138" s="213">
        <v>0</v>
      </c>
      <c r="FR138" s="213">
        <v>0</v>
      </c>
      <c r="FS138" s="213">
        <v>0</v>
      </c>
      <c r="FT138" s="213">
        <v>0</v>
      </c>
      <c r="FU138" s="213">
        <v>0</v>
      </c>
      <c r="FV138" s="213">
        <v>0</v>
      </c>
      <c r="FW138" s="213">
        <v>0</v>
      </c>
      <c r="FX138" s="213">
        <v>0</v>
      </c>
      <c r="FY138" s="213">
        <v>0</v>
      </c>
      <c r="FZ138" s="213">
        <v>0</v>
      </c>
      <c r="GA138" s="213">
        <v>0</v>
      </c>
      <c r="GB138" s="213">
        <v>0</v>
      </c>
      <c r="GC138" s="213">
        <v>0</v>
      </c>
      <c r="GD138" s="213">
        <v>0</v>
      </c>
      <c r="GE138" s="213">
        <v>0</v>
      </c>
      <c r="GF138" s="213">
        <v>0</v>
      </c>
    </row>
    <row r="139" spans="1:188" s="324" customFormat="1" ht="12.95" customHeight="1">
      <c r="A139" s="326">
        <v>42</v>
      </c>
      <c r="B139" s="364" t="s">
        <v>110</v>
      </c>
      <c r="C139" s="365"/>
      <c r="D139" s="365"/>
      <c r="E139" s="366"/>
      <c r="F139" s="213">
        <v>0</v>
      </c>
      <c r="G139" s="213">
        <v>0</v>
      </c>
      <c r="H139" s="213">
        <v>0</v>
      </c>
      <c r="I139" s="213">
        <v>0</v>
      </c>
      <c r="J139" s="213">
        <v>0</v>
      </c>
      <c r="K139" s="213">
        <v>0</v>
      </c>
      <c r="L139" s="213">
        <v>0</v>
      </c>
      <c r="M139" s="213">
        <v>0</v>
      </c>
      <c r="N139" s="213">
        <v>0</v>
      </c>
      <c r="O139" s="213">
        <v>0</v>
      </c>
      <c r="P139" s="213">
        <v>0</v>
      </c>
      <c r="Q139" s="213">
        <v>0</v>
      </c>
      <c r="R139" s="213">
        <v>0</v>
      </c>
      <c r="S139" s="213">
        <v>0</v>
      </c>
      <c r="T139" s="213">
        <v>0</v>
      </c>
      <c r="U139" s="213">
        <v>0</v>
      </c>
      <c r="V139" s="213">
        <v>0</v>
      </c>
      <c r="W139" s="213">
        <v>0</v>
      </c>
      <c r="X139" s="213">
        <v>0</v>
      </c>
      <c r="Y139" s="213">
        <v>0</v>
      </c>
      <c r="Z139" s="213">
        <v>0</v>
      </c>
      <c r="AA139" s="213">
        <v>0</v>
      </c>
      <c r="AB139" s="213">
        <v>0</v>
      </c>
      <c r="AC139" s="213">
        <v>0</v>
      </c>
      <c r="AD139" s="213">
        <v>0</v>
      </c>
      <c r="AE139" s="213">
        <v>0</v>
      </c>
      <c r="AF139" s="213">
        <v>0</v>
      </c>
      <c r="AG139" s="213">
        <v>0</v>
      </c>
      <c r="AH139" s="213">
        <v>0</v>
      </c>
      <c r="AI139" s="213">
        <v>0</v>
      </c>
      <c r="AJ139" s="213">
        <v>0</v>
      </c>
      <c r="AK139" s="213">
        <v>0</v>
      </c>
      <c r="AL139" s="213">
        <v>0</v>
      </c>
      <c r="AM139" s="213">
        <v>0</v>
      </c>
      <c r="AN139" s="213">
        <v>0</v>
      </c>
      <c r="AO139" s="213">
        <v>0</v>
      </c>
      <c r="AP139" s="213">
        <v>0</v>
      </c>
      <c r="AQ139" s="213">
        <v>0</v>
      </c>
      <c r="AR139" s="213">
        <v>0</v>
      </c>
      <c r="AS139" s="213">
        <v>0</v>
      </c>
      <c r="AT139" s="213">
        <v>0</v>
      </c>
      <c r="AU139" s="213">
        <v>0</v>
      </c>
      <c r="AV139" s="213">
        <v>0</v>
      </c>
      <c r="AW139" s="213">
        <v>0</v>
      </c>
      <c r="AX139" s="213">
        <v>0</v>
      </c>
      <c r="AY139" s="213">
        <v>0</v>
      </c>
      <c r="AZ139" s="213">
        <v>0</v>
      </c>
      <c r="BA139" s="213">
        <v>0</v>
      </c>
      <c r="BB139" s="213">
        <v>0</v>
      </c>
      <c r="BC139" s="213">
        <v>0</v>
      </c>
      <c r="BD139" s="213">
        <v>0</v>
      </c>
      <c r="BE139" s="213">
        <v>0</v>
      </c>
      <c r="BF139" s="213">
        <v>0</v>
      </c>
      <c r="BG139" s="213">
        <v>0</v>
      </c>
      <c r="BH139" s="213">
        <v>0</v>
      </c>
      <c r="BI139" s="213">
        <v>0</v>
      </c>
      <c r="BJ139" s="213">
        <v>0</v>
      </c>
      <c r="BK139" s="213">
        <v>0</v>
      </c>
      <c r="BL139" s="213">
        <v>0</v>
      </c>
      <c r="BM139" s="213">
        <v>0</v>
      </c>
      <c r="BN139" s="213">
        <v>0</v>
      </c>
      <c r="BO139" s="213">
        <v>0</v>
      </c>
      <c r="BP139" s="213">
        <v>0</v>
      </c>
      <c r="BQ139" s="213">
        <v>0</v>
      </c>
      <c r="BR139" s="213">
        <v>0</v>
      </c>
      <c r="BS139" s="213">
        <v>0</v>
      </c>
      <c r="BT139" s="213">
        <v>0</v>
      </c>
      <c r="BU139" s="213">
        <v>0</v>
      </c>
      <c r="BV139" s="213">
        <v>0</v>
      </c>
      <c r="BW139" s="213">
        <v>0</v>
      </c>
      <c r="BX139" s="213">
        <v>0</v>
      </c>
      <c r="BY139" s="213">
        <v>0</v>
      </c>
      <c r="BZ139" s="213">
        <v>0</v>
      </c>
      <c r="CA139" s="213">
        <v>0</v>
      </c>
      <c r="CB139" s="213">
        <v>0</v>
      </c>
      <c r="CC139" s="213">
        <v>0</v>
      </c>
      <c r="CD139" s="213">
        <v>0</v>
      </c>
      <c r="CE139" s="213">
        <v>0</v>
      </c>
      <c r="CF139" s="213">
        <v>0</v>
      </c>
      <c r="CG139" s="213">
        <v>0</v>
      </c>
      <c r="CH139" s="213">
        <v>0</v>
      </c>
      <c r="CI139" s="213">
        <v>0</v>
      </c>
      <c r="CJ139" s="213">
        <v>0</v>
      </c>
      <c r="CK139" s="213">
        <v>0</v>
      </c>
      <c r="CL139" s="213">
        <v>0</v>
      </c>
      <c r="CM139" s="213">
        <v>0</v>
      </c>
      <c r="CN139" s="213">
        <v>0</v>
      </c>
      <c r="CO139" s="213">
        <v>0</v>
      </c>
      <c r="CP139" s="213">
        <v>0</v>
      </c>
      <c r="CQ139" s="213">
        <v>0</v>
      </c>
      <c r="CR139" s="213">
        <v>0</v>
      </c>
      <c r="CS139" s="213">
        <v>0</v>
      </c>
      <c r="CT139" s="213">
        <v>0</v>
      </c>
      <c r="CU139" s="213">
        <v>0</v>
      </c>
      <c r="CV139" s="213">
        <v>0</v>
      </c>
      <c r="CW139" s="213">
        <v>0</v>
      </c>
      <c r="CX139" s="213">
        <v>0</v>
      </c>
      <c r="CY139" s="213">
        <v>0</v>
      </c>
      <c r="CZ139" s="213">
        <v>0</v>
      </c>
      <c r="DA139" s="213">
        <v>0</v>
      </c>
      <c r="DB139" s="213">
        <v>0</v>
      </c>
      <c r="DC139" s="213">
        <v>0</v>
      </c>
      <c r="DD139" s="213">
        <v>0</v>
      </c>
      <c r="DE139" s="213">
        <v>0</v>
      </c>
      <c r="DF139" s="213">
        <v>0</v>
      </c>
      <c r="DG139" s="213">
        <v>0</v>
      </c>
      <c r="DH139" s="213">
        <v>0</v>
      </c>
      <c r="DI139" s="213">
        <v>0</v>
      </c>
      <c r="DJ139" s="213">
        <v>0</v>
      </c>
      <c r="DK139" s="213">
        <v>0</v>
      </c>
      <c r="DL139" s="213">
        <v>0</v>
      </c>
      <c r="DM139" s="213">
        <v>0</v>
      </c>
      <c r="DN139" s="213">
        <v>0</v>
      </c>
      <c r="DO139" s="213">
        <v>0</v>
      </c>
      <c r="DP139" s="213">
        <v>0</v>
      </c>
      <c r="DQ139" s="213">
        <v>0</v>
      </c>
      <c r="DR139" s="213">
        <v>0</v>
      </c>
      <c r="DS139" s="213">
        <v>0</v>
      </c>
      <c r="DT139" s="213">
        <v>0</v>
      </c>
      <c r="DU139" s="213">
        <v>0</v>
      </c>
      <c r="DV139" s="213">
        <v>0</v>
      </c>
      <c r="DW139" s="213">
        <v>0</v>
      </c>
      <c r="DX139" s="213">
        <v>0</v>
      </c>
      <c r="DY139" s="213">
        <v>0</v>
      </c>
      <c r="DZ139" s="213">
        <v>0</v>
      </c>
      <c r="EA139" s="213">
        <v>0</v>
      </c>
      <c r="EB139" s="213">
        <v>0</v>
      </c>
      <c r="EC139" s="213">
        <v>0</v>
      </c>
      <c r="ED139" s="213">
        <v>0</v>
      </c>
      <c r="EE139" s="213">
        <v>0</v>
      </c>
      <c r="EF139" s="213">
        <v>0</v>
      </c>
      <c r="EG139" s="213">
        <v>0</v>
      </c>
      <c r="EH139" s="213">
        <v>0</v>
      </c>
      <c r="EI139" s="213">
        <v>0</v>
      </c>
      <c r="EJ139" s="213">
        <v>0</v>
      </c>
      <c r="EK139" s="213">
        <v>0</v>
      </c>
      <c r="EL139" s="213">
        <v>0</v>
      </c>
      <c r="EM139" s="213">
        <v>0</v>
      </c>
      <c r="EN139" s="213">
        <v>0</v>
      </c>
      <c r="EO139" s="213">
        <v>0</v>
      </c>
      <c r="EP139" s="213">
        <v>0</v>
      </c>
      <c r="EQ139" s="213">
        <v>0</v>
      </c>
      <c r="ER139" s="213">
        <v>0</v>
      </c>
      <c r="ES139" s="213">
        <v>0</v>
      </c>
      <c r="ET139" s="213">
        <v>0</v>
      </c>
      <c r="EU139" s="213">
        <v>0</v>
      </c>
      <c r="EV139" s="213">
        <v>0</v>
      </c>
      <c r="EW139" s="213">
        <v>0</v>
      </c>
      <c r="EX139" s="213">
        <v>0</v>
      </c>
      <c r="EY139" s="213">
        <v>0</v>
      </c>
      <c r="EZ139" s="213">
        <v>0</v>
      </c>
      <c r="FA139" s="213">
        <v>0</v>
      </c>
      <c r="FB139" s="213">
        <v>0</v>
      </c>
      <c r="FC139" s="213">
        <v>0</v>
      </c>
      <c r="FD139" s="213">
        <v>0</v>
      </c>
      <c r="FE139" s="213">
        <v>0</v>
      </c>
      <c r="FF139" s="213">
        <v>0</v>
      </c>
      <c r="FG139" s="213">
        <v>0</v>
      </c>
      <c r="FH139" s="213">
        <v>0</v>
      </c>
      <c r="FI139" s="213">
        <v>0</v>
      </c>
      <c r="FJ139" s="213">
        <v>0</v>
      </c>
      <c r="FK139" s="213">
        <v>0</v>
      </c>
      <c r="FL139" s="213">
        <v>0</v>
      </c>
      <c r="FM139" s="213">
        <v>0</v>
      </c>
      <c r="FN139" s="213">
        <v>0</v>
      </c>
      <c r="FO139" s="213">
        <v>0</v>
      </c>
      <c r="FP139" s="213">
        <v>0</v>
      </c>
      <c r="FQ139" s="213">
        <v>0</v>
      </c>
      <c r="FR139" s="213">
        <v>0</v>
      </c>
      <c r="FS139" s="213">
        <v>0</v>
      </c>
      <c r="FT139" s="213">
        <v>0</v>
      </c>
      <c r="FU139" s="213">
        <v>0</v>
      </c>
      <c r="FV139" s="213">
        <v>0</v>
      </c>
      <c r="FW139" s="213">
        <v>0</v>
      </c>
      <c r="FX139" s="213">
        <v>0</v>
      </c>
      <c r="FY139" s="213">
        <v>0</v>
      </c>
      <c r="FZ139" s="213">
        <v>0</v>
      </c>
      <c r="GA139" s="213">
        <v>0</v>
      </c>
      <c r="GB139" s="213">
        <v>0</v>
      </c>
      <c r="GC139" s="213">
        <v>0</v>
      </c>
      <c r="GD139" s="213">
        <v>0</v>
      </c>
      <c r="GE139" s="213">
        <v>0</v>
      </c>
      <c r="GF139" s="213">
        <v>0</v>
      </c>
    </row>
    <row r="140" spans="1:188" s="324" customFormat="1" ht="12.95" customHeight="1">
      <c r="A140" s="326">
        <v>43</v>
      </c>
      <c r="B140" s="364" t="s">
        <v>111</v>
      </c>
      <c r="C140" s="365"/>
      <c r="D140" s="365"/>
      <c r="E140" s="366"/>
      <c r="F140" s="213">
        <v>0</v>
      </c>
      <c r="G140" s="213">
        <v>0</v>
      </c>
      <c r="H140" s="213">
        <v>0</v>
      </c>
      <c r="I140" s="213">
        <v>0</v>
      </c>
      <c r="J140" s="213">
        <v>0</v>
      </c>
      <c r="K140" s="213">
        <v>0</v>
      </c>
      <c r="L140" s="213">
        <v>0</v>
      </c>
      <c r="M140" s="213">
        <v>0</v>
      </c>
      <c r="N140" s="213">
        <v>0</v>
      </c>
      <c r="O140" s="213">
        <v>0</v>
      </c>
      <c r="P140" s="213">
        <v>0</v>
      </c>
      <c r="Q140" s="213">
        <v>0</v>
      </c>
      <c r="R140" s="213">
        <v>0</v>
      </c>
      <c r="S140" s="213">
        <v>0</v>
      </c>
      <c r="T140" s="213">
        <v>0</v>
      </c>
      <c r="U140" s="213">
        <v>0</v>
      </c>
      <c r="V140" s="213">
        <v>0</v>
      </c>
      <c r="W140" s="213">
        <v>0</v>
      </c>
      <c r="X140" s="213">
        <v>0</v>
      </c>
      <c r="Y140" s="213">
        <v>0</v>
      </c>
      <c r="Z140" s="213">
        <v>0</v>
      </c>
      <c r="AA140" s="213">
        <v>0</v>
      </c>
      <c r="AB140" s="213">
        <v>0</v>
      </c>
      <c r="AC140" s="213">
        <v>0</v>
      </c>
      <c r="AD140" s="213">
        <v>0</v>
      </c>
      <c r="AE140" s="213">
        <v>0</v>
      </c>
      <c r="AF140" s="213">
        <v>0</v>
      </c>
      <c r="AG140" s="213">
        <v>0</v>
      </c>
      <c r="AH140" s="213">
        <v>0</v>
      </c>
      <c r="AI140" s="213">
        <v>0</v>
      </c>
      <c r="AJ140" s="213">
        <v>0</v>
      </c>
      <c r="AK140" s="213">
        <v>0</v>
      </c>
      <c r="AL140" s="213">
        <v>0</v>
      </c>
      <c r="AM140" s="213">
        <v>0</v>
      </c>
      <c r="AN140" s="213">
        <v>0</v>
      </c>
      <c r="AO140" s="213">
        <v>0</v>
      </c>
      <c r="AP140" s="213">
        <v>0</v>
      </c>
      <c r="AQ140" s="213">
        <v>0</v>
      </c>
      <c r="AR140" s="213">
        <v>0</v>
      </c>
      <c r="AS140" s="213">
        <v>0</v>
      </c>
      <c r="AT140" s="213">
        <v>0</v>
      </c>
      <c r="AU140" s="213">
        <v>0</v>
      </c>
      <c r="AV140" s="213">
        <v>0</v>
      </c>
      <c r="AW140" s="213">
        <v>0</v>
      </c>
      <c r="AX140" s="213">
        <v>0</v>
      </c>
      <c r="AY140" s="213">
        <v>0</v>
      </c>
      <c r="AZ140" s="213">
        <v>0</v>
      </c>
      <c r="BA140" s="213">
        <v>0</v>
      </c>
      <c r="BB140" s="213">
        <v>0</v>
      </c>
      <c r="BC140" s="213">
        <v>0</v>
      </c>
      <c r="BD140" s="213">
        <v>0</v>
      </c>
      <c r="BE140" s="213">
        <v>0</v>
      </c>
      <c r="BF140" s="213">
        <v>0</v>
      </c>
      <c r="BG140" s="213">
        <v>0</v>
      </c>
      <c r="BH140" s="213">
        <v>0</v>
      </c>
      <c r="BI140" s="213">
        <v>0</v>
      </c>
      <c r="BJ140" s="213">
        <v>0</v>
      </c>
      <c r="BK140" s="213">
        <v>0</v>
      </c>
      <c r="BL140" s="213">
        <v>0</v>
      </c>
      <c r="BM140" s="213">
        <v>0</v>
      </c>
      <c r="BN140" s="213">
        <v>0</v>
      </c>
      <c r="BO140" s="213">
        <v>0</v>
      </c>
      <c r="BP140" s="213">
        <v>0</v>
      </c>
      <c r="BQ140" s="213">
        <v>0</v>
      </c>
      <c r="BR140" s="213">
        <v>0</v>
      </c>
      <c r="BS140" s="213">
        <v>0</v>
      </c>
      <c r="BT140" s="213">
        <v>0</v>
      </c>
      <c r="BU140" s="213">
        <v>0</v>
      </c>
      <c r="BV140" s="213">
        <v>0</v>
      </c>
      <c r="BW140" s="213">
        <v>0</v>
      </c>
      <c r="BX140" s="213">
        <v>0</v>
      </c>
      <c r="BY140" s="213">
        <v>0</v>
      </c>
      <c r="BZ140" s="213">
        <v>0</v>
      </c>
      <c r="CA140" s="213">
        <v>0</v>
      </c>
      <c r="CB140" s="213">
        <v>0</v>
      </c>
      <c r="CC140" s="213">
        <v>0</v>
      </c>
      <c r="CD140" s="213">
        <v>0</v>
      </c>
      <c r="CE140" s="213">
        <v>0</v>
      </c>
      <c r="CF140" s="213">
        <v>0</v>
      </c>
      <c r="CG140" s="213">
        <v>0</v>
      </c>
      <c r="CH140" s="213">
        <v>0</v>
      </c>
      <c r="CI140" s="213">
        <v>0</v>
      </c>
      <c r="CJ140" s="213">
        <v>0</v>
      </c>
      <c r="CK140" s="213">
        <v>0</v>
      </c>
      <c r="CL140" s="213">
        <v>0</v>
      </c>
      <c r="CM140" s="213">
        <v>0</v>
      </c>
      <c r="CN140" s="213">
        <v>0</v>
      </c>
      <c r="CO140" s="213">
        <v>0</v>
      </c>
      <c r="CP140" s="213">
        <v>0</v>
      </c>
      <c r="CQ140" s="213">
        <v>0</v>
      </c>
      <c r="CR140" s="213">
        <v>0</v>
      </c>
      <c r="CS140" s="213">
        <v>0</v>
      </c>
      <c r="CT140" s="213">
        <v>0</v>
      </c>
      <c r="CU140" s="213">
        <v>0</v>
      </c>
      <c r="CV140" s="213">
        <v>0</v>
      </c>
      <c r="CW140" s="213">
        <v>0</v>
      </c>
      <c r="CX140" s="213">
        <v>0</v>
      </c>
      <c r="CY140" s="213">
        <v>0</v>
      </c>
      <c r="CZ140" s="213">
        <v>0</v>
      </c>
      <c r="DA140" s="213">
        <v>0</v>
      </c>
      <c r="DB140" s="213">
        <v>0</v>
      </c>
      <c r="DC140" s="213">
        <v>0</v>
      </c>
      <c r="DD140" s="213">
        <v>0</v>
      </c>
      <c r="DE140" s="213">
        <v>0</v>
      </c>
      <c r="DF140" s="213">
        <v>0</v>
      </c>
      <c r="DG140" s="213">
        <v>0</v>
      </c>
      <c r="DH140" s="213">
        <v>0</v>
      </c>
      <c r="DI140" s="213">
        <v>0</v>
      </c>
      <c r="DJ140" s="213">
        <v>0</v>
      </c>
      <c r="DK140" s="213">
        <v>0</v>
      </c>
      <c r="DL140" s="213">
        <v>0</v>
      </c>
      <c r="DM140" s="213">
        <v>0</v>
      </c>
      <c r="DN140" s="213">
        <v>0</v>
      </c>
      <c r="DO140" s="213">
        <v>0</v>
      </c>
      <c r="DP140" s="213">
        <v>0</v>
      </c>
      <c r="DQ140" s="213">
        <v>0</v>
      </c>
      <c r="DR140" s="213">
        <v>0</v>
      </c>
      <c r="DS140" s="213">
        <v>0</v>
      </c>
      <c r="DT140" s="213">
        <v>0</v>
      </c>
      <c r="DU140" s="213">
        <v>0</v>
      </c>
      <c r="DV140" s="213">
        <v>0</v>
      </c>
      <c r="DW140" s="213">
        <v>0</v>
      </c>
      <c r="DX140" s="213">
        <v>0</v>
      </c>
      <c r="DY140" s="213">
        <v>0</v>
      </c>
      <c r="DZ140" s="213">
        <v>0</v>
      </c>
      <c r="EA140" s="213">
        <v>0</v>
      </c>
      <c r="EB140" s="213">
        <v>0</v>
      </c>
      <c r="EC140" s="213">
        <v>0</v>
      </c>
      <c r="ED140" s="213">
        <v>0</v>
      </c>
      <c r="EE140" s="213">
        <v>0</v>
      </c>
      <c r="EF140" s="213">
        <v>0</v>
      </c>
      <c r="EG140" s="213">
        <v>0</v>
      </c>
      <c r="EH140" s="213">
        <v>0</v>
      </c>
      <c r="EI140" s="213">
        <v>0</v>
      </c>
      <c r="EJ140" s="213">
        <v>0</v>
      </c>
      <c r="EK140" s="213">
        <v>0</v>
      </c>
      <c r="EL140" s="213">
        <v>0</v>
      </c>
      <c r="EM140" s="213">
        <v>0</v>
      </c>
      <c r="EN140" s="213">
        <v>0</v>
      </c>
      <c r="EO140" s="213">
        <v>0</v>
      </c>
      <c r="EP140" s="213">
        <v>0</v>
      </c>
      <c r="EQ140" s="213">
        <v>0</v>
      </c>
      <c r="ER140" s="213">
        <v>0</v>
      </c>
      <c r="ES140" s="213">
        <v>0</v>
      </c>
      <c r="ET140" s="213">
        <v>0</v>
      </c>
      <c r="EU140" s="213">
        <v>0</v>
      </c>
      <c r="EV140" s="213">
        <v>0</v>
      </c>
      <c r="EW140" s="213">
        <v>0</v>
      </c>
      <c r="EX140" s="213">
        <v>0</v>
      </c>
      <c r="EY140" s="213">
        <v>0</v>
      </c>
      <c r="EZ140" s="213">
        <v>0</v>
      </c>
      <c r="FA140" s="213">
        <v>0</v>
      </c>
      <c r="FB140" s="213">
        <v>0</v>
      </c>
      <c r="FC140" s="213">
        <v>0</v>
      </c>
      <c r="FD140" s="213">
        <v>0</v>
      </c>
      <c r="FE140" s="213">
        <v>0</v>
      </c>
      <c r="FF140" s="213">
        <v>0</v>
      </c>
      <c r="FG140" s="213">
        <v>0</v>
      </c>
      <c r="FH140" s="213">
        <v>0</v>
      </c>
      <c r="FI140" s="213">
        <v>0</v>
      </c>
      <c r="FJ140" s="213">
        <v>0</v>
      </c>
      <c r="FK140" s="213">
        <v>0</v>
      </c>
      <c r="FL140" s="213">
        <v>0</v>
      </c>
      <c r="FM140" s="213">
        <v>0</v>
      </c>
      <c r="FN140" s="213">
        <v>0</v>
      </c>
      <c r="FO140" s="213">
        <v>0</v>
      </c>
      <c r="FP140" s="213">
        <v>0</v>
      </c>
      <c r="FQ140" s="213">
        <v>0</v>
      </c>
      <c r="FR140" s="213">
        <v>0</v>
      </c>
      <c r="FS140" s="213">
        <v>0</v>
      </c>
      <c r="FT140" s="213">
        <v>0</v>
      </c>
      <c r="FU140" s="213">
        <v>0</v>
      </c>
      <c r="FV140" s="213">
        <v>0</v>
      </c>
      <c r="FW140" s="213">
        <v>0</v>
      </c>
      <c r="FX140" s="213">
        <v>0</v>
      </c>
      <c r="FY140" s="213">
        <v>0</v>
      </c>
      <c r="FZ140" s="213">
        <v>0</v>
      </c>
      <c r="GA140" s="213">
        <v>0</v>
      </c>
      <c r="GB140" s="213">
        <v>0</v>
      </c>
      <c r="GC140" s="213">
        <v>0</v>
      </c>
      <c r="GD140" s="213">
        <v>0</v>
      </c>
      <c r="GE140" s="213">
        <v>0</v>
      </c>
      <c r="GF140" s="213">
        <v>0</v>
      </c>
    </row>
    <row r="141" spans="1:188" s="324" customFormat="1" ht="12.95" customHeight="1">
      <c r="A141" s="326">
        <v>44</v>
      </c>
      <c r="B141" s="364" t="s">
        <v>112</v>
      </c>
      <c r="C141" s="365"/>
      <c r="D141" s="365"/>
      <c r="E141" s="366"/>
      <c r="F141" s="213">
        <v>0</v>
      </c>
      <c r="G141" s="213">
        <v>0</v>
      </c>
      <c r="H141" s="213">
        <v>0</v>
      </c>
      <c r="I141" s="213">
        <v>0</v>
      </c>
      <c r="J141" s="213">
        <v>0</v>
      </c>
      <c r="K141" s="213">
        <v>0</v>
      </c>
      <c r="L141" s="213">
        <v>0</v>
      </c>
      <c r="M141" s="213">
        <v>0</v>
      </c>
      <c r="N141" s="213">
        <v>0</v>
      </c>
      <c r="O141" s="213">
        <v>0</v>
      </c>
      <c r="P141" s="213">
        <v>0</v>
      </c>
      <c r="Q141" s="213">
        <v>0</v>
      </c>
      <c r="R141" s="213">
        <v>0</v>
      </c>
      <c r="S141" s="213">
        <v>0</v>
      </c>
      <c r="T141" s="213">
        <v>0</v>
      </c>
      <c r="U141" s="213">
        <v>0</v>
      </c>
      <c r="V141" s="213">
        <v>0</v>
      </c>
      <c r="W141" s="213">
        <v>0</v>
      </c>
      <c r="X141" s="213">
        <v>0</v>
      </c>
      <c r="Y141" s="213">
        <v>0</v>
      </c>
      <c r="Z141" s="213">
        <v>0</v>
      </c>
      <c r="AA141" s="213">
        <v>0</v>
      </c>
      <c r="AB141" s="213">
        <v>0</v>
      </c>
      <c r="AC141" s="213">
        <v>0</v>
      </c>
      <c r="AD141" s="213">
        <v>0</v>
      </c>
      <c r="AE141" s="213">
        <v>0</v>
      </c>
      <c r="AF141" s="213">
        <v>0</v>
      </c>
      <c r="AG141" s="213">
        <v>0</v>
      </c>
      <c r="AH141" s="213">
        <v>0</v>
      </c>
      <c r="AI141" s="213">
        <v>0</v>
      </c>
      <c r="AJ141" s="213">
        <v>0</v>
      </c>
      <c r="AK141" s="213">
        <v>0</v>
      </c>
      <c r="AL141" s="213">
        <v>0</v>
      </c>
      <c r="AM141" s="213">
        <v>0</v>
      </c>
      <c r="AN141" s="213">
        <v>0</v>
      </c>
      <c r="AO141" s="213">
        <v>0</v>
      </c>
      <c r="AP141" s="213">
        <v>0</v>
      </c>
      <c r="AQ141" s="213">
        <v>0</v>
      </c>
      <c r="AR141" s="213">
        <v>0</v>
      </c>
      <c r="AS141" s="213">
        <v>0</v>
      </c>
      <c r="AT141" s="213">
        <v>0</v>
      </c>
      <c r="AU141" s="213">
        <v>0</v>
      </c>
      <c r="AV141" s="213">
        <v>0</v>
      </c>
      <c r="AW141" s="213">
        <v>0</v>
      </c>
      <c r="AX141" s="213">
        <v>0</v>
      </c>
      <c r="AY141" s="213">
        <v>0</v>
      </c>
      <c r="AZ141" s="213">
        <v>0</v>
      </c>
      <c r="BA141" s="213">
        <v>0</v>
      </c>
      <c r="BB141" s="213">
        <v>0</v>
      </c>
      <c r="BC141" s="213">
        <v>0</v>
      </c>
      <c r="BD141" s="213">
        <v>0</v>
      </c>
      <c r="BE141" s="213">
        <v>0</v>
      </c>
      <c r="BF141" s="213">
        <v>0</v>
      </c>
      <c r="BG141" s="213">
        <v>0</v>
      </c>
      <c r="BH141" s="213">
        <v>0</v>
      </c>
      <c r="BI141" s="213">
        <v>0</v>
      </c>
      <c r="BJ141" s="213">
        <v>0</v>
      </c>
      <c r="BK141" s="213">
        <v>0</v>
      </c>
      <c r="BL141" s="213">
        <v>0</v>
      </c>
      <c r="BM141" s="213">
        <v>0</v>
      </c>
      <c r="BN141" s="213">
        <v>0</v>
      </c>
      <c r="BO141" s="213">
        <v>0</v>
      </c>
      <c r="BP141" s="213">
        <v>0</v>
      </c>
      <c r="BQ141" s="213">
        <v>0</v>
      </c>
      <c r="BR141" s="213">
        <v>0</v>
      </c>
      <c r="BS141" s="213">
        <v>0</v>
      </c>
      <c r="BT141" s="213">
        <v>0</v>
      </c>
      <c r="BU141" s="213">
        <v>0</v>
      </c>
      <c r="BV141" s="213">
        <v>0</v>
      </c>
      <c r="BW141" s="213">
        <v>0</v>
      </c>
      <c r="BX141" s="213">
        <v>0</v>
      </c>
      <c r="BY141" s="213">
        <v>0</v>
      </c>
      <c r="BZ141" s="213">
        <v>0</v>
      </c>
      <c r="CA141" s="213">
        <v>0</v>
      </c>
      <c r="CB141" s="213">
        <v>0</v>
      </c>
      <c r="CC141" s="213">
        <v>0</v>
      </c>
      <c r="CD141" s="213">
        <v>0</v>
      </c>
      <c r="CE141" s="213">
        <v>0</v>
      </c>
      <c r="CF141" s="213">
        <v>0</v>
      </c>
      <c r="CG141" s="213">
        <v>0</v>
      </c>
      <c r="CH141" s="213">
        <v>0</v>
      </c>
      <c r="CI141" s="213">
        <v>0</v>
      </c>
      <c r="CJ141" s="213">
        <v>0</v>
      </c>
      <c r="CK141" s="213">
        <v>0</v>
      </c>
      <c r="CL141" s="213">
        <v>0</v>
      </c>
      <c r="CM141" s="213">
        <v>0</v>
      </c>
      <c r="CN141" s="213">
        <v>0</v>
      </c>
      <c r="CO141" s="213">
        <v>0</v>
      </c>
      <c r="CP141" s="213">
        <v>0</v>
      </c>
      <c r="CQ141" s="213">
        <v>0</v>
      </c>
      <c r="CR141" s="213">
        <v>0</v>
      </c>
      <c r="CS141" s="213">
        <v>0</v>
      </c>
      <c r="CT141" s="213">
        <v>0</v>
      </c>
      <c r="CU141" s="213">
        <v>0</v>
      </c>
      <c r="CV141" s="213">
        <v>0</v>
      </c>
      <c r="CW141" s="213">
        <v>0</v>
      </c>
      <c r="CX141" s="213">
        <v>0</v>
      </c>
      <c r="CY141" s="213">
        <v>0</v>
      </c>
      <c r="CZ141" s="213">
        <v>0</v>
      </c>
      <c r="DA141" s="213">
        <v>0</v>
      </c>
      <c r="DB141" s="213">
        <v>0</v>
      </c>
      <c r="DC141" s="213">
        <v>0</v>
      </c>
      <c r="DD141" s="213">
        <v>0</v>
      </c>
      <c r="DE141" s="213">
        <v>0</v>
      </c>
      <c r="DF141" s="213">
        <v>0</v>
      </c>
      <c r="DG141" s="213">
        <v>0</v>
      </c>
      <c r="DH141" s="213">
        <v>0</v>
      </c>
      <c r="DI141" s="213">
        <v>0</v>
      </c>
      <c r="DJ141" s="213">
        <v>0</v>
      </c>
      <c r="DK141" s="213">
        <v>0</v>
      </c>
      <c r="DL141" s="213">
        <v>0</v>
      </c>
      <c r="DM141" s="213">
        <v>0</v>
      </c>
      <c r="DN141" s="213">
        <v>0</v>
      </c>
      <c r="DO141" s="213">
        <v>0</v>
      </c>
      <c r="DP141" s="213">
        <v>0</v>
      </c>
      <c r="DQ141" s="213">
        <v>0</v>
      </c>
      <c r="DR141" s="213">
        <v>0</v>
      </c>
      <c r="DS141" s="213">
        <v>0</v>
      </c>
      <c r="DT141" s="213">
        <v>0</v>
      </c>
      <c r="DU141" s="213">
        <v>0</v>
      </c>
      <c r="DV141" s="213">
        <v>0</v>
      </c>
      <c r="DW141" s="213">
        <v>0</v>
      </c>
      <c r="DX141" s="213">
        <v>0</v>
      </c>
      <c r="DY141" s="213">
        <v>0</v>
      </c>
      <c r="DZ141" s="213">
        <v>0</v>
      </c>
      <c r="EA141" s="213">
        <v>0</v>
      </c>
      <c r="EB141" s="213">
        <v>0</v>
      </c>
      <c r="EC141" s="213">
        <v>0</v>
      </c>
      <c r="ED141" s="213">
        <v>0</v>
      </c>
      <c r="EE141" s="213">
        <v>0</v>
      </c>
      <c r="EF141" s="213">
        <v>0</v>
      </c>
      <c r="EG141" s="213">
        <v>0</v>
      </c>
      <c r="EH141" s="213">
        <v>0</v>
      </c>
      <c r="EI141" s="213">
        <v>0</v>
      </c>
      <c r="EJ141" s="213">
        <v>0</v>
      </c>
      <c r="EK141" s="213">
        <v>0</v>
      </c>
      <c r="EL141" s="213">
        <v>0</v>
      </c>
      <c r="EM141" s="213">
        <v>0</v>
      </c>
      <c r="EN141" s="213">
        <v>0</v>
      </c>
      <c r="EO141" s="213">
        <v>0</v>
      </c>
      <c r="EP141" s="213">
        <v>0</v>
      </c>
      <c r="EQ141" s="213">
        <v>0</v>
      </c>
      <c r="ER141" s="213">
        <v>0</v>
      </c>
      <c r="ES141" s="213">
        <v>0</v>
      </c>
      <c r="ET141" s="213">
        <v>0</v>
      </c>
      <c r="EU141" s="213">
        <v>0</v>
      </c>
      <c r="EV141" s="213">
        <v>0</v>
      </c>
      <c r="EW141" s="213">
        <v>0</v>
      </c>
      <c r="EX141" s="213">
        <v>0</v>
      </c>
      <c r="EY141" s="213">
        <v>0</v>
      </c>
      <c r="EZ141" s="213">
        <v>0</v>
      </c>
      <c r="FA141" s="213">
        <v>0</v>
      </c>
      <c r="FB141" s="213">
        <v>0</v>
      </c>
      <c r="FC141" s="213">
        <v>0</v>
      </c>
      <c r="FD141" s="213">
        <v>0</v>
      </c>
      <c r="FE141" s="213">
        <v>0</v>
      </c>
      <c r="FF141" s="213">
        <v>0</v>
      </c>
      <c r="FG141" s="213">
        <v>0</v>
      </c>
      <c r="FH141" s="213">
        <v>0</v>
      </c>
      <c r="FI141" s="213">
        <v>0</v>
      </c>
      <c r="FJ141" s="213">
        <v>0</v>
      </c>
      <c r="FK141" s="213">
        <v>0</v>
      </c>
      <c r="FL141" s="213">
        <v>0</v>
      </c>
      <c r="FM141" s="213">
        <v>0</v>
      </c>
      <c r="FN141" s="213">
        <v>0</v>
      </c>
      <c r="FO141" s="213">
        <v>0</v>
      </c>
      <c r="FP141" s="213">
        <v>0</v>
      </c>
      <c r="FQ141" s="213">
        <v>0</v>
      </c>
      <c r="FR141" s="213">
        <v>0</v>
      </c>
      <c r="FS141" s="213">
        <v>0</v>
      </c>
      <c r="FT141" s="213">
        <v>0</v>
      </c>
      <c r="FU141" s="213">
        <v>0</v>
      </c>
      <c r="FV141" s="213">
        <v>0</v>
      </c>
      <c r="FW141" s="213">
        <v>0</v>
      </c>
      <c r="FX141" s="213">
        <v>0</v>
      </c>
      <c r="FY141" s="213">
        <v>0</v>
      </c>
      <c r="FZ141" s="213">
        <v>0</v>
      </c>
      <c r="GA141" s="213">
        <v>0</v>
      </c>
      <c r="GB141" s="213">
        <v>0</v>
      </c>
      <c r="GC141" s="213">
        <v>0</v>
      </c>
      <c r="GD141" s="213">
        <v>0</v>
      </c>
      <c r="GE141" s="213">
        <v>0</v>
      </c>
      <c r="GF141" s="213">
        <v>0</v>
      </c>
    </row>
    <row r="142" spans="1:188" s="324" customFormat="1" ht="12.95" customHeight="1">
      <c r="A142" s="326">
        <v>45</v>
      </c>
      <c r="B142" s="364" t="s">
        <v>113</v>
      </c>
      <c r="C142" s="365"/>
      <c r="D142" s="365"/>
      <c r="E142" s="366"/>
      <c r="F142" s="213">
        <v>0</v>
      </c>
      <c r="G142" s="213">
        <v>0</v>
      </c>
      <c r="H142" s="213">
        <v>0</v>
      </c>
      <c r="I142" s="213">
        <v>0</v>
      </c>
      <c r="J142" s="213">
        <v>0</v>
      </c>
      <c r="K142" s="213">
        <v>0</v>
      </c>
      <c r="L142" s="213">
        <v>0</v>
      </c>
      <c r="M142" s="213">
        <v>0</v>
      </c>
      <c r="N142" s="213">
        <v>0</v>
      </c>
      <c r="O142" s="213">
        <v>0</v>
      </c>
      <c r="P142" s="213">
        <v>0</v>
      </c>
      <c r="Q142" s="213">
        <v>0</v>
      </c>
      <c r="R142" s="213">
        <v>0</v>
      </c>
      <c r="S142" s="213">
        <v>0</v>
      </c>
      <c r="T142" s="213">
        <v>0</v>
      </c>
      <c r="U142" s="213">
        <v>0</v>
      </c>
      <c r="V142" s="213">
        <v>0</v>
      </c>
      <c r="W142" s="213">
        <v>0</v>
      </c>
      <c r="X142" s="213">
        <v>0</v>
      </c>
      <c r="Y142" s="213">
        <v>0</v>
      </c>
      <c r="Z142" s="213">
        <v>0</v>
      </c>
      <c r="AA142" s="213">
        <v>0</v>
      </c>
      <c r="AB142" s="213">
        <v>0</v>
      </c>
      <c r="AC142" s="213">
        <v>0</v>
      </c>
      <c r="AD142" s="213">
        <v>0</v>
      </c>
      <c r="AE142" s="213">
        <v>0</v>
      </c>
      <c r="AF142" s="213">
        <v>0</v>
      </c>
      <c r="AG142" s="213">
        <v>0</v>
      </c>
      <c r="AH142" s="213">
        <v>0</v>
      </c>
      <c r="AI142" s="213">
        <v>0</v>
      </c>
      <c r="AJ142" s="213">
        <v>0</v>
      </c>
      <c r="AK142" s="213">
        <v>0</v>
      </c>
      <c r="AL142" s="213">
        <v>0</v>
      </c>
      <c r="AM142" s="213">
        <v>0</v>
      </c>
      <c r="AN142" s="213">
        <v>0</v>
      </c>
      <c r="AO142" s="213">
        <v>0</v>
      </c>
      <c r="AP142" s="213">
        <v>0</v>
      </c>
      <c r="AQ142" s="213">
        <v>0</v>
      </c>
      <c r="AR142" s="213">
        <v>0</v>
      </c>
      <c r="AS142" s="213">
        <v>0</v>
      </c>
      <c r="AT142" s="213">
        <v>0</v>
      </c>
      <c r="AU142" s="213">
        <v>0</v>
      </c>
      <c r="AV142" s="213">
        <v>0</v>
      </c>
      <c r="AW142" s="213">
        <v>0</v>
      </c>
      <c r="AX142" s="213">
        <v>0</v>
      </c>
      <c r="AY142" s="213">
        <v>0</v>
      </c>
      <c r="AZ142" s="213">
        <v>0</v>
      </c>
      <c r="BA142" s="213">
        <v>0</v>
      </c>
      <c r="BB142" s="213">
        <v>0</v>
      </c>
      <c r="BC142" s="213">
        <v>0</v>
      </c>
      <c r="BD142" s="213">
        <v>0</v>
      </c>
      <c r="BE142" s="213">
        <v>0</v>
      </c>
      <c r="BF142" s="213">
        <v>0</v>
      </c>
      <c r="BG142" s="213">
        <v>0</v>
      </c>
      <c r="BH142" s="213">
        <v>0</v>
      </c>
      <c r="BI142" s="213">
        <v>0</v>
      </c>
      <c r="BJ142" s="213">
        <v>0</v>
      </c>
      <c r="BK142" s="213">
        <v>0</v>
      </c>
      <c r="BL142" s="213">
        <v>0</v>
      </c>
      <c r="BM142" s="213">
        <v>0</v>
      </c>
      <c r="BN142" s="213">
        <v>0</v>
      </c>
      <c r="BO142" s="213">
        <v>0</v>
      </c>
      <c r="BP142" s="213">
        <v>0</v>
      </c>
      <c r="BQ142" s="213">
        <v>0</v>
      </c>
      <c r="BR142" s="213">
        <v>0</v>
      </c>
      <c r="BS142" s="213">
        <v>0</v>
      </c>
      <c r="BT142" s="213">
        <v>0</v>
      </c>
      <c r="BU142" s="213">
        <v>0</v>
      </c>
      <c r="BV142" s="213">
        <v>0</v>
      </c>
      <c r="BW142" s="213">
        <v>0</v>
      </c>
      <c r="BX142" s="213">
        <v>0</v>
      </c>
      <c r="BY142" s="213">
        <v>0</v>
      </c>
      <c r="BZ142" s="213">
        <v>0</v>
      </c>
      <c r="CA142" s="213">
        <v>0</v>
      </c>
      <c r="CB142" s="213">
        <v>0</v>
      </c>
      <c r="CC142" s="213">
        <v>0</v>
      </c>
      <c r="CD142" s="213">
        <v>0</v>
      </c>
      <c r="CE142" s="213">
        <v>0</v>
      </c>
      <c r="CF142" s="213">
        <v>0</v>
      </c>
      <c r="CG142" s="213">
        <v>0</v>
      </c>
      <c r="CH142" s="213">
        <v>0</v>
      </c>
      <c r="CI142" s="213">
        <v>0</v>
      </c>
      <c r="CJ142" s="213">
        <v>0</v>
      </c>
      <c r="CK142" s="213">
        <v>0</v>
      </c>
      <c r="CL142" s="213">
        <v>0</v>
      </c>
      <c r="CM142" s="213">
        <v>0</v>
      </c>
      <c r="CN142" s="213">
        <v>0</v>
      </c>
      <c r="CO142" s="213">
        <v>0</v>
      </c>
      <c r="CP142" s="213">
        <v>0</v>
      </c>
      <c r="CQ142" s="213">
        <v>0</v>
      </c>
      <c r="CR142" s="213">
        <v>0</v>
      </c>
      <c r="CS142" s="213">
        <v>0</v>
      </c>
      <c r="CT142" s="213">
        <v>0</v>
      </c>
      <c r="CU142" s="213">
        <v>0</v>
      </c>
      <c r="CV142" s="213">
        <v>0</v>
      </c>
      <c r="CW142" s="213">
        <v>0</v>
      </c>
      <c r="CX142" s="213">
        <v>0</v>
      </c>
      <c r="CY142" s="213">
        <v>0</v>
      </c>
      <c r="CZ142" s="213">
        <v>0</v>
      </c>
      <c r="DA142" s="213">
        <v>0</v>
      </c>
      <c r="DB142" s="213">
        <v>0</v>
      </c>
      <c r="DC142" s="213">
        <v>0</v>
      </c>
      <c r="DD142" s="213">
        <v>0</v>
      </c>
      <c r="DE142" s="213">
        <v>0</v>
      </c>
      <c r="DF142" s="213">
        <v>0</v>
      </c>
      <c r="DG142" s="213">
        <v>0</v>
      </c>
      <c r="DH142" s="213">
        <v>0</v>
      </c>
      <c r="DI142" s="213">
        <v>0</v>
      </c>
      <c r="DJ142" s="213">
        <v>0</v>
      </c>
      <c r="DK142" s="213">
        <v>0</v>
      </c>
      <c r="DL142" s="213">
        <v>0</v>
      </c>
      <c r="DM142" s="213">
        <v>0</v>
      </c>
      <c r="DN142" s="213">
        <v>0</v>
      </c>
      <c r="DO142" s="213">
        <v>0</v>
      </c>
      <c r="DP142" s="213">
        <v>0</v>
      </c>
      <c r="DQ142" s="213">
        <v>0</v>
      </c>
      <c r="DR142" s="213">
        <v>0</v>
      </c>
      <c r="DS142" s="213">
        <v>0</v>
      </c>
      <c r="DT142" s="213">
        <v>0</v>
      </c>
      <c r="DU142" s="213">
        <v>0</v>
      </c>
      <c r="DV142" s="213">
        <v>0</v>
      </c>
      <c r="DW142" s="213">
        <v>0</v>
      </c>
      <c r="DX142" s="213">
        <v>0</v>
      </c>
      <c r="DY142" s="213">
        <v>0</v>
      </c>
      <c r="DZ142" s="213">
        <v>0</v>
      </c>
      <c r="EA142" s="213">
        <v>0</v>
      </c>
      <c r="EB142" s="213">
        <v>0</v>
      </c>
      <c r="EC142" s="213">
        <v>0</v>
      </c>
      <c r="ED142" s="213">
        <v>0</v>
      </c>
      <c r="EE142" s="213">
        <v>0</v>
      </c>
      <c r="EF142" s="213">
        <v>0</v>
      </c>
      <c r="EG142" s="213">
        <v>0</v>
      </c>
      <c r="EH142" s="213">
        <v>0</v>
      </c>
      <c r="EI142" s="213">
        <v>0</v>
      </c>
      <c r="EJ142" s="213">
        <v>0</v>
      </c>
      <c r="EK142" s="213">
        <v>0</v>
      </c>
      <c r="EL142" s="213">
        <v>0</v>
      </c>
      <c r="EM142" s="213">
        <v>0</v>
      </c>
      <c r="EN142" s="213">
        <v>0</v>
      </c>
      <c r="EO142" s="213">
        <v>0</v>
      </c>
      <c r="EP142" s="213">
        <v>0</v>
      </c>
      <c r="EQ142" s="213">
        <v>0</v>
      </c>
      <c r="ER142" s="213">
        <v>0</v>
      </c>
      <c r="ES142" s="213">
        <v>0</v>
      </c>
      <c r="ET142" s="213">
        <v>0</v>
      </c>
      <c r="EU142" s="213">
        <v>0</v>
      </c>
      <c r="EV142" s="213">
        <v>0</v>
      </c>
      <c r="EW142" s="213">
        <v>0</v>
      </c>
      <c r="EX142" s="213">
        <v>0</v>
      </c>
      <c r="EY142" s="213">
        <v>0</v>
      </c>
      <c r="EZ142" s="213">
        <v>0</v>
      </c>
      <c r="FA142" s="213">
        <v>0</v>
      </c>
      <c r="FB142" s="213">
        <v>0</v>
      </c>
      <c r="FC142" s="213">
        <v>0</v>
      </c>
      <c r="FD142" s="213">
        <v>0</v>
      </c>
      <c r="FE142" s="213">
        <v>0</v>
      </c>
      <c r="FF142" s="213">
        <v>0</v>
      </c>
      <c r="FG142" s="213">
        <v>0</v>
      </c>
      <c r="FH142" s="213">
        <v>0</v>
      </c>
      <c r="FI142" s="213">
        <v>0</v>
      </c>
      <c r="FJ142" s="213">
        <v>0</v>
      </c>
      <c r="FK142" s="213">
        <v>0</v>
      </c>
      <c r="FL142" s="213">
        <v>0</v>
      </c>
      <c r="FM142" s="213">
        <v>0</v>
      </c>
      <c r="FN142" s="213">
        <v>0</v>
      </c>
      <c r="FO142" s="213">
        <v>0</v>
      </c>
      <c r="FP142" s="213">
        <v>0</v>
      </c>
      <c r="FQ142" s="213">
        <v>0</v>
      </c>
      <c r="FR142" s="213">
        <v>0</v>
      </c>
      <c r="FS142" s="213">
        <v>0</v>
      </c>
      <c r="FT142" s="213">
        <v>0</v>
      </c>
      <c r="FU142" s="213">
        <v>0</v>
      </c>
      <c r="FV142" s="213">
        <v>0</v>
      </c>
      <c r="FW142" s="213">
        <v>0</v>
      </c>
      <c r="FX142" s="213">
        <v>0</v>
      </c>
      <c r="FY142" s="213">
        <v>0</v>
      </c>
      <c r="FZ142" s="213">
        <v>0</v>
      </c>
      <c r="GA142" s="213">
        <v>0</v>
      </c>
      <c r="GB142" s="213">
        <v>0</v>
      </c>
      <c r="GC142" s="213">
        <v>0</v>
      </c>
      <c r="GD142" s="213">
        <v>0</v>
      </c>
      <c r="GE142" s="213">
        <v>0</v>
      </c>
      <c r="GF142" s="213">
        <v>0</v>
      </c>
    </row>
    <row r="143" spans="1:188" s="324" customFormat="1" ht="12.95" customHeight="1">
      <c r="A143" s="326">
        <v>46</v>
      </c>
      <c r="B143" s="364" t="s">
        <v>114</v>
      </c>
      <c r="C143" s="365"/>
      <c r="D143" s="365"/>
      <c r="E143" s="366"/>
      <c r="F143" s="213">
        <v>0</v>
      </c>
      <c r="G143" s="213">
        <v>0</v>
      </c>
      <c r="H143" s="213">
        <v>0</v>
      </c>
      <c r="I143" s="213">
        <v>0</v>
      </c>
      <c r="J143" s="213">
        <v>0</v>
      </c>
      <c r="K143" s="213">
        <v>0</v>
      </c>
      <c r="L143" s="213">
        <v>0</v>
      </c>
      <c r="M143" s="213">
        <v>0</v>
      </c>
      <c r="N143" s="213">
        <v>0</v>
      </c>
      <c r="O143" s="213">
        <v>0</v>
      </c>
      <c r="P143" s="213">
        <v>0</v>
      </c>
      <c r="Q143" s="213">
        <v>0</v>
      </c>
      <c r="R143" s="213">
        <v>0</v>
      </c>
      <c r="S143" s="213">
        <v>0</v>
      </c>
      <c r="T143" s="213">
        <v>0</v>
      </c>
      <c r="U143" s="213">
        <v>0</v>
      </c>
      <c r="V143" s="213">
        <v>0</v>
      </c>
      <c r="W143" s="213">
        <v>0</v>
      </c>
      <c r="X143" s="213">
        <v>0</v>
      </c>
      <c r="Y143" s="213">
        <v>0</v>
      </c>
      <c r="Z143" s="213">
        <v>0</v>
      </c>
      <c r="AA143" s="213">
        <v>0</v>
      </c>
      <c r="AB143" s="213">
        <v>0</v>
      </c>
      <c r="AC143" s="213">
        <v>0</v>
      </c>
      <c r="AD143" s="213">
        <v>0</v>
      </c>
      <c r="AE143" s="213">
        <v>0</v>
      </c>
      <c r="AF143" s="213">
        <v>0</v>
      </c>
      <c r="AG143" s="213">
        <v>0</v>
      </c>
      <c r="AH143" s="213">
        <v>0</v>
      </c>
      <c r="AI143" s="213">
        <v>0</v>
      </c>
      <c r="AJ143" s="213">
        <v>0</v>
      </c>
      <c r="AK143" s="213">
        <v>0</v>
      </c>
      <c r="AL143" s="213">
        <v>0</v>
      </c>
      <c r="AM143" s="213">
        <v>0</v>
      </c>
      <c r="AN143" s="213">
        <v>0</v>
      </c>
      <c r="AO143" s="213">
        <v>0</v>
      </c>
      <c r="AP143" s="213">
        <v>0</v>
      </c>
      <c r="AQ143" s="213">
        <v>0</v>
      </c>
      <c r="AR143" s="213">
        <v>0</v>
      </c>
      <c r="AS143" s="213">
        <v>0</v>
      </c>
      <c r="AT143" s="213">
        <v>0</v>
      </c>
      <c r="AU143" s="213">
        <v>0</v>
      </c>
      <c r="AV143" s="213">
        <v>0</v>
      </c>
      <c r="AW143" s="213">
        <v>0</v>
      </c>
      <c r="AX143" s="213">
        <v>0</v>
      </c>
      <c r="AY143" s="213">
        <v>0</v>
      </c>
      <c r="AZ143" s="213">
        <v>0</v>
      </c>
      <c r="BA143" s="213">
        <v>0</v>
      </c>
      <c r="BB143" s="213">
        <v>0</v>
      </c>
      <c r="BC143" s="213">
        <v>0</v>
      </c>
      <c r="BD143" s="213">
        <v>0</v>
      </c>
      <c r="BE143" s="213">
        <v>0</v>
      </c>
      <c r="BF143" s="213">
        <v>0</v>
      </c>
      <c r="BG143" s="213">
        <v>0</v>
      </c>
      <c r="BH143" s="213">
        <v>0</v>
      </c>
      <c r="BI143" s="213">
        <v>0</v>
      </c>
      <c r="BJ143" s="213">
        <v>0</v>
      </c>
      <c r="BK143" s="213">
        <v>0</v>
      </c>
      <c r="BL143" s="213">
        <v>0</v>
      </c>
      <c r="BM143" s="213">
        <v>0</v>
      </c>
      <c r="BN143" s="213">
        <v>0</v>
      </c>
      <c r="BO143" s="213">
        <v>0</v>
      </c>
      <c r="BP143" s="213">
        <v>0</v>
      </c>
      <c r="BQ143" s="213">
        <v>0</v>
      </c>
      <c r="BR143" s="213">
        <v>0</v>
      </c>
      <c r="BS143" s="213">
        <v>0</v>
      </c>
      <c r="BT143" s="213">
        <v>0</v>
      </c>
      <c r="BU143" s="213">
        <v>0</v>
      </c>
      <c r="BV143" s="213">
        <v>0</v>
      </c>
      <c r="BW143" s="213">
        <v>0</v>
      </c>
      <c r="BX143" s="213">
        <v>0</v>
      </c>
      <c r="BY143" s="213">
        <v>0</v>
      </c>
      <c r="BZ143" s="213">
        <v>0</v>
      </c>
      <c r="CA143" s="213">
        <v>0</v>
      </c>
      <c r="CB143" s="213">
        <v>0</v>
      </c>
      <c r="CC143" s="213">
        <v>0</v>
      </c>
      <c r="CD143" s="213">
        <v>0</v>
      </c>
      <c r="CE143" s="213">
        <v>0</v>
      </c>
      <c r="CF143" s="213">
        <v>0</v>
      </c>
      <c r="CG143" s="213">
        <v>0</v>
      </c>
      <c r="CH143" s="213">
        <v>0</v>
      </c>
      <c r="CI143" s="213">
        <v>0</v>
      </c>
      <c r="CJ143" s="213">
        <v>0</v>
      </c>
      <c r="CK143" s="213">
        <v>0</v>
      </c>
      <c r="CL143" s="213">
        <v>0</v>
      </c>
      <c r="CM143" s="213">
        <v>0</v>
      </c>
      <c r="CN143" s="213">
        <v>0</v>
      </c>
      <c r="CO143" s="213">
        <v>0</v>
      </c>
      <c r="CP143" s="213">
        <v>0</v>
      </c>
      <c r="CQ143" s="213">
        <v>0</v>
      </c>
      <c r="CR143" s="213">
        <v>0</v>
      </c>
      <c r="CS143" s="213">
        <v>0</v>
      </c>
      <c r="CT143" s="213">
        <v>0</v>
      </c>
      <c r="CU143" s="213">
        <v>0</v>
      </c>
      <c r="CV143" s="213">
        <v>0</v>
      </c>
      <c r="CW143" s="213">
        <v>0</v>
      </c>
      <c r="CX143" s="213">
        <v>0</v>
      </c>
      <c r="CY143" s="213">
        <v>0</v>
      </c>
      <c r="CZ143" s="213">
        <v>0</v>
      </c>
      <c r="DA143" s="213">
        <v>0</v>
      </c>
      <c r="DB143" s="213">
        <v>0</v>
      </c>
      <c r="DC143" s="213">
        <v>0</v>
      </c>
      <c r="DD143" s="213">
        <v>0</v>
      </c>
      <c r="DE143" s="213">
        <v>0</v>
      </c>
      <c r="DF143" s="213">
        <v>0</v>
      </c>
      <c r="DG143" s="213">
        <v>0</v>
      </c>
      <c r="DH143" s="213">
        <v>0</v>
      </c>
      <c r="DI143" s="213">
        <v>0</v>
      </c>
      <c r="DJ143" s="213">
        <v>0</v>
      </c>
      <c r="DK143" s="213">
        <v>0</v>
      </c>
      <c r="DL143" s="213">
        <v>0</v>
      </c>
      <c r="DM143" s="213">
        <v>0</v>
      </c>
      <c r="DN143" s="213">
        <v>0</v>
      </c>
      <c r="DO143" s="213">
        <v>0</v>
      </c>
      <c r="DP143" s="213">
        <v>0</v>
      </c>
      <c r="DQ143" s="213">
        <v>0</v>
      </c>
      <c r="DR143" s="213">
        <v>0</v>
      </c>
      <c r="DS143" s="213">
        <v>0</v>
      </c>
      <c r="DT143" s="213">
        <v>0</v>
      </c>
      <c r="DU143" s="213">
        <v>0</v>
      </c>
      <c r="DV143" s="213">
        <v>0</v>
      </c>
      <c r="DW143" s="213">
        <v>0</v>
      </c>
      <c r="DX143" s="213">
        <v>0</v>
      </c>
      <c r="DY143" s="213">
        <v>0</v>
      </c>
      <c r="DZ143" s="213">
        <v>0</v>
      </c>
      <c r="EA143" s="213">
        <v>0</v>
      </c>
      <c r="EB143" s="213">
        <v>0</v>
      </c>
      <c r="EC143" s="213">
        <v>0</v>
      </c>
      <c r="ED143" s="213">
        <v>0</v>
      </c>
      <c r="EE143" s="213">
        <v>0</v>
      </c>
      <c r="EF143" s="213">
        <v>0</v>
      </c>
      <c r="EG143" s="213">
        <v>0</v>
      </c>
      <c r="EH143" s="213">
        <v>0</v>
      </c>
      <c r="EI143" s="213">
        <v>0</v>
      </c>
      <c r="EJ143" s="213">
        <v>0</v>
      </c>
      <c r="EK143" s="213">
        <v>0</v>
      </c>
      <c r="EL143" s="213">
        <v>0</v>
      </c>
      <c r="EM143" s="213">
        <v>0</v>
      </c>
      <c r="EN143" s="213">
        <v>0</v>
      </c>
      <c r="EO143" s="213">
        <v>0</v>
      </c>
      <c r="EP143" s="213">
        <v>0</v>
      </c>
      <c r="EQ143" s="213">
        <v>0</v>
      </c>
      <c r="ER143" s="213">
        <v>0</v>
      </c>
      <c r="ES143" s="213">
        <v>0</v>
      </c>
      <c r="ET143" s="213">
        <v>0</v>
      </c>
      <c r="EU143" s="213">
        <v>0</v>
      </c>
      <c r="EV143" s="213">
        <v>0</v>
      </c>
      <c r="EW143" s="213">
        <v>0</v>
      </c>
      <c r="EX143" s="213">
        <v>0</v>
      </c>
      <c r="EY143" s="213">
        <v>0</v>
      </c>
      <c r="EZ143" s="213">
        <v>0</v>
      </c>
      <c r="FA143" s="213">
        <v>0</v>
      </c>
      <c r="FB143" s="213">
        <v>0</v>
      </c>
      <c r="FC143" s="213">
        <v>0</v>
      </c>
      <c r="FD143" s="213">
        <v>0</v>
      </c>
      <c r="FE143" s="213">
        <v>0</v>
      </c>
      <c r="FF143" s="213">
        <v>0</v>
      </c>
      <c r="FG143" s="213">
        <v>0</v>
      </c>
      <c r="FH143" s="213">
        <v>0</v>
      </c>
      <c r="FI143" s="213">
        <v>0</v>
      </c>
      <c r="FJ143" s="213">
        <v>0</v>
      </c>
      <c r="FK143" s="213">
        <v>0</v>
      </c>
      <c r="FL143" s="213">
        <v>0</v>
      </c>
      <c r="FM143" s="213">
        <v>0</v>
      </c>
      <c r="FN143" s="213">
        <v>0</v>
      </c>
      <c r="FO143" s="213">
        <v>0</v>
      </c>
      <c r="FP143" s="213">
        <v>0</v>
      </c>
      <c r="FQ143" s="213">
        <v>0</v>
      </c>
      <c r="FR143" s="213">
        <v>0</v>
      </c>
      <c r="FS143" s="213">
        <v>0</v>
      </c>
      <c r="FT143" s="213">
        <v>0</v>
      </c>
      <c r="FU143" s="213">
        <v>0</v>
      </c>
      <c r="FV143" s="213">
        <v>0</v>
      </c>
      <c r="FW143" s="213">
        <v>0</v>
      </c>
      <c r="FX143" s="213">
        <v>0</v>
      </c>
      <c r="FY143" s="213">
        <v>0</v>
      </c>
      <c r="FZ143" s="213">
        <v>0</v>
      </c>
      <c r="GA143" s="213">
        <v>0</v>
      </c>
      <c r="GB143" s="213">
        <v>0</v>
      </c>
      <c r="GC143" s="213">
        <v>0</v>
      </c>
      <c r="GD143" s="213">
        <v>0</v>
      </c>
      <c r="GE143" s="213">
        <v>0</v>
      </c>
      <c r="GF143" s="213">
        <v>0</v>
      </c>
    </row>
    <row r="144" spans="1:188" s="324" customFormat="1" ht="12.95" customHeight="1">
      <c r="A144" s="326">
        <v>47</v>
      </c>
      <c r="B144" s="364" t="s">
        <v>115</v>
      </c>
      <c r="C144" s="365"/>
      <c r="D144" s="365"/>
      <c r="E144" s="366"/>
      <c r="F144" s="213">
        <v>0</v>
      </c>
      <c r="G144" s="213">
        <v>0</v>
      </c>
      <c r="H144" s="213">
        <v>0</v>
      </c>
      <c r="I144" s="213">
        <v>0</v>
      </c>
      <c r="J144" s="213">
        <v>0</v>
      </c>
      <c r="K144" s="213">
        <v>0</v>
      </c>
      <c r="L144" s="213">
        <v>0</v>
      </c>
      <c r="M144" s="213">
        <v>0</v>
      </c>
      <c r="N144" s="213">
        <v>0</v>
      </c>
      <c r="O144" s="213">
        <v>0</v>
      </c>
      <c r="P144" s="213">
        <v>0</v>
      </c>
      <c r="Q144" s="213">
        <v>0</v>
      </c>
      <c r="R144" s="213">
        <v>0</v>
      </c>
      <c r="S144" s="213">
        <v>0</v>
      </c>
      <c r="T144" s="213">
        <v>0</v>
      </c>
      <c r="U144" s="213">
        <v>0</v>
      </c>
      <c r="V144" s="213">
        <v>0</v>
      </c>
      <c r="W144" s="213">
        <v>0</v>
      </c>
      <c r="X144" s="213">
        <v>0</v>
      </c>
      <c r="Y144" s="213">
        <v>0</v>
      </c>
      <c r="Z144" s="213">
        <v>0</v>
      </c>
      <c r="AA144" s="213">
        <v>0</v>
      </c>
      <c r="AB144" s="213">
        <v>0</v>
      </c>
      <c r="AC144" s="213">
        <v>0</v>
      </c>
      <c r="AD144" s="213">
        <v>0</v>
      </c>
      <c r="AE144" s="213">
        <v>0</v>
      </c>
      <c r="AF144" s="213">
        <v>0</v>
      </c>
      <c r="AG144" s="213">
        <v>0</v>
      </c>
      <c r="AH144" s="213">
        <v>0</v>
      </c>
      <c r="AI144" s="213">
        <v>0</v>
      </c>
      <c r="AJ144" s="213">
        <v>0</v>
      </c>
      <c r="AK144" s="213">
        <v>0</v>
      </c>
      <c r="AL144" s="213">
        <v>0</v>
      </c>
      <c r="AM144" s="213">
        <v>0</v>
      </c>
      <c r="AN144" s="213">
        <v>0</v>
      </c>
      <c r="AO144" s="213">
        <v>0</v>
      </c>
      <c r="AP144" s="213">
        <v>0</v>
      </c>
      <c r="AQ144" s="213">
        <v>0</v>
      </c>
      <c r="AR144" s="213">
        <v>0</v>
      </c>
      <c r="AS144" s="213">
        <v>0</v>
      </c>
      <c r="AT144" s="213">
        <v>0</v>
      </c>
      <c r="AU144" s="213">
        <v>0</v>
      </c>
      <c r="AV144" s="213">
        <v>0</v>
      </c>
      <c r="AW144" s="213">
        <v>0</v>
      </c>
      <c r="AX144" s="213">
        <v>0</v>
      </c>
      <c r="AY144" s="213">
        <v>0</v>
      </c>
      <c r="AZ144" s="213">
        <v>0</v>
      </c>
      <c r="BA144" s="213">
        <v>0</v>
      </c>
      <c r="BB144" s="213">
        <v>0</v>
      </c>
      <c r="BC144" s="213">
        <v>0</v>
      </c>
      <c r="BD144" s="213">
        <v>0</v>
      </c>
      <c r="BE144" s="213">
        <v>0</v>
      </c>
      <c r="BF144" s="213">
        <v>0</v>
      </c>
      <c r="BG144" s="213">
        <v>0</v>
      </c>
      <c r="BH144" s="213">
        <v>0</v>
      </c>
      <c r="BI144" s="213">
        <v>0</v>
      </c>
      <c r="BJ144" s="213">
        <v>0</v>
      </c>
      <c r="BK144" s="213">
        <v>0</v>
      </c>
      <c r="BL144" s="213">
        <v>0</v>
      </c>
      <c r="BM144" s="213">
        <v>0</v>
      </c>
      <c r="BN144" s="213">
        <v>0</v>
      </c>
      <c r="BO144" s="213">
        <v>0</v>
      </c>
      <c r="BP144" s="213">
        <v>0</v>
      </c>
      <c r="BQ144" s="213">
        <v>0</v>
      </c>
      <c r="BR144" s="213">
        <v>0</v>
      </c>
      <c r="BS144" s="213">
        <v>0</v>
      </c>
      <c r="BT144" s="213">
        <v>0</v>
      </c>
      <c r="BU144" s="213">
        <v>0</v>
      </c>
      <c r="BV144" s="213">
        <v>0</v>
      </c>
      <c r="BW144" s="213">
        <v>0</v>
      </c>
      <c r="BX144" s="213">
        <v>0</v>
      </c>
      <c r="BY144" s="213">
        <v>0</v>
      </c>
      <c r="BZ144" s="213">
        <v>0</v>
      </c>
      <c r="CA144" s="213">
        <v>0</v>
      </c>
      <c r="CB144" s="213">
        <v>0</v>
      </c>
      <c r="CC144" s="213">
        <v>0</v>
      </c>
      <c r="CD144" s="213">
        <v>0</v>
      </c>
      <c r="CE144" s="213">
        <v>0</v>
      </c>
      <c r="CF144" s="213">
        <v>0</v>
      </c>
      <c r="CG144" s="213">
        <v>0</v>
      </c>
      <c r="CH144" s="213">
        <v>0</v>
      </c>
      <c r="CI144" s="213">
        <v>0</v>
      </c>
      <c r="CJ144" s="213">
        <v>0</v>
      </c>
      <c r="CK144" s="213">
        <v>0</v>
      </c>
      <c r="CL144" s="213">
        <v>0</v>
      </c>
      <c r="CM144" s="213">
        <v>0</v>
      </c>
      <c r="CN144" s="213">
        <v>0</v>
      </c>
      <c r="CO144" s="213">
        <v>0</v>
      </c>
      <c r="CP144" s="213">
        <v>0</v>
      </c>
      <c r="CQ144" s="213">
        <v>0</v>
      </c>
      <c r="CR144" s="213">
        <v>0</v>
      </c>
      <c r="CS144" s="213">
        <v>0</v>
      </c>
      <c r="CT144" s="213">
        <v>0</v>
      </c>
      <c r="CU144" s="213">
        <v>0</v>
      </c>
      <c r="CV144" s="213">
        <v>0</v>
      </c>
      <c r="CW144" s="213">
        <v>0</v>
      </c>
      <c r="CX144" s="213">
        <v>0</v>
      </c>
      <c r="CY144" s="213">
        <v>0</v>
      </c>
      <c r="CZ144" s="213">
        <v>0</v>
      </c>
      <c r="DA144" s="213">
        <v>0</v>
      </c>
      <c r="DB144" s="213">
        <v>0</v>
      </c>
      <c r="DC144" s="213">
        <v>0</v>
      </c>
      <c r="DD144" s="213">
        <v>0</v>
      </c>
      <c r="DE144" s="213">
        <v>0</v>
      </c>
      <c r="DF144" s="213">
        <v>0</v>
      </c>
      <c r="DG144" s="213">
        <v>0</v>
      </c>
      <c r="DH144" s="213">
        <v>0</v>
      </c>
      <c r="DI144" s="213">
        <v>0</v>
      </c>
      <c r="DJ144" s="213">
        <v>0</v>
      </c>
      <c r="DK144" s="213">
        <v>0</v>
      </c>
      <c r="DL144" s="213">
        <v>0</v>
      </c>
      <c r="DM144" s="213">
        <v>0</v>
      </c>
      <c r="DN144" s="213">
        <v>0</v>
      </c>
      <c r="DO144" s="213">
        <v>0</v>
      </c>
      <c r="DP144" s="213">
        <v>0</v>
      </c>
      <c r="DQ144" s="213">
        <v>0</v>
      </c>
      <c r="DR144" s="213">
        <v>0</v>
      </c>
      <c r="DS144" s="213">
        <v>0</v>
      </c>
      <c r="DT144" s="213">
        <v>0</v>
      </c>
      <c r="DU144" s="213">
        <v>0</v>
      </c>
      <c r="DV144" s="213">
        <v>0</v>
      </c>
      <c r="DW144" s="213">
        <v>0</v>
      </c>
      <c r="DX144" s="213">
        <v>0</v>
      </c>
      <c r="DY144" s="213">
        <v>0</v>
      </c>
      <c r="DZ144" s="213">
        <v>0</v>
      </c>
      <c r="EA144" s="213">
        <v>0</v>
      </c>
      <c r="EB144" s="213">
        <v>0</v>
      </c>
      <c r="EC144" s="213">
        <v>0</v>
      </c>
      <c r="ED144" s="213">
        <v>0</v>
      </c>
      <c r="EE144" s="213">
        <v>0</v>
      </c>
      <c r="EF144" s="213">
        <v>0</v>
      </c>
      <c r="EG144" s="213">
        <v>0</v>
      </c>
      <c r="EH144" s="213">
        <v>0</v>
      </c>
      <c r="EI144" s="213">
        <v>0</v>
      </c>
      <c r="EJ144" s="213">
        <v>0</v>
      </c>
      <c r="EK144" s="213">
        <v>0</v>
      </c>
      <c r="EL144" s="213">
        <v>0</v>
      </c>
      <c r="EM144" s="213">
        <v>0</v>
      </c>
      <c r="EN144" s="213">
        <v>0</v>
      </c>
      <c r="EO144" s="213">
        <v>0</v>
      </c>
      <c r="EP144" s="213">
        <v>0</v>
      </c>
      <c r="EQ144" s="213">
        <v>0</v>
      </c>
      <c r="ER144" s="213">
        <v>0</v>
      </c>
      <c r="ES144" s="213">
        <v>0</v>
      </c>
      <c r="ET144" s="213">
        <v>0</v>
      </c>
      <c r="EU144" s="213">
        <v>0</v>
      </c>
      <c r="EV144" s="213">
        <v>0</v>
      </c>
      <c r="EW144" s="213">
        <v>0</v>
      </c>
      <c r="EX144" s="213">
        <v>0</v>
      </c>
      <c r="EY144" s="213">
        <v>0</v>
      </c>
      <c r="EZ144" s="213">
        <v>0</v>
      </c>
      <c r="FA144" s="213">
        <v>0</v>
      </c>
      <c r="FB144" s="213">
        <v>0</v>
      </c>
      <c r="FC144" s="213">
        <v>0</v>
      </c>
      <c r="FD144" s="213">
        <v>0</v>
      </c>
      <c r="FE144" s="213">
        <v>0</v>
      </c>
      <c r="FF144" s="213">
        <v>0</v>
      </c>
      <c r="FG144" s="213">
        <v>0</v>
      </c>
      <c r="FH144" s="213">
        <v>0</v>
      </c>
      <c r="FI144" s="213">
        <v>0</v>
      </c>
      <c r="FJ144" s="213">
        <v>0</v>
      </c>
      <c r="FK144" s="213">
        <v>0</v>
      </c>
      <c r="FL144" s="213">
        <v>0</v>
      </c>
      <c r="FM144" s="213">
        <v>0</v>
      </c>
      <c r="FN144" s="213">
        <v>0</v>
      </c>
      <c r="FO144" s="213">
        <v>0</v>
      </c>
      <c r="FP144" s="213">
        <v>0</v>
      </c>
      <c r="FQ144" s="213">
        <v>0</v>
      </c>
      <c r="FR144" s="213">
        <v>0</v>
      </c>
      <c r="FS144" s="213">
        <v>0</v>
      </c>
      <c r="FT144" s="213">
        <v>0</v>
      </c>
      <c r="FU144" s="213">
        <v>0</v>
      </c>
      <c r="FV144" s="213">
        <v>0</v>
      </c>
      <c r="FW144" s="213">
        <v>0</v>
      </c>
      <c r="FX144" s="213">
        <v>0</v>
      </c>
      <c r="FY144" s="213">
        <v>0</v>
      </c>
      <c r="FZ144" s="213">
        <v>0</v>
      </c>
      <c r="GA144" s="213">
        <v>0</v>
      </c>
      <c r="GB144" s="213">
        <v>0</v>
      </c>
      <c r="GC144" s="213">
        <v>0</v>
      </c>
      <c r="GD144" s="213">
        <v>0</v>
      </c>
      <c r="GE144" s="213">
        <v>0</v>
      </c>
      <c r="GF144" s="213">
        <v>0</v>
      </c>
    </row>
    <row r="145" spans="1:188" s="324" customFormat="1" ht="12.95" customHeight="1">
      <c r="A145" s="326">
        <v>48</v>
      </c>
      <c r="B145" s="364" t="s">
        <v>116</v>
      </c>
      <c r="C145" s="365"/>
      <c r="D145" s="365"/>
      <c r="E145" s="366"/>
      <c r="F145" s="213">
        <v>0</v>
      </c>
      <c r="G145" s="213">
        <v>0</v>
      </c>
      <c r="H145" s="213">
        <v>0</v>
      </c>
      <c r="I145" s="213">
        <v>0</v>
      </c>
      <c r="J145" s="213">
        <v>0</v>
      </c>
      <c r="K145" s="213">
        <v>0</v>
      </c>
      <c r="L145" s="213">
        <v>0</v>
      </c>
      <c r="M145" s="213">
        <v>0</v>
      </c>
      <c r="N145" s="213">
        <v>0</v>
      </c>
      <c r="O145" s="213">
        <v>0</v>
      </c>
      <c r="P145" s="213">
        <v>0</v>
      </c>
      <c r="Q145" s="213">
        <v>0</v>
      </c>
      <c r="R145" s="213">
        <v>0</v>
      </c>
      <c r="S145" s="213">
        <v>0</v>
      </c>
      <c r="T145" s="213">
        <v>0</v>
      </c>
      <c r="U145" s="213">
        <v>0</v>
      </c>
      <c r="V145" s="213">
        <v>0</v>
      </c>
      <c r="W145" s="213">
        <v>0</v>
      </c>
      <c r="X145" s="213">
        <v>0</v>
      </c>
      <c r="Y145" s="213">
        <v>0</v>
      </c>
      <c r="Z145" s="213">
        <v>0</v>
      </c>
      <c r="AA145" s="213">
        <v>0</v>
      </c>
      <c r="AB145" s="213">
        <v>0</v>
      </c>
      <c r="AC145" s="213">
        <v>0</v>
      </c>
      <c r="AD145" s="213">
        <v>0</v>
      </c>
      <c r="AE145" s="213">
        <v>0</v>
      </c>
      <c r="AF145" s="213">
        <v>0</v>
      </c>
      <c r="AG145" s="213">
        <v>0</v>
      </c>
      <c r="AH145" s="213">
        <v>0</v>
      </c>
      <c r="AI145" s="213">
        <v>0</v>
      </c>
      <c r="AJ145" s="213">
        <v>0</v>
      </c>
      <c r="AK145" s="213">
        <v>0</v>
      </c>
      <c r="AL145" s="213">
        <v>0</v>
      </c>
      <c r="AM145" s="213">
        <v>0</v>
      </c>
      <c r="AN145" s="213">
        <v>0</v>
      </c>
      <c r="AO145" s="213">
        <v>0</v>
      </c>
      <c r="AP145" s="213">
        <v>0</v>
      </c>
      <c r="AQ145" s="213">
        <v>0</v>
      </c>
      <c r="AR145" s="213">
        <v>0</v>
      </c>
      <c r="AS145" s="213">
        <v>0</v>
      </c>
      <c r="AT145" s="213">
        <v>0</v>
      </c>
      <c r="AU145" s="213">
        <v>0</v>
      </c>
      <c r="AV145" s="213">
        <v>0</v>
      </c>
      <c r="AW145" s="213">
        <v>0</v>
      </c>
      <c r="AX145" s="213">
        <v>0</v>
      </c>
      <c r="AY145" s="213">
        <v>0</v>
      </c>
      <c r="AZ145" s="213">
        <v>0</v>
      </c>
      <c r="BA145" s="213">
        <v>0</v>
      </c>
      <c r="BB145" s="213">
        <v>0</v>
      </c>
      <c r="BC145" s="213">
        <v>0</v>
      </c>
      <c r="BD145" s="213">
        <v>0</v>
      </c>
      <c r="BE145" s="213">
        <v>0</v>
      </c>
      <c r="BF145" s="213">
        <v>0</v>
      </c>
      <c r="BG145" s="213">
        <v>0</v>
      </c>
      <c r="BH145" s="213">
        <v>0</v>
      </c>
      <c r="BI145" s="213">
        <v>0</v>
      </c>
      <c r="BJ145" s="213">
        <v>0</v>
      </c>
      <c r="BK145" s="213">
        <v>0</v>
      </c>
      <c r="BL145" s="213">
        <v>0</v>
      </c>
      <c r="BM145" s="213">
        <v>0</v>
      </c>
      <c r="BN145" s="213">
        <v>0</v>
      </c>
      <c r="BO145" s="213">
        <v>0</v>
      </c>
      <c r="BP145" s="213">
        <v>0</v>
      </c>
      <c r="BQ145" s="213">
        <v>0</v>
      </c>
      <c r="BR145" s="213">
        <v>0</v>
      </c>
      <c r="BS145" s="213">
        <v>0</v>
      </c>
      <c r="BT145" s="213">
        <v>0</v>
      </c>
      <c r="BU145" s="213">
        <v>0</v>
      </c>
      <c r="BV145" s="213">
        <v>0</v>
      </c>
      <c r="BW145" s="213">
        <v>0</v>
      </c>
      <c r="BX145" s="213">
        <v>0</v>
      </c>
      <c r="BY145" s="213">
        <v>0</v>
      </c>
      <c r="BZ145" s="213">
        <v>0</v>
      </c>
      <c r="CA145" s="213">
        <v>0</v>
      </c>
      <c r="CB145" s="213">
        <v>0</v>
      </c>
      <c r="CC145" s="213">
        <v>0</v>
      </c>
      <c r="CD145" s="213">
        <v>0</v>
      </c>
      <c r="CE145" s="213">
        <v>0</v>
      </c>
      <c r="CF145" s="213">
        <v>0</v>
      </c>
      <c r="CG145" s="213">
        <v>0</v>
      </c>
      <c r="CH145" s="213">
        <v>0</v>
      </c>
      <c r="CI145" s="213">
        <v>0</v>
      </c>
      <c r="CJ145" s="213">
        <v>0</v>
      </c>
      <c r="CK145" s="213">
        <v>0</v>
      </c>
      <c r="CL145" s="213">
        <v>0</v>
      </c>
      <c r="CM145" s="213">
        <v>0</v>
      </c>
      <c r="CN145" s="213">
        <v>0</v>
      </c>
      <c r="CO145" s="213">
        <v>0</v>
      </c>
      <c r="CP145" s="213">
        <v>0</v>
      </c>
      <c r="CQ145" s="213">
        <v>0</v>
      </c>
      <c r="CR145" s="213">
        <v>0</v>
      </c>
      <c r="CS145" s="213">
        <v>0</v>
      </c>
      <c r="CT145" s="213">
        <v>0</v>
      </c>
      <c r="CU145" s="213">
        <v>0</v>
      </c>
      <c r="CV145" s="213">
        <v>0</v>
      </c>
      <c r="CW145" s="213">
        <v>0</v>
      </c>
      <c r="CX145" s="213">
        <v>0</v>
      </c>
      <c r="CY145" s="213">
        <v>0</v>
      </c>
      <c r="CZ145" s="213">
        <v>0</v>
      </c>
      <c r="DA145" s="213">
        <v>0</v>
      </c>
      <c r="DB145" s="213">
        <v>0</v>
      </c>
      <c r="DC145" s="213">
        <v>0</v>
      </c>
      <c r="DD145" s="213">
        <v>0</v>
      </c>
      <c r="DE145" s="213">
        <v>0</v>
      </c>
      <c r="DF145" s="213">
        <v>0</v>
      </c>
      <c r="DG145" s="213">
        <v>0</v>
      </c>
      <c r="DH145" s="213">
        <v>0</v>
      </c>
      <c r="DI145" s="213">
        <v>0</v>
      </c>
      <c r="DJ145" s="213">
        <v>0</v>
      </c>
      <c r="DK145" s="213">
        <v>0</v>
      </c>
      <c r="DL145" s="213">
        <v>0</v>
      </c>
      <c r="DM145" s="213">
        <v>0</v>
      </c>
      <c r="DN145" s="213">
        <v>0</v>
      </c>
      <c r="DO145" s="213">
        <v>0</v>
      </c>
      <c r="DP145" s="213">
        <v>0</v>
      </c>
      <c r="DQ145" s="213">
        <v>0</v>
      </c>
      <c r="DR145" s="213">
        <v>0</v>
      </c>
      <c r="DS145" s="213">
        <v>0</v>
      </c>
      <c r="DT145" s="213">
        <v>0</v>
      </c>
      <c r="DU145" s="213">
        <v>0</v>
      </c>
      <c r="DV145" s="213">
        <v>0</v>
      </c>
      <c r="DW145" s="213">
        <v>0</v>
      </c>
      <c r="DX145" s="213">
        <v>0</v>
      </c>
      <c r="DY145" s="213">
        <v>0</v>
      </c>
      <c r="DZ145" s="213">
        <v>0</v>
      </c>
      <c r="EA145" s="213">
        <v>0</v>
      </c>
      <c r="EB145" s="213">
        <v>0</v>
      </c>
      <c r="EC145" s="213">
        <v>0</v>
      </c>
      <c r="ED145" s="213">
        <v>0</v>
      </c>
      <c r="EE145" s="213">
        <v>0</v>
      </c>
      <c r="EF145" s="213">
        <v>0</v>
      </c>
      <c r="EG145" s="213">
        <v>0</v>
      </c>
      <c r="EH145" s="213">
        <v>0</v>
      </c>
      <c r="EI145" s="213">
        <v>0</v>
      </c>
      <c r="EJ145" s="213">
        <v>0</v>
      </c>
      <c r="EK145" s="213">
        <v>0</v>
      </c>
      <c r="EL145" s="213">
        <v>0</v>
      </c>
      <c r="EM145" s="213">
        <v>0</v>
      </c>
      <c r="EN145" s="213">
        <v>0</v>
      </c>
      <c r="EO145" s="213">
        <v>0</v>
      </c>
      <c r="EP145" s="213">
        <v>0</v>
      </c>
      <c r="EQ145" s="213">
        <v>0</v>
      </c>
      <c r="ER145" s="213">
        <v>0</v>
      </c>
      <c r="ES145" s="213">
        <v>0</v>
      </c>
      <c r="ET145" s="213">
        <v>0</v>
      </c>
      <c r="EU145" s="213">
        <v>0</v>
      </c>
      <c r="EV145" s="213">
        <v>0</v>
      </c>
      <c r="EW145" s="213">
        <v>0</v>
      </c>
      <c r="EX145" s="213">
        <v>0</v>
      </c>
      <c r="EY145" s="213">
        <v>0</v>
      </c>
      <c r="EZ145" s="213">
        <v>0</v>
      </c>
      <c r="FA145" s="213">
        <v>0</v>
      </c>
      <c r="FB145" s="213">
        <v>0</v>
      </c>
      <c r="FC145" s="213">
        <v>0</v>
      </c>
      <c r="FD145" s="213">
        <v>0</v>
      </c>
      <c r="FE145" s="213">
        <v>0</v>
      </c>
      <c r="FF145" s="213">
        <v>0</v>
      </c>
      <c r="FG145" s="213">
        <v>0</v>
      </c>
      <c r="FH145" s="213">
        <v>0</v>
      </c>
      <c r="FI145" s="213">
        <v>0</v>
      </c>
      <c r="FJ145" s="213">
        <v>0</v>
      </c>
      <c r="FK145" s="213">
        <v>0</v>
      </c>
      <c r="FL145" s="213">
        <v>0</v>
      </c>
      <c r="FM145" s="213">
        <v>0</v>
      </c>
      <c r="FN145" s="213">
        <v>0</v>
      </c>
      <c r="FO145" s="213">
        <v>0</v>
      </c>
      <c r="FP145" s="213">
        <v>0</v>
      </c>
      <c r="FQ145" s="213">
        <v>0</v>
      </c>
      <c r="FR145" s="213">
        <v>0</v>
      </c>
      <c r="FS145" s="213">
        <v>0</v>
      </c>
      <c r="FT145" s="213">
        <v>0</v>
      </c>
      <c r="FU145" s="213">
        <v>0</v>
      </c>
      <c r="FV145" s="213">
        <v>0</v>
      </c>
      <c r="FW145" s="213">
        <v>0</v>
      </c>
      <c r="FX145" s="213">
        <v>0</v>
      </c>
      <c r="FY145" s="213">
        <v>0</v>
      </c>
      <c r="FZ145" s="213">
        <v>0</v>
      </c>
      <c r="GA145" s="213">
        <v>0</v>
      </c>
      <c r="GB145" s="213">
        <v>0</v>
      </c>
      <c r="GC145" s="213">
        <v>0</v>
      </c>
      <c r="GD145" s="213">
        <v>0</v>
      </c>
      <c r="GE145" s="213">
        <v>0</v>
      </c>
      <c r="GF145" s="213">
        <v>0</v>
      </c>
    </row>
    <row r="146" spans="1:188" ht="12.95" customHeight="1">
      <c r="A146" s="326">
        <v>49</v>
      </c>
      <c r="B146" s="355" t="s">
        <v>76</v>
      </c>
      <c r="C146" s="356"/>
      <c r="D146" s="356"/>
      <c r="E146" s="357"/>
      <c r="F146" s="213">
        <f>F107+F108+F109+F110+F111+F112+F114+F115+F116+F121+F122+F123+F140+F142+F143+F144+F145</f>
        <v>0</v>
      </c>
      <c r="G146" s="213">
        <f t="shared" ref="G146:BR146" si="50">G107+G108+G109+G110+G111+G112+G114+G115+G116+G121+G122+G123+G140+G142+G143+G144+G145</f>
        <v>0</v>
      </c>
      <c r="H146" s="213">
        <f t="shared" si="50"/>
        <v>0</v>
      </c>
      <c r="I146" s="213">
        <f t="shared" si="50"/>
        <v>0</v>
      </c>
      <c r="J146" s="213">
        <f t="shared" si="50"/>
        <v>0</v>
      </c>
      <c r="K146" s="213">
        <f t="shared" si="50"/>
        <v>0</v>
      </c>
      <c r="L146" s="213">
        <f t="shared" si="50"/>
        <v>0</v>
      </c>
      <c r="M146" s="213">
        <f t="shared" si="50"/>
        <v>0</v>
      </c>
      <c r="N146" s="213">
        <f t="shared" si="50"/>
        <v>0</v>
      </c>
      <c r="O146" s="213">
        <f t="shared" si="50"/>
        <v>0</v>
      </c>
      <c r="P146" s="213">
        <f t="shared" si="50"/>
        <v>0</v>
      </c>
      <c r="Q146" s="213">
        <f t="shared" si="50"/>
        <v>0</v>
      </c>
      <c r="R146" s="213">
        <f t="shared" si="50"/>
        <v>0</v>
      </c>
      <c r="S146" s="213">
        <f t="shared" si="50"/>
        <v>0</v>
      </c>
      <c r="T146" s="213">
        <f t="shared" si="50"/>
        <v>0</v>
      </c>
      <c r="U146" s="213">
        <f t="shared" si="50"/>
        <v>0</v>
      </c>
      <c r="V146" s="213">
        <f t="shared" si="50"/>
        <v>0</v>
      </c>
      <c r="W146" s="213">
        <f t="shared" si="50"/>
        <v>0</v>
      </c>
      <c r="X146" s="213">
        <f t="shared" si="50"/>
        <v>0</v>
      </c>
      <c r="Y146" s="213">
        <f t="shared" si="50"/>
        <v>0</v>
      </c>
      <c r="Z146" s="213">
        <f t="shared" si="50"/>
        <v>0</v>
      </c>
      <c r="AA146" s="213">
        <f t="shared" si="50"/>
        <v>0</v>
      </c>
      <c r="AB146" s="213">
        <f t="shared" si="50"/>
        <v>0</v>
      </c>
      <c r="AC146" s="213">
        <f t="shared" si="50"/>
        <v>0</v>
      </c>
      <c r="AD146" s="213">
        <f t="shared" si="50"/>
        <v>0</v>
      </c>
      <c r="AE146" s="213">
        <f t="shared" si="50"/>
        <v>0</v>
      </c>
      <c r="AF146" s="213">
        <f t="shared" si="50"/>
        <v>0</v>
      </c>
      <c r="AG146" s="213">
        <f t="shared" si="50"/>
        <v>0</v>
      </c>
      <c r="AH146" s="213">
        <f t="shared" si="50"/>
        <v>0</v>
      </c>
      <c r="AI146" s="213">
        <f t="shared" si="50"/>
        <v>0</v>
      </c>
      <c r="AJ146" s="213">
        <f t="shared" si="50"/>
        <v>0</v>
      </c>
      <c r="AK146" s="213">
        <f t="shared" si="50"/>
        <v>0</v>
      </c>
      <c r="AL146" s="213">
        <f t="shared" si="50"/>
        <v>0</v>
      </c>
      <c r="AM146" s="213">
        <f t="shared" si="50"/>
        <v>0</v>
      </c>
      <c r="AN146" s="213">
        <f t="shared" si="50"/>
        <v>0</v>
      </c>
      <c r="AO146" s="213">
        <f t="shared" si="50"/>
        <v>0</v>
      </c>
      <c r="AP146" s="213">
        <f t="shared" si="50"/>
        <v>0</v>
      </c>
      <c r="AQ146" s="213">
        <f t="shared" si="50"/>
        <v>0</v>
      </c>
      <c r="AR146" s="213">
        <f t="shared" si="50"/>
        <v>0</v>
      </c>
      <c r="AS146" s="213">
        <f t="shared" si="50"/>
        <v>0</v>
      </c>
      <c r="AT146" s="213">
        <f t="shared" si="50"/>
        <v>0</v>
      </c>
      <c r="AU146" s="213">
        <f t="shared" si="50"/>
        <v>0</v>
      </c>
      <c r="AV146" s="213">
        <f t="shared" si="50"/>
        <v>0</v>
      </c>
      <c r="AW146" s="213">
        <f t="shared" si="50"/>
        <v>0</v>
      </c>
      <c r="AX146" s="213">
        <f t="shared" si="50"/>
        <v>0</v>
      </c>
      <c r="AY146" s="213">
        <f t="shared" si="50"/>
        <v>0</v>
      </c>
      <c r="AZ146" s="213">
        <f t="shared" si="50"/>
        <v>0</v>
      </c>
      <c r="BA146" s="213">
        <f t="shared" si="50"/>
        <v>0</v>
      </c>
      <c r="BB146" s="213">
        <f t="shared" si="50"/>
        <v>0</v>
      </c>
      <c r="BC146" s="213">
        <f t="shared" si="50"/>
        <v>0</v>
      </c>
      <c r="BD146" s="213">
        <f t="shared" si="50"/>
        <v>0</v>
      </c>
      <c r="BE146" s="213">
        <f t="shared" si="50"/>
        <v>0</v>
      </c>
      <c r="BF146" s="213">
        <f t="shared" si="50"/>
        <v>0</v>
      </c>
      <c r="BG146" s="213">
        <f t="shared" si="50"/>
        <v>0</v>
      </c>
      <c r="BH146" s="213">
        <f t="shared" si="50"/>
        <v>0</v>
      </c>
      <c r="BI146" s="213">
        <f t="shared" si="50"/>
        <v>0</v>
      </c>
      <c r="BJ146" s="213">
        <f t="shared" si="50"/>
        <v>0</v>
      </c>
      <c r="BK146" s="213">
        <f t="shared" si="50"/>
        <v>0</v>
      </c>
      <c r="BL146" s="213">
        <f t="shared" si="50"/>
        <v>0</v>
      </c>
      <c r="BM146" s="213">
        <f t="shared" si="50"/>
        <v>0</v>
      </c>
      <c r="BN146" s="213">
        <f t="shared" si="50"/>
        <v>0</v>
      </c>
      <c r="BO146" s="213">
        <f t="shared" si="50"/>
        <v>0</v>
      </c>
      <c r="BP146" s="213">
        <f t="shared" si="50"/>
        <v>0</v>
      </c>
      <c r="BQ146" s="213">
        <f t="shared" si="50"/>
        <v>0</v>
      </c>
      <c r="BR146" s="213">
        <f t="shared" si="50"/>
        <v>0</v>
      </c>
      <c r="BS146" s="213">
        <f t="shared" ref="BS146:ED146" si="51">BS107+BS108+BS109+BS110+BS111+BS112+BS114+BS115+BS116+BS121+BS122+BS123+BS140+BS142+BS143+BS144+BS145</f>
        <v>0</v>
      </c>
      <c r="BT146" s="213">
        <f t="shared" si="51"/>
        <v>0</v>
      </c>
      <c r="BU146" s="213">
        <f t="shared" si="51"/>
        <v>0</v>
      </c>
      <c r="BV146" s="213">
        <f t="shared" si="51"/>
        <v>0</v>
      </c>
      <c r="BW146" s="213">
        <f t="shared" si="51"/>
        <v>0</v>
      </c>
      <c r="BX146" s="213">
        <f t="shared" si="51"/>
        <v>0</v>
      </c>
      <c r="BY146" s="213">
        <f t="shared" si="51"/>
        <v>0</v>
      </c>
      <c r="BZ146" s="213">
        <f t="shared" si="51"/>
        <v>0</v>
      </c>
      <c r="CA146" s="213">
        <f t="shared" si="51"/>
        <v>0</v>
      </c>
      <c r="CB146" s="213">
        <f t="shared" si="51"/>
        <v>0</v>
      </c>
      <c r="CC146" s="213">
        <f t="shared" si="51"/>
        <v>0</v>
      </c>
      <c r="CD146" s="213">
        <f t="shared" si="51"/>
        <v>0</v>
      </c>
      <c r="CE146" s="213">
        <f t="shared" si="51"/>
        <v>0</v>
      </c>
      <c r="CF146" s="213">
        <f t="shared" si="51"/>
        <v>0</v>
      </c>
      <c r="CG146" s="213">
        <f t="shared" si="51"/>
        <v>0</v>
      </c>
      <c r="CH146" s="213">
        <f t="shared" si="51"/>
        <v>0</v>
      </c>
      <c r="CI146" s="213">
        <f t="shared" si="51"/>
        <v>0</v>
      </c>
      <c r="CJ146" s="213">
        <f t="shared" si="51"/>
        <v>0</v>
      </c>
      <c r="CK146" s="213">
        <f t="shared" si="51"/>
        <v>0</v>
      </c>
      <c r="CL146" s="213">
        <f t="shared" si="51"/>
        <v>0</v>
      </c>
      <c r="CM146" s="213">
        <f t="shared" si="51"/>
        <v>0</v>
      </c>
      <c r="CN146" s="213">
        <f t="shared" si="51"/>
        <v>0</v>
      </c>
      <c r="CO146" s="213">
        <f t="shared" si="51"/>
        <v>0</v>
      </c>
      <c r="CP146" s="213">
        <f t="shared" si="51"/>
        <v>0</v>
      </c>
      <c r="CQ146" s="213">
        <f t="shared" si="51"/>
        <v>0</v>
      </c>
      <c r="CR146" s="213">
        <f t="shared" si="51"/>
        <v>0</v>
      </c>
      <c r="CS146" s="213">
        <f t="shared" si="51"/>
        <v>0</v>
      </c>
      <c r="CT146" s="213">
        <f t="shared" si="51"/>
        <v>0</v>
      </c>
      <c r="CU146" s="213">
        <f t="shared" si="51"/>
        <v>0</v>
      </c>
      <c r="CV146" s="213">
        <f t="shared" si="51"/>
        <v>0</v>
      </c>
      <c r="CW146" s="213">
        <f t="shared" si="51"/>
        <v>0</v>
      </c>
      <c r="CX146" s="213">
        <f t="shared" si="51"/>
        <v>0</v>
      </c>
      <c r="CY146" s="213">
        <f t="shared" si="51"/>
        <v>0</v>
      </c>
      <c r="CZ146" s="213">
        <f t="shared" si="51"/>
        <v>0</v>
      </c>
      <c r="DA146" s="213">
        <f t="shared" si="51"/>
        <v>0</v>
      </c>
      <c r="DB146" s="213">
        <f t="shared" si="51"/>
        <v>0</v>
      </c>
      <c r="DC146" s="213">
        <f t="shared" si="51"/>
        <v>0</v>
      </c>
      <c r="DD146" s="213">
        <f t="shared" si="51"/>
        <v>0</v>
      </c>
      <c r="DE146" s="213">
        <f t="shared" si="51"/>
        <v>0</v>
      </c>
      <c r="DF146" s="213">
        <f t="shared" si="51"/>
        <v>0</v>
      </c>
      <c r="DG146" s="213">
        <f t="shared" si="51"/>
        <v>0</v>
      </c>
      <c r="DH146" s="213">
        <f t="shared" si="51"/>
        <v>0</v>
      </c>
      <c r="DI146" s="213">
        <f t="shared" si="51"/>
        <v>0</v>
      </c>
      <c r="DJ146" s="213">
        <f t="shared" si="51"/>
        <v>0</v>
      </c>
      <c r="DK146" s="213">
        <f t="shared" si="51"/>
        <v>0</v>
      </c>
      <c r="DL146" s="213">
        <f t="shared" si="51"/>
        <v>0</v>
      </c>
      <c r="DM146" s="213">
        <f t="shared" si="51"/>
        <v>0</v>
      </c>
      <c r="DN146" s="213">
        <f t="shared" si="51"/>
        <v>0</v>
      </c>
      <c r="DO146" s="213">
        <f t="shared" si="51"/>
        <v>0</v>
      </c>
      <c r="DP146" s="213">
        <f t="shared" si="51"/>
        <v>0</v>
      </c>
      <c r="DQ146" s="213">
        <f t="shared" si="51"/>
        <v>0</v>
      </c>
      <c r="DR146" s="213">
        <f t="shared" si="51"/>
        <v>0</v>
      </c>
      <c r="DS146" s="213">
        <f t="shared" si="51"/>
        <v>0</v>
      </c>
      <c r="DT146" s="213">
        <f t="shared" si="51"/>
        <v>0</v>
      </c>
      <c r="DU146" s="213">
        <f t="shared" si="51"/>
        <v>0</v>
      </c>
      <c r="DV146" s="213">
        <f t="shared" si="51"/>
        <v>0</v>
      </c>
      <c r="DW146" s="213">
        <f t="shared" si="51"/>
        <v>0</v>
      </c>
      <c r="DX146" s="213">
        <f t="shared" si="51"/>
        <v>0</v>
      </c>
      <c r="DY146" s="213">
        <f t="shared" si="51"/>
        <v>0</v>
      </c>
      <c r="DZ146" s="213">
        <f t="shared" si="51"/>
        <v>0</v>
      </c>
      <c r="EA146" s="213">
        <f t="shared" si="51"/>
        <v>0</v>
      </c>
      <c r="EB146" s="213">
        <f t="shared" si="51"/>
        <v>0</v>
      </c>
      <c r="EC146" s="213">
        <f t="shared" si="51"/>
        <v>0</v>
      </c>
      <c r="ED146" s="213">
        <f t="shared" si="51"/>
        <v>0</v>
      </c>
      <c r="EE146" s="213">
        <f t="shared" ref="EE146:GF146" si="52">EE107+EE108+EE109+EE110+EE111+EE112+EE114+EE115+EE116+EE121+EE122+EE123+EE140+EE142+EE143+EE144+EE145</f>
        <v>0</v>
      </c>
      <c r="EF146" s="213">
        <f t="shared" si="52"/>
        <v>0</v>
      </c>
      <c r="EG146" s="213">
        <f t="shared" si="52"/>
        <v>0</v>
      </c>
      <c r="EH146" s="213">
        <f t="shared" si="52"/>
        <v>0</v>
      </c>
      <c r="EI146" s="213">
        <f t="shared" si="52"/>
        <v>0</v>
      </c>
      <c r="EJ146" s="213">
        <f t="shared" si="52"/>
        <v>0</v>
      </c>
      <c r="EK146" s="213">
        <f t="shared" si="52"/>
        <v>0</v>
      </c>
      <c r="EL146" s="213">
        <f t="shared" si="52"/>
        <v>0</v>
      </c>
      <c r="EM146" s="213">
        <f t="shared" si="52"/>
        <v>0</v>
      </c>
      <c r="EN146" s="213">
        <f t="shared" si="52"/>
        <v>0</v>
      </c>
      <c r="EO146" s="213">
        <f t="shared" si="52"/>
        <v>0</v>
      </c>
      <c r="EP146" s="213">
        <f t="shared" si="52"/>
        <v>0</v>
      </c>
      <c r="EQ146" s="213">
        <f t="shared" si="52"/>
        <v>0</v>
      </c>
      <c r="ER146" s="213">
        <f t="shared" si="52"/>
        <v>0</v>
      </c>
      <c r="ES146" s="213">
        <f t="shared" si="52"/>
        <v>0</v>
      </c>
      <c r="ET146" s="213">
        <f t="shared" si="52"/>
        <v>0</v>
      </c>
      <c r="EU146" s="213">
        <f t="shared" si="52"/>
        <v>0</v>
      </c>
      <c r="EV146" s="213">
        <f t="shared" si="52"/>
        <v>0</v>
      </c>
      <c r="EW146" s="213">
        <f t="shared" si="52"/>
        <v>0</v>
      </c>
      <c r="EX146" s="213">
        <f t="shared" si="52"/>
        <v>0</v>
      </c>
      <c r="EY146" s="213">
        <f t="shared" si="52"/>
        <v>0</v>
      </c>
      <c r="EZ146" s="213">
        <f t="shared" si="52"/>
        <v>0</v>
      </c>
      <c r="FA146" s="213">
        <f t="shared" si="52"/>
        <v>0</v>
      </c>
      <c r="FB146" s="213">
        <f t="shared" si="52"/>
        <v>0</v>
      </c>
      <c r="FC146" s="213">
        <f t="shared" si="52"/>
        <v>0</v>
      </c>
      <c r="FD146" s="213">
        <f t="shared" si="52"/>
        <v>0</v>
      </c>
      <c r="FE146" s="213">
        <f t="shared" si="52"/>
        <v>0</v>
      </c>
      <c r="FF146" s="213">
        <f t="shared" si="52"/>
        <v>0</v>
      </c>
      <c r="FG146" s="213">
        <f t="shared" si="52"/>
        <v>0</v>
      </c>
      <c r="FH146" s="213">
        <f t="shared" si="52"/>
        <v>0</v>
      </c>
      <c r="FI146" s="213">
        <f t="shared" si="52"/>
        <v>0</v>
      </c>
      <c r="FJ146" s="213">
        <f t="shared" si="52"/>
        <v>0</v>
      </c>
      <c r="FK146" s="213">
        <f t="shared" si="52"/>
        <v>0</v>
      </c>
      <c r="FL146" s="213">
        <f t="shared" si="52"/>
        <v>0</v>
      </c>
      <c r="FM146" s="213">
        <f t="shared" si="52"/>
        <v>0</v>
      </c>
      <c r="FN146" s="213">
        <f t="shared" si="52"/>
        <v>0</v>
      </c>
      <c r="FO146" s="213">
        <f t="shared" si="52"/>
        <v>0</v>
      </c>
      <c r="FP146" s="213">
        <f t="shared" si="52"/>
        <v>0</v>
      </c>
      <c r="FQ146" s="213">
        <f t="shared" si="52"/>
        <v>0</v>
      </c>
      <c r="FR146" s="213">
        <f t="shared" si="52"/>
        <v>0</v>
      </c>
      <c r="FS146" s="213">
        <f t="shared" si="52"/>
        <v>0</v>
      </c>
      <c r="FT146" s="213">
        <f t="shared" si="52"/>
        <v>0</v>
      </c>
      <c r="FU146" s="213">
        <f t="shared" si="52"/>
        <v>0</v>
      </c>
      <c r="FV146" s="213">
        <f t="shared" si="52"/>
        <v>0</v>
      </c>
      <c r="FW146" s="213">
        <f t="shared" si="52"/>
        <v>0</v>
      </c>
      <c r="FX146" s="213">
        <f t="shared" si="52"/>
        <v>0</v>
      </c>
      <c r="FY146" s="213">
        <f t="shared" si="52"/>
        <v>0</v>
      </c>
      <c r="FZ146" s="213">
        <f t="shared" si="52"/>
        <v>0</v>
      </c>
      <c r="GA146" s="213">
        <f t="shared" si="52"/>
        <v>0</v>
      </c>
      <c r="GB146" s="213">
        <f t="shared" si="52"/>
        <v>0</v>
      </c>
      <c r="GC146" s="213">
        <f t="shared" si="52"/>
        <v>0</v>
      </c>
      <c r="GD146" s="213">
        <f t="shared" si="52"/>
        <v>0</v>
      </c>
      <c r="GE146" s="213">
        <f t="shared" si="52"/>
        <v>0</v>
      </c>
      <c r="GF146" s="213">
        <f t="shared" si="52"/>
        <v>0</v>
      </c>
    </row>
    <row r="147" spans="1:188" ht="12.95" customHeight="1">
      <c r="A147" s="326">
        <v>50</v>
      </c>
      <c r="B147" s="355" t="s">
        <v>91</v>
      </c>
      <c r="C147" s="356"/>
      <c r="D147" s="356"/>
      <c r="E147" s="357"/>
      <c r="F147" s="213">
        <f>F120</f>
        <v>0</v>
      </c>
      <c r="G147" s="213">
        <f t="shared" ref="G147:BR147" si="53">G120</f>
        <v>0</v>
      </c>
      <c r="H147" s="213">
        <f t="shared" si="53"/>
        <v>0</v>
      </c>
      <c r="I147" s="213">
        <f t="shared" si="53"/>
        <v>0</v>
      </c>
      <c r="J147" s="213">
        <f t="shared" si="53"/>
        <v>0</v>
      </c>
      <c r="K147" s="213">
        <f t="shared" si="53"/>
        <v>0</v>
      </c>
      <c r="L147" s="213">
        <f t="shared" si="53"/>
        <v>0</v>
      </c>
      <c r="M147" s="213">
        <f t="shared" si="53"/>
        <v>0</v>
      </c>
      <c r="N147" s="213">
        <f t="shared" si="53"/>
        <v>0</v>
      </c>
      <c r="O147" s="213">
        <f t="shared" si="53"/>
        <v>0</v>
      </c>
      <c r="P147" s="213">
        <f t="shared" si="53"/>
        <v>0</v>
      </c>
      <c r="Q147" s="213">
        <f t="shared" si="53"/>
        <v>0</v>
      </c>
      <c r="R147" s="213">
        <f t="shared" si="53"/>
        <v>0</v>
      </c>
      <c r="S147" s="213">
        <f t="shared" si="53"/>
        <v>0</v>
      </c>
      <c r="T147" s="213">
        <f t="shared" si="53"/>
        <v>0</v>
      </c>
      <c r="U147" s="213">
        <f t="shared" si="53"/>
        <v>0</v>
      </c>
      <c r="V147" s="213">
        <f t="shared" si="53"/>
        <v>0</v>
      </c>
      <c r="W147" s="213">
        <f t="shared" si="53"/>
        <v>0</v>
      </c>
      <c r="X147" s="213">
        <f t="shared" si="53"/>
        <v>0</v>
      </c>
      <c r="Y147" s="213">
        <f t="shared" si="53"/>
        <v>0</v>
      </c>
      <c r="Z147" s="213">
        <f t="shared" si="53"/>
        <v>0</v>
      </c>
      <c r="AA147" s="213">
        <f t="shared" si="53"/>
        <v>0</v>
      </c>
      <c r="AB147" s="213">
        <f t="shared" si="53"/>
        <v>0</v>
      </c>
      <c r="AC147" s="213">
        <f t="shared" si="53"/>
        <v>0</v>
      </c>
      <c r="AD147" s="213">
        <f t="shared" si="53"/>
        <v>0</v>
      </c>
      <c r="AE147" s="213">
        <f t="shared" si="53"/>
        <v>0</v>
      </c>
      <c r="AF147" s="213">
        <f t="shared" si="53"/>
        <v>0</v>
      </c>
      <c r="AG147" s="213">
        <f t="shared" si="53"/>
        <v>0</v>
      </c>
      <c r="AH147" s="213">
        <f t="shared" si="53"/>
        <v>0</v>
      </c>
      <c r="AI147" s="213">
        <f t="shared" si="53"/>
        <v>0</v>
      </c>
      <c r="AJ147" s="213">
        <f t="shared" si="53"/>
        <v>0</v>
      </c>
      <c r="AK147" s="213">
        <f t="shared" si="53"/>
        <v>0</v>
      </c>
      <c r="AL147" s="213">
        <f t="shared" si="53"/>
        <v>0</v>
      </c>
      <c r="AM147" s="213">
        <f t="shared" si="53"/>
        <v>0</v>
      </c>
      <c r="AN147" s="213">
        <f t="shared" si="53"/>
        <v>0</v>
      </c>
      <c r="AO147" s="213">
        <f t="shared" si="53"/>
        <v>0</v>
      </c>
      <c r="AP147" s="213">
        <f t="shared" si="53"/>
        <v>0</v>
      </c>
      <c r="AQ147" s="213">
        <f t="shared" si="53"/>
        <v>0</v>
      </c>
      <c r="AR147" s="213">
        <f t="shared" si="53"/>
        <v>0</v>
      </c>
      <c r="AS147" s="213">
        <f t="shared" si="53"/>
        <v>0</v>
      </c>
      <c r="AT147" s="213">
        <f t="shared" si="53"/>
        <v>0</v>
      </c>
      <c r="AU147" s="213">
        <f t="shared" si="53"/>
        <v>0</v>
      </c>
      <c r="AV147" s="213">
        <f t="shared" si="53"/>
        <v>0</v>
      </c>
      <c r="AW147" s="213">
        <f t="shared" si="53"/>
        <v>0</v>
      </c>
      <c r="AX147" s="213">
        <f t="shared" si="53"/>
        <v>0</v>
      </c>
      <c r="AY147" s="213">
        <f t="shared" si="53"/>
        <v>0</v>
      </c>
      <c r="AZ147" s="213">
        <f t="shared" si="53"/>
        <v>0</v>
      </c>
      <c r="BA147" s="213">
        <f t="shared" si="53"/>
        <v>0</v>
      </c>
      <c r="BB147" s="213">
        <f t="shared" si="53"/>
        <v>0</v>
      </c>
      <c r="BC147" s="213">
        <f t="shared" si="53"/>
        <v>0</v>
      </c>
      <c r="BD147" s="213">
        <f t="shared" si="53"/>
        <v>0</v>
      </c>
      <c r="BE147" s="213">
        <f t="shared" si="53"/>
        <v>0</v>
      </c>
      <c r="BF147" s="213">
        <f t="shared" si="53"/>
        <v>0</v>
      </c>
      <c r="BG147" s="213">
        <f t="shared" si="53"/>
        <v>0</v>
      </c>
      <c r="BH147" s="213">
        <f t="shared" si="53"/>
        <v>0</v>
      </c>
      <c r="BI147" s="213">
        <f t="shared" si="53"/>
        <v>0</v>
      </c>
      <c r="BJ147" s="213">
        <f t="shared" si="53"/>
        <v>0</v>
      </c>
      <c r="BK147" s="213">
        <f t="shared" si="53"/>
        <v>0</v>
      </c>
      <c r="BL147" s="213">
        <f t="shared" si="53"/>
        <v>0</v>
      </c>
      <c r="BM147" s="213">
        <f t="shared" si="53"/>
        <v>0</v>
      </c>
      <c r="BN147" s="213">
        <f t="shared" si="53"/>
        <v>0</v>
      </c>
      <c r="BO147" s="213">
        <f t="shared" si="53"/>
        <v>0</v>
      </c>
      <c r="BP147" s="213">
        <f t="shared" si="53"/>
        <v>0</v>
      </c>
      <c r="BQ147" s="213">
        <f t="shared" si="53"/>
        <v>0</v>
      </c>
      <c r="BR147" s="213">
        <f t="shared" si="53"/>
        <v>0</v>
      </c>
      <c r="BS147" s="213">
        <f t="shared" ref="BS147:ED147" si="54">BS120</f>
        <v>0</v>
      </c>
      <c r="BT147" s="213">
        <f t="shared" si="54"/>
        <v>0</v>
      </c>
      <c r="BU147" s="213">
        <f t="shared" si="54"/>
        <v>0</v>
      </c>
      <c r="BV147" s="213">
        <f t="shared" si="54"/>
        <v>0</v>
      </c>
      <c r="BW147" s="213">
        <f t="shared" si="54"/>
        <v>0</v>
      </c>
      <c r="BX147" s="213">
        <f t="shared" si="54"/>
        <v>0</v>
      </c>
      <c r="BY147" s="213">
        <f t="shared" si="54"/>
        <v>0</v>
      </c>
      <c r="BZ147" s="213">
        <f t="shared" si="54"/>
        <v>0</v>
      </c>
      <c r="CA147" s="213">
        <f t="shared" si="54"/>
        <v>0</v>
      </c>
      <c r="CB147" s="213">
        <f t="shared" si="54"/>
        <v>0</v>
      </c>
      <c r="CC147" s="213">
        <f t="shared" si="54"/>
        <v>0</v>
      </c>
      <c r="CD147" s="213">
        <f t="shared" si="54"/>
        <v>0</v>
      </c>
      <c r="CE147" s="213">
        <f t="shared" si="54"/>
        <v>0</v>
      </c>
      <c r="CF147" s="213">
        <f t="shared" si="54"/>
        <v>0</v>
      </c>
      <c r="CG147" s="213">
        <f t="shared" si="54"/>
        <v>0</v>
      </c>
      <c r="CH147" s="213">
        <f t="shared" si="54"/>
        <v>0</v>
      </c>
      <c r="CI147" s="213">
        <f t="shared" si="54"/>
        <v>0</v>
      </c>
      <c r="CJ147" s="213">
        <f t="shared" si="54"/>
        <v>0</v>
      </c>
      <c r="CK147" s="213">
        <f t="shared" si="54"/>
        <v>0</v>
      </c>
      <c r="CL147" s="213">
        <f t="shared" si="54"/>
        <v>0</v>
      </c>
      <c r="CM147" s="213">
        <f t="shared" si="54"/>
        <v>0</v>
      </c>
      <c r="CN147" s="213">
        <f t="shared" si="54"/>
        <v>0</v>
      </c>
      <c r="CO147" s="213">
        <f t="shared" si="54"/>
        <v>0</v>
      </c>
      <c r="CP147" s="213">
        <f t="shared" si="54"/>
        <v>0</v>
      </c>
      <c r="CQ147" s="213">
        <f t="shared" si="54"/>
        <v>0</v>
      </c>
      <c r="CR147" s="213">
        <f t="shared" si="54"/>
        <v>0</v>
      </c>
      <c r="CS147" s="213">
        <f t="shared" si="54"/>
        <v>0</v>
      </c>
      <c r="CT147" s="213">
        <f t="shared" si="54"/>
        <v>0</v>
      </c>
      <c r="CU147" s="213">
        <f t="shared" si="54"/>
        <v>0</v>
      </c>
      <c r="CV147" s="213">
        <f t="shared" si="54"/>
        <v>0</v>
      </c>
      <c r="CW147" s="213">
        <f t="shared" si="54"/>
        <v>0</v>
      </c>
      <c r="CX147" s="213">
        <f t="shared" si="54"/>
        <v>0</v>
      </c>
      <c r="CY147" s="213">
        <f t="shared" si="54"/>
        <v>0</v>
      </c>
      <c r="CZ147" s="213">
        <f t="shared" si="54"/>
        <v>0</v>
      </c>
      <c r="DA147" s="213">
        <f t="shared" si="54"/>
        <v>0</v>
      </c>
      <c r="DB147" s="213">
        <f t="shared" si="54"/>
        <v>0</v>
      </c>
      <c r="DC147" s="213">
        <f t="shared" si="54"/>
        <v>0</v>
      </c>
      <c r="DD147" s="213">
        <f t="shared" si="54"/>
        <v>0</v>
      </c>
      <c r="DE147" s="213">
        <f t="shared" si="54"/>
        <v>0</v>
      </c>
      <c r="DF147" s="213">
        <f t="shared" si="54"/>
        <v>0</v>
      </c>
      <c r="DG147" s="213">
        <f t="shared" si="54"/>
        <v>0</v>
      </c>
      <c r="DH147" s="213">
        <f t="shared" si="54"/>
        <v>0</v>
      </c>
      <c r="DI147" s="213">
        <f t="shared" si="54"/>
        <v>0</v>
      </c>
      <c r="DJ147" s="213">
        <f t="shared" si="54"/>
        <v>0</v>
      </c>
      <c r="DK147" s="213">
        <f t="shared" si="54"/>
        <v>0</v>
      </c>
      <c r="DL147" s="213">
        <f t="shared" si="54"/>
        <v>0</v>
      </c>
      <c r="DM147" s="213">
        <f t="shared" si="54"/>
        <v>0</v>
      </c>
      <c r="DN147" s="213">
        <f t="shared" si="54"/>
        <v>0</v>
      </c>
      <c r="DO147" s="213">
        <f t="shared" si="54"/>
        <v>0</v>
      </c>
      <c r="DP147" s="213">
        <f t="shared" si="54"/>
        <v>0</v>
      </c>
      <c r="DQ147" s="213">
        <f t="shared" si="54"/>
        <v>0</v>
      </c>
      <c r="DR147" s="213">
        <f t="shared" si="54"/>
        <v>0</v>
      </c>
      <c r="DS147" s="213">
        <f t="shared" si="54"/>
        <v>0</v>
      </c>
      <c r="DT147" s="213">
        <f t="shared" si="54"/>
        <v>0</v>
      </c>
      <c r="DU147" s="213">
        <f t="shared" si="54"/>
        <v>0</v>
      </c>
      <c r="DV147" s="213">
        <f t="shared" si="54"/>
        <v>0</v>
      </c>
      <c r="DW147" s="213">
        <f t="shared" si="54"/>
        <v>0</v>
      </c>
      <c r="DX147" s="213">
        <f t="shared" si="54"/>
        <v>0</v>
      </c>
      <c r="DY147" s="213">
        <f t="shared" si="54"/>
        <v>0</v>
      </c>
      <c r="DZ147" s="213">
        <f t="shared" si="54"/>
        <v>0</v>
      </c>
      <c r="EA147" s="213">
        <f t="shared" si="54"/>
        <v>0</v>
      </c>
      <c r="EB147" s="213">
        <f t="shared" si="54"/>
        <v>0</v>
      </c>
      <c r="EC147" s="213">
        <f t="shared" si="54"/>
        <v>0</v>
      </c>
      <c r="ED147" s="213">
        <f t="shared" si="54"/>
        <v>0</v>
      </c>
      <c r="EE147" s="213">
        <f t="shared" ref="EE147:GF147" si="55">EE120</f>
        <v>0</v>
      </c>
      <c r="EF147" s="213">
        <f t="shared" si="55"/>
        <v>0</v>
      </c>
      <c r="EG147" s="213">
        <f t="shared" si="55"/>
        <v>0</v>
      </c>
      <c r="EH147" s="213">
        <f t="shared" si="55"/>
        <v>0</v>
      </c>
      <c r="EI147" s="213">
        <f t="shared" si="55"/>
        <v>0</v>
      </c>
      <c r="EJ147" s="213">
        <f t="shared" si="55"/>
        <v>0</v>
      </c>
      <c r="EK147" s="213">
        <f t="shared" si="55"/>
        <v>0</v>
      </c>
      <c r="EL147" s="213">
        <f t="shared" si="55"/>
        <v>0</v>
      </c>
      <c r="EM147" s="213">
        <f t="shared" si="55"/>
        <v>0</v>
      </c>
      <c r="EN147" s="213">
        <f t="shared" si="55"/>
        <v>0</v>
      </c>
      <c r="EO147" s="213">
        <f t="shared" si="55"/>
        <v>0</v>
      </c>
      <c r="EP147" s="213">
        <f t="shared" si="55"/>
        <v>0</v>
      </c>
      <c r="EQ147" s="213">
        <f t="shared" si="55"/>
        <v>0</v>
      </c>
      <c r="ER147" s="213">
        <f t="shared" si="55"/>
        <v>0</v>
      </c>
      <c r="ES147" s="213">
        <f t="shared" si="55"/>
        <v>0</v>
      </c>
      <c r="ET147" s="213">
        <f t="shared" si="55"/>
        <v>0</v>
      </c>
      <c r="EU147" s="213">
        <f t="shared" si="55"/>
        <v>0</v>
      </c>
      <c r="EV147" s="213">
        <f t="shared" si="55"/>
        <v>0</v>
      </c>
      <c r="EW147" s="213">
        <f t="shared" si="55"/>
        <v>0</v>
      </c>
      <c r="EX147" s="213">
        <f t="shared" si="55"/>
        <v>0</v>
      </c>
      <c r="EY147" s="213">
        <f t="shared" si="55"/>
        <v>0</v>
      </c>
      <c r="EZ147" s="213">
        <f t="shared" si="55"/>
        <v>0</v>
      </c>
      <c r="FA147" s="213">
        <f t="shared" si="55"/>
        <v>0</v>
      </c>
      <c r="FB147" s="213">
        <f t="shared" si="55"/>
        <v>0</v>
      </c>
      <c r="FC147" s="213">
        <f t="shared" si="55"/>
        <v>0</v>
      </c>
      <c r="FD147" s="213">
        <f t="shared" si="55"/>
        <v>0</v>
      </c>
      <c r="FE147" s="213">
        <f t="shared" si="55"/>
        <v>0</v>
      </c>
      <c r="FF147" s="213">
        <f t="shared" si="55"/>
        <v>0</v>
      </c>
      <c r="FG147" s="213">
        <f t="shared" si="55"/>
        <v>0</v>
      </c>
      <c r="FH147" s="213">
        <f t="shared" si="55"/>
        <v>0</v>
      </c>
      <c r="FI147" s="213">
        <f t="shared" si="55"/>
        <v>0</v>
      </c>
      <c r="FJ147" s="213">
        <f t="shared" si="55"/>
        <v>0</v>
      </c>
      <c r="FK147" s="213">
        <f t="shared" si="55"/>
        <v>0</v>
      </c>
      <c r="FL147" s="213">
        <f t="shared" si="55"/>
        <v>0</v>
      </c>
      <c r="FM147" s="213">
        <f t="shared" si="55"/>
        <v>0</v>
      </c>
      <c r="FN147" s="213">
        <f t="shared" si="55"/>
        <v>0</v>
      </c>
      <c r="FO147" s="213">
        <f t="shared" si="55"/>
        <v>0</v>
      </c>
      <c r="FP147" s="213">
        <f t="shared" si="55"/>
        <v>0</v>
      </c>
      <c r="FQ147" s="213">
        <f t="shared" si="55"/>
        <v>0</v>
      </c>
      <c r="FR147" s="213">
        <f t="shared" si="55"/>
        <v>0</v>
      </c>
      <c r="FS147" s="213">
        <f t="shared" si="55"/>
        <v>0</v>
      </c>
      <c r="FT147" s="213">
        <f t="shared" si="55"/>
        <v>0</v>
      </c>
      <c r="FU147" s="213">
        <f t="shared" si="55"/>
        <v>0</v>
      </c>
      <c r="FV147" s="213">
        <f t="shared" si="55"/>
        <v>0</v>
      </c>
      <c r="FW147" s="213">
        <f t="shared" si="55"/>
        <v>0</v>
      </c>
      <c r="FX147" s="213">
        <f t="shared" si="55"/>
        <v>0</v>
      </c>
      <c r="FY147" s="213">
        <f t="shared" si="55"/>
        <v>0</v>
      </c>
      <c r="FZ147" s="213">
        <f t="shared" si="55"/>
        <v>0</v>
      </c>
      <c r="GA147" s="213">
        <f t="shared" si="55"/>
        <v>0</v>
      </c>
      <c r="GB147" s="213">
        <f t="shared" si="55"/>
        <v>0</v>
      </c>
      <c r="GC147" s="213">
        <f t="shared" si="55"/>
        <v>0</v>
      </c>
      <c r="GD147" s="213">
        <f t="shared" si="55"/>
        <v>0</v>
      </c>
      <c r="GE147" s="213">
        <f t="shared" si="55"/>
        <v>0</v>
      </c>
      <c r="GF147" s="213">
        <f t="shared" si="55"/>
        <v>0</v>
      </c>
    </row>
    <row r="148" spans="1:188" ht="12.95" customHeight="1">
      <c r="A148" s="326">
        <v>51</v>
      </c>
      <c r="B148" s="355" t="s">
        <v>96</v>
      </c>
      <c r="C148" s="356"/>
      <c r="D148" s="356"/>
      <c r="E148" s="357"/>
      <c r="F148" s="213">
        <f>F125+F126+F127+F128+F129</f>
        <v>0</v>
      </c>
      <c r="G148" s="213">
        <f t="shared" ref="G148:BR148" si="56">G125+G126+G127+G128+G129</f>
        <v>0</v>
      </c>
      <c r="H148" s="213">
        <f t="shared" si="56"/>
        <v>0</v>
      </c>
      <c r="I148" s="213">
        <f t="shared" si="56"/>
        <v>0</v>
      </c>
      <c r="J148" s="213">
        <f t="shared" si="56"/>
        <v>1</v>
      </c>
      <c r="K148" s="213">
        <f t="shared" si="56"/>
        <v>0</v>
      </c>
      <c r="L148" s="213">
        <f t="shared" si="56"/>
        <v>0</v>
      </c>
      <c r="M148" s="213">
        <f t="shared" si="56"/>
        <v>0</v>
      </c>
      <c r="N148" s="213">
        <f t="shared" si="56"/>
        <v>0</v>
      </c>
      <c r="O148" s="213">
        <f t="shared" si="56"/>
        <v>0</v>
      </c>
      <c r="P148" s="213">
        <f t="shared" si="56"/>
        <v>0</v>
      </c>
      <c r="Q148" s="213">
        <f t="shared" si="56"/>
        <v>0</v>
      </c>
      <c r="R148" s="213">
        <f t="shared" si="56"/>
        <v>0</v>
      </c>
      <c r="S148" s="213">
        <f t="shared" si="56"/>
        <v>0</v>
      </c>
      <c r="T148" s="213">
        <f t="shared" si="56"/>
        <v>0</v>
      </c>
      <c r="U148" s="213">
        <f t="shared" si="56"/>
        <v>0</v>
      </c>
      <c r="V148" s="213">
        <f t="shared" si="56"/>
        <v>0</v>
      </c>
      <c r="W148" s="213">
        <f t="shared" si="56"/>
        <v>0</v>
      </c>
      <c r="X148" s="213">
        <f t="shared" si="56"/>
        <v>0</v>
      </c>
      <c r="Y148" s="213">
        <f t="shared" si="56"/>
        <v>0</v>
      </c>
      <c r="Z148" s="213">
        <f t="shared" si="56"/>
        <v>0</v>
      </c>
      <c r="AA148" s="213">
        <f t="shared" si="56"/>
        <v>0</v>
      </c>
      <c r="AB148" s="213">
        <f t="shared" si="56"/>
        <v>0</v>
      </c>
      <c r="AC148" s="213">
        <f t="shared" si="56"/>
        <v>0</v>
      </c>
      <c r="AD148" s="213">
        <f t="shared" si="56"/>
        <v>0</v>
      </c>
      <c r="AE148" s="213">
        <f t="shared" si="56"/>
        <v>0</v>
      </c>
      <c r="AF148" s="213">
        <f t="shared" si="56"/>
        <v>0</v>
      </c>
      <c r="AG148" s="213">
        <f t="shared" si="56"/>
        <v>0</v>
      </c>
      <c r="AH148" s="213">
        <f t="shared" si="56"/>
        <v>0</v>
      </c>
      <c r="AI148" s="213">
        <f t="shared" si="56"/>
        <v>0</v>
      </c>
      <c r="AJ148" s="213">
        <f t="shared" si="56"/>
        <v>0</v>
      </c>
      <c r="AK148" s="213">
        <f t="shared" si="56"/>
        <v>0</v>
      </c>
      <c r="AL148" s="213">
        <f t="shared" si="56"/>
        <v>0</v>
      </c>
      <c r="AM148" s="213">
        <f t="shared" si="56"/>
        <v>0</v>
      </c>
      <c r="AN148" s="213">
        <f t="shared" si="56"/>
        <v>0</v>
      </c>
      <c r="AO148" s="213">
        <f t="shared" si="56"/>
        <v>0</v>
      </c>
      <c r="AP148" s="213">
        <f t="shared" si="56"/>
        <v>0</v>
      </c>
      <c r="AQ148" s="213">
        <f t="shared" si="56"/>
        <v>0</v>
      </c>
      <c r="AR148" s="213">
        <f t="shared" si="56"/>
        <v>0</v>
      </c>
      <c r="AS148" s="213">
        <f t="shared" si="56"/>
        <v>0</v>
      </c>
      <c r="AT148" s="213">
        <f t="shared" si="56"/>
        <v>0</v>
      </c>
      <c r="AU148" s="213">
        <f t="shared" si="56"/>
        <v>0</v>
      </c>
      <c r="AV148" s="213">
        <f t="shared" si="56"/>
        <v>0</v>
      </c>
      <c r="AW148" s="213">
        <f t="shared" si="56"/>
        <v>0</v>
      </c>
      <c r="AX148" s="213">
        <f t="shared" si="56"/>
        <v>0</v>
      </c>
      <c r="AY148" s="213">
        <f t="shared" si="56"/>
        <v>0</v>
      </c>
      <c r="AZ148" s="213">
        <f t="shared" si="56"/>
        <v>0</v>
      </c>
      <c r="BA148" s="213">
        <f t="shared" si="56"/>
        <v>0</v>
      </c>
      <c r="BB148" s="213">
        <f t="shared" si="56"/>
        <v>0</v>
      </c>
      <c r="BC148" s="213">
        <f t="shared" si="56"/>
        <v>0</v>
      </c>
      <c r="BD148" s="213">
        <f t="shared" si="56"/>
        <v>0</v>
      </c>
      <c r="BE148" s="213">
        <f t="shared" si="56"/>
        <v>0</v>
      </c>
      <c r="BF148" s="213">
        <f t="shared" si="56"/>
        <v>0</v>
      </c>
      <c r="BG148" s="213">
        <f t="shared" si="56"/>
        <v>0</v>
      </c>
      <c r="BH148" s="213">
        <f t="shared" si="56"/>
        <v>0</v>
      </c>
      <c r="BI148" s="213">
        <f t="shared" si="56"/>
        <v>0</v>
      </c>
      <c r="BJ148" s="213">
        <f t="shared" si="56"/>
        <v>0</v>
      </c>
      <c r="BK148" s="213">
        <f t="shared" si="56"/>
        <v>0</v>
      </c>
      <c r="BL148" s="213">
        <f t="shared" si="56"/>
        <v>1</v>
      </c>
      <c r="BM148" s="213">
        <f t="shared" si="56"/>
        <v>1</v>
      </c>
      <c r="BN148" s="213">
        <f t="shared" si="56"/>
        <v>0</v>
      </c>
      <c r="BO148" s="213">
        <f t="shared" si="56"/>
        <v>0</v>
      </c>
      <c r="BP148" s="213">
        <f t="shared" si="56"/>
        <v>2</v>
      </c>
      <c r="BQ148" s="213">
        <f t="shared" si="56"/>
        <v>0</v>
      </c>
      <c r="BR148" s="213">
        <f t="shared" si="56"/>
        <v>0</v>
      </c>
      <c r="BS148" s="213">
        <f t="shared" ref="BS148:ED148" si="57">BS125+BS126+BS127+BS128+BS129</f>
        <v>0</v>
      </c>
      <c r="BT148" s="213">
        <f t="shared" si="57"/>
        <v>0</v>
      </c>
      <c r="BU148" s="213">
        <f t="shared" si="57"/>
        <v>0</v>
      </c>
      <c r="BV148" s="213">
        <f t="shared" si="57"/>
        <v>0</v>
      </c>
      <c r="BW148" s="213">
        <f t="shared" si="57"/>
        <v>0</v>
      </c>
      <c r="BX148" s="213">
        <f t="shared" si="57"/>
        <v>0</v>
      </c>
      <c r="BY148" s="213">
        <f t="shared" si="57"/>
        <v>0</v>
      </c>
      <c r="BZ148" s="213">
        <f t="shared" si="57"/>
        <v>0</v>
      </c>
      <c r="CA148" s="213">
        <f t="shared" si="57"/>
        <v>0</v>
      </c>
      <c r="CB148" s="213">
        <f t="shared" si="57"/>
        <v>0</v>
      </c>
      <c r="CC148" s="213">
        <f t="shared" si="57"/>
        <v>0</v>
      </c>
      <c r="CD148" s="213">
        <f t="shared" si="57"/>
        <v>0</v>
      </c>
      <c r="CE148" s="213">
        <f t="shared" si="57"/>
        <v>0</v>
      </c>
      <c r="CF148" s="213">
        <f t="shared" si="57"/>
        <v>0</v>
      </c>
      <c r="CG148" s="213">
        <f t="shared" si="57"/>
        <v>0</v>
      </c>
      <c r="CH148" s="213">
        <f t="shared" si="57"/>
        <v>0</v>
      </c>
      <c r="CI148" s="213">
        <f t="shared" si="57"/>
        <v>0</v>
      </c>
      <c r="CJ148" s="213">
        <f t="shared" si="57"/>
        <v>0</v>
      </c>
      <c r="CK148" s="213">
        <f t="shared" si="57"/>
        <v>0</v>
      </c>
      <c r="CL148" s="213">
        <f t="shared" si="57"/>
        <v>0</v>
      </c>
      <c r="CM148" s="213">
        <f t="shared" si="57"/>
        <v>0</v>
      </c>
      <c r="CN148" s="213">
        <f t="shared" si="57"/>
        <v>0</v>
      </c>
      <c r="CO148" s="213">
        <f t="shared" si="57"/>
        <v>0</v>
      </c>
      <c r="CP148" s="213">
        <f t="shared" si="57"/>
        <v>0</v>
      </c>
      <c r="CQ148" s="213">
        <f t="shared" si="57"/>
        <v>0</v>
      </c>
      <c r="CR148" s="213">
        <f t="shared" si="57"/>
        <v>0</v>
      </c>
      <c r="CS148" s="213">
        <f t="shared" si="57"/>
        <v>0</v>
      </c>
      <c r="CT148" s="213">
        <f t="shared" si="57"/>
        <v>0</v>
      </c>
      <c r="CU148" s="213">
        <f t="shared" si="57"/>
        <v>0</v>
      </c>
      <c r="CV148" s="213">
        <f t="shared" si="57"/>
        <v>0</v>
      </c>
      <c r="CW148" s="213">
        <f t="shared" si="57"/>
        <v>0</v>
      </c>
      <c r="CX148" s="213">
        <f t="shared" si="57"/>
        <v>0</v>
      </c>
      <c r="CY148" s="213">
        <f t="shared" si="57"/>
        <v>0</v>
      </c>
      <c r="CZ148" s="213">
        <f t="shared" si="57"/>
        <v>0</v>
      </c>
      <c r="DA148" s="213">
        <f t="shared" si="57"/>
        <v>0</v>
      </c>
      <c r="DB148" s="213">
        <f t="shared" si="57"/>
        <v>0</v>
      </c>
      <c r="DC148" s="213">
        <f t="shared" si="57"/>
        <v>0</v>
      </c>
      <c r="DD148" s="213">
        <f t="shared" si="57"/>
        <v>0</v>
      </c>
      <c r="DE148" s="213">
        <f t="shared" si="57"/>
        <v>0</v>
      </c>
      <c r="DF148" s="213">
        <f t="shared" si="57"/>
        <v>0</v>
      </c>
      <c r="DG148" s="213">
        <f t="shared" si="57"/>
        <v>0</v>
      </c>
      <c r="DH148" s="213">
        <f t="shared" si="57"/>
        <v>0</v>
      </c>
      <c r="DI148" s="213">
        <f t="shared" si="57"/>
        <v>0</v>
      </c>
      <c r="DJ148" s="213">
        <f t="shared" si="57"/>
        <v>0</v>
      </c>
      <c r="DK148" s="213">
        <f t="shared" si="57"/>
        <v>0</v>
      </c>
      <c r="DL148" s="213">
        <f t="shared" si="57"/>
        <v>0</v>
      </c>
      <c r="DM148" s="213">
        <f t="shared" si="57"/>
        <v>0</v>
      </c>
      <c r="DN148" s="213">
        <f t="shared" si="57"/>
        <v>0</v>
      </c>
      <c r="DO148" s="213">
        <f t="shared" si="57"/>
        <v>0</v>
      </c>
      <c r="DP148" s="213">
        <f t="shared" si="57"/>
        <v>0</v>
      </c>
      <c r="DQ148" s="213">
        <f t="shared" si="57"/>
        <v>0</v>
      </c>
      <c r="DR148" s="213">
        <f t="shared" si="57"/>
        <v>0</v>
      </c>
      <c r="DS148" s="213">
        <f t="shared" si="57"/>
        <v>0</v>
      </c>
      <c r="DT148" s="213">
        <f t="shared" si="57"/>
        <v>0</v>
      </c>
      <c r="DU148" s="213">
        <f t="shared" si="57"/>
        <v>0</v>
      </c>
      <c r="DV148" s="213">
        <f t="shared" si="57"/>
        <v>0</v>
      </c>
      <c r="DW148" s="213">
        <f t="shared" si="57"/>
        <v>0</v>
      </c>
      <c r="DX148" s="213">
        <f t="shared" si="57"/>
        <v>0</v>
      </c>
      <c r="DY148" s="213">
        <f t="shared" si="57"/>
        <v>0</v>
      </c>
      <c r="DZ148" s="213">
        <f t="shared" si="57"/>
        <v>0</v>
      </c>
      <c r="EA148" s="213">
        <f t="shared" si="57"/>
        <v>0</v>
      </c>
      <c r="EB148" s="213">
        <f t="shared" si="57"/>
        <v>0</v>
      </c>
      <c r="EC148" s="213">
        <f t="shared" si="57"/>
        <v>0</v>
      </c>
      <c r="ED148" s="213">
        <f t="shared" si="57"/>
        <v>0</v>
      </c>
      <c r="EE148" s="213">
        <f t="shared" ref="EE148:GF148" si="58">EE125+EE126+EE127+EE128+EE129</f>
        <v>0</v>
      </c>
      <c r="EF148" s="213">
        <f t="shared" si="58"/>
        <v>0</v>
      </c>
      <c r="EG148" s="213">
        <f t="shared" si="58"/>
        <v>0</v>
      </c>
      <c r="EH148" s="213">
        <f t="shared" si="58"/>
        <v>0</v>
      </c>
      <c r="EI148" s="213">
        <f t="shared" si="58"/>
        <v>0</v>
      </c>
      <c r="EJ148" s="213">
        <f t="shared" si="58"/>
        <v>0</v>
      </c>
      <c r="EK148" s="213">
        <f t="shared" si="58"/>
        <v>0</v>
      </c>
      <c r="EL148" s="213">
        <f t="shared" si="58"/>
        <v>0</v>
      </c>
      <c r="EM148" s="213">
        <f t="shared" si="58"/>
        <v>0</v>
      </c>
      <c r="EN148" s="213">
        <f t="shared" si="58"/>
        <v>0</v>
      </c>
      <c r="EO148" s="213">
        <f t="shared" si="58"/>
        <v>0</v>
      </c>
      <c r="EP148" s="213">
        <f t="shared" si="58"/>
        <v>0</v>
      </c>
      <c r="EQ148" s="213">
        <f t="shared" si="58"/>
        <v>0</v>
      </c>
      <c r="ER148" s="213">
        <f t="shared" si="58"/>
        <v>0</v>
      </c>
      <c r="ES148" s="213">
        <f t="shared" si="58"/>
        <v>0</v>
      </c>
      <c r="ET148" s="213">
        <f t="shared" si="58"/>
        <v>0</v>
      </c>
      <c r="EU148" s="213">
        <f t="shared" si="58"/>
        <v>0</v>
      </c>
      <c r="EV148" s="213">
        <f t="shared" si="58"/>
        <v>0</v>
      </c>
      <c r="EW148" s="213">
        <f t="shared" si="58"/>
        <v>0</v>
      </c>
      <c r="EX148" s="213">
        <f t="shared" si="58"/>
        <v>0</v>
      </c>
      <c r="EY148" s="213">
        <f t="shared" si="58"/>
        <v>0</v>
      </c>
      <c r="EZ148" s="213">
        <f t="shared" si="58"/>
        <v>0</v>
      </c>
      <c r="FA148" s="213">
        <f t="shared" si="58"/>
        <v>0</v>
      </c>
      <c r="FB148" s="213">
        <f t="shared" si="58"/>
        <v>0</v>
      </c>
      <c r="FC148" s="213">
        <f t="shared" si="58"/>
        <v>0</v>
      </c>
      <c r="FD148" s="213">
        <f t="shared" si="58"/>
        <v>0</v>
      </c>
      <c r="FE148" s="213">
        <f t="shared" si="58"/>
        <v>0</v>
      </c>
      <c r="FF148" s="213">
        <f t="shared" si="58"/>
        <v>0</v>
      </c>
      <c r="FG148" s="213">
        <f t="shared" si="58"/>
        <v>0</v>
      </c>
      <c r="FH148" s="213">
        <f t="shared" si="58"/>
        <v>0</v>
      </c>
      <c r="FI148" s="213">
        <f t="shared" si="58"/>
        <v>0</v>
      </c>
      <c r="FJ148" s="213">
        <f t="shared" si="58"/>
        <v>0</v>
      </c>
      <c r="FK148" s="213">
        <f t="shared" si="58"/>
        <v>0</v>
      </c>
      <c r="FL148" s="213">
        <f t="shared" si="58"/>
        <v>0</v>
      </c>
      <c r="FM148" s="213">
        <f t="shared" si="58"/>
        <v>0</v>
      </c>
      <c r="FN148" s="213">
        <f t="shared" si="58"/>
        <v>0</v>
      </c>
      <c r="FO148" s="213">
        <f t="shared" si="58"/>
        <v>0</v>
      </c>
      <c r="FP148" s="213">
        <f t="shared" si="58"/>
        <v>0</v>
      </c>
      <c r="FQ148" s="213">
        <f t="shared" si="58"/>
        <v>0</v>
      </c>
      <c r="FR148" s="213">
        <f t="shared" si="58"/>
        <v>0</v>
      </c>
      <c r="FS148" s="213">
        <f t="shared" si="58"/>
        <v>0</v>
      </c>
      <c r="FT148" s="213">
        <f t="shared" si="58"/>
        <v>0</v>
      </c>
      <c r="FU148" s="213">
        <f t="shared" si="58"/>
        <v>0</v>
      </c>
      <c r="FV148" s="213">
        <f t="shared" si="58"/>
        <v>0</v>
      </c>
      <c r="FW148" s="213">
        <f t="shared" si="58"/>
        <v>1</v>
      </c>
      <c r="FX148" s="213">
        <f t="shared" si="58"/>
        <v>1</v>
      </c>
      <c r="FY148" s="213">
        <f t="shared" si="58"/>
        <v>0</v>
      </c>
      <c r="FZ148" s="213">
        <f t="shared" si="58"/>
        <v>0</v>
      </c>
      <c r="GA148" s="213">
        <f t="shared" si="58"/>
        <v>0</v>
      </c>
      <c r="GB148" s="213">
        <f t="shared" si="58"/>
        <v>0</v>
      </c>
      <c r="GC148" s="213">
        <f t="shared" si="58"/>
        <v>2</v>
      </c>
      <c r="GD148" s="213">
        <f t="shared" si="58"/>
        <v>3</v>
      </c>
      <c r="GE148" s="213">
        <f t="shared" si="58"/>
        <v>0</v>
      </c>
      <c r="GF148" s="213">
        <f t="shared" si="58"/>
        <v>0</v>
      </c>
    </row>
    <row r="149" spans="1:188" ht="12.95" customHeight="1">
      <c r="A149" s="326">
        <v>52</v>
      </c>
      <c r="B149" s="355" t="s">
        <v>101</v>
      </c>
      <c r="C149" s="356"/>
      <c r="D149" s="356"/>
      <c r="E149" s="357"/>
      <c r="F149" s="213">
        <f>F113+F117+F118+F119+F130+F131+F132+F133+F134+F139</f>
        <v>0</v>
      </c>
      <c r="G149" s="213">
        <f t="shared" ref="G149:BR149" si="59">G113+G117+G118+G119+G130+G131+G132+G133+G134+G139</f>
        <v>1</v>
      </c>
      <c r="H149" s="213">
        <f t="shared" si="59"/>
        <v>0</v>
      </c>
      <c r="I149" s="213">
        <f t="shared" si="59"/>
        <v>0</v>
      </c>
      <c r="J149" s="213">
        <f t="shared" si="59"/>
        <v>1</v>
      </c>
      <c r="K149" s="213">
        <f t="shared" si="59"/>
        <v>0</v>
      </c>
      <c r="L149" s="213">
        <f t="shared" si="59"/>
        <v>0</v>
      </c>
      <c r="M149" s="213">
        <f t="shared" si="59"/>
        <v>3</v>
      </c>
      <c r="N149" s="213">
        <f t="shared" si="59"/>
        <v>0</v>
      </c>
      <c r="O149" s="213">
        <f t="shared" si="59"/>
        <v>0</v>
      </c>
      <c r="P149" s="213">
        <f t="shared" si="59"/>
        <v>0</v>
      </c>
      <c r="Q149" s="213">
        <f t="shared" si="59"/>
        <v>0</v>
      </c>
      <c r="R149" s="213">
        <f t="shared" si="59"/>
        <v>0</v>
      </c>
      <c r="S149" s="213">
        <f t="shared" si="59"/>
        <v>0</v>
      </c>
      <c r="T149" s="213">
        <f t="shared" si="59"/>
        <v>0</v>
      </c>
      <c r="U149" s="213">
        <f t="shared" si="59"/>
        <v>0</v>
      </c>
      <c r="V149" s="213">
        <f t="shared" si="59"/>
        <v>0</v>
      </c>
      <c r="W149" s="213">
        <f t="shared" si="59"/>
        <v>0</v>
      </c>
      <c r="X149" s="213">
        <f t="shared" si="59"/>
        <v>0</v>
      </c>
      <c r="Y149" s="213">
        <f t="shared" si="59"/>
        <v>0</v>
      </c>
      <c r="Z149" s="213">
        <f t="shared" si="59"/>
        <v>0</v>
      </c>
      <c r="AA149" s="213">
        <f t="shared" si="59"/>
        <v>0</v>
      </c>
      <c r="AB149" s="213">
        <f t="shared" si="59"/>
        <v>0</v>
      </c>
      <c r="AC149" s="213">
        <f t="shared" si="59"/>
        <v>0</v>
      </c>
      <c r="AD149" s="213">
        <f t="shared" si="59"/>
        <v>0</v>
      </c>
      <c r="AE149" s="213">
        <f t="shared" si="59"/>
        <v>0</v>
      </c>
      <c r="AF149" s="213">
        <f t="shared" si="59"/>
        <v>0</v>
      </c>
      <c r="AG149" s="213">
        <f t="shared" si="59"/>
        <v>0</v>
      </c>
      <c r="AH149" s="213">
        <f t="shared" si="59"/>
        <v>0</v>
      </c>
      <c r="AI149" s="213">
        <f t="shared" si="59"/>
        <v>0</v>
      </c>
      <c r="AJ149" s="213">
        <f t="shared" si="59"/>
        <v>0</v>
      </c>
      <c r="AK149" s="213">
        <f t="shared" si="59"/>
        <v>0</v>
      </c>
      <c r="AL149" s="213">
        <f t="shared" si="59"/>
        <v>0</v>
      </c>
      <c r="AM149" s="213">
        <f t="shared" si="59"/>
        <v>0</v>
      </c>
      <c r="AN149" s="213">
        <f t="shared" si="59"/>
        <v>0</v>
      </c>
      <c r="AO149" s="213">
        <f t="shared" si="59"/>
        <v>0</v>
      </c>
      <c r="AP149" s="213">
        <f t="shared" si="59"/>
        <v>0</v>
      </c>
      <c r="AQ149" s="213">
        <f t="shared" si="59"/>
        <v>0</v>
      </c>
      <c r="AR149" s="213">
        <f t="shared" si="59"/>
        <v>0</v>
      </c>
      <c r="AS149" s="213">
        <f t="shared" si="59"/>
        <v>0</v>
      </c>
      <c r="AT149" s="213">
        <f t="shared" si="59"/>
        <v>0</v>
      </c>
      <c r="AU149" s="213">
        <f t="shared" si="59"/>
        <v>0</v>
      </c>
      <c r="AV149" s="213">
        <f t="shared" si="59"/>
        <v>0</v>
      </c>
      <c r="AW149" s="213">
        <f t="shared" si="59"/>
        <v>0</v>
      </c>
      <c r="AX149" s="213">
        <f t="shared" si="59"/>
        <v>0</v>
      </c>
      <c r="AY149" s="213">
        <f t="shared" si="59"/>
        <v>0</v>
      </c>
      <c r="AZ149" s="213">
        <f t="shared" si="59"/>
        <v>0</v>
      </c>
      <c r="BA149" s="213">
        <f t="shared" si="59"/>
        <v>0</v>
      </c>
      <c r="BB149" s="213">
        <f t="shared" si="59"/>
        <v>0</v>
      </c>
      <c r="BC149" s="213">
        <f t="shared" si="59"/>
        <v>0</v>
      </c>
      <c r="BD149" s="213">
        <f t="shared" si="59"/>
        <v>0</v>
      </c>
      <c r="BE149" s="213">
        <f t="shared" si="59"/>
        <v>0</v>
      </c>
      <c r="BF149" s="213">
        <f t="shared" si="59"/>
        <v>0</v>
      </c>
      <c r="BG149" s="213">
        <f t="shared" si="59"/>
        <v>0</v>
      </c>
      <c r="BH149" s="213">
        <f t="shared" si="59"/>
        <v>0</v>
      </c>
      <c r="BI149" s="213">
        <f t="shared" si="59"/>
        <v>0</v>
      </c>
      <c r="BJ149" s="213">
        <f t="shared" si="59"/>
        <v>0</v>
      </c>
      <c r="BK149" s="213">
        <f t="shared" si="59"/>
        <v>0</v>
      </c>
      <c r="BL149" s="213">
        <f t="shared" si="59"/>
        <v>0</v>
      </c>
      <c r="BM149" s="213">
        <f t="shared" si="59"/>
        <v>0</v>
      </c>
      <c r="BN149" s="213">
        <f t="shared" si="59"/>
        <v>0</v>
      </c>
      <c r="BO149" s="213">
        <f t="shared" si="59"/>
        <v>1</v>
      </c>
      <c r="BP149" s="213">
        <f t="shared" si="59"/>
        <v>1</v>
      </c>
      <c r="BQ149" s="213">
        <f t="shared" si="59"/>
        <v>0</v>
      </c>
      <c r="BR149" s="213">
        <f t="shared" si="59"/>
        <v>1</v>
      </c>
      <c r="BS149" s="213">
        <f t="shared" ref="BS149:ED149" si="60">BS113+BS117+BS118+BS119+BS130+BS131+BS132+BS133+BS134+BS139</f>
        <v>0</v>
      </c>
      <c r="BT149" s="213">
        <f t="shared" si="60"/>
        <v>0</v>
      </c>
      <c r="BU149" s="213">
        <f t="shared" si="60"/>
        <v>0</v>
      </c>
      <c r="BV149" s="213">
        <f t="shared" si="60"/>
        <v>0</v>
      </c>
      <c r="BW149" s="213">
        <f t="shared" si="60"/>
        <v>0</v>
      </c>
      <c r="BX149" s="213">
        <f t="shared" si="60"/>
        <v>0</v>
      </c>
      <c r="BY149" s="213">
        <f t="shared" si="60"/>
        <v>0</v>
      </c>
      <c r="BZ149" s="213">
        <f t="shared" si="60"/>
        <v>0</v>
      </c>
      <c r="CA149" s="213">
        <f t="shared" si="60"/>
        <v>0</v>
      </c>
      <c r="CB149" s="213">
        <f t="shared" si="60"/>
        <v>0</v>
      </c>
      <c r="CC149" s="213">
        <f t="shared" si="60"/>
        <v>0</v>
      </c>
      <c r="CD149" s="213">
        <f t="shared" si="60"/>
        <v>0</v>
      </c>
      <c r="CE149" s="213">
        <f t="shared" si="60"/>
        <v>0</v>
      </c>
      <c r="CF149" s="213">
        <f t="shared" si="60"/>
        <v>0</v>
      </c>
      <c r="CG149" s="213">
        <f t="shared" si="60"/>
        <v>0</v>
      </c>
      <c r="CH149" s="213">
        <f t="shared" si="60"/>
        <v>0</v>
      </c>
      <c r="CI149" s="213">
        <f t="shared" si="60"/>
        <v>0</v>
      </c>
      <c r="CJ149" s="213">
        <f t="shared" si="60"/>
        <v>0</v>
      </c>
      <c r="CK149" s="213">
        <f t="shared" si="60"/>
        <v>0</v>
      </c>
      <c r="CL149" s="213">
        <f t="shared" si="60"/>
        <v>0</v>
      </c>
      <c r="CM149" s="213">
        <f t="shared" si="60"/>
        <v>0</v>
      </c>
      <c r="CN149" s="213">
        <f t="shared" si="60"/>
        <v>0</v>
      </c>
      <c r="CO149" s="213">
        <f t="shared" si="60"/>
        <v>0</v>
      </c>
      <c r="CP149" s="213">
        <f t="shared" si="60"/>
        <v>0</v>
      </c>
      <c r="CQ149" s="213">
        <f t="shared" si="60"/>
        <v>0</v>
      </c>
      <c r="CR149" s="213">
        <f t="shared" si="60"/>
        <v>0</v>
      </c>
      <c r="CS149" s="213">
        <f t="shared" si="60"/>
        <v>0</v>
      </c>
      <c r="CT149" s="213">
        <f t="shared" si="60"/>
        <v>0</v>
      </c>
      <c r="CU149" s="213">
        <f t="shared" si="60"/>
        <v>0</v>
      </c>
      <c r="CV149" s="213">
        <f t="shared" si="60"/>
        <v>0</v>
      </c>
      <c r="CW149" s="213">
        <f t="shared" si="60"/>
        <v>0</v>
      </c>
      <c r="CX149" s="213">
        <f t="shared" si="60"/>
        <v>0</v>
      </c>
      <c r="CY149" s="213">
        <f t="shared" si="60"/>
        <v>0</v>
      </c>
      <c r="CZ149" s="213">
        <f t="shared" si="60"/>
        <v>0</v>
      </c>
      <c r="DA149" s="213">
        <f t="shared" si="60"/>
        <v>0</v>
      </c>
      <c r="DB149" s="213">
        <f t="shared" si="60"/>
        <v>0</v>
      </c>
      <c r="DC149" s="213">
        <f t="shared" si="60"/>
        <v>0</v>
      </c>
      <c r="DD149" s="213">
        <f t="shared" si="60"/>
        <v>0</v>
      </c>
      <c r="DE149" s="213">
        <f t="shared" si="60"/>
        <v>0</v>
      </c>
      <c r="DF149" s="213">
        <f t="shared" si="60"/>
        <v>0</v>
      </c>
      <c r="DG149" s="213">
        <f t="shared" si="60"/>
        <v>0</v>
      </c>
      <c r="DH149" s="213">
        <f t="shared" si="60"/>
        <v>0</v>
      </c>
      <c r="DI149" s="213">
        <f t="shared" si="60"/>
        <v>0</v>
      </c>
      <c r="DJ149" s="213">
        <f t="shared" si="60"/>
        <v>0</v>
      </c>
      <c r="DK149" s="213">
        <f t="shared" si="60"/>
        <v>0</v>
      </c>
      <c r="DL149" s="213">
        <f t="shared" si="60"/>
        <v>0</v>
      </c>
      <c r="DM149" s="213">
        <f t="shared" si="60"/>
        <v>0</v>
      </c>
      <c r="DN149" s="213">
        <f t="shared" si="60"/>
        <v>0</v>
      </c>
      <c r="DO149" s="213">
        <f t="shared" si="60"/>
        <v>0</v>
      </c>
      <c r="DP149" s="213">
        <f t="shared" si="60"/>
        <v>0</v>
      </c>
      <c r="DQ149" s="213">
        <f t="shared" si="60"/>
        <v>0</v>
      </c>
      <c r="DR149" s="213">
        <f t="shared" si="60"/>
        <v>0</v>
      </c>
      <c r="DS149" s="213">
        <f t="shared" si="60"/>
        <v>0</v>
      </c>
      <c r="DT149" s="213">
        <f t="shared" si="60"/>
        <v>0</v>
      </c>
      <c r="DU149" s="213">
        <f t="shared" si="60"/>
        <v>0</v>
      </c>
      <c r="DV149" s="213">
        <f t="shared" si="60"/>
        <v>0</v>
      </c>
      <c r="DW149" s="213">
        <f t="shared" si="60"/>
        <v>0</v>
      </c>
      <c r="DX149" s="213">
        <f t="shared" si="60"/>
        <v>0</v>
      </c>
      <c r="DY149" s="213">
        <f t="shared" si="60"/>
        <v>0</v>
      </c>
      <c r="DZ149" s="213">
        <f t="shared" si="60"/>
        <v>0</v>
      </c>
      <c r="EA149" s="213">
        <f t="shared" si="60"/>
        <v>0</v>
      </c>
      <c r="EB149" s="213">
        <f t="shared" si="60"/>
        <v>0</v>
      </c>
      <c r="EC149" s="213">
        <f t="shared" si="60"/>
        <v>0</v>
      </c>
      <c r="ED149" s="213">
        <f t="shared" si="60"/>
        <v>0</v>
      </c>
      <c r="EE149" s="213">
        <f t="shared" ref="EE149:GF149" si="61">EE113+EE117+EE118+EE119+EE130+EE131+EE132+EE133+EE134+EE139</f>
        <v>0</v>
      </c>
      <c r="EF149" s="213">
        <f t="shared" si="61"/>
        <v>1</v>
      </c>
      <c r="EG149" s="213">
        <f t="shared" si="61"/>
        <v>0</v>
      </c>
      <c r="EH149" s="213">
        <f t="shared" si="61"/>
        <v>0</v>
      </c>
      <c r="EI149" s="213">
        <f t="shared" si="61"/>
        <v>0</v>
      </c>
      <c r="EJ149" s="213">
        <f t="shared" si="61"/>
        <v>0</v>
      </c>
      <c r="EK149" s="213">
        <f t="shared" si="61"/>
        <v>0</v>
      </c>
      <c r="EL149" s="213">
        <f t="shared" si="61"/>
        <v>0</v>
      </c>
      <c r="EM149" s="213">
        <f t="shared" si="61"/>
        <v>0</v>
      </c>
      <c r="EN149" s="213">
        <f t="shared" si="61"/>
        <v>0</v>
      </c>
      <c r="EO149" s="213">
        <f t="shared" si="61"/>
        <v>0</v>
      </c>
      <c r="EP149" s="213">
        <f t="shared" si="61"/>
        <v>0</v>
      </c>
      <c r="EQ149" s="213">
        <f t="shared" si="61"/>
        <v>0</v>
      </c>
      <c r="ER149" s="213">
        <f t="shared" si="61"/>
        <v>0</v>
      </c>
      <c r="ES149" s="213">
        <f t="shared" si="61"/>
        <v>0</v>
      </c>
      <c r="ET149" s="213">
        <f t="shared" si="61"/>
        <v>0</v>
      </c>
      <c r="EU149" s="213">
        <f t="shared" si="61"/>
        <v>0</v>
      </c>
      <c r="EV149" s="213">
        <f t="shared" si="61"/>
        <v>0</v>
      </c>
      <c r="EW149" s="213">
        <f t="shared" si="61"/>
        <v>0</v>
      </c>
      <c r="EX149" s="213">
        <f t="shared" si="61"/>
        <v>0</v>
      </c>
      <c r="EY149" s="213">
        <f t="shared" si="61"/>
        <v>0</v>
      </c>
      <c r="EZ149" s="213">
        <f t="shared" si="61"/>
        <v>0</v>
      </c>
      <c r="FA149" s="213">
        <f t="shared" si="61"/>
        <v>0</v>
      </c>
      <c r="FB149" s="213">
        <f t="shared" si="61"/>
        <v>0</v>
      </c>
      <c r="FC149" s="213">
        <f t="shared" si="61"/>
        <v>0</v>
      </c>
      <c r="FD149" s="213">
        <f t="shared" si="61"/>
        <v>0</v>
      </c>
      <c r="FE149" s="213">
        <f t="shared" si="61"/>
        <v>0</v>
      </c>
      <c r="FF149" s="213">
        <f t="shared" si="61"/>
        <v>0</v>
      </c>
      <c r="FG149" s="213">
        <f t="shared" si="61"/>
        <v>0</v>
      </c>
      <c r="FH149" s="213">
        <f t="shared" si="61"/>
        <v>0</v>
      </c>
      <c r="FI149" s="213">
        <f t="shared" si="61"/>
        <v>0</v>
      </c>
      <c r="FJ149" s="213">
        <f t="shared" si="61"/>
        <v>0</v>
      </c>
      <c r="FK149" s="213">
        <f t="shared" si="61"/>
        <v>0</v>
      </c>
      <c r="FL149" s="213">
        <f t="shared" si="61"/>
        <v>0</v>
      </c>
      <c r="FM149" s="213">
        <f t="shared" si="61"/>
        <v>0</v>
      </c>
      <c r="FN149" s="213">
        <f t="shared" si="61"/>
        <v>0</v>
      </c>
      <c r="FO149" s="213">
        <f t="shared" si="61"/>
        <v>0</v>
      </c>
      <c r="FP149" s="213">
        <f t="shared" si="61"/>
        <v>0</v>
      </c>
      <c r="FQ149" s="213">
        <f t="shared" si="61"/>
        <v>0</v>
      </c>
      <c r="FR149" s="213">
        <f t="shared" si="61"/>
        <v>0</v>
      </c>
      <c r="FS149" s="213">
        <f t="shared" si="61"/>
        <v>0</v>
      </c>
      <c r="FT149" s="213">
        <f t="shared" si="61"/>
        <v>0</v>
      </c>
      <c r="FU149" s="213">
        <f t="shared" si="61"/>
        <v>0</v>
      </c>
      <c r="FV149" s="213">
        <f t="shared" si="61"/>
        <v>0</v>
      </c>
      <c r="FW149" s="213">
        <f t="shared" si="61"/>
        <v>0</v>
      </c>
      <c r="FX149" s="213">
        <f t="shared" si="61"/>
        <v>0</v>
      </c>
      <c r="FY149" s="213">
        <f t="shared" si="61"/>
        <v>0</v>
      </c>
      <c r="FZ149" s="213">
        <f t="shared" si="61"/>
        <v>0</v>
      </c>
      <c r="GA149" s="213">
        <f t="shared" si="61"/>
        <v>0</v>
      </c>
      <c r="GB149" s="213">
        <f t="shared" si="61"/>
        <v>0</v>
      </c>
      <c r="GC149" s="213">
        <f t="shared" si="61"/>
        <v>0</v>
      </c>
      <c r="GD149" s="213">
        <f t="shared" si="61"/>
        <v>0</v>
      </c>
      <c r="GE149" s="213">
        <f t="shared" si="61"/>
        <v>0</v>
      </c>
      <c r="GF149" s="213">
        <f t="shared" si="61"/>
        <v>0</v>
      </c>
    </row>
    <row r="150" spans="1:188" ht="12.95" customHeight="1">
      <c r="A150" s="326">
        <v>53</v>
      </c>
      <c r="B150" s="355" t="s">
        <v>137</v>
      </c>
      <c r="C150" s="356"/>
      <c r="D150" s="356"/>
      <c r="E150" s="357"/>
      <c r="F150" s="213">
        <f>F135+F136+F137</f>
        <v>0</v>
      </c>
      <c r="G150" s="213">
        <f t="shared" ref="G150:BR150" si="62">G135+G136+G137</f>
        <v>0</v>
      </c>
      <c r="H150" s="213">
        <f t="shared" si="62"/>
        <v>0</v>
      </c>
      <c r="I150" s="213">
        <f t="shared" si="62"/>
        <v>0</v>
      </c>
      <c r="J150" s="213">
        <f t="shared" si="62"/>
        <v>0</v>
      </c>
      <c r="K150" s="213">
        <f t="shared" si="62"/>
        <v>0</v>
      </c>
      <c r="L150" s="213">
        <f t="shared" si="62"/>
        <v>1</v>
      </c>
      <c r="M150" s="213">
        <f t="shared" si="62"/>
        <v>0</v>
      </c>
      <c r="N150" s="213">
        <f t="shared" si="62"/>
        <v>0</v>
      </c>
      <c r="O150" s="213">
        <f t="shared" si="62"/>
        <v>0</v>
      </c>
      <c r="P150" s="213">
        <f t="shared" si="62"/>
        <v>0</v>
      </c>
      <c r="Q150" s="213">
        <f t="shared" si="62"/>
        <v>0</v>
      </c>
      <c r="R150" s="213">
        <f t="shared" si="62"/>
        <v>0</v>
      </c>
      <c r="S150" s="213">
        <f t="shared" si="62"/>
        <v>0</v>
      </c>
      <c r="T150" s="213">
        <f t="shared" si="62"/>
        <v>0</v>
      </c>
      <c r="U150" s="213">
        <f t="shared" si="62"/>
        <v>0</v>
      </c>
      <c r="V150" s="213">
        <f t="shared" si="62"/>
        <v>0</v>
      </c>
      <c r="W150" s="213">
        <f t="shared" si="62"/>
        <v>0</v>
      </c>
      <c r="X150" s="213">
        <f t="shared" si="62"/>
        <v>0</v>
      </c>
      <c r="Y150" s="213">
        <f t="shared" si="62"/>
        <v>0</v>
      </c>
      <c r="Z150" s="213">
        <f t="shared" si="62"/>
        <v>0</v>
      </c>
      <c r="AA150" s="213">
        <f t="shared" si="62"/>
        <v>0</v>
      </c>
      <c r="AB150" s="213">
        <f t="shared" si="62"/>
        <v>0</v>
      </c>
      <c r="AC150" s="213">
        <f t="shared" si="62"/>
        <v>0</v>
      </c>
      <c r="AD150" s="213">
        <f t="shared" si="62"/>
        <v>0</v>
      </c>
      <c r="AE150" s="213">
        <f t="shared" si="62"/>
        <v>0</v>
      </c>
      <c r="AF150" s="213">
        <f t="shared" si="62"/>
        <v>0</v>
      </c>
      <c r="AG150" s="213">
        <f t="shared" si="62"/>
        <v>0</v>
      </c>
      <c r="AH150" s="213">
        <f t="shared" si="62"/>
        <v>0</v>
      </c>
      <c r="AI150" s="213">
        <f t="shared" si="62"/>
        <v>0</v>
      </c>
      <c r="AJ150" s="213">
        <f t="shared" si="62"/>
        <v>0</v>
      </c>
      <c r="AK150" s="213">
        <f t="shared" si="62"/>
        <v>0</v>
      </c>
      <c r="AL150" s="213">
        <f t="shared" si="62"/>
        <v>0</v>
      </c>
      <c r="AM150" s="213">
        <f t="shared" si="62"/>
        <v>0</v>
      </c>
      <c r="AN150" s="213">
        <f t="shared" si="62"/>
        <v>0</v>
      </c>
      <c r="AO150" s="213">
        <f t="shared" si="62"/>
        <v>0</v>
      </c>
      <c r="AP150" s="213">
        <f t="shared" si="62"/>
        <v>0</v>
      </c>
      <c r="AQ150" s="213">
        <f t="shared" si="62"/>
        <v>0</v>
      </c>
      <c r="AR150" s="213">
        <f t="shared" si="62"/>
        <v>0</v>
      </c>
      <c r="AS150" s="213">
        <f t="shared" si="62"/>
        <v>0</v>
      </c>
      <c r="AT150" s="213">
        <f t="shared" si="62"/>
        <v>0</v>
      </c>
      <c r="AU150" s="213">
        <f t="shared" si="62"/>
        <v>0</v>
      </c>
      <c r="AV150" s="213">
        <f t="shared" si="62"/>
        <v>0</v>
      </c>
      <c r="AW150" s="213">
        <f t="shared" si="62"/>
        <v>0</v>
      </c>
      <c r="AX150" s="213">
        <f t="shared" si="62"/>
        <v>0</v>
      </c>
      <c r="AY150" s="213">
        <f t="shared" si="62"/>
        <v>0</v>
      </c>
      <c r="AZ150" s="213">
        <f t="shared" si="62"/>
        <v>0</v>
      </c>
      <c r="BA150" s="213">
        <f t="shared" si="62"/>
        <v>0</v>
      </c>
      <c r="BB150" s="213">
        <f t="shared" si="62"/>
        <v>0</v>
      </c>
      <c r="BC150" s="213">
        <f t="shared" si="62"/>
        <v>0</v>
      </c>
      <c r="BD150" s="213">
        <f t="shared" si="62"/>
        <v>0</v>
      </c>
      <c r="BE150" s="213">
        <f t="shared" si="62"/>
        <v>0</v>
      </c>
      <c r="BF150" s="213">
        <f t="shared" si="62"/>
        <v>0</v>
      </c>
      <c r="BG150" s="213">
        <f t="shared" si="62"/>
        <v>0</v>
      </c>
      <c r="BH150" s="213">
        <f t="shared" si="62"/>
        <v>0</v>
      </c>
      <c r="BI150" s="213">
        <f t="shared" si="62"/>
        <v>0</v>
      </c>
      <c r="BJ150" s="213">
        <f t="shared" si="62"/>
        <v>0</v>
      </c>
      <c r="BK150" s="213">
        <f t="shared" si="62"/>
        <v>0</v>
      </c>
      <c r="BL150" s="213">
        <f t="shared" si="62"/>
        <v>0</v>
      </c>
      <c r="BM150" s="213">
        <f t="shared" si="62"/>
        <v>0</v>
      </c>
      <c r="BN150" s="213">
        <f t="shared" si="62"/>
        <v>0</v>
      </c>
      <c r="BO150" s="213">
        <f t="shared" si="62"/>
        <v>1</v>
      </c>
      <c r="BP150" s="213">
        <f t="shared" si="62"/>
        <v>1</v>
      </c>
      <c r="BQ150" s="213">
        <f t="shared" si="62"/>
        <v>0</v>
      </c>
      <c r="BR150" s="213">
        <f t="shared" si="62"/>
        <v>0</v>
      </c>
      <c r="BS150" s="213">
        <f t="shared" ref="BS150:ED150" si="63">BS135+BS136+BS137</f>
        <v>0</v>
      </c>
      <c r="BT150" s="213">
        <f t="shared" si="63"/>
        <v>0</v>
      </c>
      <c r="BU150" s="213">
        <f t="shared" si="63"/>
        <v>0</v>
      </c>
      <c r="BV150" s="213">
        <f t="shared" si="63"/>
        <v>0</v>
      </c>
      <c r="BW150" s="213">
        <f t="shared" si="63"/>
        <v>0</v>
      </c>
      <c r="BX150" s="213">
        <f t="shared" si="63"/>
        <v>0</v>
      </c>
      <c r="BY150" s="213">
        <f t="shared" si="63"/>
        <v>0</v>
      </c>
      <c r="BZ150" s="213">
        <f t="shared" si="63"/>
        <v>0</v>
      </c>
      <c r="CA150" s="213">
        <f t="shared" si="63"/>
        <v>0</v>
      </c>
      <c r="CB150" s="213">
        <f t="shared" si="63"/>
        <v>0</v>
      </c>
      <c r="CC150" s="213">
        <f t="shared" si="63"/>
        <v>0</v>
      </c>
      <c r="CD150" s="213">
        <f t="shared" si="63"/>
        <v>0</v>
      </c>
      <c r="CE150" s="213">
        <f t="shared" si="63"/>
        <v>0</v>
      </c>
      <c r="CF150" s="213">
        <f t="shared" si="63"/>
        <v>0</v>
      </c>
      <c r="CG150" s="213">
        <f t="shared" si="63"/>
        <v>0</v>
      </c>
      <c r="CH150" s="213">
        <f t="shared" si="63"/>
        <v>0</v>
      </c>
      <c r="CI150" s="213">
        <f t="shared" si="63"/>
        <v>0</v>
      </c>
      <c r="CJ150" s="213">
        <f t="shared" si="63"/>
        <v>0</v>
      </c>
      <c r="CK150" s="213">
        <f t="shared" si="63"/>
        <v>0</v>
      </c>
      <c r="CL150" s="213">
        <f t="shared" si="63"/>
        <v>0</v>
      </c>
      <c r="CM150" s="213">
        <f t="shared" si="63"/>
        <v>0</v>
      </c>
      <c r="CN150" s="213">
        <f t="shared" si="63"/>
        <v>0</v>
      </c>
      <c r="CO150" s="213">
        <f t="shared" si="63"/>
        <v>0</v>
      </c>
      <c r="CP150" s="213">
        <f t="shared" si="63"/>
        <v>0</v>
      </c>
      <c r="CQ150" s="213">
        <f t="shared" si="63"/>
        <v>0</v>
      </c>
      <c r="CR150" s="213">
        <f t="shared" si="63"/>
        <v>0</v>
      </c>
      <c r="CS150" s="213">
        <f t="shared" si="63"/>
        <v>0</v>
      </c>
      <c r="CT150" s="213">
        <f t="shared" si="63"/>
        <v>0</v>
      </c>
      <c r="CU150" s="213">
        <f t="shared" si="63"/>
        <v>0</v>
      </c>
      <c r="CV150" s="213">
        <f t="shared" si="63"/>
        <v>0</v>
      </c>
      <c r="CW150" s="213">
        <f t="shared" si="63"/>
        <v>0</v>
      </c>
      <c r="CX150" s="213">
        <f t="shared" si="63"/>
        <v>0</v>
      </c>
      <c r="CY150" s="213">
        <f t="shared" si="63"/>
        <v>0</v>
      </c>
      <c r="CZ150" s="213">
        <f t="shared" si="63"/>
        <v>0</v>
      </c>
      <c r="DA150" s="213">
        <f t="shared" si="63"/>
        <v>0</v>
      </c>
      <c r="DB150" s="213">
        <f t="shared" si="63"/>
        <v>0</v>
      </c>
      <c r="DC150" s="213">
        <f t="shared" si="63"/>
        <v>0</v>
      </c>
      <c r="DD150" s="213">
        <f t="shared" si="63"/>
        <v>0</v>
      </c>
      <c r="DE150" s="213">
        <f t="shared" si="63"/>
        <v>0</v>
      </c>
      <c r="DF150" s="213">
        <f t="shared" si="63"/>
        <v>0</v>
      </c>
      <c r="DG150" s="213">
        <f t="shared" si="63"/>
        <v>0</v>
      </c>
      <c r="DH150" s="213">
        <f t="shared" si="63"/>
        <v>0</v>
      </c>
      <c r="DI150" s="213">
        <f t="shared" si="63"/>
        <v>0</v>
      </c>
      <c r="DJ150" s="213">
        <f t="shared" si="63"/>
        <v>0</v>
      </c>
      <c r="DK150" s="213">
        <f t="shared" si="63"/>
        <v>0</v>
      </c>
      <c r="DL150" s="213">
        <f t="shared" si="63"/>
        <v>0</v>
      </c>
      <c r="DM150" s="213">
        <f t="shared" si="63"/>
        <v>0</v>
      </c>
      <c r="DN150" s="213">
        <f t="shared" si="63"/>
        <v>0</v>
      </c>
      <c r="DO150" s="213">
        <f t="shared" si="63"/>
        <v>0</v>
      </c>
      <c r="DP150" s="213">
        <f t="shared" si="63"/>
        <v>0</v>
      </c>
      <c r="DQ150" s="213">
        <f t="shared" si="63"/>
        <v>0</v>
      </c>
      <c r="DR150" s="213">
        <f t="shared" si="63"/>
        <v>0</v>
      </c>
      <c r="DS150" s="213">
        <f t="shared" si="63"/>
        <v>0</v>
      </c>
      <c r="DT150" s="213">
        <f t="shared" si="63"/>
        <v>0</v>
      </c>
      <c r="DU150" s="213">
        <f t="shared" si="63"/>
        <v>0</v>
      </c>
      <c r="DV150" s="213">
        <f t="shared" si="63"/>
        <v>0</v>
      </c>
      <c r="DW150" s="213">
        <f t="shared" si="63"/>
        <v>0</v>
      </c>
      <c r="DX150" s="213">
        <f t="shared" si="63"/>
        <v>0</v>
      </c>
      <c r="DY150" s="213">
        <f t="shared" si="63"/>
        <v>0</v>
      </c>
      <c r="DZ150" s="213">
        <f t="shared" si="63"/>
        <v>0</v>
      </c>
      <c r="EA150" s="213">
        <f t="shared" si="63"/>
        <v>0</v>
      </c>
      <c r="EB150" s="213">
        <f t="shared" si="63"/>
        <v>0</v>
      </c>
      <c r="EC150" s="213">
        <f t="shared" si="63"/>
        <v>0</v>
      </c>
      <c r="ED150" s="213">
        <f t="shared" si="63"/>
        <v>0</v>
      </c>
      <c r="EE150" s="213">
        <f t="shared" ref="EE150:GF150" si="64">EE135+EE136+EE137</f>
        <v>0</v>
      </c>
      <c r="EF150" s="213">
        <f t="shared" si="64"/>
        <v>0</v>
      </c>
      <c r="EG150" s="213">
        <f t="shared" si="64"/>
        <v>0</v>
      </c>
      <c r="EH150" s="213">
        <f t="shared" si="64"/>
        <v>0</v>
      </c>
      <c r="EI150" s="213">
        <f t="shared" si="64"/>
        <v>0</v>
      </c>
      <c r="EJ150" s="213">
        <f t="shared" si="64"/>
        <v>0</v>
      </c>
      <c r="EK150" s="213">
        <f t="shared" si="64"/>
        <v>0</v>
      </c>
      <c r="EL150" s="213">
        <f t="shared" si="64"/>
        <v>0</v>
      </c>
      <c r="EM150" s="213">
        <f t="shared" si="64"/>
        <v>0</v>
      </c>
      <c r="EN150" s="213">
        <f t="shared" si="64"/>
        <v>0</v>
      </c>
      <c r="EO150" s="213">
        <f t="shared" si="64"/>
        <v>0</v>
      </c>
      <c r="EP150" s="213">
        <f t="shared" si="64"/>
        <v>0</v>
      </c>
      <c r="EQ150" s="213">
        <f t="shared" si="64"/>
        <v>0</v>
      </c>
      <c r="ER150" s="213">
        <f t="shared" si="64"/>
        <v>0</v>
      </c>
      <c r="ES150" s="213">
        <f t="shared" si="64"/>
        <v>0</v>
      </c>
      <c r="ET150" s="213">
        <f t="shared" si="64"/>
        <v>0</v>
      </c>
      <c r="EU150" s="213">
        <f t="shared" si="64"/>
        <v>0</v>
      </c>
      <c r="EV150" s="213">
        <f t="shared" si="64"/>
        <v>0</v>
      </c>
      <c r="EW150" s="213">
        <f t="shared" si="64"/>
        <v>0</v>
      </c>
      <c r="EX150" s="213">
        <f t="shared" si="64"/>
        <v>0</v>
      </c>
      <c r="EY150" s="213">
        <f t="shared" si="64"/>
        <v>0</v>
      </c>
      <c r="EZ150" s="213">
        <f t="shared" si="64"/>
        <v>0</v>
      </c>
      <c r="FA150" s="213">
        <f t="shared" si="64"/>
        <v>0</v>
      </c>
      <c r="FB150" s="213">
        <f t="shared" si="64"/>
        <v>0</v>
      </c>
      <c r="FC150" s="213">
        <f t="shared" si="64"/>
        <v>0</v>
      </c>
      <c r="FD150" s="213">
        <f t="shared" si="64"/>
        <v>0</v>
      </c>
      <c r="FE150" s="213">
        <f t="shared" si="64"/>
        <v>0</v>
      </c>
      <c r="FF150" s="213">
        <f t="shared" si="64"/>
        <v>0</v>
      </c>
      <c r="FG150" s="213">
        <f t="shared" si="64"/>
        <v>0</v>
      </c>
      <c r="FH150" s="213">
        <f t="shared" si="64"/>
        <v>0</v>
      </c>
      <c r="FI150" s="213">
        <f t="shared" si="64"/>
        <v>0</v>
      </c>
      <c r="FJ150" s="213">
        <f t="shared" si="64"/>
        <v>0</v>
      </c>
      <c r="FK150" s="213">
        <f t="shared" si="64"/>
        <v>0</v>
      </c>
      <c r="FL150" s="213">
        <f t="shared" si="64"/>
        <v>0</v>
      </c>
      <c r="FM150" s="213">
        <f t="shared" si="64"/>
        <v>0</v>
      </c>
      <c r="FN150" s="213">
        <f t="shared" si="64"/>
        <v>0</v>
      </c>
      <c r="FO150" s="213">
        <f t="shared" si="64"/>
        <v>0</v>
      </c>
      <c r="FP150" s="213">
        <f t="shared" si="64"/>
        <v>0</v>
      </c>
      <c r="FQ150" s="213">
        <f t="shared" si="64"/>
        <v>0</v>
      </c>
      <c r="FR150" s="213">
        <f t="shared" si="64"/>
        <v>0</v>
      </c>
      <c r="FS150" s="213">
        <f t="shared" si="64"/>
        <v>0</v>
      </c>
      <c r="FT150" s="213">
        <f t="shared" si="64"/>
        <v>0</v>
      </c>
      <c r="FU150" s="213">
        <f t="shared" si="64"/>
        <v>0</v>
      </c>
      <c r="FV150" s="213">
        <f t="shared" si="64"/>
        <v>0</v>
      </c>
      <c r="FW150" s="213">
        <f t="shared" si="64"/>
        <v>1</v>
      </c>
      <c r="FX150" s="213">
        <f t="shared" si="64"/>
        <v>2</v>
      </c>
      <c r="FY150" s="213">
        <f t="shared" si="64"/>
        <v>0</v>
      </c>
      <c r="FZ150" s="213">
        <f t="shared" si="64"/>
        <v>0</v>
      </c>
      <c r="GA150" s="213">
        <f t="shared" si="64"/>
        <v>0</v>
      </c>
      <c r="GB150" s="213">
        <f t="shared" si="64"/>
        <v>0</v>
      </c>
      <c r="GC150" s="213">
        <f t="shared" si="64"/>
        <v>2</v>
      </c>
      <c r="GD150" s="213">
        <f t="shared" si="64"/>
        <v>2</v>
      </c>
      <c r="GE150" s="213">
        <f t="shared" si="64"/>
        <v>0</v>
      </c>
      <c r="GF150" s="213">
        <f t="shared" si="64"/>
        <v>0</v>
      </c>
    </row>
    <row r="151" spans="1:188" ht="12.95" customHeight="1">
      <c r="A151" s="326">
        <v>54</v>
      </c>
      <c r="B151" s="355" t="s">
        <v>109</v>
      </c>
      <c r="C151" s="356"/>
      <c r="D151" s="356"/>
      <c r="E151" s="357"/>
      <c r="F151" s="213">
        <f>F138+F141</f>
        <v>0</v>
      </c>
      <c r="G151" s="213">
        <f t="shared" ref="G151:BR151" si="65">G138+G141</f>
        <v>0</v>
      </c>
      <c r="H151" s="213">
        <f t="shared" si="65"/>
        <v>0</v>
      </c>
      <c r="I151" s="213">
        <f t="shared" si="65"/>
        <v>0</v>
      </c>
      <c r="J151" s="213">
        <f t="shared" si="65"/>
        <v>0</v>
      </c>
      <c r="K151" s="213">
        <f t="shared" si="65"/>
        <v>0</v>
      </c>
      <c r="L151" s="213">
        <f t="shared" si="65"/>
        <v>0</v>
      </c>
      <c r="M151" s="213">
        <f t="shared" si="65"/>
        <v>0</v>
      </c>
      <c r="N151" s="213">
        <f t="shared" si="65"/>
        <v>0</v>
      </c>
      <c r="O151" s="213">
        <f t="shared" si="65"/>
        <v>0</v>
      </c>
      <c r="P151" s="213">
        <f t="shared" si="65"/>
        <v>0</v>
      </c>
      <c r="Q151" s="213">
        <f t="shared" si="65"/>
        <v>0</v>
      </c>
      <c r="R151" s="213">
        <f t="shared" si="65"/>
        <v>0</v>
      </c>
      <c r="S151" s="213">
        <f t="shared" si="65"/>
        <v>0</v>
      </c>
      <c r="T151" s="213">
        <f t="shared" si="65"/>
        <v>0</v>
      </c>
      <c r="U151" s="213">
        <f t="shared" si="65"/>
        <v>0</v>
      </c>
      <c r="V151" s="213">
        <f t="shared" si="65"/>
        <v>0</v>
      </c>
      <c r="W151" s="213">
        <f t="shared" si="65"/>
        <v>0</v>
      </c>
      <c r="X151" s="213">
        <f t="shared" si="65"/>
        <v>0</v>
      </c>
      <c r="Y151" s="213">
        <f t="shared" si="65"/>
        <v>0</v>
      </c>
      <c r="Z151" s="213">
        <f t="shared" si="65"/>
        <v>0</v>
      </c>
      <c r="AA151" s="213">
        <f t="shared" si="65"/>
        <v>0</v>
      </c>
      <c r="AB151" s="213">
        <f t="shared" si="65"/>
        <v>0</v>
      </c>
      <c r="AC151" s="213">
        <f t="shared" si="65"/>
        <v>0</v>
      </c>
      <c r="AD151" s="213">
        <f t="shared" si="65"/>
        <v>0</v>
      </c>
      <c r="AE151" s="213">
        <f t="shared" si="65"/>
        <v>0</v>
      </c>
      <c r="AF151" s="213">
        <f t="shared" si="65"/>
        <v>0</v>
      </c>
      <c r="AG151" s="213">
        <f t="shared" si="65"/>
        <v>0</v>
      </c>
      <c r="AH151" s="213">
        <f t="shared" si="65"/>
        <v>0</v>
      </c>
      <c r="AI151" s="213">
        <f t="shared" si="65"/>
        <v>0</v>
      </c>
      <c r="AJ151" s="213">
        <f t="shared" si="65"/>
        <v>0</v>
      </c>
      <c r="AK151" s="213">
        <f t="shared" si="65"/>
        <v>0</v>
      </c>
      <c r="AL151" s="213">
        <f t="shared" si="65"/>
        <v>0</v>
      </c>
      <c r="AM151" s="213">
        <f t="shared" si="65"/>
        <v>0</v>
      </c>
      <c r="AN151" s="213">
        <f t="shared" si="65"/>
        <v>0</v>
      </c>
      <c r="AO151" s="213">
        <f t="shared" si="65"/>
        <v>0</v>
      </c>
      <c r="AP151" s="213">
        <f t="shared" si="65"/>
        <v>0</v>
      </c>
      <c r="AQ151" s="213">
        <f t="shared" si="65"/>
        <v>0</v>
      </c>
      <c r="AR151" s="213">
        <f t="shared" si="65"/>
        <v>0</v>
      </c>
      <c r="AS151" s="213">
        <f t="shared" si="65"/>
        <v>0</v>
      </c>
      <c r="AT151" s="213">
        <f t="shared" si="65"/>
        <v>0</v>
      </c>
      <c r="AU151" s="213">
        <f t="shared" si="65"/>
        <v>0</v>
      </c>
      <c r="AV151" s="213">
        <f t="shared" si="65"/>
        <v>0</v>
      </c>
      <c r="AW151" s="213">
        <f t="shared" si="65"/>
        <v>0</v>
      </c>
      <c r="AX151" s="213">
        <f t="shared" si="65"/>
        <v>0</v>
      </c>
      <c r="AY151" s="213">
        <f t="shared" si="65"/>
        <v>0</v>
      </c>
      <c r="AZ151" s="213">
        <f t="shared" si="65"/>
        <v>0</v>
      </c>
      <c r="BA151" s="213">
        <f t="shared" si="65"/>
        <v>0</v>
      </c>
      <c r="BB151" s="213">
        <f t="shared" si="65"/>
        <v>0</v>
      </c>
      <c r="BC151" s="213">
        <f t="shared" si="65"/>
        <v>0</v>
      </c>
      <c r="BD151" s="213">
        <f t="shared" si="65"/>
        <v>0</v>
      </c>
      <c r="BE151" s="213">
        <f t="shared" si="65"/>
        <v>0</v>
      </c>
      <c r="BF151" s="213">
        <f t="shared" si="65"/>
        <v>0</v>
      </c>
      <c r="BG151" s="213">
        <f t="shared" si="65"/>
        <v>0</v>
      </c>
      <c r="BH151" s="213">
        <f t="shared" si="65"/>
        <v>0</v>
      </c>
      <c r="BI151" s="213">
        <f t="shared" si="65"/>
        <v>0</v>
      </c>
      <c r="BJ151" s="213">
        <f t="shared" si="65"/>
        <v>0</v>
      </c>
      <c r="BK151" s="213">
        <f t="shared" si="65"/>
        <v>0</v>
      </c>
      <c r="BL151" s="213">
        <f t="shared" si="65"/>
        <v>0</v>
      </c>
      <c r="BM151" s="213">
        <f t="shared" si="65"/>
        <v>0</v>
      </c>
      <c r="BN151" s="213">
        <f t="shared" si="65"/>
        <v>0</v>
      </c>
      <c r="BO151" s="213">
        <f t="shared" si="65"/>
        <v>0</v>
      </c>
      <c r="BP151" s="213">
        <f t="shared" si="65"/>
        <v>0</v>
      </c>
      <c r="BQ151" s="213">
        <f t="shared" si="65"/>
        <v>0</v>
      </c>
      <c r="BR151" s="213">
        <f t="shared" si="65"/>
        <v>0</v>
      </c>
      <c r="BS151" s="213">
        <f t="shared" ref="BS151:ED151" si="66">BS138+BS141</f>
        <v>0</v>
      </c>
      <c r="BT151" s="213">
        <f t="shared" si="66"/>
        <v>0</v>
      </c>
      <c r="BU151" s="213">
        <f t="shared" si="66"/>
        <v>0</v>
      </c>
      <c r="BV151" s="213">
        <f t="shared" si="66"/>
        <v>0</v>
      </c>
      <c r="BW151" s="213">
        <f t="shared" si="66"/>
        <v>0</v>
      </c>
      <c r="BX151" s="213">
        <f t="shared" si="66"/>
        <v>0</v>
      </c>
      <c r="BY151" s="213">
        <f t="shared" si="66"/>
        <v>0</v>
      </c>
      <c r="BZ151" s="213">
        <f t="shared" si="66"/>
        <v>0</v>
      </c>
      <c r="CA151" s="213">
        <f t="shared" si="66"/>
        <v>0</v>
      </c>
      <c r="CB151" s="213">
        <f t="shared" si="66"/>
        <v>0</v>
      </c>
      <c r="CC151" s="213">
        <f t="shared" si="66"/>
        <v>0</v>
      </c>
      <c r="CD151" s="213">
        <f t="shared" si="66"/>
        <v>0</v>
      </c>
      <c r="CE151" s="213">
        <f t="shared" si="66"/>
        <v>0</v>
      </c>
      <c r="CF151" s="213">
        <f t="shared" si="66"/>
        <v>0</v>
      </c>
      <c r="CG151" s="213">
        <f t="shared" si="66"/>
        <v>0</v>
      </c>
      <c r="CH151" s="213">
        <f t="shared" si="66"/>
        <v>0</v>
      </c>
      <c r="CI151" s="213">
        <f t="shared" si="66"/>
        <v>0</v>
      </c>
      <c r="CJ151" s="213">
        <f t="shared" si="66"/>
        <v>0</v>
      </c>
      <c r="CK151" s="213">
        <f t="shared" si="66"/>
        <v>0</v>
      </c>
      <c r="CL151" s="213">
        <f t="shared" si="66"/>
        <v>0</v>
      </c>
      <c r="CM151" s="213">
        <f t="shared" si="66"/>
        <v>0</v>
      </c>
      <c r="CN151" s="213">
        <f t="shared" si="66"/>
        <v>0</v>
      </c>
      <c r="CO151" s="213">
        <f t="shared" si="66"/>
        <v>0</v>
      </c>
      <c r="CP151" s="213">
        <f t="shared" si="66"/>
        <v>0</v>
      </c>
      <c r="CQ151" s="213">
        <f t="shared" si="66"/>
        <v>0</v>
      </c>
      <c r="CR151" s="213">
        <f t="shared" si="66"/>
        <v>0</v>
      </c>
      <c r="CS151" s="213">
        <f t="shared" si="66"/>
        <v>0</v>
      </c>
      <c r="CT151" s="213">
        <f t="shared" si="66"/>
        <v>0</v>
      </c>
      <c r="CU151" s="213">
        <f t="shared" si="66"/>
        <v>0</v>
      </c>
      <c r="CV151" s="213">
        <f t="shared" si="66"/>
        <v>0</v>
      </c>
      <c r="CW151" s="213">
        <f t="shared" si="66"/>
        <v>0</v>
      </c>
      <c r="CX151" s="213">
        <f t="shared" si="66"/>
        <v>0</v>
      </c>
      <c r="CY151" s="213">
        <f t="shared" si="66"/>
        <v>0</v>
      </c>
      <c r="CZ151" s="213">
        <f t="shared" si="66"/>
        <v>0</v>
      </c>
      <c r="DA151" s="213">
        <f t="shared" si="66"/>
        <v>0</v>
      </c>
      <c r="DB151" s="213">
        <f t="shared" si="66"/>
        <v>0</v>
      </c>
      <c r="DC151" s="213">
        <f t="shared" si="66"/>
        <v>0</v>
      </c>
      <c r="DD151" s="213">
        <f t="shared" si="66"/>
        <v>0</v>
      </c>
      <c r="DE151" s="213">
        <f t="shared" si="66"/>
        <v>0</v>
      </c>
      <c r="DF151" s="213">
        <f t="shared" si="66"/>
        <v>0</v>
      </c>
      <c r="DG151" s="213">
        <f t="shared" si="66"/>
        <v>0</v>
      </c>
      <c r="DH151" s="213">
        <f t="shared" si="66"/>
        <v>0</v>
      </c>
      <c r="DI151" s="213">
        <f t="shared" si="66"/>
        <v>0</v>
      </c>
      <c r="DJ151" s="213">
        <f t="shared" si="66"/>
        <v>0</v>
      </c>
      <c r="DK151" s="213">
        <f t="shared" si="66"/>
        <v>0</v>
      </c>
      <c r="DL151" s="213">
        <f t="shared" si="66"/>
        <v>0</v>
      </c>
      <c r="DM151" s="213">
        <f t="shared" si="66"/>
        <v>0</v>
      </c>
      <c r="DN151" s="213">
        <f t="shared" si="66"/>
        <v>0</v>
      </c>
      <c r="DO151" s="213">
        <f t="shared" si="66"/>
        <v>0</v>
      </c>
      <c r="DP151" s="213">
        <f t="shared" si="66"/>
        <v>0</v>
      </c>
      <c r="DQ151" s="213">
        <f t="shared" si="66"/>
        <v>0</v>
      </c>
      <c r="DR151" s="213">
        <f t="shared" si="66"/>
        <v>0</v>
      </c>
      <c r="DS151" s="213">
        <f t="shared" si="66"/>
        <v>0</v>
      </c>
      <c r="DT151" s="213">
        <f t="shared" si="66"/>
        <v>0</v>
      </c>
      <c r="DU151" s="213">
        <f t="shared" si="66"/>
        <v>0</v>
      </c>
      <c r="DV151" s="213">
        <f t="shared" si="66"/>
        <v>0</v>
      </c>
      <c r="DW151" s="213">
        <f t="shared" si="66"/>
        <v>0</v>
      </c>
      <c r="DX151" s="213">
        <f t="shared" si="66"/>
        <v>0</v>
      </c>
      <c r="DY151" s="213">
        <f t="shared" si="66"/>
        <v>0</v>
      </c>
      <c r="DZ151" s="213">
        <f t="shared" si="66"/>
        <v>0</v>
      </c>
      <c r="EA151" s="213">
        <f t="shared" si="66"/>
        <v>0</v>
      </c>
      <c r="EB151" s="213">
        <f t="shared" si="66"/>
        <v>0</v>
      </c>
      <c r="EC151" s="213">
        <f t="shared" si="66"/>
        <v>0</v>
      </c>
      <c r="ED151" s="213">
        <f t="shared" si="66"/>
        <v>0</v>
      </c>
      <c r="EE151" s="213">
        <f t="shared" ref="EE151:GF151" si="67">EE138+EE141</f>
        <v>0</v>
      </c>
      <c r="EF151" s="213">
        <f t="shared" si="67"/>
        <v>0</v>
      </c>
      <c r="EG151" s="213">
        <f t="shared" si="67"/>
        <v>0</v>
      </c>
      <c r="EH151" s="213">
        <f t="shared" si="67"/>
        <v>0</v>
      </c>
      <c r="EI151" s="213">
        <f t="shared" si="67"/>
        <v>0</v>
      </c>
      <c r="EJ151" s="213">
        <f t="shared" si="67"/>
        <v>0</v>
      </c>
      <c r="EK151" s="213">
        <f t="shared" si="67"/>
        <v>0</v>
      </c>
      <c r="EL151" s="213">
        <f t="shared" si="67"/>
        <v>0</v>
      </c>
      <c r="EM151" s="213">
        <f t="shared" si="67"/>
        <v>0</v>
      </c>
      <c r="EN151" s="213">
        <f t="shared" si="67"/>
        <v>0</v>
      </c>
      <c r="EO151" s="213">
        <f t="shared" si="67"/>
        <v>0</v>
      </c>
      <c r="EP151" s="213">
        <f t="shared" si="67"/>
        <v>0</v>
      </c>
      <c r="EQ151" s="213">
        <f t="shared" si="67"/>
        <v>0</v>
      </c>
      <c r="ER151" s="213">
        <f t="shared" si="67"/>
        <v>0</v>
      </c>
      <c r="ES151" s="213">
        <f t="shared" si="67"/>
        <v>0</v>
      </c>
      <c r="ET151" s="213">
        <f t="shared" si="67"/>
        <v>0</v>
      </c>
      <c r="EU151" s="213">
        <f t="shared" si="67"/>
        <v>0</v>
      </c>
      <c r="EV151" s="213">
        <f t="shared" si="67"/>
        <v>0</v>
      </c>
      <c r="EW151" s="213">
        <f t="shared" si="67"/>
        <v>0</v>
      </c>
      <c r="EX151" s="213">
        <f t="shared" si="67"/>
        <v>0</v>
      </c>
      <c r="EY151" s="213">
        <f t="shared" si="67"/>
        <v>0</v>
      </c>
      <c r="EZ151" s="213">
        <f t="shared" si="67"/>
        <v>0</v>
      </c>
      <c r="FA151" s="213">
        <f t="shared" si="67"/>
        <v>0</v>
      </c>
      <c r="FB151" s="213">
        <f t="shared" si="67"/>
        <v>0</v>
      </c>
      <c r="FC151" s="213">
        <f t="shared" si="67"/>
        <v>0</v>
      </c>
      <c r="FD151" s="213">
        <f t="shared" si="67"/>
        <v>0</v>
      </c>
      <c r="FE151" s="213">
        <f t="shared" si="67"/>
        <v>0</v>
      </c>
      <c r="FF151" s="213">
        <f t="shared" si="67"/>
        <v>0</v>
      </c>
      <c r="FG151" s="213">
        <f t="shared" si="67"/>
        <v>0</v>
      </c>
      <c r="FH151" s="213">
        <f t="shared" si="67"/>
        <v>0</v>
      </c>
      <c r="FI151" s="213">
        <f t="shared" si="67"/>
        <v>0</v>
      </c>
      <c r="FJ151" s="213">
        <f t="shared" si="67"/>
        <v>0</v>
      </c>
      <c r="FK151" s="213">
        <f t="shared" si="67"/>
        <v>0</v>
      </c>
      <c r="FL151" s="213">
        <f t="shared" si="67"/>
        <v>0</v>
      </c>
      <c r="FM151" s="213">
        <f t="shared" si="67"/>
        <v>0</v>
      </c>
      <c r="FN151" s="213">
        <f t="shared" si="67"/>
        <v>0</v>
      </c>
      <c r="FO151" s="213">
        <f t="shared" si="67"/>
        <v>0</v>
      </c>
      <c r="FP151" s="213">
        <f t="shared" si="67"/>
        <v>0</v>
      </c>
      <c r="FQ151" s="213">
        <f t="shared" si="67"/>
        <v>0</v>
      </c>
      <c r="FR151" s="213">
        <f t="shared" si="67"/>
        <v>0</v>
      </c>
      <c r="FS151" s="213">
        <f t="shared" si="67"/>
        <v>0</v>
      </c>
      <c r="FT151" s="213">
        <f t="shared" si="67"/>
        <v>0</v>
      </c>
      <c r="FU151" s="213">
        <f t="shared" si="67"/>
        <v>0</v>
      </c>
      <c r="FV151" s="213">
        <f t="shared" si="67"/>
        <v>0</v>
      </c>
      <c r="FW151" s="213">
        <f t="shared" si="67"/>
        <v>0</v>
      </c>
      <c r="FX151" s="213">
        <f t="shared" si="67"/>
        <v>0</v>
      </c>
      <c r="FY151" s="213">
        <f t="shared" si="67"/>
        <v>0</v>
      </c>
      <c r="FZ151" s="213">
        <f t="shared" si="67"/>
        <v>0</v>
      </c>
      <c r="GA151" s="213">
        <f t="shared" si="67"/>
        <v>0</v>
      </c>
      <c r="GB151" s="213">
        <f t="shared" si="67"/>
        <v>0</v>
      </c>
      <c r="GC151" s="213">
        <f t="shared" si="67"/>
        <v>0</v>
      </c>
      <c r="GD151" s="213">
        <f t="shared" si="67"/>
        <v>0</v>
      </c>
      <c r="GE151" s="213">
        <f t="shared" si="67"/>
        <v>0</v>
      </c>
      <c r="GF151" s="213">
        <f t="shared" si="67"/>
        <v>0</v>
      </c>
    </row>
    <row r="152" spans="1:188" ht="12.95" customHeight="1">
      <c r="A152" s="212">
        <v>55</v>
      </c>
      <c r="B152" s="355" t="s">
        <v>95</v>
      </c>
      <c r="C152" s="356"/>
      <c r="D152" s="356"/>
      <c r="E152" s="357"/>
      <c r="F152" s="213">
        <f>F124</f>
        <v>0</v>
      </c>
      <c r="G152" s="213">
        <f t="shared" ref="G152:BR152" si="68">G124</f>
        <v>0</v>
      </c>
      <c r="H152" s="213">
        <f t="shared" si="68"/>
        <v>0</v>
      </c>
      <c r="I152" s="213">
        <f t="shared" si="68"/>
        <v>0</v>
      </c>
      <c r="J152" s="213">
        <f t="shared" si="68"/>
        <v>0</v>
      </c>
      <c r="K152" s="213">
        <f t="shared" si="68"/>
        <v>0</v>
      </c>
      <c r="L152" s="213">
        <f t="shared" si="68"/>
        <v>0</v>
      </c>
      <c r="M152" s="213">
        <f t="shared" si="68"/>
        <v>0</v>
      </c>
      <c r="N152" s="213">
        <f t="shared" si="68"/>
        <v>0</v>
      </c>
      <c r="O152" s="213">
        <f t="shared" si="68"/>
        <v>0</v>
      </c>
      <c r="P152" s="213">
        <f t="shared" si="68"/>
        <v>0</v>
      </c>
      <c r="Q152" s="213">
        <f t="shared" si="68"/>
        <v>0</v>
      </c>
      <c r="R152" s="213">
        <f t="shared" si="68"/>
        <v>0</v>
      </c>
      <c r="S152" s="213">
        <f t="shared" si="68"/>
        <v>0</v>
      </c>
      <c r="T152" s="213">
        <f t="shared" si="68"/>
        <v>0</v>
      </c>
      <c r="U152" s="213">
        <f t="shared" si="68"/>
        <v>0</v>
      </c>
      <c r="V152" s="213">
        <f t="shared" si="68"/>
        <v>0</v>
      </c>
      <c r="W152" s="213">
        <f t="shared" si="68"/>
        <v>0</v>
      </c>
      <c r="X152" s="213">
        <f t="shared" si="68"/>
        <v>0</v>
      </c>
      <c r="Y152" s="213">
        <f t="shared" si="68"/>
        <v>0</v>
      </c>
      <c r="Z152" s="213">
        <f t="shared" si="68"/>
        <v>0</v>
      </c>
      <c r="AA152" s="213">
        <f t="shared" si="68"/>
        <v>0</v>
      </c>
      <c r="AB152" s="213">
        <f t="shared" si="68"/>
        <v>0</v>
      </c>
      <c r="AC152" s="213">
        <f t="shared" si="68"/>
        <v>0</v>
      </c>
      <c r="AD152" s="213">
        <f t="shared" si="68"/>
        <v>0</v>
      </c>
      <c r="AE152" s="213">
        <f t="shared" si="68"/>
        <v>0</v>
      </c>
      <c r="AF152" s="213">
        <f t="shared" si="68"/>
        <v>0</v>
      </c>
      <c r="AG152" s="213">
        <f t="shared" si="68"/>
        <v>0</v>
      </c>
      <c r="AH152" s="213">
        <f t="shared" si="68"/>
        <v>0</v>
      </c>
      <c r="AI152" s="213">
        <f t="shared" si="68"/>
        <v>0</v>
      </c>
      <c r="AJ152" s="213">
        <f t="shared" si="68"/>
        <v>0</v>
      </c>
      <c r="AK152" s="213">
        <f t="shared" si="68"/>
        <v>0</v>
      </c>
      <c r="AL152" s="213">
        <f t="shared" si="68"/>
        <v>0</v>
      </c>
      <c r="AM152" s="213">
        <f t="shared" si="68"/>
        <v>0</v>
      </c>
      <c r="AN152" s="213">
        <f t="shared" si="68"/>
        <v>0</v>
      </c>
      <c r="AO152" s="213">
        <f t="shared" si="68"/>
        <v>0</v>
      </c>
      <c r="AP152" s="213">
        <f t="shared" si="68"/>
        <v>0</v>
      </c>
      <c r="AQ152" s="213">
        <f t="shared" si="68"/>
        <v>0</v>
      </c>
      <c r="AR152" s="213">
        <f t="shared" si="68"/>
        <v>0</v>
      </c>
      <c r="AS152" s="213">
        <f t="shared" si="68"/>
        <v>0</v>
      </c>
      <c r="AT152" s="213">
        <f t="shared" si="68"/>
        <v>0</v>
      </c>
      <c r="AU152" s="213">
        <f t="shared" si="68"/>
        <v>0</v>
      </c>
      <c r="AV152" s="213">
        <f t="shared" si="68"/>
        <v>0</v>
      </c>
      <c r="AW152" s="213">
        <f t="shared" si="68"/>
        <v>0</v>
      </c>
      <c r="AX152" s="213">
        <f t="shared" si="68"/>
        <v>0</v>
      </c>
      <c r="AY152" s="213">
        <f t="shared" si="68"/>
        <v>0</v>
      </c>
      <c r="AZ152" s="213">
        <f t="shared" si="68"/>
        <v>0</v>
      </c>
      <c r="BA152" s="213">
        <f t="shared" si="68"/>
        <v>0</v>
      </c>
      <c r="BB152" s="213">
        <f t="shared" si="68"/>
        <v>0</v>
      </c>
      <c r="BC152" s="213">
        <f t="shared" si="68"/>
        <v>0</v>
      </c>
      <c r="BD152" s="213">
        <f t="shared" si="68"/>
        <v>0</v>
      </c>
      <c r="BE152" s="213">
        <f t="shared" si="68"/>
        <v>0</v>
      </c>
      <c r="BF152" s="213">
        <f t="shared" si="68"/>
        <v>0</v>
      </c>
      <c r="BG152" s="213">
        <f t="shared" si="68"/>
        <v>0</v>
      </c>
      <c r="BH152" s="213">
        <f t="shared" si="68"/>
        <v>0</v>
      </c>
      <c r="BI152" s="213">
        <f t="shared" si="68"/>
        <v>0</v>
      </c>
      <c r="BJ152" s="213">
        <f t="shared" si="68"/>
        <v>0</v>
      </c>
      <c r="BK152" s="213">
        <f t="shared" si="68"/>
        <v>0</v>
      </c>
      <c r="BL152" s="213">
        <f t="shared" si="68"/>
        <v>0</v>
      </c>
      <c r="BM152" s="213">
        <f t="shared" si="68"/>
        <v>0</v>
      </c>
      <c r="BN152" s="213">
        <f t="shared" si="68"/>
        <v>0</v>
      </c>
      <c r="BO152" s="213">
        <f t="shared" si="68"/>
        <v>0</v>
      </c>
      <c r="BP152" s="213">
        <f t="shared" si="68"/>
        <v>0</v>
      </c>
      <c r="BQ152" s="213">
        <f t="shared" si="68"/>
        <v>0</v>
      </c>
      <c r="BR152" s="213">
        <f t="shared" si="68"/>
        <v>0</v>
      </c>
      <c r="BS152" s="213">
        <f t="shared" ref="BS152:ED152" si="69">BS124</f>
        <v>0</v>
      </c>
      <c r="BT152" s="213">
        <f t="shared" si="69"/>
        <v>1</v>
      </c>
      <c r="BU152" s="213">
        <f t="shared" si="69"/>
        <v>0</v>
      </c>
      <c r="BV152" s="213">
        <f t="shared" si="69"/>
        <v>0</v>
      </c>
      <c r="BW152" s="213">
        <f t="shared" si="69"/>
        <v>0</v>
      </c>
      <c r="BX152" s="213">
        <f t="shared" si="69"/>
        <v>0</v>
      </c>
      <c r="BY152" s="213">
        <f t="shared" si="69"/>
        <v>0</v>
      </c>
      <c r="BZ152" s="213">
        <f t="shared" si="69"/>
        <v>0</v>
      </c>
      <c r="CA152" s="213">
        <f t="shared" si="69"/>
        <v>0</v>
      </c>
      <c r="CB152" s="213">
        <f t="shared" si="69"/>
        <v>0</v>
      </c>
      <c r="CC152" s="213">
        <f t="shared" si="69"/>
        <v>0</v>
      </c>
      <c r="CD152" s="213">
        <f t="shared" si="69"/>
        <v>0</v>
      </c>
      <c r="CE152" s="213">
        <f t="shared" si="69"/>
        <v>0</v>
      </c>
      <c r="CF152" s="213">
        <f t="shared" si="69"/>
        <v>0</v>
      </c>
      <c r="CG152" s="213">
        <f t="shared" si="69"/>
        <v>0</v>
      </c>
      <c r="CH152" s="213">
        <f t="shared" si="69"/>
        <v>0</v>
      </c>
      <c r="CI152" s="213">
        <f t="shared" si="69"/>
        <v>0</v>
      </c>
      <c r="CJ152" s="213">
        <f t="shared" si="69"/>
        <v>0</v>
      </c>
      <c r="CK152" s="213">
        <f t="shared" si="69"/>
        <v>0</v>
      </c>
      <c r="CL152" s="213">
        <f t="shared" si="69"/>
        <v>0</v>
      </c>
      <c r="CM152" s="213">
        <f t="shared" si="69"/>
        <v>0</v>
      </c>
      <c r="CN152" s="213">
        <f t="shared" si="69"/>
        <v>0</v>
      </c>
      <c r="CO152" s="213">
        <f t="shared" si="69"/>
        <v>0</v>
      </c>
      <c r="CP152" s="213">
        <f t="shared" si="69"/>
        <v>0</v>
      </c>
      <c r="CQ152" s="213">
        <f t="shared" si="69"/>
        <v>0</v>
      </c>
      <c r="CR152" s="213">
        <f t="shared" si="69"/>
        <v>0</v>
      </c>
      <c r="CS152" s="213">
        <f t="shared" si="69"/>
        <v>0</v>
      </c>
      <c r="CT152" s="213">
        <f t="shared" si="69"/>
        <v>0</v>
      </c>
      <c r="CU152" s="213">
        <f t="shared" si="69"/>
        <v>0</v>
      </c>
      <c r="CV152" s="213">
        <f t="shared" si="69"/>
        <v>0</v>
      </c>
      <c r="CW152" s="213">
        <f t="shared" si="69"/>
        <v>0</v>
      </c>
      <c r="CX152" s="213">
        <f t="shared" si="69"/>
        <v>0</v>
      </c>
      <c r="CY152" s="213">
        <f t="shared" si="69"/>
        <v>0</v>
      </c>
      <c r="CZ152" s="213">
        <f t="shared" si="69"/>
        <v>0</v>
      </c>
      <c r="DA152" s="213">
        <f t="shared" si="69"/>
        <v>0</v>
      </c>
      <c r="DB152" s="213">
        <f t="shared" si="69"/>
        <v>0</v>
      </c>
      <c r="DC152" s="213">
        <f t="shared" si="69"/>
        <v>0</v>
      </c>
      <c r="DD152" s="213">
        <f t="shared" si="69"/>
        <v>0</v>
      </c>
      <c r="DE152" s="213">
        <f t="shared" si="69"/>
        <v>0</v>
      </c>
      <c r="DF152" s="213">
        <f t="shared" si="69"/>
        <v>0</v>
      </c>
      <c r="DG152" s="213">
        <f t="shared" si="69"/>
        <v>0</v>
      </c>
      <c r="DH152" s="213">
        <f t="shared" si="69"/>
        <v>0</v>
      </c>
      <c r="DI152" s="213">
        <f t="shared" si="69"/>
        <v>0</v>
      </c>
      <c r="DJ152" s="213">
        <f t="shared" si="69"/>
        <v>0</v>
      </c>
      <c r="DK152" s="213">
        <f t="shared" si="69"/>
        <v>0</v>
      </c>
      <c r="DL152" s="213">
        <f t="shared" si="69"/>
        <v>0</v>
      </c>
      <c r="DM152" s="213">
        <f t="shared" si="69"/>
        <v>0</v>
      </c>
      <c r="DN152" s="213">
        <f t="shared" si="69"/>
        <v>0</v>
      </c>
      <c r="DO152" s="213">
        <f t="shared" si="69"/>
        <v>0</v>
      </c>
      <c r="DP152" s="213">
        <f t="shared" si="69"/>
        <v>0</v>
      </c>
      <c r="DQ152" s="213">
        <f t="shared" si="69"/>
        <v>0</v>
      </c>
      <c r="DR152" s="213">
        <f t="shared" si="69"/>
        <v>0</v>
      </c>
      <c r="DS152" s="213">
        <f t="shared" si="69"/>
        <v>0</v>
      </c>
      <c r="DT152" s="213">
        <f t="shared" si="69"/>
        <v>0</v>
      </c>
      <c r="DU152" s="213">
        <f t="shared" si="69"/>
        <v>0</v>
      </c>
      <c r="DV152" s="213">
        <f t="shared" si="69"/>
        <v>0</v>
      </c>
      <c r="DW152" s="213">
        <f t="shared" si="69"/>
        <v>0</v>
      </c>
      <c r="DX152" s="213">
        <f t="shared" si="69"/>
        <v>0</v>
      </c>
      <c r="DY152" s="213">
        <f t="shared" si="69"/>
        <v>0</v>
      </c>
      <c r="DZ152" s="213">
        <f t="shared" si="69"/>
        <v>0</v>
      </c>
      <c r="EA152" s="213">
        <f t="shared" si="69"/>
        <v>0</v>
      </c>
      <c r="EB152" s="213">
        <f t="shared" si="69"/>
        <v>0</v>
      </c>
      <c r="EC152" s="213">
        <f t="shared" si="69"/>
        <v>0</v>
      </c>
      <c r="ED152" s="213">
        <f t="shared" si="69"/>
        <v>0</v>
      </c>
      <c r="EE152" s="213">
        <f t="shared" ref="EE152:GF152" si="70">EE124</f>
        <v>0</v>
      </c>
      <c r="EF152" s="213">
        <f t="shared" si="70"/>
        <v>0</v>
      </c>
      <c r="EG152" s="213">
        <f t="shared" si="70"/>
        <v>0</v>
      </c>
      <c r="EH152" s="213">
        <f t="shared" si="70"/>
        <v>0</v>
      </c>
      <c r="EI152" s="213">
        <f t="shared" si="70"/>
        <v>0</v>
      </c>
      <c r="EJ152" s="213">
        <f t="shared" si="70"/>
        <v>0</v>
      </c>
      <c r="EK152" s="213">
        <f t="shared" si="70"/>
        <v>0</v>
      </c>
      <c r="EL152" s="213">
        <f t="shared" si="70"/>
        <v>0</v>
      </c>
      <c r="EM152" s="213">
        <f t="shared" si="70"/>
        <v>0</v>
      </c>
      <c r="EN152" s="213">
        <f t="shared" si="70"/>
        <v>0</v>
      </c>
      <c r="EO152" s="213">
        <f t="shared" si="70"/>
        <v>0</v>
      </c>
      <c r="EP152" s="213">
        <f t="shared" si="70"/>
        <v>0</v>
      </c>
      <c r="EQ152" s="213">
        <f t="shared" si="70"/>
        <v>0</v>
      </c>
      <c r="ER152" s="213">
        <f t="shared" si="70"/>
        <v>0</v>
      </c>
      <c r="ES152" s="213">
        <f t="shared" si="70"/>
        <v>0</v>
      </c>
      <c r="ET152" s="213">
        <f t="shared" si="70"/>
        <v>0</v>
      </c>
      <c r="EU152" s="213">
        <f t="shared" si="70"/>
        <v>0</v>
      </c>
      <c r="EV152" s="213">
        <f t="shared" si="70"/>
        <v>0</v>
      </c>
      <c r="EW152" s="213">
        <f t="shared" si="70"/>
        <v>0</v>
      </c>
      <c r="EX152" s="213">
        <f t="shared" si="70"/>
        <v>0</v>
      </c>
      <c r="EY152" s="213">
        <f t="shared" si="70"/>
        <v>0</v>
      </c>
      <c r="EZ152" s="213">
        <f t="shared" si="70"/>
        <v>0</v>
      </c>
      <c r="FA152" s="213">
        <f t="shared" si="70"/>
        <v>0</v>
      </c>
      <c r="FB152" s="213">
        <f t="shared" si="70"/>
        <v>0</v>
      </c>
      <c r="FC152" s="213">
        <f t="shared" si="70"/>
        <v>0</v>
      </c>
      <c r="FD152" s="213">
        <f t="shared" si="70"/>
        <v>0</v>
      </c>
      <c r="FE152" s="213">
        <f t="shared" si="70"/>
        <v>0</v>
      </c>
      <c r="FF152" s="213">
        <f t="shared" si="70"/>
        <v>0</v>
      </c>
      <c r="FG152" s="213">
        <f t="shared" si="70"/>
        <v>0</v>
      </c>
      <c r="FH152" s="213">
        <f t="shared" si="70"/>
        <v>0</v>
      </c>
      <c r="FI152" s="213">
        <f t="shared" si="70"/>
        <v>0</v>
      </c>
      <c r="FJ152" s="213">
        <f t="shared" si="70"/>
        <v>0</v>
      </c>
      <c r="FK152" s="213">
        <f t="shared" si="70"/>
        <v>0</v>
      </c>
      <c r="FL152" s="213">
        <f t="shared" si="70"/>
        <v>0</v>
      </c>
      <c r="FM152" s="213">
        <f t="shared" si="70"/>
        <v>0</v>
      </c>
      <c r="FN152" s="213">
        <f t="shared" si="70"/>
        <v>0</v>
      </c>
      <c r="FO152" s="213">
        <f t="shared" si="70"/>
        <v>0</v>
      </c>
      <c r="FP152" s="213">
        <f t="shared" si="70"/>
        <v>0</v>
      </c>
      <c r="FQ152" s="213">
        <f t="shared" si="70"/>
        <v>0</v>
      </c>
      <c r="FR152" s="213">
        <f t="shared" si="70"/>
        <v>0</v>
      </c>
      <c r="FS152" s="213">
        <f t="shared" si="70"/>
        <v>0</v>
      </c>
      <c r="FT152" s="213">
        <f t="shared" si="70"/>
        <v>0</v>
      </c>
      <c r="FU152" s="213">
        <f t="shared" si="70"/>
        <v>0</v>
      </c>
      <c r="FV152" s="213">
        <f t="shared" si="70"/>
        <v>0</v>
      </c>
      <c r="FW152" s="213">
        <f t="shared" si="70"/>
        <v>0</v>
      </c>
      <c r="FX152" s="213">
        <f t="shared" si="70"/>
        <v>0</v>
      </c>
      <c r="FY152" s="213">
        <f t="shared" si="70"/>
        <v>0</v>
      </c>
      <c r="FZ152" s="213">
        <f t="shared" si="70"/>
        <v>0</v>
      </c>
      <c r="GA152" s="213">
        <f t="shared" si="70"/>
        <v>0</v>
      </c>
      <c r="GB152" s="213">
        <f t="shared" si="70"/>
        <v>0</v>
      </c>
      <c r="GC152" s="213">
        <f t="shared" si="70"/>
        <v>0</v>
      </c>
      <c r="GD152" s="213">
        <f t="shared" si="70"/>
        <v>0</v>
      </c>
      <c r="GE152" s="213">
        <f t="shared" si="70"/>
        <v>0</v>
      </c>
      <c r="GF152" s="213">
        <f t="shared" si="70"/>
        <v>0</v>
      </c>
    </row>
    <row r="153" spans="1:188" ht="12.95" customHeight="1">
      <c r="A153" s="212"/>
      <c r="B153" s="442"/>
      <c r="C153" s="443"/>
      <c r="D153" s="443"/>
      <c r="E153" s="444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  <c r="Z153" s="213"/>
      <c r="AA153" s="213"/>
      <c r="AB153" s="213"/>
      <c r="AC153" s="213"/>
      <c r="AD153" s="213"/>
      <c r="AE153" s="213"/>
      <c r="AF153" s="213"/>
      <c r="AG153" s="213"/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  <c r="BI153" s="213"/>
      <c r="BJ153" s="213"/>
      <c r="BK153" s="213"/>
      <c r="BL153" s="213"/>
      <c r="BM153" s="213"/>
      <c r="BN153" s="213"/>
      <c r="BO153" s="213"/>
      <c r="BP153" s="213"/>
      <c r="BQ153" s="213"/>
      <c r="BR153" s="213"/>
      <c r="BS153" s="213"/>
      <c r="BT153" s="213"/>
      <c r="BU153" s="213"/>
      <c r="BV153" s="213"/>
      <c r="BW153" s="213"/>
      <c r="BX153" s="213"/>
      <c r="BY153" s="213"/>
      <c r="BZ153" s="213"/>
      <c r="CA153" s="213"/>
      <c r="CB153" s="213"/>
      <c r="CC153" s="213"/>
      <c r="CD153" s="213"/>
      <c r="CE153" s="213"/>
      <c r="CF153" s="213"/>
      <c r="CG153" s="213"/>
      <c r="CH153" s="213"/>
      <c r="CI153" s="213"/>
      <c r="CJ153" s="213"/>
      <c r="CK153" s="213"/>
      <c r="CL153" s="213"/>
      <c r="CM153" s="213"/>
      <c r="CN153" s="213"/>
      <c r="CO153" s="213"/>
      <c r="CP153" s="213"/>
      <c r="CQ153" s="213"/>
      <c r="CR153" s="213"/>
      <c r="CS153" s="213"/>
      <c r="CT153" s="213"/>
      <c r="CU153" s="213"/>
      <c r="CV153" s="213"/>
      <c r="CW153" s="213"/>
      <c r="CX153" s="213"/>
      <c r="CY153" s="213"/>
      <c r="CZ153" s="213"/>
      <c r="DA153" s="213"/>
      <c r="DB153" s="213"/>
      <c r="DC153" s="213"/>
      <c r="DD153" s="213"/>
      <c r="DE153" s="213"/>
      <c r="DF153" s="213"/>
      <c r="DG153" s="213"/>
      <c r="DH153" s="213"/>
      <c r="DI153" s="213"/>
      <c r="DJ153" s="213"/>
      <c r="DK153" s="213"/>
      <c r="DL153" s="213"/>
      <c r="DM153" s="213"/>
      <c r="DN153" s="213"/>
      <c r="DO153" s="213"/>
      <c r="DP153" s="213"/>
      <c r="DQ153" s="213"/>
      <c r="DR153" s="213"/>
      <c r="DS153" s="213"/>
      <c r="DT153" s="213"/>
      <c r="DU153" s="213"/>
      <c r="DV153" s="213"/>
      <c r="DW153" s="213"/>
      <c r="DX153" s="213"/>
      <c r="DY153" s="213"/>
      <c r="DZ153" s="213"/>
      <c r="EA153" s="213"/>
      <c r="EB153" s="213"/>
      <c r="EC153" s="213"/>
      <c r="ED153" s="213"/>
      <c r="EE153" s="213"/>
      <c r="EF153" s="213"/>
      <c r="EG153" s="213"/>
      <c r="EH153" s="213"/>
      <c r="EI153" s="213"/>
      <c r="EJ153" s="213"/>
      <c r="EK153" s="213"/>
      <c r="EL153" s="213"/>
      <c r="EM153" s="213"/>
      <c r="EN153" s="213"/>
      <c r="EO153" s="213"/>
      <c r="EP153" s="213"/>
      <c r="EQ153" s="213"/>
      <c r="ER153" s="213"/>
      <c r="ES153" s="213"/>
      <c r="ET153" s="213"/>
      <c r="EU153" s="213"/>
      <c r="EV153" s="213"/>
      <c r="EW153" s="213"/>
      <c r="EX153" s="213"/>
      <c r="EY153" s="213"/>
      <c r="EZ153" s="213"/>
      <c r="FA153" s="213"/>
      <c r="FB153" s="213"/>
      <c r="FC153" s="213"/>
      <c r="FD153" s="213"/>
      <c r="FE153" s="213"/>
      <c r="FF153" s="213"/>
      <c r="FG153" s="213"/>
      <c r="FH153" s="213"/>
      <c r="FI153" s="213"/>
      <c r="FJ153" s="213"/>
      <c r="FK153" s="213"/>
      <c r="FL153" s="213"/>
      <c r="FM153" s="213"/>
      <c r="FN153" s="213"/>
      <c r="FO153" s="213"/>
      <c r="FP153" s="213"/>
      <c r="FQ153" s="213"/>
      <c r="FR153" s="213"/>
      <c r="FS153" s="213"/>
      <c r="FT153" s="213"/>
      <c r="FU153" s="213"/>
      <c r="FV153" s="213"/>
      <c r="FW153" s="213"/>
      <c r="FX153" s="213"/>
      <c r="FY153" s="213"/>
      <c r="FZ153" s="213"/>
      <c r="GA153" s="213"/>
      <c r="GB153" s="213"/>
      <c r="GC153" s="213"/>
      <c r="GD153" s="213"/>
      <c r="GE153" s="213"/>
      <c r="GF153" s="213"/>
    </row>
    <row r="154" spans="1:188" ht="12.95" customHeight="1">
      <c r="A154" s="212"/>
      <c r="B154" s="442"/>
      <c r="C154" s="443"/>
      <c r="D154" s="443"/>
      <c r="E154" s="444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13"/>
      <c r="U154" s="213"/>
      <c r="V154" s="213"/>
      <c r="W154" s="213"/>
      <c r="X154" s="213"/>
      <c r="Y154" s="213"/>
      <c r="Z154" s="213"/>
      <c r="AA154" s="213"/>
      <c r="AB154" s="213"/>
      <c r="AC154" s="213"/>
      <c r="AD154" s="213"/>
      <c r="AE154" s="213"/>
      <c r="AF154" s="213"/>
      <c r="AG154" s="213"/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  <c r="BI154" s="213"/>
      <c r="BJ154" s="213"/>
      <c r="BK154" s="213"/>
      <c r="BL154" s="213"/>
      <c r="BM154" s="213"/>
      <c r="BN154" s="213"/>
      <c r="BO154" s="213"/>
      <c r="BP154" s="213"/>
      <c r="BQ154" s="213"/>
      <c r="BR154" s="213"/>
      <c r="BS154" s="213"/>
      <c r="BT154" s="213"/>
      <c r="BU154" s="213"/>
      <c r="BV154" s="213"/>
      <c r="BW154" s="213"/>
      <c r="BX154" s="213"/>
      <c r="BY154" s="213"/>
      <c r="BZ154" s="213"/>
      <c r="CA154" s="213"/>
      <c r="CB154" s="213"/>
      <c r="CC154" s="213"/>
      <c r="CD154" s="213"/>
      <c r="CE154" s="213"/>
      <c r="CF154" s="213"/>
      <c r="CG154" s="213"/>
      <c r="CH154" s="213"/>
      <c r="CI154" s="213"/>
      <c r="CJ154" s="213"/>
      <c r="CK154" s="213"/>
      <c r="CL154" s="213"/>
      <c r="CM154" s="213"/>
      <c r="CN154" s="213"/>
      <c r="CO154" s="213"/>
      <c r="CP154" s="213"/>
      <c r="CQ154" s="213"/>
      <c r="CR154" s="213"/>
      <c r="CS154" s="213"/>
      <c r="CT154" s="213"/>
      <c r="CU154" s="213"/>
      <c r="CV154" s="213"/>
      <c r="CW154" s="213"/>
      <c r="CX154" s="213"/>
      <c r="CY154" s="213"/>
      <c r="CZ154" s="213"/>
      <c r="DA154" s="213"/>
      <c r="DB154" s="213"/>
      <c r="DC154" s="213"/>
      <c r="DD154" s="213"/>
      <c r="DE154" s="213"/>
      <c r="DF154" s="213"/>
      <c r="DG154" s="213"/>
      <c r="DH154" s="213"/>
      <c r="DI154" s="213"/>
      <c r="DJ154" s="213"/>
      <c r="DK154" s="213"/>
      <c r="DL154" s="213"/>
      <c r="DM154" s="213"/>
      <c r="DN154" s="213"/>
      <c r="DO154" s="213"/>
      <c r="DP154" s="213"/>
      <c r="DQ154" s="213"/>
      <c r="DR154" s="213"/>
      <c r="DS154" s="213"/>
      <c r="DT154" s="213"/>
      <c r="DU154" s="213"/>
      <c r="DV154" s="213"/>
      <c r="DW154" s="213"/>
      <c r="DX154" s="213"/>
      <c r="DY154" s="213"/>
      <c r="DZ154" s="213"/>
      <c r="EA154" s="213"/>
      <c r="EB154" s="213"/>
      <c r="EC154" s="213"/>
      <c r="ED154" s="213"/>
      <c r="EE154" s="213"/>
      <c r="EF154" s="213"/>
      <c r="EG154" s="213"/>
      <c r="EH154" s="213"/>
      <c r="EI154" s="213"/>
      <c r="EJ154" s="213"/>
      <c r="EK154" s="213"/>
      <c r="EL154" s="213"/>
      <c r="EM154" s="213"/>
      <c r="EN154" s="213"/>
      <c r="EO154" s="213"/>
      <c r="EP154" s="213"/>
      <c r="EQ154" s="213"/>
      <c r="ER154" s="213"/>
      <c r="ES154" s="213"/>
      <c r="ET154" s="213"/>
      <c r="EU154" s="213"/>
      <c r="EV154" s="213"/>
      <c r="EW154" s="213"/>
      <c r="EX154" s="213"/>
      <c r="EY154" s="213"/>
      <c r="EZ154" s="213"/>
      <c r="FA154" s="213"/>
      <c r="FB154" s="213"/>
      <c r="FC154" s="213"/>
      <c r="FD154" s="213"/>
      <c r="FE154" s="213"/>
      <c r="FF154" s="213"/>
      <c r="FG154" s="213"/>
      <c r="FH154" s="213"/>
      <c r="FI154" s="213"/>
      <c r="FJ154" s="213"/>
      <c r="FK154" s="213"/>
      <c r="FL154" s="213"/>
      <c r="FM154" s="213"/>
      <c r="FN154" s="213"/>
      <c r="FO154" s="213"/>
      <c r="FP154" s="213"/>
      <c r="FQ154" s="213"/>
      <c r="FR154" s="213"/>
      <c r="FS154" s="213"/>
      <c r="FT154" s="213"/>
      <c r="FU154" s="213"/>
      <c r="FV154" s="213"/>
      <c r="FW154" s="213"/>
      <c r="FX154" s="213"/>
      <c r="FY154" s="213"/>
      <c r="FZ154" s="213"/>
      <c r="GA154" s="213"/>
      <c r="GB154" s="213"/>
      <c r="GC154" s="213"/>
      <c r="GD154" s="213"/>
      <c r="GE154" s="213"/>
      <c r="GF154" s="213"/>
    </row>
    <row r="155" spans="1:188" ht="12.95" customHeight="1">
      <c r="A155" s="212"/>
      <c r="B155" s="442"/>
      <c r="C155" s="443"/>
      <c r="D155" s="443"/>
      <c r="E155" s="444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13"/>
      <c r="U155" s="213"/>
      <c r="V155" s="213"/>
      <c r="W155" s="213"/>
      <c r="X155" s="213"/>
      <c r="Y155" s="213"/>
      <c r="Z155" s="213"/>
      <c r="AA155" s="213"/>
      <c r="AB155" s="213"/>
      <c r="AC155" s="213"/>
      <c r="AD155" s="213"/>
      <c r="AE155" s="213"/>
      <c r="AF155" s="213"/>
      <c r="AG155" s="213"/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  <c r="BI155" s="213"/>
      <c r="BJ155" s="213"/>
      <c r="BK155" s="213"/>
      <c r="BL155" s="213"/>
      <c r="BM155" s="213"/>
      <c r="BN155" s="213"/>
      <c r="BO155" s="213"/>
      <c r="BP155" s="213"/>
      <c r="BQ155" s="213"/>
      <c r="BR155" s="213"/>
      <c r="BS155" s="213"/>
      <c r="BT155" s="213"/>
      <c r="BU155" s="213"/>
      <c r="BV155" s="213"/>
      <c r="BW155" s="213"/>
      <c r="BX155" s="213"/>
      <c r="BY155" s="213"/>
      <c r="BZ155" s="213"/>
      <c r="CA155" s="213"/>
      <c r="CB155" s="213"/>
      <c r="CC155" s="213"/>
      <c r="CD155" s="213"/>
      <c r="CE155" s="213"/>
      <c r="CF155" s="213"/>
      <c r="CG155" s="213"/>
      <c r="CH155" s="213"/>
      <c r="CI155" s="213"/>
      <c r="CJ155" s="213"/>
      <c r="CK155" s="213"/>
      <c r="CL155" s="213"/>
      <c r="CM155" s="213"/>
      <c r="CN155" s="213"/>
      <c r="CO155" s="213"/>
      <c r="CP155" s="213"/>
      <c r="CQ155" s="213"/>
      <c r="CR155" s="213"/>
      <c r="CS155" s="213"/>
      <c r="CT155" s="213"/>
      <c r="CU155" s="213"/>
      <c r="CV155" s="213"/>
      <c r="CW155" s="213"/>
      <c r="CX155" s="213"/>
      <c r="CY155" s="213"/>
      <c r="CZ155" s="213"/>
      <c r="DA155" s="213"/>
      <c r="DB155" s="213"/>
      <c r="DC155" s="213"/>
      <c r="DD155" s="213"/>
      <c r="DE155" s="213"/>
      <c r="DF155" s="213"/>
      <c r="DG155" s="213"/>
      <c r="DH155" s="213"/>
      <c r="DI155" s="213"/>
      <c r="DJ155" s="213"/>
      <c r="DK155" s="213"/>
      <c r="DL155" s="213"/>
      <c r="DM155" s="213"/>
      <c r="DN155" s="213"/>
      <c r="DO155" s="213"/>
      <c r="DP155" s="213"/>
      <c r="DQ155" s="213"/>
      <c r="DR155" s="213"/>
      <c r="DS155" s="213"/>
      <c r="DT155" s="213"/>
      <c r="DU155" s="213"/>
      <c r="DV155" s="213"/>
      <c r="DW155" s="213"/>
      <c r="DX155" s="213"/>
      <c r="DY155" s="213"/>
      <c r="DZ155" s="213"/>
      <c r="EA155" s="213"/>
      <c r="EB155" s="213"/>
      <c r="EC155" s="213"/>
      <c r="ED155" s="213"/>
      <c r="EE155" s="213"/>
      <c r="EF155" s="213"/>
      <c r="EG155" s="213"/>
      <c r="EH155" s="213"/>
      <c r="EI155" s="213"/>
      <c r="EJ155" s="213"/>
      <c r="EK155" s="213"/>
      <c r="EL155" s="213"/>
      <c r="EM155" s="213"/>
      <c r="EN155" s="213"/>
      <c r="EO155" s="213"/>
      <c r="EP155" s="213"/>
      <c r="EQ155" s="213"/>
      <c r="ER155" s="213"/>
      <c r="ES155" s="213"/>
      <c r="ET155" s="213"/>
      <c r="EU155" s="213"/>
      <c r="EV155" s="213"/>
      <c r="EW155" s="213"/>
      <c r="EX155" s="213"/>
      <c r="EY155" s="213"/>
      <c r="EZ155" s="213"/>
      <c r="FA155" s="213"/>
      <c r="FB155" s="213"/>
      <c r="FC155" s="213"/>
      <c r="FD155" s="213"/>
      <c r="FE155" s="213"/>
      <c r="FF155" s="213"/>
      <c r="FG155" s="213"/>
      <c r="FH155" s="213"/>
      <c r="FI155" s="213"/>
      <c r="FJ155" s="213"/>
      <c r="FK155" s="213"/>
      <c r="FL155" s="213"/>
      <c r="FM155" s="213"/>
      <c r="FN155" s="213"/>
      <c r="FO155" s="213"/>
      <c r="FP155" s="213"/>
      <c r="FQ155" s="213"/>
      <c r="FR155" s="213"/>
      <c r="FS155" s="213"/>
      <c r="FT155" s="213"/>
      <c r="FU155" s="213"/>
      <c r="FV155" s="213"/>
      <c r="FW155" s="213"/>
      <c r="FX155" s="213"/>
      <c r="FY155" s="213"/>
      <c r="FZ155" s="213"/>
      <c r="GA155" s="213"/>
      <c r="GB155" s="213"/>
      <c r="GC155" s="213"/>
      <c r="GD155" s="213"/>
      <c r="GE155" s="213"/>
      <c r="GF155" s="213"/>
    </row>
    <row r="156" spans="1:188" ht="12.95" customHeight="1">
      <c r="A156" s="212"/>
      <c r="B156" s="442"/>
      <c r="C156" s="443"/>
      <c r="D156" s="443"/>
      <c r="E156" s="444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13"/>
      <c r="U156" s="213"/>
      <c r="V156" s="213"/>
      <c r="W156" s="213"/>
      <c r="X156" s="213"/>
      <c r="Y156" s="213"/>
      <c r="Z156" s="213"/>
      <c r="AA156" s="213"/>
      <c r="AB156" s="213"/>
      <c r="AC156" s="213"/>
      <c r="AD156" s="213"/>
      <c r="AE156" s="213"/>
      <c r="AF156" s="213"/>
      <c r="AG156" s="213"/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  <c r="BI156" s="213"/>
      <c r="BJ156" s="213"/>
      <c r="BK156" s="213"/>
      <c r="BL156" s="213"/>
      <c r="BM156" s="213"/>
      <c r="BN156" s="213"/>
      <c r="BO156" s="213"/>
      <c r="BP156" s="213"/>
      <c r="BQ156" s="213"/>
      <c r="BR156" s="213"/>
      <c r="BS156" s="213"/>
      <c r="BT156" s="213"/>
      <c r="BU156" s="213"/>
      <c r="BV156" s="213"/>
      <c r="BW156" s="213"/>
      <c r="BX156" s="213"/>
      <c r="BY156" s="213"/>
      <c r="BZ156" s="213"/>
      <c r="CA156" s="213"/>
      <c r="CB156" s="213"/>
      <c r="CC156" s="213"/>
      <c r="CD156" s="213"/>
      <c r="CE156" s="213"/>
      <c r="CF156" s="213"/>
      <c r="CG156" s="213"/>
      <c r="CH156" s="213"/>
      <c r="CI156" s="213"/>
      <c r="CJ156" s="213"/>
      <c r="CK156" s="213"/>
      <c r="CL156" s="213"/>
      <c r="CM156" s="213"/>
      <c r="CN156" s="213"/>
      <c r="CO156" s="213"/>
      <c r="CP156" s="213"/>
      <c r="CQ156" s="213"/>
      <c r="CR156" s="213"/>
      <c r="CS156" s="213"/>
      <c r="CT156" s="213"/>
      <c r="CU156" s="213"/>
      <c r="CV156" s="213"/>
      <c r="CW156" s="213"/>
      <c r="CX156" s="213"/>
      <c r="CY156" s="213"/>
      <c r="CZ156" s="213"/>
      <c r="DA156" s="213"/>
      <c r="DB156" s="213"/>
      <c r="DC156" s="213"/>
      <c r="DD156" s="213"/>
      <c r="DE156" s="213"/>
      <c r="DF156" s="213"/>
      <c r="DG156" s="213"/>
      <c r="DH156" s="213"/>
      <c r="DI156" s="213"/>
      <c r="DJ156" s="213"/>
      <c r="DK156" s="213"/>
      <c r="DL156" s="213"/>
      <c r="DM156" s="213"/>
      <c r="DN156" s="213"/>
      <c r="DO156" s="213"/>
      <c r="DP156" s="213"/>
      <c r="DQ156" s="213"/>
      <c r="DR156" s="213"/>
      <c r="DS156" s="213"/>
      <c r="DT156" s="213"/>
      <c r="DU156" s="213"/>
      <c r="DV156" s="213"/>
      <c r="DW156" s="213"/>
      <c r="DX156" s="213"/>
      <c r="DY156" s="213"/>
      <c r="DZ156" s="213"/>
      <c r="EA156" s="213"/>
      <c r="EB156" s="213"/>
      <c r="EC156" s="213"/>
      <c r="ED156" s="213"/>
      <c r="EE156" s="213"/>
      <c r="EF156" s="213"/>
      <c r="EG156" s="213"/>
      <c r="EH156" s="213"/>
      <c r="EI156" s="213"/>
      <c r="EJ156" s="213"/>
      <c r="EK156" s="213"/>
      <c r="EL156" s="213"/>
      <c r="EM156" s="213"/>
      <c r="EN156" s="213"/>
      <c r="EO156" s="213"/>
      <c r="EP156" s="213"/>
      <c r="EQ156" s="213"/>
      <c r="ER156" s="213"/>
      <c r="ES156" s="213"/>
      <c r="ET156" s="213"/>
      <c r="EU156" s="213"/>
      <c r="EV156" s="213"/>
      <c r="EW156" s="213"/>
      <c r="EX156" s="213"/>
      <c r="EY156" s="213"/>
      <c r="EZ156" s="213"/>
      <c r="FA156" s="213"/>
      <c r="FB156" s="213"/>
      <c r="FC156" s="213"/>
      <c r="FD156" s="213"/>
      <c r="FE156" s="213"/>
      <c r="FF156" s="213"/>
      <c r="FG156" s="213"/>
      <c r="FH156" s="213"/>
      <c r="FI156" s="213"/>
      <c r="FJ156" s="213"/>
      <c r="FK156" s="213"/>
      <c r="FL156" s="213"/>
      <c r="FM156" s="213"/>
      <c r="FN156" s="213"/>
      <c r="FO156" s="213"/>
      <c r="FP156" s="213"/>
      <c r="FQ156" s="213"/>
      <c r="FR156" s="213"/>
      <c r="FS156" s="213"/>
      <c r="FT156" s="213"/>
      <c r="FU156" s="213"/>
      <c r="FV156" s="213"/>
      <c r="FW156" s="213"/>
      <c r="FX156" s="213"/>
      <c r="FY156" s="213"/>
      <c r="FZ156" s="213"/>
      <c r="GA156" s="213"/>
      <c r="GB156" s="213"/>
      <c r="GC156" s="213"/>
      <c r="GD156" s="213"/>
      <c r="GE156" s="213"/>
      <c r="GF156" s="213"/>
    </row>
    <row r="157" spans="1:188" ht="12.95" customHeight="1">
      <c r="A157" s="212"/>
      <c r="B157" s="442"/>
      <c r="C157" s="443"/>
      <c r="D157" s="443"/>
      <c r="E157" s="444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13"/>
      <c r="U157" s="213"/>
      <c r="V157" s="213"/>
      <c r="W157" s="213"/>
      <c r="X157" s="213"/>
      <c r="Y157" s="213"/>
      <c r="Z157" s="213"/>
      <c r="AA157" s="213"/>
      <c r="AB157" s="213"/>
      <c r="AC157" s="213"/>
      <c r="AD157" s="213"/>
      <c r="AE157" s="213"/>
      <c r="AF157" s="213"/>
      <c r="AG157" s="213"/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  <c r="BI157" s="213"/>
      <c r="BJ157" s="213"/>
      <c r="BK157" s="213"/>
      <c r="BL157" s="213"/>
      <c r="BM157" s="213"/>
      <c r="BN157" s="213"/>
      <c r="BO157" s="213"/>
      <c r="BP157" s="213"/>
      <c r="BQ157" s="213"/>
      <c r="BR157" s="213"/>
      <c r="BS157" s="213"/>
      <c r="BT157" s="213"/>
      <c r="BU157" s="213"/>
      <c r="BV157" s="213"/>
      <c r="BW157" s="213"/>
      <c r="BX157" s="213"/>
      <c r="BY157" s="213"/>
      <c r="BZ157" s="213"/>
      <c r="CA157" s="213"/>
      <c r="CB157" s="213"/>
      <c r="CC157" s="213"/>
      <c r="CD157" s="213"/>
      <c r="CE157" s="213"/>
      <c r="CF157" s="213"/>
      <c r="CG157" s="213"/>
      <c r="CH157" s="213"/>
      <c r="CI157" s="213"/>
      <c r="CJ157" s="213"/>
      <c r="CK157" s="213"/>
      <c r="CL157" s="213"/>
      <c r="CM157" s="213"/>
      <c r="CN157" s="213"/>
      <c r="CO157" s="213"/>
      <c r="CP157" s="213"/>
      <c r="CQ157" s="213"/>
      <c r="CR157" s="213"/>
      <c r="CS157" s="213"/>
      <c r="CT157" s="213"/>
      <c r="CU157" s="213"/>
      <c r="CV157" s="213"/>
      <c r="CW157" s="213"/>
      <c r="CX157" s="213"/>
      <c r="CY157" s="213"/>
      <c r="CZ157" s="213"/>
      <c r="DA157" s="213"/>
      <c r="DB157" s="213"/>
      <c r="DC157" s="213"/>
      <c r="DD157" s="213"/>
      <c r="DE157" s="213"/>
      <c r="DF157" s="213"/>
      <c r="DG157" s="213"/>
      <c r="DH157" s="213"/>
      <c r="DI157" s="213"/>
      <c r="DJ157" s="213"/>
      <c r="DK157" s="213"/>
      <c r="DL157" s="213"/>
      <c r="DM157" s="213"/>
      <c r="DN157" s="213"/>
      <c r="DO157" s="213"/>
      <c r="DP157" s="213"/>
      <c r="DQ157" s="213"/>
      <c r="DR157" s="213"/>
      <c r="DS157" s="213"/>
      <c r="DT157" s="213"/>
      <c r="DU157" s="213"/>
      <c r="DV157" s="213"/>
      <c r="DW157" s="213"/>
      <c r="DX157" s="213"/>
      <c r="DY157" s="213"/>
      <c r="DZ157" s="213"/>
      <c r="EA157" s="213"/>
      <c r="EB157" s="213"/>
      <c r="EC157" s="213"/>
      <c r="ED157" s="213"/>
      <c r="EE157" s="213"/>
      <c r="EF157" s="213"/>
      <c r="EG157" s="213"/>
      <c r="EH157" s="213"/>
      <c r="EI157" s="213"/>
      <c r="EJ157" s="213"/>
      <c r="EK157" s="213"/>
      <c r="EL157" s="213"/>
      <c r="EM157" s="213"/>
      <c r="EN157" s="213"/>
      <c r="EO157" s="213"/>
      <c r="EP157" s="213"/>
      <c r="EQ157" s="213"/>
      <c r="ER157" s="213"/>
      <c r="ES157" s="213"/>
      <c r="ET157" s="213"/>
      <c r="EU157" s="213"/>
      <c r="EV157" s="213"/>
      <c r="EW157" s="213"/>
      <c r="EX157" s="213"/>
      <c r="EY157" s="213"/>
      <c r="EZ157" s="213"/>
      <c r="FA157" s="213"/>
      <c r="FB157" s="213"/>
      <c r="FC157" s="213"/>
      <c r="FD157" s="213"/>
      <c r="FE157" s="213"/>
      <c r="FF157" s="213"/>
      <c r="FG157" s="213"/>
      <c r="FH157" s="213"/>
      <c r="FI157" s="213"/>
      <c r="FJ157" s="213"/>
      <c r="FK157" s="213"/>
      <c r="FL157" s="213"/>
      <c r="FM157" s="213"/>
      <c r="FN157" s="213"/>
      <c r="FO157" s="213"/>
      <c r="FP157" s="213"/>
      <c r="FQ157" s="213"/>
      <c r="FR157" s="213"/>
      <c r="FS157" s="213"/>
      <c r="FT157" s="213"/>
      <c r="FU157" s="213"/>
      <c r="FV157" s="213"/>
      <c r="FW157" s="213"/>
      <c r="FX157" s="213"/>
      <c r="FY157" s="213"/>
      <c r="FZ157" s="213"/>
      <c r="GA157" s="213"/>
      <c r="GB157" s="213"/>
      <c r="GC157" s="213"/>
      <c r="GD157" s="213"/>
      <c r="GE157" s="213"/>
      <c r="GF157" s="213"/>
    </row>
    <row r="158" spans="1:188" ht="12.95" customHeight="1">
      <c r="A158" s="212"/>
      <c r="B158" s="442"/>
      <c r="C158" s="443"/>
      <c r="D158" s="443"/>
      <c r="E158" s="444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13"/>
      <c r="U158" s="213"/>
      <c r="V158" s="213"/>
      <c r="W158" s="213"/>
      <c r="X158" s="213"/>
      <c r="Y158" s="213"/>
      <c r="Z158" s="213"/>
      <c r="AA158" s="213"/>
      <c r="AB158" s="213"/>
      <c r="AC158" s="213"/>
      <c r="AD158" s="213"/>
      <c r="AE158" s="213"/>
      <c r="AF158" s="213"/>
      <c r="AG158" s="213"/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  <c r="BI158" s="213"/>
      <c r="BJ158" s="213"/>
      <c r="BK158" s="213"/>
      <c r="BL158" s="213"/>
      <c r="BM158" s="213"/>
      <c r="BN158" s="213"/>
      <c r="BO158" s="213"/>
      <c r="BP158" s="213"/>
      <c r="BQ158" s="213"/>
      <c r="BR158" s="213"/>
      <c r="BS158" s="213"/>
      <c r="BT158" s="213"/>
      <c r="BU158" s="213"/>
      <c r="BV158" s="213"/>
      <c r="BW158" s="213"/>
      <c r="BX158" s="213"/>
      <c r="BY158" s="213"/>
      <c r="BZ158" s="213"/>
      <c r="CA158" s="213"/>
      <c r="CB158" s="213"/>
      <c r="CC158" s="213"/>
      <c r="CD158" s="213"/>
      <c r="CE158" s="213"/>
      <c r="CF158" s="213"/>
      <c r="CG158" s="213"/>
      <c r="CH158" s="213"/>
      <c r="CI158" s="213"/>
      <c r="CJ158" s="213"/>
      <c r="CK158" s="213"/>
      <c r="CL158" s="213"/>
      <c r="CM158" s="213"/>
      <c r="CN158" s="213"/>
      <c r="CO158" s="213"/>
      <c r="CP158" s="213"/>
      <c r="CQ158" s="213"/>
      <c r="CR158" s="213"/>
      <c r="CS158" s="213"/>
      <c r="CT158" s="213"/>
      <c r="CU158" s="213"/>
      <c r="CV158" s="213"/>
      <c r="CW158" s="213"/>
      <c r="CX158" s="213"/>
      <c r="CY158" s="213"/>
      <c r="CZ158" s="213"/>
      <c r="DA158" s="213"/>
      <c r="DB158" s="213"/>
      <c r="DC158" s="213"/>
      <c r="DD158" s="213"/>
      <c r="DE158" s="213"/>
      <c r="DF158" s="213"/>
      <c r="DG158" s="213"/>
      <c r="DH158" s="213"/>
      <c r="DI158" s="213"/>
      <c r="DJ158" s="213"/>
      <c r="DK158" s="213"/>
      <c r="DL158" s="213"/>
      <c r="DM158" s="213"/>
      <c r="DN158" s="213"/>
      <c r="DO158" s="213"/>
      <c r="DP158" s="213"/>
      <c r="DQ158" s="213"/>
      <c r="DR158" s="213"/>
      <c r="DS158" s="213"/>
      <c r="DT158" s="213"/>
      <c r="DU158" s="213"/>
      <c r="DV158" s="213"/>
      <c r="DW158" s="213"/>
      <c r="DX158" s="213"/>
      <c r="DY158" s="213"/>
      <c r="DZ158" s="213"/>
      <c r="EA158" s="213"/>
      <c r="EB158" s="213"/>
      <c r="EC158" s="213"/>
      <c r="ED158" s="213"/>
      <c r="EE158" s="213"/>
      <c r="EF158" s="213"/>
      <c r="EG158" s="213"/>
      <c r="EH158" s="213"/>
      <c r="EI158" s="213"/>
      <c r="EJ158" s="213"/>
      <c r="EK158" s="213"/>
      <c r="EL158" s="213"/>
      <c r="EM158" s="213"/>
      <c r="EN158" s="213"/>
      <c r="EO158" s="213"/>
      <c r="EP158" s="213"/>
      <c r="EQ158" s="213"/>
      <c r="ER158" s="213"/>
      <c r="ES158" s="213"/>
      <c r="ET158" s="213"/>
      <c r="EU158" s="213"/>
      <c r="EV158" s="213"/>
      <c r="EW158" s="213"/>
      <c r="EX158" s="213"/>
      <c r="EY158" s="213"/>
      <c r="EZ158" s="213"/>
      <c r="FA158" s="213"/>
      <c r="FB158" s="213"/>
      <c r="FC158" s="213"/>
      <c r="FD158" s="213"/>
      <c r="FE158" s="213"/>
      <c r="FF158" s="213"/>
      <c r="FG158" s="213"/>
      <c r="FH158" s="213"/>
      <c r="FI158" s="213"/>
      <c r="FJ158" s="213"/>
      <c r="FK158" s="213"/>
      <c r="FL158" s="213"/>
      <c r="FM158" s="213"/>
      <c r="FN158" s="213"/>
      <c r="FO158" s="213"/>
      <c r="FP158" s="213"/>
      <c r="FQ158" s="213"/>
      <c r="FR158" s="213"/>
      <c r="FS158" s="213"/>
      <c r="FT158" s="213"/>
      <c r="FU158" s="213"/>
      <c r="FV158" s="213"/>
      <c r="FW158" s="213"/>
      <c r="FX158" s="213"/>
      <c r="FY158" s="213"/>
      <c r="FZ158" s="213"/>
      <c r="GA158" s="213"/>
      <c r="GB158" s="213"/>
      <c r="GC158" s="213"/>
      <c r="GD158" s="213"/>
      <c r="GE158" s="213"/>
      <c r="GF158" s="213"/>
    </row>
    <row r="159" spans="1:188" ht="12.95" customHeight="1">
      <c r="A159" s="212"/>
      <c r="B159" s="442"/>
      <c r="C159" s="443"/>
      <c r="D159" s="443"/>
      <c r="E159" s="444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13"/>
      <c r="U159" s="213"/>
      <c r="V159" s="213"/>
      <c r="W159" s="213"/>
      <c r="X159" s="213"/>
      <c r="Y159" s="213"/>
      <c r="Z159" s="213"/>
      <c r="AA159" s="213"/>
      <c r="AB159" s="213"/>
      <c r="AC159" s="213"/>
      <c r="AD159" s="213"/>
      <c r="AE159" s="213"/>
      <c r="AF159" s="213"/>
      <c r="AG159" s="213"/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  <c r="BI159" s="213"/>
      <c r="BJ159" s="213"/>
      <c r="BK159" s="213"/>
      <c r="BL159" s="213"/>
      <c r="BM159" s="213"/>
      <c r="BN159" s="213"/>
      <c r="BO159" s="213"/>
      <c r="BP159" s="213"/>
      <c r="BQ159" s="213"/>
      <c r="BR159" s="213"/>
      <c r="BS159" s="213"/>
      <c r="BT159" s="213"/>
      <c r="BU159" s="213"/>
      <c r="BV159" s="213"/>
      <c r="BW159" s="213"/>
      <c r="BX159" s="213"/>
      <c r="BY159" s="213"/>
      <c r="BZ159" s="213"/>
      <c r="CA159" s="213"/>
      <c r="CB159" s="213"/>
      <c r="CC159" s="213"/>
      <c r="CD159" s="213"/>
      <c r="CE159" s="213"/>
      <c r="CF159" s="213"/>
      <c r="CG159" s="213"/>
      <c r="CH159" s="213"/>
      <c r="CI159" s="213"/>
      <c r="CJ159" s="213"/>
      <c r="CK159" s="213"/>
      <c r="CL159" s="213"/>
      <c r="CM159" s="213"/>
      <c r="CN159" s="213"/>
      <c r="CO159" s="213"/>
      <c r="CP159" s="213"/>
      <c r="CQ159" s="213"/>
      <c r="CR159" s="213"/>
      <c r="CS159" s="213"/>
      <c r="CT159" s="213"/>
      <c r="CU159" s="213"/>
      <c r="CV159" s="213"/>
      <c r="CW159" s="213"/>
      <c r="CX159" s="213"/>
      <c r="CY159" s="213"/>
      <c r="CZ159" s="213"/>
      <c r="DA159" s="213"/>
      <c r="DB159" s="213"/>
      <c r="DC159" s="213"/>
      <c r="DD159" s="213"/>
      <c r="DE159" s="213"/>
      <c r="DF159" s="213"/>
      <c r="DG159" s="213"/>
      <c r="DH159" s="213"/>
      <c r="DI159" s="213"/>
      <c r="DJ159" s="213"/>
      <c r="DK159" s="213"/>
      <c r="DL159" s="213"/>
      <c r="DM159" s="213"/>
      <c r="DN159" s="213"/>
      <c r="DO159" s="213"/>
      <c r="DP159" s="213"/>
      <c r="DQ159" s="213"/>
      <c r="DR159" s="213"/>
      <c r="DS159" s="213"/>
      <c r="DT159" s="213"/>
      <c r="DU159" s="213"/>
      <c r="DV159" s="213"/>
      <c r="DW159" s="213"/>
      <c r="DX159" s="213"/>
      <c r="DY159" s="213"/>
      <c r="DZ159" s="213"/>
      <c r="EA159" s="213"/>
      <c r="EB159" s="213"/>
      <c r="EC159" s="213"/>
      <c r="ED159" s="213"/>
      <c r="EE159" s="213"/>
      <c r="EF159" s="213"/>
      <c r="EG159" s="213"/>
      <c r="EH159" s="213"/>
      <c r="EI159" s="213"/>
      <c r="EJ159" s="213"/>
      <c r="EK159" s="213"/>
      <c r="EL159" s="213"/>
      <c r="EM159" s="213"/>
      <c r="EN159" s="213"/>
      <c r="EO159" s="213"/>
      <c r="EP159" s="213"/>
      <c r="EQ159" s="213"/>
      <c r="ER159" s="213"/>
      <c r="ES159" s="213"/>
      <c r="ET159" s="213"/>
      <c r="EU159" s="213"/>
      <c r="EV159" s="213"/>
      <c r="EW159" s="213"/>
      <c r="EX159" s="213"/>
      <c r="EY159" s="213"/>
      <c r="EZ159" s="213"/>
      <c r="FA159" s="213"/>
      <c r="FB159" s="213"/>
      <c r="FC159" s="213"/>
      <c r="FD159" s="213"/>
      <c r="FE159" s="213"/>
      <c r="FF159" s="213"/>
      <c r="FG159" s="213"/>
      <c r="FH159" s="213"/>
      <c r="FI159" s="213"/>
      <c r="FJ159" s="213"/>
      <c r="FK159" s="213"/>
      <c r="FL159" s="213"/>
      <c r="FM159" s="213"/>
      <c r="FN159" s="213"/>
      <c r="FO159" s="213"/>
      <c r="FP159" s="213"/>
      <c r="FQ159" s="213"/>
      <c r="FR159" s="213"/>
      <c r="FS159" s="213"/>
      <c r="FT159" s="213"/>
      <c r="FU159" s="213"/>
      <c r="FV159" s="213"/>
      <c r="FW159" s="213"/>
      <c r="FX159" s="213"/>
      <c r="FY159" s="213"/>
      <c r="FZ159" s="213"/>
      <c r="GA159" s="213"/>
      <c r="GB159" s="213"/>
      <c r="GC159" s="213"/>
      <c r="GD159" s="213"/>
      <c r="GE159" s="213"/>
      <c r="GF159" s="213"/>
    </row>
    <row r="160" spans="1:188" ht="12.95" customHeight="1">
      <c r="A160" s="212"/>
      <c r="B160" s="442"/>
      <c r="C160" s="443"/>
      <c r="D160" s="443"/>
      <c r="E160" s="444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  <c r="Y160" s="213"/>
      <c r="Z160" s="213"/>
      <c r="AA160" s="213"/>
      <c r="AB160" s="213"/>
      <c r="AC160" s="213"/>
      <c r="AD160" s="213"/>
      <c r="AE160" s="213"/>
      <c r="AF160" s="213"/>
      <c r="AG160" s="213"/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  <c r="BI160" s="213"/>
      <c r="BJ160" s="213"/>
      <c r="BK160" s="213"/>
      <c r="BL160" s="213"/>
      <c r="BM160" s="213"/>
      <c r="BN160" s="213"/>
      <c r="BO160" s="213"/>
      <c r="BP160" s="213"/>
      <c r="BQ160" s="213"/>
      <c r="BR160" s="213"/>
      <c r="BS160" s="213"/>
      <c r="BT160" s="213"/>
      <c r="BU160" s="213"/>
      <c r="BV160" s="213"/>
      <c r="BW160" s="213"/>
      <c r="BX160" s="213"/>
      <c r="BY160" s="213"/>
      <c r="BZ160" s="213"/>
      <c r="CA160" s="213"/>
      <c r="CB160" s="213"/>
      <c r="CC160" s="213"/>
      <c r="CD160" s="213"/>
      <c r="CE160" s="213"/>
      <c r="CF160" s="213"/>
      <c r="CG160" s="213"/>
      <c r="CH160" s="213"/>
      <c r="CI160" s="213"/>
      <c r="CJ160" s="213"/>
      <c r="CK160" s="213"/>
      <c r="CL160" s="213"/>
      <c r="CM160" s="213"/>
      <c r="CN160" s="213"/>
      <c r="CO160" s="213"/>
      <c r="CP160" s="213"/>
      <c r="CQ160" s="213"/>
      <c r="CR160" s="213"/>
      <c r="CS160" s="213"/>
      <c r="CT160" s="213"/>
      <c r="CU160" s="213"/>
      <c r="CV160" s="213"/>
      <c r="CW160" s="213"/>
      <c r="CX160" s="213"/>
      <c r="CY160" s="213"/>
      <c r="CZ160" s="213"/>
      <c r="DA160" s="213"/>
      <c r="DB160" s="213"/>
      <c r="DC160" s="213"/>
      <c r="DD160" s="213"/>
      <c r="DE160" s="213"/>
      <c r="DF160" s="213"/>
      <c r="DG160" s="213"/>
      <c r="DH160" s="213"/>
      <c r="DI160" s="213"/>
      <c r="DJ160" s="213"/>
      <c r="DK160" s="213"/>
      <c r="DL160" s="213"/>
      <c r="DM160" s="213"/>
      <c r="DN160" s="213"/>
      <c r="DO160" s="213"/>
      <c r="DP160" s="213"/>
      <c r="DQ160" s="213"/>
      <c r="DR160" s="213"/>
      <c r="DS160" s="213"/>
      <c r="DT160" s="213"/>
      <c r="DU160" s="213"/>
      <c r="DV160" s="213"/>
      <c r="DW160" s="213"/>
      <c r="DX160" s="213"/>
      <c r="DY160" s="213"/>
      <c r="DZ160" s="213"/>
      <c r="EA160" s="213"/>
      <c r="EB160" s="213"/>
      <c r="EC160" s="213"/>
      <c r="ED160" s="213"/>
      <c r="EE160" s="213"/>
      <c r="EF160" s="213"/>
      <c r="EG160" s="213"/>
      <c r="EH160" s="213"/>
      <c r="EI160" s="213"/>
      <c r="EJ160" s="213"/>
      <c r="EK160" s="213"/>
      <c r="EL160" s="213"/>
      <c r="EM160" s="213"/>
      <c r="EN160" s="213"/>
      <c r="EO160" s="213"/>
      <c r="EP160" s="213"/>
      <c r="EQ160" s="213"/>
      <c r="ER160" s="213"/>
      <c r="ES160" s="213"/>
      <c r="ET160" s="213"/>
      <c r="EU160" s="213"/>
      <c r="EV160" s="213"/>
      <c r="EW160" s="213"/>
      <c r="EX160" s="213"/>
      <c r="EY160" s="213"/>
      <c r="EZ160" s="213"/>
      <c r="FA160" s="213"/>
      <c r="FB160" s="213"/>
      <c r="FC160" s="213"/>
      <c r="FD160" s="213"/>
      <c r="FE160" s="213"/>
      <c r="FF160" s="213"/>
      <c r="FG160" s="213"/>
      <c r="FH160" s="213"/>
      <c r="FI160" s="213"/>
      <c r="FJ160" s="213"/>
      <c r="FK160" s="213"/>
      <c r="FL160" s="213"/>
      <c r="FM160" s="213"/>
      <c r="FN160" s="213"/>
      <c r="FO160" s="213"/>
      <c r="FP160" s="213"/>
      <c r="FQ160" s="213"/>
      <c r="FR160" s="213"/>
      <c r="FS160" s="213"/>
      <c r="FT160" s="213"/>
      <c r="FU160" s="213"/>
      <c r="FV160" s="213"/>
      <c r="FW160" s="213"/>
      <c r="FX160" s="213"/>
      <c r="FY160" s="213"/>
      <c r="FZ160" s="213"/>
      <c r="GA160" s="213"/>
      <c r="GB160" s="213"/>
      <c r="GC160" s="213"/>
      <c r="GD160" s="213"/>
      <c r="GE160" s="213"/>
      <c r="GF160" s="213"/>
    </row>
    <row r="161" spans="1:188" ht="12.95" customHeight="1">
      <c r="A161" s="212"/>
      <c r="B161" s="442"/>
      <c r="C161" s="443"/>
      <c r="D161" s="443"/>
      <c r="E161" s="444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13"/>
      <c r="U161" s="213"/>
      <c r="V161" s="213"/>
      <c r="W161" s="213"/>
      <c r="X161" s="213"/>
      <c r="Y161" s="213"/>
      <c r="Z161" s="213"/>
      <c r="AA161" s="213"/>
      <c r="AB161" s="213"/>
      <c r="AC161" s="213"/>
      <c r="AD161" s="213"/>
      <c r="AE161" s="213"/>
      <c r="AF161" s="213"/>
      <c r="AG161" s="213"/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  <c r="BI161" s="213"/>
      <c r="BJ161" s="213"/>
      <c r="BK161" s="213"/>
      <c r="BL161" s="213"/>
      <c r="BM161" s="213"/>
      <c r="BN161" s="213"/>
      <c r="BO161" s="213"/>
      <c r="BP161" s="213"/>
      <c r="BQ161" s="213"/>
      <c r="BR161" s="213"/>
      <c r="BS161" s="213"/>
      <c r="BT161" s="213"/>
      <c r="BU161" s="213"/>
      <c r="BV161" s="213"/>
      <c r="BW161" s="213"/>
      <c r="BX161" s="213"/>
      <c r="BY161" s="213"/>
      <c r="BZ161" s="213"/>
      <c r="CA161" s="213"/>
      <c r="CB161" s="213"/>
      <c r="CC161" s="213"/>
      <c r="CD161" s="213"/>
      <c r="CE161" s="213"/>
      <c r="CF161" s="213"/>
      <c r="CG161" s="213"/>
      <c r="CH161" s="213"/>
      <c r="CI161" s="213"/>
      <c r="CJ161" s="213"/>
      <c r="CK161" s="213"/>
      <c r="CL161" s="213"/>
      <c r="CM161" s="213"/>
      <c r="CN161" s="213"/>
      <c r="CO161" s="213"/>
      <c r="CP161" s="213"/>
      <c r="CQ161" s="213"/>
      <c r="CR161" s="213"/>
      <c r="CS161" s="213"/>
      <c r="CT161" s="213"/>
      <c r="CU161" s="213"/>
      <c r="CV161" s="213"/>
      <c r="CW161" s="213"/>
      <c r="CX161" s="213"/>
      <c r="CY161" s="213"/>
      <c r="CZ161" s="213"/>
      <c r="DA161" s="213"/>
      <c r="DB161" s="213"/>
      <c r="DC161" s="213"/>
      <c r="DD161" s="213"/>
      <c r="DE161" s="213"/>
      <c r="DF161" s="213"/>
      <c r="DG161" s="213"/>
      <c r="DH161" s="213"/>
      <c r="DI161" s="213"/>
      <c r="DJ161" s="213"/>
      <c r="DK161" s="213"/>
      <c r="DL161" s="213"/>
      <c r="DM161" s="213"/>
      <c r="DN161" s="213"/>
      <c r="DO161" s="213"/>
      <c r="DP161" s="213"/>
      <c r="DQ161" s="213"/>
      <c r="DR161" s="213"/>
      <c r="DS161" s="213"/>
      <c r="DT161" s="213"/>
      <c r="DU161" s="213"/>
      <c r="DV161" s="213"/>
      <c r="DW161" s="213"/>
      <c r="DX161" s="213"/>
      <c r="DY161" s="213"/>
      <c r="DZ161" s="213"/>
      <c r="EA161" s="213"/>
      <c r="EB161" s="213"/>
      <c r="EC161" s="213"/>
      <c r="ED161" s="213"/>
      <c r="EE161" s="213"/>
      <c r="EF161" s="213"/>
      <c r="EG161" s="213"/>
      <c r="EH161" s="213"/>
      <c r="EI161" s="213"/>
      <c r="EJ161" s="213"/>
      <c r="EK161" s="213"/>
      <c r="EL161" s="213"/>
      <c r="EM161" s="213"/>
      <c r="EN161" s="213"/>
      <c r="EO161" s="213"/>
      <c r="EP161" s="213"/>
      <c r="EQ161" s="213"/>
      <c r="ER161" s="213"/>
      <c r="ES161" s="213"/>
      <c r="ET161" s="213"/>
      <c r="EU161" s="213"/>
      <c r="EV161" s="213"/>
      <c r="EW161" s="213"/>
      <c r="EX161" s="213"/>
      <c r="EY161" s="213"/>
      <c r="EZ161" s="213"/>
      <c r="FA161" s="213"/>
      <c r="FB161" s="213"/>
      <c r="FC161" s="213"/>
      <c r="FD161" s="213"/>
      <c r="FE161" s="213"/>
      <c r="FF161" s="213"/>
      <c r="FG161" s="213"/>
      <c r="FH161" s="213"/>
      <c r="FI161" s="213"/>
      <c r="FJ161" s="213"/>
      <c r="FK161" s="213"/>
      <c r="FL161" s="213"/>
      <c r="FM161" s="213"/>
      <c r="FN161" s="213"/>
      <c r="FO161" s="213"/>
      <c r="FP161" s="213"/>
      <c r="FQ161" s="213"/>
      <c r="FR161" s="213"/>
      <c r="FS161" s="213"/>
      <c r="FT161" s="213"/>
      <c r="FU161" s="213"/>
      <c r="FV161" s="213"/>
      <c r="FW161" s="213"/>
      <c r="FX161" s="213"/>
      <c r="FY161" s="213"/>
      <c r="FZ161" s="213"/>
      <c r="GA161" s="213"/>
      <c r="GB161" s="213"/>
      <c r="GC161" s="213"/>
      <c r="GD161" s="213"/>
      <c r="GE161" s="213"/>
      <c r="GF161" s="213"/>
    </row>
    <row r="162" spans="1:188" ht="12.95" customHeight="1">
      <c r="A162" s="212"/>
      <c r="B162" s="442"/>
      <c r="C162" s="443"/>
      <c r="D162" s="443"/>
      <c r="E162" s="444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213"/>
      <c r="Z162" s="213"/>
      <c r="AA162" s="213"/>
      <c r="AB162" s="213"/>
      <c r="AC162" s="213"/>
      <c r="AD162" s="213"/>
      <c r="AE162" s="213"/>
      <c r="AF162" s="213"/>
      <c r="AG162" s="213"/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  <c r="BI162" s="213"/>
      <c r="BJ162" s="213"/>
      <c r="BK162" s="213"/>
      <c r="BL162" s="213"/>
      <c r="BM162" s="213"/>
      <c r="BN162" s="213"/>
      <c r="BO162" s="213"/>
      <c r="BP162" s="213"/>
      <c r="BQ162" s="213"/>
      <c r="BR162" s="213"/>
      <c r="BS162" s="213"/>
      <c r="BT162" s="213"/>
      <c r="BU162" s="213"/>
      <c r="BV162" s="213"/>
      <c r="BW162" s="213"/>
      <c r="BX162" s="213"/>
      <c r="BY162" s="213"/>
      <c r="BZ162" s="213"/>
      <c r="CA162" s="213"/>
      <c r="CB162" s="213"/>
      <c r="CC162" s="213"/>
      <c r="CD162" s="213"/>
      <c r="CE162" s="213"/>
      <c r="CF162" s="213"/>
      <c r="CG162" s="213"/>
      <c r="CH162" s="213"/>
      <c r="CI162" s="213"/>
      <c r="CJ162" s="213"/>
      <c r="CK162" s="213"/>
      <c r="CL162" s="213"/>
      <c r="CM162" s="213"/>
      <c r="CN162" s="213"/>
      <c r="CO162" s="213"/>
      <c r="CP162" s="213"/>
      <c r="CQ162" s="213"/>
      <c r="CR162" s="213"/>
      <c r="CS162" s="213"/>
      <c r="CT162" s="213"/>
      <c r="CU162" s="213"/>
      <c r="CV162" s="213"/>
      <c r="CW162" s="213"/>
      <c r="CX162" s="213"/>
      <c r="CY162" s="213"/>
      <c r="CZ162" s="213"/>
      <c r="DA162" s="213"/>
      <c r="DB162" s="213"/>
      <c r="DC162" s="213"/>
      <c r="DD162" s="213"/>
      <c r="DE162" s="213"/>
      <c r="DF162" s="213"/>
      <c r="DG162" s="213"/>
      <c r="DH162" s="213"/>
      <c r="DI162" s="213"/>
      <c r="DJ162" s="213"/>
      <c r="DK162" s="213"/>
      <c r="DL162" s="213"/>
      <c r="DM162" s="213"/>
      <c r="DN162" s="213"/>
      <c r="DO162" s="213"/>
      <c r="DP162" s="213"/>
      <c r="DQ162" s="213"/>
      <c r="DR162" s="213"/>
      <c r="DS162" s="213"/>
      <c r="DT162" s="213"/>
      <c r="DU162" s="213"/>
      <c r="DV162" s="213"/>
      <c r="DW162" s="213"/>
      <c r="DX162" s="213"/>
      <c r="DY162" s="213"/>
      <c r="DZ162" s="213"/>
      <c r="EA162" s="213"/>
      <c r="EB162" s="213"/>
      <c r="EC162" s="213"/>
      <c r="ED162" s="213"/>
      <c r="EE162" s="213"/>
      <c r="EF162" s="213"/>
      <c r="EG162" s="213"/>
      <c r="EH162" s="213"/>
      <c r="EI162" s="213"/>
      <c r="EJ162" s="213"/>
      <c r="EK162" s="213"/>
      <c r="EL162" s="213"/>
      <c r="EM162" s="213"/>
      <c r="EN162" s="213"/>
      <c r="EO162" s="213"/>
      <c r="EP162" s="213"/>
      <c r="EQ162" s="213"/>
      <c r="ER162" s="213"/>
      <c r="ES162" s="213"/>
      <c r="ET162" s="213"/>
      <c r="EU162" s="213"/>
      <c r="EV162" s="213"/>
      <c r="EW162" s="213"/>
      <c r="EX162" s="213"/>
      <c r="EY162" s="213"/>
      <c r="EZ162" s="213"/>
      <c r="FA162" s="213"/>
      <c r="FB162" s="213"/>
      <c r="FC162" s="213"/>
      <c r="FD162" s="213"/>
      <c r="FE162" s="213"/>
      <c r="FF162" s="213"/>
      <c r="FG162" s="213"/>
      <c r="FH162" s="213"/>
      <c r="FI162" s="213"/>
      <c r="FJ162" s="213"/>
      <c r="FK162" s="213"/>
      <c r="FL162" s="213"/>
      <c r="FM162" s="213"/>
      <c r="FN162" s="213"/>
      <c r="FO162" s="213"/>
      <c r="FP162" s="213"/>
      <c r="FQ162" s="213"/>
      <c r="FR162" s="213"/>
      <c r="FS162" s="213"/>
      <c r="FT162" s="213"/>
      <c r="FU162" s="213"/>
      <c r="FV162" s="213"/>
      <c r="FW162" s="213"/>
      <c r="FX162" s="213"/>
      <c r="FY162" s="213"/>
      <c r="FZ162" s="213"/>
      <c r="GA162" s="213"/>
      <c r="GB162" s="213"/>
      <c r="GC162" s="213"/>
      <c r="GD162" s="213"/>
      <c r="GE162" s="213"/>
      <c r="GF162" s="213"/>
    </row>
  </sheetData>
  <mergeCells count="221">
    <mergeCell ref="B157:E157"/>
    <mergeCell ref="B158:E158"/>
    <mergeCell ref="B159:E159"/>
    <mergeCell ref="B160:E160"/>
    <mergeCell ref="B161:E161"/>
    <mergeCell ref="B162:E162"/>
    <mergeCell ref="B148:E148"/>
    <mergeCell ref="B149:E149"/>
    <mergeCell ref="B150:E150"/>
    <mergeCell ref="B151:E151"/>
    <mergeCell ref="B152:E152"/>
    <mergeCell ref="B153:E153"/>
    <mergeCell ref="B154:E154"/>
    <mergeCell ref="B155:E155"/>
    <mergeCell ref="B156:E156"/>
    <mergeCell ref="B147:E147"/>
    <mergeCell ref="B138:E138"/>
    <mergeCell ref="B139:E139"/>
    <mergeCell ref="B140:E140"/>
    <mergeCell ref="B141:E141"/>
    <mergeCell ref="B142:E142"/>
    <mergeCell ref="B143:E143"/>
    <mergeCell ref="B144:E144"/>
    <mergeCell ref="B145:E145"/>
    <mergeCell ref="B146:E146"/>
    <mergeCell ref="B129:E129"/>
    <mergeCell ref="B130:E130"/>
    <mergeCell ref="B131:E131"/>
    <mergeCell ref="B132:E132"/>
    <mergeCell ref="B133:E133"/>
    <mergeCell ref="B134:E134"/>
    <mergeCell ref="B135:E135"/>
    <mergeCell ref="B136:E136"/>
    <mergeCell ref="B137:E137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19:E119"/>
    <mergeCell ref="GE96:GF96"/>
    <mergeCell ref="B98:E98"/>
    <mergeCell ref="B107:E107"/>
    <mergeCell ref="B108:E108"/>
    <mergeCell ref="B109:E109"/>
    <mergeCell ref="B110:E110"/>
    <mergeCell ref="FS96:FT96"/>
    <mergeCell ref="FU96:FV96"/>
    <mergeCell ref="FW96:FX96"/>
    <mergeCell ref="FY96:FZ96"/>
    <mergeCell ref="ER96:ER97"/>
    <mergeCell ref="FB96:FB97"/>
    <mergeCell ref="FA96:FA97"/>
    <mergeCell ref="GA96:GB96"/>
    <mergeCell ref="GC96:GD96"/>
    <mergeCell ref="FK96:FL96"/>
    <mergeCell ref="FM96:FN96"/>
    <mergeCell ref="FO96:FP96"/>
    <mergeCell ref="FQ96:FR96"/>
    <mergeCell ref="EA96:EB96"/>
    <mergeCell ref="EC96:ED96"/>
    <mergeCell ref="EE96:EF96"/>
    <mergeCell ref="EG96:EG97"/>
    <mergeCell ref="EH96:EI96"/>
    <mergeCell ref="CV96:CW96"/>
    <mergeCell ref="CX96:CY96"/>
    <mergeCell ref="CZ96:CZ97"/>
    <mergeCell ref="DA96:DB96"/>
    <mergeCell ref="DC96:DD96"/>
    <mergeCell ref="DE96:DF96"/>
    <mergeCell ref="DG96:DH96"/>
    <mergeCell ref="DI96:DJ96"/>
    <mergeCell ref="EJ96:EK96"/>
    <mergeCell ref="DK96:DK97"/>
    <mergeCell ref="DL96:DM96"/>
    <mergeCell ref="DN96:DO96"/>
    <mergeCell ref="DP96:DQ96"/>
    <mergeCell ref="DR96:DS96"/>
    <mergeCell ref="DT96:DU96"/>
    <mergeCell ref="DV96:DV97"/>
    <mergeCell ref="DW96:DX96"/>
    <mergeCell ref="DY96:DZ96"/>
    <mergeCell ref="CE96:CF96"/>
    <mergeCell ref="CG96:CH96"/>
    <mergeCell ref="CI96:CJ96"/>
    <mergeCell ref="CK96:CL96"/>
    <mergeCell ref="CM96:CN96"/>
    <mergeCell ref="CO96:CO97"/>
    <mergeCell ref="CP96:CQ96"/>
    <mergeCell ref="CR96:CS96"/>
    <mergeCell ref="CT96:CU96"/>
    <mergeCell ref="FK95:FV95"/>
    <mergeCell ref="FW95:GF95"/>
    <mergeCell ref="F96:G96"/>
    <mergeCell ref="H96:I96"/>
    <mergeCell ref="J96:K96"/>
    <mergeCell ref="L96:M96"/>
    <mergeCell ref="N96:O96"/>
    <mergeCell ref="P96:P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AU96:AV96"/>
    <mergeCell ref="AW96:AW97"/>
    <mergeCell ref="AX96:AY96"/>
    <mergeCell ref="AZ96:BA96"/>
    <mergeCell ref="BB96:BC96"/>
    <mergeCell ref="BD96:BE96"/>
    <mergeCell ref="A95:A97"/>
    <mergeCell ref="B95:E97"/>
    <mergeCell ref="F95:P95"/>
    <mergeCell ref="Q95:AA95"/>
    <mergeCell ref="Q96:R96"/>
    <mergeCell ref="S96:T96"/>
    <mergeCell ref="U96:V96"/>
    <mergeCell ref="W96:X96"/>
    <mergeCell ref="Y96:Z96"/>
    <mergeCell ref="AA96:AA97"/>
    <mergeCell ref="B51:D53"/>
    <mergeCell ref="B54:D56"/>
    <mergeCell ref="B57:D59"/>
    <mergeCell ref="B60:D62"/>
    <mergeCell ref="B64:E64"/>
    <mergeCell ref="B33:D35"/>
    <mergeCell ref="B36:D38"/>
    <mergeCell ref="B39:D41"/>
    <mergeCell ref="B42:D44"/>
    <mergeCell ref="B45:D47"/>
    <mergeCell ref="B4:K4"/>
    <mergeCell ref="B11:D11"/>
    <mergeCell ref="B12:D14"/>
    <mergeCell ref="B48:D50"/>
    <mergeCell ref="B15:D17"/>
    <mergeCell ref="B18:D20"/>
    <mergeCell ref="B21:D23"/>
    <mergeCell ref="B24:D26"/>
    <mergeCell ref="B27:D29"/>
    <mergeCell ref="B30:D32"/>
    <mergeCell ref="B65:E65"/>
    <mergeCell ref="EX96:EX97"/>
    <mergeCell ref="EW96:EW97"/>
    <mergeCell ref="EV96:EV97"/>
    <mergeCell ref="EU96:EU97"/>
    <mergeCell ref="ET96:ET97"/>
    <mergeCell ref="ES96:ES97"/>
    <mergeCell ref="B71:E71"/>
    <mergeCell ref="B72:E72"/>
    <mergeCell ref="B73:E73"/>
    <mergeCell ref="B66:E66"/>
    <mergeCell ref="B67:E67"/>
    <mergeCell ref="B68:E68"/>
    <mergeCell ref="B75:D75"/>
    <mergeCell ref="B76:D76"/>
    <mergeCell ref="AB95:AL95"/>
    <mergeCell ref="AM95:AW95"/>
    <mergeCell ref="AX95:BH95"/>
    <mergeCell ref="BI95:BS95"/>
    <mergeCell ref="BT95:CD95"/>
    <mergeCell ref="CE95:CO95"/>
    <mergeCell ref="CP95:CZ95"/>
    <mergeCell ref="DA95:DK95"/>
    <mergeCell ref="DL95:DV95"/>
    <mergeCell ref="FJ96:FJ97"/>
    <mergeCell ref="FI96:FI97"/>
    <mergeCell ref="FH96:FH97"/>
    <mergeCell ref="FG96:FG97"/>
    <mergeCell ref="FF96:FF97"/>
    <mergeCell ref="FE96:FE97"/>
    <mergeCell ref="FD96:FD97"/>
    <mergeCell ref="FC96:FC97"/>
    <mergeCell ref="DW95:EG95"/>
    <mergeCell ref="EH95:ER95"/>
    <mergeCell ref="ES95:EX95"/>
    <mergeCell ref="EY95:FD95"/>
    <mergeCell ref="FE95:FJ95"/>
    <mergeCell ref="EL96:EM96"/>
    <mergeCell ref="EN96:EO96"/>
    <mergeCell ref="EP96:EQ96"/>
    <mergeCell ref="B99:E99"/>
    <mergeCell ref="B100:E100"/>
    <mergeCell ref="B101:E101"/>
    <mergeCell ref="B106:E106"/>
    <mergeCell ref="B102:E102"/>
    <mergeCell ref="B103:E103"/>
    <mergeCell ref="B104:E104"/>
    <mergeCell ref="B70:E70"/>
    <mergeCell ref="EZ96:EZ97"/>
    <mergeCell ref="EY96:EY97"/>
    <mergeCell ref="BF96:BG96"/>
    <mergeCell ref="BH96:BH97"/>
    <mergeCell ref="BI96:BJ96"/>
    <mergeCell ref="BK96:BL96"/>
    <mergeCell ref="BM96:BN96"/>
    <mergeCell ref="BO96:BP96"/>
    <mergeCell ref="BQ96:BR96"/>
    <mergeCell ref="BS96:BS97"/>
    <mergeCell ref="BT96:BU96"/>
    <mergeCell ref="BV96:BW96"/>
    <mergeCell ref="BX96:BY96"/>
    <mergeCell ref="BZ96:CA96"/>
    <mergeCell ref="CB96:CC96"/>
    <mergeCell ref="CD96:CD97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F162"/>
  <sheetViews>
    <sheetView showGridLines="0" zoomScaleNormal="100" zoomScaleSheetLayoutView="100" workbookViewId="0">
      <selection activeCell="J108" sqref="J108"/>
    </sheetView>
  </sheetViews>
  <sheetFormatPr baseColWidth="10" defaultColWidth="11.42578125" defaultRowHeight="12.75"/>
  <cols>
    <col min="1" max="1" width="4.42578125" style="121" customWidth="1"/>
    <col min="2" max="3" width="18.42578125" style="121" customWidth="1"/>
    <col min="4" max="5" width="8.28515625" style="121" customWidth="1"/>
    <col min="6" max="6" width="11" style="121" customWidth="1"/>
    <col min="7" max="12" width="8.85546875" style="121" customWidth="1"/>
    <col min="13" max="180" width="8.28515625" style="121" customWidth="1"/>
    <col min="181" max="16384" width="11.42578125" style="121"/>
  </cols>
  <sheetData>
    <row r="1" spans="1:18" ht="12.95" customHeight="1">
      <c r="B1" s="215"/>
      <c r="C1" s="123"/>
      <c r="D1" s="123"/>
      <c r="E1" s="122"/>
      <c r="F1" s="122"/>
      <c r="G1" s="122"/>
      <c r="H1" s="122"/>
      <c r="I1" s="122"/>
      <c r="J1" s="123"/>
      <c r="K1" s="123"/>
      <c r="L1" s="124"/>
      <c r="M1" s="125"/>
      <c r="N1" s="125"/>
      <c r="O1" s="125"/>
      <c r="P1" s="125"/>
      <c r="Q1" s="125"/>
      <c r="R1" s="125"/>
    </row>
    <row r="2" spans="1:18" ht="12.95" customHeight="1">
      <c r="B2" s="216"/>
      <c r="C2" s="127"/>
      <c r="D2" s="127"/>
      <c r="E2" s="126"/>
      <c r="F2" s="126"/>
      <c r="G2" s="126"/>
      <c r="H2" s="126"/>
      <c r="I2" s="126"/>
      <c r="J2" s="127"/>
      <c r="K2" s="127"/>
      <c r="L2" s="128"/>
      <c r="M2" s="125"/>
      <c r="N2" s="125"/>
      <c r="O2" s="125"/>
      <c r="P2" s="125"/>
      <c r="Q2" s="125"/>
      <c r="R2" s="125"/>
    </row>
    <row r="3" spans="1:18" ht="15.95" customHeight="1">
      <c r="B3" s="217"/>
      <c r="C3" s="218"/>
      <c r="D3" s="218"/>
      <c r="E3" s="127"/>
      <c r="F3" s="127"/>
      <c r="G3" s="127"/>
      <c r="H3" s="127"/>
      <c r="I3" s="127"/>
      <c r="J3" s="127"/>
      <c r="K3" s="127"/>
      <c r="L3" s="128"/>
      <c r="M3" s="125"/>
      <c r="N3" s="125"/>
      <c r="O3" s="125"/>
      <c r="P3" s="125"/>
      <c r="Q3" s="125"/>
      <c r="R3" s="125"/>
    </row>
    <row r="4" spans="1:18" s="129" customFormat="1" ht="15.95" customHeight="1">
      <c r="B4" s="445" t="s">
        <v>58</v>
      </c>
      <c r="C4" s="446"/>
      <c r="D4" s="446"/>
      <c r="E4" s="446"/>
      <c r="F4" s="446"/>
      <c r="G4" s="446"/>
      <c r="H4" s="446"/>
      <c r="I4" s="446"/>
      <c r="J4" s="446"/>
      <c r="K4" s="446"/>
      <c r="L4" s="130"/>
      <c r="M4" s="219"/>
      <c r="N4" s="219"/>
      <c r="O4" s="219"/>
      <c r="P4" s="219"/>
      <c r="Q4" s="219"/>
      <c r="R4" s="131"/>
    </row>
    <row r="5" spans="1:18" s="132" customFormat="1" ht="15.95" customHeight="1">
      <c r="B5" s="235"/>
      <c r="C5" s="236"/>
      <c r="D5" s="236"/>
      <c r="E5" s="236"/>
      <c r="F5" s="236"/>
      <c r="G5" s="236"/>
      <c r="H5" s="236"/>
      <c r="I5" s="236"/>
      <c r="J5" s="236"/>
      <c r="K5" s="236"/>
      <c r="L5" s="133"/>
      <c r="M5" s="134"/>
      <c r="N5" s="134"/>
      <c r="O5" s="134"/>
      <c r="P5" s="134"/>
      <c r="Q5" s="134"/>
      <c r="R5" s="134"/>
    </row>
    <row r="6" spans="1:18" s="132" customFormat="1" ht="15.95" customHeight="1">
      <c r="B6" s="214"/>
      <c r="C6" s="321" t="s">
        <v>70</v>
      </c>
      <c r="D6" s="312" t="s">
        <v>76</v>
      </c>
      <c r="E6" s="312"/>
      <c r="F6" s="312"/>
      <c r="G6" s="1"/>
      <c r="H6" s="313"/>
      <c r="I6" s="314"/>
      <c r="J6" s="315"/>
      <c r="L6" s="133"/>
    </row>
    <row r="7" spans="1:18" s="132" customFormat="1" ht="15.95" customHeight="1">
      <c r="B7" s="214"/>
      <c r="C7" s="321" t="s">
        <v>71</v>
      </c>
      <c r="D7" s="312"/>
      <c r="E7" s="312"/>
      <c r="F7" s="312"/>
      <c r="G7" s="1"/>
      <c r="H7" s="313"/>
      <c r="I7" s="314" t="s">
        <v>72</v>
      </c>
      <c r="J7" s="317" t="s">
        <v>121</v>
      </c>
      <c r="L7" s="133"/>
    </row>
    <row r="8" spans="1:18" s="132" customFormat="1" ht="15.95" customHeight="1">
      <c r="B8" s="214"/>
      <c r="C8" s="321" t="s">
        <v>73</v>
      </c>
      <c r="D8" s="312" t="str">
        <f>VLOOKUP($G$8,$A$98:$GF$162,Formula!D8)</f>
        <v>CONSOLIDADO</v>
      </c>
      <c r="E8" s="312"/>
      <c r="F8" s="312"/>
      <c r="G8" s="316">
        <v>1</v>
      </c>
      <c r="H8" s="318"/>
      <c r="I8" s="314" t="s">
        <v>74</v>
      </c>
      <c r="J8" s="319">
        <v>2021</v>
      </c>
      <c r="L8" s="133"/>
    </row>
    <row r="9" spans="1:18" s="132" customFormat="1" ht="15.95" customHeight="1" thickBot="1">
      <c r="B9" s="222"/>
      <c r="C9" s="223"/>
      <c r="D9" s="223"/>
      <c r="E9" s="223"/>
      <c r="F9" s="223"/>
      <c r="G9" s="223"/>
      <c r="H9" s="223"/>
      <c r="I9" s="223"/>
      <c r="J9" s="223"/>
      <c r="K9" s="223"/>
      <c r="L9" s="136"/>
    </row>
    <row r="10" spans="1:18" s="132" customFormat="1" ht="15.95" customHeight="1" thickBot="1"/>
    <row r="11" spans="1:18" s="138" customFormat="1" ht="15.95" customHeight="1" thickTop="1" thickBot="1">
      <c r="A11" s="137"/>
      <c r="B11" s="434" t="s">
        <v>0</v>
      </c>
      <c r="C11" s="435"/>
      <c r="D11" s="435"/>
      <c r="E11" s="272" t="s">
        <v>1</v>
      </c>
      <c r="F11" s="273" t="s">
        <v>2</v>
      </c>
      <c r="G11" s="274" t="s">
        <v>50</v>
      </c>
      <c r="H11" s="274" t="s">
        <v>51</v>
      </c>
      <c r="I11" s="274" t="s">
        <v>52</v>
      </c>
      <c r="J11" s="274" t="s">
        <v>53</v>
      </c>
      <c r="K11" s="274" t="s">
        <v>54</v>
      </c>
      <c r="L11" s="275" t="s">
        <v>4</v>
      </c>
      <c r="M11" s="158"/>
      <c r="N11" s="224"/>
      <c r="O11" s="224"/>
      <c r="P11" s="224"/>
      <c r="Q11" s="224"/>
    </row>
    <row r="12" spans="1:18" s="138" customFormat="1" ht="15.95" customHeight="1">
      <c r="A12" s="139"/>
      <c r="B12" s="436" t="s">
        <v>5</v>
      </c>
      <c r="C12" s="437"/>
      <c r="D12" s="437"/>
      <c r="E12" s="288" t="s">
        <v>6</v>
      </c>
      <c r="F12" s="289">
        <f t="shared" ref="F12:L12" si="0">+F13+F14</f>
        <v>20</v>
      </c>
      <c r="G12" s="290">
        <f t="shared" si="0"/>
        <v>4</v>
      </c>
      <c r="H12" s="290">
        <f t="shared" si="0"/>
        <v>2</v>
      </c>
      <c r="I12" s="290">
        <f t="shared" si="0"/>
        <v>3</v>
      </c>
      <c r="J12" s="290">
        <f t="shared" si="0"/>
        <v>8</v>
      </c>
      <c r="K12" s="290">
        <f t="shared" si="0"/>
        <v>2</v>
      </c>
      <c r="L12" s="291">
        <f t="shared" si="0"/>
        <v>1</v>
      </c>
      <c r="M12" s="158"/>
      <c r="N12" s="224"/>
      <c r="O12" s="224"/>
      <c r="P12" s="224"/>
      <c r="Q12" s="224"/>
    </row>
    <row r="13" spans="1:18" s="138" customFormat="1" ht="15.95" customHeight="1">
      <c r="A13" s="139"/>
      <c r="B13" s="438"/>
      <c r="C13" s="439"/>
      <c r="D13" s="439"/>
      <c r="E13" s="292" t="s">
        <v>7</v>
      </c>
      <c r="F13" s="293">
        <f t="shared" ref="F13:J14" si="1">+F16+F34+F52</f>
        <v>10</v>
      </c>
      <c r="G13" s="294">
        <f>+G16+G34+G52</f>
        <v>3</v>
      </c>
      <c r="H13" s="294">
        <f t="shared" si="1"/>
        <v>1</v>
      </c>
      <c r="I13" s="294">
        <f t="shared" si="1"/>
        <v>1</v>
      </c>
      <c r="J13" s="294">
        <f t="shared" si="1"/>
        <v>5</v>
      </c>
      <c r="K13" s="294">
        <f>+K16+K34+K52</f>
        <v>0</v>
      </c>
      <c r="L13" s="295"/>
      <c r="M13" s="158"/>
      <c r="N13" s="224"/>
      <c r="O13" s="224"/>
      <c r="P13" s="224"/>
      <c r="Q13" s="224"/>
    </row>
    <row r="14" spans="1:18" s="138" customFormat="1" ht="15.95" customHeight="1" thickBot="1">
      <c r="A14" s="139"/>
      <c r="B14" s="440"/>
      <c r="C14" s="441"/>
      <c r="D14" s="441"/>
      <c r="E14" s="296" t="s">
        <v>8</v>
      </c>
      <c r="F14" s="297">
        <f t="shared" si="1"/>
        <v>10</v>
      </c>
      <c r="G14" s="298">
        <f t="shared" si="1"/>
        <v>1</v>
      </c>
      <c r="H14" s="298">
        <f t="shared" si="1"/>
        <v>1</v>
      </c>
      <c r="I14" s="298">
        <f t="shared" si="1"/>
        <v>2</v>
      </c>
      <c r="J14" s="298">
        <f t="shared" si="1"/>
        <v>3</v>
      </c>
      <c r="K14" s="298">
        <f>+K17+K35+K53</f>
        <v>2</v>
      </c>
      <c r="L14" s="299">
        <f>+L17+L35+L53</f>
        <v>1</v>
      </c>
      <c r="M14" s="158"/>
      <c r="N14" s="224"/>
      <c r="O14" s="224"/>
      <c r="P14" s="224"/>
      <c r="Q14" s="224"/>
    </row>
    <row r="15" spans="1:18" s="138" customFormat="1" ht="15.95" customHeight="1">
      <c r="A15" s="139"/>
      <c r="B15" s="396" t="s">
        <v>9</v>
      </c>
      <c r="C15" s="397"/>
      <c r="D15" s="397"/>
      <c r="E15" s="140" t="s">
        <v>6</v>
      </c>
      <c r="F15" s="141">
        <f t="shared" ref="F15:K15" si="2">+F16+F17</f>
        <v>7</v>
      </c>
      <c r="G15" s="142">
        <f t="shared" si="2"/>
        <v>1</v>
      </c>
      <c r="H15" s="142">
        <f t="shared" si="2"/>
        <v>0</v>
      </c>
      <c r="I15" s="142">
        <f t="shared" si="2"/>
        <v>1</v>
      </c>
      <c r="J15" s="142">
        <f t="shared" si="2"/>
        <v>3</v>
      </c>
      <c r="K15" s="142">
        <f t="shared" si="2"/>
        <v>1</v>
      </c>
      <c r="L15" s="225">
        <f>+L16+L17</f>
        <v>1</v>
      </c>
      <c r="M15" s="158"/>
      <c r="N15" s="224"/>
      <c r="O15" s="224"/>
      <c r="P15" s="224"/>
      <c r="Q15" s="224"/>
    </row>
    <row r="16" spans="1:18" s="138" customFormat="1" ht="15.95" customHeight="1">
      <c r="A16" s="139"/>
      <c r="B16" s="398"/>
      <c r="C16" s="399"/>
      <c r="D16" s="399"/>
      <c r="E16" s="143" t="s">
        <v>7</v>
      </c>
      <c r="F16" s="144">
        <f t="shared" ref="F16:L17" si="3">+F19+F22+F25+F28+F31</f>
        <v>4</v>
      </c>
      <c r="G16" s="145">
        <f t="shared" si="3"/>
        <v>1</v>
      </c>
      <c r="H16" s="145">
        <f t="shared" si="3"/>
        <v>0</v>
      </c>
      <c r="I16" s="145">
        <f t="shared" si="3"/>
        <v>0</v>
      </c>
      <c r="J16" s="145">
        <f t="shared" si="3"/>
        <v>3</v>
      </c>
      <c r="K16" s="145">
        <f t="shared" si="3"/>
        <v>0</v>
      </c>
      <c r="L16" s="226"/>
      <c r="M16" s="158"/>
      <c r="N16" s="224"/>
      <c r="O16" s="224"/>
      <c r="P16" s="224"/>
      <c r="Q16" s="224"/>
    </row>
    <row r="17" spans="1:17" s="138" customFormat="1" ht="15.95" customHeight="1" thickBot="1">
      <c r="A17" s="139"/>
      <c r="B17" s="400"/>
      <c r="C17" s="401"/>
      <c r="D17" s="401"/>
      <c r="E17" s="146" t="s">
        <v>8</v>
      </c>
      <c r="F17" s="147">
        <f t="shared" si="3"/>
        <v>3</v>
      </c>
      <c r="G17" s="148">
        <f t="shared" si="3"/>
        <v>0</v>
      </c>
      <c r="H17" s="148">
        <f>+H20+H23+H26+H29+H32</f>
        <v>0</v>
      </c>
      <c r="I17" s="148">
        <f t="shared" si="3"/>
        <v>1</v>
      </c>
      <c r="J17" s="148">
        <f t="shared" si="3"/>
        <v>0</v>
      </c>
      <c r="K17" s="148">
        <f t="shared" si="3"/>
        <v>1</v>
      </c>
      <c r="L17" s="227">
        <f t="shared" si="3"/>
        <v>1</v>
      </c>
      <c r="M17" s="158"/>
      <c r="N17" s="224"/>
      <c r="O17" s="224"/>
      <c r="P17" s="224"/>
      <c r="Q17" s="224"/>
    </row>
    <row r="18" spans="1:17" s="138" customFormat="1" ht="15.95" customHeight="1">
      <c r="A18" s="139"/>
      <c r="B18" s="402" t="s">
        <v>10</v>
      </c>
      <c r="C18" s="403"/>
      <c r="D18" s="403"/>
      <c r="E18" s="288" t="s">
        <v>6</v>
      </c>
      <c r="F18" s="289">
        <f t="shared" ref="F18:K18" si="4">+F19+F20</f>
        <v>4</v>
      </c>
      <c r="G18" s="290">
        <f t="shared" si="4"/>
        <v>1</v>
      </c>
      <c r="H18" s="290">
        <f t="shared" si="4"/>
        <v>0</v>
      </c>
      <c r="I18" s="290">
        <f t="shared" si="4"/>
        <v>0</v>
      </c>
      <c r="J18" s="290">
        <f t="shared" si="4"/>
        <v>2</v>
      </c>
      <c r="K18" s="290">
        <f t="shared" si="4"/>
        <v>1</v>
      </c>
      <c r="L18" s="291">
        <f>+L19+L20</f>
        <v>0</v>
      </c>
      <c r="M18" s="158"/>
      <c r="N18" s="224"/>
      <c r="O18" s="224"/>
      <c r="P18" s="224"/>
      <c r="Q18" s="224"/>
    </row>
    <row r="19" spans="1:17" s="138" customFormat="1" ht="15.95" customHeight="1">
      <c r="A19" s="139"/>
      <c r="B19" s="404"/>
      <c r="C19" s="405"/>
      <c r="D19" s="405"/>
      <c r="E19" s="149" t="s">
        <v>7</v>
      </c>
      <c r="F19" s="150">
        <f>SUM(G19:L19)</f>
        <v>3</v>
      </c>
      <c r="G19" s="151">
        <f>VLOOKUP($G$8,$A$98:$GF$162,Formula!G19)</f>
        <v>1</v>
      </c>
      <c r="H19" s="152">
        <f>VLOOKUP($G$8,$A$98:$GF$162,Formula!H19)</f>
        <v>0</v>
      </c>
      <c r="I19" s="151">
        <f>VLOOKUP($G$8,$A$98:$GF$162,Formula!I19)</f>
        <v>0</v>
      </c>
      <c r="J19" s="151">
        <f>VLOOKUP($G$8,$A$98:$GF$162,Formula!J19)</f>
        <v>2</v>
      </c>
      <c r="K19" s="151">
        <f>VLOOKUP($G$8,$A$98:$GF$162,Formula!K19)</f>
        <v>0</v>
      </c>
      <c r="L19" s="172"/>
      <c r="M19" s="153"/>
      <c r="N19" s="154"/>
      <c r="O19" s="154"/>
      <c r="P19" s="154"/>
      <c r="Q19" s="154"/>
    </row>
    <row r="20" spans="1:17" s="138" customFormat="1" ht="15.95" customHeight="1" thickBot="1">
      <c r="A20" s="139"/>
      <c r="B20" s="406"/>
      <c r="C20" s="407"/>
      <c r="D20" s="407"/>
      <c r="E20" s="155" t="s">
        <v>8</v>
      </c>
      <c r="F20" s="156">
        <f>SUM(G20:L20)</f>
        <v>1</v>
      </c>
      <c r="G20" s="157">
        <f>VLOOKUP($G$8,$A$98:$GF$162,Formula!G20)</f>
        <v>0</v>
      </c>
      <c r="H20" s="157">
        <f>VLOOKUP($G$8,$A$98:$GF$162,Formula!H20)</f>
        <v>0</v>
      </c>
      <c r="I20" s="157">
        <f>VLOOKUP($G$8,$A$98:$GF$162,Formula!I20)</f>
        <v>0</v>
      </c>
      <c r="J20" s="157">
        <f>VLOOKUP($G$8,$A$98:$GF$162,Formula!J20)</f>
        <v>0</v>
      </c>
      <c r="K20" s="157">
        <f>VLOOKUP($G$8,$A$98:$GF$162,Formula!K20)</f>
        <v>1</v>
      </c>
      <c r="L20" s="173">
        <f>VLOOKUP($G$8,$A$98:$GF$162,Formula!L20)</f>
        <v>0</v>
      </c>
      <c r="M20" s="158"/>
      <c r="N20" s="154"/>
      <c r="O20" s="154"/>
      <c r="P20" s="154"/>
      <c r="Q20" s="154"/>
    </row>
    <row r="21" spans="1:17" s="138" customFormat="1" ht="15.95" customHeight="1">
      <c r="A21" s="159"/>
      <c r="B21" s="402" t="s">
        <v>11</v>
      </c>
      <c r="C21" s="403"/>
      <c r="D21" s="403"/>
      <c r="E21" s="288" t="s">
        <v>6</v>
      </c>
      <c r="F21" s="289">
        <f t="shared" ref="F21:L21" si="5">+F22+F23</f>
        <v>0</v>
      </c>
      <c r="G21" s="290">
        <f t="shared" si="5"/>
        <v>0</v>
      </c>
      <c r="H21" s="290">
        <f t="shared" si="5"/>
        <v>0</v>
      </c>
      <c r="I21" s="290">
        <f t="shared" si="5"/>
        <v>0</v>
      </c>
      <c r="J21" s="290">
        <f t="shared" si="5"/>
        <v>0</v>
      </c>
      <c r="K21" s="290">
        <f t="shared" si="5"/>
        <v>0</v>
      </c>
      <c r="L21" s="291">
        <f t="shared" si="5"/>
        <v>0</v>
      </c>
      <c r="M21" s="153"/>
      <c r="N21" s="154"/>
      <c r="O21" s="154"/>
      <c r="P21" s="154"/>
      <c r="Q21" s="154"/>
    </row>
    <row r="22" spans="1:17" s="138" customFormat="1" ht="15.95" customHeight="1">
      <c r="A22" s="159"/>
      <c r="B22" s="404"/>
      <c r="C22" s="405"/>
      <c r="D22" s="405"/>
      <c r="E22" s="149" t="s">
        <v>7</v>
      </c>
      <c r="F22" s="150">
        <f>SUM(G22:L22)</f>
        <v>0</v>
      </c>
      <c r="G22" s="151">
        <f>VLOOKUP($G$8,$A$98:$GF$162,Formula!G22)</f>
        <v>0</v>
      </c>
      <c r="H22" s="152">
        <f>VLOOKUP($G$8,$A$98:$GF$162,Formula!H22)</f>
        <v>0</v>
      </c>
      <c r="I22" s="151">
        <f>VLOOKUP($G$8,$A$98:$GF$162,Formula!I22)</f>
        <v>0</v>
      </c>
      <c r="J22" s="151">
        <f>VLOOKUP($G$8,$A$98:$GF$162,Formula!J22)</f>
        <v>0</v>
      </c>
      <c r="K22" s="151">
        <f>VLOOKUP($G$8,$A$98:$GF$162,Formula!K22)</f>
        <v>0</v>
      </c>
      <c r="L22" s="172"/>
      <c r="M22" s="160"/>
      <c r="N22" s="154"/>
      <c r="O22" s="154"/>
      <c r="P22" s="154"/>
      <c r="Q22" s="154"/>
    </row>
    <row r="23" spans="1:17" s="138" customFormat="1" ht="15.95" customHeight="1" thickBot="1">
      <c r="A23" s="159"/>
      <c r="B23" s="406"/>
      <c r="C23" s="407"/>
      <c r="D23" s="407"/>
      <c r="E23" s="161" t="s">
        <v>8</v>
      </c>
      <c r="F23" s="156">
        <f>SUM(G23:L23)</f>
        <v>0</v>
      </c>
      <c r="G23" s="157">
        <f>VLOOKUP($G$8,$A$98:$GF$162,Formula!G23)</f>
        <v>0</v>
      </c>
      <c r="H23" s="157">
        <f>VLOOKUP($G$8,$A$98:$GF$162,Formula!H23)</f>
        <v>0</v>
      </c>
      <c r="I23" s="157">
        <f>VLOOKUP($G$8,$A$98:$GF$162,Formula!I23)</f>
        <v>0</v>
      </c>
      <c r="J23" s="157">
        <f>VLOOKUP($G$8,$A$98:$GF$162,Formula!J23)</f>
        <v>0</v>
      </c>
      <c r="K23" s="157">
        <f>VLOOKUP($G$8,$A$98:$GF$162,Formula!K23)</f>
        <v>0</v>
      </c>
      <c r="L23" s="173">
        <f>VLOOKUP($G$8,$A$98:$GF$162,Formula!L23)</f>
        <v>0</v>
      </c>
      <c r="M23" s="158"/>
      <c r="N23" s="154"/>
      <c r="O23" s="154"/>
      <c r="P23" s="154"/>
      <c r="Q23" s="154"/>
    </row>
    <row r="24" spans="1:17" s="138" customFormat="1" ht="15.95" customHeight="1">
      <c r="A24" s="159"/>
      <c r="B24" s="402" t="s">
        <v>12</v>
      </c>
      <c r="C24" s="403"/>
      <c r="D24" s="403"/>
      <c r="E24" s="288" t="s">
        <v>6</v>
      </c>
      <c r="F24" s="289">
        <f t="shared" ref="F24:L24" si="6">+F25+F26</f>
        <v>0</v>
      </c>
      <c r="G24" s="290">
        <f t="shared" si="6"/>
        <v>0</v>
      </c>
      <c r="H24" s="290">
        <f t="shared" si="6"/>
        <v>0</v>
      </c>
      <c r="I24" s="290">
        <f t="shared" si="6"/>
        <v>0</v>
      </c>
      <c r="J24" s="290">
        <f t="shared" si="6"/>
        <v>0</v>
      </c>
      <c r="K24" s="290">
        <f t="shared" si="6"/>
        <v>0</v>
      </c>
      <c r="L24" s="291">
        <f t="shared" si="6"/>
        <v>0</v>
      </c>
      <c r="M24" s="153"/>
      <c r="N24" s="154"/>
      <c r="O24" s="154"/>
      <c r="P24" s="154"/>
      <c r="Q24" s="154"/>
    </row>
    <row r="25" spans="1:17" s="138" customFormat="1" ht="15.95" customHeight="1">
      <c r="A25" s="159"/>
      <c r="B25" s="404"/>
      <c r="C25" s="405"/>
      <c r="D25" s="405"/>
      <c r="E25" s="149" t="s">
        <v>7</v>
      </c>
      <c r="F25" s="150">
        <f>SUM(G25:L25)</f>
        <v>0</v>
      </c>
      <c r="G25" s="151">
        <f>VLOOKUP($G$8,$A$98:$GF$162,Formula!G25)</f>
        <v>0</v>
      </c>
      <c r="H25" s="152">
        <f>VLOOKUP($G$8,$A$98:$GF$162,Formula!H25)</f>
        <v>0</v>
      </c>
      <c r="I25" s="151">
        <f>VLOOKUP($G$8,$A$98:$GF$162,Formula!I25)</f>
        <v>0</v>
      </c>
      <c r="J25" s="151">
        <f>VLOOKUP($G$8,$A$98:$GF$162,Formula!J25)</f>
        <v>0</v>
      </c>
      <c r="K25" s="151">
        <f>VLOOKUP($G$8,$A$98:$GF$162,Formula!K25)</f>
        <v>0</v>
      </c>
      <c r="L25" s="172"/>
      <c r="M25" s="153"/>
      <c r="N25" s="154"/>
      <c r="O25" s="154"/>
      <c r="P25" s="154"/>
      <c r="Q25" s="154"/>
    </row>
    <row r="26" spans="1:17" s="138" customFormat="1" ht="15.95" customHeight="1" thickBot="1">
      <c r="A26" s="159"/>
      <c r="B26" s="406"/>
      <c r="C26" s="407"/>
      <c r="D26" s="407"/>
      <c r="E26" s="155" t="s">
        <v>8</v>
      </c>
      <c r="F26" s="156">
        <f>SUM(G26:L26)</f>
        <v>0</v>
      </c>
      <c r="G26" s="157">
        <f>VLOOKUP($G$8,$A$98:$GF$162,Formula!G26)</f>
        <v>0</v>
      </c>
      <c r="H26" s="157">
        <f>VLOOKUP($G$8,$A$98:$GF$162,Formula!H26)</f>
        <v>0</v>
      </c>
      <c r="I26" s="157">
        <f>VLOOKUP($G$8,$A$98:$GF$162,Formula!I26)</f>
        <v>0</v>
      </c>
      <c r="J26" s="157">
        <f>VLOOKUP($G$8,$A$98:$GF$162,Formula!J26)</f>
        <v>0</v>
      </c>
      <c r="K26" s="157">
        <f>VLOOKUP($G$8,$A$98:$GF$162,Formula!K26)</f>
        <v>0</v>
      </c>
      <c r="L26" s="173">
        <f>VLOOKUP($G$8,$A$98:$GF$162,Formula!L26)</f>
        <v>0</v>
      </c>
      <c r="M26" s="158"/>
      <c r="N26" s="154"/>
      <c r="O26" s="154"/>
      <c r="P26" s="154"/>
      <c r="Q26" s="154"/>
    </row>
    <row r="27" spans="1:17" s="138" customFormat="1" ht="15.95" customHeight="1">
      <c r="A27" s="159"/>
      <c r="B27" s="402" t="s">
        <v>13</v>
      </c>
      <c r="C27" s="403"/>
      <c r="D27" s="403"/>
      <c r="E27" s="288" t="s">
        <v>6</v>
      </c>
      <c r="F27" s="289">
        <f t="shared" ref="F27:L27" si="7">+F28+F29</f>
        <v>0</v>
      </c>
      <c r="G27" s="290">
        <f t="shared" si="7"/>
        <v>0</v>
      </c>
      <c r="H27" s="290">
        <f t="shared" si="7"/>
        <v>0</v>
      </c>
      <c r="I27" s="290">
        <f t="shared" si="7"/>
        <v>0</v>
      </c>
      <c r="J27" s="290">
        <f t="shared" si="7"/>
        <v>0</v>
      </c>
      <c r="K27" s="290">
        <f t="shared" si="7"/>
        <v>0</v>
      </c>
      <c r="L27" s="291">
        <f t="shared" si="7"/>
        <v>0</v>
      </c>
      <c r="M27" s="158"/>
      <c r="N27" s="224"/>
      <c r="O27" s="224"/>
      <c r="P27" s="224"/>
      <c r="Q27" s="224"/>
    </row>
    <row r="28" spans="1:17" s="138" customFormat="1" ht="15.95" customHeight="1">
      <c r="A28" s="159"/>
      <c r="B28" s="404"/>
      <c r="C28" s="405"/>
      <c r="D28" s="405"/>
      <c r="E28" s="149" t="s">
        <v>7</v>
      </c>
      <c r="F28" s="150">
        <f>SUM(G28:L28)</f>
        <v>0</v>
      </c>
      <c r="G28" s="151">
        <f>VLOOKUP($G$8,$A$98:$GF$162,Formula!G28)</f>
        <v>0</v>
      </c>
      <c r="H28" s="152">
        <f>VLOOKUP($G$8,$A$98:$GF$162,Formula!H28)</f>
        <v>0</v>
      </c>
      <c r="I28" s="151">
        <f>VLOOKUP($G$8,$A$98:$GF$162,Formula!I28)</f>
        <v>0</v>
      </c>
      <c r="J28" s="151">
        <f>VLOOKUP($G$8,$A$98:$GF$162,Formula!J28)</f>
        <v>0</v>
      </c>
      <c r="K28" s="151">
        <f>VLOOKUP($G$8,$A$98:$GF$162,Formula!K28)</f>
        <v>0</v>
      </c>
      <c r="L28" s="172"/>
      <c r="M28" s="158"/>
      <c r="N28" s="224"/>
      <c r="O28" s="224"/>
      <c r="P28" s="224"/>
      <c r="Q28" s="224"/>
    </row>
    <row r="29" spans="1:17" s="138" customFormat="1" ht="15.95" customHeight="1" thickBot="1">
      <c r="A29" s="159"/>
      <c r="B29" s="406"/>
      <c r="C29" s="407"/>
      <c r="D29" s="407"/>
      <c r="E29" s="161" t="s">
        <v>8</v>
      </c>
      <c r="F29" s="156">
        <f>SUM(G29:L29)</f>
        <v>0</v>
      </c>
      <c r="G29" s="157">
        <f>VLOOKUP($G$8,$A$98:$GF$162,Formula!G29)</f>
        <v>0</v>
      </c>
      <c r="H29" s="157">
        <f>VLOOKUP($G$8,$A$98:$GF$162,Formula!H29)</f>
        <v>0</v>
      </c>
      <c r="I29" s="157">
        <f>VLOOKUP($G$8,$A$98:$GF$162,Formula!I29)</f>
        <v>0</v>
      </c>
      <c r="J29" s="157">
        <f>VLOOKUP($G$8,$A$98:$GF$162,Formula!J29)</f>
        <v>0</v>
      </c>
      <c r="K29" s="157">
        <f>VLOOKUP($G$8,$A$98:$GF$162,Formula!K29)</f>
        <v>0</v>
      </c>
      <c r="L29" s="173">
        <f>VLOOKUP($G$8,$A$98:$GF$162,Formula!L29)</f>
        <v>0</v>
      </c>
      <c r="M29" s="158"/>
      <c r="N29" s="224"/>
      <c r="O29" s="224"/>
      <c r="P29" s="224"/>
      <c r="Q29" s="224"/>
    </row>
    <row r="30" spans="1:17" s="138" customFormat="1" ht="15.95" customHeight="1">
      <c r="A30" s="159"/>
      <c r="B30" s="402" t="s">
        <v>14</v>
      </c>
      <c r="C30" s="403"/>
      <c r="D30" s="403"/>
      <c r="E30" s="288" t="s">
        <v>6</v>
      </c>
      <c r="F30" s="289">
        <f t="shared" ref="F30:L30" si="8">+F31+F32</f>
        <v>3</v>
      </c>
      <c r="G30" s="290">
        <f t="shared" si="8"/>
        <v>0</v>
      </c>
      <c r="H30" s="290">
        <f t="shared" si="8"/>
        <v>0</v>
      </c>
      <c r="I30" s="290">
        <f t="shared" si="8"/>
        <v>1</v>
      </c>
      <c r="J30" s="290">
        <f t="shared" si="8"/>
        <v>1</v>
      </c>
      <c r="K30" s="290">
        <f t="shared" si="8"/>
        <v>0</v>
      </c>
      <c r="L30" s="291">
        <f t="shared" si="8"/>
        <v>1</v>
      </c>
      <c r="M30" s="158"/>
      <c r="N30" s="224"/>
      <c r="O30" s="224"/>
      <c r="P30" s="224"/>
      <c r="Q30" s="224"/>
    </row>
    <row r="31" spans="1:17" s="138" customFormat="1" ht="15.95" customHeight="1">
      <c r="A31" s="159"/>
      <c r="B31" s="404"/>
      <c r="C31" s="405"/>
      <c r="D31" s="405"/>
      <c r="E31" s="149" t="s">
        <v>7</v>
      </c>
      <c r="F31" s="150">
        <f>SUM(G31:L31)</f>
        <v>1</v>
      </c>
      <c r="G31" s="151">
        <f>VLOOKUP($G$8,$A$98:$GF$162,Formula!G31)</f>
        <v>0</v>
      </c>
      <c r="H31" s="152">
        <f>VLOOKUP($G$8,$A$98:$GF$162,Formula!H31)</f>
        <v>0</v>
      </c>
      <c r="I31" s="151">
        <f>VLOOKUP($G$8,$A$98:$GF$162,Formula!I31)</f>
        <v>0</v>
      </c>
      <c r="J31" s="151">
        <f>VLOOKUP($G$8,$A$98:$GF$162,Formula!J31)</f>
        <v>1</v>
      </c>
      <c r="K31" s="151">
        <f>VLOOKUP($G$8,$A$98:$GF$162,Formula!K31)</f>
        <v>0</v>
      </c>
      <c r="L31" s="172"/>
      <c r="M31" s="158"/>
      <c r="N31" s="224"/>
      <c r="O31" s="224"/>
      <c r="P31" s="224"/>
      <c r="Q31" s="224"/>
    </row>
    <row r="32" spans="1:17" s="138" customFormat="1" ht="15.95" customHeight="1" thickBot="1">
      <c r="A32" s="159"/>
      <c r="B32" s="406"/>
      <c r="C32" s="407"/>
      <c r="D32" s="407"/>
      <c r="E32" s="155" t="s">
        <v>8</v>
      </c>
      <c r="F32" s="156">
        <f>SUM(G32:L32)</f>
        <v>2</v>
      </c>
      <c r="G32" s="157">
        <f>VLOOKUP($G$8,$A$98:$GF$162,Formula!G32)</f>
        <v>0</v>
      </c>
      <c r="H32" s="157">
        <f>VLOOKUP($G$8,$A$98:$GF$162,Formula!H32)</f>
        <v>0</v>
      </c>
      <c r="I32" s="157">
        <f>VLOOKUP($G$8,$A$98:$GF$162,Formula!I32)</f>
        <v>1</v>
      </c>
      <c r="J32" s="157">
        <f>VLOOKUP($G$8,$A$98:$GF$162,Formula!J32)</f>
        <v>0</v>
      </c>
      <c r="K32" s="157">
        <f>VLOOKUP($G$8,$A$98:$GF$162,Formula!K32)</f>
        <v>0</v>
      </c>
      <c r="L32" s="173">
        <f>VLOOKUP($G$8,$A$98:$GF$162,Formula!L32)</f>
        <v>1</v>
      </c>
      <c r="M32" s="158"/>
      <c r="N32" s="224"/>
      <c r="O32" s="224"/>
      <c r="P32" s="224"/>
      <c r="Q32" s="224"/>
    </row>
    <row r="33" spans="1:18" s="138" customFormat="1" ht="15.95" customHeight="1">
      <c r="A33" s="139"/>
      <c r="B33" s="396" t="s">
        <v>15</v>
      </c>
      <c r="C33" s="397"/>
      <c r="D33" s="397"/>
      <c r="E33" s="140" t="s">
        <v>6</v>
      </c>
      <c r="F33" s="141">
        <f t="shared" ref="F33:K33" si="9">+F34+F35</f>
        <v>12</v>
      </c>
      <c r="G33" s="142">
        <f t="shared" si="9"/>
        <v>3</v>
      </c>
      <c r="H33" s="142">
        <f t="shared" si="9"/>
        <v>2</v>
      </c>
      <c r="I33" s="142">
        <f t="shared" si="9"/>
        <v>2</v>
      </c>
      <c r="J33" s="142">
        <f t="shared" si="9"/>
        <v>4</v>
      </c>
      <c r="K33" s="142">
        <f t="shared" si="9"/>
        <v>1</v>
      </c>
      <c r="L33" s="225">
        <f>+L34+L35</f>
        <v>0</v>
      </c>
      <c r="M33" s="158"/>
      <c r="N33" s="224"/>
      <c r="O33" s="224"/>
      <c r="P33" s="224"/>
      <c r="Q33" s="224"/>
    </row>
    <row r="34" spans="1:18" s="138" customFormat="1" ht="15.95" customHeight="1">
      <c r="A34" s="139"/>
      <c r="B34" s="398"/>
      <c r="C34" s="399"/>
      <c r="D34" s="399"/>
      <c r="E34" s="143" t="s">
        <v>7</v>
      </c>
      <c r="F34" s="144">
        <f>SUM(G34:L34)</f>
        <v>6</v>
      </c>
      <c r="G34" s="145">
        <f>+G37+G40+G43+G46+G49</f>
        <v>2</v>
      </c>
      <c r="H34" s="145">
        <f t="shared" ref="H34:J35" si="10">+H37+H40+H43+H46+H49</f>
        <v>1</v>
      </c>
      <c r="I34" s="145">
        <f t="shared" si="10"/>
        <v>1</v>
      </c>
      <c r="J34" s="145">
        <f t="shared" si="10"/>
        <v>2</v>
      </c>
      <c r="K34" s="145">
        <f>+K37+K40+K43+K46+K49</f>
        <v>0</v>
      </c>
      <c r="L34" s="226"/>
      <c r="M34" s="158"/>
      <c r="N34" s="224"/>
      <c r="O34" s="224"/>
      <c r="P34" s="224"/>
      <c r="Q34" s="224"/>
    </row>
    <row r="35" spans="1:18" s="138" customFormat="1" ht="15.95" customHeight="1" thickBot="1">
      <c r="A35" s="139"/>
      <c r="B35" s="400"/>
      <c r="C35" s="401"/>
      <c r="D35" s="401"/>
      <c r="E35" s="162" t="s">
        <v>8</v>
      </c>
      <c r="F35" s="163">
        <f>SUM(G35:L35)</f>
        <v>6</v>
      </c>
      <c r="G35" s="164">
        <f>+G38+G41+G44+G47+G50</f>
        <v>1</v>
      </c>
      <c r="H35" s="164">
        <f t="shared" si="10"/>
        <v>1</v>
      </c>
      <c r="I35" s="164">
        <f t="shared" si="10"/>
        <v>1</v>
      </c>
      <c r="J35" s="164">
        <f t="shared" si="10"/>
        <v>2</v>
      </c>
      <c r="K35" s="164">
        <f>+K38+K41+K44+K47+K50</f>
        <v>1</v>
      </c>
      <c r="L35" s="267">
        <f>+L38+L41+L44+L47+L50</f>
        <v>0</v>
      </c>
      <c r="M35" s="158"/>
      <c r="N35" s="224"/>
      <c r="O35" s="224"/>
      <c r="P35" s="224"/>
      <c r="Q35" s="224"/>
    </row>
    <row r="36" spans="1:18" s="138" customFormat="1" ht="15.95" customHeight="1">
      <c r="A36" s="139"/>
      <c r="B36" s="402" t="s">
        <v>16</v>
      </c>
      <c r="C36" s="403"/>
      <c r="D36" s="403"/>
      <c r="E36" s="288" t="s">
        <v>6</v>
      </c>
      <c r="F36" s="289">
        <f t="shared" ref="F36:L36" si="11">+F37+F38</f>
        <v>11</v>
      </c>
      <c r="G36" s="290">
        <f t="shared" si="11"/>
        <v>3</v>
      </c>
      <c r="H36" s="290">
        <f t="shared" si="11"/>
        <v>1</v>
      </c>
      <c r="I36" s="290">
        <f t="shared" si="11"/>
        <v>2</v>
      </c>
      <c r="J36" s="290">
        <f t="shared" si="11"/>
        <v>4</v>
      </c>
      <c r="K36" s="290">
        <f t="shared" si="11"/>
        <v>1</v>
      </c>
      <c r="L36" s="291">
        <f t="shared" si="11"/>
        <v>0</v>
      </c>
      <c r="M36" s="153"/>
      <c r="N36" s="154"/>
      <c r="O36" s="154"/>
      <c r="P36" s="154"/>
      <c r="Q36" s="154"/>
    </row>
    <row r="37" spans="1:18" s="138" customFormat="1" ht="15.95" customHeight="1">
      <c r="A37" s="139"/>
      <c r="B37" s="404"/>
      <c r="C37" s="405"/>
      <c r="D37" s="405"/>
      <c r="E37" s="149" t="s">
        <v>7</v>
      </c>
      <c r="F37" s="150">
        <f>SUM(G37:L37)</f>
        <v>5</v>
      </c>
      <c r="G37" s="151">
        <f>VLOOKUP($G$8,$A$98:$GF$162,Formula!G37)</f>
        <v>2</v>
      </c>
      <c r="H37" s="152">
        <f>VLOOKUP($G$8,$A$98:$GF$162,Formula!H37)</f>
        <v>0</v>
      </c>
      <c r="I37" s="151">
        <f>VLOOKUP($G$8,$A$98:$GF$162,Formula!I37)</f>
        <v>1</v>
      </c>
      <c r="J37" s="151">
        <f>VLOOKUP($G$8,$A$98:$GF$162,Formula!J37)</f>
        <v>2</v>
      </c>
      <c r="K37" s="151">
        <f>VLOOKUP($G$8,$A$98:$GF$162,Formula!K37)</f>
        <v>0</v>
      </c>
      <c r="L37" s="172"/>
      <c r="M37" s="153"/>
      <c r="N37" s="154"/>
      <c r="O37" s="154"/>
      <c r="P37" s="154"/>
      <c r="Q37" s="154"/>
    </row>
    <row r="38" spans="1:18" s="138" customFormat="1" ht="15.95" customHeight="1" thickBot="1">
      <c r="A38" s="139"/>
      <c r="B38" s="406"/>
      <c r="C38" s="407"/>
      <c r="D38" s="407"/>
      <c r="E38" s="155" t="s">
        <v>8</v>
      </c>
      <c r="F38" s="156">
        <f>SUM(G38:L38)</f>
        <v>6</v>
      </c>
      <c r="G38" s="157">
        <f>VLOOKUP($G$8,$A$98:$GF$162,Formula!G38)</f>
        <v>1</v>
      </c>
      <c r="H38" s="157">
        <f>VLOOKUP($G$8,$A$98:$GF$162,Formula!H38)</f>
        <v>1</v>
      </c>
      <c r="I38" s="157">
        <f>VLOOKUP($G$8,$A$98:$GF$162,Formula!I38)</f>
        <v>1</v>
      </c>
      <c r="J38" s="157">
        <f>VLOOKUP($G$8,$A$98:$GF$162,Formula!J38)</f>
        <v>2</v>
      </c>
      <c r="K38" s="157">
        <f>VLOOKUP($G$8,$A$98:$GF$162,Formula!K38)</f>
        <v>1</v>
      </c>
      <c r="L38" s="173">
        <f>VLOOKUP($G$8,$A$98:$GF$162,Formula!L38)</f>
        <v>0</v>
      </c>
      <c r="M38" s="158"/>
      <c r="N38" s="154"/>
      <c r="O38" s="154"/>
      <c r="P38" s="154"/>
      <c r="Q38" s="154"/>
    </row>
    <row r="39" spans="1:18" s="138" customFormat="1" ht="15.95" customHeight="1">
      <c r="A39" s="159"/>
      <c r="B39" s="402" t="s">
        <v>17</v>
      </c>
      <c r="C39" s="403"/>
      <c r="D39" s="403"/>
      <c r="E39" s="288" t="s">
        <v>6</v>
      </c>
      <c r="F39" s="289">
        <f t="shared" ref="F39:L39" si="12">+F40+F41</f>
        <v>0</v>
      </c>
      <c r="G39" s="290">
        <f t="shared" si="12"/>
        <v>0</v>
      </c>
      <c r="H39" s="290">
        <f t="shared" si="12"/>
        <v>0</v>
      </c>
      <c r="I39" s="290">
        <f t="shared" si="12"/>
        <v>0</v>
      </c>
      <c r="J39" s="290">
        <f t="shared" si="12"/>
        <v>0</v>
      </c>
      <c r="K39" s="290">
        <f t="shared" si="12"/>
        <v>0</v>
      </c>
      <c r="L39" s="291">
        <f t="shared" si="12"/>
        <v>0</v>
      </c>
      <c r="M39" s="153"/>
      <c r="N39" s="154"/>
      <c r="O39" s="154"/>
      <c r="P39" s="154"/>
      <c r="Q39" s="154"/>
    </row>
    <row r="40" spans="1:18" s="138" customFormat="1" ht="15.95" customHeight="1">
      <c r="A40" s="159"/>
      <c r="B40" s="404"/>
      <c r="C40" s="405"/>
      <c r="D40" s="405"/>
      <c r="E40" s="149" t="s">
        <v>7</v>
      </c>
      <c r="F40" s="150">
        <f>SUM(G40:L40)</f>
        <v>0</v>
      </c>
      <c r="G40" s="151">
        <f>VLOOKUP($G$8,$A$98:$GF$162,Formula!G40)</f>
        <v>0</v>
      </c>
      <c r="H40" s="152">
        <f>VLOOKUP($G$8,$A$98:$GF$162,Formula!H40)</f>
        <v>0</v>
      </c>
      <c r="I40" s="151">
        <f>VLOOKUP($G$8,$A$98:$GF$162,Formula!I40)</f>
        <v>0</v>
      </c>
      <c r="J40" s="151">
        <f>VLOOKUP($G$8,$A$98:$GF$162,Formula!J40)</f>
        <v>0</v>
      </c>
      <c r="K40" s="151">
        <f>VLOOKUP($G$8,$A$98:$GF$162,Formula!K40)</f>
        <v>0</v>
      </c>
      <c r="L40" s="172"/>
      <c r="M40" s="153"/>
      <c r="N40" s="154"/>
      <c r="O40" s="154"/>
      <c r="P40" s="154"/>
      <c r="Q40" s="154"/>
    </row>
    <row r="41" spans="1:18" s="138" customFormat="1" ht="15.95" customHeight="1" thickBot="1">
      <c r="A41" s="159"/>
      <c r="B41" s="406"/>
      <c r="C41" s="407"/>
      <c r="D41" s="407"/>
      <c r="E41" s="161" t="s">
        <v>8</v>
      </c>
      <c r="F41" s="156">
        <f>SUM(G41:L41)</f>
        <v>0</v>
      </c>
      <c r="G41" s="157">
        <f>VLOOKUP($G$8,$A$98:$GF$162,Formula!G41)</f>
        <v>0</v>
      </c>
      <c r="H41" s="157">
        <f>VLOOKUP($G$8,$A$98:$GF$162,Formula!H41)</f>
        <v>0</v>
      </c>
      <c r="I41" s="157">
        <f>VLOOKUP($G$8,$A$98:$GF$162,Formula!I41)</f>
        <v>0</v>
      </c>
      <c r="J41" s="157">
        <f>VLOOKUP($G$8,$A$98:$GF$162,Formula!J41)</f>
        <v>0</v>
      </c>
      <c r="K41" s="157">
        <f>VLOOKUP($G$8,$A$98:$GF$162,Formula!K41)</f>
        <v>0</v>
      </c>
      <c r="L41" s="173">
        <f>VLOOKUP($G$8,$A$98:$GF$162,Formula!L41)</f>
        <v>0</v>
      </c>
      <c r="M41" s="158"/>
      <c r="N41" s="154"/>
      <c r="O41" s="154"/>
      <c r="P41" s="154"/>
      <c r="Q41" s="154"/>
    </row>
    <row r="42" spans="1:18" s="138" customFormat="1" ht="15.95" customHeight="1">
      <c r="A42" s="159"/>
      <c r="B42" s="402" t="s">
        <v>18</v>
      </c>
      <c r="C42" s="403"/>
      <c r="D42" s="403"/>
      <c r="E42" s="288" t="s">
        <v>6</v>
      </c>
      <c r="F42" s="289">
        <f t="shared" ref="F42:L42" si="13">+F43+F44</f>
        <v>0</v>
      </c>
      <c r="G42" s="290">
        <f t="shared" si="13"/>
        <v>0</v>
      </c>
      <c r="H42" s="290">
        <f t="shared" si="13"/>
        <v>0</v>
      </c>
      <c r="I42" s="290">
        <f t="shared" si="13"/>
        <v>0</v>
      </c>
      <c r="J42" s="290">
        <f t="shared" si="13"/>
        <v>0</v>
      </c>
      <c r="K42" s="290">
        <f t="shared" si="13"/>
        <v>0</v>
      </c>
      <c r="L42" s="291">
        <f t="shared" si="13"/>
        <v>0</v>
      </c>
      <c r="M42" s="153"/>
      <c r="N42" s="154"/>
      <c r="O42" s="154"/>
      <c r="P42" s="154"/>
      <c r="Q42" s="154"/>
    </row>
    <row r="43" spans="1:18" s="138" customFormat="1" ht="15.95" customHeight="1">
      <c r="A43" s="159"/>
      <c r="B43" s="404"/>
      <c r="C43" s="405"/>
      <c r="D43" s="405"/>
      <c r="E43" s="149" t="s">
        <v>7</v>
      </c>
      <c r="F43" s="150">
        <f>SUM(G43:L43)</f>
        <v>0</v>
      </c>
      <c r="G43" s="151">
        <f>VLOOKUP($G$8,$A$98:$GF$162,Formula!G43)</f>
        <v>0</v>
      </c>
      <c r="H43" s="152">
        <f>VLOOKUP($G$8,$A$98:$GF$162,Formula!H43)</f>
        <v>0</v>
      </c>
      <c r="I43" s="151">
        <f>VLOOKUP($G$8,$A$98:$GF$162,Formula!I43)</f>
        <v>0</v>
      </c>
      <c r="J43" s="151">
        <f>VLOOKUP($G$8,$A$98:$GF$162,Formula!J43)</f>
        <v>0</v>
      </c>
      <c r="K43" s="151">
        <f>VLOOKUP($G$8,$A$98:$GF$162,Formula!K43)</f>
        <v>0</v>
      </c>
      <c r="L43" s="172"/>
      <c r="M43" s="153"/>
      <c r="N43" s="154"/>
      <c r="O43" s="154"/>
      <c r="P43" s="154"/>
      <c r="Q43" s="154"/>
    </row>
    <row r="44" spans="1:18" s="138" customFormat="1" ht="15.95" customHeight="1" thickBot="1">
      <c r="A44" s="159"/>
      <c r="B44" s="406"/>
      <c r="C44" s="407"/>
      <c r="D44" s="407"/>
      <c r="E44" s="155" t="s">
        <v>8</v>
      </c>
      <c r="F44" s="156">
        <f>SUM(G44:L44)</f>
        <v>0</v>
      </c>
      <c r="G44" s="157">
        <f>VLOOKUP($G$8,$A$98:$GF$162,Formula!G44)</f>
        <v>0</v>
      </c>
      <c r="H44" s="157">
        <f>VLOOKUP($G$8,$A$98:$GF$162,Formula!H44)</f>
        <v>0</v>
      </c>
      <c r="I44" s="157">
        <f>VLOOKUP($G$8,$A$98:$GF$162,Formula!I44)</f>
        <v>0</v>
      </c>
      <c r="J44" s="157">
        <f>VLOOKUP($G$8,$A$98:$GF$162,Formula!J44)</f>
        <v>0</v>
      </c>
      <c r="K44" s="157">
        <f>VLOOKUP($G$8,$A$98:$GF$162,Formula!K44)</f>
        <v>0</v>
      </c>
      <c r="L44" s="173">
        <f>VLOOKUP($G$8,$A$98:$GF$162,Formula!L44)</f>
        <v>0</v>
      </c>
      <c r="M44" s="158"/>
      <c r="N44" s="154"/>
      <c r="O44" s="154"/>
      <c r="P44" s="154"/>
      <c r="Q44" s="154"/>
    </row>
    <row r="45" spans="1:18" s="138" customFormat="1" ht="15.95" customHeight="1">
      <c r="A45" s="159"/>
      <c r="B45" s="402" t="s">
        <v>19</v>
      </c>
      <c r="C45" s="403"/>
      <c r="D45" s="403"/>
      <c r="E45" s="288" t="s">
        <v>6</v>
      </c>
      <c r="F45" s="289">
        <f t="shared" ref="F45:L45" si="14">+F46+F47</f>
        <v>1</v>
      </c>
      <c r="G45" s="290">
        <f t="shared" si="14"/>
        <v>0</v>
      </c>
      <c r="H45" s="290">
        <f t="shared" si="14"/>
        <v>1</v>
      </c>
      <c r="I45" s="290">
        <f t="shared" si="14"/>
        <v>0</v>
      </c>
      <c r="J45" s="290">
        <f t="shared" si="14"/>
        <v>0</v>
      </c>
      <c r="K45" s="290">
        <f t="shared" si="14"/>
        <v>0</v>
      </c>
      <c r="L45" s="291">
        <f t="shared" si="14"/>
        <v>0</v>
      </c>
      <c r="M45" s="153"/>
      <c r="N45" s="154"/>
      <c r="O45" s="154"/>
      <c r="P45" s="154"/>
      <c r="Q45" s="154"/>
      <c r="R45" s="165"/>
    </row>
    <row r="46" spans="1:18" s="138" customFormat="1" ht="15.95" customHeight="1">
      <c r="A46" s="159"/>
      <c r="B46" s="404"/>
      <c r="C46" s="405"/>
      <c r="D46" s="405"/>
      <c r="E46" s="149" t="s">
        <v>7</v>
      </c>
      <c r="F46" s="150">
        <f>SUM(G46:L46)</f>
        <v>1</v>
      </c>
      <c r="G46" s="151">
        <f>VLOOKUP($G$8,$A$98:$GF$162,Formula!G46)</f>
        <v>0</v>
      </c>
      <c r="H46" s="152">
        <f>VLOOKUP($G$8,$A$98:$GF$162,Formula!H46)</f>
        <v>1</v>
      </c>
      <c r="I46" s="151">
        <f>VLOOKUP($G$8,$A$98:$GF$162,Formula!I46)</f>
        <v>0</v>
      </c>
      <c r="J46" s="151">
        <f>VLOOKUP($G$8,$A$98:$GF$162,Formula!J46)</f>
        <v>0</v>
      </c>
      <c r="K46" s="151">
        <f>VLOOKUP($G$8,$A$98:$GF$162,Formula!K46)</f>
        <v>0</v>
      </c>
      <c r="L46" s="172"/>
      <c r="M46" s="153"/>
      <c r="N46" s="154"/>
      <c r="O46" s="154"/>
      <c r="P46" s="154"/>
      <c r="Q46" s="154"/>
      <c r="R46" s="165"/>
    </row>
    <row r="47" spans="1:18" s="138" customFormat="1" ht="15.95" customHeight="1" thickBot="1">
      <c r="A47" s="159"/>
      <c r="B47" s="406"/>
      <c r="C47" s="407"/>
      <c r="D47" s="407"/>
      <c r="E47" s="161" t="s">
        <v>8</v>
      </c>
      <c r="F47" s="156">
        <f>SUM(G47:L47)</f>
        <v>0</v>
      </c>
      <c r="G47" s="157">
        <f>VLOOKUP($G$8,$A$98:$GF$162,Formula!G47)</f>
        <v>0</v>
      </c>
      <c r="H47" s="157">
        <f>VLOOKUP($G$8,$A$98:$GF$162,Formula!H47)</f>
        <v>0</v>
      </c>
      <c r="I47" s="157">
        <f>VLOOKUP($G$8,$A$98:$GF$162,Formula!I47)</f>
        <v>0</v>
      </c>
      <c r="J47" s="157">
        <f>VLOOKUP($G$8,$A$98:$GF$162,Formula!J47)</f>
        <v>0</v>
      </c>
      <c r="K47" s="157">
        <f>VLOOKUP($G$8,$A$98:$GF$162,Formula!K47)</f>
        <v>0</v>
      </c>
      <c r="L47" s="173">
        <f>VLOOKUP($G$8,$A$98:$GF$162,Formula!L47)</f>
        <v>0</v>
      </c>
      <c r="M47" s="158"/>
      <c r="N47" s="154"/>
      <c r="O47" s="154"/>
      <c r="P47" s="154"/>
      <c r="Q47" s="154"/>
      <c r="R47" s="165"/>
    </row>
    <row r="48" spans="1:18" s="138" customFormat="1" ht="15.95" customHeight="1">
      <c r="A48" s="159"/>
      <c r="B48" s="402" t="s">
        <v>20</v>
      </c>
      <c r="C48" s="403"/>
      <c r="D48" s="403"/>
      <c r="E48" s="288" t="s">
        <v>6</v>
      </c>
      <c r="F48" s="289">
        <f t="shared" ref="F48:L48" si="15">+F49+F50</f>
        <v>0</v>
      </c>
      <c r="G48" s="290">
        <f t="shared" si="15"/>
        <v>0</v>
      </c>
      <c r="H48" s="290">
        <f t="shared" si="15"/>
        <v>0</v>
      </c>
      <c r="I48" s="290">
        <f t="shared" si="15"/>
        <v>0</v>
      </c>
      <c r="J48" s="290">
        <f t="shared" si="15"/>
        <v>0</v>
      </c>
      <c r="K48" s="290">
        <f t="shared" si="15"/>
        <v>0</v>
      </c>
      <c r="L48" s="291">
        <f t="shared" si="15"/>
        <v>0</v>
      </c>
      <c r="M48" s="153"/>
      <c r="N48" s="154"/>
      <c r="O48" s="154"/>
      <c r="P48" s="154"/>
      <c r="Q48" s="154"/>
      <c r="R48" s="165"/>
    </row>
    <row r="49" spans="1:19" s="138" customFormat="1" ht="15.95" customHeight="1">
      <c r="A49" s="159"/>
      <c r="B49" s="404"/>
      <c r="C49" s="405"/>
      <c r="D49" s="405"/>
      <c r="E49" s="149" t="s">
        <v>7</v>
      </c>
      <c r="F49" s="150">
        <f>SUM(G49:L49)</f>
        <v>0</v>
      </c>
      <c r="G49" s="151">
        <f>VLOOKUP($G$8,$A$98:$GF$162,Formula!G49)</f>
        <v>0</v>
      </c>
      <c r="H49" s="152">
        <f>VLOOKUP($G$8,$A$98:$GF$162,Formula!H49)</f>
        <v>0</v>
      </c>
      <c r="I49" s="151">
        <f>VLOOKUP($G$8,$A$98:$GF$162,Formula!I49)</f>
        <v>0</v>
      </c>
      <c r="J49" s="151">
        <f>VLOOKUP($G$8,$A$98:$GF$162,Formula!J49)</f>
        <v>0</v>
      </c>
      <c r="K49" s="151">
        <f>VLOOKUP($G$8,$A$98:$GF$162,Formula!K49)</f>
        <v>0</v>
      </c>
      <c r="L49" s="172"/>
      <c r="M49" s="153"/>
      <c r="N49" s="154"/>
      <c r="O49" s="154"/>
      <c r="P49" s="154"/>
      <c r="Q49" s="154"/>
      <c r="R49" s="165"/>
    </row>
    <row r="50" spans="1:19" s="138" customFormat="1" ht="15.95" customHeight="1" thickBot="1">
      <c r="A50" s="159"/>
      <c r="B50" s="406"/>
      <c r="C50" s="407"/>
      <c r="D50" s="407"/>
      <c r="E50" s="155" t="s">
        <v>8</v>
      </c>
      <c r="F50" s="156">
        <f>SUM(G50:L50)</f>
        <v>0</v>
      </c>
      <c r="G50" s="157">
        <f>VLOOKUP($G$8,$A$98:$GF$162,Formula!G50)</f>
        <v>0</v>
      </c>
      <c r="H50" s="157">
        <f>VLOOKUP($G$8,$A$98:$GF$162,Formula!H50)</f>
        <v>0</v>
      </c>
      <c r="I50" s="157">
        <f>VLOOKUP($G$8,$A$98:$GF$162,Formula!I50)</f>
        <v>0</v>
      </c>
      <c r="J50" s="157">
        <f>VLOOKUP($G$8,$A$98:$GF$162,Formula!J50)</f>
        <v>0</v>
      </c>
      <c r="K50" s="157">
        <f>VLOOKUP($G$8,$A$98:$GF$162,Formula!K50)</f>
        <v>0</v>
      </c>
      <c r="L50" s="173">
        <f>VLOOKUP($G$8,$A$98:$GF$162,Formula!L50)</f>
        <v>0</v>
      </c>
      <c r="M50" s="158"/>
      <c r="N50" s="154"/>
      <c r="O50" s="154"/>
      <c r="P50" s="154"/>
      <c r="Q50" s="154"/>
      <c r="R50" s="165"/>
    </row>
    <row r="51" spans="1:19" s="138" customFormat="1" ht="15.95" customHeight="1">
      <c r="A51" s="166"/>
      <c r="B51" s="396" t="s">
        <v>21</v>
      </c>
      <c r="C51" s="397"/>
      <c r="D51" s="397"/>
      <c r="E51" s="140" t="s">
        <v>6</v>
      </c>
      <c r="F51" s="141">
        <f t="shared" ref="F51:K51" si="16">+F52+F53</f>
        <v>1</v>
      </c>
      <c r="G51" s="142">
        <f t="shared" si="16"/>
        <v>0</v>
      </c>
      <c r="H51" s="142">
        <f t="shared" si="16"/>
        <v>0</v>
      </c>
      <c r="I51" s="142">
        <f t="shared" si="16"/>
        <v>0</v>
      </c>
      <c r="J51" s="142">
        <f t="shared" si="16"/>
        <v>1</v>
      </c>
      <c r="K51" s="142">
        <f t="shared" si="16"/>
        <v>0</v>
      </c>
      <c r="L51" s="225">
        <f>+L52+L53</f>
        <v>0</v>
      </c>
      <c r="M51" s="153"/>
      <c r="N51" s="154"/>
      <c r="O51" s="154"/>
      <c r="P51" s="154"/>
      <c r="Q51" s="154"/>
      <c r="R51" s="165"/>
      <c r="S51" s="165"/>
    </row>
    <row r="52" spans="1:19" s="138" customFormat="1" ht="15.95" customHeight="1">
      <c r="A52" s="166"/>
      <c r="B52" s="398"/>
      <c r="C52" s="399"/>
      <c r="D52" s="399"/>
      <c r="E52" s="143" t="s">
        <v>7</v>
      </c>
      <c r="F52" s="144">
        <f>SUM(G52:L52)</f>
        <v>0</v>
      </c>
      <c r="G52" s="145">
        <f t="shared" ref="G52:J53" si="17">+G55+G58+G61</f>
        <v>0</v>
      </c>
      <c r="H52" s="145">
        <f t="shared" si="17"/>
        <v>0</v>
      </c>
      <c r="I52" s="145">
        <f t="shared" si="17"/>
        <v>0</v>
      </c>
      <c r="J52" s="145">
        <f t="shared" si="17"/>
        <v>0</v>
      </c>
      <c r="K52" s="145">
        <f>+K55+K58+K61</f>
        <v>0</v>
      </c>
      <c r="L52" s="167"/>
      <c r="M52" s="168"/>
      <c r="N52" s="169"/>
      <c r="O52" s="169"/>
      <c r="P52" s="154"/>
      <c r="Q52" s="154"/>
      <c r="R52" s="165"/>
      <c r="S52" s="165"/>
    </row>
    <row r="53" spans="1:19" s="138" customFormat="1" ht="15.95" customHeight="1" thickBot="1">
      <c r="A53" s="166"/>
      <c r="B53" s="400"/>
      <c r="C53" s="401"/>
      <c r="D53" s="401"/>
      <c r="E53" s="170" t="s">
        <v>8</v>
      </c>
      <c r="F53" s="147">
        <f>SUM(G53:L53)</f>
        <v>1</v>
      </c>
      <c r="G53" s="148">
        <f t="shared" si="17"/>
        <v>0</v>
      </c>
      <c r="H53" s="148">
        <f t="shared" si="17"/>
        <v>0</v>
      </c>
      <c r="I53" s="148">
        <f t="shared" si="17"/>
        <v>0</v>
      </c>
      <c r="J53" s="148">
        <f t="shared" si="17"/>
        <v>1</v>
      </c>
      <c r="K53" s="148">
        <f>+K56+K59+K62</f>
        <v>0</v>
      </c>
      <c r="L53" s="171">
        <f>+L56+L59+L62</f>
        <v>0</v>
      </c>
      <c r="M53" s="168"/>
      <c r="N53" s="169"/>
      <c r="O53" s="169"/>
      <c r="P53" s="154"/>
      <c r="Q53" s="154"/>
      <c r="R53" s="165"/>
      <c r="S53" s="165"/>
    </row>
    <row r="54" spans="1:19" s="138" customFormat="1" ht="15.95" customHeight="1">
      <c r="A54" s="166"/>
      <c r="B54" s="402" t="s">
        <v>22</v>
      </c>
      <c r="C54" s="403"/>
      <c r="D54" s="403"/>
      <c r="E54" s="288" t="s">
        <v>6</v>
      </c>
      <c r="F54" s="289">
        <f t="shared" ref="F54:L54" si="18">+F55+F56</f>
        <v>0</v>
      </c>
      <c r="G54" s="290">
        <f t="shared" si="18"/>
        <v>0</v>
      </c>
      <c r="H54" s="290">
        <f t="shared" si="18"/>
        <v>0</v>
      </c>
      <c r="I54" s="290">
        <f t="shared" si="18"/>
        <v>0</v>
      </c>
      <c r="J54" s="290">
        <f t="shared" si="18"/>
        <v>0</v>
      </c>
      <c r="K54" s="290">
        <f t="shared" si="18"/>
        <v>0</v>
      </c>
      <c r="L54" s="291">
        <f t="shared" si="18"/>
        <v>0</v>
      </c>
      <c r="M54" s="153"/>
      <c r="N54" s="154"/>
      <c r="O54" s="154"/>
      <c r="P54" s="154"/>
      <c r="Q54" s="154"/>
      <c r="R54" s="139"/>
      <c r="S54" s="165"/>
    </row>
    <row r="55" spans="1:19" s="138" customFormat="1" ht="15.95" customHeight="1">
      <c r="A55" s="166"/>
      <c r="B55" s="404"/>
      <c r="C55" s="405"/>
      <c r="D55" s="405"/>
      <c r="E55" s="149" t="s">
        <v>7</v>
      </c>
      <c r="F55" s="150">
        <f>SUM(G55:L55)</f>
        <v>0</v>
      </c>
      <c r="G55" s="151">
        <f>VLOOKUP($G$8,$A$98:$GF$162,Formula!G55)</f>
        <v>0</v>
      </c>
      <c r="H55" s="152">
        <f>VLOOKUP($G$8,$A$98:$GF$162,Formula!H55)</f>
        <v>0</v>
      </c>
      <c r="I55" s="151">
        <f>VLOOKUP($G$8,$A$98:$GF$162,Formula!I55)</f>
        <v>0</v>
      </c>
      <c r="J55" s="151">
        <f>VLOOKUP($G$8,$A$98:$GF$162,Formula!J55)</f>
        <v>0</v>
      </c>
      <c r="K55" s="151">
        <f>VLOOKUP($G$8,$A$98:$GF$162,Formula!K55)</f>
        <v>0</v>
      </c>
      <c r="L55" s="172"/>
      <c r="M55" s="153"/>
      <c r="N55" s="154"/>
      <c r="O55" s="154"/>
      <c r="P55" s="154"/>
      <c r="Q55" s="154"/>
      <c r="R55" s="139"/>
      <c r="S55" s="165"/>
    </row>
    <row r="56" spans="1:19" s="138" customFormat="1" ht="15.95" customHeight="1" thickBot="1">
      <c r="A56" s="166"/>
      <c r="B56" s="406"/>
      <c r="C56" s="407"/>
      <c r="D56" s="407"/>
      <c r="E56" s="155" t="s">
        <v>8</v>
      </c>
      <c r="F56" s="156">
        <f>SUM(G56:L56)</f>
        <v>0</v>
      </c>
      <c r="G56" s="157">
        <f>VLOOKUP($G$8,$A$98:$GF$162,Formula!G56)</f>
        <v>0</v>
      </c>
      <c r="H56" s="157">
        <f>VLOOKUP($G$8,$A$98:$GF$162,Formula!H56)</f>
        <v>0</v>
      </c>
      <c r="I56" s="157">
        <f>VLOOKUP($G$8,$A$98:$GF$162,Formula!I56)</f>
        <v>0</v>
      </c>
      <c r="J56" s="157">
        <f>VLOOKUP($G$8,$A$98:$GF$162,Formula!J56)</f>
        <v>0</v>
      </c>
      <c r="K56" s="157">
        <f>VLOOKUP($G$8,$A$98:$GF$162,Formula!K56)</f>
        <v>0</v>
      </c>
      <c r="L56" s="173">
        <f>VLOOKUP($G$8,$A$98:$GF$162,Formula!L56)</f>
        <v>0</v>
      </c>
      <c r="M56" s="158"/>
      <c r="N56" s="154"/>
      <c r="O56" s="154"/>
      <c r="P56" s="154"/>
      <c r="Q56" s="154"/>
      <c r="R56" s="139"/>
      <c r="S56" s="165"/>
    </row>
    <row r="57" spans="1:19" s="138" customFormat="1" ht="15.95" customHeight="1">
      <c r="A57" s="166"/>
      <c r="B57" s="402" t="s">
        <v>23</v>
      </c>
      <c r="C57" s="403"/>
      <c r="D57" s="403"/>
      <c r="E57" s="288" t="s">
        <v>6</v>
      </c>
      <c r="F57" s="289">
        <f t="shared" ref="F57:L57" si="19">+F58+F59</f>
        <v>1</v>
      </c>
      <c r="G57" s="290">
        <f t="shared" si="19"/>
        <v>0</v>
      </c>
      <c r="H57" s="290">
        <f t="shared" si="19"/>
        <v>0</v>
      </c>
      <c r="I57" s="290">
        <f t="shared" si="19"/>
        <v>0</v>
      </c>
      <c r="J57" s="290">
        <f t="shared" si="19"/>
        <v>1</v>
      </c>
      <c r="K57" s="290">
        <f t="shared" si="19"/>
        <v>0</v>
      </c>
      <c r="L57" s="291">
        <f t="shared" si="19"/>
        <v>0</v>
      </c>
      <c r="M57" s="153"/>
      <c r="N57" s="154"/>
      <c r="O57" s="154"/>
      <c r="P57" s="154"/>
      <c r="Q57" s="154"/>
      <c r="R57" s="139"/>
      <c r="S57" s="165"/>
    </row>
    <row r="58" spans="1:19" s="138" customFormat="1" ht="15.95" customHeight="1">
      <c r="A58" s="166"/>
      <c r="B58" s="404"/>
      <c r="C58" s="405"/>
      <c r="D58" s="405"/>
      <c r="E58" s="149" t="s">
        <v>7</v>
      </c>
      <c r="F58" s="150">
        <f>SUM(G58:L58)</f>
        <v>0</v>
      </c>
      <c r="G58" s="152">
        <f>VLOOKUP($G$8,$A$98:$GF$162,Formula!G58)</f>
        <v>0</v>
      </c>
      <c r="H58" s="151">
        <f>VLOOKUP($G$8,$A$98:$GF$162,Formula!H58)</f>
        <v>0</v>
      </c>
      <c r="I58" s="151">
        <f>VLOOKUP($G$8,$A$98:$GF$162,Formula!I58)</f>
        <v>0</v>
      </c>
      <c r="J58" s="151">
        <f>VLOOKUP($G$8,$A$98:$GF$162,Formula!J58)</f>
        <v>0</v>
      </c>
      <c r="K58" s="151">
        <f>VLOOKUP($G$8,$A$98:$GF$162,Formula!K58)</f>
        <v>0</v>
      </c>
      <c r="L58" s="172"/>
      <c r="M58" s="153"/>
      <c r="N58" s="154"/>
      <c r="O58" s="154"/>
      <c r="P58" s="154"/>
      <c r="Q58" s="154"/>
      <c r="R58" s="139"/>
      <c r="S58" s="165"/>
    </row>
    <row r="59" spans="1:19" s="138" customFormat="1" ht="15.95" customHeight="1" thickBot="1">
      <c r="A59" s="166"/>
      <c r="B59" s="406"/>
      <c r="C59" s="407"/>
      <c r="D59" s="407"/>
      <c r="E59" s="155" t="s">
        <v>8</v>
      </c>
      <c r="F59" s="156">
        <f>SUM(G59:L59)</f>
        <v>1</v>
      </c>
      <c r="G59" s="157">
        <f>VLOOKUP($G$8,$A$98:$GF$162,Formula!G59)</f>
        <v>0</v>
      </c>
      <c r="H59" s="157">
        <f>VLOOKUP($G$8,$A$98:$GF$162,Formula!H59)</f>
        <v>0</v>
      </c>
      <c r="I59" s="157">
        <f>VLOOKUP($G$8,$A$98:$GF$162,Formula!I59)</f>
        <v>0</v>
      </c>
      <c r="J59" s="157">
        <f>VLOOKUP($G$8,$A$98:$GF$162,Formula!J59)</f>
        <v>1</v>
      </c>
      <c r="K59" s="157">
        <f>VLOOKUP($G$8,$A$98:$GF$162,Formula!K59)</f>
        <v>0</v>
      </c>
      <c r="L59" s="173">
        <f>VLOOKUP($G$8,$A$98:$GF$162,Formula!L59)</f>
        <v>0</v>
      </c>
      <c r="M59" s="158"/>
      <c r="N59" s="154"/>
      <c r="O59" s="154"/>
      <c r="P59" s="154"/>
      <c r="Q59" s="154"/>
      <c r="R59" s="139"/>
      <c r="S59" s="165"/>
    </row>
    <row r="60" spans="1:19" s="139" customFormat="1" ht="15.95" customHeight="1">
      <c r="A60" s="174"/>
      <c r="B60" s="402" t="s">
        <v>24</v>
      </c>
      <c r="C60" s="403"/>
      <c r="D60" s="403"/>
      <c r="E60" s="288" t="s">
        <v>6</v>
      </c>
      <c r="F60" s="289">
        <f t="shared" ref="F60:L60" si="20">+F61+F62</f>
        <v>0</v>
      </c>
      <c r="G60" s="290">
        <f t="shared" si="20"/>
        <v>0</v>
      </c>
      <c r="H60" s="290">
        <f t="shared" si="20"/>
        <v>0</v>
      </c>
      <c r="I60" s="290">
        <f t="shared" si="20"/>
        <v>0</v>
      </c>
      <c r="J60" s="290">
        <f t="shared" si="20"/>
        <v>0</v>
      </c>
      <c r="K60" s="290">
        <f t="shared" si="20"/>
        <v>0</v>
      </c>
      <c r="L60" s="291">
        <f t="shared" si="20"/>
        <v>0</v>
      </c>
      <c r="M60" s="168"/>
      <c r="N60" s="169"/>
      <c r="O60" s="169"/>
      <c r="P60" s="169"/>
      <c r="Q60" s="169"/>
    </row>
    <row r="61" spans="1:19" s="139" customFormat="1" ht="15.95" customHeight="1">
      <c r="A61" s="174"/>
      <c r="B61" s="404"/>
      <c r="C61" s="405"/>
      <c r="D61" s="405"/>
      <c r="E61" s="149" t="s">
        <v>7</v>
      </c>
      <c r="F61" s="150">
        <f>SUM(G61:L61)</f>
        <v>0</v>
      </c>
      <c r="G61" s="151">
        <f>VLOOKUP($G$8,$A$98:$GF$162,Formula!G61)</f>
        <v>0</v>
      </c>
      <c r="H61" s="152">
        <f>VLOOKUP($G$8,$A$98:$GF$162,Formula!H61)</f>
        <v>0</v>
      </c>
      <c r="I61" s="151">
        <f>VLOOKUP($G$8,$A$98:$GF$162,Formula!I61)</f>
        <v>0</v>
      </c>
      <c r="J61" s="151">
        <f>VLOOKUP($G$8,$A$98:$GF$162,Formula!J61)</f>
        <v>0</v>
      </c>
      <c r="K61" s="151">
        <f>VLOOKUP($G$8,$A$98:$GF$162,Formula!K61)</f>
        <v>0</v>
      </c>
      <c r="L61" s="172"/>
      <c r="M61" s="168"/>
      <c r="N61" s="169"/>
      <c r="O61" s="169"/>
      <c r="P61" s="169"/>
      <c r="Q61" s="169"/>
    </row>
    <row r="62" spans="1:19" s="139" customFormat="1" ht="15.95" customHeight="1" thickBot="1">
      <c r="A62" s="174"/>
      <c r="B62" s="408"/>
      <c r="C62" s="409"/>
      <c r="D62" s="409"/>
      <c r="E62" s="175" t="s">
        <v>8</v>
      </c>
      <c r="F62" s="195">
        <f>SUM(G62:L62)</f>
        <v>0</v>
      </c>
      <c r="G62" s="176">
        <f>VLOOKUP($G$8,$A$98:$GF$162,Formula!G62)</f>
        <v>0</v>
      </c>
      <c r="H62" s="176">
        <f>VLOOKUP($G$8,$A$98:$GF$162,Formula!H62)</f>
        <v>0</v>
      </c>
      <c r="I62" s="176">
        <f>VLOOKUP($G$8,$A$98:$GF$162,Formula!I62)</f>
        <v>0</v>
      </c>
      <c r="J62" s="176">
        <f>VLOOKUP($G$8,$A$98:$GF$162,Formula!J62)</f>
        <v>0</v>
      </c>
      <c r="K62" s="176">
        <f>VLOOKUP($G$8,$A$98:$GF$162,Formula!K62)</f>
        <v>0</v>
      </c>
      <c r="L62" s="177">
        <f>VLOOKUP($G$8,$A$98:$GF$162,Formula!L62)</f>
        <v>0</v>
      </c>
      <c r="M62" s="158"/>
      <c r="N62" s="169"/>
      <c r="O62" s="169"/>
      <c r="P62" s="169"/>
      <c r="Q62" s="169"/>
    </row>
    <row r="63" spans="1:19" s="139" customFormat="1" ht="15.95" customHeight="1" thickTop="1" thickBot="1">
      <c r="A63" s="178"/>
      <c r="B63" s="168"/>
      <c r="C63" s="168"/>
      <c r="D63" s="168"/>
      <c r="E63" s="179"/>
      <c r="F63" s="179"/>
      <c r="G63" s="179"/>
      <c r="H63" s="179"/>
      <c r="I63" s="179"/>
      <c r="J63" s="179"/>
      <c r="K63" s="180"/>
      <c r="L63" s="181"/>
      <c r="M63" s="181"/>
    </row>
    <row r="64" spans="1:19" s="138" customFormat="1" ht="15.95" customHeight="1" thickTop="1" thickBot="1">
      <c r="A64" s="137"/>
      <c r="B64" s="410" t="s">
        <v>63</v>
      </c>
      <c r="C64" s="411"/>
      <c r="D64" s="411"/>
      <c r="E64" s="412"/>
      <c r="F64" s="304" t="s">
        <v>2</v>
      </c>
      <c r="G64" s="305" t="s">
        <v>50</v>
      </c>
      <c r="H64" s="306" t="s">
        <v>51</v>
      </c>
      <c r="I64" s="306" t="s">
        <v>52</v>
      </c>
      <c r="J64" s="306" t="s">
        <v>53</v>
      </c>
      <c r="K64" s="306" t="s">
        <v>54</v>
      </c>
      <c r="L64" s="307" t="s">
        <v>4</v>
      </c>
      <c r="M64" s="181"/>
      <c r="N64" s="139"/>
      <c r="O64" s="139"/>
      <c r="P64" s="139"/>
      <c r="Q64" s="139"/>
    </row>
    <row r="65" spans="1:13" s="138" customFormat="1" ht="15.95" customHeight="1">
      <c r="A65" s="137"/>
      <c r="B65" s="418" t="s">
        <v>5</v>
      </c>
      <c r="C65" s="419"/>
      <c r="D65" s="419"/>
      <c r="E65" s="420"/>
      <c r="F65" s="228">
        <f t="shared" ref="F65:K65" si="21">+F66+F67</f>
        <v>0</v>
      </c>
      <c r="G65" s="229">
        <f t="shared" si="21"/>
        <v>0</v>
      </c>
      <c r="H65" s="230">
        <f t="shared" si="21"/>
        <v>0</v>
      </c>
      <c r="I65" s="230">
        <f t="shared" si="21"/>
        <v>0</v>
      </c>
      <c r="J65" s="230">
        <f t="shared" si="21"/>
        <v>0</v>
      </c>
      <c r="K65" s="230">
        <f t="shared" si="21"/>
        <v>0</v>
      </c>
      <c r="L65" s="231">
        <f>+L66+L67</f>
        <v>0</v>
      </c>
      <c r="M65" s="182"/>
    </row>
    <row r="66" spans="1:13" s="138" customFormat="1" ht="15.95" customHeight="1">
      <c r="A66" s="137"/>
      <c r="B66" s="413" t="s">
        <v>25</v>
      </c>
      <c r="C66" s="414"/>
      <c r="D66" s="414"/>
      <c r="E66" s="415"/>
      <c r="F66" s="191">
        <f>SUM(G66:L66)</f>
        <v>0</v>
      </c>
      <c r="G66" s="183">
        <f>VLOOKUP($G$8,$A$98:$GF$162,149)</f>
        <v>0</v>
      </c>
      <c r="H66" s="184">
        <f>VLOOKUP($G$8,$A$98:$GF$162,151)</f>
        <v>0</v>
      </c>
      <c r="I66" s="184">
        <f>VLOOKUP($G$8,$A$98:$GF$162,153)</f>
        <v>0</v>
      </c>
      <c r="J66" s="183">
        <f>VLOOKUP($G$8,$A$98:$GF$162,155)</f>
        <v>0</v>
      </c>
      <c r="K66" s="183">
        <f>VLOOKUP($G$8,$A$98:$GF$162,157)</f>
        <v>0</v>
      </c>
      <c r="L66" s="186">
        <f>VLOOKUP($G$8,$A$98:$GF$162,159)</f>
        <v>0</v>
      </c>
      <c r="M66" s="182"/>
    </row>
    <row r="67" spans="1:13" s="138" customFormat="1" ht="15.95" customHeight="1">
      <c r="A67" s="137"/>
      <c r="B67" s="421" t="s">
        <v>64</v>
      </c>
      <c r="C67" s="422"/>
      <c r="D67" s="422"/>
      <c r="E67" s="423"/>
      <c r="F67" s="232">
        <f>SUM(G67:L67)</f>
        <v>0</v>
      </c>
      <c r="G67" s="151">
        <f>VLOOKUP($G$8,$A$98:$GF$162,150)</f>
        <v>0</v>
      </c>
      <c r="H67" s="151">
        <f>VLOOKUP($G$8,$A$98:$GF$162,152)</f>
        <v>0</v>
      </c>
      <c r="I67" s="151">
        <f>VLOOKUP($G$8,$A$98:$GF$162,154)</f>
        <v>0</v>
      </c>
      <c r="J67" s="151">
        <f>VLOOKUP($G$8,$A$98:$GF$162,156)</f>
        <v>0</v>
      </c>
      <c r="K67" s="151">
        <f>VLOOKUP($G$8,$A$98:$GF$162,158)</f>
        <v>0</v>
      </c>
      <c r="L67" s="186">
        <f>VLOOKUP($G$8,$A$98:$GF$162,160)</f>
        <v>0</v>
      </c>
      <c r="M67" s="187"/>
    </row>
    <row r="68" spans="1:13" s="137" customFormat="1" ht="15.95" customHeight="1" thickBot="1">
      <c r="B68" s="424" t="s">
        <v>65</v>
      </c>
      <c r="C68" s="425"/>
      <c r="D68" s="425"/>
      <c r="E68" s="426"/>
      <c r="F68" s="233">
        <f>SUM(G68:L68)</f>
        <v>0</v>
      </c>
      <c r="G68" s="244">
        <f>VLOOKUP($G$8,$A$98:$GF$162,161)</f>
        <v>0</v>
      </c>
      <c r="H68" s="245">
        <f>VLOOKUP($G$8,$A$98:$GF$162,163)</f>
        <v>0</v>
      </c>
      <c r="I68" s="245">
        <f>VLOOKUP($G$8,$A$98:$GF$162,165)</f>
        <v>0</v>
      </c>
      <c r="J68" s="245">
        <f>VLOOKUP($G$8,$A$98:$GF$162,167)</f>
        <v>0</v>
      </c>
      <c r="K68" s="245">
        <f>VLOOKUP($G$8,$A$98:$GF$162,169)</f>
        <v>0</v>
      </c>
      <c r="L68" s="246">
        <f>VLOOKUP($G$8,$A$98:$GF$162,161)</f>
        <v>0</v>
      </c>
      <c r="M68" s="188"/>
    </row>
    <row r="69" spans="1:13" s="137" customFormat="1" ht="15.95" customHeight="1" thickTop="1" thickBot="1">
      <c r="B69" s="189"/>
      <c r="C69" s="189"/>
      <c r="D69" s="189"/>
      <c r="E69" s="190"/>
      <c r="F69" s="180"/>
      <c r="G69" s="180"/>
      <c r="H69" s="180"/>
      <c r="I69" s="180"/>
      <c r="J69" s="180"/>
      <c r="K69" s="180"/>
      <c r="L69" s="180"/>
      <c r="M69" s="188"/>
    </row>
    <row r="70" spans="1:13" s="137" customFormat="1" ht="15.95" customHeight="1" thickTop="1" thickBot="1">
      <c r="B70" s="410" t="s">
        <v>26</v>
      </c>
      <c r="C70" s="411"/>
      <c r="D70" s="411"/>
      <c r="E70" s="412"/>
      <c r="F70" s="304" t="s">
        <v>2</v>
      </c>
      <c r="G70" s="305" t="s">
        <v>50</v>
      </c>
      <c r="H70" s="306" t="s">
        <v>51</v>
      </c>
      <c r="I70" s="306" t="s">
        <v>52</v>
      </c>
      <c r="J70" s="306" t="s">
        <v>53</v>
      </c>
      <c r="K70" s="306" t="s">
        <v>54</v>
      </c>
      <c r="L70" s="307" t="s">
        <v>4</v>
      </c>
      <c r="M70" s="188"/>
    </row>
    <row r="71" spans="1:13" s="137" customFormat="1" ht="15.95" customHeight="1">
      <c r="B71" s="427" t="s">
        <v>5</v>
      </c>
      <c r="C71" s="428"/>
      <c r="D71" s="428"/>
      <c r="E71" s="428"/>
      <c r="F71" s="140">
        <f t="shared" ref="F71:L71" si="22">+F72+F73</f>
        <v>0</v>
      </c>
      <c r="G71" s="141">
        <f t="shared" si="22"/>
        <v>0</v>
      </c>
      <c r="H71" s="230">
        <f t="shared" si="22"/>
        <v>0</v>
      </c>
      <c r="I71" s="142">
        <f t="shared" si="22"/>
        <v>0</v>
      </c>
      <c r="J71" s="142">
        <f t="shared" si="22"/>
        <v>0</v>
      </c>
      <c r="K71" s="142">
        <f t="shared" si="22"/>
        <v>0</v>
      </c>
      <c r="L71" s="225">
        <f t="shared" si="22"/>
        <v>0</v>
      </c>
      <c r="M71" s="188"/>
    </row>
    <row r="72" spans="1:13" s="137" customFormat="1" ht="15.95" customHeight="1">
      <c r="B72" s="429" t="s">
        <v>27</v>
      </c>
      <c r="C72" s="430"/>
      <c r="D72" s="430"/>
      <c r="E72" s="431"/>
      <c r="F72" s="191">
        <f>SUM(G72:L72)</f>
        <v>0</v>
      </c>
      <c r="G72" s="192">
        <f>VLOOKUP($G$8,$A$98:$GF$162,Formula!G72)</f>
        <v>0</v>
      </c>
      <c r="H72" s="183">
        <f>VLOOKUP($G$8,$A$98:$GF$162,Formula!H72)</f>
        <v>0</v>
      </c>
      <c r="I72" s="183">
        <f>VLOOKUP($G$8,$A$98:$GF$162,Formula!I72)</f>
        <v>0</v>
      </c>
      <c r="J72" s="193">
        <f>VLOOKUP($G$8,$A$98:$GF$162,Formula!J72)</f>
        <v>0</v>
      </c>
      <c r="K72" s="193">
        <f>VLOOKUP($G$8,$A$98:$GF$162,Formula!K72)</f>
        <v>0</v>
      </c>
      <c r="L72" s="249">
        <f>VLOOKUP($G$8,$A$98:$GF$162,Formula!L72)</f>
        <v>0</v>
      </c>
      <c r="M72" s="188"/>
    </row>
    <row r="73" spans="1:13" s="137" customFormat="1" ht="15.95" customHeight="1" thickBot="1">
      <c r="B73" s="391" t="s">
        <v>28</v>
      </c>
      <c r="C73" s="392"/>
      <c r="D73" s="392"/>
      <c r="E73" s="393"/>
      <c r="F73" s="194">
        <f>SUM(G73:L73)</f>
        <v>0</v>
      </c>
      <c r="G73" s="250">
        <f>VLOOKUP($G$8,$A$98:$GF$162,Formula!G73)</f>
        <v>0</v>
      </c>
      <c r="H73" s="196">
        <f>VLOOKUP($G$8,$A$98:$GF$162,Formula!H73)</f>
        <v>0</v>
      </c>
      <c r="I73" s="196">
        <f>VLOOKUP($G$8,$A$98:$GF$162,Formula!I73)</f>
        <v>0</v>
      </c>
      <c r="J73" s="197">
        <f>VLOOKUP($G$8,$A$98:$GF$162,Formula!J73)</f>
        <v>0</v>
      </c>
      <c r="K73" s="197">
        <f>VLOOKUP($G$8,$A$98:$GF$162,Formula!K73)</f>
        <v>0</v>
      </c>
      <c r="L73" s="198">
        <f>VLOOKUP($G$8,$A$98:$GF$162,Formula!L73)</f>
        <v>0</v>
      </c>
      <c r="M73" s="188"/>
    </row>
    <row r="74" spans="1:13" s="137" customFormat="1" ht="15.95" customHeight="1" thickTop="1" thickBot="1">
      <c r="B74" s="180"/>
      <c r="C74" s="180"/>
      <c r="D74" s="180"/>
      <c r="E74" s="180"/>
      <c r="F74" s="180"/>
      <c r="G74" s="180"/>
      <c r="H74" s="180"/>
      <c r="I74" s="180"/>
      <c r="J74" s="180"/>
      <c r="K74" s="188"/>
      <c r="L74" s="188"/>
      <c r="M74" s="188"/>
    </row>
    <row r="75" spans="1:13" s="137" customFormat="1" ht="15.95" customHeight="1" thickTop="1" thickBot="1">
      <c r="B75" s="394" t="s">
        <v>49</v>
      </c>
      <c r="C75" s="395"/>
      <c r="D75" s="395"/>
      <c r="E75" s="310" t="s">
        <v>66</v>
      </c>
      <c r="F75" s="311" t="s">
        <v>43</v>
      </c>
      <c r="G75" s="180"/>
      <c r="H75" s="180"/>
      <c r="I75" s="180"/>
      <c r="J75" s="180"/>
      <c r="K75" s="188"/>
      <c r="L75" s="188"/>
      <c r="M75" s="188"/>
    </row>
    <row r="76" spans="1:13" s="137" customFormat="1" ht="15.95" customHeight="1" thickBot="1">
      <c r="B76" s="416" t="s">
        <v>5</v>
      </c>
      <c r="C76" s="417"/>
      <c r="D76" s="417"/>
      <c r="E76" s="242">
        <f>SUM(E77:E81)</f>
        <v>3</v>
      </c>
      <c r="F76" s="260">
        <f>SUM(F77:F81)</f>
        <v>3</v>
      </c>
      <c r="G76" s="180"/>
      <c r="H76" s="180"/>
      <c r="I76" s="180"/>
      <c r="J76" s="180"/>
      <c r="K76" s="188"/>
      <c r="L76" s="188"/>
      <c r="M76" s="188"/>
    </row>
    <row r="77" spans="1:13" s="137" customFormat="1" ht="15.95" customHeight="1">
      <c r="B77" s="261" t="s">
        <v>44</v>
      </c>
      <c r="C77" s="199"/>
      <c r="D77" s="199"/>
      <c r="E77" s="240">
        <f>VLOOKUP($G$8,$A$98:$GF$162,Formula!E77)</f>
        <v>1</v>
      </c>
      <c r="F77" s="185">
        <f>VLOOKUP($G$8,$A$98:$GF$162,Formula!F77)</f>
        <v>1</v>
      </c>
      <c r="G77" s="180"/>
      <c r="H77" s="180"/>
      <c r="I77" s="180"/>
      <c r="J77" s="180"/>
      <c r="K77" s="188"/>
      <c r="L77" s="188"/>
      <c r="M77" s="188"/>
    </row>
    <row r="78" spans="1:13" s="137" customFormat="1" ht="15.95" customHeight="1">
      <c r="B78" s="262" t="s">
        <v>45</v>
      </c>
      <c r="C78" s="200"/>
      <c r="D78" s="200"/>
      <c r="E78" s="238">
        <f>VLOOKUP($G$8,$A$98:$GF$162,Formula!E78)</f>
        <v>0</v>
      </c>
      <c r="F78" s="186">
        <f>VLOOKUP($G$8,$A$98:$GF$162,Formula!F78)</f>
        <v>0</v>
      </c>
      <c r="G78" s="180"/>
      <c r="H78" s="180"/>
      <c r="I78" s="180"/>
      <c r="J78" s="180"/>
      <c r="K78" s="188"/>
      <c r="L78" s="188"/>
      <c r="M78" s="188"/>
    </row>
    <row r="79" spans="1:13" s="137" customFormat="1" ht="15.95" customHeight="1">
      <c r="B79" s="262" t="s">
        <v>46</v>
      </c>
      <c r="C79" s="200"/>
      <c r="D79" s="200"/>
      <c r="E79" s="238">
        <f>VLOOKUP($G$8,$A$98:$GF$162,Formula!E79)</f>
        <v>0</v>
      </c>
      <c r="F79" s="186">
        <f>VLOOKUP($G$8,$A$98:$GF$162,Formula!F79)</f>
        <v>0</v>
      </c>
      <c r="G79" s="180"/>
      <c r="H79" s="180"/>
      <c r="I79" s="180"/>
      <c r="J79" s="180"/>
      <c r="K79" s="188"/>
      <c r="L79" s="188"/>
      <c r="M79" s="188"/>
    </row>
    <row r="80" spans="1:13" s="137" customFormat="1" ht="15.95" customHeight="1">
      <c r="B80" s="262" t="s">
        <v>47</v>
      </c>
      <c r="C80" s="200"/>
      <c r="D80" s="200"/>
      <c r="E80" s="238">
        <f>VLOOKUP($G$8,$A$98:$GF$162,Formula!E80)</f>
        <v>2</v>
      </c>
      <c r="F80" s="186">
        <f>VLOOKUP($G$8,$A$98:$GF$162,Formula!F80)</f>
        <v>2</v>
      </c>
      <c r="G80" s="188"/>
      <c r="H80" s="188"/>
      <c r="I80" s="188"/>
      <c r="J80" s="188"/>
      <c r="K80" s="188"/>
      <c r="L80" s="188"/>
      <c r="M80" s="188"/>
    </row>
    <row r="81" spans="1:188" s="137" customFormat="1" ht="15.95" customHeight="1" thickBot="1">
      <c r="B81" s="263" t="s">
        <v>48</v>
      </c>
      <c r="C81" s="264"/>
      <c r="D81" s="264"/>
      <c r="E81" s="244">
        <f>VLOOKUP($G$8,$A$98:$GF$162,Formula!E81)</f>
        <v>0</v>
      </c>
      <c r="F81" s="246">
        <f>VLOOKUP($G$8,$A$98:$GF$162,Formula!F81)</f>
        <v>0</v>
      </c>
      <c r="G81" s="201"/>
      <c r="H81" s="201"/>
      <c r="I81" s="201"/>
      <c r="J81" s="201"/>
      <c r="K81" s="201"/>
      <c r="L81" s="201"/>
      <c r="M81" s="201"/>
      <c r="N81" s="202"/>
      <c r="O81" s="202"/>
      <c r="P81" s="202"/>
      <c r="Q81" s="203"/>
      <c r="R81" s="203"/>
      <c r="S81" s="203"/>
      <c r="T81" s="203"/>
      <c r="U81" s="203"/>
      <c r="V81" s="203"/>
      <c r="W81" s="234"/>
      <c r="X81" s="234"/>
      <c r="Y81" s="234"/>
      <c r="Z81" s="234"/>
      <c r="AA81" s="234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</row>
    <row r="82" spans="1:188" ht="10.5" customHeight="1" thickTop="1">
      <c r="B82" s="126"/>
      <c r="C82" s="126"/>
      <c r="D82" s="126"/>
      <c r="E82" s="204"/>
      <c r="F82" s="204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3"/>
      <c r="R82" s="203"/>
      <c r="S82" s="203"/>
      <c r="T82" s="203"/>
      <c r="U82" s="203"/>
      <c r="V82" s="203"/>
      <c r="W82" s="234"/>
      <c r="X82" s="234"/>
      <c r="Y82" s="234"/>
      <c r="Z82" s="234"/>
      <c r="AA82" s="234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</row>
    <row r="83" spans="1:188" ht="10.5" customHeight="1">
      <c r="B83" s="126"/>
      <c r="C83" s="126"/>
      <c r="D83" s="126"/>
      <c r="E83" s="204"/>
      <c r="F83" s="204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3"/>
      <c r="R83" s="203"/>
      <c r="S83" s="203"/>
      <c r="T83" s="203"/>
      <c r="U83" s="203"/>
      <c r="V83" s="203"/>
      <c r="W83" s="234"/>
      <c r="X83" s="234"/>
      <c r="Y83" s="234"/>
      <c r="Z83" s="234"/>
      <c r="AA83" s="234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</row>
    <row r="84" spans="1:188">
      <c r="F84" s="202"/>
      <c r="G84" s="202"/>
      <c r="H84" s="205"/>
      <c r="I84" s="202"/>
      <c r="J84" s="202"/>
      <c r="K84" s="202"/>
      <c r="L84" s="202"/>
      <c r="M84" s="202"/>
      <c r="N84" s="202"/>
      <c r="O84" s="202"/>
      <c r="P84" s="202"/>
      <c r="Q84" s="203"/>
      <c r="R84" s="203"/>
      <c r="S84" s="203"/>
      <c r="T84" s="203"/>
      <c r="U84" s="203"/>
      <c r="V84" s="203"/>
      <c r="W84" s="234"/>
      <c r="X84" s="234"/>
      <c r="Y84" s="234"/>
      <c r="Z84" s="234"/>
      <c r="AA84" s="234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</row>
    <row r="85" spans="1:188">
      <c r="F85" s="202"/>
      <c r="G85" s="202"/>
      <c r="H85" s="205"/>
      <c r="I85" s="202"/>
      <c r="J85" s="202"/>
      <c r="K85" s="202"/>
      <c r="L85" s="202"/>
      <c r="M85" s="202"/>
      <c r="N85" s="202"/>
      <c r="O85" s="202"/>
      <c r="P85" s="202"/>
      <c r="Q85" s="203"/>
      <c r="R85" s="203"/>
      <c r="S85" s="203"/>
      <c r="T85" s="203"/>
      <c r="U85" s="203"/>
      <c r="V85" s="203"/>
      <c r="W85" s="234"/>
      <c r="X85" s="234"/>
      <c r="Y85" s="234"/>
      <c r="Z85" s="234"/>
      <c r="AA85" s="234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</row>
    <row r="86" spans="1:188">
      <c r="F86" s="202"/>
      <c r="G86" s="202"/>
      <c r="H86" s="205"/>
      <c r="I86" s="202"/>
      <c r="J86" s="202"/>
      <c r="K86" s="202"/>
      <c r="L86" s="202"/>
      <c r="M86" s="202"/>
      <c r="N86" s="202"/>
      <c r="O86" s="202"/>
      <c r="P86" s="202"/>
      <c r="Q86" s="203"/>
      <c r="R86" s="203"/>
      <c r="S86" s="203"/>
      <c r="T86" s="203"/>
      <c r="U86" s="203"/>
      <c r="V86" s="203"/>
      <c r="W86" s="234"/>
      <c r="X86" s="234"/>
      <c r="Y86" s="234"/>
      <c r="Z86" s="234"/>
      <c r="AA86" s="234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</row>
    <row r="87" spans="1:188">
      <c r="F87" s="202"/>
      <c r="G87" s="202"/>
      <c r="H87" s="205"/>
      <c r="I87" s="202"/>
      <c r="J87" s="202"/>
      <c r="K87" s="202"/>
      <c r="L87" s="202"/>
      <c r="M87" s="202"/>
      <c r="N87" s="202"/>
      <c r="O87" s="202"/>
      <c r="P87" s="202"/>
      <c r="Q87" s="203"/>
      <c r="R87" s="203"/>
      <c r="S87" s="203"/>
      <c r="T87" s="203"/>
      <c r="U87" s="203"/>
      <c r="V87" s="203"/>
      <c r="W87" s="234"/>
      <c r="X87" s="234"/>
      <c r="Y87" s="234"/>
      <c r="Z87" s="234"/>
      <c r="AA87" s="234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</row>
    <row r="88" spans="1:188">
      <c r="F88" s="202"/>
      <c r="G88" s="202"/>
      <c r="H88" s="205"/>
      <c r="I88" s="202"/>
      <c r="J88" s="202"/>
      <c r="K88" s="202"/>
      <c r="L88" s="202"/>
      <c r="M88" s="202"/>
      <c r="N88" s="202"/>
      <c r="O88" s="202"/>
      <c r="P88" s="202"/>
      <c r="Q88" s="203"/>
      <c r="R88" s="203"/>
      <c r="S88" s="203"/>
      <c r="T88" s="203"/>
      <c r="U88" s="203"/>
      <c r="V88" s="203"/>
      <c r="W88" s="234"/>
      <c r="X88" s="234"/>
      <c r="Y88" s="234"/>
      <c r="Z88" s="234"/>
      <c r="AA88" s="234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</row>
    <row r="89" spans="1:188">
      <c r="F89" s="202"/>
      <c r="G89" s="202"/>
      <c r="H89" s="205"/>
      <c r="I89" s="202"/>
      <c r="J89" s="202"/>
      <c r="K89" s="202"/>
      <c r="L89" s="202"/>
      <c r="M89" s="202"/>
      <c r="N89" s="202"/>
      <c r="O89" s="202"/>
      <c r="P89" s="202"/>
      <c r="Q89" s="203"/>
      <c r="R89" s="203"/>
      <c r="S89" s="203"/>
      <c r="T89" s="203"/>
      <c r="U89" s="203"/>
      <c r="V89" s="203"/>
      <c r="W89" s="234"/>
      <c r="X89" s="234"/>
      <c r="Y89" s="234"/>
      <c r="Z89" s="234"/>
      <c r="AA89" s="234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</row>
    <row r="90" spans="1:188">
      <c r="F90" s="202"/>
      <c r="G90" s="202"/>
      <c r="H90" s="205"/>
      <c r="I90" s="202"/>
      <c r="J90" s="202"/>
      <c r="K90" s="202"/>
      <c r="L90" s="202"/>
      <c r="M90" s="202"/>
      <c r="N90" s="202"/>
      <c r="O90" s="202"/>
      <c r="P90" s="202"/>
      <c r="Q90" s="203"/>
      <c r="R90" s="203"/>
      <c r="S90" s="203"/>
      <c r="T90" s="203"/>
      <c r="U90" s="203"/>
      <c r="V90" s="203"/>
      <c r="W90" s="234"/>
      <c r="X90" s="234"/>
      <c r="Y90" s="234"/>
      <c r="Z90" s="234"/>
      <c r="AA90" s="234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</row>
    <row r="91" spans="1:188">
      <c r="F91" s="202"/>
      <c r="G91" s="202"/>
      <c r="H91" s="205"/>
      <c r="I91" s="202"/>
      <c r="J91" s="202"/>
      <c r="K91" s="202"/>
      <c r="L91" s="202"/>
      <c r="M91" s="202"/>
      <c r="N91" s="202"/>
      <c r="O91" s="202"/>
      <c r="P91" s="202"/>
      <c r="Q91" s="203"/>
      <c r="R91" s="203"/>
      <c r="S91" s="203"/>
      <c r="T91" s="203"/>
      <c r="U91" s="203"/>
      <c r="V91" s="203"/>
      <c r="W91" s="234"/>
      <c r="X91" s="234"/>
      <c r="Y91" s="234"/>
      <c r="Z91" s="234"/>
      <c r="AA91" s="234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</row>
    <row r="92" spans="1:188" s="206" customFormat="1" ht="12"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7"/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  <c r="BI92" s="207"/>
      <c r="BJ92" s="207"/>
      <c r="BK92" s="207"/>
      <c r="BL92" s="207"/>
      <c r="BM92" s="207"/>
      <c r="BN92" s="207"/>
      <c r="BO92" s="207"/>
      <c r="BP92" s="207"/>
      <c r="BQ92" s="207"/>
      <c r="BR92" s="207"/>
      <c r="BS92" s="207"/>
      <c r="BT92" s="207"/>
      <c r="BU92" s="207"/>
      <c r="BV92" s="207"/>
      <c r="BW92" s="207"/>
      <c r="BX92" s="207"/>
      <c r="BY92" s="207"/>
      <c r="BZ92" s="207"/>
      <c r="CA92" s="207"/>
      <c r="CB92" s="207"/>
      <c r="CC92" s="207"/>
      <c r="CD92" s="207"/>
      <c r="CE92" s="207"/>
      <c r="CF92" s="207"/>
      <c r="CG92" s="207"/>
      <c r="CH92" s="207"/>
      <c r="CI92" s="207"/>
      <c r="CJ92" s="207"/>
      <c r="CK92" s="207"/>
      <c r="CL92" s="207"/>
      <c r="CM92" s="207"/>
      <c r="CN92" s="207"/>
      <c r="CO92" s="207"/>
      <c r="CP92" s="207"/>
      <c r="CQ92" s="207"/>
      <c r="CR92" s="207"/>
      <c r="CS92" s="207"/>
      <c r="CT92" s="207"/>
      <c r="CU92" s="207"/>
      <c r="CV92" s="207"/>
      <c r="CW92" s="207"/>
      <c r="CX92" s="207"/>
      <c r="CY92" s="207"/>
      <c r="CZ92" s="207"/>
      <c r="DA92" s="207"/>
      <c r="DB92" s="207"/>
      <c r="DC92" s="207"/>
      <c r="DD92" s="207"/>
      <c r="DE92" s="207"/>
      <c r="DF92" s="207"/>
      <c r="DG92" s="207"/>
      <c r="DH92" s="207"/>
      <c r="DI92" s="207"/>
      <c r="DJ92" s="207"/>
      <c r="DK92" s="207"/>
      <c r="DL92" s="207"/>
      <c r="DM92" s="207"/>
      <c r="DN92" s="207"/>
      <c r="DO92" s="207"/>
      <c r="DP92" s="207"/>
      <c r="DQ92" s="207"/>
      <c r="DR92" s="207"/>
      <c r="DS92" s="207"/>
      <c r="DT92" s="207"/>
      <c r="DU92" s="207"/>
      <c r="DV92" s="207"/>
      <c r="DW92" s="207"/>
      <c r="DX92" s="207"/>
      <c r="DY92" s="207"/>
      <c r="DZ92" s="207"/>
      <c r="EA92" s="207"/>
      <c r="EB92" s="207"/>
      <c r="EC92" s="207"/>
      <c r="ED92" s="207"/>
      <c r="EE92" s="207"/>
      <c r="EF92" s="207"/>
      <c r="EG92" s="207"/>
      <c r="EH92" s="207"/>
      <c r="EI92" s="207"/>
      <c r="EJ92" s="207"/>
      <c r="EK92" s="207"/>
      <c r="EL92" s="207"/>
      <c r="EM92" s="207"/>
      <c r="EN92" s="207"/>
      <c r="EO92" s="207"/>
      <c r="EP92" s="207"/>
      <c r="EQ92" s="207"/>
      <c r="ER92" s="207"/>
      <c r="ES92" s="207"/>
      <c r="ET92" s="207"/>
      <c r="EU92" s="207"/>
      <c r="EV92" s="207"/>
      <c r="EW92" s="207"/>
      <c r="EX92" s="207"/>
      <c r="EY92" s="207"/>
      <c r="EZ92" s="207"/>
      <c r="FA92" s="207"/>
      <c r="FB92" s="207"/>
      <c r="FC92" s="207"/>
      <c r="FD92" s="207"/>
      <c r="FE92" s="207"/>
      <c r="FF92" s="207"/>
      <c r="FG92" s="207"/>
      <c r="FH92" s="207"/>
      <c r="FI92" s="207"/>
      <c r="FJ92" s="207"/>
      <c r="FK92" s="207"/>
      <c r="FL92" s="207"/>
      <c r="FM92" s="207"/>
      <c r="FN92" s="207"/>
      <c r="FO92" s="207"/>
      <c r="FP92" s="207"/>
      <c r="FQ92" s="207"/>
      <c r="FR92" s="207"/>
      <c r="FS92" s="207"/>
      <c r="FT92" s="207"/>
      <c r="FU92" s="207"/>
      <c r="FV92" s="207"/>
      <c r="FW92" s="207"/>
      <c r="FX92" s="207"/>
      <c r="FY92" s="207"/>
      <c r="FZ92" s="207"/>
      <c r="GA92" s="207"/>
      <c r="GB92" s="207"/>
      <c r="GC92" s="207"/>
      <c r="GD92" s="207"/>
      <c r="GE92" s="207"/>
      <c r="GF92" s="207"/>
    </row>
    <row r="93" spans="1:188" s="206" customFormat="1" ht="12">
      <c r="F93" s="206">
        <v>1</v>
      </c>
      <c r="G93" s="206">
        <v>2</v>
      </c>
      <c r="H93" s="206">
        <v>3</v>
      </c>
      <c r="I93" s="206">
        <v>4</v>
      </c>
      <c r="J93" s="206">
        <v>5</v>
      </c>
      <c r="K93" s="206">
        <v>6</v>
      </c>
      <c r="L93" s="206">
        <v>7</v>
      </c>
      <c r="M93" s="206">
        <v>8</v>
      </c>
      <c r="N93" s="206">
        <v>9</v>
      </c>
      <c r="O93" s="206">
        <v>10</v>
      </c>
      <c r="P93" s="206">
        <v>11</v>
      </c>
      <c r="Q93" s="206">
        <v>12</v>
      </c>
      <c r="R93" s="206">
        <v>13</v>
      </c>
      <c r="S93" s="206">
        <v>14</v>
      </c>
      <c r="T93" s="206">
        <v>15</v>
      </c>
      <c r="U93" s="206">
        <v>16</v>
      </c>
      <c r="V93" s="206">
        <v>17</v>
      </c>
      <c r="W93" s="206">
        <v>18</v>
      </c>
      <c r="X93" s="206">
        <v>19</v>
      </c>
      <c r="Y93" s="206">
        <v>20</v>
      </c>
      <c r="Z93" s="206">
        <v>21</v>
      </c>
      <c r="AA93" s="206">
        <v>22</v>
      </c>
      <c r="AB93" s="206">
        <v>23</v>
      </c>
      <c r="AC93" s="206">
        <v>24</v>
      </c>
      <c r="AD93" s="206">
        <v>25</v>
      </c>
      <c r="AE93" s="206">
        <v>26</v>
      </c>
      <c r="AF93" s="206">
        <v>27</v>
      </c>
      <c r="AG93" s="206">
        <v>28</v>
      </c>
      <c r="AH93" s="206">
        <v>29</v>
      </c>
      <c r="AI93" s="206">
        <v>30</v>
      </c>
      <c r="AJ93" s="206">
        <v>31</v>
      </c>
      <c r="AK93" s="206">
        <v>32</v>
      </c>
      <c r="AL93" s="206">
        <v>33</v>
      </c>
      <c r="AM93" s="206">
        <v>34</v>
      </c>
      <c r="AN93" s="206">
        <v>35</v>
      </c>
      <c r="AO93" s="206">
        <v>36</v>
      </c>
      <c r="AP93" s="206">
        <v>37</v>
      </c>
      <c r="AQ93" s="206">
        <v>38</v>
      </c>
      <c r="AR93" s="206">
        <v>39</v>
      </c>
      <c r="AS93" s="206">
        <v>40</v>
      </c>
      <c r="AT93" s="206">
        <v>41</v>
      </c>
      <c r="AU93" s="206">
        <v>42</v>
      </c>
      <c r="AV93" s="206">
        <v>43</v>
      </c>
      <c r="AW93" s="206">
        <v>44</v>
      </c>
      <c r="AX93" s="206">
        <v>45</v>
      </c>
      <c r="AY93" s="206">
        <v>46</v>
      </c>
      <c r="AZ93" s="206">
        <v>47</v>
      </c>
      <c r="BA93" s="206">
        <v>48</v>
      </c>
      <c r="BB93" s="206">
        <v>49</v>
      </c>
      <c r="BC93" s="206">
        <v>50</v>
      </c>
      <c r="BD93" s="206">
        <v>51</v>
      </c>
      <c r="BE93" s="206">
        <v>52</v>
      </c>
      <c r="BF93" s="206">
        <v>53</v>
      </c>
      <c r="BG93" s="206">
        <v>54</v>
      </c>
      <c r="BH93" s="206">
        <v>55</v>
      </c>
      <c r="BI93" s="206">
        <v>56</v>
      </c>
      <c r="BJ93" s="206">
        <v>57</v>
      </c>
      <c r="BK93" s="206">
        <v>58</v>
      </c>
      <c r="BL93" s="206">
        <v>59</v>
      </c>
      <c r="BM93" s="206">
        <v>60</v>
      </c>
      <c r="BN93" s="206">
        <v>61</v>
      </c>
      <c r="BO93" s="206">
        <v>62</v>
      </c>
      <c r="BP93" s="206">
        <v>63</v>
      </c>
      <c r="BQ93" s="206">
        <v>64</v>
      </c>
      <c r="BR93" s="206">
        <v>65</v>
      </c>
      <c r="BS93" s="206">
        <v>66</v>
      </c>
      <c r="BT93" s="206">
        <v>67</v>
      </c>
      <c r="BU93" s="206">
        <v>68</v>
      </c>
      <c r="BV93" s="206">
        <v>69</v>
      </c>
      <c r="BW93" s="206">
        <v>70</v>
      </c>
      <c r="BX93" s="206">
        <v>71</v>
      </c>
      <c r="BY93" s="206">
        <v>72</v>
      </c>
      <c r="BZ93" s="206">
        <v>73</v>
      </c>
      <c r="CA93" s="206">
        <v>74</v>
      </c>
      <c r="CB93" s="206">
        <v>75</v>
      </c>
      <c r="CC93" s="206">
        <v>76</v>
      </c>
      <c r="CD93" s="206">
        <v>77</v>
      </c>
      <c r="CE93" s="206">
        <v>78</v>
      </c>
      <c r="CF93" s="206">
        <v>79</v>
      </c>
      <c r="CG93" s="206">
        <v>80</v>
      </c>
      <c r="CH93" s="206">
        <v>81</v>
      </c>
      <c r="CI93" s="206">
        <v>82</v>
      </c>
      <c r="CJ93" s="206">
        <v>83</v>
      </c>
      <c r="CK93" s="206">
        <v>84</v>
      </c>
      <c r="CL93" s="206">
        <v>85</v>
      </c>
      <c r="CM93" s="206">
        <v>86</v>
      </c>
      <c r="CN93" s="206">
        <v>87</v>
      </c>
      <c r="CO93" s="206">
        <v>88</v>
      </c>
      <c r="CP93" s="206">
        <v>89</v>
      </c>
      <c r="CQ93" s="206">
        <v>90</v>
      </c>
      <c r="CR93" s="206">
        <v>91</v>
      </c>
      <c r="CS93" s="206">
        <v>92</v>
      </c>
      <c r="CT93" s="206">
        <v>93</v>
      </c>
      <c r="CU93" s="206">
        <v>94</v>
      </c>
      <c r="CV93" s="206">
        <v>95</v>
      </c>
      <c r="CW93" s="206">
        <v>96</v>
      </c>
      <c r="CX93" s="206">
        <v>97</v>
      </c>
      <c r="CY93" s="206">
        <v>98</v>
      </c>
      <c r="CZ93" s="206">
        <v>99</v>
      </c>
      <c r="DA93" s="206">
        <v>100</v>
      </c>
      <c r="DB93" s="206">
        <v>101</v>
      </c>
      <c r="DC93" s="206">
        <v>102</v>
      </c>
      <c r="DD93" s="206">
        <v>103</v>
      </c>
      <c r="DE93" s="206">
        <v>104</v>
      </c>
      <c r="DF93" s="206">
        <v>105</v>
      </c>
      <c r="DG93" s="206">
        <v>106</v>
      </c>
      <c r="DH93" s="206">
        <v>107</v>
      </c>
      <c r="DI93" s="206">
        <v>108</v>
      </c>
      <c r="DJ93" s="206">
        <v>109</v>
      </c>
      <c r="DK93" s="206">
        <v>110</v>
      </c>
      <c r="DL93" s="206">
        <v>111</v>
      </c>
      <c r="DM93" s="206">
        <v>112</v>
      </c>
      <c r="DN93" s="206">
        <v>113</v>
      </c>
      <c r="DO93" s="206">
        <v>114</v>
      </c>
      <c r="DP93" s="206">
        <v>115</v>
      </c>
      <c r="DQ93" s="206">
        <v>116</v>
      </c>
      <c r="DR93" s="206">
        <v>117</v>
      </c>
      <c r="DS93" s="206">
        <v>118</v>
      </c>
      <c r="DT93" s="206">
        <v>119</v>
      </c>
      <c r="DU93" s="206">
        <v>120</v>
      </c>
      <c r="DV93" s="206">
        <v>121</v>
      </c>
      <c r="DW93" s="206">
        <v>122</v>
      </c>
      <c r="DX93" s="206">
        <v>123</v>
      </c>
      <c r="DY93" s="206">
        <v>124</v>
      </c>
      <c r="DZ93" s="206">
        <v>125</v>
      </c>
      <c r="EA93" s="206">
        <v>126</v>
      </c>
      <c r="EB93" s="206">
        <v>127</v>
      </c>
      <c r="EC93" s="206">
        <v>128</v>
      </c>
      <c r="ED93" s="206">
        <v>129</v>
      </c>
      <c r="EE93" s="206">
        <v>130</v>
      </c>
      <c r="EF93" s="206">
        <v>131</v>
      </c>
      <c r="EG93" s="206">
        <v>132</v>
      </c>
      <c r="EH93" s="206">
        <v>133</v>
      </c>
      <c r="EI93" s="206">
        <v>134</v>
      </c>
      <c r="EJ93" s="206">
        <v>135</v>
      </c>
      <c r="EK93" s="206">
        <v>136</v>
      </c>
      <c r="EL93" s="206">
        <v>137</v>
      </c>
      <c r="EM93" s="206">
        <v>138</v>
      </c>
      <c r="EN93" s="206">
        <v>139</v>
      </c>
      <c r="EO93" s="206">
        <v>140</v>
      </c>
      <c r="EP93" s="206">
        <v>141</v>
      </c>
      <c r="EQ93" s="206">
        <v>142</v>
      </c>
      <c r="ER93" s="206">
        <v>143</v>
      </c>
      <c r="ES93" s="206">
        <v>144</v>
      </c>
      <c r="ET93" s="206">
        <v>145</v>
      </c>
      <c r="EU93" s="206">
        <v>146</v>
      </c>
      <c r="EV93" s="206">
        <v>147</v>
      </c>
      <c r="EW93" s="206">
        <v>148</v>
      </c>
      <c r="EX93" s="206">
        <v>149</v>
      </c>
      <c r="EY93" s="206">
        <v>150</v>
      </c>
      <c r="EZ93" s="206">
        <v>151</v>
      </c>
      <c r="FA93" s="206">
        <v>152</v>
      </c>
      <c r="FB93" s="206">
        <v>153</v>
      </c>
      <c r="FC93" s="206">
        <v>154</v>
      </c>
      <c r="FD93" s="206">
        <v>155</v>
      </c>
      <c r="FE93" s="206">
        <v>156</v>
      </c>
      <c r="FF93" s="206">
        <v>157</v>
      </c>
      <c r="FG93" s="206">
        <v>158</v>
      </c>
      <c r="FH93" s="206">
        <v>159</v>
      </c>
      <c r="FI93" s="206">
        <v>160</v>
      </c>
      <c r="FJ93" s="206">
        <v>161</v>
      </c>
      <c r="FK93" s="206">
        <v>162</v>
      </c>
      <c r="FL93" s="206">
        <v>163</v>
      </c>
      <c r="FM93" s="206">
        <v>164</v>
      </c>
      <c r="FN93" s="206">
        <v>165</v>
      </c>
      <c r="FO93" s="206">
        <v>166</v>
      </c>
      <c r="FP93" s="206">
        <v>167</v>
      </c>
      <c r="FQ93" s="206">
        <v>168</v>
      </c>
      <c r="FR93" s="206">
        <v>169</v>
      </c>
      <c r="FS93" s="206">
        <v>170</v>
      </c>
      <c r="FT93" s="206">
        <v>171</v>
      </c>
      <c r="FU93" s="206">
        <v>172</v>
      </c>
      <c r="FV93" s="206">
        <v>173</v>
      </c>
      <c r="FW93" s="206">
        <v>174</v>
      </c>
      <c r="FX93" s="206">
        <v>175</v>
      </c>
      <c r="FY93" s="206">
        <v>176</v>
      </c>
      <c r="FZ93" s="206">
        <v>177</v>
      </c>
      <c r="GA93" s="206">
        <v>178</v>
      </c>
      <c r="GB93" s="206">
        <v>179</v>
      </c>
      <c r="GC93" s="206">
        <v>180</v>
      </c>
      <c r="GD93" s="206">
        <v>181</v>
      </c>
      <c r="GE93" s="206">
        <v>182</v>
      </c>
      <c r="GF93" s="206">
        <v>183</v>
      </c>
    </row>
    <row r="94" spans="1:188" s="206" customFormat="1" thickBot="1"/>
    <row r="95" spans="1:188" s="208" customFormat="1" ht="13.5" customHeight="1">
      <c r="A95" s="376" t="s">
        <v>62</v>
      </c>
      <c r="B95" s="379" t="s">
        <v>29</v>
      </c>
      <c r="C95" s="380"/>
      <c r="D95" s="380"/>
      <c r="E95" s="381"/>
      <c r="F95" s="375" t="s">
        <v>10</v>
      </c>
      <c r="G95" s="375"/>
      <c r="H95" s="375"/>
      <c r="I95" s="375"/>
      <c r="J95" s="375"/>
      <c r="K95" s="375"/>
      <c r="L95" s="375"/>
      <c r="M95" s="375"/>
      <c r="N95" s="375"/>
      <c r="O95" s="375"/>
      <c r="P95" s="375"/>
      <c r="Q95" s="388" t="s">
        <v>11</v>
      </c>
      <c r="R95" s="389"/>
      <c r="S95" s="389"/>
      <c r="T95" s="389"/>
      <c r="U95" s="389"/>
      <c r="V95" s="389"/>
      <c r="W95" s="389"/>
      <c r="X95" s="389"/>
      <c r="Y95" s="389"/>
      <c r="Z95" s="389"/>
      <c r="AA95" s="390"/>
      <c r="AB95" s="375" t="s">
        <v>30</v>
      </c>
      <c r="AC95" s="375"/>
      <c r="AD95" s="375"/>
      <c r="AE95" s="375"/>
      <c r="AF95" s="375"/>
      <c r="AG95" s="375"/>
      <c r="AH95" s="375"/>
      <c r="AI95" s="375"/>
      <c r="AJ95" s="375"/>
      <c r="AK95" s="375"/>
      <c r="AL95" s="375"/>
      <c r="AM95" s="375" t="s">
        <v>31</v>
      </c>
      <c r="AN95" s="375"/>
      <c r="AO95" s="375"/>
      <c r="AP95" s="375"/>
      <c r="AQ95" s="375"/>
      <c r="AR95" s="375"/>
      <c r="AS95" s="375"/>
      <c r="AT95" s="375"/>
      <c r="AU95" s="375"/>
      <c r="AV95" s="375"/>
      <c r="AW95" s="375"/>
      <c r="AX95" s="375" t="s">
        <v>32</v>
      </c>
      <c r="AY95" s="375"/>
      <c r="AZ95" s="375"/>
      <c r="BA95" s="375"/>
      <c r="BB95" s="375"/>
      <c r="BC95" s="375"/>
      <c r="BD95" s="375"/>
      <c r="BE95" s="375"/>
      <c r="BF95" s="375"/>
      <c r="BG95" s="375"/>
      <c r="BH95" s="375"/>
      <c r="BI95" s="375" t="s">
        <v>34</v>
      </c>
      <c r="BJ95" s="375"/>
      <c r="BK95" s="375"/>
      <c r="BL95" s="375"/>
      <c r="BM95" s="375"/>
      <c r="BN95" s="375"/>
      <c r="BO95" s="375"/>
      <c r="BP95" s="375"/>
      <c r="BQ95" s="375"/>
      <c r="BR95" s="375"/>
      <c r="BS95" s="375"/>
      <c r="BT95" s="375" t="s">
        <v>33</v>
      </c>
      <c r="BU95" s="375"/>
      <c r="BV95" s="375"/>
      <c r="BW95" s="375"/>
      <c r="BX95" s="375"/>
      <c r="BY95" s="375"/>
      <c r="BZ95" s="375"/>
      <c r="CA95" s="375"/>
      <c r="CB95" s="375"/>
      <c r="CC95" s="375"/>
      <c r="CD95" s="375"/>
      <c r="CE95" s="375" t="s">
        <v>35</v>
      </c>
      <c r="CF95" s="375"/>
      <c r="CG95" s="375"/>
      <c r="CH95" s="375"/>
      <c r="CI95" s="375"/>
      <c r="CJ95" s="375"/>
      <c r="CK95" s="375"/>
      <c r="CL95" s="375"/>
      <c r="CM95" s="375"/>
      <c r="CN95" s="375"/>
      <c r="CO95" s="375"/>
      <c r="CP95" s="375" t="s">
        <v>36</v>
      </c>
      <c r="CQ95" s="375"/>
      <c r="CR95" s="375"/>
      <c r="CS95" s="375"/>
      <c r="CT95" s="375"/>
      <c r="CU95" s="375"/>
      <c r="CV95" s="375"/>
      <c r="CW95" s="375"/>
      <c r="CX95" s="375"/>
      <c r="CY95" s="375"/>
      <c r="CZ95" s="375"/>
      <c r="DA95" s="375" t="s">
        <v>37</v>
      </c>
      <c r="DB95" s="375"/>
      <c r="DC95" s="375"/>
      <c r="DD95" s="375"/>
      <c r="DE95" s="375"/>
      <c r="DF95" s="375"/>
      <c r="DG95" s="375"/>
      <c r="DH95" s="375"/>
      <c r="DI95" s="375"/>
      <c r="DJ95" s="375"/>
      <c r="DK95" s="375"/>
      <c r="DL95" s="375" t="s">
        <v>38</v>
      </c>
      <c r="DM95" s="375"/>
      <c r="DN95" s="375"/>
      <c r="DO95" s="375"/>
      <c r="DP95" s="375"/>
      <c r="DQ95" s="375"/>
      <c r="DR95" s="375"/>
      <c r="DS95" s="375"/>
      <c r="DT95" s="375"/>
      <c r="DU95" s="375"/>
      <c r="DV95" s="375"/>
      <c r="DW95" s="375" t="s">
        <v>23</v>
      </c>
      <c r="DX95" s="375"/>
      <c r="DY95" s="375"/>
      <c r="DZ95" s="375"/>
      <c r="EA95" s="375"/>
      <c r="EB95" s="375"/>
      <c r="EC95" s="375"/>
      <c r="ED95" s="375"/>
      <c r="EE95" s="375"/>
      <c r="EF95" s="375"/>
      <c r="EG95" s="375"/>
      <c r="EH95" s="375" t="s">
        <v>39</v>
      </c>
      <c r="EI95" s="375"/>
      <c r="EJ95" s="375"/>
      <c r="EK95" s="375"/>
      <c r="EL95" s="375"/>
      <c r="EM95" s="375"/>
      <c r="EN95" s="375"/>
      <c r="EO95" s="375"/>
      <c r="EP95" s="375"/>
      <c r="EQ95" s="375"/>
      <c r="ER95" s="375"/>
      <c r="ES95" s="375" t="s">
        <v>67</v>
      </c>
      <c r="ET95" s="375"/>
      <c r="EU95" s="375"/>
      <c r="EV95" s="375"/>
      <c r="EW95" s="375"/>
      <c r="EX95" s="375"/>
      <c r="EY95" s="375" t="s">
        <v>68</v>
      </c>
      <c r="EZ95" s="375"/>
      <c r="FA95" s="375"/>
      <c r="FB95" s="375"/>
      <c r="FC95" s="375"/>
      <c r="FD95" s="375"/>
      <c r="FE95" s="375" t="s">
        <v>69</v>
      </c>
      <c r="FF95" s="375"/>
      <c r="FG95" s="375"/>
      <c r="FH95" s="375"/>
      <c r="FI95" s="375"/>
      <c r="FJ95" s="375"/>
      <c r="FK95" s="375" t="s">
        <v>42</v>
      </c>
      <c r="FL95" s="375"/>
      <c r="FM95" s="375"/>
      <c r="FN95" s="375"/>
      <c r="FO95" s="375"/>
      <c r="FP95" s="375"/>
      <c r="FQ95" s="375"/>
      <c r="FR95" s="375"/>
      <c r="FS95" s="375"/>
      <c r="FT95" s="375"/>
      <c r="FU95" s="375"/>
      <c r="FV95" s="375"/>
      <c r="FW95" s="388" t="s">
        <v>49</v>
      </c>
      <c r="FX95" s="389"/>
      <c r="FY95" s="389"/>
      <c r="FZ95" s="389"/>
      <c r="GA95" s="389"/>
      <c r="GB95" s="389"/>
      <c r="GC95" s="389"/>
      <c r="GD95" s="389"/>
      <c r="GE95" s="389"/>
      <c r="GF95" s="390"/>
    </row>
    <row r="96" spans="1:188" s="208" customFormat="1" ht="12.75" customHeight="1">
      <c r="A96" s="377"/>
      <c r="B96" s="382"/>
      <c r="C96" s="383"/>
      <c r="D96" s="383"/>
      <c r="E96" s="384"/>
      <c r="F96" s="360" t="s">
        <v>50</v>
      </c>
      <c r="G96" s="360"/>
      <c r="H96" s="360" t="s">
        <v>51</v>
      </c>
      <c r="I96" s="360"/>
      <c r="J96" s="360" t="s">
        <v>52</v>
      </c>
      <c r="K96" s="360"/>
      <c r="L96" s="360" t="s">
        <v>53</v>
      </c>
      <c r="M96" s="360"/>
      <c r="N96" s="360" t="s">
        <v>54</v>
      </c>
      <c r="O96" s="360"/>
      <c r="P96" s="360" t="s">
        <v>4</v>
      </c>
      <c r="Q96" s="360" t="s">
        <v>50</v>
      </c>
      <c r="R96" s="360"/>
      <c r="S96" s="360" t="s">
        <v>51</v>
      </c>
      <c r="T96" s="360"/>
      <c r="U96" s="360" t="s">
        <v>52</v>
      </c>
      <c r="V96" s="360"/>
      <c r="W96" s="360" t="s">
        <v>53</v>
      </c>
      <c r="X96" s="360"/>
      <c r="Y96" s="360" t="s">
        <v>54</v>
      </c>
      <c r="Z96" s="360"/>
      <c r="AA96" s="360" t="s">
        <v>4</v>
      </c>
      <c r="AB96" s="360" t="s">
        <v>50</v>
      </c>
      <c r="AC96" s="360"/>
      <c r="AD96" s="360" t="s">
        <v>51</v>
      </c>
      <c r="AE96" s="360"/>
      <c r="AF96" s="360" t="s">
        <v>52</v>
      </c>
      <c r="AG96" s="360"/>
      <c r="AH96" s="360" t="s">
        <v>53</v>
      </c>
      <c r="AI96" s="360"/>
      <c r="AJ96" s="360" t="s">
        <v>54</v>
      </c>
      <c r="AK96" s="360"/>
      <c r="AL96" s="360" t="s">
        <v>4</v>
      </c>
      <c r="AM96" s="360" t="s">
        <v>50</v>
      </c>
      <c r="AN96" s="360"/>
      <c r="AO96" s="360" t="s">
        <v>51</v>
      </c>
      <c r="AP96" s="360"/>
      <c r="AQ96" s="360" t="s">
        <v>52</v>
      </c>
      <c r="AR96" s="360"/>
      <c r="AS96" s="360" t="s">
        <v>53</v>
      </c>
      <c r="AT96" s="360"/>
      <c r="AU96" s="360" t="s">
        <v>54</v>
      </c>
      <c r="AV96" s="360"/>
      <c r="AW96" s="360" t="s">
        <v>4</v>
      </c>
      <c r="AX96" s="360" t="s">
        <v>50</v>
      </c>
      <c r="AY96" s="360"/>
      <c r="AZ96" s="360" t="s">
        <v>51</v>
      </c>
      <c r="BA96" s="360"/>
      <c r="BB96" s="360" t="s">
        <v>52</v>
      </c>
      <c r="BC96" s="360"/>
      <c r="BD96" s="360" t="s">
        <v>53</v>
      </c>
      <c r="BE96" s="360"/>
      <c r="BF96" s="360" t="s">
        <v>54</v>
      </c>
      <c r="BG96" s="360"/>
      <c r="BH96" s="360" t="s">
        <v>4</v>
      </c>
      <c r="BI96" s="360" t="s">
        <v>50</v>
      </c>
      <c r="BJ96" s="360"/>
      <c r="BK96" s="360" t="s">
        <v>51</v>
      </c>
      <c r="BL96" s="360"/>
      <c r="BM96" s="360" t="s">
        <v>52</v>
      </c>
      <c r="BN96" s="360"/>
      <c r="BO96" s="360" t="s">
        <v>53</v>
      </c>
      <c r="BP96" s="360"/>
      <c r="BQ96" s="360" t="s">
        <v>54</v>
      </c>
      <c r="BR96" s="360"/>
      <c r="BS96" s="360" t="s">
        <v>4</v>
      </c>
      <c r="BT96" s="360" t="s">
        <v>50</v>
      </c>
      <c r="BU96" s="360"/>
      <c r="BV96" s="360" t="s">
        <v>51</v>
      </c>
      <c r="BW96" s="360"/>
      <c r="BX96" s="360" t="s">
        <v>52</v>
      </c>
      <c r="BY96" s="360"/>
      <c r="BZ96" s="360" t="s">
        <v>53</v>
      </c>
      <c r="CA96" s="360"/>
      <c r="CB96" s="360" t="s">
        <v>54</v>
      </c>
      <c r="CC96" s="360"/>
      <c r="CD96" s="360" t="s">
        <v>4</v>
      </c>
      <c r="CE96" s="360" t="s">
        <v>50</v>
      </c>
      <c r="CF96" s="360"/>
      <c r="CG96" s="360" t="s">
        <v>51</v>
      </c>
      <c r="CH96" s="360"/>
      <c r="CI96" s="360" t="s">
        <v>52</v>
      </c>
      <c r="CJ96" s="360"/>
      <c r="CK96" s="360" t="s">
        <v>53</v>
      </c>
      <c r="CL96" s="360"/>
      <c r="CM96" s="360" t="s">
        <v>54</v>
      </c>
      <c r="CN96" s="360"/>
      <c r="CO96" s="360" t="s">
        <v>4</v>
      </c>
      <c r="CP96" s="360" t="s">
        <v>50</v>
      </c>
      <c r="CQ96" s="360"/>
      <c r="CR96" s="360" t="s">
        <v>51</v>
      </c>
      <c r="CS96" s="360"/>
      <c r="CT96" s="360" t="s">
        <v>52</v>
      </c>
      <c r="CU96" s="360"/>
      <c r="CV96" s="360" t="s">
        <v>53</v>
      </c>
      <c r="CW96" s="360"/>
      <c r="CX96" s="360" t="s">
        <v>54</v>
      </c>
      <c r="CY96" s="360"/>
      <c r="CZ96" s="360" t="s">
        <v>4</v>
      </c>
      <c r="DA96" s="360" t="s">
        <v>50</v>
      </c>
      <c r="DB96" s="360"/>
      <c r="DC96" s="360" t="s">
        <v>51</v>
      </c>
      <c r="DD96" s="360"/>
      <c r="DE96" s="360" t="s">
        <v>52</v>
      </c>
      <c r="DF96" s="360"/>
      <c r="DG96" s="360" t="s">
        <v>53</v>
      </c>
      <c r="DH96" s="360"/>
      <c r="DI96" s="360" t="s">
        <v>54</v>
      </c>
      <c r="DJ96" s="360"/>
      <c r="DK96" s="360" t="s">
        <v>4</v>
      </c>
      <c r="DL96" s="360" t="s">
        <v>50</v>
      </c>
      <c r="DM96" s="360"/>
      <c r="DN96" s="360" t="s">
        <v>51</v>
      </c>
      <c r="DO96" s="360"/>
      <c r="DP96" s="360" t="s">
        <v>52</v>
      </c>
      <c r="DQ96" s="360"/>
      <c r="DR96" s="360" t="s">
        <v>53</v>
      </c>
      <c r="DS96" s="360"/>
      <c r="DT96" s="360" t="s">
        <v>54</v>
      </c>
      <c r="DU96" s="360"/>
      <c r="DV96" s="360" t="s">
        <v>4</v>
      </c>
      <c r="DW96" s="360" t="s">
        <v>50</v>
      </c>
      <c r="DX96" s="360"/>
      <c r="DY96" s="360" t="s">
        <v>51</v>
      </c>
      <c r="DZ96" s="360"/>
      <c r="EA96" s="360" t="s">
        <v>52</v>
      </c>
      <c r="EB96" s="360"/>
      <c r="EC96" s="360" t="s">
        <v>53</v>
      </c>
      <c r="ED96" s="360"/>
      <c r="EE96" s="360" t="s">
        <v>54</v>
      </c>
      <c r="EF96" s="360"/>
      <c r="EG96" s="360" t="s">
        <v>4</v>
      </c>
      <c r="EH96" s="360" t="s">
        <v>50</v>
      </c>
      <c r="EI96" s="360"/>
      <c r="EJ96" s="360" t="s">
        <v>51</v>
      </c>
      <c r="EK96" s="360"/>
      <c r="EL96" s="360" t="s">
        <v>52</v>
      </c>
      <c r="EM96" s="360"/>
      <c r="EN96" s="360" t="s">
        <v>53</v>
      </c>
      <c r="EO96" s="360"/>
      <c r="EP96" s="360" t="s">
        <v>54</v>
      </c>
      <c r="EQ96" s="360"/>
      <c r="ER96" s="360" t="s">
        <v>4</v>
      </c>
      <c r="ES96" s="358" t="s">
        <v>50</v>
      </c>
      <c r="ET96" s="358" t="s">
        <v>60</v>
      </c>
      <c r="EU96" s="358" t="s">
        <v>59</v>
      </c>
      <c r="EV96" s="358" t="s">
        <v>61</v>
      </c>
      <c r="EW96" s="358" t="s">
        <v>3</v>
      </c>
      <c r="EX96" s="358" t="s">
        <v>4</v>
      </c>
      <c r="EY96" s="358" t="s">
        <v>50</v>
      </c>
      <c r="EZ96" s="358" t="s">
        <v>60</v>
      </c>
      <c r="FA96" s="358" t="s">
        <v>59</v>
      </c>
      <c r="FB96" s="358" t="s">
        <v>61</v>
      </c>
      <c r="FC96" s="358" t="s">
        <v>3</v>
      </c>
      <c r="FD96" s="358" t="s">
        <v>4</v>
      </c>
      <c r="FE96" s="358" t="s">
        <v>50</v>
      </c>
      <c r="FF96" s="358" t="s">
        <v>60</v>
      </c>
      <c r="FG96" s="358" t="s">
        <v>59</v>
      </c>
      <c r="FH96" s="358" t="s">
        <v>61</v>
      </c>
      <c r="FI96" s="358" t="s">
        <v>3</v>
      </c>
      <c r="FJ96" s="358" t="s">
        <v>4</v>
      </c>
      <c r="FK96" s="360" t="s">
        <v>50</v>
      </c>
      <c r="FL96" s="360"/>
      <c r="FM96" s="360" t="s">
        <v>60</v>
      </c>
      <c r="FN96" s="360"/>
      <c r="FO96" s="360" t="s">
        <v>59</v>
      </c>
      <c r="FP96" s="360"/>
      <c r="FQ96" s="360" t="s">
        <v>61</v>
      </c>
      <c r="FR96" s="360"/>
      <c r="FS96" s="360" t="s">
        <v>3</v>
      </c>
      <c r="FT96" s="360"/>
      <c r="FU96" s="373" t="s">
        <v>4</v>
      </c>
      <c r="FV96" s="374"/>
      <c r="FW96" s="373" t="s">
        <v>44</v>
      </c>
      <c r="FX96" s="374"/>
      <c r="FY96" s="373" t="s">
        <v>45</v>
      </c>
      <c r="FZ96" s="374"/>
      <c r="GA96" s="373" t="s">
        <v>46</v>
      </c>
      <c r="GB96" s="374"/>
      <c r="GC96" s="373" t="s">
        <v>57</v>
      </c>
      <c r="GD96" s="374"/>
      <c r="GE96" s="373" t="s">
        <v>48</v>
      </c>
      <c r="GF96" s="374"/>
    </row>
    <row r="97" spans="1:188" s="208" customFormat="1" ht="24.75" thickBot="1">
      <c r="A97" s="378"/>
      <c r="B97" s="385"/>
      <c r="C97" s="386"/>
      <c r="D97" s="386"/>
      <c r="E97" s="387"/>
      <c r="F97" s="209" t="s">
        <v>7</v>
      </c>
      <c r="G97" s="210" t="s">
        <v>8</v>
      </c>
      <c r="H97" s="210" t="s">
        <v>7</v>
      </c>
      <c r="I97" s="210" t="s">
        <v>8</v>
      </c>
      <c r="J97" s="210" t="s">
        <v>7</v>
      </c>
      <c r="K97" s="210" t="s">
        <v>8</v>
      </c>
      <c r="L97" s="210" t="s">
        <v>7</v>
      </c>
      <c r="M97" s="210" t="s">
        <v>8</v>
      </c>
      <c r="N97" s="210" t="s">
        <v>7</v>
      </c>
      <c r="O97" s="210" t="s">
        <v>8</v>
      </c>
      <c r="P97" s="360"/>
      <c r="Q97" s="210" t="s">
        <v>7</v>
      </c>
      <c r="R97" s="210" t="s">
        <v>8</v>
      </c>
      <c r="S97" s="210" t="s">
        <v>7</v>
      </c>
      <c r="T97" s="210" t="s">
        <v>8</v>
      </c>
      <c r="U97" s="210" t="s">
        <v>7</v>
      </c>
      <c r="V97" s="210" t="s">
        <v>8</v>
      </c>
      <c r="W97" s="210" t="s">
        <v>7</v>
      </c>
      <c r="X97" s="210" t="s">
        <v>8</v>
      </c>
      <c r="Y97" s="210" t="s">
        <v>7</v>
      </c>
      <c r="Z97" s="210" t="s">
        <v>8</v>
      </c>
      <c r="AA97" s="360"/>
      <c r="AB97" s="210" t="s">
        <v>7</v>
      </c>
      <c r="AC97" s="210" t="s">
        <v>8</v>
      </c>
      <c r="AD97" s="210" t="s">
        <v>7</v>
      </c>
      <c r="AE97" s="210" t="s">
        <v>8</v>
      </c>
      <c r="AF97" s="210" t="s">
        <v>7</v>
      </c>
      <c r="AG97" s="210" t="s">
        <v>8</v>
      </c>
      <c r="AH97" s="210" t="s">
        <v>7</v>
      </c>
      <c r="AI97" s="210" t="s">
        <v>8</v>
      </c>
      <c r="AJ97" s="210" t="s">
        <v>7</v>
      </c>
      <c r="AK97" s="210" t="s">
        <v>8</v>
      </c>
      <c r="AL97" s="360"/>
      <c r="AM97" s="210" t="s">
        <v>7</v>
      </c>
      <c r="AN97" s="210" t="s">
        <v>8</v>
      </c>
      <c r="AO97" s="210" t="s">
        <v>7</v>
      </c>
      <c r="AP97" s="210" t="s">
        <v>8</v>
      </c>
      <c r="AQ97" s="210" t="s">
        <v>7</v>
      </c>
      <c r="AR97" s="210" t="s">
        <v>8</v>
      </c>
      <c r="AS97" s="210" t="s">
        <v>7</v>
      </c>
      <c r="AT97" s="210" t="s">
        <v>8</v>
      </c>
      <c r="AU97" s="210" t="s">
        <v>7</v>
      </c>
      <c r="AV97" s="210" t="s">
        <v>8</v>
      </c>
      <c r="AW97" s="360"/>
      <c r="AX97" s="210" t="s">
        <v>7</v>
      </c>
      <c r="AY97" s="210" t="s">
        <v>8</v>
      </c>
      <c r="AZ97" s="210" t="s">
        <v>7</v>
      </c>
      <c r="BA97" s="210" t="s">
        <v>8</v>
      </c>
      <c r="BB97" s="210" t="s">
        <v>7</v>
      </c>
      <c r="BC97" s="210" t="s">
        <v>8</v>
      </c>
      <c r="BD97" s="210" t="s">
        <v>7</v>
      </c>
      <c r="BE97" s="210" t="s">
        <v>8</v>
      </c>
      <c r="BF97" s="210" t="s">
        <v>7</v>
      </c>
      <c r="BG97" s="210" t="s">
        <v>8</v>
      </c>
      <c r="BH97" s="360"/>
      <c r="BI97" s="210" t="s">
        <v>7</v>
      </c>
      <c r="BJ97" s="210" t="s">
        <v>8</v>
      </c>
      <c r="BK97" s="210" t="s">
        <v>7</v>
      </c>
      <c r="BL97" s="210" t="s">
        <v>8</v>
      </c>
      <c r="BM97" s="210" t="s">
        <v>7</v>
      </c>
      <c r="BN97" s="210" t="s">
        <v>8</v>
      </c>
      <c r="BO97" s="210" t="s">
        <v>7</v>
      </c>
      <c r="BP97" s="210" t="s">
        <v>8</v>
      </c>
      <c r="BQ97" s="210" t="s">
        <v>7</v>
      </c>
      <c r="BR97" s="210" t="s">
        <v>8</v>
      </c>
      <c r="BS97" s="360"/>
      <c r="BT97" s="210" t="s">
        <v>7</v>
      </c>
      <c r="BU97" s="210" t="s">
        <v>8</v>
      </c>
      <c r="BV97" s="210" t="s">
        <v>7</v>
      </c>
      <c r="BW97" s="210" t="s">
        <v>8</v>
      </c>
      <c r="BX97" s="210" t="s">
        <v>7</v>
      </c>
      <c r="BY97" s="210" t="s">
        <v>8</v>
      </c>
      <c r="BZ97" s="210" t="s">
        <v>7</v>
      </c>
      <c r="CA97" s="210" t="s">
        <v>8</v>
      </c>
      <c r="CB97" s="210" t="s">
        <v>7</v>
      </c>
      <c r="CC97" s="210" t="s">
        <v>8</v>
      </c>
      <c r="CD97" s="360"/>
      <c r="CE97" s="210" t="s">
        <v>7</v>
      </c>
      <c r="CF97" s="210" t="s">
        <v>8</v>
      </c>
      <c r="CG97" s="210" t="s">
        <v>7</v>
      </c>
      <c r="CH97" s="210" t="s">
        <v>8</v>
      </c>
      <c r="CI97" s="210" t="s">
        <v>7</v>
      </c>
      <c r="CJ97" s="210" t="s">
        <v>8</v>
      </c>
      <c r="CK97" s="210" t="s">
        <v>7</v>
      </c>
      <c r="CL97" s="210" t="s">
        <v>8</v>
      </c>
      <c r="CM97" s="210" t="s">
        <v>7</v>
      </c>
      <c r="CN97" s="210" t="s">
        <v>8</v>
      </c>
      <c r="CO97" s="360"/>
      <c r="CP97" s="210" t="s">
        <v>7</v>
      </c>
      <c r="CQ97" s="210" t="s">
        <v>8</v>
      </c>
      <c r="CR97" s="210" t="s">
        <v>7</v>
      </c>
      <c r="CS97" s="210" t="s">
        <v>8</v>
      </c>
      <c r="CT97" s="210" t="s">
        <v>7</v>
      </c>
      <c r="CU97" s="210" t="s">
        <v>8</v>
      </c>
      <c r="CV97" s="210" t="s">
        <v>7</v>
      </c>
      <c r="CW97" s="210" t="s">
        <v>8</v>
      </c>
      <c r="CX97" s="210" t="s">
        <v>7</v>
      </c>
      <c r="CY97" s="210" t="s">
        <v>8</v>
      </c>
      <c r="CZ97" s="360"/>
      <c r="DA97" s="210" t="s">
        <v>7</v>
      </c>
      <c r="DB97" s="210" t="s">
        <v>8</v>
      </c>
      <c r="DC97" s="210" t="s">
        <v>7</v>
      </c>
      <c r="DD97" s="210" t="s">
        <v>8</v>
      </c>
      <c r="DE97" s="210" t="s">
        <v>7</v>
      </c>
      <c r="DF97" s="210" t="s">
        <v>8</v>
      </c>
      <c r="DG97" s="210" t="s">
        <v>7</v>
      </c>
      <c r="DH97" s="210" t="s">
        <v>8</v>
      </c>
      <c r="DI97" s="210" t="s">
        <v>7</v>
      </c>
      <c r="DJ97" s="210" t="s">
        <v>8</v>
      </c>
      <c r="DK97" s="360"/>
      <c r="DL97" s="210" t="s">
        <v>7</v>
      </c>
      <c r="DM97" s="210" t="s">
        <v>8</v>
      </c>
      <c r="DN97" s="210" t="s">
        <v>7</v>
      </c>
      <c r="DO97" s="210" t="s">
        <v>8</v>
      </c>
      <c r="DP97" s="210" t="s">
        <v>7</v>
      </c>
      <c r="DQ97" s="210" t="s">
        <v>8</v>
      </c>
      <c r="DR97" s="210" t="s">
        <v>7</v>
      </c>
      <c r="DS97" s="210" t="s">
        <v>8</v>
      </c>
      <c r="DT97" s="210" t="s">
        <v>7</v>
      </c>
      <c r="DU97" s="210" t="s">
        <v>8</v>
      </c>
      <c r="DV97" s="360"/>
      <c r="DW97" s="210" t="s">
        <v>7</v>
      </c>
      <c r="DX97" s="210" t="s">
        <v>8</v>
      </c>
      <c r="DY97" s="210" t="s">
        <v>7</v>
      </c>
      <c r="DZ97" s="210" t="s">
        <v>8</v>
      </c>
      <c r="EA97" s="210" t="s">
        <v>7</v>
      </c>
      <c r="EB97" s="210" t="s">
        <v>8</v>
      </c>
      <c r="EC97" s="210" t="s">
        <v>7</v>
      </c>
      <c r="ED97" s="210" t="s">
        <v>8</v>
      </c>
      <c r="EE97" s="210" t="s">
        <v>7</v>
      </c>
      <c r="EF97" s="210" t="s">
        <v>8</v>
      </c>
      <c r="EG97" s="360"/>
      <c r="EH97" s="210" t="s">
        <v>7</v>
      </c>
      <c r="EI97" s="210" t="s">
        <v>8</v>
      </c>
      <c r="EJ97" s="210" t="s">
        <v>7</v>
      </c>
      <c r="EK97" s="210" t="s">
        <v>8</v>
      </c>
      <c r="EL97" s="210" t="s">
        <v>7</v>
      </c>
      <c r="EM97" s="210" t="s">
        <v>8</v>
      </c>
      <c r="EN97" s="210" t="s">
        <v>7</v>
      </c>
      <c r="EO97" s="210" t="s">
        <v>8</v>
      </c>
      <c r="EP97" s="210" t="s">
        <v>7</v>
      </c>
      <c r="EQ97" s="210" t="s">
        <v>8</v>
      </c>
      <c r="ER97" s="360"/>
      <c r="ES97" s="359"/>
      <c r="ET97" s="359"/>
      <c r="EU97" s="359"/>
      <c r="EV97" s="359"/>
      <c r="EW97" s="359"/>
      <c r="EX97" s="359"/>
      <c r="EY97" s="359"/>
      <c r="EZ97" s="359"/>
      <c r="FA97" s="359"/>
      <c r="FB97" s="359"/>
      <c r="FC97" s="359"/>
      <c r="FD97" s="359"/>
      <c r="FE97" s="359"/>
      <c r="FF97" s="359"/>
      <c r="FG97" s="359"/>
      <c r="FH97" s="359"/>
      <c r="FI97" s="359"/>
      <c r="FJ97" s="359"/>
      <c r="FK97" s="210" t="s">
        <v>40</v>
      </c>
      <c r="FL97" s="210" t="s">
        <v>41</v>
      </c>
      <c r="FM97" s="210" t="s">
        <v>40</v>
      </c>
      <c r="FN97" s="210" t="s">
        <v>41</v>
      </c>
      <c r="FO97" s="210" t="s">
        <v>40</v>
      </c>
      <c r="FP97" s="210" t="s">
        <v>41</v>
      </c>
      <c r="FQ97" s="210" t="s">
        <v>40</v>
      </c>
      <c r="FR97" s="210" t="s">
        <v>41</v>
      </c>
      <c r="FS97" s="210" t="s">
        <v>40</v>
      </c>
      <c r="FT97" s="210" t="s">
        <v>41</v>
      </c>
      <c r="FU97" s="210" t="s">
        <v>40</v>
      </c>
      <c r="FV97" s="210" t="s">
        <v>41</v>
      </c>
      <c r="FW97" s="211" t="s">
        <v>55</v>
      </c>
      <c r="FX97" s="211" t="s">
        <v>56</v>
      </c>
      <c r="FY97" s="211" t="s">
        <v>55</v>
      </c>
      <c r="FZ97" s="211" t="s">
        <v>56</v>
      </c>
      <c r="GA97" s="211" t="s">
        <v>55</v>
      </c>
      <c r="GB97" s="211" t="s">
        <v>56</v>
      </c>
      <c r="GC97" s="211" t="s">
        <v>55</v>
      </c>
      <c r="GD97" s="211" t="s">
        <v>56</v>
      </c>
      <c r="GE97" s="211" t="s">
        <v>55</v>
      </c>
      <c r="GF97" s="211" t="s">
        <v>56</v>
      </c>
    </row>
    <row r="98" spans="1:188" s="324" customFormat="1" ht="12.95" customHeight="1" thickBot="1">
      <c r="A98" s="327">
        <v>1</v>
      </c>
      <c r="B98" s="370" t="s">
        <v>75</v>
      </c>
      <c r="C98" s="371"/>
      <c r="D98" s="371"/>
      <c r="E98" s="372"/>
      <c r="F98" s="328">
        <f>SUM(F99:F107)</f>
        <v>1</v>
      </c>
      <c r="G98" s="328">
        <f t="shared" ref="G98:BR98" si="23">SUM(G99:G107)</f>
        <v>0</v>
      </c>
      <c r="H98" s="328">
        <f t="shared" si="23"/>
        <v>0</v>
      </c>
      <c r="I98" s="328">
        <f t="shared" si="23"/>
        <v>0</v>
      </c>
      <c r="J98" s="328">
        <f t="shared" si="23"/>
        <v>0</v>
      </c>
      <c r="K98" s="328">
        <f t="shared" si="23"/>
        <v>0</v>
      </c>
      <c r="L98" s="328">
        <f t="shared" si="23"/>
        <v>2</v>
      </c>
      <c r="M98" s="328">
        <f t="shared" si="23"/>
        <v>0</v>
      </c>
      <c r="N98" s="328">
        <f t="shared" si="23"/>
        <v>0</v>
      </c>
      <c r="O98" s="328">
        <f t="shared" si="23"/>
        <v>1</v>
      </c>
      <c r="P98" s="328">
        <f t="shared" si="23"/>
        <v>0</v>
      </c>
      <c r="Q98" s="328">
        <f t="shared" si="23"/>
        <v>0</v>
      </c>
      <c r="R98" s="328">
        <f t="shared" si="23"/>
        <v>0</v>
      </c>
      <c r="S98" s="328">
        <f t="shared" si="23"/>
        <v>0</v>
      </c>
      <c r="T98" s="328">
        <f t="shared" si="23"/>
        <v>0</v>
      </c>
      <c r="U98" s="328">
        <f t="shared" si="23"/>
        <v>0</v>
      </c>
      <c r="V98" s="328">
        <f t="shared" si="23"/>
        <v>0</v>
      </c>
      <c r="W98" s="328">
        <f t="shared" si="23"/>
        <v>0</v>
      </c>
      <c r="X98" s="328">
        <f t="shared" si="23"/>
        <v>0</v>
      </c>
      <c r="Y98" s="328">
        <f t="shared" si="23"/>
        <v>0</v>
      </c>
      <c r="Z98" s="328">
        <f t="shared" si="23"/>
        <v>0</v>
      </c>
      <c r="AA98" s="328">
        <f t="shared" si="23"/>
        <v>0</v>
      </c>
      <c r="AB98" s="328">
        <f t="shared" si="23"/>
        <v>0</v>
      </c>
      <c r="AC98" s="328">
        <f t="shared" si="23"/>
        <v>0</v>
      </c>
      <c r="AD98" s="328">
        <f t="shared" si="23"/>
        <v>0</v>
      </c>
      <c r="AE98" s="328">
        <f t="shared" si="23"/>
        <v>0</v>
      </c>
      <c r="AF98" s="328">
        <f t="shared" si="23"/>
        <v>0</v>
      </c>
      <c r="AG98" s="328">
        <f t="shared" si="23"/>
        <v>0</v>
      </c>
      <c r="AH98" s="328">
        <f t="shared" si="23"/>
        <v>0</v>
      </c>
      <c r="AI98" s="328">
        <f t="shared" si="23"/>
        <v>0</v>
      </c>
      <c r="AJ98" s="328">
        <f t="shared" si="23"/>
        <v>0</v>
      </c>
      <c r="AK98" s="328">
        <f t="shared" si="23"/>
        <v>0</v>
      </c>
      <c r="AL98" s="328">
        <f t="shared" si="23"/>
        <v>0</v>
      </c>
      <c r="AM98" s="328">
        <f t="shared" si="23"/>
        <v>0</v>
      </c>
      <c r="AN98" s="328">
        <f t="shared" si="23"/>
        <v>0</v>
      </c>
      <c r="AO98" s="328">
        <f t="shared" si="23"/>
        <v>0</v>
      </c>
      <c r="AP98" s="328">
        <f t="shared" si="23"/>
        <v>0</v>
      </c>
      <c r="AQ98" s="328">
        <f t="shared" si="23"/>
        <v>0</v>
      </c>
      <c r="AR98" s="328">
        <f t="shared" si="23"/>
        <v>0</v>
      </c>
      <c r="AS98" s="328">
        <f t="shared" si="23"/>
        <v>0</v>
      </c>
      <c r="AT98" s="328">
        <f t="shared" si="23"/>
        <v>0</v>
      </c>
      <c r="AU98" s="328">
        <f t="shared" si="23"/>
        <v>0</v>
      </c>
      <c r="AV98" s="328">
        <f t="shared" si="23"/>
        <v>0</v>
      </c>
      <c r="AW98" s="328">
        <f t="shared" si="23"/>
        <v>0</v>
      </c>
      <c r="AX98" s="328">
        <f t="shared" si="23"/>
        <v>0</v>
      </c>
      <c r="AY98" s="328">
        <f t="shared" si="23"/>
        <v>0</v>
      </c>
      <c r="AZ98" s="328">
        <f t="shared" si="23"/>
        <v>0</v>
      </c>
      <c r="BA98" s="328">
        <f t="shared" si="23"/>
        <v>0</v>
      </c>
      <c r="BB98" s="328">
        <f t="shared" si="23"/>
        <v>0</v>
      </c>
      <c r="BC98" s="328">
        <f t="shared" si="23"/>
        <v>1</v>
      </c>
      <c r="BD98" s="328">
        <f t="shared" si="23"/>
        <v>1</v>
      </c>
      <c r="BE98" s="328">
        <f t="shared" si="23"/>
        <v>0</v>
      </c>
      <c r="BF98" s="328">
        <f t="shared" si="23"/>
        <v>0</v>
      </c>
      <c r="BG98" s="328">
        <f t="shared" si="23"/>
        <v>0</v>
      </c>
      <c r="BH98" s="328">
        <f t="shared" si="23"/>
        <v>1</v>
      </c>
      <c r="BI98" s="328">
        <f t="shared" si="23"/>
        <v>2</v>
      </c>
      <c r="BJ98" s="328">
        <f t="shared" si="23"/>
        <v>1</v>
      </c>
      <c r="BK98" s="328">
        <f t="shared" si="23"/>
        <v>0</v>
      </c>
      <c r="BL98" s="328">
        <f t="shared" si="23"/>
        <v>1</v>
      </c>
      <c r="BM98" s="328">
        <f t="shared" si="23"/>
        <v>1</v>
      </c>
      <c r="BN98" s="328">
        <f t="shared" si="23"/>
        <v>1</v>
      </c>
      <c r="BO98" s="328">
        <f t="shared" si="23"/>
        <v>2</v>
      </c>
      <c r="BP98" s="328">
        <f t="shared" si="23"/>
        <v>2</v>
      </c>
      <c r="BQ98" s="328">
        <f t="shared" si="23"/>
        <v>0</v>
      </c>
      <c r="BR98" s="328">
        <f t="shared" si="23"/>
        <v>1</v>
      </c>
      <c r="BS98" s="328">
        <f t="shared" ref="BS98:ED98" si="24">SUM(BS99:BS107)</f>
        <v>0</v>
      </c>
      <c r="BT98" s="328">
        <f t="shared" si="24"/>
        <v>0</v>
      </c>
      <c r="BU98" s="328">
        <f t="shared" si="24"/>
        <v>0</v>
      </c>
      <c r="BV98" s="328">
        <f t="shared" si="24"/>
        <v>0</v>
      </c>
      <c r="BW98" s="328">
        <f t="shared" si="24"/>
        <v>0</v>
      </c>
      <c r="BX98" s="328">
        <f t="shared" si="24"/>
        <v>0</v>
      </c>
      <c r="BY98" s="328">
        <f t="shared" si="24"/>
        <v>0</v>
      </c>
      <c r="BZ98" s="328">
        <f t="shared" si="24"/>
        <v>0</v>
      </c>
      <c r="CA98" s="328">
        <f t="shared" si="24"/>
        <v>0</v>
      </c>
      <c r="CB98" s="328">
        <f t="shared" si="24"/>
        <v>0</v>
      </c>
      <c r="CC98" s="328">
        <f t="shared" si="24"/>
        <v>0</v>
      </c>
      <c r="CD98" s="328">
        <f t="shared" si="24"/>
        <v>0</v>
      </c>
      <c r="CE98" s="328">
        <f t="shared" si="24"/>
        <v>0</v>
      </c>
      <c r="CF98" s="328">
        <f t="shared" si="24"/>
        <v>0</v>
      </c>
      <c r="CG98" s="328">
        <f t="shared" si="24"/>
        <v>0</v>
      </c>
      <c r="CH98" s="328">
        <f t="shared" si="24"/>
        <v>0</v>
      </c>
      <c r="CI98" s="328">
        <f t="shared" si="24"/>
        <v>0</v>
      </c>
      <c r="CJ98" s="328">
        <f t="shared" si="24"/>
        <v>0</v>
      </c>
      <c r="CK98" s="328">
        <f t="shared" si="24"/>
        <v>0</v>
      </c>
      <c r="CL98" s="328">
        <f t="shared" si="24"/>
        <v>0</v>
      </c>
      <c r="CM98" s="328">
        <f t="shared" si="24"/>
        <v>0</v>
      </c>
      <c r="CN98" s="328">
        <f t="shared" si="24"/>
        <v>0</v>
      </c>
      <c r="CO98" s="328">
        <f t="shared" si="24"/>
        <v>0</v>
      </c>
      <c r="CP98" s="328">
        <f t="shared" si="24"/>
        <v>0</v>
      </c>
      <c r="CQ98" s="328">
        <f t="shared" si="24"/>
        <v>0</v>
      </c>
      <c r="CR98" s="328">
        <f t="shared" si="24"/>
        <v>1</v>
      </c>
      <c r="CS98" s="328">
        <f t="shared" si="24"/>
        <v>0</v>
      </c>
      <c r="CT98" s="328">
        <f t="shared" si="24"/>
        <v>0</v>
      </c>
      <c r="CU98" s="328">
        <f t="shared" si="24"/>
        <v>0</v>
      </c>
      <c r="CV98" s="328">
        <f t="shared" si="24"/>
        <v>0</v>
      </c>
      <c r="CW98" s="328">
        <f t="shared" si="24"/>
        <v>0</v>
      </c>
      <c r="CX98" s="328">
        <f t="shared" si="24"/>
        <v>0</v>
      </c>
      <c r="CY98" s="328">
        <f t="shared" si="24"/>
        <v>0</v>
      </c>
      <c r="CZ98" s="328">
        <f t="shared" si="24"/>
        <v>0</v>
      </c>
      <c r="DA98" s="328">
        <f t="shared" si="24"/>
        <v>0</v>
      </c>
      <c r="DB98" s="328">
        <f t="shared" si="24"/>
        <v>0</v>
      </c>
      <c r="DC98" s="328">
        <f t="shared" si="24"/>
        <v>0</v>
      </c>
      <c r="DD98" s="328">
        <f t="shared" si="24"/>
        <v>0</v>
      </c>
      <c r="DE98" s="328">
        <f t="shared" si="24"/>
        <v>0</v>
      </c>
      <c r="DF98" s="328">
        <f t="shared" si="24"/>
        <v>0</v>
      </c>
      <c r="DG98" s="328">
        <f t="shared" si="24"/>
        <v>0</v>
      </c>
      <c r="DH98" s="328">
        <f t="shared" si="24"/>
        <v>0</v>
      </c>
      <c r="DI98" s="328">
        <f t="shared" si="24"/>
        <v>0</v>
      </c>
      <c r="DJ98" s="328">
        <f t="shared" si="24"/>
        <v>0</v>
      </c>
      <c r="DK98" s="328">
        <f t="shared" si="24"/>
        <v>0</v>
      </c>
      <c r="DL98" s="328">
        <f t="shared" si="24"/>
        <v>0</v>
      </c>
      <c r="DM98" s="328">
        <f t="shared" si="24"/>
        <v>0</v>
      </c>
      <c r="DN98" s="328">
        <f t="shared" si="24"/>
        <v>0</v>
      </c>
      <c r="DO98" s="328">
        <f t="shared" si="24"/>
        <v>0</v>
      </c>
      <c r="DP98" s="328">
        <f t="shared" si="24"/>
        <v>0</v>
      </c>
      <c r="DQ98" s="328">
        <f t="shared" si="24"/>
        <v>0</v>
      </c>
      <c r="DR98" s="328">
        <f t="shared" si="24"/>
        <v>0</v>
      </c>
      <c r="DS98" s="328">
        <f t="shared" si="24"/>
        <v>0</v>
      </c>
      <c r="DT98" s="328">
        <f t="shared" si="24"/>
        <v>0</v>
      </c>
      <c r="DU98" s="328">
        <f t="shared" si="24"/>
        <v>0</v>
      </c>
      <c r="DV98" s="328">
        <f t="shared" si="24"/>
        <v>0</v>
      </c>
      <c r="DW98" s="328">
        <f t="shared" si="24"/>
        <v>0</v>
      </c>
      <c r="DX98" s="328">
        <f t="shared" si="24"/>
        <v>0</v>
      </c>
      <c r="DY98" s="328">
        <f t="shared" si="24"/>
        <v>0</v>
      </c>
      <c r="DZ98" s="328">
        <f t="shared" si="24"/>
        <v>0</v>
      </c>
      <c r="EA98" s="328">
        <f t="shared" si="24"/>
        <v>0</v>
      </c>
      <c r="EB98" s="328">
        <f t="shared" si="24"/>
        <v>0</v>
      </c>
      <c r="EC98" s="328">
        <f t="shared" si="24"/>
        <v>0</v>
      </c>
      <c r="ED98" s="328">
        <f t="shared" si="24"/>
        <v>1</v>
      </c>
      <c r="EE98" s="328">
        <f t="shared" ref="EE98:GF98" si="25">SUM(EE99:EE107)</f>
        <v>0</v>
      </c>
      <c r="EF98" s="328">
        <f t="shared" si="25"/>
        <v>0</v>
      </c>
      <c r="EG98" s="328">
        <f t="shared" si="25"/>
        <v>0</v>
      </c>
      <c r="EH98" s="328">
        <f t="shared" si="25"/>
        <v>0</v>
      </c>
      <c r="EI98" s="328">
        <f t="shared" si="25"/>
        <v>0</v>
      </c>
      <c r="EJ98" s="328">
        <f t="shared" si="25"/>
        <v>0</v>
      </c>
      <c r="EK98" s="328">
        <f t="shared" si="25"/>
        <v>0</v>
      </c>
      <c r="EL98" s="328">
        <f t="shared" si="25"/>
        <v>0</v>
      </c>
      <c r="EM98" s="328">
        <f t="shared" si="25"/>
        <v>0</v>
      </c>
      <c r="EN98" s="328">
        <f t="shared" si="25"/>
        <v>0</v>
      </c>
      <c r="EO98" s="328">
        <f t="shared" si="25"/>
        <v>0</v>
      </c>
      <c r="EP98" s="328">
        <f t="shared" si="25"/>
        <v>0</v>
      </c>
      <c r="EQ98" s="328">
        <f t="shared" si="25"/>
        <v>0</v>
      </c>
      <c r="ER98" s="328">
        <f t="shared" si="25"/>
        <v>0</v>
      </c>
      <c r="ES98" s="328">
        <f t="shared" si="25"/>
        <v>0</v>
      </c>
      <c r="ET98" s="328">
        <f t="shared" si="25"/>
        <v>0</v>
      </c>
      <c r="EU98" s="328">
        <f t="shared" si="25"/>
        <v>0</v>
      </c>
      <c r="EV98" s="328">
        <f t="shared" si="25"/>
        <v>0</v>
      </c>
      <c r="EW98" s="328">
        <f t="shared" si="25"/>
        <v>0</v>
      </c>
      <c r="EX98" s="328">
        <f t="shared" si="25"/>
        <v>0</v>
      </c>
      <c r="EY98" s="328">
        <f t="shared" si="25"/>
        <v>0</v>
      </c>
      <c r="EZ98" s="328">
        <f t="shared" si="25"/>
        <v>0</v>
      </c>
      <c r="FA98" s="328">
        <f t="shared" si="25"/>
        <v>0</v>
      </c>
      <c r="FB98" s="328">
        <f t="shared" si="25"/>
        <v>0</v>
      </c>
      <c r="FC98" s="328">
        <f t="shared" si="25"/>
        <v>0</v>
      </c>
      <c r="FD98" s="328">
        <f t="shared" si="25"/>
        <v>0</v>
      </c>
      <c r="FE98" s="328">
        <f t="shared" si="25"/>
        <v>0</v>
      </c>
      <c r="FF98" s="328">
        <f t="shared" si="25"/>
        <v>0</v>
      </c>
      <c r="FG98" s="328">
        <f t="shared" si="25"/>
        <v>0</v>
      </c>
      <c r="FH98" s="328">
        <f t="shared" si="25"/>
        <v>0</v>
      </c>
      <c r="FI98" s="328">
        <f t="shared" si="25"/>
        <v>0</v>
      </c>
      <c r="FJ98" s="328">
        <f t="shared" si="25"/>
        <v>0</v>
      </c>
      <c r="FK98" s="328">
        <f t="shared" si="25"/>
        <v>0</v>
      </c>
      <c r="FL98" s="328">
        <f t="shared" si="25"/>
        <v>0</v>
      </c>
      <c r="FM98" s="328">
        <f t="shared" si="25"/>
        <v>0</v>
      </c>
      <c r="FN98" s="328">
        <f t="shared" si="25"/>
        <v>0</v>
      </c>
      <c r="FO98" s="328">
        <f t="shared" si="25"/>
        <v>0</v>
      </c>
      <c r="FP98" s="328">
        <f t="shared" si="25"/>
        <v>0</v>
      </c>
      <c r="FQ98" s="328">
        <f t="shared" si="25"/>
        <v>0</v>
      </c>
      <c r="FR98" s="328">
        <f t="shared" si="25"/>
        <v>0</v>
      </c>
      <c r="FS98" s="328">
        <f t="shared" si="25"/>
        <v>0</v>
      </c>
      <c r="FT98" s="328">
        <f t="shared" si="25"/>
        <v>0</v>
      </c>
      <c r="FU98" s="328">
        <f t="shared" si="25"/>
        <v>0</v>
      </c>
      <c r="FV98" s="328">
        <f t="shared" si="25"/>
        <v>0</v>
      </c>
      <c r="FW98" s="328">
        <f t="shared" si="25"/>
        <v>1</v>
      </c>
      <c r="FX98" s="328">
        <f t="shared" si="25"/>
        <v>1</v>
      </c>
      <c r="FY98" s="328">
        <f t="shared" si="25"/>
        <v>0</v>
      </c>
      <c r="FZ98" s="328">
        <f t="shared" si="25"/>
        <v>0</v>
      </c>
      <c r="GA98" s="328">
        <f t="shared" si="25"/>
        <v>0</v>
      </c>
      <c r="GB98" s="328">
        <f t="shared" si="25"/>
        <v>0</v>
      </c>
      <c r="GC98" s="328">
        <f t="shared" si="25"/>
        <v>2</v>
      </c>
      <c r="GD98" s="328">
        <f t="shared" si="25"/>
        <v>2</v>
      </c>
      <c r="GE98" s="328">
        <f t="shared" si="25"/>
        <v>0</v>
      </c>
      <c r="GF98" s="328">
        <f t="shared" si="25"/>
        <v>0</v>
      </c>
    </row>
    <row r="99" spans="1:188" s="324" customFormat="1" ht="12.95" customHeight="1">
      <c r="A99" s="329">
        <v>2</v>
      </c>
      <c r="B99" s="367" t="s">
        <v>122</v>
      </c>
      <c r="C99" s="368"/>
      <c r="D99" s="368"/>
      <c r="E99" s="369"/>
      <c r="F99" s="330">
        <f>SUM(F108:F116)</f>
        <v>0</v>
      </c>
      <c r="G99" s="330">
        <f t="shared" ref="G99:BR99" si="26">SUM(G108:G116)</f>
        <v>0</v>
      </c>
      <c r="H99" s="330">
        <f t="shared" si="26"/>
        <v>0</v>
      </c>
      <c r="I99" s="330">
        <f t="shared" si="26"/>
        <v>0</v>
      </c>
      <c r="J99" s="330">
        <f t="shared" si="26"/>
        <v>0</v>
      </c>
      <c r="K99" s="330">
        <f t="shared" si="26"/>
        <v>0</v>
      </c>
      <c r="L99" s="330">
        <f t="shared" si="26"/>
        <v>0</v>
      </c>
      <c r="M99" s="330">
        <f t="shared" si="26"/>
        <v>0</v>
      </c>
      <c r="N99" s="330">
        <f t="shared" si="26"/>
        <v>0</v>
      </c>
      <c r="O99" s="330">
        <f t="shared" si="26"/>
        <v>0</v>
      </c>
      <c r="P99" s="330">
        <f t="shared" si="26"/>
        <v>0</v>
      </c>
      <c r="Q99" s="330">
        <f t="shared" si="26"/>
        <v>0</v>
      </c>
      <c r="R99" s="330">
        <f t="shared" si="26"/>
        <v>0</v>
      </c>
      <c r="S99" s="330">
        <f t="shared" si="26"/>
        <v>0</v>
      </c>
      <c r="T99" s="330">
        <f t="shared" si="26"/>
        <v>0</v>
      </c>
      <c r="U99" s="330">
        <f t="shared" si="26"/>
        <v>0</v>
      </c>
      <c r="V99" s="330">
        <f t="shared" si="26"/>
        <v>0</v>
      </c>
      <c r="W99" s="330">
        <f t="shared" si="26"/>
        <v>0</v>
      </c>
      <c r="X99" s="330">
        <f t="shared" si="26"/>
        <v>0</v>
      </c>
      <c r="Y99" s="330">
        <f t="shared" si="26"/>
        <v>0</v>
      </c>
      <c r="Z99" s="330">
        <f t="shared" si="26"/>
        <v>0</v>
      </c>
      <c r="AA99" s="330">
        <f t="shared" si="26"/>
        <v>0</v>
      </c>
      <c r="AB99" s="330">
        <f t="shared" si="26"/>
        <v>0</v>
      </c>
      <c r="AC99" s="330">
        <f t="shared" si="26"/>
        <v>0</v>
      </c>
      <c r="AD99" s="330">
        <f t="shared" si="26"/>
        <v>0</v>
      </c>
      <c r="AE99" s="330">
        <f t="shared" si="26"/>
        <v>0</v>
      </c>
      <c r="AF99" s="330">
        <f t="shared" si="26"/>
        <v>0</v>
      </c>
      <c r="AG99" s="330">
        <f t="shared" si="26"/>
        <v>0</v>
      </c>
      <c r="AH99" s="330">
        <f t="shared" si="26"/>
        <v>0</v>
      </c>
      <c r="AI99" s="330">
        <f t="shared" si="26"/>
        <v>0</v>
      </c>
      <c r="AJ99" s="330">
        <f t="shared" si="26"/>
        <v>0</v>
      </c>
      <c r="AK99" s="330">
        <f t="shared" si="26"/>
        <v>0</v>
      </c>
      <c r="AL99" s="330">
        <f t="shared" si="26"/>
        <v>0</v>
      </c>
      <c r="AM99" s="330">
        <f t="shared" si="26"/>
        <v>0</v>
      </c>
      <c r="AN99" s="330">
        <f t="shared" si="26"/>
        <v>0</v>
      </c>
      <c r="AO99" s="330">
        <f t="shared" si="26"/>
        <v>0</v>
      </c>
      <c r="AP99" s="330">
        <f t="shared" si="26"/>
        <v>0</v>
      </c>
      <c r="AQ99" s="330">
        <f t="shared" si="26"/>
        <v>0</v>
      </c>
      <c r="AR99" s="330">
        <f t="shared" si="26"/>
        <v>0</v>
      </c>
      <c r="AS99" s="330">
        <f t="shared" si="26"/>
        <v>0</v>
      </c>
      <c r="AT99" s="330">
        <f t="shared" si="26"/>
        <v>0</v>
      </c>
      <c r="AU99" s="330">
        <f t="shared" si="26"/>
        <v>0</v>
      </c>
      <c r="AV99" s="330">
        <f t="shared" si="26"/>
        <v>0</v>
      </c>
      <c r="AW99" s="330">
        <f t="shared" si="26"/>
        <v>0</v>
      </c>
      <c r="AX99" s="330">
        <f t="shared" si="26"/>
        <v>0</v>
      </c>
      <c r="AY99" s="330">
        <f t="shared" si="26"/>
        <v>0</v>
      </c>
      <c r="AZ99" s="330">
        <f t="shared" si="26"/>
        <v>0</v>
      </c>
      <c r="BA99" s="330">
        <f t="shared" si="26"/>
        <v>0</v>
      </c>
      <c r="BB99" s="330">
        <f t="shared" si="26"/>
        <v>0</v>
      </c>
      <c r="BC99" s="330">
        <f t="shared" si="26"/>
        <v>1</v>
      </c>
      <c r="BD99" s="330">
        <f t="shared" si="26"/>
        <v>1</v>
      </c>
      <c r="BE99" s="330">
        <f t="shared" si="26"/>
        <v>0</v>
      </c>
      <c r="BF99" s="330">
        <f t="shared" si="26"/>
        <v>0</v>
      </c>
      <c r="BG99" s="330">
        <f t="shared" si="26"/>
        <v>0</v>
      </c>
      <c r="BH99" s="330">
        <f t="shared" si="26"/>
        <v>1</v>
      </c>
      <c r="BI99" s="330">
        <f t="shared" si="26"/>
        <v>0</v>
      </c>
      <c r="BJ99" s="330">
        <f t="shared" si="26"/>
        <v>0</v>
      </c>
      <c r="BK99" s="330">
        <f t="shared" si="26"/>
        <v>0</v>
      </c>
      <c r="BL99" s="330">
        <f t="shared" si="26"/>
        <v>0</v>
      </c>
      <c r="BM99" s="330">
        <f t="shared" si="26"/>
        <v>0</v>
      </c>
      <c r="BN99" s="330">
        <f t="shared" si="26"/>
        <v>0</v>
      </c>
      <c r="BO99" s="330">
        <f t="shared" si="26"/>
        <v>0</v>
      </c>
      <c r="BP99" s="330">
        <f t="shared" si="26"/>
        <v>0</v>
      </c>
      <c r="BQ99" s="330">
        <f t="shared" si="26"/>
        <v>0</v>
      </c>
      <c r="BR99" s="330">
        <f t="shared" si="26"/>
        <v>0</v>
      </c>
      <c r="BS99" s="330">
        <f t="shared" ref="BS99:ED99" si="27">SUM(BS108:BS116)</f>
        <v>0</v>
      </c>
      <c r="BT99" s="330">
        <f t="shared" si="27"/>
        <v>0</v>
      </c>
      <c r="BU99" s="330">
        <f t="shared" si="27"/>
        <v>0</v>
      </c>
      <c r="BV99" s="330">
        <f t="shared" si="27"/>
        <v>0</v>
      </c>
      <c r="BW99" s="330">
        <f t="shared" si="27"/>
        <v>0</v>
      </c>
      <c r="BX99" s="330">
        <f t="shared" si="27"/>
        <v>0</v>
      </c>
      <c r="BY99" s="330">
        <f t="shared" si="27"/>
        <v>0</v>
      </c>
      <c r="BZ99" s="330">
        <f t="shared" si="27"/>
        <v>0</v>
      </c>
      <c r="CA99" s="330">
        <f t="shared" si="27"/>
        <v>0</v>
      </c>
      <c r="CB99" s="330">
        <f t="shared" si="27"/>
        <v>0</v>
      </c>
      <c r="CC99" s="330">
        <f t="shared" si="27"/>
        <v>0</v>
      </c>
      <c r="CD99" s="330">
        <f t="shared" si="27"/>
        <v>0</v>
      </c>
      <c r="CE99" s="330">
        <f t="shared" si="27"/>
        <v>0</v>
      </c>
      <c r="CF99" s="330">
        <f t="shared" si="27"/>
        <v>0</v>
      </c>
      <c r="CG99" s="330">
        <f t="shared" si="27"/>
        <v>0</v>
      </c>
      <c r="CH99" s="330">
        <f t="shared" si="27"/>
        <v>0</v>
      </c>
      <c r="CI99" s="330">
        <f t="shared" si="27"/>
        <v>0</v>
      </c>
      <c r="CJ99" s="330">
        <f t="shared" si="27"/>
        <v>0</v>
      </c>
      <c r="CK99" s="330">
        <f t="shared" si="27"/>
        <v>0</v>
      </c>
      <c r="CL99" s="330">
        <f t="shared" si="27"/>
        <v>0</v>
      </c>
      <c r="CM99" s="330">
        <f t="shared" si="27"/>
        <v>0</v>
      </c>
      <c r="CN99" s="330">
        <f t="shared" si="27"/>
        <v>0</v>
      </c>
      <c r="CO99" s="330">
        <f t="shared" si="27"/>
        <v>0</v>
      </c>
      <c r="CP99" s="330">
        <f t="shared" si="27"/>
        <v>0</v>
      </c>
      <c r="CQ99" s="330">
        <f t="shared" si="27"/>
        <v>0</v>
      </c>
      <c r="CR99" s="330">
        <f t="shared" si="27"/>
        <v>0</v>
      </c>
      <c r="CS99" s="330">
        <f t="shared" si="27"/>
        <v>0</v>
      </c>
      <c r="CT99" s="330">
        <f t="shared" si="27"/>
        <v>0</v>
      </c>
      <c r="CU99" s="330">
        <f t="shared" si="27"/>
        <v>0</v>
      </c>
      <c r="CV99" s="330">
        <f t="shared" si="27"/>
        <v>0</v>
      </c>
      <c r="CW99" s="330">
        <f t="shared" si="27"/>
        <v>0</v>
      </c>
      <c r="CX99" s="330">
        <f t="shared" si="27"/>
        <v>0</v>
      </c>
      <c r="CY99" s="330">
        <f t="shared" si="27"/>
        <v>0</v>
      </c>
      <c r="CZ99" s="330">
        <f t="shared" si="27"/>
        <v>0</v>
      </c>
      <c r="DA99" s="330">
        <f t="shared" si="27"/>
        <v>0</v>
      </c>
      <c r="DB99" s="330">
        <f t="shared" si="27"/>
        <v>0</v>
      </c>
      <c r="DC99" s="330">
        <f t="shared" si="27"/>
        <v>0</v>
      </c>
      <c r="DD99" s="330">
        <f t="shared" si="27"/>
        <v>0</v>
      </c>
      <c r="DE99" s="330">
        <f t="shared" si="27"/>
        <v>0</v>
      </c>
      <c r="DF99" s="330">
        <f t="shared" si="27"/>
        <v>0</v>
      </c>
      <c r="DG99" s="330">
        <f t="shared" si="27"/>
        <v>0</v>
      </c>
      <c r="DH99" s="330">
        <f t="shared" si="27"/>
        <v>0</v>
      </c>
      <c r="DI99" s="330">
        <f t="shared" si="27"/>
        <v>0</v>
      </c>
      <c r="DJ99" s="330">
        <f t="shared" si="27"/>
        <v>0</v>
      </c>
      <c r="DK99" s="330">
        <f t="shared" si="27"/>
        <v>0</v>
      </c>
      <c r="DL99" s="330">
        <f t="shared" si="27"/>
        <v>0</v>
      </c>
      <c r="DM99" s="330">
        <f t="shared" si="27"/>
        <v>0</v>
      </c>
      <c r="DN99" s="330">
        <f t="shared" si="27"/>
        <v>0</v>
      </c>
      <c r="DO99" s="330">
        <f t="shared" si="27"/>
        <v>0</v>
      </c>
      <c r="DP99" s="330">
        <f t="shared" si="27"/>
        <v>0</v>
      </c>
      <c r="DQ99" s="330">
        <f t="shared" si="27"/>
        <v>0</v>
      </c>
      <c r="DR99" s="330">
        <f t="shared" si="27"/>
        <v>0</v>
      </c>
      <c r="DS99" s="330">
        <f t="shared" si="27"/>
        <v>0</v>
      </c>
      <c r="DT99" s="330">
        <f t="shared" si="27"/>
        <v>0</v>
      </c>
      <c r="DU99" s="330">
        <f t="shared" si="27"/>
        <v>0</v>
      </c>
      <c r="DV99" s="330">
        <f t="shared" si="27"/>
        <v>0</v>
      </c>
      <c r="DW99" s="330">
        <f t="shared" si="27"/>
        <v>0</v>
      </c>
      <c r="DX99" s="330">
        <f t="shared" si="27"/>
        <v>0</v>
      </c>
      <c r="DY99" s="330">
        <f t="shared" si="27"/>
        <v>0</v>
      </c>
      <c r="DZ99" s="330">
        <f t="shared" si="27"/>
        <v>0</v>
      </c>
      <c r="EA99" s="330">
        <f t="shared" si="27"/>
        <v>0</v>
      </c>
      <c r="EB99" s="330">
        <f t="shared" si="27"/>
        <v>0</v>
      </c>
      <c r="EC99" s="330">
        <f t="shared" si="27"/>
        <v>0</v>
      </c>
      <c r="ED99" s="330">
        <f t="shared" si="27"/>
        <v>0</v>
      </c>
      <c r="EE99" s="330">
        <f t="shared" ref="EE99:GF99" si="28">SUM(EE108:EE116)</f>
        <v>0</v>
      </c>
      <c r="EF99" s="330">
        <f t="shared" si="28"/>
        <v>0</v>
      </c>
      <c r="EG99" s="330">
        <f t="shared" si="28"/>
        <v>0</v>
      </c>
      <c r="EH99" s="330">
        <f t="shared" si="28"/>
        <v>0</v>
      </c>
      <c r="EI99" s="330">
        <f t="shared" si="28"/>
        <v>0</v>
      </c>
      <c r="EJ99" s="330">
        <f t="shared" si="28"/>
        <v>0</v>
      </c>
      <c r="EK99" s="330">
        <f t="shared" si="28"/>
        <v>0</v>
      </c>
      <c r="EL99" s="330">
        <f t="shared" si="28"/>
        <v>0</v>
      </c>
      <c r="EM99" s="330">
        <f t="shared" si="28"/>
        <v>0</v>
      </c>
      <c r="EN99" s="330">
        <f t="shared" si="28"/>
        <v>0</v>
      </c>
      <c r="EO99" s="330">
        <f t="shared" si="28"/>
        <v>0</v>
      </c>
      <c r="EP99" s="330">
        <f t="shared" si="28"/>
        <v>0</v>
      </c>
      <c r="EQ99" s="330">
        <f t="shared" si="28"/>
        <v>0</v>
      </c>
      <c r="ER99" s="330">
        <f t="shared" si="28"/>
        <v>0</v>
      </c>
      <c r="ES99" s="330">
        <f t="shared" si="28"/>
        <v>0</v>
      </c>
      <c r="ET99" s="330">
        <f t="shared" si="28"/>
        <v>0</v>
      </c>
      <c r="EU99" s="330">
        <f t="shared" si="28"/>
        <v>0</v>
      </c>
      <c r="EV99" s="330">
        <f t="shared" si="28"/>
        <v>0</v>
      </c>
      <c r="EW99" s="330">
        <f t="shared" si="28"/>
        <v>0</v>
      </c>
      <c r="EX99" s="330">
        <f t="shared" si="28"/>
        <v>0</v>
      </c>
      <c r="EY99" s="330">
        <f t="shared" si="28"/>
        <v>0</v>
      </c>
      <c r="EZ99" s="330">
        <f t="shared" si="28"/>
        <v>0</v>
      </c>
      <c r="FA99" s="330">
        <f t="shared" si="28"/>
        <v>0</v>
      </c>
      <c r="FB99" s="330">
        <f t="shared" si="28"/>
        <v>0</v>
      </c>
      <c r="FC99" s="330">
        <f t="shared" si="28"/>
        <v>0</v>
      </c>
      <c r="FD99" s="330">
        <f t="shared" si="28"/>
        <v>0</v>
      </c>
      <c r="FE99" s="330">
        <f t="shared" si="28"/>
        <v>0</v>
      </c>
      <c r="FF99" s="330">
        <f t="shared" si="28"/>
        <v>0</v>
      </c>
      <c r="FG99" s="330">
        <f t="shared" si="28"/>
        <v>0</v>
      </c>
      <c r="FH99" s="330">
        <f t="shared" si="28"/>
        <v>0</v>
      </c>
      <c r="FI99" s="330">
        <f t="shared" si="28"/>
        <v>0</v>
      </c>
      <c r="FJ99" s="330">
        <f t="shared" si="28"/>
        <v>0</v>
      </c>
      <c r="FK99" s="330">
        <f t="shared" si="28"/>
        <v>0</v>
      </c>
      <c r="FL99" s="330">
        <f t="shared" si="28"/>
        <v>0</v>
      </c>
      <c r="FM99" s="330">
        <f t="shared" si="28"/>
        <v>0</v>
      </c>
      <c r="FN99" s="330">
        <f t="shared" si="28"/>
        <v>0</v>
      </c>
      <c r="FO99" s="330">
        <f t="shared" si="28"/>
        <v>0</v>
      </c>
      <c r="FP99" s="330">
        <f t="shared" si="28"/>
        <v>0</v>
      </c>
      <c r="FQ99" s="330">
        <f t="shared" si="28"/>
        <v>0</v>
      </c>
      <c r="FR99" s="330">
        <f t="shared" si="28"/>
        <v>0</v>
      </c>
      <c r="FS99" s="330">
        <f t="shared" si="28"/>
        <v>0</v>
      </c>
      <c r="FT99" s="330">
        <f t="shared" si="28"/>
        <v>0</v>
      </c>
      <c r="FU99" s="330">
        <f t="shared" si="28"/>
        <v>0</v>
      </c>
      <c r="FV99" s="330">
        <f t="shared" si="28"/>
        <v>0</v>
      </c>
      <c r="FW99" s="330">
        <f t="shared" si="28"/>
        <v>0</v>
      </c>
      <c r="FX99" s="330">
        <f t="shared" si="28"/>
        <v>0</v>
      </c>
      <c r="FY99" s="330">
        <f t="shared" si="28"/>
        <v>0</v>
      </c>
      <c r="FZ99" s="330">
        <f t="shared" si="28"/>
        <v>0</v>
      </c>
      <c r="GA99" s="330">
        <f t="shared" si="28"/>
        <v>0</v>
      </c>
      <c r="GB99" s="330">
        <f t="shared" si="28"/>
        <v>0</v>
      </c>
      <c r="GC99" s="330">
        <f t="shared" si="28"/>
        <v>0</v>
      </c>
      <c r="GD99" s="330">
        <f t="shared" si="28"/>
        <v>0</v>
      </c>
      <c r="GE99" s="330">
        <f t="shared" si="28"/>
        <v>0</v>
      </c>
      <c r="GF99" s="330">
        <f t="shared" si="28"/>
        <v>0</v>
      </c>
    </row>
    <row r="100" spans="1:188" s="324" customFormat="1" ht="12.95" customHeight="1">
      <c r="A100" s="331">
        <v>3</v>
      </c>
      <c r="B100" s="361" t="s">
        <v>123</v>
      </c>
      <c r="C100" s="362"/>
      <c r="D100" s="362"/>
      <c r="E100" s="363"/>
      <c r="F100" s="332">
        <f>SUM(F117:F119)</f>
        <v>0</v>
      </c>
      <c r="G100" s="332">
        <f t="shared" ref="G100:BR100" si="29">SUM(G117:G119)</f>
        <v>0</v>
      </c>
      <c r="H100" s="332">
        <f t="shared" si="29"/>
        <v>0</v>
      </c>
      <c r="I100" s="332">
        <f t="shared" si="29"/>
        <v>0</v>
      </c>
      <c r="J100" s="332">
        <f t="shared" si="29"/>
        <v>0</v>
      </c>
      <c r="K100" s="332">
        <f t="shared" si="29"/>
        <v>0</v>
      </c>
      <c r="L100" s="332">
        <f t="shared" si="29"/>
        <v>1</v>
      </c>
      <c r="M100" s="332">
        <f t="shared" si="29"/>
        <v>0</v>
      </c>
      <c r="N100" s="332">
        <f t="shared" si="29"/>
        <v>0</v>
      </c>
      <c r="O100" s="332">
        <f t="shared" si="29"/>
        <v>0</v>
      </c>
      <c r="P100" s="332">
        <f t="shared" si="29"/>
        <v>0</v>
      </c>
      <c r="Q100" s="332">
        <f t="shared" si="29"/>
        <v>0</v>
      </c>
      <c r="R100" s="332">
        <f t="shared" si="29"/>
        <v>0</v>
      </c>
      <c r="S100" s="332">
        <f t="shared" si="29"/>
        <v>0</v>
      </c>
      <c r="T100" s="332">
        <f t="shared" si="29"/>
        <v>0</v>
      </c>
      <c r="U100" s="332">
        <f t="shared" si="29"/>
        <v>0</v>
      </c>
      <c r="V100" s="332">
        <f t="shared" si="29"/>
        <v>0</v>
      </c>
      <c r="W100" s="332">
        <f t="shared" si="29"/>
        <v>0</v>
      </c>
      <c r="X100" s="332">
        <f t="shared" si="29"/>
        <v>0</v>
      </c>
      <c r="Y100" s="332">
        <f t="shared" si="29"/>
        <v>0</v>
      </c>
      <c r="Z100" s="332">
        <f t="shared" si="29"/>
        <v>0</v>
      </c>
      <c r="AA100" s="332">
        <f t="shared" si="29"/>
        <v>0</v>
      </c>
      <c r="AB100" s="332">
        <f t="shared" si="29"/>
        <v>0</v>
      </c>
      <c r="AC100" s="332">
        <f t="shared" si="29"/>
        <v>0</v>
      </c>
      <c r="AD100" s="332">
        <f t="shared" si="29"/>
        <v>0</v>
      </c>
      <c r="AE100" s="332">
        <f t="shared" si="29"/>
        <v>0</v>
      </c>
      <c r="AF100" s="332">
        <f t="shared" si="29"/>
        <v>0</v>
      </c>
      <c r="AG100" s="332">
        <f t="shared" si="29"/>
        <v>0</v>
      </c>
      <c r="AH100" s="332">
        <f t="shared" si="29"/>
        <v>0</v>
      </c>
      <c r="AI100" s="332">
        <f t="shared" si="29"/>
        <v>0</v>
      </c>
      <c r="AJ100" s="332">
        <f t="shared" si="29"/>
        <v>0</v>
      </c>
      <c r="AK100" s="332">
        <f t="shared" si="29"/>
        <v>0</v>
      </c>
      <c r="AL100" s="332">
        <f t="shared" si="29"/>
        <v>0</v>
      </c>
      <c r="AM100" s="332">
        <f t="shared" si="29"/>
        <v>0</v>
      </c>
      <c r="AN100" s="332">
        <f t="shared" si="29"/>
        <v>0</v>
      </c>
      <c r="AO100" s="332">
        <f t="shared" si="29"/>
        <v>0</v>
      </c>
      <c r="AP100" s="332">
        <f t="shared" si="29"/>
        <v>0</v>
      </c>
      <c r="AQ100" s="332">
        <f t="shared" si="29"/>
        <v>0</v>
      </c>
      <c r="AR100" s="332">
        <f t="shared" si="29"/>
        <v>0</v>
      </c>
      <c r="AS100" s="332">
        <f t="shared" si="29"/>
        <v>0</v>
      </c>
      <c r="AT100" s="332">
        <f t="shared" si="29"/>
        <v>0</v>
      </c>
      <c r="AU100" s="332">
        <f t="shared" si="29"/>
        <v>0</v>
      </c>
      <c r="AV100" s="332">
        <f t="shared" si="29"/>
        <v>0</v>
      </c>
      <c r="AW100" s="332">
        <f t="shared" si="29"/>
        <v>0</v>
      </c>
      <c r="AX100" s="332">
        <f t="shared" si="29"/>
        <v>0</v>
      </c>
      <c r="AY100" s="332">
        <f t="shared" si="29"/>
        <v>0</v>
      </c>
      <c r="AZ100" s="332">
        <f t="shared" si="29"/>
        <v>0</v>
      </c>
      <c r="BA100" s="332">
        <f t="shared" si="29"/>
        <v>0</v>
      </c>
      <c r="BB100" s="332">
        <f t="shared" si="29"/>
        <v>0</v>
      </c>
      <c r="BC100" s="332">
        <f t="shared" si="29"/>
        <v>0</v>
      </c>
      <c r="BD100" s="332">
        <f t="shared" si="29"/>
        <v>0</v>
      </c>
      <c r="BE100" s="332">
        <f t="shared" si="29"/>
        <v>0</v>
      </c>
      <c r="BF100" s="332">
        <f t="shared" si="29"/>
        <v>0</v>
      </c>
      <c r="BG100" s="332">
        <f t="shared" si="29"/>
        <v>0</v>
      </c>
      <c r="BH100" s="332">
        <f t="shared" si="29"/>
        <v>0</v>
      </c>
      <c r="BI100" s="332">
        <f t="shared" si="29"/>
        <v>0</v>
      </c>
      <c r="BJ100" s="332">
        <f t="shared" si="29"/>
        <v>0</v>
      </c>
      <c r="BK100" s="332">
        <f t="shared" si="29"/>
        <v>0</v>
      </c>
      <c r="BL100" s="332">
        <f t="shared" si="29"/>
        <v>1</v>
      </c>
      <c r="BM100" s="332">
        <f t="shared" si="29"/>
        <v>0</v>
      </c>
      <c r="BN100" s="332">
        <f t="shared" si="29"/>
        <v>0</v>
      </c>
      <c r="BO100" s="332">
        <f t="shared" si="29"/>
        <v>0</v>
      </c>
      <c r="BP100" s="332">
        <f t="shared" si="29"/>
        <v>1</v>
      </c>
      <c r="BQ100" s="332">
        <f t="shared" si="29"/>
        <v>0</v>
      </c>
      <c r="BR100" s="332">
        <f t="shared" si="29"/>
        <v>0</v>
      </c>
      <c r="BS100" s="332">
        <f t="shared" ref="BS100:ED100" si="30">SUM(BS117:BS119)</f>
        <v>0</v>
      </c>
      <c r="BT100" s="332">
        <f t="shared" si="30"/>
        <v>0</v>
      </c>
      <c r="BU100" s="332">
        <f t="shared" si="30"/>
        <v>0</v>
      </c>
      <c r="BV100" s="332">
        <f t="shared" si="30"/>
        <v>0</v>
      </c>
      <c r="BW100" s="332">
        <f t="shared" si="30"/>
        <v>0</v>
      </c>
      <c r="BX100" s="332">
        <f t="shared" si="30"/>
        <v>0</v>
      </c>
      <c r="BY100" s="332">
        <f t="shared" si="30"/>
        <v>0</v>
      </c>
      <c r="BZ100" s="332">
        <f t="shared" si="30"/>
        <v>0</v>
      </c>
      <c r="CA100" s="332">
        <f t="shared" si="30"/>
        <v>0</v>
      </c>
      <c r="CB100" s="332">
        <f t="shared" si="30"/>
        <v>0</v>
      </c>
      <c r="CC100" s="332">
        <f t="shared" si="30"/>
        <v>0</v>
      </c>
      <c r="CD100" s="332">
        <f t="shared" si="30"/>
        <v>0</v>
      </c>
      <c r="CE100" s="332">
        <f t="shared" si="30"/>
        <v>0</v>
      </c>
      <c r="CF100" s="332">
        <f t="shared" si="30"/>
        <v>0</v>
      </c>
      <c r="CG100" s="332">
        <f t="shared" si="30"/>
        <v>0</v>
      </c>
      <c r="CH100" s="332">
        <f t="shared" si="30"/>
        <v>0</v>
      </c>
      <c r="CI100" s="332">
        <f t="shared" si="30"/>
        <v>0</v>
      </c>
      <c r="CJ100" s="332">
        <f t="shared" si="30"/>
        <v>0</v>
      </c>
      <c r="CK100" s="332">
        <f t="shared" si="30"/>
        <v>0</v>
      </c>
      <c r="CL100" s="332">
        <f t="shared" si="30"/>
        <v>0</v>
      </c>
      <c r="CM100" s="332">
        <f t="shared" si="30"/>
        <v>0</v>
      </c>
      <c r="CN100" s="332">
        <f t="shared" si="30"/>
        <v>0</v>
      </c>
      <c r="CO100" s="332">
        <f t="shared" si="30"/>
        <v>0</v>
      </c>
      <c r="CP100" s="332">
        <f t="shared" si="30"/>
        <v>0</v>
      </c>
      <c r="CQ100" s="332">
        <f t="shared" si="30"/>
        <v>0</v>
      </c>
      <c r="CR100" s="332">
        <f t="shared" si="30"/>
        <v>1</v>
      </c>
      <c r="CS100" s="332">
        <f t="shared" si="30"/>
        <v>0</v>
      </c>
      <c r="CT100" s="332">
        <f t="shared" si="30"/>
        <v>0</v>
      </c>
      <c r="CU100" s="332">
        <f t="shared" si="30"/>
        <v>0</v>
      </c>
      <c r="CV100" s="332">
        <f t="shared" si="30"/>
        <v>0</v>
      </c>
      <c r="CW100" s="332">
        <f t="shared" si="30"/>
        <v>0</v>
      </c>
      <c r="CX100" s="332">
        <f t="shared" si="30"/>
        <v>0</v>
      </c>
      <c r="CY100" s="332">
        <f t="shared" si="30"/>
        <v>0</v>
      </c>
      <c r="CZ100" s="332">
        <f t="shared" si="30"/>
        <v>0</v>
      </c>
      <c r="DA100" s="332">
        <f t="shared" si="30"/>
        <v>0</v>
      </c>
      <c r="DB100" s="332">
        <f t="shared" si="30"/>
        <v>0</v>
      </c>
      <c r="DC100" s="332">
        <f t="shared" si="30"/>
        <v>0</v>
      </c>
      <c r="DD100" s="332">
        <f t="shared" si="30"/>
        <v>0</v>
      </c>
      <c r="DE100" s="332">
        <f t="shared" si="30"/>
        <v>0</v>
      </c>
      <c r="DF100" s="332">
        <f t="shared" si="30"/>
        <v>0</v>
      </c>
      <c r="DG100" s="332">
        <f t="shared" si="30"/>
        <v>0</v>
      </c>
      <c r="DH100" s="332">
        <f t="shared" si="30"/>
        <v>0</v>
      </c>
      <c r="DI100" s="332">
        <f t="shared" si="30"/>
        <v>0</v>
      </c>
      <c r="DJ100" s="332">
        <f t="shared" si="30"/>
        <v>0</v>
      </c>
      <c r="DK100" s="332">
        <f t="shared" si="30"/>
        <v>0</v>
      </c>
      <c r="DL100" s="332">
        <f t="shared" si="30"/>
        <v>0</v>
      </c>
      <c r="DM100" s="332">
        <f t="shared" si="30"/>
        <v>0</v>
      </c>
      <c r="DN100" s="332">
        <f t="shared" si="30"/>
        <v>0</v>
      </c>
      <c r="DO100" s="332">
        <f t="shared" si="30"/>
        <v>0</v>
      </c>
      <c r="DP100" s="332">
        <f t="shared" si="30"/>
        <v>0</v>
      </c>
      <c r="DQ100" s="332">
        <f t="shared" si="30"/>
        <v>0</v>
      </c>
      <c r="DR100" s="332">
        <f t="shared" si="30"/>
        <v>0</v>
      </c>
      <c r="DS100" s="332">
        <f t="shared" si="30"/>
        <v>0</v>
      </c>
      <c r="DT100" s="332">
        <f t="shared" si="30"/>
        <v>0</v>
      </c>
      <c r="DU100" s="332">
        <f t="shared" si="30"/>
        <v>0</v>
      </c>
      <c r="DV100" s="332">
        <f t="shared" si="30"/>
        <v>0</v>
      </c>
      <c r="DW100" s="332">
        <f t="shared" si="30"/>
        <v>0</v>
      </c>
      <c r="DX100" s="332">
        <f t="shared" si="30"/>
        <v>0</v>
      </c>
      <c r="DY100" s="332">
        <f t="shared" si="30"/>
        <v>0</v>
      </c>
      <c r="DZ100" s="332">
        <f t="shared" si="30"/>
        <v>0</v>
      </c>
      <c r="EA100" s="332">
        <f t="shared" si="30"/>
        <v>0</v>
      </c>
      <c r="EB100" s="332">
        <f t="shared" si="30"/>
        <v>0</v>
      </c>
      <c r="EC100" s="332">
        <f t="shared" si="30"/>
        <v>0</v>
      </c>
      <c r="ED100" s="332">
        <f t="shared" si="30"/>
        <v>0</v>
      </c>
      <c r="EE100" s="332">
        <f t="shared" ref="EE100:GF100" si="31">SUM(EE117:EE119)</f>
        <v>0</v>
      </c>
      <c r="EF100" s="332">
        <f t="shared" si="31"/>
        <v>0</v>
      </c>
      <c r="EG100" s="332">
        <f t="shared" si="31"/>
        <v>0</v>
      </c>
      <c r="EH100" s="332">
        <f t="shared" si="31"/>
        <v>0</v>
      </c>
      <c r="EI100" s="332">
        <f t="shared" si="31"/>
        <v>0</v>
      </c>
      <c r="EJ100" s="332">
        <f t="shared" si="31"/>
        <v>0</v>
      </c>
      <c r="EK100" s="332">
        <f t="shared" si="31"/>
        <v>0</v>
      </c>
      <c r="EL100" s="332">
        <f t="shared" si="31"/>
        <v>0</v>
      </c>
      <c r="EM100" s="332">
        <f t="shared" si="31"/>
        <v>0</v>
      </c>
      <c r="EN100" s="332">
        <f t="shared" si="31"/>
        <v>0</v>
      </c>
      <c r="EO100" s="332">
        <f t="shared" si="31"/>
        <v>0</v>
      </c>
      <c r="EP100" s="332">
        <f t="shared" si="31"/>
        <v>0</v>
      </c>
      <c r="EQ100" s="332">
        <f t="shared" si="31"/>
        <v>0</v>
      </c>
      <c r="ER100" s="332">
        <f t="shared" si="31"/>
        <v>0</v>
      </c>
      <c r="ES100" s="332">
        <f t="shared" si="31"/>
        <v>0</v>
      </c>
      <c r="ET100" s="332">
        <f t="shared" si="31"/>
        <v>0</v>
      </c>
      <c r="EU100" s="332">
        <f t="shared" si="31"/>
        <v>0</v>
      </c>
      <c r="EV100" s="332">
        <f t="shared" si="31"/>
        <v>0</v>
      </c>
      <c r="EW100" s="332">
        <f t="shared" si="31"/>
        <v>0</v>
      </c>
      <c r="EX100" s="332">
        <f t="shared" si="31"/>
        <v>0</v>
      </c>
      <c r="EY100" s="332">
        <f t="shared" si="31"/>
        <v>0</v>
      </c>
      <c r="EZ100" s="332">
        <f t="shared" si="31"/>
        <v>0</v>
      </c>
      <c r="FA100" s="332">
        <f t="shared" si="31"/>
        <v>0</v>
      </c>
      <c r="FB100" s="332">
        <f t="shared" si="31"/>
        <v>0</v>
      </c>
      <c r="FC100" s="332">
        <f t="shared" si="31"/>
        <v>0</v>
      </c>
      <c r="FD100" s="332">
        <f t="shared" si="31"/>
        <v>0</v>
      </c>
      <c r="FE100" s="332">
        <f t="shared" si="31"/>
        <v>0</v>
      </c>
      <c r="FF100" s="332">
        <f t="shared" si="31"/>
        <v>0</v>
      </c>
      <c r="FG100" s="332">
        <f t="shared" si="31"/>
        <v>0</v>
      </c>
      <c r="FH100" s="332">
        <f t="shared" si="31"/>
        <v>0</v>
      </c>
      <c r="FI100" s="332">
        <f t="shared" si="31"/>
        <v>0</v>
      </c>
      <c r="FJ100" s="332">
        <f t="shared" si="31"/>
        <v>0</v>
      </c>
      <c r="FK100" s="332">
        <f t="shared" si="31"/>
        <v>0</v>
      </c>
      <c r="FL100" s="332">
        <f t="shared" si="31"/>
        <v>0</v>
      </c>
      <c r="FM100" s="332">
        <f t="shared" si="31"/>
        <v>0</v>
      </c>
      <c r="FN100" s="332">
        <f t="shared" si="31"/>
        <v>0</v>
      </c>
      <c r="FO100" s="332">
        <f t="shared" si="31"/>
        <v>0</v>
      </c>
      <c r="FP100" s="332">
        <f t="shared" si="31"/>
        <v>0</v>
      </c>
      <c r="FQ100" s="332">
        <f t="shared" si="31"/>
        <v>0</v>
      </c>
      <c r="FR100" s="332">
        <f t="shared" si="31"/>
        <v>0</v>
      </c>
      <c r="FS100" s="332">
        <f t="shared" si="31"/>
        <v>0</v>
      </c>
      <c r="FT100" s="332">
        <f t="shared" si="31"/>
        <v>0</v>
      </c>
      <c r="FU100" s="332">
        <f t="shared" si="31"/>
        <v>0</v>
      </c>
      <c r="FV100" s="332">
        <f t="shared" si="31"/>
        <v>0</v>
      </c>
      <c r="FW100" s="332">
        <f t="shared" si="31"/>
        <v>0</v>
      </c>
      <c r="FX100" s="332">
        <f t="shared" si="31"/>
        <v>0</v>
      </c>
      <c r="FY100" s="332">
        <f t="shared" si="31"/>
        <v>0</v>
      </c>
      <c r="FZ100" s="332">
        <f t="shared" si="31"/>
        <v>0</v>
      </c>
      <c r="GA100" s="332">
        <f t="shared" si="31"/>
        <v>0</v>
      </c>
      <c r="GB100" s="332">
        <f t="shared" si="31"/>
        <v>0</v>
      </c>
      <c r="GC100" s="332">
        <f t="shared" si="31"/>
        <v>0</v>
      </c>
      <c r="GD100" s="332">
        <f t="shared" si="31"/>
        <v>0</v>
      </c>
      <c r="GE100" s="332">
        <f t="shared" si="31"/>
        <v>0</v>
      </c>
      <c r="GF100" s="332">
        <f t="shared" si="31"/>
        <v>0</v>
      </c>
    </row>
    <row r="101" spans="1:188" s="324" customFormat="1" ht="12.95" customHeight="1">
      <c r="A101" s="331">
        <v>4</v>
      </c>
      <c r="B101" s="361" t="s">
        <v>124</v>
      </c>
      <c r="C101" s="362"/>
      <c r="D101" s="362"/>
      <c r="E101" s="363"/>
      <c r="F101" s="332">
        <f>SUM(F120:F123)</f>
        <v>0</v>
      </c>
      <c r="G101" s="332">
        <f t="shared" ref="G101:BR101" si="32">SUM(G120:G123)</f>
        <v>0</v>
      </c>
      <c r="H101" s="332">
        <f t="shared" si="32"/>
        <v>0</v>
      </c>
      <c r="I101" s="332">
        <f t="shared" si="32"/>
        <v>0</v>
      </c>
      <c r="J101" s="332">
        <f t="shared" si="32"/>
        <v>0</v>
      </c>
      <c r="K101" s="332">
        <f t="shared" si="32"/>
        <v>0</v>
      </c>
      <c r="L101" s="332">
        <f t="shared" si="32"/>
        <v>0</v>
      </c>
      <c r="M101" s="332">
        <f t="shared" si="32"/>
        <v>0</v>
      </c>
      <c r="N101" s="332">
        <f t="shared" si="32"/>
        <v>0</v>
      </c>
      <c r="O101" s="332">
        <f t="shared" si="32"/>
        <v>0</v>
      </c>
      <c r="P101" s="332">
        <f t="shared" si="32"/>
        <v>0</v>
      </c>
      <c r="Q101" s="332">
        <f t="shared" si="32"/>
        <v>0</v>
      </c>
      <c r="R101" s="332">
        <f t="shared" si="32"/>
        <v>0</v>
      </c>
      <c r="S101" s="332">
        <f t="shared" si="32"/>
        <v>0</v>
      </c>
      <c r="T101" s="332">
        <f t="shared" si="32"/>
        <v>0</v>
      </c>
      <c r="U101" s="332">
        <f t="shared" si="32"/>
        <v>0</v>
      </c>
      <c r="V101" s="332">
        <f t="shared" si="32"/>
        <v>0</v>
      </c>
      <c r="W101" s="332">
        <f t="shared" si="32"/>
        <v>0</v>
      </c>
      <c r="X101" s="332">
        <f t="shared" si="32"/>
        <v>0</v>
      </c>
      <c r="Y101" s="332">
        <f t="shared" si="32"/>
        <v>0</v>
      </c>
      <c r="Z101" s="332">
        <f t="shared" si="32"/>
        <v>0</v>
      </c>
      <c r="AA101" s="332">
        <f t="shared" si="32"/>
        <v>0</v>
      </c>
      <c r="AB101" s="332">
        <f t="shared" si="32"/>
        <v>0</v>
      </c>
      <c r="AC101" s="332">
        <f t="shared" si="32"/>
        <v>0</v>
      </c>
      <c r="AD101" s="332">
        <f t="shared" si="32"/>
        <v>0</v>
      </c>
      <c r="AE101" s="332">
        <f t="shared" si="32"/>
        <v>0</v>
      </c>
      <c r="AF101" s="332">
        <f t="shared" si="32"/>
        <v>0</v>
      </c>
      <c r="AG101" s="332">
        <f t="shared" si="32"/>
        <v>0</v>
      </c>
      <c r="AH101" s="332">
        <f t="shared" si="32"/>
        <v>0</v>
      </c>
      <c r="AI101" s="332">
        <f t="shared" si="32"/>
        <v>0</v>
      </c>
      <c r="AJ101" s="332">
        <f t="shared" si="32"/>
        <v>0</v>
      </c>
      <c r="AK101" s="332">
        <f t="shared" si="32"/>
        <v>0</v>
      </c>
      <c r="AL101" s="332">
        <f t="shared" si="32"/>
        <v>0</v>
      </c>
      <c r="AM101" s="332">
        <f t="shared" si="32"/>
        <v>0</v>
      </c>
      <c r="AN101" s="332">
        <f t="shared" si="32"/>
        <v>0</v>
      </c>
      <c r="AO101" s="332">
        <f t="shared" si="32"/>
        <v>0</v>
      </c>
      <c r="AP101" s="332">
        <f t="shared" si="32"/>
        <v>0</v>
      </c>
      <c r="AQ101" s="332">
        <f t="shared" si="32"/>
        <v>0</v>
      </c>
      <c r="AR101" s="332">
        <f t="shared" si="32"/>
        <v>0</v>
      </c>
      <c r="AS101" s="332">
        <f t="shared" si="32"/>
        <v>0</v>
      </c>
      <c r="AT101" s="332">
        <f t="shared" si="32"/>
        <v>0</v>
      </c>
      <c r="AU101" s="332">
        <f t="shared" si="32"/>
        <v>0</v>
      </c>
      <c r="AV101" s="332">
        <f t="shared" si="32"/>
        <v>0</v>
      </c>
      <c r="AW101" s="332">
        <f t="shared" si="32"/>
        <v>0</v>
      </c>
      <c r="AX101" s="332">
        <f t="shared" si="32"/>
        <v>0</v>
      </c>
      <c r="AY101" s="332">
        <f t="shared" si="32"/>
        <v>0</v>
      </c>
      <c r="AZ101" s="332">
        <f t="shared" si="32"/>
        <v>0</v>
      </c>
      <c r="BA101" s="332">
        <f t="shared" si="32"/>
        <v>0</v>
      </c>
      <c r="BB101" s="332">
        <f t="shared" si="32"/>
        <v>0</v>
      </c>
      <c r="BC101" s="332">
        <f t="shared" si="32"/>
        <v>0</v>
      </c>
      <c r="BD101" s="332">
        <f t="shared" si="32"/>
        <v>0</v>
      </c>
      <c r="BE101" s="332">
        <f t="shared" si="32"/>
        <v>0</v>
      </c>
      <c r="BF101" s="332">
        <f t="shared" si="32"/>
        <v>0</v>
      </c>
      <c r="BG101" s="332">
        <f t="shared" si="32"/>
        <v>0</v>
      </c>
      <c r="BH101" s="332">
        <f t="shared" si="32"/>
        <v>0</v>
      </c>
      <c r="BI101" s="332">
        <f t="shared" si="32"/>
        <v>0</v>
      </c>
      <c r="BJ101" s="332">
        <f t="shared" si="32"/>
        <v>0</v>
      </c>
      <c r="BK101" s="332">
        <f t="shared" si="32"/>
        <v>0</v>
      </c>
      <c r="BL101" s="332">
        <f t="shared" si="32"/>
        <v>0</v>
      </c>
      <c r="BM101" s="332">
        <f t="shared" si="32"/>
        <v>0</v>
      </c>
      <c r="BN101" s="332">
        <f t="shared" si="32"/>
        <v>0</v>
      </c>
      <c r="BO101" s="332">
        <f t="shared" si="32"/>
        <v>0</v>
      </c>
      <c r="BP101" s="332">
        <f t="shared" si="32"/>
        <v>0</v>
      </c>
      <c r="BQ101" s="332">
        <f t="shared" si="32"/>
        <v>0</v>
      </c>
      <c r="BR101" s="332">
        <f t="shared" si="32"/>
        <v>0</v>
      </c>
      <c r="BS101" s="332">
        <f t="shared" ref="BS101:ED101" si="33">SUM(BS120:BS123)</f>
        <v>0</v>
      </c>
      <c r="BT101" s="332">
        <f t="shared" si="33"/>
        <v>0</v>
      </c>
      <c r="BU101" s="332">
        <f t="shared" si="33"/>
        <v>0</v>
      </c>
      <c r="BV101" s="332">
        <f t="shared" si="33"/>
        <v>0</v>
      </c>
      <c r="BW101" s="332">
        <f t="shared" si="33"/>
        <v>0</v>
      </c>
      <c r="BX101" s="332">
        <f t="shared" si="33"/>
        <v>0</v>
      </c>
      <c r="BY101" s="332">
        <f t="shared" si="33"/>
        <v>0</v>
      </c>
      <c r="BZ101" s="332">
        <f t="shared" si="33"/>
        <v>0</v>
      </c>
      <c r="CA101" s="332">
        <f t="shared" si="33"/>
        <v>0</v>
      </c>
      <c r="CB101" s="332">
        <f t="shared" si="33"/>
        <v>0</v>
      </c>
      <c r="CC101" s="332">
        <f t="shared" si="33"/>
        <v>0</v>
      </c>
      <c r="CD101" s="332">
        <f t="shared" si="33"/>
        <v>0</v>
      </c>
      <c r="CE101" s="332">
        <f t="shared" si="33"/>
        <v>0</v>
      </c>
      <c r="CF101" s="332">
        <f t="shared" si="33"/>
        <v>0</v>
      </c>
      <c r="CG101" s="332">
        <f t="shared" si="33"/>
        <v>0</v>
      </c>
      <c r="CH101" s="332">
        <f t="shared" si="33"/>
        <v>0</v>
      </c>
      <c r="CI101" s="332">
        <f t="shared" si="33"/>
        <v>0</v>
      </c>
      <c r="CJ101" s="332">
        <f t="shared" si="33"/>
        <v>0</v>
      </c>
      <c r="CK101" s="332">
        <f t="shared" si="33"/>
        <v>0</v>
      </c>
      <c r="CL101" s="332">
        <f t="shared" si="33"/>
        <v>0</v>
      </c>
      <c r="CM101" s="332">
        <f t="shared" si="33"/>
        <v>0</v>
      </c>
      <c r="CN101" s="332">
        <f t="shared" si="33"/>
        <v>0</v>
      </c>
      <c r="CO101" s="332">
        <f t="shared" si="33"/>
        <v>0</v>
      </c>
      <c r="CP101" s="332">
        <f t="shared" si="33"/>
        <v>0</v>
      </c>
      <c r="CQ101" s="332">
        <f t="shared" si="33"/>
        <v>0</v>
      </c>
      <c r="CR101" s="332">
        <f t="shared" si="33"/>
        <v>0</v>
      </c>
      <c r="CS101" s="332">
        <f t="shared" si="33"/>
        <v>0</v>
      </c>
      <c r="CT101" s="332">
        <f t="shared" si="33"/>
        <v>0</v>
      </c>
      <c r="CU101" s="332">
        <f t="shared" si="33"/>
        <v>0</v>
      </c>
      <c r="CV101" s="332">
        <f t="shared" si="33"/>
        <v>0</v>
      </c>
      <c r="CW101" s="332">
        <f t="shared" si="33"/>
        <v>0</v>
      </c>
      <c r="CX101" s="332">
        <f t="shared" si="33"/>
        <v>0</v>
      </c>
      <c r="CY101" s="332">
        <f t="shared" si="33"/>
        <v>0</v>
      </c>
      <c r="CZ101" s="332">
        <f t="shared" si="33"/>
        <v>0</v>
      </c>
      <c r="DA101" s="332">
        <f t="shared" si="33"/>
        <v>0</v>
      </c>
      <c r="DB101" s="332">
        <f t="shared" si="33"/>
        <v>0</v>
      </c>
      <c r="DC101" s="332">
        <f t="shared" si="33"/>
        <v>0</v>
      </c>
      <c r="DD101" s="332">
        <f t="shared" si="33"/>
        <v>0</v>
      </c>
      <c r="DE101" s="332">
        <f t="shared" si="33"/>
        <v>0</v>
      </c>
      <c r="DF101" s="332">
        <f t="shared" si="33"/>
        <v>0</v>
      </c>
      <c r="DG101" s="332">
        <f t="shared" si="33"/>
        <v>0</v>
      </c>
      <c r="DH101" s="332">
        <f t="shared" si="33"/>
        <v>0</v>
      </c>
      <c r="DI101" s="332">
        <f t="shared" si="33"/>
        <v>0</v>
      </c>
      <c r="DJ101" s="332">
        <f t="shared" si="33"/>
        <v>0</v>
      </c>
      <c r="DK101" s="332">
        <f t="shared" si="33"/>
        <v>0</v>
      </c>
      <c r="DL101" s="332">
        <f t="shared" si="33"/>
        <v>0</v>
      </c>
      <c r="DM101" s="332">
        <f t="shared" si="33"/>
        <v>0</v>
      </c>
      <c r="DN101" s="332">
        <f t="shared" si="33"/>
        <v>0</v>
      </c>
      <c r="DO101" s="332">
        <f t="shared" si="33"/>
        <v>0</v>
      </c>
      <c r="DP101" s="332">
        <f t="shared" si="33"/>
        <v>0</v>
      </c>
      <c r="DQ101" s="332">
        <f t="shared" si="33"/>
        <v>0</v>
      </c>
      <c r="DR101" s="332">
        <f t="shared" si="33"/>
        <v>0</v>
      </c>
      <c r="DS101" s="332">
        <f t="shared" si="33"/>
        <v>0</v>
      </c>
      <c r="DT101" s="332">
        <f t="shared" si="33"/>
        <v>0</v>
      </c>
      <c r="DU101" s="332">
        <f t="shared" si="33"/>
        <v>0</v>
      </c>
      <c r="DV101" s="332">
        <f t="shared" si="33"/>
        <v>0</v>
      </c>
      <c r="DW101" s="332">
        <f t="shared" si="33"/>
        <v>0</v>
      </c>
      <c r="DX101" s="332">
        <f t="shared" si="33"/>
        <v>0</v>
      </c>
      <c r="DY101" s="332">
        <f t="shared" si="33"/>
        <v>0</v>
      </c>
      <c r="DZ101" s="332">
        <f t="shared" si="33"/>
        <v>0</v>
      </c>
      <c r="EA101" s="332">
        <f t="shared" si="33"/>
        <v>0</v>
      </c>
      <c r="EB101" s="332">
        <f t="shared" si="33"/>
        <v>0</v>
      </c>
      <c r="EC101" s="332">
        <f t="shared" si="33"/>
        <v>0</v>
      </c>
      <c r="ED101" s="332">
        <f t="shared" si="33"/>
        <v>0</v>
      </c>
      <c r="EE101" s="332">
        <f t="shared" ref="EE101:GF101" si="34">SUM(EE120:EE123)</f>
        <v>0</v>
      </c>
      <c r="EF101" s="332">
        <f t="shared" si="34"/>
        <v>0</v>
      </c>
      <c r="EG101" s="332">
        <f t="shared" si="34"/>
        <v>0</v>
      </c>
      <c r="EH101" s="332">
        <f t="shared" si="34"/>
        <v>0</v>
      </c>
      <c r="EI101" s="332">
        <f t="shared" si="34"/>
        <v>0</v>
      </c>
      <c r="EJ101" s="332">
        <f t="shared" si="34"/>
        <v>0</v>
      </c>
      <c r="EK101" s="332">
        <f t="shared" si="34"/>
        <v>0</v>
      </c>
      <c r="EL101" s="332">
        <f t="shared" si="34"/>
        <v>0</v>
      </c>
      <c r="EM101" s="332">
        <f t="shared" si="34"/>
        <v>0</v>
      </c>
      <c r="EN101" s="332">
        <f t="shared" si="34"/>
        <v>0</v>
      </c>
      <c r="EO101" s="332">
        <f t="shared" si="34"/>
        <v>0</v>
      </c>
      <c r="EP101" s="332">
        <f t="shared" si="34"/>
        <v>0</v>
      </c>
      <c r="EQ101" s="332">
        <f t="shared" si="34"/>
        <v>0</v>
      </c>
      <c r="ER101" s="332">
        <f t="shared" si="34"/>
        <v>0</v>
      </c>
      <c r="ES101" s="332">
        <f t="shared" si="34"/>
        <v>0</v>
      </c>
      <c r="ET101" s="332">
        <f t="shared" si="34"/>
        <v>0</v>
      </c>
      <c r="EU101" s="332">
        <f t="shared" si="34"/>
        <v>0</v>
      </c>
      <c r="EV101" s="332">
        <f t="shared" si="34"/>
        <v>0</v>
      </c>
      <c r="EW101" s="332">
        <f t="shared" si="34"/>
        <v>0</v>
      </c>
      <c r="EX101" s="332">
        <f t="shared" si="34"/>
        <v>0</v>
      </c>
      <c r="EY101" s="332">
        <f t="shared" si="34"/>
        <v>0</v>
      </c>
      <c r="EZ101" s="332">
        <f t="shared" si="34"/>
        <v>0</v>
      </c>
      <c r="FA101" s="332">
        <f t="shared" si="34"/>
        <v>0</v>
      </c>
      <c r="FB101" s="332">
        <f t="shared" si="34"/>
        <v>0</v>
      </c>
      <c r="FC101" s="332">
        <f t="shared" si="34"/>
        <v>0</v>
      </c>
      <c r="FD101" s="332">
        <f t="shared" si="34"/>
        <v>0</v>
      </c>
      <c r="FE101" s="332">
        <f t="shared" si="34"/>
        <v>0</v>
      </c>
      <c r="FF101" s="332">
        <f t="shared" si="34"/>
        <v>0</v>
      </c>
      <c r="FG101" s="332">
        <f t="shared" si="34"/>
        <v>0</v>
      </c>
      <c r="FH101" s="332">
        <f t="shared" si="34"/>
        <v>0</v>
      </c>
      <c r="FI101" s="332">
        <f t="shared" si="34"/>
        <v>0</v>
      </c>
      <c r="FJ101" s="332">
        <f t="shared" si="34"/>
        <v>0</v>
      </c>
      <c r="FK101" s="332">
        <f t="shared" si="34"/>
        <v>0</v>
      </c>
      <c r="FL101" s="332">
        <f t="shared" si="34"/>
        <v>0</v>
      </c>
      <c r="FM101" s="332">
        <f t="shared" si="34"/>
        <v>0</v>
      </c>
      <c r="FN101" s="332">
        <f t="shared" si="34"/>
        <v>0</v>
      </c>
      <c r="FO101" s="332">
        <f t="shared" si="34"/>
        <v>0</v>
      </c>
      <c r="FP101" s="332">
        <f t="shared" si="34"/>
        <v>0</v>
      </c>
      <c r="FQ101" s="332">
        <f t="shared" si="34"/>
        <v>0</v>
      </c>
      <c r="FR101" s="332">
        <f t="shared" si="34"/>
        <v>0</v>
      </c>
      <c r="FS101" s="332">
        <f t="shared" si="34"/>
        <v>0</v>
      </c>
      <c r="FT101" s="332">
        <f t="shared" si="34"/>
        <v>0</v>
      </c>
      <c r="FU101" s="332">
        <f t="shared" si="34"/>
        <v>0</v>
      </c>
      <c r="FV101" s="332">
        <f t="shared" si="34"/>
        <v>0</v>
      </c>
      <c r="FW101" s="332">
        <f t="shared" si="34"/>
        <v>0</v>
      </c>
      <c r="FX101" s="332">
        <f t="shared" si="34"/>
        <v>0</v>
      </c>
      <c r="FY101" s="332">
        <f t="shared" si="34"/>
        <v>0</v>
      </c>
      <c r="FZ101" s="332">
        <f t="shared" si="34"/>
        <v>0</v>
      </c>
      <c r="GA101" s="332">
        <f t="shared" si="34"/>
        <v>0</v>
      </c>
      <c r="GB101" s="332">
        <f t="shared" si="34"/>
        <v>0</v>
      </c>
      <c r="GC101" s="332">
        <f t="shared" si="34"/>
        <v>0</v>
      </c>
      <c r="GD101" s="332">
        <f t="shared" si="34"/>
        <v>0</v>
      </c>
      <c r="GE101" s="332">
        <f t="shared" si="34"/>
        <v>0</v>
      </c>
      <c r="GF101" s="332">
        <f t="shared" si="34"/>
        <v>0</v>
      </c>
    </row>
    <row r="102" spans="1:188" s="324" customFormat="1" ht="12.95" customHeight="1">
      <c r="A102" s="331">
        <v>5</v>
      </c>
      <c r="B102" s="361" t="s">
        <v>125</v>
      </c>
      <c r="C102" s="362"/>
      <c r="D102" s="362"/>
      <c r="E102" s="363"/>
      <c r="F102" s="332">
        <f>SUM(F124:F129)</f>
        <v>1</v>
      </c>
      <c r="G102" s="332">
        <f t="shared" ref="G102:BR102" si="35">SUM(G124:G129)</f>
        <v>0</v>
      </c>
      <c r="H102" s="332">
        <f t="shared" si="35"/>
        <v>0</v>
      </c>
      <c r="I102" s="332">
        <f t="shared" si="35"/>
        <v>0</v>
      </c>
      <c r="J102" s="332">
        <f t="shared" si="35"/>
        <v>0</v>
      </c>
      <c r="K102" s="332">
        <f t="shared" si="35"/>
        <v>0</v>
      </c>
      <c r="L102" s="332">
        <f t="shared" si="35"/>
        <v>1</v>
      </c>
      <c r="M102" s="332">
        <f t="shared" si="35"/>
        <v>0</v>
      </c>
      <c r="N102" s="332">
        <f t="shared" si="35"/>
        <v>0</v>
      </c>
      <c r="O102" s="332">
        <f t="shared" si="35"/>
        <v>1</v>
      </c>
      <c r="P102" s="332">
        <f t="shared" si="35"/>
        <v>0</v>
      </c>
      <c r="Q102" s="332">
        <f t="shared" si="35"/>
        <v>0</v>
      </c>
      <c r="R102" s="332">
        <f t="shared" si="35"/>
        <v>0</v>
      </c>
      <c r="S102" s="332">
        <f t="shared" si="35"/>
        <v>0</v>
      </c>
      <c r="T102" s="332">
        <f t="shared" si="35"/>
        <v>0</v>
      </c>
      <c r="U102" s="332">
        <f t="shared" si="35"/>
        <v>0</v>
      </c>
      <c r="V102" s="332">
        <f t="shared" si="35"/>
        <v>0</v>
      </c>
      <c r="W102" s="332">
        <f t="shared" si="35"/>
        <v>0</v>
      </c>
      <c r="X102" s="332">
        <f t="shared" si="35"/>
        <v>0</v>
      </c>
      <c r="Y102" s="332">
        <f t="shared" si="35"/>
        <v>0</v>
      </c>
      <c r="Z102" s="332">
        <f t="shared" si="35"/>
        <v>0</v>
      </c>
      <c r="AA102" s="332">
        <f t="shared" si="35"/>
        <v>0</v>
      </c>
      <c r="AB102" s="332">
        <f t="shared" si="35"/>
        <v>0</v>
      </c>
      <c r="AC102" s="332">
        <f t="shared" si="35"/>
        <v>0</v>
      </c>
      <c r="AD102" s="332">
        <f t="shared" si="35"/>
        <v>0</v>
      </c>
      <c r="AE102" s="332">
        <f t="shared" si="35"/>
        <v>0</v>
      </c>
      <c r="AF102" s="332">
        <f t="shared" si="35"/>
        <v>0</v>
      </c>
      <c r="AG102" s="332">
        <f t="shared" si="35"/>
        <v>0</v>
      </c>
      <c r="AH102" s="332">
        <f t="shared" si="35"/>
        <v>0</v>
      </c>
      <c r="AI102" s="332">
        <f t="shared" si="35"/>
        <v>0</v>
      </c>
      <c r="AJ102" s="332">
        <f t="shared" si="35"/>
        <v>0</v>
      </c>
      <c r="AK102" s="332">
        <f t="shared" si="35"/>
        <v>0</v>
      </c>
      <c r="AL102" s="332">
        <f t="shared" si="35"/>
        <v>0</v>
      </c>
      <c r="AM102" s="332">
        <f t="shared" si="35"/>
        <v>0</v>
      </c>
      <c r="AN102" s="332">
        <f t="shared" si="35"/>
        <v>0</v>
      </c>
      <c r="AO102" s="332">
        <f t="shared" si="35"/>
        <v>0</v>
      </c>
      <c r="AP102" s="332">
        <f t="shared" si="35"/>
        <v>0</v>
      </c>
      <c r="AQ102" s="332">
        <f t="shared" si="35"/>
        <v>0</v>
      </c>
      <c r="AR102" s="332">
        <f t="shared" si="35"/>
        <v>0</v>
      </c>
      <c r="AS102" s="332">
        <f t="shared" si="35"/>
        <v>0</v>
      </c>
      <c r="AT102" s="332">
        <f t="shared" si="35"/>
        <v>0</v>
      </c>
      <c r="AU102" s="332">
        <f t="shared" si="35"/>
        <v>0</v>
      </c>
      <c r="AV102" s="332">
        <f t="shared" si="35"/>
        <v>0</v>
      </c>
      <c r="AW102" s="332">
        <f t="shared" si="35"/>
        <v>0</v>
      </c>
      <c r="AX102" s="332">
        <f t="shared" si="35"/>
        <v>0</v>
      </c>
      <c r="AY102" s="332">
        <f t="shared" si="35"/>
        <v>0</v>
      </c>
      <c r="AZ102" s="332">
        <f t="shared" si="35"/>
        <v>0</v>
      </c>
      <c r="BA102" s="332">
        <f t="shared" si="35"/>
        <v>0</v>
      </c>
      <c r="BB102" s="332">
        <f t="shared" si="35"/>
        <v>0</v>
      </c>
      <c r="BC102" s="332">
        <f t="shared" si="35"/>
        <v>0</v>
      </c>
      <c r="BD102" s="332">
        <f t="shared" si="35"/>
        <v>0</v>
      </c>
      <c r="BE102" s="332">
        <f t="shared" si="35"/>
        <v>0</v>
      </c>
      <c r="BF102" s="332">
        <f t="shared" si="35"/>
        <v>0</v>
      </c>
      <c r="BG102" s="332">
        <f t="shared" si="35"/>
        <v>0</v>
      </c>
      <c r="BH102" s="332">
        <f t="shared" si="35"/>
        <v>0</v>
      </c>
      <c r="BI102" s="332">
        <f t="shared" si="35"/>
        <v>1</v>
      </c>
      <c r="BJ102" s="332">
        <f t="shared" si="35"/>
        <v>0</v>
      </c>
      <c r="BK102" s="332">
        <f t="shared" si="35"/>
        <v>0</v>
      </c>
      <c r="BL102" s="332">
        <f t="shared" si="35"/>
        <v>0</v>
      </c>
      <c r="BM102" s="332">
        <f t="shared" si="35"/>
        <v>0</v>
      </c>
      <c r="BN102" s="332">
        <f t="shared" si="35"/>
        <v>0</v>
      </c>
      <c r="BO102" s="332">
        <f t="shared" si="35"/>
        <v>1</v>
      </c>
      <c r="BP102" s="332">
        <f t="shared" si="35"/>
        <v>1</v>
      </c>
      <c r="BQ102" s="332">
        <f t="shared" si="35"/>
        <v>0</v>
      </c>
      <c r="BR102" s="332">
        <f t="shared" si="35"/>
        <v>1</v>
      </c>
      <c r="BS102" s="332">
        <f t="shared" ref="BS102:ED102" si="36">SUM(BS124:BS129)</f>
        <v>0</v>
      </c>
      <c r="BT102" s="332">
        <f t="shared" si="36"/>
        <v>0</v>
      </c>
      <c r="BU102" s="332">
        <f t="shared" si="36"/>
        <v>0</v>
      </c>
      <c r="BV102" s="332">
        <f t="shared" si="36"/>
        <v>0</v>
      </c>
      <c r="BW102" s="332">
        <f t="shared" si="36"/>
        <v>0</v>
      </c>
      <c r="BX102" s="332">
        <f t="shared" si="36"/>
        <v>0</v>
      </c>
      <c r="BY102" s="332">
        <f t="shared" si="36"/>
        <v>0</v>
      </c>
      <c r="BZ102" s="332">
        <f t="shared" si="36"/>
        <v>0</v>
      </c>
      <c r="CA102" s="332">
        <f t="shared" si="36"/>
        <v>0</v>
      </c>
      <c r="CB102" s="332">
        <f t="shared" si="36"/>
        <v>0</v>
      </c>
      <c r="CC102" s="332">
        <f t="shared" si="36"/>
        <v>0</v>
      </c>
      <c r="CD102" s="332">
        <f t="shared" si="36"/>
        <v>0</v>
      </c>
      <c r="CE102" s="332">
        <f t="shared" si="36"/>
        <v>0</v>
      </c>
      <c r="CF102" s="332">
        <f t="shared" si="36"/>
        <v>0</v>
      </c>
      <c r="CG102" s="332">
        <f t="shared" si="36"/>
        <v>0</v>
      </c>
      <c r="CH102" s="332">
        <f t="shared" si="36"/>
        <v>0</v>
      </c>
      <c r="CI102" s="332">
        <f t="shared" si="36"/>
        <v>0</v>
      </c>
      <c r="CJ102" s="332">
        <f t="shared" si="36"/>
        <v>0</v>
      </c>
      <c r="CK102" s="332">
        <f t="shared" si="36"/>
        <v>0</v>
      </c>
      <c r="CL102" s="332">
        <f t="shared" si="36"/>
        <v>0</v>
      </c>
      <c r="CM102" s="332">
        <f t="shared" si="36"/>
        <v>0</v>
      </c>
      <c r="CN102" s="332">
        <f t="shared" si="36"/>
        <v>0</v>
      </c>
      <c r="CO102" s="332">
        <f t="shared" si="36"/>
        <v>0</v>
      </c>
      <c r="CP102" s="332">
        <f t="shared" si="36"/>
        <v>0</v>
      </c>
      <c r="CQ102" s="332">
        <f t="shared" si="36"/>
        <v>0</v>
      </c>
      <c r="CR102" s="332">
        <f t="shared" si="36"/>
        <v>0</v>
      </c>
      <c r="CS102" s="332">
        <f t="shared" si="36"/>
        <v>0</v>
      </c>
      <c r="CT102" s="332">
        <f t="shared" si="36"/>
        <v>0</v>
      </c>
      <c r="CU102" s="332">
        <f t="shared" si="36"/>
        <v>0</v>
      </c>
      <c r="CV102" s="332">
        <f t="shared" si="36"/>
        <v>0</v>
      </c>
      <c r="CW102" s="332">
        <f t="shared" si="36"/>
        <v>0</v>
      </c>
      <c r="CX102" s="332">
        <f t="shared" si="36"/>
        <v>0</v>
      </c>
      <c r="CY102" s="332">
        <f t="shared" si="36"/>
        <v>0</v>
      </c>
      <c r="CZ102" s="332">
        <f t="shared" si="36"/>
        <v>0</v>
      </c>
      <c r="DA102" s="332">
        <f t="shared" si="36"/>
        <v>0</v>
      </c>
      <c r="DB102" s="332">
        <f t="shared" si="36"/>
        <v>0</v>
      </c>
      <c r="DC102" s="332">
        <f t="shared" si="36"/>
        <v>0</v>
      </c>
      <c r="DD102" s="332">
        <f t="shared" si="36"/>
        <v>0</v>
      </c>
      <c r="DE102" s="332">
        <f t="shared" si="36"/>
        <v>0</v>
      </c>
      <c r="DF102" s="332">
        <f t="shared" si="36"/>
        <v>0</v>
      </c>
      <c r="DG102" s="332">
        <f t="shared" si="36"/>
        <v>0</v>
      </c>
      <c r="DH102" s="332">
        <f t="shared" si="36"/>
        <v>0</v>
      </c>
      <c r="DI102" s="332">
        <f t="shared" si="36"/>
        <v>0</v>
      </c>
      <c r="DJ102" s="332">
        <f t="shared" si="36"/>
        <v>0</v>
      </c>
      <c r="DK102" s="332">
        <f t="shared" si="36"/>
        <v>0</v>
      </c>
      <c r="DL102" s="332">
        <f t="shared" si="36"/>
        <v>0</v>
      </c>
      <c r="DM102" s="332">
        <f t="shared" si="36"/>
        <v>0</v>
      </c>
      <c r="DN102" s="332">
        <f t="shared" si="36"/>
        <v>0</v>
      </c>
      <c r="DO102" s="332">
        <f t="shared" si="36"/>
        <v>0</v>
      </c>
      <c r="DP102" s="332">
        <f t="shared" si="36"/>
        <v>0</v>
      </c>
      <c r="DQ102" s="332">
        <f t="shared" si="36"/>
        <v>0</v>
      </c>
      <c r="DR102" s="332">
        <f t="shared" si="36"/>
        <v>0</v>
      </c>
      <c r="DS102" s="332">
        <f t="shared" si="36"/>
        <v>0</v>
      </c>
      <c r="DT102" s="332">
        <f t="shared" si="36"/>
        <v>0</v>
      </c>
      <c r="DU102" s="332">
        <f t="shared" si="36"/>
        <v>0</v>
      </c>
      <c r="DV102" s="332">
        <f t="shared" si="36"/>
        <v>0</v>
      </c>
      <c r="DW102" s="332">
        <f t="shared" si="36"/>
        <v>0</v>
      </c>
      <c r="DX102" s="332">
        <f t="shared" si="36"/>
        <v>0</v>
      </c>
      <c r="DY102" s="332">
        <f t="shared" si="36"/>
        <v>0</v>
      </c>
      <c r="DZ102" s="332">
        <f t="shared" si="36"/>
        <v>0</v>
      </c>
      <c r="EA102" s="332">
        <f t="shared" si="36"/>
        <v>0</v>
      </c>
      <c r="EB102" s="332">
        <f t="shared" si="36"/>
        <v>0</v>
      </c>
      <c r="EC102" s="332">
        <f t="shared" si="36"/>
        <v>0</v>
      </c>
      <c r="ED102" s="332">
        <f t="shared" si="36"/>
        <v>1</v>
      </c>
      <c r="EE102" s="332">
        <f t="shared" ref="EE102:GF102" si="37">SUM(EE124:EE129)</f>
        <v>0</v>
      </c>
      <c r="EF102" s="332">
        <f t="shared" si="37"/>
        <v>0</v>
      </c>
      <c r="EG102" s="332">
        <f t="shared" si="37"/>
        <v>0</v>
      </c>
      <c r="EH102" s="332">
        <f t="shared" si="37"/>
        <v>0</v>
      </c>
      <c r="EI102" s="332">
        <f t="shared" si="37"/>
        <v>0</v>
      </c>
      <c r="EJ102" s="332">
        <f t="shared" si="37"/>
        <v>0</v>
      </c>
      <c r="EK102" s="332">
        <f t="shared" si="37"/>
        <v>0</v>
      </c>
      <c r="EL102" s="332">
        <f t="shared" si="37"/>
        <v>0</v>
      </c>
      <c r="EM102" s="332">
        <f t="shared" si="37"/>
        <v>0</v>
      </c>
      <c r="EN102" s="332">
        <f t="shared" si="37"/>
        <v>0</v>
      </c>
      <c r="EO102" s="332">
        <f t="shared" si="37"/>
        <v>0</v>
      </c>
      <c r="EP102" s="332">
        <f t="shared" si="37"/>
        <v>0</v>
      </c>
      <c r="EQ102" s="332">
        <f t="shared" si="37"/>
        <v>0</v>
      </c>
      <c r="ER102" s="332">
        <f t="shared" si="37"/>
        <v>0</v>
      </c>
      <c r="ES102" s="332">
        <f t="shared" si="37"/>
        <v>0</v>
      </c>
      <c r="ET102" s="332">
        <f t="shared" si="37"/>
        <v>0</v>
      </c>
      <c r="EU102" s="332">
        <f t="shared" si="37"/>
        <v>0</v>
      </c>
      <c r="EV102" s="332">
        <f t="shared" si="37"/>
        <v>0</v>
      </c>
      <c r="EW102" s="332">
        <f t="shared" si="37"/>
        <v>0</v>
      </c>
      <c r="EX102" s="332">
        <f t="shared" si="37"/>
        <v>0</v>
      </c>
      <c r="EY102" s="332">
        <f t="shared" si="37"/>
        <v>0</v>
      </c>
      <c r="EZ102" s="332">
        <f t="shared" si="37"/>
        <v>0</v>
      </c>
      <c r="FA102" s="332">
        <f t="shared" si="37"/>
        <v>0</v>
      </c>
      <c r="FB102" s="332">
        <f t="shared" si="37"/>
        <v>0</v>
      </c>
      <c r="FC102" s="332">
        <f t="shared" si="37"/>
        <v>0</v>
      </c>
      <c r="FD102" s="332">
        <f t="shared" si="37"/>
        <v>0</v>
      </c>
      <c r="FE102" s="332">
        <f t="shared" si="37"/>
        <v>0</v>
      </c>
      <c r="FF102" s="332">
        <f t="shared" si="37"/>
        <v>0</v>
      </c>
      <c r="FG102" s="332">
        <f t="shared" si="37"/>
        <v>0</v>
      </c>
      <c r="FH102" s="332">
        <f t="shared" si="37"/>
        <v>0</v>
      </c>
      <c r="FI102" s="332">
        <f t="shared" si="37"/>
        <v>0</v>
      </c>
      <c r="FJ102" s="332">
        <f t="shared" si="37"/>
        <v>0</v>
      </c>
      <c r="FK102" s="332">
        <f t="shared" si="37"/>
        <v>0</v>
      </c>
      <c r="FL102" s="332">
        <f t="shared" si="37"/>
        <v>0</v>
      </c>
      <c r="FM102" s="332">
        <f t="shared" si="37"/>
        <v>0</v>
      </c>
      <c r="FN102" s="332">
        <f t="shared" si="37"/>
        <v>0</v>
      </c>
      <c r="FO102" s="332">
        <f t="shared" si="37"/>
        <v>0</v>
      </c>
      <c r="FP102" s="332">
        <f t="shared" si="37"/>
        <v>0</v>
      </c>
      <c r="FQ102" s="332">
        <f t="shared" si="37"/>
        <v>0</v>
      </c>
      <c r="FR102" s="332">
        <f t="shared" si="37"/>
        <v>0</v>
      </c>
      <c r="FS102" s="332">
        <f t="shared" si="37"/>
        <v>0</v>
      </c>
      <c r="FT102" s="332">
        <f t="shared" si="37"/>
        <v>0</v>
      </c>
      <c r="FU102" s="332">
        <f t="shared" si="37"/>
        <v>0</v>
      </c>
      <c r="FV102" s="332">
        <f t="shared" si="37"/>
        <v>0</v>
      </c>
      <c r="FW102" s="332">
        <f t="shared" si="37"/>
        <v>1</v>
      </c>
      <c r="FX102" s="332">
        <f t="shared" si="37"/>
        <v>1</v>
      </c>
      <c r="FY102" s="332">
        <f t="shared" si="37"/>
        <v>0</v>
      </c>
      <c r="FZ102" s="332">
        <f t="shared" si="37"/>
        <v>0</v>
      </c>
      <c r="GA102" s="332">
        <f t="shared" si="37"/>
        <v>0</v>
      </c>
      <c r="GB102" s="332">
        <f t="shared" si="37"/>
        <v>0</v>
      </c>
      <c r="GC102" s="332">
        <f t="shared" si="37"/>
        <v>0</v>
      </c>
      <c r="GD102" s="332">
        <f t="shared" si="37"/>
        <v>0</v>
      </c>
      <c r="GE102" s="332">
        <f t="shared" si="37"/>
        <v>0</v>
      </c>
      <c r="GF102" s="332">
        <f t="shared" si="37"/>
        <v>0</v>
      </c>
    </row>
    <row r="103" spans="1:188" s="324" customFormat="1" ht="12.95" customHeight="1">
      <c r="A103" s="331">
        <v>6</v>
      </c>
      <c r="B103" s="361" t="s">
        <v>126</v>
      </c>
      <c r="C103" s="362"/>
      <c r="D103" s="362"/>
      <c r="E103" s="363"/>
      <c r="F103" s="332">
        <f>SUM(F130:F134)</f>
        <v>0</v>
      </c>
      <c r="G103" s="332">
        <f t="shared" ref="G103:BR103" si="38">SUM(G130:G134)</f>
        <v>0</v>
      </c>
      <c r="H103" s="332">
        <f t="shared" si="38"/>
        <v>0</v>
      </c>
      <c r="I103" s="332">
        <f t="shared" si="38"/>
        <v>0</v>
      </c>
      <c r="J103" s="332">
        <f t="shared" si="38"/>
        <v>0</v>
      </c>
      <c r="K103" s="332">
        <f t="shared" si="38"/>
        <v>0</v>
      </c>
      <c r="L103" s="332">
        <f t="shared" si="38"/>
        <v>0</v>
      </c>
      <c r="M103" s="332">
        <f t="shared" si="38"/>
        <v>0</v>
      </c>
      <c r="N103" s="332">
        <f t="shared" si="38"/>
        <v>0</v>
      </c>
      <c r="O103" s="332">
        <f t="shared" si="38"/>
        <v>0</v>
      </c>
      <c r="P103" s="332">
        <f t="shared" si="38"/>
        <v>0</v>
      </c>
      <c r="Q103" s="332">
        <f t="shared" si="38"/>
        <v>0</v>
      </c>
      <c r="R103" s="332">
        <f t="shared" si="38"/>
        <v>0</v>
      </c>
      <c r="S103" s="332">
        <f t="shared" si="38"/>
        <v>0</v>
      </c>
      <c r="T103" s="332">
        <f t="shared" si="38"/>
        <v>0</v>
      </c>
      <c r="U103" s="332">
        <f t="shared" si="38"/>
        <v>0</v>
      </c>
      <c r="V103" s="332">
        <f t="shared" si="38"/>
        <v>0</v>
      </c>
      <c r="W103" s="332">
        <f t="shared" si="38"/>
        <v>0</v>
      </c>
      <c r="X103" s="332">
        <f t="shared" si="38"/>
        <v>0</v>
      </c>
      <c r="Y103" s="332">
        <f t="shared" si="38"/>
        <v>0</v>
      </c>
      <c r="Z103" s="332">
        <f t="shared" si="38"/>
        <v>0</v>
      </c>
      <c r="AA103" s="332">
        <f t="shared" si="38"/>
        <v>0</v>
      </c>
      <c r="AB103" s="332">
        <f t="shared" si="38"/>
        <v>0</v>
      </c>
      <c r="AC103" s="332">
        <f t="shared" si="38"/>
        <v>0</v>
      </c>
      <c r="AD103" s="332">
        <f t="shared" si="38"/>
        <v>0</v>
      </c>
      <c r="AE103" s="332">
        <f t="shared" si="38"/>
        <v>0</v>
      </c>
      <c r="AF103" s="332">
        <f t="shared" si="38"/>
        <v>0</v>
      </c>
      <c r="AG103" s="332">
        <f t="shared" si="38"/>
        <v>0</v>
      </c>
      <c r="AH103" s="332">
        <f t="shared" si="38"/>
        <v>0</v>
      </c>
      <c r="AI103" s="332">
        <f t="shared" si="38"/>
        <v>0</v>
      </c>
      <c r="AJ103" s="332">
        <f t="shared" si="38"/>
        <v>0</v>
      </c>
      <c r="AK103" s="332">
        <f t="shared" si="38"/>
        <v>0</v>
      </c>
      <c r="AL103" s="332">
        <f t="shared" si="38"/>
        <v>0</v>
      </c>
      <c r="AM103" s="332">
        <f t="shared" si="38"/>
        <v>0</v>
      </c>
      <c r="AN103" s="332">
        <f t="shared" si="38"/>
        <v>0</v>
      </c>
      <c r="AO103" s="332">
        <f t="shared" si="38"/>
        <v>0</v>
      </c>
      <c r="AP103" s="332">
        <f t="shared" si="38"/>
        <v>0</v>
      </c>
      <c r="AQ103" s="332">
        <f t="shared" si="38"/>
        <v>0</v>
      </c>
      <c r="AR103" s="332">
        <f t="shared" si="38"/>
        <v>0</v>
      </c>
      <c r="AS103" s="332">
        <f t="shared" si="38"/>
        <v>0</v>
      </c>
      <c r="AT103" s="332">
        <f t="shared" si="38"/>
        <v>0</v>
      </c>
      <c r="AU103" s="332">
        <f t="shared" si="38"/>
        <v>0</v>
      </c>
      <c r="AV103" s="332">
        <f t="shared" si="38"/>
        <v>0</v>
      </c>
      <c r="AW103" s="332">
        <f t="shared" si="38"/>
        <v>0</v>
      </c>
      <c r="AX103" s="332">
        <f t="shared" si="38"/>
        <v>0</v>
      </c>
      <c r="AY103" s="332">
        <f t="shared" si="38"/>
        <v>0</v>
      </c>
      <c r="AZ103" s="332">
        <f t="shared" si="38"/>
        <v>0</v>
      </c>
      <c r="BA103" s="332">
        <f t="shared" si="38"/>
        <v>0</v>
      </c>
      <c r="BB103" s="332">
        <f t="shared" si="38"/>
        <v>0</v>
      </c>
      <c r="BC103" s="332">
        <f t="shared" si="38"/>
        <v>0</v>
      </c>
      <c r="BD103" s="332">
        <f t="shared" si="38"/>
        <v>0</v>
      </c>
      <c r="BE103" s="332">
        <f t="shared" si="38"/>
        <v>0</v>
      </c>
      <c r="BF103" s="332">
        <f t="shared" si="38"/>
        <v>0</v>
      </c>
      <c r="BG103" s="332">
        <f t="shared" si="38"/>
        <v>0</v>
      </c>
      <c r="BH103" s="332">
        <f t="shared" si="38"/>
        <v>0</v>
      </c>
      <c r="BI103" s="332">
        <f t="shared" si="38"/>
        <v>1</v>
      </c>
      <c r="BJ103" s="332">
        <f t="shared" si="38"/>
        <v>0</v>
      </c>
      <c r="BK103" s="332">
        <f t="shared" si="38"/>
        <v>0</v>
      </c>
      <c r="BL103" s="332">
        <f t="shared" si="38"/>
        <v>0</v>
      </c>
      <c r="BM103" s="332">
        <f t="shared" si="38"/>
        <v>1</v>
      </c>
      <c r="BN103" s="332">
        <f t="shared" si="38"/>
        <v>0</v>
      </c>
      <c r="BO103" s="332">
        <f t="shared" si="38"/>
        <v>1</v>
      </c>
      <c r="BP103" s="332">
        <f t="shared" si="38"/>
        <v>0</v>
      </c>
      <c r="BQ103" s="332">
        <f t="shared" si="38"/>
        <v>0</v>
      </c>
      <c r="BR103" s="332">
        <f t="shared" si="38"/>
        <v>0</v>
      </c>
      <c r="BS103" s="332">
        <f t="shared" ref="BS103:ED103" si="39">SUM(BS130:BS134)</f>
        <v>0</v>
      </c>
      <c r="BT103" s="332">
        <f t="shared" si="39"/>
        <v>0</v>
      </c>
      <c r="BU103" s="332">
        <f t="shared" si="39"/>
        <v>0</v>
      </c>
      <c r="BV103" s="332">
        <f t="shared" si="39"/>
        <v>0</v>
      </c>
      <c r="BW103" s="332">
        <f t="shared" si="39"/>
        <v>0</v>
      </c>
      <c r="BX103" s="332">
        <f t="shared" si="39"/>
        <v>0</v>
      </c>
      <c r="BY103" s="332">
        <f t="shared" si="39"/>
        <v>0</v>
      </c>
      <c r="BZ103" s="332">
        <f t="shared" si="39"/>
        <v>0</v>
      </c>
      <c r="CA103" s="332">
        <f t="shared" si="39"/>
        <v>0</v>
      </c>
      <c r="CB103" s="332">
        <f t="shared" si="39"/>
        <v>0</v>
      </c>
      <c r="CC103" s="332">
        <f t="shared" si="39"/>
        <v>0</v>
      </c>
      <c r="CD103" s="332">
        <f t="shared" si="39"/>
        <v>0</v>
      </c>
      <c r="CE103" s="332">
        <f t="shared" si="39"/>
        <v>0</v>
      </c>
      <c r="CF103" s="332">
        <f t="shared" si="39"/>
        <v>0</v>
      </c>
      <c r="CG103" s="332">
        <f t="shared" si="39"/>
        <v>0</v>
      </c>
      <c r="CH103" s="332">
        <f t="shared" si="39"/>
        <v>0</v>
      </c>
      <c r="CI103" s="332">
        <f t="shared" si="39"/>
        <v>0</v>
      </c>
      <c r="CJ103" s="332">
        <f t="shared" si="39"/>
        <v>0</v>
      </c>
      <c r="CK103" s="332">
        <f t="shared" si="39"/>
        <v>0</v>
      </c>
      <c r="CL103" s="332">
        <f t="shared" si="39"/>
        <v>0</v>
      </c>
      <c r="CM103" s="332">
        <f t="shared" si="39"/>
        <v>0</v>
      </c>
      <c r="CN103" s="332">
        <f t="shared" si="39"/>
        <v>0</v>
      </c>
      <c r="CO103" s="332">
        <f t="shared" si="39"/>
        <v>0</v>
      </c>
      <c r="CP103" s="332">
        <f t="shared" si="39"/>
        <v>0</v>
      </c>
      <c r="CQ103" s="332">
        <f t="shared" si="39"/>
        <v>0</v>
      </c>
      <c r="CR103" s="332">
        <f t="shared" si="39"/>
        <v>0</v>
      </c>
      <c r="CS103" s="332">
        <f t="shared" si="39"/>
        <v>0</v>
      </c>
      <c r="CT103" s="332">
        <f t="shared" si="39"/>
        <v>0</v>
      </c>
      <c r="CU103" s="332">
        <f t="shared" si="39"/>
        <v>0</v>
      </c>
      <c r="CV103" s="332">
        <f t="shared" si="39"/>
        <v>0</v>
      </c>
      <c r="CW103" s="332">
        <f t="shared" si="39"/>
        <v>0</v>
      </c>
      <c r="CX103" s="332">
        <f t="shared" si="39"/>
        <v>0</v>
      </c>
      <c r="CY103" s="332">
        <f t="shared" si="39"/>
        <v>0</v>
      </c>
      <c r="CZ103" s="332">
        <f t="shared" si="39"/>
        <v>0</v>
      </c>
      <c r="DA103" s="332">
        <f t="shared" si="39"/>
        <v>0</v>
      </c>
      <c r="DB103" s="332">
        <f t="shared" si="39"/>
        <v>0</v>
      </c>
      <c r="DC103" s="332">
        <f t="shared" si="39"/>
        <v>0</v>
      </c>
      <c r="DD103" s="332">
        <f t="shared" si="39"/>
        <v>0</v>
      </c>
      <c r="DE103" s="332">
        <f t="shared" si="39"/>
        <v>0</v>
      </c>
      <c r="DF103" s="332">
        <f t="shared" si="39"/>
        <v>0</v>
      </c>
      <c r="DG103" s="332">
        <f t="shared" si="39"/>
        <v>0</v>
      </c>
      <c r="DH103" s="332">
        <f t="shared" si="39"/>
        <v>0</v>
      </c>
      <c r="DI103" s="332">
        <f t="shared" si="39"/>
        <v>0</v>
      </c>
      <c r="DJ103" s="332">
        <f t="shared" si="39"/>
        <v>0</v>
      </c>
      <c r="DK103" s="332">
        <f t="shared" si="39"/>
        <v>0</v>
      </c>
      <c r="DL103" s="332">
        <f t="shared" si="39"/>
        <v>0</v>
      </c>
      <c r="DM103" s="332">
        <f t="shared" si="39"/>
        <v>0</v>
      </c>
      <c r="DN103" s="332">
        <f t="shared" si="39"/>
        <v>0</v>
      </c>
      <c r="DO103" s="332">
        <f t="shared" si="39"/>
        <v>0</v>
      </c>
      <c r="DP103" s="332">
        <f t="shared" si="39"/>
        <v>0</v>
      </c>
      <c r="DQ103" s="332">
        <f t="shared" si="39"/>
        <v>0</v>
      </c>
      <c r="DR103" s="332">
        <f t="shared" si="39"/>
        <v>0</v>
      </c>
      <c r="DS103" s="332">
        <f t="shared" si="39"/>
        <v>0</v>
      </c>
      <c r="DT103" s="332">
        <f t="shared" si="39"/>
        <v>0</v>
      </c>
      <c r="DU103" s="332">
        <f t="shared" si="39"/>
        <v>0</v>
      </c>
      <c r="DV103" s="332">
        <f t="shared" si="39"/>
        <v>0</v>
      </c>
      <c r="DW103" s="332">
        <f t="shared" si="39"/>
        <v>0</v>
      </c>
      <c r="DX103" s="332">
        <f t="shared" si="39"/>
        <v>0</v>
      </c>
      <c r="DY103" s="332">
        <f t="shared" si="39"/>
        <v>0</v>
      </c>
      <c r="DZ103" s="332">
        <f t="shared" si="39"/>
        <v>0</v>
      </c>
      <c r="EA103" s="332">
        <f t="shared" si="39"/>
        <v>0</v>
      </c>
      <c r="EB103" s="332">
        <f t="shared" si="39"/>
        <v>0</v>
      </c>
      <c r="EC103" s="332">
        <f t="shared" si="39"/>
        <v>0</v>
      </c>
      <c r="ED103" s="332">
        <f t="shared" si="39"/>
        <v>0</v>
      </c>
      <c r="EE103" s="332">
        <f t="shared" ref="EE103:GF103" si="40">SUM(EE130:EE134)</f>
        <v>0</v>
      </c>
      <c r="EF103" s="332">
        <f t="shared" si="40"/>
        <v>0</v>
      </c>
      <c r="EG103" s="332">
        <f t="shared" si="40"/>
        <v>0</v>
      </c>
      <c r="EH103" s="332">
        <f t="shared" si="40"/>
        <v>0</v>
      </c>
      <c r="EI103" s="332">
        <f t="shared" si="40"/>
        <v>0</v>
      </c>
      <c r="EJ103" s="332">
        <f t="shared" si="40"/>
        <v>0</v>
      </c>
      <c r="EK103" s="332">
        <f t="shared" si="40"/>
        <v>0</v>
      </c>
      <c r="EL103" s="332">
        <f t="shared" si="40"/>
        <v>0</v>
      </c>
      <c r="EM103" s="332">
        <f t="shared" si="40"/>
        <v>0</v>
      </c>
      <c r="EN103" s="332">
        <f t="shared" si="40"/>
        <v>0</v>
      </c>
      <c r="EO103" s="332">
        <f t="shared" si="40"/>
        <v>0</v>
      </c>
      <c r="EP103" s="332">
        <f t="shared" si="40"/>
        <v>0</v>
      </c>
      <c r="EQ103" s="332">
        <f t="shared" si="40"/>
        <v>0</v>
      </c>
      <c r="ER103" s="332">
        <f t="shared" si="40"/>
        <v>0</v>
      </c>
      <c r="ES103" s="332">
        <f t="shared" si="40"/>
        <v>0</v>
      </c>
      <c r="ET103" s="332">
        <f t="shared" si="40"/>
        <v>0</v>
      </c>
      <c r="EU103" s="332">
        <f t="shared" si="40"/>
        <v>0</v>
      </c>
      <c r="EV103" s="332">
        <f t="shared" si="40"/>
        <v>0</v>
      </c>
      <c r="EW103" s="332">
        <f t="shared" si="40"/>
        <v>0</v>
      </c>
      <c r="EX103" s="332">
        <f t="shared" si="40"/>
        <v>0</v>
      </c>
      <c r="EY103" s="332">
        <f t="shared" si="40"/>
        <v>0</v>
      </c>
      <c r="EZ103" s="332">
        <f t="shared" si="40"/>
        <v>0</v>
      </c>
      <c r="FA103" s="332">
        <f t="shared" si="40"/>
        <v>0</v>
      </c>
      <c r="FB103" s="332">
        <f t="shared" si="40"/>
        <v>0</v>
      </c>
      <c r="FC103" s="332">
        <f t="shared" si="40"/>
        <v>0</v>
      </c>
      <c r="FD103" s="332">
        <f t="shared" si="40"/>
        <v>0</v>
      </c>
      <c r="FE103" s="332">
        <f t="shared" si="40"/>
        <v>0</v>
      </c>
      <c r="FF103" s="332">
        <f t="shared" si="40"/>
        <v>0</v>
      </c>
      <c r="FG103" s="332">
        <f t="shared" si="40"/>
        <v>0</v>
      </c>
      <c r="FH103" s="332">
        <f t="shared" si="40"/>
        <v>0</v>
      </c>
      <c r="FI103" s="332">
        <f t="shared" si="40"/>
        <v>0</v>
      </c>
      <c r="FJ103" s="332">
        <f t="shared" si="40"/>
        <v>0</v>
      </c>
      <c r="FK103" s="332">
        <f t="shared" si="40"/>
        <v>0</v>
      </c>
      <c r="FL103" s="332">
        <f t="shared" si="40"/>
        <v>0</v>
      </c>
      <c r="FM103" s="332">
        <f t="shared" si="40"/>
        <v>0</v>
      </c>
      <c r="FN103" s="332">
        <f t="shared" si="40"/>
        <v>0</v>
      </c>
      <c r="FO103" s="332">
        <f t="shared" si="40"/>
        <v>0</v>
      </c>
      <c r="FP103" s="332">
        <f t="shared" si="40"/>
        <v>0</v>
      </c>
      <c r="FQ103" s="332">
        <f t="shared" si="40"/>
        <v>0</v>
      </c>
      <c r="FR103" s="332">
        <f t="shared" si="40"/>
        <v>0</v>
      </c>
      <c r="FS103" s="332">
        <f t="shared" si="40"/>
        <v>0</v>
      </c>
      <c r="FT103" s="332">
        <f t="shared" si="40"/>
        <v>0</v>
      </c>
      <c r="FU103" s="332">
        <f t="shared" si="40"/>
        <v>0</v>
      </c>
      <c r="FV103" s="332">
        <f t="shared" si="40"/>
        <v>0</v>
      </c>
      <c r="FW103" s="332">
        <f t="shared" si="40"/>
        <v>0</v>
      </c>
      <c r="FX103" s="332">
        <f t="shared" si="40"/>
        <v>0</v>
      </c>
      <c r="FY103" s="332">
        <f t="shared" si="40"/>
        <v>0</v>
      </c>
      <c r="FZ103" s="332">
        <f t="shared" si="40"/>
        <v>0</v>
      </c>
      <c r="GA103" s="332">
        <f t="shared" si="40"/>
        <v>0</v>
      </c>
      <c r="GB103" s="332">
        <f t="shared" si="40"/>
        <v>0</v>
      </c>
      <c r="GC103" s="332">
        <f t="shared" si="40"/>
        <v>0</v>
      </c>
      <c r="GD103" s="332">
        <f t="shared" si="40"/>
        <v>0</v>
      </c>
      <c r="GE103" s="332">
        <f t="shared" si="40"/>
        <v>0</v>
      </c>
      <c r="GF103" s="332">
        <f t="shared" si="40"/>
        <v>0</v>
      </c>
    </row>
    <row r="104" spans="1:188" s="324" customFormat="1" ht="12.95" customHeight="1">
      <c r="A104" s="331">
        <v>7</v>
      </c>
      <c r="B104" s="361" t="s">
        <v>127</v>
      </c>
      <c r="C104" s="362"/>
      <c r="D104" s="362"/>
      <c r="E104" s="363"/>
      <c r="F104" s="332">
        <f>SUM(F135:F137)</f>
        <v>0</v>
      </c>
      <c r="G104" s="332">
        <f t="shared" ref="G104:BR104" si="41">SUM(G135:G137)</f>
        <v>0</v>
      </c>
      <c r="H104" s="332">
        <f t="shared" si="41"/>
        <v>0</v>
      </c>
      <c r="I104" s="332">
        <f t="shared" si="41"/>
        <v>0</v>
      </c>
      <c r="J104" s="332">
        <f t="shared" si="41"/>
        <v>0</v>
      </c>
      <c r="K104" s="332">
        <f t="shared" si="41"/>
        <v>0</v>
      </c>
      <c r="L104" s="332">
        <f t="shared" si="41"/>
        <v>0</v>
      </c>
      <c r="M104" s="332">
        <f t="shared" si="41"/>
        <v>0</v>
      </c>
      <c r="N104" s="332">
        <f t="shared" si="41"/>
        <v>0</v>
      </c>
      <c r="O104" s="332">
        <f t="shared" si="41"/>
        <v>0</v>
      </c>
      <c r="P104" s="332">
        <f t="shared" si="41"/>
        <v>0</v>
      </c>
      <c r="Q104" s="332">
        <f t="shared" si="41"/>
        <v>0</v>
      </c>
      <c r="R104" s="332">
        <f t="shared" si="41"/>
        <v>0</v>
      </c>
      <c r="S104" s="332">
        <f t="shared" si="41"/>
        <v>0</v>
      </c>
      <c r="T104" s="332">
        <f t="shared" si="41"/>
        <v>0</v>
      </c>
      <c r="U104" s="332">
        <f t="shared" si="41"/>
        <v>0</v>
      </c>
      <c r="V104" s="332">
        <f t="shared" si="41"/>
        <v>0</v>
      </c>
      <c r="W104" s="332">
        <f t="shared" si="41"/>
        <v>0</v>
      </c>
      <c r="X104" s="332">
        <f t="shared" si="41"/>
        <v>0</v>
      </c>
      <c r="Y104" s="332">
        <f t="shared" si="41"/>
        <v>0</v>
      </c>
      <c r="Z104" s="332">
        <f t="shared" si="41"/>
        <v>0</v>
      </c>
      <c r="AA104" s="332">
        <f t="shared" si="41"/>
        <v>0</v>
      </c>
      <c r="AB104" s="332">
        <f t="shared" si="41"/>
        <v>0</v>
      </c>
      <c r="AC104" s="332">
        <f t="shared" si="41"/>
        <v>0</v>
      </c>
      <c r="AD104" s="332">
        <f t="shared" si="41"/>
        <v>0</v>
      </c>
      <c r="AE104" s="332">
        <f t="shared" si="41"/>
        <v>0</v>
      </c>
      <c r="AF104" s="332">
        <f t="shared" si="41"/>
        <v>0</v>
      </c>
      <c r="AG104" s="332">
        <f t="shared" si="41"/>
        <v>0</v>
      </c>
      <c r="AH104" s="332">
        <f t="shared" si="41"/>
        <v>0</v>
      </c>
      <c r="AI104" s="332">
        <f t="shared" si="41"/>
        <v>0</v>
      </c>
      <c r="AJ104" s="332">
        <f t="shared" si="41"/>
        <v>0</v>
      </c>
      <c r="AK104" s="332">
        <f t="shared" si="41"/>
        <v>0</v>
      </c>
      <c r="AL104" s="332">
        <f t="shared" si="41"/>
        <v>0</v>
      </c>
      <c r="AM104" s="332">
        <f t="shared" si="41"/>
        <v>0</v>
      </c>
      <c r="AN104" s="332">
        <f t="shared" si="41"/>
        <v>0</v>
      </c>
      <c r="AO104" s="332">
        <f t="shared" si="41"/>
        <v>0</v>
      </c>
      <c r="AP104" s="332">
        <f t="shared" si="41"/>
        <v>0</v>
      </c>
      <c r="AQ104" s="332">
        <f t="shared" si="41"/>
        <v>0</v>
      </c>
      <c r="AR104" s="332">
        <f t="shared" si="41"/>
        <v>0</v>
      </c>
      <c r="AS104" s="332">
        <f t="shared" si="41"/>
        <v>0</v>
      </c>
      <c r="AT104" s="332">
        <f t="shared" si="41"/>
        <v>0</v>
      </c>
      <c r="AU104" s="332">
        <f t="shared" si="41"/>
        <v>0</v>
      </c>
      <c r="AV104" s="332">
        <f t="shared" si="41"/>
        <v>0</v>
      </c>
      <c r="AW104" s="332">
        <f t="shared" si="41"/>
        <v>0</v>
      </c>
      <c r="AX104" s="332">
        <f t="shared" si="41"/>
        <v>0</v>
      </c>
      <c r="AY104" s="332">
        <f t="shared" si="41"/>
        <v>0</v>
      </c>
      <c r="AZ104" s="332">
        <f t="shared" si="41"/>
        <v>0</v>
      </c>
      <c r="BA104" s="332">
        <f t="shared" si="41"/>
        <v>0</v>
      </c>
      <c r="BB104" s="332">
        <f t="shared" si="41"/>
        <v>0</v>
      </c>
      <c r="BC104" s="332">
        <f t="shared" si="41"/>
        <v>0</v>
      </c>
      <c r="BD104" s="332">
        <f t="shared" si="41"/>
        <v>0</v>
      </c>
      <c r="BE104" s="332">
        <f t="shared" si="41"/>
        <v>0</v>
      </c>
      <c r="BF104" s="332">
        <f t="shared" si="41"/>
        <v>0</v>
      </c>
      <c r="BG104" s="332">
        <f t="shared" si="41"/>
        <v>0</v>
      </c>
      <c r="BH104" s="332">
        <f t="shared" si="41"/>
        <v>0</v>
      </c>
      <c r="BI104" s="332">
        <f t="shared" si="41"/>
        <v>0</v>
      </c>
      <c r="BJ104" s="332">
        <f t="shared" si="41"/>
        <v>1</v>
      </c>
      <c r="BK104" s="332">
        <f t="shared" si="41"/>
        <v>0</v>
      </c>
      <c r="BL104" s="332">
        <f t="shared" si="41"/>
        <v>0</v>
      </c>
      <c r="BM104" s="332">
        <f t="shared" si="41"/>
        <v>0</v>
      </c>
      <c r="BN104" s="332">
        <f t="shared" si="41"/>
        <v>1</v>
      </c>
      <c r="BO104" s="332">
        <f t="shared" si="41"/>
        <v>0</v>
      </c>
      <c r="BP104" s="332">
        <f t="shared" si="41"/>
        <v>0</v>
      </c>
      <c r="BQ104" s="332">
        <f t="shared" si="41"/>
        <v>0</v>
      </c>
      <c r="BR104" s="332">
        <f t="shared" si="41"/>
        <v>0</v>
      </c>
      <c r="BS104" s="332">
        <f t="shared" ref="BS104:ED104" si="42">SUM(BS135:BS137)</f>
        <v>0</v>
      </c>
      <c r="BT104" s="332">
        <f t="shared" si="42"/>
        <v>0</v>
      </c>
      <c r="BU104" s="332">
        <f t="shared" si="42"/>
        <v>0</v>
      </c>
      <c r="BV104" s="332">
        <f t="shared" si="42"/>
        <v>0</v>
      </c>
      <c r="BW104" s="332">
        <f t="shared" si="42"/>
        <v>0</v>
      </c>
      <c r="BX104" s="332">
        <f t="shared" si="42"/>
        <v>0</v>
      </c>
      <c r="BY104" s="332">
        <f t="shared" si="42"/>
        <v>0</v>
      </c>
      <c r="BZ104" s="332">
        <f t="shared" si="42"/>
        <v>0</v>
      </c>
      <c r="CA104" s="332">
        <f t="shared" si="42"/>
        <v>0</v>
      </c>
      <c r="CB104" s="332">
        <f t="shared" si="42"/>
        <v>0</v>
      </c>
      <c r="CC104" s="332">
        <f t="shared" si="42"/>
        <v>0</v>
      </c>
      <c r="CD104" s="332">
        <f t="shared" si="42"/>
        <v>0</v>
      </c>
      <c r="CE104" s="332">
        <f t="shared" si="42"/>
        <v>0</v>
      </c>
      <c r="CF104" s="332">
        <f t="shared" si="42"/>
        <v>0</v>
      </c>
      <c r="CG104" s="332">
        <f t="shared" si="42"/>
        <v>0</v>
      </c>
      <c r="CH104" s="332">
        <f t="shared" si="42"/>
        <v>0</v>
      </c>
      <c r="CI104" s="332">
        <f t="shared" si="42"/>
        <v>0</v>
      </c>
      <c r="CJ104" s="332">
        <f t="shared" si="42"/>
        <v>0</v>
      </c>
      <c r="CK104" s="332">
        <f t="shared" si="42"/>
        <v>0</v>
      </c>
      <c r="CL104" s="332">
        <f t="shared" si="42"/>
        <v>0</v>
      </c>
      <c r="CM104" s="332">
        <f t="shared" si="42"/>
        <v>0</v>
      </c>
      <c r="CN104" s="332">
        <f t="shared" si="42"/>
        <v>0</v>
      </c>
      <c r="CO104" s="332">
        <f t="shared" si="42"/>
        <v>0</v>
      </c>
      <c r="CP104" s="332">
        <f t="shared" si="42"/>
        <v>0</v>
      </c>
      <c r="CQ104" s="332">
        <f t="shared" si="42"/>
        <v>0</v>
      </c>
      <c r="CR104" s="332">
        <f t="shared" si="42"/>
        <v>0</v>
      </c>
      <c r="CS104" s="332">
        <f t="shared" si="42"/>
        <v>0</v>
      </c>
      <c r="CT104" s="332">
        <f t="shared" si="42"/>
        <v>0</v>
      </c>
      <c r="CU104" s="332">
        <f t="shared" si="42"/>
        <v>0</v>
      </c>
      <c r="CV104" s="332">
        <f t="shared" si="42"/>
        <v>0</v>
      </c>
      <c r="CW104" s="332">
        <f t="shared" si="42"/>
        <v>0</v>
      </c>
      <c r="CX104" s="332">
        <f t="shared" si="42"/>
        <v>0</v>
      </c>
      <c r="CY104" s="332">
        <f t="shared" si="42"/>
        <v>0</v>
      </c>
      <c r="CZ104" s="332">
        <f t="shared" si="42"/>
        <v>0</v>
      </c>
      <c r="DA104" s="332">
        <f t="shared" si="42"/>
        <v>0</v>
      </c>
      <c r="DB104" s="332">
        <f t="shared" si="42"/>
        <v>0</v>
      </c>
      <c r="DC104" s="332">
        <f t="shared" si="42"/>
        <v>0</v>
      </c>
      <c r="DD104" s="332">
        <f t="shared" si="42"/>
        <v>0</v>
      </c>
      <c r="DE104" s="332">
        <f t="shared" si="42"/>
        <v>0</v>
      </c>
      <c r="DF104" s="332">
        <f t="shared" si="42"/>
        <v>0</v>
      </c>
      <c r="DG104" s="332">
        <f t="shared" si="42"/>
        <v>0</v>
      </c>
      <c r="DH104" s="332">
        <f t="shared" si="42"/>
        <v>0</v>
      </c>
      <c r="DI104" s="332">
        <f t="shared" si="42"/>
        <v>0</v>
      </c>
      <c r="DJ104" s="332">
        <f t="shared" si="42"/>
        <v>0</v>
      </c>
      <c r="DK104" s="332">
        <f t="shared" si="42"/>
        <v>0</v>
      </c>
      <c r="DL104" s="332">
        <f t="shared" si="42"/>
        <v>0</v>
      </c>
      <c r="DM104" s="332">
        <f t="shared" si="42"/>
        <v>0</v>
      </c>
      <c r="DN104" s="332">
        <f t="shared" si="42"/>
        <v>0</v>
      </c>
      <c r="DO104" s="332">
        <f t="shared" si="42"/>
        <v>0</v>
      </c>
      <c r="DP104" s="332">
        <f t="shared" si="42"/>
        <v>0</v>
      </c>
      <c r="DQ104" s="332">
        <f t="shared" si="42"/>
        <v>0</v>
      </c>
      <c r="DR104" s="332">
        <f t="shared" si="42"/>
        <v>0</v>
      </c>
      <c r="DS104" s="332">
        <f t="shared" si="42"/>
        <v>0</v>
      </c>
      <c r="DT104" s="332">
        <f t="shared" si="42"/>
        <v>0</v>
      </c>
      <c r="DU104" s="332">
        <f t="shared" si="42"/>
        <v>0</v>
      </c>
      <c r="DV104" s="332">
        <f t="shared" si="42"/>
        <v>0</v>
      </c>
      <c r="DW104" s="332">
        <f t="shared" si="42"/>
        <v>0</v>
      </c>
      <c r="DX104" s="332">
        <f t="shared" si="42"/>
        <v>0</v>
      </c>
      <c r="DY104" s="332">
        <f t="shared" si="42"/>
        <v>0</v>
      </c>
      <c r="DZ104" s="332">
        <f t="shared" si="42"/>
        <v>0</v>
      </c>
      <c r="EA104" s="332">
        <f t="shared" si="42"/>
        <v>0</v>
      </c>
      <c r="EB104" s="332">
        <f t="shared" si="42"/>
        <v>0</v>
      </c>
      <c r="EC104" s="332">
        <f t="shared" si="42"/>
        <v>0</v>
      </c>
      <c r="ED104" s="332">
        <f t="shared" si="42"/>
        <v>0</v>
      </c>
      <c r="EE104" s="332">
        <f t="shared" ref="EE104:GF104" si="43">SUM(EE135:EE137)</f>
        <v>0</v>
      </c>
      <c r="EF104" s="332">
        <f t="shared" si="43"/>
        <v>0</v>
      </c>
      <c r="EG104" s="332">
        <f t="shared" si="43"/>
        <v>0</v>
      </c>
      <c r="EH104" s="332">
        <f t="shared" si="43"/>
        <v>0</v>
      </c>
      <c r="EI104" s="332">
        <f t="shared" si="43"/>
        <v>0</v>
      </c>
      <c r="EJ104" s="332">
        <f t="shared" si="43"/>
        <v>0</v>
      </c>
      <c r="EK104" s="332">
        <f t="shared" si="43"/>
        <v>0</v>
      </c>
      <c r="EL104" s="332">
        <f t="shared" si="43"/>
        <v>0</v>
      </c>
      <c r="EM104" s="332">
        <f t="shared" si="43"/>
        <v>0</v>
      </c>
      <c r="EN104" s="332">
        <f t="shared" si="43"/>
        <v>0</v>
      </c>
      <c r="EO104" s="332">
        <f t="shared" si="43"/>
        <v>0</v>
      </c>
      <c r="EP104" s="332">
        <f t="shared" si="43"/>
        <v>0</v>
      </c>
      <c r="EQ104" s="332">
        <f t="shared" si="43"/>
        <v>0</v>
      </c>
      <c r="ER104" s="332">
        <f t="shared" si="43"/>
        <v>0</v>
      </c>
      <c r="ES104" s="332">
        <f t="shared" si="43"/>
        <v>0</v>
      </c>
      <c r="ET104" s="332">
        <f t="shared" si="43"/>
        <v>0</v>
      </c>
      <c r="EU104" s="332">
        <f t="shared" si="43"/>
        <v>0</v>
      </c>
      <c r="EV104" s="332">
        <f t="shared" si="43"/>
        <v>0</v>
      </c>
      <c r="EW104" s="332">
        <f t="shared" si="43"/>
        <v>0</v>
      </c>
      <c r="EX104" s="332">
        <f t="shared" si="43"/>
        <v>0</v>
      </c>
      <c r="EY104" s="332">
        <f t="shared" si="43"/>
        <v>0</v>
      </c>
      <c r="EZ104" s="332">
        <f t="shared" si="43"/>
        <v>0</v>
      </c>
      <c r="FA104" s="332">
        <f t="shared" si="43"/>
        <v>0</v>
      </c>
      <c r="FB104" s="332">
        <f t="shared" si="43"/>
        <v>0</v>
      </c>
      <c r="FC104" s="332">
        <f t="shared" si="43"/>
        <v>0</v>
      </c>
      <c r="FD104" s="332">
        <f t="shared" si="43"/>
        <v>0</v>
      </c>
      <c r="FE104" s="332">
        <f t="shared" si="43"/>
        <v>0</v>
      </c>
      <c r="FF104" s="332">
        <f t="shared" si="43"/>
        <v>0</v>
      </c>
      <c r="FG104" s="332">
        <f t="shared" si="43"/>
        <v>0</v>
      </c>
      <c r="FH104" s="332">
        <f t="shared" si="43"/>
        <v>0</v>
      </c>
      <c r="FI104" s="332">
        <f t="shared" si="43"/>
        <v>0</v>
      </c>
      <c r="FJ104" s="332">
        <f t="shared" si="43"/>
        <v>0</v>
      </c>
      <c r="FK104" s="332">
        <f t="shared" si="43"/>
        <v>0</v>
      </c>
      <c r="FL104" s="332">
        <f t="shared" si="43"/>
        <v>0</v>
      </c>
      <c r="FM104" s="332">
        <f t="shared" si="43"/>
        <v>0</v>
      </c>
      <c r="FN104" s="332">
        <f t="shared" si="43"/>
        <v>0</v>
      </c>
      <c r="FO104" s="332">
        <f t="shared" si="43"/>
        <v>0</v>
      </c>
      <c r="FP104" s="332">
        <f t="shared" si="43"/>
        <v>0</v>
      </c>
      <c r="FQ104" s="332">
        <f t="shared" si="43"/>
        <v>0</v>
      </c>
      <c r="FR104" s="332">
        <f t="shared" si="43"/>
        <v>0</v>
      </c>
      <c r="FS104" s="332">
        <f t="shared" si="43"/>
        <v>0</v>
      </c>
      <c r="FT104" s="332">
        <f t="shared" si="43"/>
        <v>0</v>
      </c>
      <c r="FU104" s="332">
        <f t="shared" si="43"/>
        <v>0</v>
      </c>
      <c r="FV104" s="332">
        <f t="shared" si="43"/>
        <v>0</v>
      </c>
      <c r="FW104" s="332">
        <f t="shared" si="43"/>
        <v>0</v>
      </c>
      <c r="FX104" s="332">
        <f t="shared" si="43"/>
        <v>0</v>
      </c>
      <c r="FY104" s="332">
        <f t="shared" si="43"/>
        <v>0</v>
      </c>
      <c r="FZ104" s="332">
        <f t="shared" si="43"/>
        <v>0</v>
      </c>
      <c r="GA104" s="332">
        <f t="shared" si="43"/>
        <v>0</v>
      </c>
      <c r="GB104" s="332">
        <f t="shared" si="43"/>
        <v>0</v>
      </c>
      <c r="GC104" s="332">
        <f t="shared" si="43"/>
        <v>2</v>
      </c>
      <c r="GD104" s="332">
        <f t="shared" si="43"/>
        <v>2</v>
      </c>
      <c r="GE104" s="332">
        <f t="shared" si="43"/>
        <v>0</v>
      </c>
      <c r="GF104" s="332">
        <f t="shared" si="43"/>
        <v>0</v>
      </c>
    </row>
    <row r="105" spans="1:188" s="324" customFormat="1" ht="12.95" customHeight="1">
      <c r="A105" s="331">
        <v>8</v>
      </c>
      <c r="B105" s="333" t="s">
        <v>128</v>
      </c>
      <c r="C105" s="334"/>
      <c r="D105" s="334"/>
      <c r="E105" s="335"/>
      <c r="F105" s="332">
        <f>SUM(F138:F141)</f>
        <v>0</v>
      </c>
      <c r="G105" s="332">
        <f t="shared" ref="G105:BR105" si="44">SUM(G138:G141)</f>
        <v>0</v>
      </c>
      <c r="H105" s="332">
        <f t="shared" si="44"/>
        <v>0</v>
      </c>
      <c r="I105" s="332">
        <f t="shared" si="44"/>
        <v>0</v>
      </c>
      <c r="J105" s="332">
        <f t="shared" si="44"/>
        <v>0</v>
      </c>
      <c r="K105" s="332">
        <f t="shared" si="44"/>
        <v>0</v>
      </c>
      <c r="L105" s="332">
        <f t="shared" si="44"/>
        <v>0</v>
      </c>
      <c r="M105" s="332">
        <f t="shared" si="44"/>
        <v>0</v>
      </c>
      <c r="N105" s="332">
        <f t="shared" si="44"/>
        <v>0</v>
      </c>
      <c r="O105" s="332">
        <f t="shared" si="44"/>
        <v>0</v>
      </c>
      <c r="P105" s="332">
        <f t="shared" si="44"/>
        <v>0</v>
      </c>
      <c r="Q105" s="332">
        <f t="shared" si="44"/>
        <v>0</v>
      </c>
      <c r="R105" s="332">
        <f t="shared" si="44"/>
        <v>0</v>
      </c>
      <c r="S105" s="332">
        <f t="shared" si="44"/>
        <v>0</v>
      </c>
      <c r="T105" s="332">
        <f t="shared" si="44"/>
        <v>0</v>
      </c>
      <c r="U105" s="332">
        <f t="shared" si="44"/>
        <v>0</v>
      </c>
      <c r="V105" s="332">
        <f t="shared" si="44"/>
        <v>0</v>
      </c>
      <c r="W105" s="332">
        <f t="shared" si="44"/>
        <v>0</v>
      </c>
      <c r="X105" s="332">
        <f t="shared" si="44"/>
        <v>0</v>
      </c>
      <c r="Y105" s="332">
        <f t="shared" si="44"/>
        <v>0</v>
      </c>
      <c r="Z105" s="332">
        <f t="shared" si="44"/>
        <v>0</v>
      </c>
      <c r="AA105" s="332">
        <f t="shared" si="44"/>
        <v>0</v>
      </c>
      <c r="AB105" s="332">
        <f t="shared" si="44"/>
        <v>0</v>
      </c>
      <c r="AC105" s="332">
        <f t="shared" si="44"/>
        <v>0</v>
      </c>
      <c r="AD105" s="332">
        <f t="shared" si="44"/>
        <v>0</v>
      </c>
      <c r="AE105" s="332">
        <f t="shared" si="44"/>
        <v>0</v>
      </c>
      <c r="AF105" s="332">
        <f t="shared" si="44"/>
        <v>0</v>
      </c>
      <c r="AG105" s="332">
        <f t="shared" si="44"/>
        <v>0</v>
      </c>
      <c r="AH105" s="332">
        <f t="shared" si="44"/>
        <v>0</v>
      </c>
      <c r="AI105" s="332">
        <f t="shared" si="44"/>
        <v>0</v>
      </c>
      <c r="AJ105" s="332">
        <f t="shared" si="44"/>
        <v>0</v>
      </c>
      <c r="AK105" s="332">
        <f t="shared" si="44"/>
        <v>0</v>
      </c>
      <c r="AL105" s="332">
        <f t="shared" si="44"/>
        <v>0</v>
      </c>
      <c r="AM105" s="332">
        <f t="shared" si="44"/>
        <v>0</v>
      </c>
      <c r="AN105" s="332">
        <f t="shared" si="44"/>
        <v>0</v>
      </c>
      <c r="AO105" s="332">
        <f t="shared" si="44"/>
        <v>0</v>
      </c>
      <c r="AP105" s="332">
        <f t="shared" si="44"/>
        <v>0</v>
      </c>
      <c r="AQ105" s="332">
        <f t="shared" si="44"/>
        <v>0</v>
      </c>
      <c r="AR105" s="332">
        <f t="shared" si="44"/>
        <v>0</v>
      </c>
      <c r="AS105" s="332">
        <f t="shared" si="44"/>
        <v>0</v>
      </c>
      <c r="AT105" s="332">
        <f t="shared" si="44"/>
        <v>0</v>
      </c>
      <c r="AU105" s="332">
        <f t="shared" si="44"/>
        <v>0</v>
      </c>
      <c r="AV105" s="332">
        <f t="shared" si="44"/>
        <v>0</v>
      </c>
      <c r="AW105" s="332">
        <f t="shared" si="44"/>
        <v>0</v>
      </c>
      <c r="AX105" s="332">
        <f t="shared" si="44"/>
        <v>0</v>
      </c>
      <c r="AY105" s="332">
        <f t="shared" si="44"/>
        <v>0</v>
      </c>
      <c r="AZ105" s="332">
        <f t="shared" si="44"/>
        <v>0</v>
      </c>
      <c r="BA105" s="332">
        <f t="shared" si="44"/>
        <v>0</v>
      </c>
      <c r="BB105" s="332">
        <f t="shared" si="44"/>
        <v>0</v>
      </c>
      <c r="BC105" s="332">
        <f t="shared" si="44"/>
        <v>0</v>
      </c>
      <c r="BD105" s="332">
        <f t="shared" si="44"/>
        <v>0</v>
      </c>
      <c r="BE105" s="332">
        <f t="shared" si="44"/>
        <v>0</v>
      </c>
      <c r="BF105" s="332">
        <f t="shared" si="44"/>
        <v>0</v>
      </c>
      <c r="BG105" s="332">
        <f t="shared" si="44"/>
        <v>0</v>
      </c>
      <c r="BH105" s="332">
        <f t="shared" si="44"/>
        <v>0</v>
      </c>
      <c r="BI105" s="332">
        <f t="shared" si="44"/>
        <v>0</v>
      </c>
      <c r="BJ105" s="332">
        <f t="shared" si="44"/>
        <v>0</v>
      </c>
      <c r="BK105" s="332">
        <f t="shared" si="44"/>
        <v>0</v>
      </c>
      <c r="BL105" s="332">
        <f t="shared" si="44"/>
        <v>0</v>
      </c>
      <c r="BM105" s="332">
        <f t="shared" si="44"/>
        <v>0</v>
      </c>
      <c r="BN105" s="332">
        <f t="shared" si="44"/>
        <v>0</v>
      </c>
      <c r="BO105" s="332">
        <f t="shared" si="44"/>
        <v>0</v>
      </c>
      <c r="BP105" s="332">
        <f t="shared" si="44"/>
        <v>0</v>
      </c>
      <c r="BQ105" s="332">
        <f t="shared" si="44"/>
        <v>0</v>
      </c>
      <c r="BR105" s="332">
        <f t="shared" si="44"/>
        <v>0</v>
      </c>
      <c r="BS105" s="332">
        <f t="shared" ref="BS105:ED105" si="45">SUM(BS138:BS141)</f>
        <v>0</v>
      </c>
      <c r="BT105" s="332">
        <f t="shared" si="45"/>
        <v>0</v>
      </c>
      <c r="BU105" s="332">
        <f t="shared" si="45"/>
        <v>0</v>
      </c>
      <c r="BV105" s="332">
        <f t="shared" si="45"/>
        <v>0</v>
      </c>
      <c r="BW105" s="332">
        <f t="shared" si="45"/>
        <v>0</v>
      </c>
      <c r="BX105" s="332">
        <f t="shared" si="45"/>
        <v>0</v>
      </c>
      <c r="BY105" s="332">
        <f t="shared" si="45"/>
        <v>0</v>
      </c>
      <c r="BZ105" s="332">
        <f t="shared" si="45"/>
        <v>0</v>
      </c>
      <c r="CA105" s="332">
        <f t="shared" si="45"/>
        <v>0</v>
      </c>
      <c r="CB105" s="332">
        <f t="shared" si="45"/>
        <v>0</v>
      </c>
      <c r="CC105" s="332">
        <f t="shared" si="45"/>
        <v>0</v>
      </c>
      <c r="CD105" s="332">
        <f t="shared" si="45"/>
        <v>0</v>
      </c>
      <c r="CE105" s="332">
        <f t="shared" si="45"/>
        <v>0</v>
      </c>
      <c r="CF105" s="332">
        <f t="shared" si="45"/>
        <v>0</v>
      </c>
      <c r="CG105" s="332">
        <f t="shared" si="45"/>
        <v>0</v>
      </c>
      <c r="CH105" s="332">
        <f t="shared" si="45"/>
        <v>0</v>
      </c>
      <c r="CI105" s="332">
        <f t="shared" si="45"/>
        <v>0</v>
      </c>
      <c r="CJ105" s="332">
        <f t="shared" si="45"/>
        <v>0</v>
      </c>
      <c r="CK105" s="332">
        <f t="shared" si="45"/>
        <v>0</v>
      </c>
      <c r="CL105" s="332">
        <f t="shared" si="45"/>
        <v>0</v>
      </c>
      <c r="CM105" s="332">
        <f t="shared" si="45"/>
        <v>0</v>
      </c>
      <c r="CN105" s="332">
        <f t="shared" si="45"/>
        <v>0</v>
      </c>
      <c r="CO105" s="332">
        <f t="shared" si="45"/>
        <v>0</v>
      </c>
      <c r="CP105" s="332">
        <f t="shared" si="45"/>
        <v>0</v>
      </c>
      <c r="CQ105" s="332">
        <f t="shared" si="45"/>
        <v>0</v>
      </c>
      <c r="CR105" s="332">
        <f t="shared" si="45"/>
        <v>0</v>
      </c>
      <c r="CS105" s="332">
        <f t="shared" si="45"/>
        <v>0</v>
      </c>
      <c r="CT105" s="332">
        <f t="shared" si="45"/>
        <v>0</v>
      </c>
      <c r="CU105" s="332">
        <f t="shared" si="45"/>
        <v>0</v>
      </c>
      <c r="CV105" s="332">
        <f t="shared" si="45"/>
        <v>0</v>
      </c>
      <c r="CW105" s="332">
        <f t="shared" si="45"/>
        <v>0</v>
      </c>
      <c r="CX105" s="332">
        <f t="shared" si="45"/>
        <v>0</v>
      </c>
      <c r="CY105" s="332">
        <f t="shared" si="45"/>
        <v>0</v>
      </c>
      <c r="CZ105" s="332">
        <f t="shared" si="45"/>
        <v>0</v>
      </c>
      <c r="DA105" s="332">
        <f t="shared" si="45"/>
        <v>0</v>
      </c>
      <c r="DB105" s="332">
        <f t="shared" si="45"/>
        <v>0</v>
      </c>
      <c r="DC105" s="332">
        <f t="shared" si="45"/>
        <v>0</v>
      </c>
      <c r="DD105" s="332">
        <f t="shared" si="45"/>
        <v>0</v>
      </c>
      <c r="DE105" s="332">
        <f t="shared" si="45"/>
        <v>0</v>
      </c>
      <c r="DF105" s="332">
        <f t="shared" si="45"/>
        <v>0</v>
      </c>
      <c r="DG105" s="332">
        <f t="shared" si="45"/>
        <v>0</v>
      </c>
      <c r="DH105" s="332">
        <f t="shared" si="45"/>
        <v>0</v>
      </c>
      <c r="DI105" s="332">
        <f t="shared" si="45"/>
        <v>0</v>
      </c>
      <c r="DJ105" s="332">
        <f t="shared" si="45"/>
        <v>0</v>
      </c>
      <c r="DK105" s="332">
        <f t="shared" si="45"/>
        <v>0</v>
      </c>
      <c r="DL105" s="332">
        <f t="shared" si="45"/>
        <v>0</v>
      </c>
      <c r="DM105" s="332">
        <f t="shared" si="45"/>
        <v>0</v>
      </c>
      <c r="DN105" s="332">
        <f t="shared" si="45"/>
        <v>0</v>
      </c>
      <c r="DO105" s="332">
        <f t="shared" si="45"/>
        <v>0</v>
      </c>
      <c r="DP105" s="332">
        <f t="shared" si="45"/>
        <v>0</v>
      </c>
      <c r="DQ105" s="332">
        <f t="shared" si="45"/>
        <v>0</v>
      </c>
      <c r="DR105" s="332">
        <f t="shared" si="45"/>
        <v>0</v>
      </c>
      <c r="DS105" s="332">
        <f t="shared" si="45"/>
        <v>0</v>
      </c>
      <c r="DT105" s="332">
        <f t="shared" si="45"/>
        <v>0</v>
      </c>
      <c r="DU105" s="332">
        <f t="shared" si="45"/>
        <v>0</v>
      </c>
      <c r="DV105" s="332">
        <f t="shared" si="45"/>
        <v>0</v>
      </c>
      <c r="DW105" s="332">
        <f t="shared" si="45"/>
        <v>0</v>
      </c>
      <c r="DX105" s="332">
        <f t="shared" si="45"/>
        <v>0</v>
      </c>
      <c r="DY105" s="332">
        <f t="shared" si="45"/>
        <v>0</v>
      </c>
      <c r="DZ105" s="332">
        <f t="shared" si="45"/>
        <v>0</v>
      </c>
      <c r="EA105" s="332">
        <f t="shared" si="45"/>
        <v>0</v>
      </c>
      <c r="EB105" s="332">
        <f t="shared" si="45"/>
        <v>0</v>
      </c>
      <c r="EC105" s="332">
        <f t="shared" si="45"/>
        <v>0</v>
      </c>
      <c r="ED105" s="332">
        <f t="shared" si="45"/>
        <v>0</v>
      </c>
      <c r="EE105" s="332">
        <f t="shared" ref="EE105:GF105" si="46">SUM(EE138:EE141)</f>
        <v>0</v>
      </c>
      <c r="EF105" s="332">
        <f t="shared" si="46"/>
        <v>0</v>
      </c>
      <c r="EG105" s="332">
        <f t="shared" si="46"/>
        <v>0</v>
      </c>
      <c r="EH105" s="332">
        <f t="shared" si="46"/>
        <v>0</v>
      </c>
      <c r="EI105" s="332">
        <f t="shared" si="46"/>
        <v>0</v>
      </c>
      <c r="EJ105" s="332">
        <f t="shared" si="46"/>
        <v>0</v>
      </c>
      <c r="EK105" s="332">
        <f t="shared" si="46"/>
        <v>0</v>
      </c>
      <c r="EL105" s="332">
        <f t="shared" si="46"/>
        <v>0</v>
      </c>
      <c r="EM105" s="332">
        <f t="shared" si="46"/>
        <v>0</v>
      </c>
      <c r="EN105" s="332">
        <f t="shared" si="46"/>
        <v>0</v>
      </c>
      <c r="EO105" s="332">
        <f t="shared" si="46"/>
        <v>0</v>
      </c>
      <c r="EP105" s="332">
        <f t="shared" si="46"/>
        <v>0</v>
      </c>
      <c r="EQ105" s="332">
        <f t="shared" si="46"/>
        <v>0</v>
      </c>
      <c r="ER105" s="332">
        <f t="shared" si="46"/>
        <v>0</v>
      </c>
      <c r="ES105" s="332">
        <f t="shared" si="46"/>
        <v>0</v>
      </c>
      <c r="ET105" s="332">
        <f t="shared" si="46"/>
        <v>0</v>
      </c>
      <c r="EU105" s="332">
        <f t="shared" si="46"/>
        <v>0</v>
      </c>
      <c r="EV105" s="332">
        <f t="shared" si="46"/>
        <v>0</v>
      </c>
      <c r="EW105" s="332">
        <f t="shared" si="46"/>
        <v>0</v>
      </c>
      <c r="EX105" s="332">
        <f t="shared" si="46"/>
        <v>0</v>
      </c>
      <c r="EY105" s="332">
        <f t="shared" si="46"/>
        <v>0</v>
      </c>
      <c r="EZ105" s="332">
        <f t="shared" si="46"/>
        <v>0</v>
      </c>
      <c r="FA105" s="332">
        <f t="shared" si="46"/>
        <v>0</v>
      </c>
      <c r="FB105" s="332">
        <f t="shared" si="46"/>
        <v>0</v>
      </c>
      <c r="FC105" s="332">
        <f t="shared" si="46"/>
        <v>0</v>
      </c>
      <c r="FD105" s="332">
        <f t="shared" si="46"/>
        <v>0</v>
      </c>
      <c r="FE105" s="332">
        <f t="shared" si="46"/>
        <v>0</v>
      </c>
      <c r="FF105" s="332">
        <f t="shared" si="46"/>
        <v>0</v>
      </c>
      <c r="FG105" s="332">
        <f t="shared" si="46"/>
        <v>0</v>
      </c>
      <c r="FH105" s="332">
        <f t="shared" si="46"/>
        <v>0</v>
      </c>
      <c r="FI105" s="332">
        <f t="shared" si="46"/>
        <v>0</v>
      </c>
      <c r="FJ105" s="332">
        <f t="shared" si="46"/>
        <v>0</v>
      </c>
      <c r="FK105" s="332">
        <f t="shared" si="46"/>
        <v>0</v>
      </c>
      <c r="FL105" s="332">
        <f t="shared" si="46"/>
        <v>0</v>
      </c>
      <c r="FM105" s="332">
        <f t="shared" si="46"/>
        <v>0</v>
      </c>
      <c r="FN105" s="332">
        <f t="shared" si="46"/>
        <v>0</v>
      </c>
      <c r="FO105" s="332">
        <f t="shared" si="46"/>
        <v>0</v>
      </c>
      <c r="FP105" s="332">
        <f t="shared" si="46"/>
        <v>0</v>
      </c>
      <c r="FQ105" s="332">
        <f t="shared" si="46"/>
        <v>0</v>
      </c>
      <c r="FR105" s="332">
        <f t="shared" si="46"/>
        <v>0</v>
      </c>
      <c r="FS105" s="332">
        <f t="shared" si="46"/>
        <v>0</v>
      </c>
      <c r="FT105" s="332">
        <f t="shared" si="46"/>
        <v>0</v>
      </c>
      <c r="FU105" s="332">
        <f t="shared" si="46"/>
        <v>0</v>
      </c>
      <c r="FV105" s="332">
        <f t="shared" si="46"/>
        <v>0</v>
      </c>
      <c r="FW105" s="332">
        <f t="shared" si="46"/>
        <v>0</v>
      </c>
      <c r="FX105" s="332">
        <f t="shared" si="46"/>
        <v>0</v>
      </c>
      <c r="FY105" s="332">
        <f t="shared" si="46"/>
        <v>0</v>
      </c>
      <c r="FZ105" s="332">
        <f t="shared" si="46"/>
        <v>0</v>
      </c>
      <c r="GA105" s="332">
        <f t="shared" si="46"/>
        <v>0</v>
      </c>
      <c r="GB105" s="332">
        <f t="shared" si="46"/>
        <v>0</v>
      </c>
      <c r="GC105" s="332">
        <f t="shared" si="46"/>
        <v>0</v>
      </c>
      <c r="GD105" s="332">
        <f t="shared" si="46"/>
        <v>0</v>
      </c>
      <c r="GE105" s="332">
        <f t="shared" si="46"/>
        <v>0</v>
      </c>
      <c r="GF105" s="332">
        <f t="shared" si="46"/>
        <v>0</v>
      </c>
    </row>
    <row r="106" spans="1:188" s="324" customFormat="1" ht="12.95" customHeight="1">
      <c r="A106" s="331">
        <v>9</v>
      </c>
      <c r="B106" s="361" t="s">
        <v>129</v>
      </c>
      <c r="C106" s="362"/>
      <c r="D106" s="362"/>
      <c r="E106" s="363"/>
      <c r="F106" s="332">
        <f>SUM(F142:F145)</f>
        <v>0</v>
      </c>
      <c r="G106" s="332">
        <f t="shared" ref="G106:BR106" si="47">SUM(G142:G145)</f>
        <v>0</v>
      </c>
      <c r="H106" s="332">
        <f t="shared" si="47"/>
        <v>0</v>
      </c>
      <c r="I106" s="332">
        <f t="shared" si="47"/>
        <v>0</v>
      </c>
      <c r="J106" s="332">
        <f t="shared" si="47"/>
        <v>0</v>
      </c>
      <c r="K106" s="332">
        <f t="shared" si="47"/>
        <v>0</v>
      </c>
      <c r="L106" s="332">
        <f t="shared" si="47"/>
        <v>0</v>
      </c>
      <c r="M106" s="332">
        <f t="shared" si="47"/>
        <v>0</v>
      </c>
      <c r="N106" s="332">
        <f t="shared" si="47"/>
        <v>0</v>
      </c>
      <c r="O106" s="332">
        <f t="shared" si="47"/>
        <v>0</v>
      </c>
      <c r="P106" s="332">
        <f t="shared" si="47"/>
        <v>0</v>
      </c>
      <c r="Q106" s="332">
        <f t="shared" si="47"/>
        <v>0</v>
      </c>
      <c r="R106" s="332">
        <f t="shared" si="47"/>
        <v>0</v>
      </c>
      <c r="S106" s="332">
        <f t="shared" si="47"/>
        <v>0</v>
      </c>
      <c r="T106" s="332">
        <f t="shared" si="47"/>
        <v>0</v>
      </c>
      <c r="U106" s="332">
        <f t="shared" si="47"/>
        <v>0</v>
      </c>
      <c r="V106" s="332">
        <f t="shared" si="47"/>
        <v>0</v>
      </c>
      <c r="W106" s="332">
        <f t="shared" si="47"/>
        <v>0</v>
      </c>
      <c r="X106" s="332">
        <f t="shared" si="47"/>
        <v>0</v>
      </c>
      <c r="Y106" s="332">
        <f t="shared" si="47"/>
        <v>0</v>
      </c>
      <c r="Z106" s="332">
        <f t="shared" si="47"/>
        <v>0</v>
      </c>
      <c r="AA106" s="332">
        <f t="shared" si="47"/>
        <v>0</v>
      </c>
      <c r="AB106" s="332">
        <f t="shared" si="47"/>
        <v>0</v>
      </c>
      <c r="AC106" s="332">
        <f t="shared" si="47"/>
        <v>0</v>
      </c>
      <c r="AD106" s="332">
        <f t="shared" si="47"/>
        <v>0</v>
      </c>
      <c r="AE106" s="332">
        <f t="shared" si="47"/>
        <v>0</v>
      </c>
      <c r="AF106" s="332">
        <f t="shared" si="47"/>
        <v>0</v>
      </c>
      <c r="AG106" s="332">
        <f t="shared" si="47"/>
        <v>0</v>
      </c>
      <c r="AH106" s="332">
        <f t="shared" si="47"/>
        <v>0</v>
      </c>
      <c r="AI106" s="332">
        <f t="shared" si="47"/>
        <v>0</v>
      </c>
      <c r="AJ106" s="332">
        <f t="shared" si="47"/>
        <v>0</v>
      </c>
      <c r="AK106" s="332">
        <f t="shared" si="47"/>
        <v>0</v>
      </c>
      <c r="AL106" s="332">
        <f t="shared" si="47"/>
        <v>0</v>
      </c>
      <c r="AM106" s="332">
        <f t="shared" si="47"/>
        <v>0</v>
      </c>
      <c r="AN106" s="332">
        <f t="shared" si="47"/>
        <v>0</v>
      </c>
      <c r="AO106" s="332">
        <f t="shared" si="47"/>
        <v>0</v>
      </c>
      <c r="AP106" s="332">
        <f t="shared" si="47"/>
        <v>0</v>
      </c>
      <c r="AQ106" s="332">
        <f t="shared" si="47"/>
        <v>0</v>
      </c>
      <c r="AR106" s="332">
        <f t="shared" si="47"/>
        <v>0</v>
      </c>
      <c r="AS106" s="332">
        <f t="shared" si="47"/>
        <v>0</v>
      </c>
      <c r="AT106" s="332">
        <f t="shared" si="47"/>
        <v>0</v>
      </c>
      <c r="AU106" s="332">
        <f t="shared" si="47"/>
        <v>0</v>
      </c>
      <c r="AV106" s="332">
        <f t="shared" si="47"/>
        <v>0</v>
      </c>
      <c r="AW106" s="332">
        <f t="shared" si="47"/>
        <v>0</v>
      </c>
      <c r="AX106" s="332">
        <f t="shared" si="47"/>
        <v>0</v>
      </c>
      <c r="AY106" s="332">
        <f t="shared" si="47"/>
        <v>0</v>
      </c>
      <c r="AZ106" s="332">
        <f t="shared" si="47"/>
        <v>0</v>
      </c>
      <c r="BA106" s="332">
        <f t="shared" si="47"/>
        <v>0</v>
      </c>
      <c r="BB106" s="332">
        <f t="shared" si="47"/>
        <v>0</v>
      </c>
      <c r="BC106" s="332">
        <f t="shared" si="47"/>
        <v>0</v>
      </c>
      <c r="BD106" s="332">
        <f t="shared" si="47"/>
        <v>0</v>
      </c>
      <c r="BE106" s="332">
        <f t="shared" si="47"/>
        <v>0</v>
      </c>
      <c r="BF106" s="332">
        <f t="shared" si="47"/>
        <v>0</v>
      </c>
      <c r="BG106" s="332">
        <f t="shared" si="47"/>
        <v>0</v>
      </c>
      <c r="BH106" s="332">
        <f t="shared" si="47"/>
        <v>0</v>
      </c>
      <c r="BI106" s="332">
        <f t="shared" si="47"/>
        <v>0</v>
      </c>
      <c r="BJ106" s="332">
        <f t="shared" si="47"/>
        <v>0</v>
      </c>
      <c r="BK106" s="332">
        <f t="shared" si="47"/>
        <v>0</v>
      </c>
      <c r="BL106" s="332">
        <f t="shared" si="47"/>
        <v>0</v>
      </c>
      <c r="BM106" s="332">
        <f t="shared" si="47"/>
        <v>0</v>
      </c>
      <c r="BN106" s="332">
        <f t="shared" si="47"/>
        <v>0</v>
      </c>
      <c r="BO106" s="332">
        <f t="shared" si="47"/>
        <v>0</v>
      </c>
      <c r="BP106" s="332">
        <f t="shared" si="47"/>
        <v>0</v>
      </c>
      <c r="BQ106" s="332">
        <f t="shared" si="47"/>
        <v>0</v>
      </c>
      <c r="BR106" s="332">
        <f t="shared" si="47"/>
        <v>0</v>
      </c>
      <c r="BS106" s="332">
        <f t="shared" ref="BS106:ED106" si="48">SUM(BS142:BS145)</f>
        <v>0</v>
      </c>
      <c r="BT106" s="332">
        <f t="shared" si="48"/>
        <v>0</v>
      </c>
      <c r="BU106" s="332">
        <f t="shared" si="48"/>
        <v>0</v>
      </c>
      <c r="BV106" s="332">
        <f t="shared" si="48"/>
        <v>0</v>
      </c>
      <c r="BW106" s="332">
        <f t="shared" si="48"/>
        <v>0</v>
      </c>
      <c r="BX106" s="332">
        <f t="shared" si="48"/>
        <v>0</v>
      </c>
      <c r="BY106" s="332">
        <f t="shared" si="48"/>
        <v>0</v>
      </c>
      <c r="BZ106" s="332">
        <f t="shared" si="48"/>
        <v>0</v>
      </c>
      <c r="CA106" s="332">
        <f t="shared" si="48"/>
        <v>0</v>
      </c>
      <c r="CB106" s="332">
        <f t="shared" si="48"/>
        <v>0</v>
      </c>
      <c r="CC106" s="332">
        <f t="shared" si="48"/>
        <v>0</v>
      </c>
      <c r="CD106" s="332">
        <f t="shared" si="48"/>
        <v>0</v>
      </c>
      <c r="CE106" s="332">
        <f t="shared" si="48"/>
        <v>0</v>
      </c>
      <c r="CF106" s="332">
        <f t="shared" si="48"/>
        <v>0</v>
      </c>
      <c r="CG106" s="332">
        <f t="shared" si="48"/>
        <v>0</v>
      </c>
      <c r="CH106" s="332">
        <f t="shared" si="48"/>
        <v>0</v>
      </c>
      <c r="CI106" s="332">
        <f t="shared" si="48"/>
        <v>0</v>
      </c>
      <c r="CJ106" s="332">
        <f t="shared" si="48"/>
        <v>0</v>
      </c>
      <c r="CK106" s="332">
        <f t="shared" si="48"/>
        <v>0</v>
      </c>
      <c r="CL106" s="332">
        <f t="shared" si="48"/>
        <v>0</v>
      </c>
      <c r="CM106" s="332">
        <f t="shared" si="48"/>
        <v>0</v>
      </c>
      <c r="CN106" s="332">
        <f t="shared" si="48"/>
        <v>0</v>
      </c>
      <c r="CO106" s="332">
        <f t="shared" si="48"/>
        <v>0</v>
      </c>
      <c r="CP106" s="332">
        <f t="shared" si="48"/>
        <v>0</v>
      </c>
      <c r="CQ106" s="332">
        <f t="shared" si="48"/>
        <v>0</v>
      </c>
      <c r="CR106" s="332">
        <f t="shared" si="48"/>
        <v>0</v>
      </c>
      <c r="CS106" s="332">
        <f t="shared" si="48"/>
        <v>0</v>
      </c>
      <c r="CT106" s="332">
        <f t="shared" si="48"/>
        <v>0</v>
      </c>
      <c r="CU106" s="332">
        <f t="shared" si="48"/>
        <v>0</v>
      </c>
      <c r="CV106" s="332">
        <f t="shared" si="48"/>
        <v>0</v>
      </c>
      <c r="CW106" s="332">
        <f t="shared" si="48"/>
        <v>0</v>
      </c>
      <c r="CX106" s="332">
        <f t="shared" si="48"/>
        <v>0</v>
      </c>
      <c r="CY106" s="332">
        <f t="shared" si="48"/>
        <v>0</v>
      </c>
      <c r="CZ106" s="332">
        <f t="shared" si="48"/>
        <v>0</v>
      </c>
      <c r="DA106" s="332">
        <f t="shared" si="48"/>
        <v>0</v>
      </c>
      <c r="DB106" s="332">
        <f t="shared" si="48"/>
        <v>0</v>
      </c>
      <c r="DC106" s="332">
        <f t="shared" si="48"/>
        <v>0</v>
      </c>
      <c r="DD106" s="332">
        <f t="shared" si="48"/>
        <v>0</v>
      </c>
      <c r="DE106" s="332">
        <f t="shared" si="48"/>
        <v>0</v>
      </c>
      <c r="DF106" s="332">
        <f t="shared" si="48"/>
        <v>0</v>
      </c>
      <c r="DG106" s="332">
        <f t="shared" si="48"/>
        <v>0</v>
      </c>
      <c r="DH106" s="332">
        <f t="shared" si="48"/>
        <v>0</v>
      </c>
      <c r="DI106" s="332">
        <f t="shared" si="48"/>
        <v>0</v>
      </c>
      <c r="DJ106" s="332">
        <f t="shared" si="48"/>
        <v>0</v>
      </c>
      <c r="DK106" s="332">
        <f t="shared" si="48"/>
        <v>0</v>
      </c>
      <c r="DL106" s="332">
        <f t="shared" si="48"/>
        <v>0</v>
      </c>
      <c r="DM106" s="332">
        <f t="shared" si="48"/>
        <v>0</v>
      </c>
      <c r="DN106" s="332">
        <f t="shared" si="48"/>
        <v>0</v>
      </c>
      <c r="DO106" s="332">
        <f t="shared" si="48"/>
        <v>0</v>
      </c>
      <c r="DP106" s="332">
        <f t="shared" si="48"/>
        <v>0</v>
      </c>
      <c r="DQ106" s="332">
        <f t="shared" si="48"/>
        <v>0</v>
      </c>
      <c r="DR106" s="332">
        <f t="shared" si="48"/>
        <v>0</v>
      </c>
      <c r="DS106" s="332">
        <f t="shared" si="48"/>
        <v>0</v>
      </c>
      <c r="DT106" s="332">
        <f t="shared" si="48"/>
        <v>0</v>
      </c>
      <c r="DU106" s="332">
        <f t="shared" si="48"/>
        <v>0</v>
      </c>
      <c r="DV106" s="332">
        <f t="shared" si="48"/>
        <v>0</v>
      </c>
      <c r="DW106" s="332">
        <f t="shared" si="48"/>
        <v>0</v>
      </c>
      <c r="DX106" s="332">
        <f t="shared" si="48"/>
        <v>0</v>
      </c>
      <c r="DY106" s="332">
        <f t="shared" si="48"/>
        <v>0</v>
      </c>
      <c r="DZ106" s="332">
        <f t="shared" si="48"/>
        <v>0</v>
      </c>
      <c r="EA106" s="332">
        <f t="shared" si="48"/>
        <v>0</v>
      </c>
      <c r="EB106" s="332">
        <f t="shared" si="48"/>
        <v>0</v>
      </c>
      <c r="EC106" s="332">
        <f t="shared" si="48"/>
        <v>0</v>
      </c>
      <c r="ED106" s="332">
        <f t="shared" si="48"/>
        <v>0</v>
      </c>
      <c r="EE106" s="332">
        <f t="shared" ref="EE106:GF106" si="49">SUM(EE142:EE145)</f>
        <v>0</v>
      </c>
      <c r="EF106" s="332">
        <f t="shared" si="49"/>
        <v>0</v>
      </c>
      <c r="EG106" s="332">
        <f t="shared" si="49"/>
        <v>0</v>
      </c>
      <c r="EH106" s="332">
        <f t="shared" si="49"/>
        <v>0</v>
      </c>
      <c r="EI106" s="332">
        <f t="shared" si="49"/>
        <v>0</v>
      </c>
      <c r="EJ106" s="332">
        <f t="shared" si="49"/>
        <v>0</v>
      </c>
      <c r="EK106" s="332">
        <f t="shared" si="49"/>
        <v>0</v>
      </c>
      <c r="EL106" s="332">
        <f t="shared" si="49"/>
        <v>0</v>
      </c>
      <c r="EM106" s="332">
        <f t="shared" si="49"/>
        <v>0</v>
      </c>
      <c r="EN106" s="332">
        <f t="shared" si="49"/>
        <v>0</v>
      </c>
      <c r="EO106" s="332">
        <f t="shared" si="49"/>
        <v>0</v>
      </c>
      <c r="EP106" s="332">
        <f t="shared" si="49"/>
        <v>0</v>
      </c>
      <c r="EQ106" s="332">
        <f t="shared" si="49"/>
        <v>0</v>
      </c>
      <c r="ER106" s="332">
        <f t="shared" si="49"/>
        <v>0</v>
      </c>
      <c r="ES106" s="332">
        <f t="shared" si="49"/>
        <v>0</v>
      </c>
      <c r="ET106" s="332">
        <f t="shared" si="49"/>
        <v>0</v>
      </c>
      <c r="EU106" s="332">
        <f t="shared" si="49"/>
        <v>0</v>
      </c>
      <c r="EV106" s="332">
        <f t="shared" si="49"/>
        <v>0</v>
      </c>
      <c r="EW106" s="332">
        <f t="shared" si="49"/>
        <v>0</v>
      </c>
      <c r="EX106" s="332">
        <f t="shared" si="49"/>
        <v>0</v>
      </c>
      <c r="EY106" s="332">
        <f t="shared" si="49"/>
        <v>0</v>
      </c>
      <c r="EZ106" s="332">
        <f t="shared" si="49"/>
        <v>0</v>
      </c>
      <c r="FA106" s="332">
        <f t="shared" si="49"/>
        <v>0</v>
      </c>
      <c r="FB106" s="332">
        <f t="shared" si="49"/>
        <v>0</v>
      </c>
      <c r="FC106" s="332">
        <f t="shared" si="49"/>
        <v>0</v>
      </c>
      <c r="FD106" s="332">
        <f t="shared" si="49"/>
        <v>0</v>
      </c>
      <c r="FE106" s="332">
        <f t="shared" si="49"/>
        <v>0</v>
      </c>
      <c r="FF106" s="332">
        <f t="shared" si="49"/>
        <v>0</v>
      </c>
      <c r="FG106" s="332">
        <f t="shared" si="49"/>
        <v>0</v>
      </c>
      <c r="FH106" s="332">
        <f t="shared" si="49"/>
        <v>0</v>
      </c>
      <c r="FI106" s="332">
        <f t="shared" si="49"/>
        <v>0</v>
      </c>
      <c r="FJ106" s="332">
        <f t="shared" si="49"/>
        <v>0</v>
      </c>
      <c r="FK106" s="332">
        <f t="shared" si="49"/>
        <v>0</v>
      </c>
      <c r="FL106" s="332">
        <f t="shared" si="49"/>
        <v>0</v>
      </c>
      <c r="FM106" s="332">
        <f t="shared" si="49"/>
        <v>0</v>
      </c>
      <c r="FN106" s="332">
        <f t="shared" si="49"/>
        <v>0</v>
      </c>
      <c r="FO106" s="332">
        <f t="shared" si="49"/>
        <v>0</v>
      </c>
      <c r="FP106" s="332">
        <f t="shared" si="49"/>
        <v>0</v>
      </c>
      <c r="FQ106" s="332">
        <f t="shared" si="49"/>
        <v>0</v>
      </c>
      <c r="FR106" s="332">
        <f t="shared" si="49"/>
        <v>0</v>
      </c>
      <c r="FS106" s="332">
        <f t="shared" si="49"/>
        <v>0</v>
      </c>
      <c r="FT106" s="332">
        <f t="shared" si="49"/>
        <v>0</v>
      </c>
      <c r="FU106" s="332">
        <f t="shared" si="49"/>
        <v>0</v>
      </c>
      <c r="FV106" s="332">
        <f t="shared" si="49"/>
        <v>0</v>
      </c>
      <c r="FW106" s="332">
        <f t="shared" si="49"/>
        <v>0</v>
      </c>
      <c r="FX106" s="332">
        <f t="shared" si="49"/>
        <v>0</v>
      </c>
      <c r="FY106" s="332">
        <f t="shared" si="49"/>
        <v>0</v>
      </c>
      <c r="FZ106" s="332">
        <f t="shared" si="49"/>
        <v>0</v>
      </c>
      <c r="GA106" s="332">
        <f t="shared" si="49"/>
        <v>0</v>
      </c>
      <c r="GB106" s="332">
        <f t="shared" si="49"/>
        <v>0</v>
      </c>
      <c r="GC106" s="332">
        <f t="shared" si="49"/>
        <v>0</v>
      </c>
      <c r="GD106" s="332">
        <f t="shared" si="49"/>
        <v>0</v>
      </c>
      <c r="GE106" s="332">
        <f t="shared" si="49"/>
        <v>0</v>
      </c>
      <c r="GF106" s="332">
        <f t="shared" si="49"/>
        <v>0</v>
      </c>
    </row>
    <row r="107" spans="1:188" s="324" customFormat="1" ht="12.95" customHeight="1">
      <c r="A107" s="326">
        <v>10</v>
      </c>
      <c r="B107" s="364" t="s">
        <v>78</v>
      </c>
      <c r="C107" s="365"/>
      <c r="D107" s="365"/>
      <c r="E107" s="366"/>
      <c r="F107" s="325">
        <v>0</v>
      </c>
      <c r="G107" s="325">
        <v>0</v>
      </c>
      <c r="H107" s="325">
        <v>0</v>
      </c>
      <c r="I107" s="325">
        <v>0</v>
      </c>
      <c r="J107" s="325">
        <v>0</v>
      </c>
      <c r="K107" s="325">
        <v>0</v>
      </c>
      <c r="L107" s="325">
        <v>0</v>
      </c>
      <c r="M107" s="325">
        <v>0</v>
      </c>
      <c r="N107" s="325">
        <v>0</v>
      </c>
      <c r="O107" s="325">
        <v>0</v>
      </c>
      <c r="P107" s="325">
        <v>0</v>
      </c>
      <c r="Q107" s="325">
        <v>0</v>
      </c>
      <c r="R107" s="325">
        <v>0</v>
      </c>
      <c r="S107" s="325">
        <v>0</v>
      </c>
      <c r="T107" s="325">
        <v>0</v>
      </c>
      <c r="U107" s="325">
        <v>0</v>
      </c>
      <c r="V107" s="325">
        <v>0</v>
      </c>
      <c r="W107" s="325">
        <v>0</v>
      </c>
      <c r="X107" s="325">
        <v>0</v>
      </c>
      <c r="Y107" s="325">
        <v>0</v>
      </c>
      <c r="Z107" s="325">
        <v>0</v>
      </c>
      <c r="AA107" s="325">
        <v>0</v>
      </c>
      <c r="AB107" s="325">
        <v>0</v>
      </c>
      <c r="AC107" s="325">
        <v>0</v>
      </c>
      <c r="AD107" s="325">
        <v>0</v>
      </c>
      <c r="AE107" s="325">
        <v>0</v>
      </c>
      <c r="AF107" s="325">
        <v>0</v>
      </c>
      <c r="AG107" s="325">
        <v>0</v>
      </c>
      <c r="AH107" s="325">
        <v>0</v>
      </c>
      <c r="AI107" s="325">
        <v>0</v>
      </c>
      <c r="AJ107" s="325">
        <v>0</v>
      </c>
      <c r="AK107" s="325">
        <v>0</v>
      </c>
      <c r="AL107" s="325">
        <v>0</v>
      </c>
      <c r="AM107" s="325">
        <v>0</v>
      </c>
      <c r="AN107" s="325">
        <v>0</v>
      </c>
      <c r="AO107" s="325">
        <v>0</v>
      </c>
      <c r="AP107" s="325">
        <v>0</v>
      </c>
      <c r="AQ107" s="325">
        <v>0</v>
      </c>
      <c r="AR107" s="325">
        <v>0</v>
      </c>
      <c r="AS107" s="325">
        <v>0</v>
      </c>
      <c r="AT107" s="325">
        <v>0</v>
      </c>
      <c r="AU107" s="325">
        <v>0</v>
      </c>
      <c r="AV107" s="325">
        <v>0</v>
      </c>
      <c r="AW107" s="325">
        <v>0</v>
      </c>
      <c r="AX107" s="325">
        <v>0</v>
      </c>
      <c r="AY107" s="325">
        <v>0</v>
      </c>
      <c r="AZ107" s="325">
        <v>0</v>
      </c>
      <c r="BA107" s="325">
        <v>0</v>
      </c>
      <c r="BB107" s="325">
        <v>0</v>
      </c>
      <c r="BC107" s="325">
        <v>0</v>
      </c>
      <c r="BD107" s="325">
        <v>0</v>
      </c>
      <c r="BE107" s="325">
        <v>0</v>
      </c>
      <c r="BF107" s="325">
        <v>0</v>
      </c>
      <c r="BG107" s="325">
        <v>0</v>
      </c>
      <c r="BH107" s="325">
        <v>0</v>
      </c>
      <c r="BI107" s="325">
        <v>0</v>
      </c>
      <c r="BJ107" s="325">
        <v>0</v>
      </c>
      <c r="BK107" s="325">
        <v>0</v>
      </c>
      <c r="BL107" s="325">
        <v>0</v>
      </c>
      <c r="BM107" s="325">
        <v>0</v>
      </c>
      <c r="BN107" s="325">
        <v>0</v>
      </c>
      <c r="BO107" s="325">
        <v>0</v>
      </c>
      <c r="BP107" s="325">
        <v>0</v>
      </c>
      <c r="BQ107" s="325">
        <v>0</v>
      </c>
      <c r="BR107" s="325">
        <v>0</v>
      </c>
      <c r="BS107" s="325">
        <v>0</v>
      </c>
      <c r="BT107" s="325">
        <v>0</v>
      </c>
      <c r="BU107" s="325">
        <v>0</v>
      </c>
      <c r="BV107" s="325">
        <v>0</v>
      </c>
      <c r="BW107" s="325">
        <v>0</v>
      </c>
      <c r="BX107" s="325">
        <v>0</v>
      </c>
      <c r="BY107" s="325">
        <v>0</v>
      </c>
      <c r="BZ107" s="325">
        <v>0</v>
      </c>
      <c r="CA107" s="325">
        <v>0</v>
      </c>
      <c r="CB107" s="325">
        <v>0</v>
      </c>
      <c r="CC107" s="325">
        <v>0</v>
      </c>
      <c r="CD107" s="325">
        <v>0</v>
      </c>
      <c r="CE107" s="325">
        <v>0</v>
      </c>
      <c r="CF107" s="325">
        <v>0</v>
      </c>
      <c r="CG107" s="325">
        <v>0</v>
      </c>
      <c r="CH107" s="325">
        <v>0</v>
      </c>
      <c r="CI107" s="325">
        <v>0</v>
      </c>
      <c r="CJ107" s="325">
        <v>0</v>
      </c>
      <c r="CK107" s="325">
        <v>0</v>
      </c>
      <c r="CL107" s="325">
        <v>0</v>
      </c>
      <c r="CM107" s="325">
        <v>0</v>
      </c>
      <c r="CN107" s="325">
        <v>0</v>
      </c>
      <c r="CO107" s="325">
        <v>0</v>
      </c>
      <c r="CP107" s="325">
        <v>0</v>
      </c>
      <c r="CQ107" s="325">
        <v>0</v>
      </c>
      <c r="CR107" s="325">
        <v>0</v>
      </c>
      <c r="CS107" s="325">
        <v>0</v>
      </c>
      <c r="CT107" s="325">
        <v>0</v>
      </c>
      <c r="CU107" s="325">
        <v>0</v>
      </c>
      <c r="CV107" s="325">
        <v>0</v>
      </c>
      <c r="CW107" s="325">
        <v>0</v>
      </c>
      <c r="CX107" s="325">
        <v>0</v>
      </c>
      <c r="CY107" s="325">
        <v>0</v>
      </c>
      <c r="CZ107" s="325">
        <v>0</v>
      </c>
      <c r="DA107" s="325">
        <v>0</v>
      </c>
      <c r="DB107" s="325">
        <v>0</v>
      </c>
      <c r="DC107" s="325">
        <v>0</v>
      </c>
      <c r="DD107" s="325">
        <v>0</v>
      </c>
      <c r="DE107" s="325">
        <v>0</v>
      </c>
      <c r="DF107" s="325">
        <v>0</v>
      </c>
      <c r="DG107" s="325">
        <v>0</v>
      </c>
      <c r="DH107" s="325">
        <v>0</v>
      </c>
      <c r="DI107" s="325">
        <v>0</v>
      </c>
      <c r="DJ107" s="325">
        <v>0</v>
      </c>
      <c r="DK107" s="325">
        <v>0</v>
      </c>
      <c r="DL107" s="325">
        <v>0</v>
      </c>
      <c r="DM107" s="325">
        <v>0</v>
      </c>
      <c r="DN107" s="325">
        <v>0</v>
      </c>
      <c r="DO107" s="325">
        <v>0</v>
      </c>
      <c r="DP107" s="325">
        <v>0</v>
      </c>
      <c r="DQ107" s="325">
        <v>0</v>
      </c>
      <c r="DR107" s="325">
        <v>0</v>
      </c>
      <c r="DS107" s="325">
        <v>0</v>
      </c>
      <c r="DT107" s="325">
        <v>0</v>
      </c>
      <c r="DU107" s="325">
        <v>0</v>
      </c>
      <c r="DV107" s="325">
        <v>0</v>
      </c>
      <c r="DW107" s="325">
        <v>0</v>
      </c>
      <c r="DX107" s="325">
        <v>0</v>
      </c>
      <c r="DY107" s="325">
        <v>0</v>
      </c>
      <c r="DZ107" s="325">
        <v>0</v>
      </c>
      <c r="EA107" s="325">
        <v>0</v>
      </c>
      <c r="EB107" s="325">
        <v>0</v>
      </c>
      <c r="EC107" s="325">
        <v>0</v>
      </c>
      <c r="ED107" s="325">
        <v>0</v>
      </c>
      <c r="EE107" s="325">
        <v>0</v>
      </c>
      <c r="EF107" s="325">
        <v>0</v>
      </c>
      <c r="EG107" s="325">
        <v>0</v>
      </c>
      <c r="EH107" s="325">
        <v>0</v>
      </c>
      <c r="EI107" s="325">
        <v>0</v>
      </c>
      <c r="EJ107" s="325">
        <v>0</v>
      </c>
      <c r="EK107" s="325">
        <v>0</v>
      </c>
      <c r="EL107" s="325">
        <v>0</v>
      </c>
      <c r="EM107" s="325">
        <v>0</v>
      </c>
      <c r="EN107" s="325">
        <v>0</v>
      </c>
      <c r="EO107" s="325">
        <v>0</v>
      </c>
      <c r="EP107" s="325">
        <v>0</v>
      </c>
      <c r="EQ107" s="325">
        <v>0</v>
      </c>
      <c r="ER107" s="325">
        <v>0</v>
      </c>
      <c r="ES107" s="325">
        <v>0</v>
      </c>
      <c r="ET107" s="325">
        <v>0</v>
      </c>
      <c r="EU107" s="325">
        <v>0</v>
      </c>
      <c r="EV107" s="325">
        <v>0</v>
      </c>
      <c r="EW107" s="325">
        <v>0</v>
      </c>
      <c r="EX107" s="325">
        <v>0</v>
      </c>
      <c r="EY107" s="325">
        <v>0</v>
      </c>
      <c r="EZ107" s="325">
        <v>0</v>
      </c>
      <c r="FA107" s="325">
        <v>0</v>
      </c>
      <c r="FB107" s="325">
        <v>0</v>
      </c>
      <c r="FC107" s="325">
        <v>0</v>
      </c>
      <c r="FD107" s="325">
        <v>0</v>
      </c>
      <c r="FE107" s="325">
        <v>0</v>
      </c>
      <c r="FF107" s="325">
        <v>0</v>
      </c>
      <c r="FG107" s="325">
        <v>0</v>
      </c>
      <c r="FH107" s="325">
        <v>0</v>
      </c>
      <c r="FI107" s="325">
        <v>0</v>
      </c>
      <c r="FJ107" s="325">
        <v>0</v>
      </c>
      <c r="FK107" s="325">
        <v>0</v>
      </c>
      <c r="FL107" s="325">
        <v>0</v>
      </c>
      <c r="FM107" s="325">
        <v>0</v>
      </c>
      <c r="FN107" s="325">
        <v>0</v>
      </c>
      <c r="FO107" s="325">
        <v>0</v>
      </c>
      <c r="FP107" s="325">
        <v>0</v>
      </c>
      <c r="FQ107" s="325">
        <v>0</v>
      </c>
      <c r="FR107" s="325">
        <v>0</v>
      </c>
      <c r="FS107" s="325">
        <v>0</v>
      </c>
      <c r="FT107" s="325">
        <v>0</v>
      </c>
      <c r="FU107" s="325">
        <v>0</v>
      </c>
      <c r="FV107" s="325">
        <v>0</v>
      </c>
      <c r="FW107" s="325">
        <v>0</v>
      </c>
      <c r="FX107" s="325">
        <v>0</v>
      </c>
      <c r="FY107" s="325">
        <v>0</v>
      </c>
      <c r="FZ107" s="325">
        <v>0</v>
      </c>
      <c r="GA107" s="325">
        <v>0</v>
      </c>
      <c r="GB107" s="325">
        <v>0</v>
      </c>
      <c r="GC107" s="325">
        <v>0</v>
      </c>
      <c r="GD107" s="325">
        <v>0</v>
      </c>
      <c r="GE107" s="325">
        <v>0</v>
      </c>
      <c r="GF107" s="325">
        <v>0</v>
      </c>
    </row>
    <row r="108" spans="1:188" s="324" customFormat="1" ht="12.95" customHeight="1">
      <c r="A108" s="326">
        <v>11</v>
      </c>
      <c r="B108" s="364" t="s">
        <v>79</v>
      </c>
      <c r="C108" s="365"/>
      <c r="D108" s="365"/>
      <c r="E108" s="366"/>
      <c r="F108" s="325">
        <v>0</v>
      </c>
      <c r="G108" s="325">
        <v>0</v>
      </c>
      <c r="H108" s="325">
        <v>0</v>
      </c>
      <c r="I108" s="325">
        <v>0</v>
      </c>
      <c r="J108" s="325">
        <v>0</v>
      </c>
      <c r="K108" s="325">
        <v>0</v>
      </c>
      <c r="L108" s="325">
        <v>0</v>
      </c>
      <c r="M108" s="325">
        <v>0</v>
      </c>
      <c r="N108" s="325">
        <v>0</v>
      </c>
      <c r="O108" s="325">
        <v>0</v>
      </c>
      <c r="P108" s="325">
        <v>0</v>
      </c>
      <c r="Q108" s="325">
        <v>0</v>
      </c>
      <c r="R108" s="325">
        <v>0</v>
      </c>
      <c r="S108" s="325">
        <v>0</v>
      </c>
      <c r="T108" s="325">
        <v>0</v>
      </c>
      <c r="U108" s="325">
        <v>0</v>
      </c>
      <c r="V108" s="325">
        <v>0</v>
      </c>
      <c r="W108" s="325">
        <v>0</v>
      </c>
      <c r="X108" s="325">
        <v>0</v>
      </c>
      <c r="Y108" s="325">
        <v>0</v>
      </c>
      <c r="Z108" s="325">
        <v>0</v>
      </c>
      <c r="AA108" s="325">
        <v>0</v>
      </c>
      <c r="AB108" s="325">
        <v>0</v>
      </c>
      <c r="AC108" s="325">
        <v>0</v>
      </c>
      <c r="AD108" s="325">
        <v>0</v>
      </c>
      <c r="AE108" s="325">
        <v>0</v>
      </c>
      <c r="AF108" s="325">
        <v>0</v>
      </c>
      <c r="AG108" s="325">
        <v>0</v>
      </c>
      <c r="AH108" s="325">
        <v>0</v>
      </c>
      <c r="AI108" s="325">
        <v>0</v>
      </c>
      <c r="AJ108" s="325">
        <v>0</v>
      </c>
      <c r="AK108" s="325">
        <v>0</v>
      </c>
      <c r="AL108" s="325">
        <v>0</v>
      </c>
      <c r="AM108" s="325">
        <v>0</v>
      </c>
      <c r="AN108" s="325">
        <v>0</v>
      </c>
      <c r="AO108" s="325">
        <v>0</v>
      </c>
      <c r="AP108" s="325">
        <v>0</v>
      </c>
      <c r="AQ108" s="325">
        <v>0</v>
      </c>
      <c r="AR108" s="325">
        <v>0</v>
      </c>
      <c r="AS108" s="325">
        <v>0</v>
      </c>
      <c r="AT108" s="325">
        <v>0</v>
      </c>
      <c r="AU108" s="325">
        <v>0</v>
      </c>
      <c r="AV108" s="325">
        <v>0</v>
      </c>
      <c r="AW108" s="325">
        <v>0</v>
      </c>
      <c r="AX108" s="325">
        <v>0</v>
      </c>
      <c r="AY108" s="325">
        <v>0</v>
      </c>
      <c r="AZ108" s="325">
        <v>0</v>
      </c>
      <c r="BA108" s="325">
        <v>0</v>
      </c>
      <c r="BB108" s="325">
        <v>0</v>
      </c>
      <c r="BC108" s="325">
        <v>0</v>
      </c>
      <c r="BD108" s="325">
        <v>0</v>
      </c>
      <c r="BE108" s="325">
        <v>0</v>
      </c>
      <c r="BF108" s="325">
        <v>0</v>
      </c>
      <c r="BG108" s="325">
        <v>0</v>
      </c>
      <c r="BH108" s="325">
        <v>0</v>
      </c>
      <c r="BI108" s="325">
        <v>0</v>
      </c>
      <c r="BJ108" s="325">
        <v>0</v>
      </c>
      <c r="BK108" s="325">
        <v>0</v>
      </c>
      <c r="BL108" s="325">
        <v>0</v>
      </c>
      <c r="BM108" s="325">
        <v>0</v>
      </c>
      <c r="BN108" s="325">
        <v>0</v>
      </c>
      <c r="BO108" s="325">
        <v>0</v>
      </c>
      <c r="BP108" s="325">
        <v>0</v>
      </c>
      <c r="BQ108" s="325">
        <v>0</v>
      </c>
      <c r="BR108" s="325">
        <v>0</v>
      </c>
      <c r="BS108" s="325">
        <v>0</v>
      </c>
      <c r="BT108" s="325">
        <v>0</v>
      </c>
      <c r="BU108" s="325">
        <v>0</v>
      </c>
      <c r="BV108" s="325">
        <v>0</v>
      </c>
      <c r="BW108" s="325">
        <v>0</v>
      </c>
      <c r="BX108" s="325">
        <v>0</v>
      </c>
      <c r="BY108" s="325">
        <v>0</v>
      </c>
      <c r="BZ108" s="325">
        <v>0</v>
      </c>
      <c r="CA108" s="325">
        <v>0</v>
      </c>
      <c r="CB108" s="325">
        <v>0</v>
      </c>
      <c r="CC108" s="325">
        <v>0</v>
      </c>
      <c r="CD108" s="325">
        <v>0</v>
      </c>
      <c r="CE108" s="325">
        <v>0</v>
      </c>
      <c r="CF108" s="325">
        <v>0</v>
      </c>
      <c r="CG108" s="325">
        <v>0</v>
      </c>
      <c r="CH108" s="325">
        <v>0</v>
      </c>
      <c r="CI108" s="325">
        <v>0</v>
      </c>
      <c r="CJ108" s="325">
        <v>0</v>
      </c>
      <c r="CK108" s="325">
        <v>0</v>
      </c>
      <c r="CL108" s="325">
        <v>0</v>
      </c>
      <c r="CM108" s="325">
        <v>0</v>
      </c>
      <c r="CN108" s="325">
        <v>0</v>
      </c>
      <c r="CO108" s="325">
        <v>0</v>
      </c>
      <c r="CP108" s="325">
        <v>0</v>
      </c>
      <c r="CQ108" s="325">
        <v>0</v>
      </c>
      <c r="CR108" s="325">
        <v>0</v>
      </c>
      <c r="CS108" s="325">
        <v>0</v>
      </c>
      <c r="CT108" s="325">
        <v>0</v>
      </c>
      <c r="CU108" s="325">
        <v>0</v>
      </c>
      <c r="CV108" s="325">
        <v>0</v>
      </c>
      <c r="CW108" s="325">
        <v>0</v>
      </c>
      <c r="CX108" s="325">
        <v>0</v>
      </c>
      <c r="CY108" s="325">
        <v>0</v>
      </c>
      <c r="CZ108" s="325">
        <v>0</v>
      </c>
      <c r="DA108" s="325">
        <v>0</v>
      </c>
      <c r="DB108" s="325">
        <v>0</v>
      </c>
      <c r="DC108" s="325">
        <v>0</v>
      </c>
      <c r="DD108" s="325">
        <v>0</v>
      </c>
      <c r="DE108" s="325">
        <v>0</v>
      </c>
      <c r="DF108" s="325">
        <v>0</v>
      </c>
      <c r="DG108" s="325">
        <v>0</v>
      </c>
      <c r="DH108" s="325">
        <v>0</v>
      </c>
      <c r="DI108" s="325">
        <v>0</v>
      </c>
      <c r="DJ108" s="325">
        <v>0</v>
      </c>
      <c r="DK108" s="325">
        <v>0</v>
      </c>
      <c r="DL108" s="325">
        <v>0</v>
      </c>
      <c r="DM108" s="325">
        <v>0</v>
      </c>
      <c r="DN108" s="325">
        <v>0</v>
      </c>
      <c r="DO108" s="325">
        <v>0</v>
      </c>
      <c r="DP108" s="325">
        <v>0</v>
      </c>
      <c r="DQ108" s="325">
        <v>0</v>
      </c>
      <c r="DR108" s="325">
        <v>0</v>
      </c>
      <c r="DS108" s="325">
        <v>0</v>
      </c>
      <c r="DT108" s="325">
        <v>0</v>
      </c>
      <c r="DU108" s="325">
        <v>0</v>
      </c>
      <c r="DV108" s="325">
        <v>0</v>
      </c>
      <c r="DW108" s="325">
        <v>0</v>
      </c>
      <c r="DX108" s="325">
        <v>0</v>
      </c>
      <c r="DY108" s="325">
        <v>0</v>
      </c>
      <c r="DZ108" s="325">
        <v>0</v>
      </c>
      <c r="EA108" s="325">
        <v>0</v>
      </c>
      <c r="EB108" s="325">
        <v>0</v>
      </c>
      <c r="EC108" s="325">
        <v>0</v>
      </c>
      <c r="ED108" s="325">
        <v>0</v>
      </c>
      <c r="EE108" s="325">
        <v>0</v>
      </c>
      <c r="EF108" s="325">
        <v>0</v>
      </c>
      <c r="EG108" s="325">
        <v>0</v>
      </c>
      <c r="EH108" s="325">
        <v>0</v>
      </c>
      <c r="EI108" s="325">
        <v>0</v>
      </c>
      <c r="EJ108" s="325">
        <v>0</v>
      </c>
      <c r="EK108" s="325">
        <v>0</v>
      </c>
      <c r="EL108" s="325">
        <v>0</v>
      </c>
      <c r="EM108" s="325">
        <v>0</v>
      </c>
      <c r="EN108" s="325">
        <v>0</v>
      </c>
      <c r="EO108" s="325">
        <v>0</v>
      </c>
      <c r="EP108" s="325">
        <v>0</v>
      </c>
      <c r="EQ108" s="325">
        <v>0</v>
      </c>
      <c r="ER108" s="325">
        <v>0</v>
      </c>
      <c r="ES108" s="325">
        <v>0</v>
      </c>
      <c r="ET108" s="325">
        <v>0</v>
      </c>
      <c r="EU108" s="325">
        <v>0</v>
      </c>
      <c r="EV108" s="325">
        <v>0</v>
      </c>
      <c r="EW108" s="325">
        <v>0</v>
      </c>
      <c r="EX108" s="325">
        <v>0</v>
      </c>
      <c r="EY108" s="325">
        <v>0</v>
      </c>
      <c r="EZ108" s="325">
        <v>0</v>
      </c>
      <c r="FA108" s="325">
        <v>0</v>
      </c>
      <c r="FB108" s="325">
        <v>0</v>
      </c>
      <c r="FC108" s="325">
        <v>0</v>
      </c>
      <c r="FD108" s="325">
        <v>0</v>
      </c>
      <c r="FE108" s="325">
        <v>0</v>
      </c>
      <c r="FF108" s="325">
        <v>0</v>
      </c>
      <c r="FG108" s="325">
        <v>0</v>
      </c>
      <c r="FH108" s="325">
        <v>0</v>
      </c>
      <c r="FI108" s="325">
        <v>0</v>
      </c>
      <c r="FJ108" s="325">
        <v>0</v>
      </c>
      <c r="FK108" s="325">
        <v>0</v>
      </c>
      <c r="FL108" s="325">
        <v>0</v>
      </c>
      <c r="FM108" s="325">
        <v>0</v>
      </c>
      <c r="FN108" s="325">
        <v>0</v>
      </c>
      <c r="FO108" s="325">
        <v>0</v>
      </c>
      <c r="FP108" s="325">
        <v>0</v>
      </c>
      <c r="FQ108" s="325">
        <v>0</v>
      </c>
      <c r="FR108" s="325">
        <v>0</v>
      </c>
      <c r="FS108" s="325">
        <v>0</v>
      </c>
      <c r="FT108" s="325">
        <v>0</v>
      </c>
      <c r="FU108" s="325">
        <v>0</v>
      </c>
      <c r="FV108" s="325">
        <v>0</v>
      </c>
      <c r="FW108" s="325">
        <v>0</v>
      </c>
      <c r="FX108" s="325">
        <v>0</v>
      </c>
      <c r="FY108" s="325">
        <v>0</v>
      </c>
      <c r="FZ108" s="325">
        <v>0</v>
      </c>
      <c r="GA108" s="325">
        <v>0</v>
      </c>
      <c r="GB108" s="325">
        <v>0</v>
      </c>
      <c r="GC108" s="325">
        <v>0</v>
      </c>
      <c r="GD108" s="325">
        <v>0</v>
      </c>
      <c r="GE108" s="325">
        <v>0</v>
      </c>
      <c r="GF108" s="325">
        <v>0</v>
      </c>
    </row>
    <row r="109" spans="1:188" s="324" customFormat="1" ht="12.95" customHeight="1">
      <c r="A109" s="326">
        <v>12</v>
      </c>
      <c r="B109" s="364" t="s">
        <v>80</v>
      </c>
      <c r="C109" s="365"/>
      <c r="D109" s="365"/>
      <c r="E109" s="366"/>
      <c r="F109" s="325">
        <v>0</v>
      </c>
      <c r="G109" s="325">
        <v>0</v>
      </c>
      <c r="H109" s="325">
        <v>0</v>
      </c>
      <c r="I109" s="325">
        <v>0</v>
      </c>
      <c r="J109" s="325">
        <v>0</v>
      </c>
      <c r="K109" s="325">
        <v>0</v>
      </c>
      <c r="L109" s="325">
        <v>0</v>
      </c>
      <c r="M109" s="325">
        <v>0</v>
      </c>
      <c r="N109" s="325">
        <v>0</v>
      </c>
      <c r="O109" s="325">
        <v>0</v>
      </c>
      <c r="P109" s="325">
        <v>0</v>
      </c>
      <c r="Q109" s="325">
        <v>0</v>
      </c>
      <c r="R109" s="325">
        <v>0</v>
      </c>
      <c r="S109" s="325">
        <v>0</v>
      </c>
      <c r="T109" s="325">
        <v>0</v>
      </c>
      <c r="U109" s="325">
        <v>0</v>
      </c>
      <c r="V109" s="325">
        <v>0</v>
      </c>
      <c r="W109" s="325">
        <v>0</v>
      </c>
      <c r="X109" s="325">
        <v>0</v>
      </c>
      <c r="Y109" s="325">
        <v>0</v>
      </c>
      <c r="Z109" s="325">
        <v>0</v>
      </c>
      <c r="AA109" s="325">
        <v>0</v>
      </c>
      <c r="AB109" s="325">
        <v>0</v>
      </c>
      <c r="AC109" s="325">
        <v>0</v>
      </c>
      <c r="AD109" s="325">
        <v>0</v>
      </c>
      <c r="AE109" s="325">
        <v>0</v>
      </c>
      <c r="AF109" s="325">
        <v>0</v>
      </c>
      <c r="AG109" s="325">
        <v>0</v>
      </c>
      <c r="AH109" s="325">
        <v>0</v>
      </c>
      <c r="AI109" s="325">
        <v>0</v>
      </c>
      <c r="AJ109" s="325">
        <v>0</v>
      </c>
      <c r="AK109" s="325">
        <v>0</v>
      </c>
      <c r="AL109" s="325">
        <v>0</v>
      </c>
      <c r="AM109" s="325">
        <v>0</v>
      </c>
      <c r="AN109" s="325">
        <v>0</v>
      </c>
      <c r="AO109" s="325">
        <v>0</v>
      </c>
      <c r="AP109" s="325">
        <v>0</v>
      </c>
      <c r="AQ109" s="325">
        <v>0</v>
      </c>
      <c r="AR109" s="325">
        <v>0</v>
      </c>
      <c r="AS109" s="325">
        <v>0</v>
      </c>
      <c r="AT109" s="325">
        <v>0</v>
      </c>
      <c r="AU109" s="325">
        <v>0</v>
      </c>
      <c r="AV109" s="325">
        <v>0</v>
      </c>
      <c r="AW109" s="325">
        <v>0</v>
      </c>
      <c r="AX109" s="325">
        <v>0</v>
      </c>
      <c r="AY109" s="325">
        <v>0</v>
      </c>
      <c r="AZ109" s="325">
        <v>0</v>
      </c>
      <c r="BA109" s="325">
        <v>0</v>
      </c>
      <c r="BB109" s="325">
        <v>0</v>
      </c>
      <c r="BC109" s="325">
        <v>0</v>
      </c>
      <c r="BD109" s="325">
        <v>0</v>
      </c>
      <c r="BE109" s="325">
        <v>0</v>
      </c>
      <c r="BF109" s="325">
        <v>0</v>
      </c>
      <c r="BG109" s="325">
        <v>0</v>
      </c>
      <c r="BH109" s="325">
        <v>0</v>
      </c>
      <c r="BI109" s="325">
        <v>0</v>
      </c>
      <c r="BJ109" s="325">
        <v>0</v>
      </c>
      <c r="BK109" s="325">
        <v>0</v>
      </c>
      <c r="BL109" s="325">
        <v>0</v>
      </c>
      <c r="BM109" s="325">
        <v>0</v>
      </c>
      <c r="BN109" s="325">
        <v>0</v>
      </c>
      <c r="BO109" s="325">
        <v>0</v>
      </c>
      <c r="BP109" s="325">
        <v>0</v>
      </c>
      <c r="BQ109" s="325">
        <v>0</v>
      </c>
      <c r="BR109" s="325">
        <v>0</v>
      </c>
      <c r="BS109" s="325">
        <v>0</v>
      </c>
      <c r="BT109" s="325">
        <v>0</v>
      </c>
      <c r="BU109" s="325">
        <v>0</v>
      </c>
      <c r="BV109" s="325">
        <v>0</v>
      </c>
      <c r="BW109" s="325">
        <v>0</v>
      </c>
      <c r="BX109" s="325">
        <v>0</v>
      </c>
      <c r="BY109" s="325">
        <v>0</v>
      </c>
      <c r="BZ109" s="325">
        <v>0</v>
      </c>
      <c r="CA109" s="325">
        <v>0</v>
      </c>
      <c r="CB109" s="325">
        <v>0</v>
      </c>
      <c r="CC109" s="325">
        <v>0</v>
      </c>
      <c r="CD109" s="325">
        <v>0</v>
      </c>
      <c r="CE109" s="325">
        <v>0</v>
      </c>
      <c r="CF109" s="325">
        <v>0</v>
      </c>
      <c r="CG109" s="325">
        <v>0</v>
      </c>
      <c r="CH109" s="325">
        <v>0</v>
      </c>
      <c r="CI109" s="325">
        <v>0</v>
      </c>
      <c r="CJ109" s="325">
        <v>0</v>
      </c>
      <c r="CK109" s="325">
        <v>0</v>
      </c>
      <c r="CL109" s="325">
        <v>0</v>
      </c>
      <c r="CM109" s="325">
        <v>0</v>
      </c>
      <c r="CN109" s="325">
        <v>0</v>
      </c>
      <c r="CO109" s="325">
        <v>0</v>
      </c>
      <c r="CP109" s="325">
        <v>0</v>
      </c>
      <c r="CQ109" s="325">
        <v>0</v>
      </c>
      <c r="CR109" s="325">
        <v>0</v>
      </c>
      <c r="CS109" s="325">
        <v>0</v>
      </c>
      <c r="CT109" s="325">
        <v>0</v>
      </c>
      <c r="CU109" s="325">
        <v>0</v>
      </c>
      <c r="CV109" s="325">
        <v>0</v>
      </c>
      <c r="CW109" s="325">
        <v>0</v>
      </c>
      <c r="CX109" s="325">
        <v>0</v>
      </c>
      <c r="CY109" s="325">
        <v>0</v>
      </c>
      <c r="CZ109" s="325">
        <v>0</v>
      </c>
      <c r="DA109" s="325">
        <v>0</v>
      </c>
      <c r="DB109" s="325">
        <v>0</v>
      </c>
      <c r="DC109" s="325">
        <v>0</v>
      </c>
      <c r="DD109" s="325">
        <v>0</v>
      </c>
      <c r="DE109" s="325">
        <v>0</v>
      </c>
      <c r="DF109" s="325">
        <v>0</v>
      </c>
      <c r="DG109" s="325">
        <v>0</v>
      </c>
      <c r="DH109" s="325">
        <v>0</v>
      </c>
      <c r="DI109" s="325">
        <v>0</v>
      </c>
      <c r="DJ109" s="325">
        <v>0</v>
      </c>
      <c r="DK109" s="325">
        <v>0</v>
      </c>
      <c r="DL109" s="325">
        <v>0</v>
      </c>
      <c r="DM109" s="325">
        <v>0</v>
      </c>
      <c r="DN109" s="325">
        <v>0</v>
      </c>
      <c r="DO109" s="325">
        <v>0</v>
      </c>
      <c r="DP109" s="325">
        <v>0</v>
      </c>
      <c r="DQ109" s="325">
        <v>0</v>
      </c>
      <c r="DR109" s="325">
        <v>0</v>
      </c>
      <c r="DS109" s="325">
        <v>0</v>
      </c>
      <c r="DT109" s="325">
        <v>0</v>
      </c>
      <c r="DU109" s="325">
        <v>0</v>
      </c>
      <c r="DV109" s="325">
        <v>0</v>
      </c>
      <c r="DW109" s="325">
        <v>0</v>
      </c>
      <c r="DX109" s="325">
        <v>0</v>
      </c>
      <c r="DY109" s="325">
        <v>0</v>
      </c>
      <c r="DZ109" s="325">
        <v>0</v>
      </c>
      <c r="EA109" s="325">
        <v>0</v>
      </c>
      <c r="EB109" s="325">
        <v>0</v>
      </c>
      <c r="EC109" s="325">
        <v>0</v>
      </c>
      <c r="ED109" s="325">
        <v>0</v>
      </c>
      <c r="EE109" s="325">
        <v>0</v>
      </c>
      <c r="EF109" s="325">
        <v>0</v>
      </c>
      <c r="EG109" s="325">
        <v>0</v>
      </c>
      <c r="EH109" s="325">
        <v>0</v>
      </c>
      <c r="EI109" s="325">
        <v>0</v>
      </c>
      <c r="EJ109" s="325">
        <v>0</v>
      </c>
      <c r="EK109" s="325">
        <v>0</v>
      </c>
      <c r="EL109" s="325">
        <v>0</v>
      </c>
      <c r="EM109" s="325">
        <v>0</v>
      </c>
      <c r="EN109" s="325">
        <v>0</v>
      </c>
      <c r="EO109" s="325">
        <v>0</v>
      </c>
      <c r="EP109" s="325">
        <v>0</v>
      </c>
      <c r="EQ109" s="325">
        <v>0</v>
      </c>
      <c r="ER109" s="325">
        <v>0</v>
      </c>
      <c r="ES109" s="325">
        <v>0</v>
      </c>
      <c r="ET109" s="325">
        <v>0</v>
      </c>
      <c r="EU109" s="325">
        <v>0</v>
      </c>
      <c r="EV109" s="325">
        <v>0</v>
      </c>
      <c r="EW109" s="325">
        <v>0</v>
      </c>
      <c r="EX109" s="325">
        <v>0</v>
      </c>
      <c r="EY109" s="325">
        <v>0</v>
      </c>
      <c r="EZ109" s="325">
        <v>0</v>
      </c>
      <c r="FA109" s="325">
        <v>0</v>
      </c>
      <c r="FB109" s="325">
        <v>0</v>
      </c>
      <c r="FC109" s="325">
        <v>0</v>
      </c>
      <c r="FD109" s="325">
        <v>0</v>
      </c>
      <c r="FE109" s="325">
        <v>0</v>
      </c>
      <c r="FF109" s="325">
        <v>0</v>
      </c>
      <c r="FG109" s="325">
        <v>0</v>
      </c>
      <c r="FH109" s="325">
        <v>0</v>
      </c>
      <c r="FI109" s="325">
        <v>0</v>
      </c>
      <c r="FJ109" s="325">
        <v>0</v>
      </c>
      <c r="FK109" s="325">
        <v>0</v>
      </c>
      <c r="FL109" s="325">
        <v>0</v>
      </c>
      <c r="FM109" s="325">
        <v>0</v>
      </c>
      <c r="FN109" s="325">
        <v>0</v>
      </c>
      <c r="FO109" s="325">
        <v>0</v>
      </c>
      <c r="FP109" s="325">
        <v>0</v>
      </c>
      <c r="FQ109" s="325">
        <v>0</v>
      </c>
      <c r="FR109" s="325">
        <v>0</v>
      </c>
      <c r="FS109" s="325">
        <v>0</v>
      </c>
      <c r="FT109" s="325">
        <v>0</v>
      </c>
      <c r="FU109" s="325">
        <v>0</v>
      </c>
      <c r="FV109" s="325">
        <v>0</v>
      </c>
      <c r="FW109" s="325">
        <v>0</v>
      </c>
      <c r="FX109" s="325">
        <v>0</v>
      </c>
      <c r="FY109" s="325">
        <v>0</v>
      </c>
      <c r="FZ109" s="325">
        <v>0</v>
      </c>
      <c r="GA109" s="325">
        <v>0</v>
      </c>
      <c r="GB109" s="325">
        <v>0</v>
      </c>
      <c r="GC109" s="325">
        <v>0</v>
      </c>
      <c r="GD109" s="325">
        <v>0</v>
      </c>
      <c r="GE109" s="325">
        <v>0</v>
      </c>
      <c r="GF109" s="325">
        <v>0</v>
      </c>
    </row>
    <row r="110" spans="1:188" s="324" customFormat="1" ht="12.95" customHeight="1">
      <c r="A110" s="326">
        <v>13</v>
      </c>
      <c r="B110" s="364" t="s">
        <v>81</v>
      </c>
      <c r="C110" s="365"/>
      <c r="D110" s="365"/>
      <c r="E110" s="366"/>
      <c r="F110" s="325">
        <v>0</v>
      </c>
      <c r="G110" s="325">
        <v>0</v>
      </c>
      <c r="H110" s="325">
        <v>0</v>
      </c>
      <c r="I110" s="325">
        <v>0</v>
      </c>
      <c r="J110" s="325">
        <v>0</v>
      </c>
      <c r="K110" s="325">
        <v>0</v>
      </c>
      <c r="L110" s="325">
        <v>0</v>
      </c>
      <c r="M110" s="325">
        <v>0</v>
      </c>
      <c r="N110" s="325">
        <v>0</v>
      </c>
      <c r="O110" s="325">
        <v>0</v>
      </c>
      <c r="P110" s="325">
        <v>0</v>
      </c>
      <c r="Q110" s="325">
        <v>0</v>
      </c>
      <c r="R110" s="325">
        <v>0</v>
      </c>
      <c r="S110" s="325">
        <v>0</v>
      </c>
      <c r="T110" s="325">
        <v>0</v>
      </c>
      <c r="U110" s="325">
        <v>0</v>
      </c>
      <c r="V110" s="325">
        <v>0</v>
      </c>
      <c r="W110" s="325">
        <v>0</v>
      </c>
      <c r="X110" s="325">
        <v>0</v>
      </c>
      <c r="Y110" s="325">
        <v>0</v>
      </c>
      <c r="Z110" s="325">
        <v>0</v>
      </c>
      <c r="AA110" s="325">
        <v>0</v>
      </c>
      <c r="AB110" s="325">
        <v>0</v>
      </c>
      <c r="AC110" s="325">
        <v>0</v>
      </c>
      <c r="AD110" s="325">
        <v>0</v>
      </c>
      <c r="AE110" s="325">
        <v>0</v>
      </c>
      <c r="AF110" s="325">
        <v>0</v>
      </c>
      <c r="AG110" s="325">
        <v>0</v>
      </c>
      <c r="AH110" s="325">
        <v>0</v>
      </c>
      <c r="AI110" s="325">
        <v>0</v>
      </c>
      <c r="AJ110" s="325">
        <v>0</v>
      </c>
      <c r="AK110" s="325">
        <v>0</v>
      </c>
      <c r="AL110" s="325">
        <v>0</v>
      </c>
      <c r="AM110" s="325">
        <v>0</v>
      </c>
      <c r="AN110" s="325">
        <v>0</v>
      </c>
      <c r="AO110" s="325">
        <v>0</v>
      </c>
      <c r="AP110" s="325">
        <v>0</v>
      </c>
      <c r="AQ110" s="325">
        <v>0</v>
      </c>
      <c r="AR110" s="325">
        <v>0</v>
      </c>
      <c r="AS110" s="325">
        <v>0</v>
      </c>
      <c r="AT110" s="325">
        <v>0</v>
      </c>
      <c r="AU110" s="325">
        <v>0</v>
      </c>
      <c r="AV110" s="325">
        <v>0</v>
      </c>
      <c r="AW110" s="325">
        <v>0</v>
      </c>
      <c r="AX110" s="325">
        <v>0</v>
      </c>
      <c r="AY110" s="325">
        <v>0</v>
      </c>
      <c r="AZ110" s="325">
        <v>0</v>
      </c>
      <c r="BA110" s="325">
        <v>0</v>
      </c>
      <c r="BB110" s="325">
        <v>0</v>
      </c>
      <c r="BC110" s="325">
        <v>1</v>
      </c>
      <c r="BD110" s="325">
        <v>0</v>
      </c>
      <c r="BE110" s="325">
        <v>0</v>
      </c>
      <c r="BF110" s="325">
        <v>0</v>
      </c>
      <c r="BG110" s="325">
        <v>0</v>
      </c>
      <c r="BH110" s="325">
        <v>1</v>
      </c>
      <c r="BI110" s="325">
        <v>0</v>
      </c>
      <c r="BJ110" s="325">
        <v>0</v>
      </c>
      <c r="BK110" s="325">
        <v>0</v>
      </c>
      <c r="BL110" s="325">
        <v>0</v>
      </c>
      <c r="BM110" s="325">
        <v>0</v>
      </c>
      <c r="BN110" s="325">
        <v>0</v>
      </c>
      <c r="BO110" s="325">
        <v>0</v>
      </c>
      <c r="BP110" s="325">
        <v>0</v>
      </c>
      <c r="BQ110" s="325">
        <v>0</v>
      </c>
      <c r="BR110" s="325">
        <v>0</v>
      </c>
      <c r="BS110" s="325">
        <v>0</v>
      </c>
      <c r="BT110" s="325">
        <v>0</v>
      </c>
      <c r="BU110" s="325">
        <v>0</v>
      </c>
      <c r="BV110" s="325">
        <v>0</v>
      </c>
      <c r="BW110" s="325">
        <v>0</v>
      </c>
      <c r="BX110" s="325">
        <v>0</v>
      </c>
      <c r="BY110" s="325">
        <v>0</v>
      </c>
      <c r="BZ110" s="325">
        <v>0</v>
      </c>
      <c r="CA110" s="325">
        <v>0</v>
      </c>
      <c r="CB110" s="325">
        <v>0</v>
      </c>
      <c r="CC110" s="325">
        <v>0</v>
      </c>
      <c r="CD110" s="325">
        <v>0</v>
      </c>
      <c r="CE110" s="325">
        <v>0</v>
      </c>
      <c r="CF110" s="325">
        <v>0</v>
      </c>
      <c r="CG110" s="325">
        <v>0</v>
      </c>
      <c r="CH110" s="325">
        <v>0</v>
      </c>
      <c r="CI110" s="325">
        <v>0</v>
      </c>
      <c r="CJ110" s="325">
        <v>0</v>
      </c>
      <c r="CK110" s="325">
        <v>0</v>
      </c>
      <c r="CL110" s="325">
        <v>0</v>
      </c>
      <c r="CM110" s="325">
        <v>0</v>
      </c>
      <c r="CN110" s="325">
        <v>0</v>
      </c>
      <c r="CO110" s="325">
        <v>0</v>
      </c>
      <c r="CP110" s="325">
        <v>0</v>
      </c>
      <c r="CQ110" s="325">
        <v>0</v>
      </c>
      <c r="CR110" s="325">
        <v>0</v>
      </c>
      <c r="CS110" s="325">
        <v>0</v>
      </c>
      <c r="CT110" s="325">
        <v>0</v>
      </c>
      <c r="CU110" s="325">
        <v>0</v>
      </c>
      <c r="CV110" s="325">
        <v>0</v>
      </c>
      <c r="CW110" s="325">
        <v>0</v>
      </c>
      <c r="CX110" s="325">
        <v>0</v>
      </c>
      <c r="CY110" s="325">
        <v>0</v>
      </c>
      <c r="CZ110" s="325">
        <v>0</v>
      </c>
      <c r="DA110" s="325">
        <v>0</v>
      </c>
      <c r="DB110" s="325">
        <v>0</v>
      </c>
      <c r="DC110" s="325">
        <v>0</v>
      </c>
      <c r="DD110" s="325">
        <v>0</v>
      </c>
      <c r="DE110" s="325">
        <v>0</v>
      </c>
      <c r="DF110" s="325">
        <v>0</v>
      </c>
      <c r="DG110" s="325">
        <v>0</v>
      </c>
      <c r="DH110" s="325">
        <v>0</v>
      </c>
      <c r="DI110" s="325">
        <v>0</v>
      </c>
      <c r="DJ110" s="325">
        <v>0</v>
      </c>
      <c r="DK110" s="325">
        <v>0</v>
      </c>
      <c r="DL110" s="325">
        <v>0</v>
      </c>
      <c r="DM110" s="325">
        <v>0</v>
      </c>
      <c r="DN110" s="325">
        <v>0</v>
      </c>
      <c r="DO110" s="325">
        <v>0</v>
      </c>
      <c r="DP110" s="325">
        <v>0</v>
      </c>
      <c r="DQ110" s="325">
        <v>0</v>
      </c>
      <c r="DR110" s="325">
        <v>0</v>
      </c>
      <c r="DS110" s="325">
        <v>0</v>
      </c>
      <c r="DT110" s="325">
        <v>0</v>
      </c>
      <c r="DU110" s="325">
        <v>0</v>
      </c>
      <c r="DV110" s="325">
        <v>0</v>
      </c>
      <c r="DW110" s="325">
        <v>0</v>
      </c>
      <c r="DX110" s="325">
        <v>0</v>
      </c>
      <c r="DY110" s="325">
        <v>0</v>
      </c>
      <c r="DZ110" s="325">
        <v>0</v>
      </c>
      <c r="EA110" s="325">
        <v>0</v>
      </c>
      <c r="EB110" s="325">
        <v>0</v>
      </c>
      <c r="EC110" s="325">
        <v>0</v>
      </c>
      <c r="ED110" s="325">
        <v>0</v>
      </c>
      <c r="EE110" s="325">
        <v>0</v>
      </c>
      <c r="EF110" s="325">
        <v>0</v>
      </c>
      <c r="EG110" s="325">
        <v>0</v>
      </c>
      <c r="EH110" s="325">
        <v>0</v>
      </c>
      <c r="EI110" s="325">
        <v>0</v>
      </c>
      <c r="EJ110" s="325">
        <v>0</v>
      </c>
      <c r="EK110" s="325">
        <v>0</v>
      </c>
      <c r="EL110" s="325">
        <v>0</v>
      </c>
      <c r="EM110" s="325">
        <v>0</v>
      </c>
      <c r="EN110" s="325">
        <v>0</v>
      </c>
      <c r="EO110" s="325">
        <v>0</v>
      </c>
      <c r="EP110" s="325">
        <v>0</v>
      </c>
      <c r="EQ110" s="325">
        <v>0</v>
      </c>
      <c r="ER110" s="325">
        <v>0</v>
      </c>
      <c r="ES110" s="325">
        <v>0</v>
      </c>
      <c r="ET110" s="325">
        <v>0</v>
      </c>
      <c r="EU110" s="325">
        <v>0</v>
      </c>
      <c r="EV110" s="325">
        <v>0</v>
      </c>
      <c r="EW110" s="325">
        <v>0</v>
      </c>
      <c r="EX110" s="325">
        <v>0</v>
      </c>
      <c r="EY110" s="325">
        <v>0</v>
      </c>
      <c r="EZ110" s="325">
        <v>0</v>
      </c>
      <c r="FA110" s="325">
        <v>0</v>
      </c>
      <c r="FB110" s="325">
        <v>0</v>
      </c>
      <c r="FC110" s="325">
        <v>0</v>
      </c>
      <c r="FD110" s="325">
        <v>0</v>
      </c>
      <c r="FE110" s="325">
        <v>0</v>
      </c>
      <c r="FF110" s="325">
        <v>0</v>
      </c>
      <c r="FG110" s="325">
        <v>0</v>
      </c>
      <c r="FH110" s="325">
        <v>0</v>
      </c>
      <c r="FI110" s="325">
        <v>0</v>
      </c>
      <c r="FJ110" s="325">
        <v>0</v>
      </c>
      <c r="FK110" s="325">
        <v>0</v>
      </c>
      <c r="FL110" s="325">
        <v>0</v>
      </c>
      <c r="FM110" s="325">
        <v>0</v>
      </c>
      <c r="FN110" s="325">
        <v>0</v>
      </c>
      <c r="FO110" s="325">
        <v>0</v>
      </c>
      <c r="FP110" s="325">
        <v>0</v>
      </c>
      <c r="FQ110" s="325">
        <v>0</v>
      </c>
      <c r="FR110" s="325">
        <v>0</v>
      </c>
      <c r="FS110" s="325">
        <v>0</v>
      </c>
      <c r="FT110" s="325">
        <v>0</v>
      </c>
      <c r="FU110" s="325">
        <v>0</v>
      </c>
      <c r="FV110" s="325">
        <v>0</v>
      </c>
      <c r="FW110" s="325">
        <v>0</v>
      </c>
      <c r="FX110" s="325">
        <v>0</v>
      </c>
      <c r="FY110" s="325">
        <v>0</v>
      </c>
      <c r="FZ110" s="325">
        <v>0</v>
      </c>
      <c r="GA110" s="325">
        <v>0</v>
      </c>
      <c r="GB110" s="325">
        <v>0</v>
      </c>
      <c r="GC110" s="325">
        <v>0</v>
      </c>
      <c r="GD110" s="325">
        <v>0</v>
      </c>
      <c r="GE110" s="325">
        <v>0</v>
      </c>
      <c r="GF110" s="325">
        <v>0</v>
      </c>
    </row>
    <row r="111" spans="1:188" s="324" customFormat="1" ht="12.95" customHeight="1">
      <c r="A111" s="326">
        <v>14</v>
      </c>
      <c r="B111" s="364" t="s">
        <v>82</v>
      </c>
      <c r="C111" s="365"/>
      <c r="D111" s="365"/>
      <c r="E111" s="366"/>
      <c r="F111" s="325">
        <v>0</v>
      </c>
      <c r="G111" s="325">
        <v>0</v>
      </c>
      <c r="H111" s="325">
        <v>0</v>
      </c>
      <c r="I111" s="325">
        <v>0</v>
      </c>
      <c r="J111" s="325">
        <v>0</v>
      </c>
      <c r="K111" s="325">
        <v>0</v>
      </c>
      <c r="L111" s="325">
        <v>0</v>
      </c>
      <c r="M111" s="325">
        <v>0</v>
      </c>
      <c r="N111" s="325">
        <v>0</v>
      </c>
      <c r="O111" s="325">
        <v>0</v>
      </c>
      <c r="P111" s="325">
        <v>0</v>
      </c>
      <c r="Q111" s="325">
        <v>0</v>
      </c>
      <c r="R111" s="325">
        <v>0</v>
      </c>
      <c r="S111" s="325">
        <v>0</v>
      </c>
      <c r="T111" s="325">
        <v>0</v>
      </c>
      <c r="U111" s="325">
        <v>0</v>
      </c>
      <c r="V111" s="325">
        <v>0</v>
      </c>
      <c r="W111" s="325">
        <v>0</v>
      </c>
      <c r="X111" s="325">
        <v>0</v>
      </c>
      <c r="Y111" s="325">
        <v>0</v>
      </c>
      <c r="Z111" s="325">
        <v>0</v>
      </c>
      <c r="AA111" s="325">
        <v>0</v>
      </c>
      <c r="AB111" s="325">
        <v>0</v>
      </c>
      <c r="AC111" s="325">
        <v>0</v>
      </c>
      <c r="AD111" s="325">
        <v>0</v>
      </c>
      <c r="AE111" s="325">
        <v>0</v>
      </c>
      <c r="AF111" s="325">
        <v>0</v>
      </c>
      <c r="AG111" s="325">
        <v>0</v>
      </c>
      <c r="AH111" s="325">
        <v>0</v>
      </c>
      <c r="AI111" s="325">
        <v>0</v>
      </c>
      <c r="AJ111" s="325">
        <v>0</v>
      </c>
      <c r="AK111" s="325">
        <v>0</v>
      </c>
      <c r="AL111" s="325">
        <v>0</v>
      </c>
      <c r="AM111" s="325">
        <v>0</v>
      </c>
      <c r="AN111" s="325">
        <v>0</v>
      </c>
      <c r="AO111" s="325">
        <v>0</v>
      </c>
      <c r="AP111" s="325">
        <v>0</v>
      </c>
      <c r="AQ111" s="325">
        <v>0</v>
      </c>
      <c r="AR111" s="325">
        <v>0</v>
      </c>
      <c r="AS111" s="325">
        <v>0</v>
      </c>
      <c r="AT111" s="325">
        <v>0</v>
      </c>
      <c r="AU111" s="325">
        <v>0</v>
      </c>
      <c r="AV111" s="325">
        <v>0</v>
      </c>
      <c r="AW111" s="325">
        <v>0</v>
      </c>
      <c r="AX111" s="325">
        <v>0</v>
      </c>
      <c r="AY111" s="325">
        <v>0</v>
      </c>
      <c r="AZ111" s="325">
        <v>0</v>
      </c>
      <c r="BA111" s="325">
        <v>0</v>
      </c>
      <c r="BB111" s="325">
        <v>0</v>
      </c>
      <c r="BC111" s="325">
        <v>0</v>
      </c>
      <c r="BD111" s="325">
        <v>0</v>
      </c>
      <c r="BE111" s="325">
        <v>0</v>
      </c>
      <c r="BF111" s="325">
        <v>0</v>
      </c>
      <c r="BG111" s="325">
        <v>0</v>
      </c>
      <c r="BH111" s="325">
        <v>0</v>
      </c>
      <c r="BI111" s="325">
        <v>0</v>
      </c>
      <c r="BJ111" s="325">
        <v>0</v>
      </c>
      <c r="BK111" s="325">
        <v>0</v>
      </c>
      <c r="BL111" s="325">
        <v>0</v>
      </c>
      <c r="BM111" s="325">
        <v>0</v>
      </c>
      <c r="BN111" s="325">
        <v>0</v>
      </c>
      <c r="BO111" s="325">
        <v>0</v>
      </c>
      <c r="BP111" s="325">
        <v>0</v>
      </c>
      <c r="BQ111" s="325">
        <v>0</v>
      </c>
      <c r="BR111" s="325">
        <v>0</v>
      </c>
      <c r="BS111" s="325">
        <v>0</v>
      </c>
      <c r="BT111" s="325">
        <v>0</v>
      </c>
      <c r="BU111" s="325">
        <v>0</v>
      </c>
      <c r="BV111" s="325">
        <v>0</v>
      </c>
      <c r="BW111" s="325">
        <v>0</v>
      </c>
      <c r="BX111" s="325">
        <v>0</v>
      </c>
      <c r="BY111" s="325">
        <v>0</v>
      </c>
      <c r="BZ111" s="325">
        <v>0</v>
      </c>
      <c r="CA111" s="325">
        <v>0</v>
      </c>
      <c r="CB111" s="325">
        <v>0</v>
      </c>
      <c r="CC111" s="325">
        <v>0</v>
      </c>
      <c r="CD111" s="325">
        <v>0</v>
      </c>
      <c r="CE111" s="325">
        <v>0</v>
      </c>
      <c r="CF111" s="325">
        <v>0</v>
      </c>
      <c r="CG111" s="325">
        <v>0</v>
      </c>
      <c r="CH111" s="325">
        <v>0</v>
      </c>
      <c r="CI111" s="325">
        <v>0</v>
      </c>
      <c r="CJ111" s="325">
        <v>0</v>
      </c>
      <c r="CK111" s="325">
        <v>0</v>
      </c>
      <c r="CL111" s="325">
        <v>0</v>
      </c>
      <c r="CM111" s="325">
        <v>0</v>
      </c>
      <c r="CN111" s="325">
        <v>0</v>
      </c>
      <c r="CO111" s="325">
        <v>0</v>
      </c>
      <c r="CP111" s="325">
        <v>0</v>
      </c>
      <c r="CQ111" s="325">
        <v>0</v>
      </c>
      <c r="CR111" s="325">
        <v>0</v>
      </c>
      <c r="CS111" s="325">
        <v>0</v>
      </c>
      <c r="CT111" s="325">
        <v>0</v>
      </c>
      <c r="CU111" s="325">
        <v>0</v>
      </c>
      <c r="CV111" s="325">
        <v>0</v>
      </c>
      <c r="CW111" s="325">
        <v>0</v>
      </c>
      <c r="CX111" s="325">
        <v>0</v>
      </c>
      <c r="CY111" s="325">
        <v>0</v>
      </c>
      <c r="CZ111" s="325">
        <v>0</v>
      </c>
      <c r="DA111" s="325">
        <v>0</v>
      </c>
      <c r="DB111" s="325">
        <v>0</v>
      </c>
      <c r="DC111" s="325">
        <v>0</v>
      </c>
      <c r="DD111" s="325">
        <v>0</v>
      </c>
      <c r="DE111" s="325">
        <v>0</v>
      </c>
      <c r="DF111" s="325">
        <v>0</v>
      </c>
      <c r="DG111" s="325">
        <v>0</v>
      </c>
      <c r="DH111" s="325">
        <v>0</v>
      </c>
      <c r="DI111" s="325">
        <v>0</v>
      </c>
      <c r="DJ111" s="325">
        <v>0</v>
      </c>
      <c r="DK111" s="325">
        <v>0</v>
      </c>
      <c r="DL111" s="325">
        <v>0</v>
      </c>
      <c r="DM111" s="325">
        <v>0</v>
      </c>
      <c r="DN111" s="325">
        <v>0</v>
      </c>
      <c r="DO111" s="325">
        <v>0</v>
      </c>
      <c r="DP111" s="325">
        <v>0</v>
      </c>
      <c r="DQ111" s="325">
        <v>0</v>
      </c>
      <c r="DR111" s="325">
        <v>0</v>
      </c>
      <c r="DS111" s="325">
        <v>0</v>
      </c>
      <c r="DT111" s="325">
        <v>0</v>
      </c>
      <c r="DU111" s="325">
        <v>0</v>
      </c>
      <c r="DV111" s="325">
        <v>0</v>
      </c>
      <c r="DW111" s="325">
        <v>0</v>
      </c>
      <c r="DX111" s="325">
        <v>0</v>
      </c>
      <c r="DY111" s="325">
        <v>0</v>
      </c>
      <c r="DZ111" s="325">
        <v>0</v>
      </c>
      <c r="EA111" s="325">
        <v>0</v>
      </c>
      <c r="EB111" s="325">
        <v>0</v>
      </c>
      <c r="EC111" s="325">
        <v>0</v>
      </c>
      <c r="ED111" s="325">
        <v>0</v>
      </c>
      <c r="EE111" s="325">
        <v>0</v>
      </c>
      <c r="EF111" s="325">
        <v>0</v>
      </c>
      <c r="EG111" s="325">
        <v>0</v>
      </c>
      <c r="EH111" s="325">
        <v>0</v>
      </c>
      <c r="EI111" s="325">
        <v>0</v>
      </c>
      <c r="EJ111" s="325">
        <v>0</v>
      </c>
      <c r="EK111" s="325">
        <v>0</v>
      </c>
      <c r="EL111" s="325">
        <v>0</v>
      </c>
      <c r="EM111" s="325">
        <v>0</v>
      </c>
      <c r="EN111" s="325">
        <v>0</v>
      </c>
      <c r="EO111" s="325">
        <v>0</v>
      </c>
      <c r="EP111" s="325">
        <v>0</v>
      </c>
      <c r="EQ111" s="325">
        <v>0</v>
      </c>
      <c r="ER111" s="325">
        <v>0</v>
      </c>
      <c r="ES111" s="325">
        <v>0</v>
      </c>
      <c r="ET111" s="325">
        <v>0</v>
      </c>
      <c r="EU111" s="325">
        <v>0</v>
      </c>
      <c r="EV111" s="325">
        <v>0</v>
      </c>
      <c r="EW111" s="325">
        <v>0</v>
      </c>
      <c r="EX111" s="325">
        <v>0</v>
      </c>
      <c r="EY111" s="325">
        <v>0</v>
      </c>
      <c r="EZ111" s="325">
        <v>0</v>
      </c>
      <c r="FA111" s="325">
        <v>0</v>
      </c>
      <c r="FB111" s="325">
        <v>0</v>
      </c>
      <c r="FC111" s="325">
        <v>0</v>
      </c>
      <c r="FD111" s="325">
        <v>0</v>
      </c>
      <c r="FE111" s="325">
        <v>0</v>
      </c>
      <c r="FF111" s="325">
        <v>0</v>
      </c>
      <c r="FG111" s="325">
        <v>0</v>
      </c>
      <c r="FH111" s="325">
        <v>0</v>
      </c>
      <c r="FI111" s="325">
        <v>0</v>
      </c>
      <c r="FJ111" s="325">
        <v>0</v>
      </c>
      <c r="FK111" s="325">
        <v>0</v>
      </c>
      <c r="FL111" s="325">
        <v>0</v>
      </c>
      <c r="FM111" s="325">
        <v>0</v>
      </c>
      <c r="FN111" s="325">
        <v>0</v>
      </c>
      <c r="FO111" s="325">
        <v>0</v>
      </c>
      <c r="FP111" s="325">
        <v>0</v>
      </c>
      <c r="FQ111" s="325">
        <v>0</v>
      </c>
      <c r="FR111" s="325">
        <v>0</v>
      </c>
      <c r="FS111" s="325">
        <v>0</v>
      </c>
      <c r="FT111" s="325">
        <v>0</v>
      </c>
      <c r="FU111" s="325">
        <v>0</v>
      </c>
      <c r="FV111" s="325">
        <v>0</v>
      </c>
      <c r="FW111" s="325">
        <v>0</v>
      </c>
      <c r="FX111" s="325">
        <v>0</v>
      </c>
      <c r="FY111" s="325">
        <v>0</v>
      </c>
      <c r="FZ111" s="325">
        <v>0</v>
      </c>
      <c r="GA111" s="325">
        <v>0</v>
      </c>
      <c r="GB111" s="325">
        <v>0</v>
      </c>
      <c r="GC111" s="325">
        <v>0</v>
      </c>
      <c r="GD111" s="325">
        <v>0</v>
      </c>
      <c r="GE111" s="325">
        <v>0</v>
      </c>
      <c r="GF111" s="325">
        <v>0</v>
      </c>
    </row>
    <row r="112" spans="1:188" s="324" customFormat="1" ht="12.95" customHeight="1">
      <c r="A112" s="326">
        <v>15</v>
      </c>
      <c r="B112" s="364" t="s">
        <v>83</v>
      </c>
      <c r="C112" s="365"/>
      <c r="D112" s="365"/>
      <c r="E112" s="366"/>
      <c r="F112" s="325">
        <v>0</v>
      </c>
      <c r="G112" s="325">
        <v>0</v>
      </c>
      <c r="H112" s="325">
        <v>0</v>
      </c>
      <c r="I112" s="325">
        <v>0</v>
      </c>
      <c r="J112" s="325">
        <v>0</v>
      </c>
      <c r="K112" s="325">
        <v>0</v>
      </c>
      <c r="L112" s="325">
        <v>0</v>
      </c>
      <c r="M112" s="325">
        <v>0</v>
      </c>
      <c r="N112" s="325">
        <v>0</v>
      </c>
      <c r="O112" s="325">
        <v>0</v>
      </c>
      <c r="P112" s="325">
        <v>0</v>
      </c>
      <c r="Q112" s="325">
        <v>0</v>
      </c>
      <c r="R112" s="325">
        <v>0</v>
      </c>
      <c r="S112" s="325">
        <v>0</v>
      </c>
      <c r="T112" s="325">
        <v>0</v>
      </c>
      <c r="U112" s="325">
        <v>0</v>
      </c>
      <c r="V112" s="325">
        <v>0</v>
      </c>
      <c r="W112" s="325">
        <v>0</v>
      </c>
      <c r="X112" s="325">
        <v>0</v>
      </c>
      <c r="Y112" s="325">
        <v>0</v>
      </c>
      <c r="Z112" s="325">
        <v>0</v>
      </c>
      <c r="AA112" s="325">
        <v>0</v>
      </c>
      <c r="AB112" s="325">
        <v>0</v>
      </c>
      <c r="AC112" s="325">
        <v>0</v>
      </c>
      <c r="AD112" s="325">
        <v>0</v>
      </c>
      <c r="AE112" s="325">
        <v>0</v>
      </c>
      <c r="AF112" s="325">
        <v>0</v>
      </c>
      <c r="AG112" s="325">
        <v>0</v>
      </c>
      <c r="AH112" s="325">
        <v>0</v>
      </c>
      <c r="AI112" s="325">
        <v>0</v>
      </c>
      <c r="AJ112" s="325">
        <v>0</v>
      </c>
      <c r="AK112" s="325">
        <v>0</v>
      </c>
      <c r="AL112" s="325">
        <v>0</v>
      </c>
      <c r="AM112" s="325">
        <v>0</v>
      </c>
      <c r="AN112" s="325">
        <v>0</v>
      </c>
      <c r="AO112" s="325">
        <v>0</v>
      </c>
      <c r="AP112" s="325">
        <v>0</v>
      </c>
      <c r="AQ112" s="325">
        <v>0</v>
      </c>
      <c r="AR112" s="325">
        <v>0</v>
      </c>
      <c r="AS112" s="325">
        <v>0</v>
      </c>
      <c r="AT112" s="325">
        <v>0</v>
      </c>
      <c r="AU112" s="325">
        <v>0</v>
      </c>
      <c r="AV112" s="325">
        <v>0</v>
      </c>
      <c r="AW112" s="325">
        <v>0</v>
      </c>
      <c r="AX112" s="325">
        <v>0</v>
      </c>
      <c r="AY112" s="325">
        <v>0</v>
      </c>
      <c r="AZ112" s="325">
        <v>0</v>
      </c>
      <c r="BA112" s="325">
        <v>0</v>
      </c>
      <c r="BB112" s="325">
        <v>0</v>
      </c>
      <c r="BC112" s="325">
        <v>0</v>
      </c>
      <c r="BD112" s="325">
        <v>0</v>
      </c>
      <c r="BE112" s="325">
        <v>0</v>
      </c>
      <c r="BF112" s="325">
        <v>0</v>
      </c>
      <c r="BG112" s="325">
        <v>0</v>
      </c>
      <c r="BH112" s="325">
        <v>0</v>
      </c>
      <c r="BI112" s="325">
        <v>0</v>
      </c>
      <c r="BJ112" s="325">
        <v>0</v>
      </c>
      <c r="BK112" s="325">
        <v>0</v>
      </c>
      <c r="BL112" s="325">
        <v>0</v>
      </c>
      <c r="BM112" s="325">
        <v>0</v>
      </c>
      <c r="BN112" s="325">
        <v>0</v>
      </c>
      <c r="BO112" s="325">
        <v>0</v>
      </c>
      <c r="BP112" s="325">
        <v>0</v>
      </c>
      <c r="BQ112" s="325">
        <v>0</v>
      </c>
      <c r="BR112" s="325">
        <v>0</v>
      </c>
      <c r="BS112" s="325">
        <v>0</v>
      </c>
      <c r="BT112" s="325">
        <v>0</v>
      </c>
      <c r="BU112" s="325">
        <v>0</v>
      </c>
      <c r="BV112" s="325">
        <v>0</v>
      </c>
      <c r="BW112" s="325">
        <v>0</v>
      </c>
      <c r="BX112" s="325">
        <v>0</v>
      </c>
      <c r="BY112" s="325">
        <v>0</v>
      </c>
      <c r="BZ112" s="325">
        <v>0</v>
      </c>
      <c r="CA112" s="325">
        <v>0</v>
      </c>
      <c r="CB112" s="325">
        <v>0</v>
      </c>
      <c r="CC112" s="325">
        <v>0</v>
      </c>
      <c r="CD112" s="325">
        <v>0</v>
      </c>
      <c r="CE112" s="325">
        <v>0</v>
      </c>
      <c r="CF112" s="325">
        <v>0</v>
      </c>
      <c r="CG112" s="325">
        <v>0</v>
      </c>
      <c r="CH112" s="325">
        <v>0</v>
      </c>
      <c r="CI112" s="325">
        <v>0</v>
      </c>
      <c r="CJ112" s="325">
        <v>0</v>
      </c>
      <c r="CK112" s="325">
        <v>0</v>
      </c>
      <c r="CL112" s="325">
        <v>0</v>
      </c>
      <c r="CM112" s="325">
        <v>0</v>
      </c>
      <c r="CN112" s="325">
        <v>0</v>
      </c>
      <c r="CO112" s="325">
        <v>0</v>
      </c>
      <c r="CP112" s="325">
        <v>0</v>
      </c>
      <c r="CQ112" s="325">
        <v>0</v>
      </c>
      <c r="CR112" s="325">
        <v>0</v>
      </c>
      <c r="CS112" s="325">
        <v>0</v>
      </c>
      <c r="CT112" s="325">
        <v>0</v>
      </c>
      <c r="CU112" s="325">
        <v>0</v>
      </c>
      <c r="CV112" s="325">
        <v>0</v>
      </c>
      <c r="CW112" s="325">
        <v>0</v>
      </c>
      <c r="CX112" s="325">
        <v>0</v>
      </c>
      <c r="CY112" s="325">
        <v>0</v>
      </c>
      <c r="CZ112" s="325">
        <v>0</v>
      </c>
      <c r="DA112" s="325">
        <v>0</v>
      </c>
      <c r="DB112" s="325">
        <v>0</v>
      </c>
      <c r="DC112" s="325">
        <v>0</v>
      </c>
      <c r="DD112" s="325">
        <v>0</v>
      </c>
      <c r="DE112" s="325">
        <v>0</v>
      </c>
      <c r="DF112" s="325">
        <v>0</v>
      </c>
      <c r="DG112" s="325">
        <v>0</v>
      </c>
      <c r="DH112" s="325">
        <v>0</v>
      </c>
      <c r="DI112" s="325">
        <v>0</v>
      </c>
      <c r="DJ112" s="325">
        <v>0</v>
      </c>
      <c r="DK112" s="325">
        <v>0</v>
      </c>
      <c r="DL112" s="325">
        <v>0</v>
      </c>
      <c r="DM112" s="325">
        <v>0</v>
      </c>
      <c r="DN112" s="325">
        <v>0</v>
      </c>
      <c r="DO112" s="325">
        <v>0</v>
      </c>
      <c r="DP112" s="325">
        <v>0</v>
      </c>
      <c r="DQ112" s="325">
        <v>0</v>
      </c>
      <c r="DR112" s="325">
        <v>0</v>
      </c>
      <c r="DS112" s="325">
        <v>0</v>
      </c>
      <c r="DT112" s="325">
        <v>0</v>
      </c>
      <c r="DU112" s="325">
        <v>0</v>
      </c>
      <c r="DV112" s="325">
        <v>0</v>
      </c>
      <c r="DW112" s="325">
        <v>0</v>
      </c>
      <c r="DX112" s="325">
        <v>0</v>
      </c>
      <c r="DY112" s="325">
        <v>0</v>
      </c>
      <c r="DZ112" s="325">
        <v>0</v>
      </c>
      <c r="EA112" s="325">
        <v>0</v>
      </c>
      <c r="EB112" s="325">
        <v>0</v>
      </c>
      <c r="EC112" s="325">
        <v>0</v>
      </c>
      <c r="ED112" s="325">
        <v>0</v>
      </c>
      <c r="EE112" s="325">
        <v>0</v>
      </c>
      <c r="EF112" s="325">
        <v>0</v>
      </c>
      <c r="EG112" s="325">
        <v>0</v>
      </c>
      <c r="EH112" s="325">
        <v>0</v>
      </c>
      <c r="EI112" s="325">
        <v>0</v>
      </c>
      <c r="EJ112" s="325">
        <v>0</v>
      </c>
      <c r="EK112" s="325">
        <v>0</v>
      </c>
      <c r="EL112" s="325">
        <v>0</v>
      </c>
      <c r="EM112" s="325">
        <v>0</v>
      </c>
      <c r="EN112" s="325">
        <v>0</v>
      </c>
      <c r="EO112" s="325">
        <v>0</v>
      </c>
      <c r="EP112" s="325">
        <v>0</v>
      </c>
      <c r="EQ112" s="325">
        <v>0</v>
      </c>
      <c r="ER112" s="325">
        <v>0</v>
      </c>
      <c r="ES112" s="325">
        <v>0</v>
      </c>
      <c r="ET112" s="325">
        <v>0</v>
      </c>
      <c r="EU112" s="325">
        <v>0</v>
      </c>
      <c r="EV112" s="325">
        <v>0</v>
      </c>
      <c r="EW112" s="325">
        <v>0</v>
      </c>
      <c r="EX112" s="325">
        <v>0</v>
      </c>
      <c r="EY112" s="325">
        <v>0</v>
      </c>
      <c r="EZ112" s="325">
        <v>0</v>
      </c>
      <c r="FA112" s="325">
        <v>0</v>
      </c>
      <c r="FB112" s="325">
        <v>0</v>
      </c>
      <c r="FC112" s="325">
        <v>0</v>
      </c>
      <c r="FD112" s="325">
        <v>0</v>
      </c>
      <c r="FE112" s="325">
        <v>0</v>
      </c>
      <c r="FF112" s="325">
        <v>0</v>
      </c>
      <c r="FG112" s="325">
        <v>0</v>
      </c>
      <c r="FH112" s="325">
        <v>0</v>
      </c>
      <c r="FI112" s="325">
        <v>0</v>
      </c>
      <c r="FJ112" s="325">
        <v>0</v>
      </c>
      <c r="FK112" s="325">
        <v>0</v>
      </c>
      <c r="FL112" s="325">
        <v>0</v>
      </c>
      <c r="FM112" s="325">
        <v>0</v>
      </c>
      <c r="FN112" s="325">
        <v>0</v>
      </c>
      <c r="FO112" s="325">
        <v>0</v>
      </c>
      <c r="FP112" s="325">
        <v>0</v>
      </c>
      <c r="FQ112" s="325">
        <v>0</v>
      </c>
      <c r="FR112" s="325">
        <v>0</v>
      </c>
      <c r="FS112" s="325">
        <v>0</v>
      </c>
      <c r="FT112" s="325">
        <v>0</v>
      </c>
      <c r="FU112" s="325">
        <v>0</v>
      </c>
      <c r="FV112" s="325">
        <v>0</v>
      </c>
      <c r="FW112" s="325">
        <v>0</v>
      </c>
      <c r="FX112" s="325">
        <v>0</v>
      </c>
      <c r="FY112" s="325">
        <v>0</v>
      </c>
      <c r="FZ112" s="325">
        <v>0</v>
      </c>
      <c r="GA112" s="325">
        <v>0</v>
      </c>
      <c r="GB112" s="325">
        <v>0</v>
      </c>
      <c r="GC112" s="325">
        <v>0</v>
      </c>
      <c r="GD112" s="325">
        <v>0</v>
      </c>
      <c r="GE112" s="325">
        <v>0</v>
      </c>
      <c r="GF112" s="325">
        <v>0</v>
      </c>
    </row>
    <row r="113" spans="1:188" s="324" customFormat="1" ht="12.95" customHeight="1">
      <c r="A113" s="326">
        <v>16</v>
      </c>
      <c r="B113" s="364" t="s">
        <v>84</v>
      </c>
      <c r="C113" s="365"/>
      <c r="D113" s="365"/>
      <c r="E113" s="366"/>
      <c r="F113" s="325">
        <v>0</v>
      </c>
      <c r="G113" s="325">
        <v>0</v>
      </c>
      <c r="H113" s="325">
        <v>0</v>
      </c>
      <c r="I113" s="325">
        <v>0</v>
      </c>
      <c r="J113" s="325">
        <v>0</v>
      </c>
      <c r="K113" s="325">
        <v>0</v>
      </c>
      <c r="L113" s="325">
        <v>0</v>
      </c>
      <c r="M113" s="325">
        <v>0</v>
      </c>
      <c r="N113" s="325">
        <v>0</v>
      </c>
      <c r="O113" s="325">
        <v>0</v>
      </c>
      <c r="P113" s="325">
        <v>0</v>
      </c>
      <c r="Q113" s="325">
        <v>0</v>
      </c>
      <c r="R113" s="325">
        <v>0</v>
      </c>
      <c r="S113" s="325">
        <v>0</v>
      </c>
      <c r="T113" s="325">
        <v>0</v>
      </c>
      <c r="U113" s="325">
        <v>0</v>
      </c>
      <c r="V113" s="325">
        <v>0</v>
      </c>
      <c r="W113" s="325">
        <v>0</v>
      </c>
      <c r="X113" s="325">
        <v>0</v>
      </c>
      <c r="Y113" s="325">
        <v>0</v>
      </c>
      <c r="Z113" s="325">
        <v>0</v>
      </c>
      <c r="AA113" s="325">
        <v>0</v>
      </c>
      <c r="AB113" s="325">
        <v>0</v>
      </c>
      <c r="AC113" s="325">
        <v>0</v>
      </c>
      <c r="AD113" s="325">
        <v>0</v>
      </c>
      <c r="AE113" s="325">
        <v>0</v>
      </c>
      <c r="AF113" s="325">
        <v>0</v>
      </c>
      <c r="AG113" s="325">
        <v>0</v>
      </c>
      <c r="AH113" s="325">
        <v>0</v>
      </c>
      <c r="AI113" s="325">
        <v>0</v>
      </c>
      <c r="AJ113" s="325">
        <v>0</v>
      </c>
      <c r="AK113" s="325">
        <v>0</v>
      </c>
      <c r="AL113" s="325">
        <v>0</v>
      </c>
      <c r="AM113" s="325">
        <v>0</v>
      </c>
      <c r="AN113" s="325">
        <v>0</v>
      </c>
      <c r="AO113" s="325">
        <v>0</v>
      </c>
      <c r="AP113" s="325">
        <v>0</v>
      </c>
      <c r="AQ113" s="325">
        <v>0</v>
      </c>
      <c r="AR113" s="325">
        <v>0</v>
      </c>
      <c r="AS113" s="325">
        <v>0</v>
      </c>
      <c r="AT113" s="325">
        <v>0</v>
      </c>
      <c r="AU113" s="325">
        <v>0</v>
      </c>
      <c r="AV113" s="325">
        <v>0</v>
      </c>
      <c r="AW113" s="325">
        <v>0</v>
      </c>
      <c r="AX113" s="325">
        <v>0</v>
      </c>
      <c r="AY113" s="325">
        <v>0</v>
      </c>
      <c r="AZ113" s="325">
        <v>0</v>
      </c>
      <c r="BA113" s="325">
        <v>0</v>
      </c>
      <c r="BB113" s="325">
        <v>0</v>
      </c>
      <c r="BC113" s="325">
        <v>0</v>
      </c>
      <c r="BD113" s="325">
        <v>0</v>
      </c>
      <c r="BE113" s="325">
        <v>0</v>
      </c>
      <c r="BF113" s="325">
        <v>0</v>
      </c>
      <c r="BG113" s="325">
        <v>0</v>
      </c>
      <c r="BH113" s="325">
        <v>0</v>
      </c>
      <c r="BI113" s="325">
        <v>0</v>
      </c>
      <c r="BJ113" s="325">
        <v>0</v>
      </c>
      <c r="BK113" s="325">
        <v>0</v>
      </c>
      <c r="BL113" s="325">
        <v>0</v>
      </c>
      <c r="BM113" s="325">
        <v>0</v>
      </c>
      <c r="BN113" s="325">
        <v>0</v>
      </c>
      <c r="BO113" s="325">
        <v>0</v>
      </c>
      <c r="BP113" s="325">
        <v>0</v>
      </c>
      <c r="BQ113" s="325">
        <v>0</v>
      </c>
      <c r="BR113" s="325">
        <v>0</v>
      </c>
      <c r="BS113" s="325">
        <v>0</v>
      </c>
      <c r="BT113" s="325">
        <v>0</v>
      </c>
      <c r="BU113" s="325">
        <v>0</v>
      </c>
      <c r="BV113" s="325">
        <v>0</v>
      </c>
      <c r="BW113" s="325">
        <v>0</v>
      </c>
      <c r="BX113" s="325">
        <v>0</v>
      </c>
      <c r="BY113" s="325">
        <v>0</v>
      </c>
      <c r="BZ113" s="325">
        <v>0</v>
      </c>
      <c r="CA113" s="325">
        <v>0</v>
      </c>
      <c r="CB113" s="325">
        <v>0</v>
      </c>
      <c r="CC113" s="325">
        <v>0</v>
      </c>
      <c r="CD113" s="325">
        <v>0</v>
      </c>
      <c r="CE113" s="325">
        <v>0</v>
      </c>
      <c r="CF113" s="325">
        <v>0</v>
      </c>
      <c r="CG113" s="325">
        <v>0</v>
      </c>
      <c r="CH113" s="325">
        <v>0</v>
      </c>
      <c r="CI113" s="325">
        <v>0</v>
      </c>
      <c r="CJ113" s="325">
        <v>0</v>
      </c>
      <c r="CK113" s="325">
        <v>0</v>
      </c>
      <c r="CL113" s="325">
        <v>0</v>
      </c>
      <c r="CM113" s="325">
        <v>0</v>
      </c>
      <c r="CN113" s="325">
        <v>0</v>
      </c>
      <c r="CO113" s="325">
        <v>0</v>
      </c>
      <c r="CP113" s="325">
        <v>0</v>
      </c>
      <c r="CQ113" s="325">
        <v>0</v>
      </c>
      <c r="CR113" s="325">
        <v>0</v>
      </c>
      <c r="CS113" s="325">
        <v>0</v>
      </c>
      <c r="CT113" s="325">
        <v>0</v>
      </c>
      <c r="CU113" s="325">
        <v>0</v>
      </c>
      <c r="CV113" s="325">
        <v>0</v>
      </c>
      <c r="CW113" s="325">
        <v>0</v>
      </c>
      <c r="CX113" s="325">
        <v>0</v>
      </c>
      <c r="CY113" s="325">
        <v>0</v>
      </c>
      <c r="CZ113" s="325">
        <v>0</v>
      </c>
      <c r="DA113" s="325">
        <v>0</v>
      </c>
      <c r="DB113" s="325">
        <v>0</v>
      </c>
      <c r="DC113" s="325">
        <v>0</v>
      </c>
      <c r="DD113" s="325">
        <v>0</v>
      </c>
      <c r="DE113" s="325">
        <v>0</v>
      </c>
      <c r="DF113" s="325">
        <v>0</v>
      </c>
      <c r="DG113" s="325">
        <v>0</v>
      </c>
      <c r="DH113" s="325">
        <v>0</v>
      </c>
      <c r="DI113" s="325">
        <v>0</v>
      </c>
      <c r="DJ113" s="325">
        <v>0</v>
      </c>
      <c r="DK113" s="325">
        <v>0</v>
      </c>
      <c r="DL113" s="325">
        <v>0</v>
      </c>
      <c r="DM113" s="325">
        <v>0</v>
      </c>
      <c r="DN113" s="325">
        <v>0</v>
      </c>
      <c r="DO113" s="325">
        <v>0</v>
      </c>
      <c r="DP113" s="325">
        <v>0</v>
      </c>
      <c r="DQ113" s="325">
        <v>0</v>
      </c>
      <c r="DR113" s="325">
        <v>0</v>
      </c>
      <c r="DS113" s="325">
        <v>0</v>
      </c>
      <c r="DT113" s="325">
        <v>0</v>
      </c>
      <c r="DU113" s="325">
        <v>0</v>
      </c>
      <c r="DV113" s="325">
        <v>0</v>
      </c>
      <c r="DW113" s="325">
        <v>0</v>
      </c>
      <c r="DX113" s="325">
        <v>0</v>
      </c>
      <c r="DY113" s="325">
        <v>0</v>
      </c>
      <c r="DZ113" s="325">
        <v>0</v>
      </c>
      <c r="EA113" s="325">
        <v>0</v>
      </c>
      <c r="EB113" s="325">
        <v>0</v>
      </c>
      <c r="EC113" s="325">
        <v>0</v>
      </c>
      <c r="ED113" s="325">
        <v>0</v>
      </c>
      <c r="EE113" s="325">
        <v>0</v>
      </c>
      <c r="EF113" s="325">
        <v>0</v>
      </c>
      <c r="EG113" s="325">
        <v>0</v>
      </c>
      <c r="EH113" s="325">
        <v>0</v>
      </c>
      <c r="EI113" s="325">
        <v>0</v>
      </c>
      <c r="EJ113" s="325">
        <v>0</v>
      </c>
      <c r="EK113" s="325">
        <v>0</v>
      </c>
      <c r="EL113" s="325">
        <v>0</v>
      </c>
      <c r="EM113" s="325">
        <v>0</v>
      </c>
      <c r="EN113" s="325">
        <v>0</v>
      </c>
      <c r="EO113" s="325">
        <v>0</v>
      </c>
      <c r="EP113" s="325">
        <v>0</v>
      </c>
      <c r="EQ113" s="325">
        <v>0</v>
      </c>
      <c r="ER113" s="325">
        <v>0</v>
      </c>
      <c r="ES113" s="325">
        <v>0</v>
      </c>
      <c r="ET113" s="325">
        <v>0</v>
      </c>
      <c r="EU113" s="325">
        <v>0</v>
      </c>
      <c r="EV113" s="325">
        <v>0</v>
      </c>
      <c r="EW113" s="325">
        <v>0</v>
      </c>
      <c r="EX113" s="325">
        <v>0</v>
      </c>
      <c r="EY113" s="325">
        <v>0</v>
      </c>
      <c r="EZ113" s="325">
        <v>0</v>
      </c>
      <c r="FA113" s="325">
        <v>0</v>
      </c>
      <c r="FB113" s="325">
        <v>0</v>
      </c>
      <c r="FC113" s="325">
        <v>0</v>
      </c>
      <c r="FD113" s="325">
        <v>0</v>
      </c>
      <c r="FE113" s="325">
        <v>0</v>
      </c>
      <c r="FF113" s="325">
        <v>0</v>
      </c>
      <c r="FG113" s="325">
        <v>0</v>
      </c>
      <c r="FH113" s="325">
        <v>0</v>
      </c>
      <c r="FI113" s="325">
        <v>0</v>
      </c>
      <c r="FJ113" s="325">
        <v>0</v>
      </c>
      <c r="FK113" s="325">
        <v>0</v>
      </c>
      <c r="FL113" s="325">
        <v>0</v>
      </c>
      <c r="FM113" s="325">
        <v>0</v>
      </c>
      <c r="FN113" s="325">
        <v>0</v>
      </c>
      <c r="FO113" s="325">
        <v>0</v>
      </c>
      <c r="FP113" s="325">
        <v>0</v>
      </c>
      <c r="FQ113" s="325">
        <v>0</v>
      </c>
      <c r="FR113" s="325">
        <v>0</v>
      </c>
      <c r="FS113" s="325">
        <v>0</v>
      </c>
      <c r="FT113" s="325">
        <v>0</v>
      </c>
      <c r="FU113" s="325">
        <v>0</v>
      </c>
      <c r="FV113" s="325">
        <v>0</v>
      </c>
      <c r="FW113" s="325">
        <v>0</v>
      </c>
      <c r="FX113" s="325">
        <v>0</v>
      </c>
      <c r="FY113" s="325">
        <v>0</v>
      </c>
      <c r="FZ113" s="325">
        <v>0</v>
      </c>
      <c r="GA113" s="325">
        <v>0</v>
      </c>
      <c r="GB113" s="325">
        <v>0</v>
      </c>
      <c r="GC113" s="325">
        <v>0</v>
      </c>
      <c r="GD113" s="325">
        <v>0</v>
      </c>
      <c r="GE113" s="325">
        <v>0</v>
      </c>
      <c r="GF113" s="325">
        <v>0</v>
      </c>
    </row>
    <row r="114" spans="1:188" s="324" customFormat="1" ht="12.95" customHeight="1">
      <c r="A114" s="326">
        <v>17</v>
      </c>
      <c r="B114" s="364" t="s">
        <v>85</v>
      </c>
      <c r="C114" s="365"/>
      <c r="D114" s="365"/>
      <c r="E114" s="366"/>
      <c r="F114" s="325">
        <v>0</v>
      </c>
      <c r="G114" s="325">
        <v>0</v>
      </c>
      <c r="H114" s="325">
        <v>0</v>
      </c>
      <c r="I114" s="325">
        <v>0</v>
      </c>
      <c r="J114" s="325">
        <v>0</v>
      </c>
      <c r="K114" s="325">
        <v>0</v>
      </c>
      <c r="L114" s="325">
        <v>0</v>
      </c>
      <c r="M114" s="325">
        <v>0</v>
      </c>
      <c r="N114" s="325">
        <v>0</v>
      </c>
      <c r="O114" s="325">
        <v>0</v>
      </c>
      <c r="P114" s="325">
        <v>0</v>
      </c>
      <c r="Q114" s="325">
        <v>0</v>
      </c>
      <c r="R114" s="325">
        <v>0</v>
      </c>
      <c r="S114" s="325">
        <v>0</v>
      </c>
      <c r="T114" s="325">
        <v>0</v>
      </c>
      <c r="U114" s="325">
        <v>0</v>
      </c>
      <c r="V114" s="325">
        <v>0</v>
      </c>
      <c r="W114" s="325">
        <v>0</v>
      </c>
      <c r="X114" s="325">
        <v>0</v>
      </c>
      <c r="Y114" s="325">
        <v>0</v>
      </c>
      <c r="Z114" s="325">
        <v>0</v>
      </c>
      <c r="AA114" s="325">
        <v>0</v>
      </c>
      <c r="AB114" s="325">
        <v>0</v>
      </c>
      <c r="AC114" s="325">
        <v>0</v>
      </c>
      <c r="AD114" s="325">
        <v>0</v>
      </c>
      <c r="AE114" s="325">
        <v>0</v>
      </c>
      <c r="AF114" s="325">
        <v>0</v>
      </c>
      <c r="AG114" s="325">
        <v>0</v>
      </c>
      <c r="AH114" s="325">
        <v>0</v>
      </c>
      <c r="AI114" s="325">
        <v>0</v>
      </c>
      <c r="AJ114" s="325">
        <v>0</v>
      </c>
      <c r="AK114" s="325">
        <v>0</v>
      </c>
      <c r="AL114" s="325">
        <v>0</v>
      </c>
      <c r="AM114" s="325">
        <v>0</v>
      </c>
      <c r="AN114" s="325">
        <v>0</v>
      </c>
      <c r="AO114" s="325">
        <v>0</v>
      </c>
      <c r="AP114" s="325">
        <v>0</v>
      </c>
      <c r="AQ114" s="325">
        <v>0</v>
      </c>
      <c r="AR114" s="325">
        <v>0</v>
      </c>
      <c r="AS114" s="325">
        <v>0</v>
      </c>
      <c r="AT114" s="325">
        <v>0</v>
      </c>
      <c r="AU114" s="325">
        <v>0</v>
      </c>
      <c r="AV114" s="325">
        <v>0</v>
      </c>
      <c r="AW114" s="325">
        <v>0</v>
      </c>
      <c r="AX114" s="325">
        <v>0</v>
      </c>
      <c r="AY114" s="325">
        <v>0</v>
      </c>
      <c r="AZ114" s="325">
        <v>0</v>
      </c>
      <c r="BA114" s="325">
        <v>0</v>
      </c>
      <c r="BB114" s="325">
        <v>0</v>
      </c>
      <c r="BC114" s="325">
        <v>0</v>
      </c>
      <c r="BD114" s="325">
        <v>0</v>
      </c>
      <c r="BE114" s="325">
        <v>0</v>
      </c>
      <c r="BF114" s="325">
        <v>0</v>
      </c>
      <c r="BG114" s="325">
        <v>0</v>
      </c>
      <c r="BH114" s="325">
        <v>0</v>
      </c>
      <c r="BI114" s="325">
        <v>0</v>
      </c>
      <c r="BJ114" s="325">
        <v>0</v>
      </c>
      <c r="BK114" s="325">
        <v>0</v>
      </c>
      <c r="BL114" s="325">
        <v>0</v>
      </c>
      <c r="BM114" s="325">
        <v>0</v>
      </c>
      <c r="BN114" s="325">
        <v>0</v>
      </c>
      <c r="BO114" s="325">
        <v>0</v>
      </c>
      <c r="BP114" s="325">
        <v>0</v>
      </c>
      <c r="BQ114" s="325">
        <v>0</v>
      </c>
      <c r="BR114" s="325">
        <v>0</v>
      </c>
      <c r="BS114" s="325">
        <v>0</v>
      </c>
      <c r="BT114" s="325">
        <v>0</v>
      </c>
      <c r="BU114" s="325">
        <v>0</v>
      </c>
      <c r="BV114" s="325">
        <v>0</v>
      </c>
      <c r="BW114" s="325">
        <v>0</v>
      </c>
      <c r="BX114" s="325">
        <v>0</v>
      </c>
      <c r="BY114" s="325">
        <v>0</v>
      </c>
      <c r="BZ114" s="325">
        <v>0</v>
      </c>
      <c r="CA114" s="325">
        <v>0</v>
      </c>
      <c r="CB114" s="325">
        <v>0</v>
      </c>
      <c r="CC114" s="325">
        <v>0</v>
      </c>
      <c r="CD114" s="325">
        <v>0</v>
      </c>
      <c r="CE114" s="325">
        <v>0</v>
      </c>
      <c r="CF114" s="325">
        <v>0</v>
      </c>
      <c r="CG114" s="325">
        <v>0</v>
      </c>
      <c r="CH114" s="325">
        <v>0</v>
      </c>
      <c r="CI114" s="325">
        <v>0</v>
      </c>
      <c r="CJ114" s="325">
        <v>0</v>
      </c>
      <c r="CK114" s="325">
        <v>0</v>
      </c>
      <c r="CL114" s="325">
        <v>0</v>
      </c>
      <c r="CM114" s="325">
        <v>0</v>
      </c>
      <c r="CN114" s="325">
        <v>0</v>
      </c>
      <c r="CO114" s="325">
        <v>0</v>
      </c>
      <c r="CP114" s="325">
        <v>0</v>
      </c>
      <c r="CQ114" s="325">
        <v>0</v>
      </c>
      <c r="CR114" s="325">
        <v>0</v>
      </c>
      <c r="CS114" s="325">
        <v>0</v>
      </c>
      <c r="CT114" s="325">
        <v>0</v>
      </c>
      <c r="CU114" s="325">
        <v>0</v>
      </c>
      <c r="CV114" s="325">
        <v>0</v>
      </c>
      <c r="CW114" s="325">
        <v>0</v>
      </c>
      <c r="CX114" s="325">
        <v>0</v>
      </c>
      <c r="CY114" s="325">
        <v>0</v>
      </c>
      <c r="CZ114" s="325">
        <v>0</v>
      </c>
      <c r="DA114" s="325">
        <v>0</v>
      </c>
      <c r="DB114" s="325">
        <v>0</v>
      </c>
      <c r="DC114" s="325">
        <v>0</v>
      </c>
      <c r="DD114" s="325">
        <v>0</v>
      </c>
      <c r="DE114" s="325">
        <v>0</v>
      </c>
      <c r="DF114" s="325">
        <v>0</v>
      </c>
      <c r="DG114" s="325">
        <v>0</v>
      </c>
      <c r="DH114" s="325">
        <v>0</v>
      </c>
      <c r="DI114" s="325">
        <v>0</v>
      </c>
      <c r="DJ114" s="325">
        <v>0</v>
      </c>
      <c r="DK114" s="325">
        <v>0</v>
      </c>
      <c r="DL114" s="325">
        <v>0</v>
      </c>
      <c r="DM114" s="325">
        <v>0</v>
      </c>
      <c r="DN114" s="325">
        <v>0</v>
      </c>
      <c r="DO114" s="325">
        <v>0</v>
      </c>
      <c r="DP114" s="325">
        <v>0</v>
      </c>
      <c r="DQ114" s="325">
        <v>0</v>
      </c>
      <c r="DR114" s="325">
        <v>0</v>
      </c>
      <c r="DS114" s="325">
        <v>0</v>
      </c>
      <c r="DT114" s="325">
        <v>0</v>
      </c>
      <c r="DU114" s="325">
        <v>0</v>
      </c>
      <c r="DV114" s="325">
        <v>0</v>
      </c>
      <c r="DW114" s="325">
        <v>0</v>
      </c>
      <c r="DX114" s="325">
        <v>0</v>
      </c>
      <c r="DY114" s="325">
        <v>0</v>
      </c>
      <c r="DZ114" s="325">
        <v>0</v>
      </c>
      <c r="EA114" s="325">
        <v>0</v>
      </c>
      <c r="EB114" s="325">
        <v>0</v>
      </c>
      <c r="EC114" s="325">
        <v>0</v>
      </c>
      <c r="ED114" s="325">
        <v>0</v>
      </c>
      <c r="EE114" s="325">
        <v>0</v>
      </c>
      <c r="EF114" s="325">
        <v>0</v>
      </c>
      <c r="EG114" s="325">
        <v>0</v>
      </c>
      <c r="EH114" s="325">
        <v>0</v>
      </c>
      <c r="EI114" s="325">
        <v>0</v>
      </c>
      <c r="EJ114" s="325">
        <v>0</v>
      </c>
      <c r="EK114" s="325">
        <v>0</v>
      </c>
      <c r="EL114" s="325">
        <v>0</v>
      </c>
      <c r="EM114" s="325">
        <v>0</v>
      </c>
      <c r="EN114" s="325">
        <v>0</v>
      </c>
      <c r="EO114" s="325">
        <v>0</v>
      </c>
      <c r="EP114" s="325">
        <v>0</v>
      </c>
      <c r="EQ114" s="325">
        <v>0</v>
      </c>
      <c r="ER114" s="325">
        <v>0</v>
      </c>
      <c r="ES114" s="325">
        <v>0</v>
      </c>
      <c r="ET114" s="325">
        <v>0</v>
      </c>
      <c r="EU114" s="325">
        <v>0</v>
      </c>
      <c r="EV114" s="325">
        <v>0</v>
      </c>
      <c r="EW114" s="325">
        <v>0</v>
      </c>
      <c r="EX114" s="325">
        <v>0</v>
      </c>
      <c r="EY114" s="325">
        <v>0</v>
      </c>
      <c r="EZ114" s="325">
        <v>0</v>
      </c>
      <c r="FA114" s="325">
        <v>0</v>
      </c>
      <c r="FB114" s="325">
        <v>0</v>
      </c>
      <c r="FC114" s="325">
        <v>0</v>
      </c>
      <c r="FD114" s="325">
        <v>0</v>
      </c>
      <c r="FE114" s="325">
        <v>0</v>
      </c>
      <c r="FF114" s="325">
        <v>0</v>
      </c>
      <c r="FG114" s="325">
        <v>0</v>
      </c>
      <c r="FH114" s="325">
        <v>0</v>
      </c>
      <c r="FI114" s="325">
        <v>0</v>
      </c>
      <c r="FJ114" s="325">
        <v>0</v>
      </c>
      <c r="FK114" s="325">
        <v>0</v>
      </c>
      <c r="FL114" s="325">
        <v>0</v>
      </c>
      <c r="FM114" s="325">
        <v>0</v>
      </c>
      <c r="FN114" s="325">
        <v>0</v>
      </c>
      <c r="FO114" s="325">
        <v>0</v>
      </c>
      <c r="FP114" s="325">
        <v>0</v>
      </c>
      <c r="FQ114" s="325">
        <v>0</v>
      </c>
      <c r="FR114" s="325">
        <v>0</v>
      </c>
      <c r="FS114" s="325">
        <v>0</v>
      </c>
      <c r="FT114" s="325">
        <v>0</v>
      </c>
      <c r="FU114" s="325">
        <v>0</v>
      </c>
      <c r="FV114" s="325">
        <v>0</v>
      </c>
      <c r="FW114" s="325">
        <v>0</v>
      </c>
      <c r="FX114" s="325">
        <v>0</v>
      </c>
      <c r="FY114" s="325">
        <v>0</v>
      </c>
      <c r="FZ114" s="325">
        <v>0</v>
      </c>
      <c r="GA114" s="325">
        <v>0</v>
      </c>
      <c r="GB114" s="325">
        <v>0</v>
      </c>
      <c r="GC114" s="325">
        <v>0</v>
      </c>
      <c r="GD114" s="325">
        <v>0</v>
      </c>
      <c r="GE114" s="325">
        <v>0</v>
      </c>
      <c r="GF114" s="325">
        <v>0</v>
      </c>
    </row>
    <row r="115" spans="1:188" s="324" customFormat="1" ht="12.95" customHeight="1">
      <c r="A115" s="326">
        <v>18</v>
      </c>
      <c r="B115" s="364" t="s">
        <v>86</v>
      </c>
      <c r="C115" s="365"/>
      <c r="D115" s="365"/>
      <c r="E115" s="366"/>
      <c r="F115" s="325">
        <v>0</v>
      </c>
      <c r="G115" s="325">
        <v>0</v>
      </c>
      <c r="H115" s="325">
        <v>0</v>
      </c>
      <c r="I115" s="325">
        <v>0</v>
      </c>
      <c r="J115" s="325">
        <v>0</v>
      </c>
      <c r="K115" s="325">
        <v>0</v>
      </c>
      <c r="L115" s="325">
        <v>0</v>
      </c>
      <c r="M115" s="325">
        <v>0</v>
      </c>
      <c r="N115" s="325">
        <v>0</v>
      </c>
      <c r="O115" s="325">
        <v>0</v>
      </c>
      <c r="P115" s="325">
        <v>0</v>
      </c>
      <c r="Q115" s="325">
        <v>0</v>
      </c>
      <c r="R115" s="325">
        <v>0</v>
      </c>
      <c r="S115" s="325">
        <v>0</v>
      </c>
      <c r="T115" s="325">
        <v>0</v>
      </c>
      <c r="U115" s="325">
        <v>0</v>
      </c>
      <c r="V115" s="325">
        <v>0</v>
      </c>
      <c r="W115" s="325">
        <v>0</v>
      </c>
      <c r="X115" s="325">
        <v>0</v>
      </c>
      <c r="Y115" s="325">
        <v>0</v>
      </c>
      <c r="Z115" s="325">
        <v>0</v>
      </c>
      <c r="AA115" s="325">
        <v>0</v>
      </c>
      <c r="AB115" s="325">
        <v>0</v>
      </c>
      <c r="AC115" s="325">
        <v>0</v>
      </c>
      <c r="AD115" s="325">
        <v>0</v>
      </c>
      <c r="AE115" s="325">
        <v>0</v>
      </c>
      <c r="AF115" s="325">
        <v>0</v>
      </c>
      <c r="AG115" s="325">
        <v>0</v>
      </c>
      <c r="AH115" s="325">
        <v>0</v>
      </c>
      <c r="AI115" s="325">
        <v>0</v>
      </c>
      <c r="AJ115" s="325">
        <v>0</v>
      </c>
      <c r="AK115" s="325">
        <v>0</v>
      </c>
      <c r="AL115" s="325">
        <v>0</v>
      </c>
      <c r="AM115" s="325">
        <v>0</v>
      </c>
      <c r="AN115" s="325">
        <v>0</v>
      </c>
      <c r="AO115" s="325">
        <v>0</v>
      </c>
      <c r="AP115" s="325">
        <v>0</v>
      </c>
      <c r="AQ115" s="325">
        <v>0</v>
      </c>
      <c r="AR115" s="325">
        <v>0</v>
      </c>
      <c r="AS115" s="325">
        <v>0</v>
      </c>
      <c r="AT115" s="325">
        <v>0</v>
      </c>
      <c r="AU115" s="325">
        <v>0</v>
      </c>
      <c r="AV115" s="325">
        <v>0</v>
      </c>
      <c r="AW115" s="325">
        <v>0</v>
      </c>
      <c r="AX115" s="325">
        <v>0</v>
      </c>
      <c r="AY115" s="325">
        <v>0</v>
      </c>
      <c r="AZ115" s="325">
        <v>0</v>
      </c>
      <c r="BA115" s="325">
        <v>0</v>
      </c>
      <c r="BB115" s="325">
        <v>0</v>
      </c>
      <c r="BC115" s="325">
        <v>0</v>
      </c>
      <c r="BD115" s="325">
        <v>0</v>
      </c>
      <c r="BE115" s="325">
        <v>0</v>
      </c>
      <c r="BF115" s="325">
        <v>0</v>
      </c>
      <c r="BG115" s="325">
        <v>0</v>
      </c>
      <c r="BH115" s="325">
        <v>0</v>
      </c>
      <c r="BI115" s="325">
        <v>0</v>
      </c>
      <c r="BJ115" s="325">
        <v>0</v>
      </c>
      <c r="BK115" s="325">
        <v>0</v>
      </c>
      <c r="BL115" s="325">
        <v>0</v>
      </c>
      <c r="BM115" s="325">
        <v>0</v>
      </c>
      <c r="BN115" s="325">
        <v>0</v>
      </c>
      <c r="BO115" s="325">
        <v>0</v>
      </c>
      <c r="BP115" s="325">
        <v>0</v>
      </c>
      <c r="BQ115" s="325">
        <v>0</v>
      </c>
      <c r="BR115" s="325">
        <v>0</v>
      </c>
      <c r="BS115" s="325">
        <v>0</v>
      </c>
      <c r="BT115" s="325">
        <v>0</v>
      </c>
      <c r="BU115" s="325">
        <v>0</v>
      </c>
      <c r="BV115" s="325">
        <v>0</v>
      </c>
      <c r="BW115" s="325">
        <v>0</v>
      </c>
      <c r="BX115" s="325">
        <v>0</v>
      </c>
      <c r="BY115" s="325">
        <v>0</v>
      </c>
      <c r="BZ115" s="325">
        <v>0</v>
      </c>
      <c r="CA115" s="325">
        <v>0</v>
      </c>
      <c r="CB115" s="325">
        <v>0</v>
      </c>
      <c r="CC115" s="325">
        <v>0</v>
      </c>
      <c r="CD115" s="325">
        <v>0</v>
      </c>
      <c r="CE115" s="325">
        <v>0</v>
      </c>
      <c r="CF115" s="325">
        <v>0</v>
      </c>
      <c r="CG115" s="325">
        <v>0</v>
      </c>
      <c r="CH115" s="325">
        <v>0</v>
      </c>
      <c r="CI115" s="325">
        <v>0</v>
      </c>
      <c r="CJ115" s="325">
        <v>0</v>
      </c>
      <c r="CK115" s="325">
        <v>0</v>
      </c>
      <c r="CL115" s="325">
        <v>0</v>
      </c>
      <c r="CM115" s="325">
        <v>0</v>
      </c>
      <c r="CN115" s="325">
        <v>0</v>
      </c>
      <c r="CO115" s="325">
        <v>0</v>
      </c>
      <c r="CP115" s="325">
        <v>0</v>
      </c>
      <c r="CQ115" s="325">
        <v>0</v>
      </c>
      <c r="CR115" s="325">
        <v>0</v>
      </c>
      <c r="CS115" s="325">
        <v>0</v>
      </c>
      <c r="CT115" s="325">
        <v>0</v>
      </c>
      <c r="CU115" s="325">
        <v>0</v>
      </c>
      <c r="CV115" s="325">
        <v>0</v>
      </c>
      <c r="CW115" s="325">
        <v>0</v>
      </c>
      <c r="CX115" s="325">
        <v>0</v>
      </c>
      <c r="CY115" s="325">
        <v>0</v>
      </c>
      <c r="CZ115" s="325">
        <v>0</v>
      </c>
      <c r="DA115" s="325">
        <v>0</v>
      </c>
      <c r="DB115" s="325">
        <v>0</v>
      </c>
      <c r="DC115" s="325">
        <v>0</v>
      </c>
      <c r="DD115" s="325">
        <v>0</v>
      </c>
      <c r="DE115" s="325">
        <v>0</v>
      </c>
      <c r="DF115" s="325">
        <v>0</v>
      </c>
      <c r="DG115" s="325">
        <v>0</v>
      </c>
      <c r="DH115" s="325">
        <v>0</v>
      </c>
      <c r="DI115" s="325">
        <v>0</v>
      </c>
      <c r="DJ115" s="325">
        <v>0</v>
      </c>
      <c r="DK115" s="325">
        <v>0</v>
      </c>
      <c r="DL115" s="325">
        <v>0</v>
      </c>
      <c r="DM115" s="325">
        <v>0</v>
      </c>
      <c r="DN115" s="325">
        <v>0</v>
      </c>
      <c r="DO115" s="325">
        <v>0</v>
      </c>
      <c r="DP115" s="325">
        <v>0</v>
      </c>
      <c r="DQ115" s="325">
        <v>0</v>
      </c>
      <c r="DR115" s="325">
        <v>0</v>
      </c>
      <c r="DS115" s="325">
        <v>0</v>
      </c>
      <c r="DT115" s="325">
        <v>0</v>
      </c>
      <c r="DU115" s="325">
        <v>0</v>
      </c>
      <c r="DV115" s="325">
        <v>0</v>
      </c>
      <c r="DW115" s="325">
        <v>0</v>
      </c>
      <c r="DX115" s="325">
        <v>0</v>
      </c>
      <c r="DY115" s="325">
        <v>0</v>
      </c>
      <c r="DZ115" s="325">
        <v>0</v>
      </c>
      <c r="EA115" s="325">
        <v>0</v>
      </c>
      <c r="EB115" s="325">
        <v>0</v>
      </c>
      <c r="EC115" s="325">
        <v>0</v>
      </c>
      <c r="ED115" s="325">
        <v>0</v>
      </c>
      <c r="EE115" s="325">
        <v>0</v>
      </c>
      <c r="EF115" s="325">
        <v>0</v>
      </c>
      <c r="EG115" s="325">
        <v>0</v>
      </c>
      <c r="EH115" s="325">
        <v>0</v>
      </c>
      <c r="EI115" s="325">
        <v>0</v>
      </c>
      <c r="EJ115" s="325">
        <v>0</v>
      </c>
      <c r="EK115" s="325">
        <v>0</v>
      </c>
      <c r="EL115" s="325">
        <v>0</v>
      </c>
      <c r="EM115" s="325">
        <v>0</v>
      </c>
      <c r="EN115" s="325">
        <v>0</v>
      </c>
      <c r="EO115" s="325">
        <v>0</v>
      </c>
      <c r="EP115" s="325">
        <v>0</v>
      </c>
      <c r="EQ115" s="325">
        <v>0</v>
      </c>
      <c r="ER115" s="325">
        <v>0</v>
      </c>
      <c r="ES115" s="325">
        <v>0</v>
      </c>
      <c r="ET115" s="325">
        <v>0</v>
      </c>
      <c r="EU115" s="325">
        <v>0</v>
      </c>
      <c r="EV115" s="325">
        <v>0</v>
      </c>
      <c r="EW115" s="325">
        <v>0</v>
      </c>
      <c r="EX115" s="325">
        <v>0</v>
      </c>
      <c r="EY115" s="325">
        <v>0</v>
      </c>
      <c r="EZ115" s="325">
        <v>0</v>
      </c>
      <c r="FA115" s="325">
        <v>0</v>
      </c>
      <c r="FB115" s="325">
        <v>0</v>
      </c>
      <c r="FC115" s="325">
        <v>0</v>
      </c>
      <c r="FD115" s="325">
        <v>0</v>
      </c>
      <c r="FE115" s="325">
        <v>0</v>
      </c>
      <c r="FF115" s="325">
        <v>0</v>
      </c>
      <c r="FG115" s="325">
        <v>0</v>
      </c>
      <c r="FH115" s="325">
        <v>0</v>
      </c>
      <c r="FI115" s="325">
        <v>0</v>
      </c>
      <c r="FJ115" s="325">
        <v>0</v>
      </c>
      <c r="FK115" s="325">
        <v>0</v>
      </c>
      <c r="FL115" s="325">
        <v>0</v>
      </c>
      <c r="FM115" s="325">
        <v>0</v>
      </c>
      <c r="FN115" s="325">
        <v>0</v>
      </c>
      <c r="FO115" s="325">
        <v>0</v>
      </c>
      <c r="FP115" s="325">
        <v>0</v>
      </c>
      <c r="FQ115" s="325">
        <v>0</v>
      </c>
      <c r="FR115" s="325">
        <v>0</v>
      </c>
      <c r="FS115" s="325">
        <v>0</v>
      </c>
      <c r="FT115" s="325">
        <v>0</v>
      </c>
      <c r="FU115" s="325">
        <v>0</v>
      </c>
      <c r="FV115" s="325">
        <v>0</v>
      </c>
      <c r="FW115" s="325">
        <v>0</v>
      </c>
      <c r="FX115" s="325">
        <v>0</v>
      </c>
      <c r="FY115" s="325">
        <v>0</v>
      </c>
      <c r="FZ115" s="325">
        <v>0</v>
      </c>
      <c r="GA115" s="325">
        <v>0</v>
      </c>
      <c r="GB115" s="325">
        <v>0</v>
      </c>
      <c r="GC115" s="325">
        <v>0</v>
      </c>
      <c r="GD115" s="325">
        <v>0</v>
      </c>
      <c r="GE115" s="325">
        <v>0</v>
      </c>
      <c r="GF115" s="325">
        <v>0</v>
      </c>
    </row>
    <row r="116" spans="1:188" s="324" customFormat="1" ht="12.95" customHeight="1">
      <c r="A116" s="326">
        <v>19</v>
      </c>
      <c r="B116" s="364" t="s">
        <v>87</v>
      </c>
      <c r="C116" s="365"/>
      <c r="D116" s="365"/>
      <c r="E116" s="366"/>
      <c r="F116" s="325">
        <v>0</v>
      </c>
      <c r="G116" s="325">
        <v>0</v>
      </c>
      <c r="H116" s="325">
        <v>0</v>
      </c>
      <c r="I116" s="325">
        <v>0</v>
      </c>
      <c r="J116" s="325">
        <v>0</v>
      </c>
      <c r="K116" s="325">
        <v>0</v>
      </c>
      <c r="L116" s="325">
        <v>0</v>
      </c>
      <c r="M116" s="325">
        <v>0</v>
      </c>
      <c r="N116" s="325">
        <v>0</v>
      </c>
      <c r="O116" s="325">
        <v>0</v>
      </c>
      <c r="P116" s="325">
        <v>0</v>
      </c>
      <c r="Q116" s="325">
        <v>0</v>
      </c>
      <c r="R116" s="325">
        <v>0</v>
      </c>
      <c r="S116" s="325">
        <v>0</v>
      </c>
      <c r="T116" s="325">
        <v>0</v>
      </c>
      <c r="U116" s="325">
        <v>0</v>
      </c>
      <c r="V116" s="325">
        <v>0</v>
      </c>
      <c r="W116" s="325">
        <v>0</v>
      </c>
      <c r="X116" s="325">
        <v>0</v>
      </c>
      <c r="Y116" s="325">
        <v>0</v>
      </c>
      <c r="Z116" s="325">
        <v>0</v>
      </c>
      <c r="AA116" s="325">
        <v>0</v>
      </c>
      <c r="AB116" s="325">
        <v>0</v>
      </c>
      <c r="AC116" s="325">
        <v>0</v>
      </c>
      <c r="AD116" s="325">
        <v>0</v>
      </c>
      <c r="AE116" s="325">
        <v>0</v>
      </c>
      <c r="AF116" s="325">
        <v>0</v>
      </c>
      <c r="AG116" s="325">
        <v>0</v>
      </c>
      <c r="AH116" s="325">
        <v>0</v>
      </c>
      <c r="AI116" s="325">
        <v>0</v>
      </c>
      <c r="AJ116" s="325">
        <v>0</v>
      </c>
      <c r="AK116" s="325">
        <v>0</v>
      </c>
      <c r="AL116" s="325">
        <v>0</v>
      </c>
      <c r="AM116" s="325">
        <v>0</v>
      </c>
      <c r="AN116" s="325">
        <v>0</v>
      </c>
      <c r="AO116" s="325">
        <v>0</v>
      </c>
      <c r="AP116" s="325">
        <v>0</v>
      </c>
      <c r="AQ116" s="325">
        <v>0</v>
      </c>
      <c r="AR116" s="325">
        <v>0</v>
      </c>
      <c r="AS116" s="325">
        <v>0</v>
      </c>
      <c r="AT116" s="325">
        <v>0</v>
      </c>
      <c r="AU116" s="325">
        <v>0</v>
      </c>
      <c r="AV116" s="325">
        <v>0</v>
      </c>
      <c r="AW116" s="325">
        <v>0</v>
      </c>
      <c r="AX116" s="325">
        <v>0</v>
      </c>
      <c r="AY116" s="325">
        <v>0</v>
      </c>
      <c r="AZ116" s="325">
        <v>0</v>
      </c>
      <c r="BA116" s="325">
        <v>0</v>
      </c>
      <c r="BB116" s="325">
        <v>0</v>
      </c>
      <c r="BC116" s="325">
        <v>0</v>
      </c>
      <c r="BD116" s="325">
        <v>1</v>
      </c>
      <c r="BE116" s="325">
        <v>0</v>
      </c>
      <c r="BF116" s="325">
        <v>0</v>
      </c>
      <c r="BG116" s="325">
        <v>0</v>
      </c>
      <c r="BH116" s="325">
        <v>0</v>
      </c>
      <c r="BI116" s="325">
        <v>0</v>
      </c>
      <c r="BJ116" s="325">
        <v>0</v>
      </c>
      <c r="BK116" s="325">
        <v>0</v>
      </c>
      <c r="BL116" s="325">
        <v>0</v>
      </c>
      <c r="BM116" s="325">
        <v>0</v>
      </c>
      <c r="BN116" s="325">
        <v>0</v>
      </c>
      <c r="BO116" s="325">
        <v>0</v>
      </c>
      <c r="BP116" s="325">
        <v>0</v>
      </c>
      <c r="BQ116" s="325">
        <v>0</v>
      </c>
      <c r="BR116" s="325">
        <v>0</v>
      </c>
      <c r="BS116" s="325">
        <v>0</v>
      </c>
      <c r="BT116" s="325">
        <v>0</v>
      </c>
      <c r="BU116" s="325">
        <v>0</v>
      </c>
      <c r="BV116" s="325">
        <v>0</v>
      </c>
      <c r="BW116" s="325">
        <v>0</v>
      </c>
      <c r="BX116" s="325">
        <v>0</v>
      </c>
      <c r="BY116" s="325">
        <v>0</v>
      </c>
      <c r="BZ116" s="325">
        <v>0</v>
      </c>
      <c r="CA116" s="325">
        <v>0</v>
      </c>
      <c r="CB116" s="325">
        <v>0</v>
      </c>
      <c r="CC116" s="325">
        <v>0</v>
      </c>
      <c r="CD116" s="325">
        <v>0</v>
      </c>
      <c r="CE116" s="325">
        <v>0</v>
      </c>
      <c r="CF116" s="325">
        <v>0</v>
      </c>
      <c r="CG116" s="325">
        <v>0</v>
      </c>
      <c r="CH116" s="325">
        <v>0</v>
      </c>
      <c r="CI116" s="325">
        <v>0</v>
      </c>
      <c r="CJ116" s="325">
        <v>0</v>
      </c>
      <c r="CK116" s="325">
        <v>0</v>
      </c>
      <c r="CL116" s="325">
        <v>0</v>
      </c>
      <c r="CM116" s="325">
        <v>0</v>
      </c>
      <c r="CN116" s="325">
        <v>0</v>
      </c>
      <c r="CO116" s="325">
        <v>0</v>
      </c>
      <c r="CP116" s="325">
        <v>0</v>
      </c>
      <c r="CQ116" s="325">
        <v>0</v>
      </c>
      <c r="CR116" s="325">
        <v>0</v>
      </c>
      <c r="CS116" s="325">
        <v>0</v>
      </c>
      <c r="CT116" s="325">
        <v>0</v>
      </c>
      <c r="CU116" s="325">
        <v>0</v>
      </c>
      <c r="CV116" s="325">
        <v>0</v>
      </c>
      <c r="CW116" s="325">
        <v>0</v>
      </c>
      <c r="CX116" s="325">
        <v>0</v>
      </c>
      <c r="CY116" s="325">
        <v>0</v>
      </c>
      <c r="CZ116" s="325">
        <v>0</v>
      </c>
      <c r="DA116" s="325">
        <v>0</v>
      </c>
      <c r="DB116" s="325">
        <v>0</v>
      </c>
      <c r="DC116" s="325">
        <v>0</v>
      </c>
      <c r="DD116" s="325">
        <v>0</v>
      </c>
      <c r="DE116" s="325">
        <v>0</v>
      </c>
      <c r="DF116" s="325">
        <v>0</v>
      </c>
      <c r="DG116" s="325">
        <v>0</v>
      </c>
      <c r="DH116" s="325">
        <v>0</v>
      </c>
      <c r="DI116" s="325">
        <v>0</v>
      </c>
      <c r="DJ116" s="325">
        <v>0</v>
      </c>
      <c r="DK116" s="325">
        <v>0</v>
      </c>
      <c r="DL116" s="325">
        <v>0</v>
      </c>
      <c r="DM116" s="325">
        <v>0</v>
      </c>
      <c r="DN116" s="325">
        <v>0</v>
      </c>
      <c r="DO116" s="325">
        <v>0</v>
      </c>
      <c r="DP116" s="325">
        <v>0</v>
      </c>
      <c r="DQ116" s="325">
        <v>0</v>
      </c>
      <c r="DR116" s="325">
        <v>0</v>
      </c>
      <c r="DS116" s="325">
        <v>0</v>
      </c>
      <c r="DT116" s="325">
        <v>0</v>
      </c>
      <c r="DU116" s="325">
        <v>0</v>
      </c>
      <c r="DV116" s="325">
        <v>0</v>
      </c>
      <c r="DW116" s="325">
        <v>0</v>
      </c>
      <c r="DX116" s="325">
        <v>0</v>
      </c>
      <c r="DY116" s="325">
        <v>0</v>
      </c>
      <c r="DZ116" s="325">
        <v>0</v>
      </c>
      <c r="EA116" s="325">
        <v>0</v>
      </c>
      <c r="EB116" s="325">
        <v>0</v>
      </c>
      <c r="EC116" s="325">
        <v>0</v>
      </c>
      <c r="ED116" s="325">
        <v>0</v>
      </c>
      <c r="EE116" s="325">
        <v>0</v>
      </c>
      <c r="EF116" s="325">
        <v>0</v>
      </c>
      <c r="EG116" s="325">
        <v>0</v>
      </c>
      <c r="EH116" s="325">
        <v>0</v>
      </c>
      <c r="EI116" s="325">
        <v>0</v>
      </c>
      <c r="EJ116" s="325">
        <v>0</v>
      </c>
      <c r="EK116" s="325">
        <v>0</v>
      </c>
      <c r="EL116" s="325">
        <v>0</v>
      </c>
      <c r="EM116" s="325">
        <v>0</v>
      </c>
      <c r="EN116" s="325">
        <v>0</v>
      </c>
      <c r="EO116" s="325">
        <v>0</v>
      </c>
      <c r="EP116" s="325">
        <v>0</v>
      </c>
      <c r="EQ116" s="325">
        <v>0</v>
      </c>
      <c r="ER116" s="325">
        <v>0</v>
      </c>
      <c r="ES116" s="325">
        <v>0</v>
      </c>
      <c r="ET116" s="325">
        <v>0</v>
      </c>
      <c r="EU116" s="325">
        <v>0</v>
      </c>
      <c r="EV116" s="325">
        <v>0</v>
      </c>
      <c r="EW116" s="325">
        <v>0</v>
      </c>
      <c r="EX116" s="325">
        <v>0</v>
      </c>
      <c r="EY116" s="325">
        <v>0</v>
      </c>
      <c r="EZ116" s="325">
        <v>0</v>
      </c>
      <c r="FA116" s="325">
        <v>0</v>
      </c>
      <c r="FB116" s="325">
        <v>0</v>
      </c>
      <c r="FC116" s="325">
        <v>0</v>
      </c>
      <c r="FD116" s="325">
        <v>0</v>
      </c>
      <c r="FE116" s="325">
        <v>0</v>
      </c>
      <c r="FF116" s="325">
        <v>0</v>
      </c>
      <c r="FG116" s="325">
        <v>0</v>
      </c>
      <c r="FH116" s="325">
        <v>0</v>
      </c>
      <c r="FI116" s="325">
        <v>0</v>
      </c>
      <c r="FJ116" s="325">
        <v>0</v>
      </c>
      <c r="FK116" s="325">
        <v>0</v>
      </c>
      <c r="FL116" s="325">
        <v>0</v>
      </c>
      <c r="FM116" s="325">
        <v>0</v>
      </c>
      <c r="FN116" s="325">
        <v>0</v>
      </c>
      <c r="FO116" s="325">
        <v>0</v>
      </c>
      <c r="FP116" s="325">
        <v>0</v>
      </c>
      <c r="FQ116" s="325">
        <v>0</v>
      </c>
      <c r="FR116" s="325">
        <v>0</v>
      </c>
      <c r="FS116" s="325">
        <v>0</v>
      </c>
      <c r="FT116" s="325">
        <v>0</v>
      </c>
      <c r="FU116" s="325">
        <v>0</v>
      </c>
      <c r="FV116" s="325">
        <v>0</v>
      </c>
      <c r="FW116" s="325">
        <v>0</v>
      </c>
      <c r="FX116" s="325">
        <v>0</v>
      </c>
      <c r="FY116" s="325">
        <v>0</v>
      </c>
      <c r="FZ116" s="325">
        <v>0</v>
      </c>
      <c r="GA116" s="325">
        <v>0</v>
      </c>
      <c r="GB116" s="325">
        <v>0</v>
      </c>
      <c r="GC116" s="325">
        <v>0</v>
      </c>
      <c r="GD116" s="325">
        <v>0</v>
      </c>
      <c r="GE116" s="325">
        <v>0</v>
      </c>
      <c r="GF116" s="325">
        <v>0</v>
      </c>
    </row>
    <row r="117" spans="1:188" s="324" customFormat="1" ht="12.95" customHeight="1">
      <c r="A117" s="326">
        <v>20</v>
      </c>
      <c r="B117" s="364" t="s">
        <v>88</v>
      </c>
      <c r="C117" s="365"/>
      <c r="D117" s="365"/>
      <c r="E117" s="366"/>
      <c r="F117" s="325">
        <v>0</v>
      </c>
      <c r="G117" s="325">
        <v>0</v>
      </c>
      <c r="H117" s="325">
        <v>0</v>
      </c>
      <c r="I117" s="325">
        <v>0</v>
      </c>
      <c r="J117" s="325">
        <v>0</v>
      </c>
      <c r="K117" s="325">
        <v>0</v>
      </c>
      <c r="L117" s="325">
        <v>1</v>
      </c>
      <c r="M117" s="325">
        <v>0</v>
      </c>
      <c r="N117" s="325">
        <v>0</v>
      </c>
      <c r="O117" s="325">
        <v>0</v>
      </c>
      <c r="P117" s="325">
        <v>0</v>
      </c>
      <c r="Q117" s="325">
        <v>0</v>
      </c>
      <c r="R117" s="325">
        <v>0</v>
      </c>
      <c r="S117" s="325">
        <v>0</v>
      </c>
      <c r="T117" s="325">
        <v>0</v>
      </c>
      <c r="U117" s="325">
        <v>0</v>
      </c>
      <c r="V117" s="325">
        <v>0</v>
      </c>
      <c r="W117" s="325">
        <v>0</v>
      </c>
      <c r="X117" s="325">
        <v>0</v>
      </c>
      <c r="Y117" s="325">
        <v>0</v>
      </c>
      <c r="Z117" s="325">
        <v>0</v>
      </c>
      <c r="AA117" s="325">
        <v>0</v>
      </c>
      <c r="AB117" s="325">
        <v>0</v>
      </c>
      <c r="AC117" s="325">
        <v>0</v>
      </c>
      <c r="AD117" s="325">
        <v>0</v>
      </c>
      <c r="AE117" s="325">
        <v>0</v>
      </c>
      <c r="AF117" s="325">
        <v>0</v>
      </c>
      <c r="AG117" s="325">
        <v>0</v>
      </c>
      <c r="AH117" s="325">
        <v>0</v>
      </c>
      <c r="AI117" s="325">
        <v>0</v>
      </c>
      <c r="AJ117" s="325">
        <v>0</v>
      </c>
      <c r="AK117" s="325">
        <v>0</v>
      </c>
      <c r="AL117" s="325">
        <v>0</v>
      </c>
      <c r="AM117" s="325">
        <v>0</v>
      </c>
      <c r="AN117" s="325">
        <v>0</v>
      </c>
      <c r="AO117" s="325">
        <v>0</v>
      </c>
      <c r="AP117" s="325">
        <v>0</v>
      </c>
      <c r="AQ117" s="325">
        <v>0</v>
      </c>
      <c r="AR117" s="325">
        <v>0</v>
      </c>
      <c r="AS117" s="325">
        <v>0</v>
      </c>
      <c r="AT117" s="325">
        <v>0</v>
      </c>
      <c r="AU117" s="325">
        <v>0</v>
      </c>
      <c r="AV117" s="325">
        <v>0</v>
      </c>
      <c r="AW117" s="325">
        <v>0</v>
      </c>
      <c r="AX117" s="325">
        <v>0</v>
      </c>
      <c r="AY117" s="325">
        <v>0</v>
      </c>
      <c r="AZ117" s="325">
        <v>0</v>
      </c>
      <c r="BA117" s="325">
        <v>0</v>
      </c>
      <c r="BB117" s="325">
        <v>0</v>
      </c>
      <c r="BC117" s="325">
        <v>0</v>
      </c>
      <c r="BD117" s="325">
        <v>0</v>
      </c>
      <c r="BE117" s="325">
        <v>0</v>
      </c>
      <c r="BF117" s="325">
        <v>0</v>
      </c>
      <c r="BG117" s="325">
        <v>0</v>
      </c>
      <c r="BH117" s="325">
        <v>0</v>
      </c>
      <c r="BI117" s="325">
        <v>0</v>
      </c>
      <c r="BJ117" s="325">
        <v>0</v>
      </c>
      <c r="BK117" s="325">
        <v>0</v>
      </c>
      <c r="BL117" s="325">
        <v>1</v>
      </c>
      <c r="BM117" s="325">
        <v>0</v>
      </c>
      <c r="BN117" s="325">
        <v>0</v>
      </c>
      <c r="BO117" s="325">
        <v>0</v>
      </c>
      <c r="BP117" s="325">
        <v>1</v>
      </c>
      <c r="BQ117" s="325">
        <v>0</v>
      </c>
      <c r="BR117" s="325">
        <v>0</v>
      </c>
      <c r="BS117" s="325">
        <v>0</v>
      </c>
      <c r="BT117" s="325">
        <v>0</v>
      </c>
      <c r="BU117" s="325">
        <v>0</v>
      </c>
      <c r="BV117" s="325">
        <v>0</v>
      </c>
      <c r="BW117" s="325">
        <v>0</v>
      </c>
      <c r="BX117" s="325">
        <v>0</v>
      </c>
      <c r="BY117" s="325">
        <v>0</v>
      </c>
      <c r="BZ117" s="325">
        <v>0</v>
      </c>
      <c r="CA117" s="325">
        <v>0</v>
      </c>
      <c r="CB117" s="325">
        <v>0</v>
      </c>
      <c r="CC117" s="325">
        <v>0</v>
      </c>
      <c r="CD117" s="325">
        <v>0</v>
      </c>
      <c r="CE117" s="325">
        <v>0</v>
      </c>
      <c r="CF117" s="325">
        <v>0</v>
      </c>
      <c r="CG117" s="325">
        <v>0</v>
      </c>
      <c r="CH117" s="325">
        <v>0</v>
      </c>
      <c r="CI117" s="325">
        <v>0</v>
      </c>
      <c r="CJ117" s="325">
        <v>0</v>
      </c>
      <c r="CK117" s="325">
        <v>0</v>
      </c>
      <c r="CL117" s="325">
        <v>0</v>
      </c>
      <c r="CM117" s="325">
        <v>0</v>
      </c>
      <c r="CN117" s="325">
        <v>0</v>
      </c>
      <c r="CO117" s="325">
        <v>0</v>
      </c>
      <c r="CP117" s="325">
        <v>0</v>
      </c>
      <c r="CQ117" s="325">
        <v>0</v>
      </c>
      <c r="CR117" s="325">
        <v>1</v>
      </c>
      <c r="CS117" s="325">
        <v>0</v>
      </c>
      <c r="CT117" s="325">
        <v>0</v>
      </c>
      <c r="CU117" s="325">
        <v>0</v>
      </c>
      <c r="CV117" s="325">
        <v>0</v>
      </c>
      <c r="CW117" s="325">
        <v>0</v>
      </c>
      <c r="CX117" s="325">
        <v>0</v>
      </c>
      <c r="CY117" s="325">
        <v>0</v>
      </c>
      <c r="CZ117" s="325">
        <v>0</v>
      </c>
      <c r="DA117" s="325">
        <v>0</v>
      </c>
      <c r="DB117" s="325">
        <v>0</v>
      </c>
      <c r="DC117" s="325">
        <v>0</v>
      </c>
      <c r="DD117" s="325">
        <v>0</v>
      </c>
      <c r="DE117" s="325">
        <v>0</v>
      </c>
      <c r="DF117" s="325">
        <v>0</v>
      </c>
      <c r="DG117" s="325">
        <v>0</v>
      </c>
      <c r="DH117" s="325">
        <v>0</v>
      </c>
      <c r="DI117" s="325">
        <v>0</v>
      </c>
      <c r="DJ117" s="325">
        <v>0</v>
      </c>
      <c r="DK117" s="325">
        <v>0</v>
      </c>
      <c r="DL117" s="325">
        <v>0</v>
      </c>
      <c r="DM117" s="325">
        <v>0</v>
      </c>
      <c r="DN117" s="325">
        <v>0</v>
      </c>
      <c r="DO117" s="325">
        <v>0</v>
      </c>
      <c r="DP117" s="325">
        <v>0</v>
      </c>
      <c r="DQ117" s="325">
        <v>0</v>
      </c>
      <c r="DR117" s="325">
        <v>0</v>
      </c>
      <c r="DS117" s="325">
        <v>0</v>
      </c>
      <c r="DT117" s="325">
        <v>0</v>
      </c>
      <c r="DU117" s="325">
        <v>0</v>
      </c>
      <c r="DV117" s="325">
        <v>0</v>
      </c>
      <c r="DW117" s="325">
        <v>0</v>
      </c>
      <c r="DX117" s="325">
        <v>0</v>
      </c>
      <c r="DY117" s="325">
        <v>0</v>
      </c>
      <c r="DZ117" s="325">
        <v>0</v>
      </c>
      <c r="EA117" s="325">
        <v>0</v>
      </c>
      <c r="EB117" s="325">
        <v>0</v>
      </c>
      <c r="EC117" s="325">
        <v>0</v>
      </c>
      <c r="ED117" s="325">
        <v>0</v>
      </c>
      <c r="EE117" s="325">
        <v>0</v>
      </c>
      <c r="EF117" s="325">
        <v>0</v>
      </c>
      <c r="EG117" s="325">
        <v>0</v>
      </c>
      <c r="EH117" s="325">
        <v>0</v>
      </c>
      <c r="EI117" s="325">
        <v>0</v>
      </c>
      <c r="EJ117" s="325">
        <v>0</v>
      </c>
      <c r="EK117" s="325">
        <v>0</v>
      </c>
      <c r="EL117" s="325">
        <v>0</v>
      </c>
      <c r="EM117" s="325">
        <v>0</v>
      </c>
      <c r="EN117" s="325">
        <v>0</v>
      </c>
      <c r="EO117" s="325">
        <v>0</v>
      </c>
      <c r="EP117" s="325">
        <v>0</v>
      </c>
      <c r="EQ117" s="325">
        <v>0</v>
      </c>
      <c r="ER117" s="325">
        <v>0</v>
      </c>
      <c r="ES117" s="325">
        <v>0</v>
      </c>
      <c r="ET117" s="325">
        <v>0</v>
      </c>
      <c r="EU117" s="325">
        <v>0</v>
      </c>
      <c r="EV117" s="325">
        <v>0</v>
      </c>
      <c r="EW117" s="325">
        <v>0</v>
      </c>
      <c r="EX117" s="325">
        <v>0</v>
      </c>
      <c r="EY117" s="325">
        <v>0</v>
      </c>
      <c r="EZ117" s="325">
        <v>0</v>
      </c>
      <c r="FA117" s="325">
        <v>0</v>
      </c>
      <c r="FB117" s="325">
        <v>0</v>
      </c>
      <c r="FC117" s="325">
        <v>0</v>
      </c>
      <c r="FD117" s="325">
        <v>0</v>
      </c>
      <c r="FE117" s="325">
        <v>0</v>
      </c>
      <c r="FF117" s="325">
        <v>0</v>
      </c>
      <c r="FG117" s="325">
        <v>0</v>
      </c>
      <c r="FH117" s="325">
        <v>0</v>
      </c>
      <c r="FI117" s="325">
        <v>0</v>
      </c>
      <c r="FJ117" s="325">
        <v>0</v>
      </c>
      <c r="FK117" s="325">
        <v>0</v>
      </c>
      <c r="FL117" s="325">
        <v>0</v>
      </c>
      <c r="FM117" s="325">
        <v>0</v>
      </c>
      <c r="FN117" s="325">
        <v>0</v>
      </c>
      <c r="FO117" s="325">
        <v>0</v>
      </c>
      <c r="FP117" s="325">
        <v>0</v>
      </c>
      <c r="FQ117" s="325">
        <v>0</v>
      </c>
      <c r="FR117" s="325">
        <v>0</v>
      </c>
      <c r="FS117" s="325">
        <v>0</v>
      </c>
      <c r="FT117" s="325">
        <v>0</v>
      </c>
      <c r="FU117" s="325">
        <v>0</v>
      </c>
      <c r="FV117" s="325">
        <v>0</v>
      </c>
      <c r="FW117" s="325">
        <v>0</v>
      </c>
      <c r="FX117" s="325">
        <v>0</v>
      </c>
      <c r="FY117" s="325">
        <v>0</v>
      </c>
      <c r="FZ117" s="325">
        <v>0</v>
      </c>
      <c r="GA117" s="325">
        <v>0</v>
      </c>
      <c r="GB117" s="325">
        <v>0</v>
      </c>
      <c r="GC117" s="325">
        <v>0</v>
      </c>
      <c r="GD117" s="325">
        <v>0</v>
      </c>
      <c r="GE117" s="325">
        <v>0</v>
      </c>
      <c r="GF117" s="325">
        <v>0</v>
      </c>
    </row>
    <row r="118" spans="1:188" s="324" customFormat="1" ht="12.95" customHeight="1">
      <c r="A118" s="326">
        <v>21</v>
      </c>
      <c r="B118" s="364" t="s">
        <v>89</v>
      </c>
      <c r="C118" s="365"/>
      <c r="D118" s="365"/>
      <c r="E118" s="366"/>
      <c r="F118" s="325">
        <v>0</v>
      </c>
      <c r="G118" s="325">
        <v>0</v>
      </c>
      <c r="H118" s="325">
        <v>0</v>
      </c>
      <c r="I118" s="325">
        <v>0</v>
      </c>
      <c r="J118" s="325">
        <v>0</v>
      </c>
      <c r="K118" s="325">
        <v>0</v>
      </c>
      <c r="L118" s="325">
        <v>0</v>
      </c>
      <c r="M118" s="325">
        <v>0</v>
      </c>
      <c r="N118" s="325">
        <v>0</v>
      </c>
      <c r="O118" s="325">
        <v>0</v>
      </c>
      <c r="P118" s="325">
        <v>0</v>
      </c>
      <c r="Q118" s="325">
        <v>0</v>
      </c>
      <c r="R118" s="325">
        <v>0</v>
      </c>
      <c r="S118" s="325">
        <v>0</v>
      </c>
      <c r="T118" s="325">
        <v>0</v>
      </c>
      <c r="U118" s="325">
        <v>0</v>
      </c>
      <c r="V118" s="325">
        <v>0</v>
      </c>
      <c r="W118" s="325">
        <v>0</v>
      </c>
      <c r="X118" s="325">
        <v>0</v>
      </c>
      <c r="Y118" s="325">
        <v>0</v>
      </c>
      <c r="Z118" s="325">
        <v>0</v>
      </c>
      <c r="AA118" s="325">
        <v>0</v>
      </c>
      <c r="AB118" s="325">
        <v>0</v>
      </c>
      <c r="AC118" s="325">
        <v>0</v>
      </c>
      <c r="AD118" s="325">
        <v>0</v>
      </c>
      <c r="AE118" s="325">
        <v>0</v>
      </c>
      <c r="AF118" s="325">
        <v>0</v>
      </c>
      <c r="AG118" s="325">
        <v>0</v>
      </c>
      <c r="AH118" s="325">
        <v>0</v>
      </c>
      <c r="AI118" s="325">
        <v>0</v>
      </c>
      <c r="AJ118" s="325">
        <v>0</v>
      </c>
      <c r="AK118" s="325">
        <v>0</v>
      </c>
      <c r="AL118" s="325">
        <v>0</v>
      </c>
      <c r="AM118" s="325">
        <v>0</v>
      </c>
      <c r="AN118" s="325">
        <v>0</v>
      </c>
      <c r="AO118" s="325">
        <v>0</v>
      </c>
      <c r="AP118" s="325">
        <v>0</v>
      </c>
      <c r="AQ118" s="325">
        <v>0</v>
      </c>
      <c r="AR118" s="325">
        <v>0</v>
      </c>
      <c r="AS118" s="325">
        <v>0</v>
      </c>
      <c r="AT118" s="325">
        <v>0</v>
      </c>
      <c r="AU118" s="325">
        <v>0</v>
      </c>
      <c r="AV118" s="325">
        <v>0</v>
      </c>
      <c r="AW118" s="325">
        <v>0</v>
      </c>
      <c r="AX118" s="325">
        <v>0</v>
      </c>
      <c r="AY118" s="325">
        <v>0</v>
      </c>
      <c r="AZ118" s="325">
        <v>0</v>
      </c>
      <c r="BA118" s="325">
        <v>0</v>
      </c>
      <c r="BB118" s="325">
        <v>0</v>
      </c>
      <c r="BC118" s="325">
        <v>0</v>
      </c>
      <c r="BD118" s="325">
        <v>0</v>
      </c>
      <c r="BE118" s="325">
        <v>0</v>
      </c>
      <c r="BF118" s="325">
        <v>0</v>
      </c>
      <c r="BG118" s="325">
        <v>0</v>
      </c>
      <c r="BH118" s="325">
        <v>0</v>
      </c>
      <c r="BI118" s="325">
        <v>0</v>
      </c>
      <c r="BJ118" s="325">
        <v>0</v>
      </c>
      <c r="BK118" s="325">
        <v>0</v>
      </c>
      <c r="BL118" s="325">
        <v>0</v>
      </c>
      <c r="BM118" s="325">
        <v>0</v>
      </c>
      <c r="BN118" s="325">
        <v>0</v>
      </c>
      <c r="BO118" s="325">
        <v>0</v>
      </c>
      <c r="BP118" s="325">
        <v>0</v>
      </c>
      <c r="BQ118" s="325">
        <v>0</v>
      </c>
      <c r="BR118" s="325">
        <v>0</v>
      </c>
      <c r="BS118" s="325">
        <v>0</v>
      </c>
      <c r="BT118" s="325">
        <v>0</v>
      </c>
      <c r="BU118" s="325">
        <v>0</v>
      </c>
      <c r="BV118" s="325">
        <v>0</v>
      </c>
      <c r="BW118" s="325">
        <v>0</v>
      </c>
      <c r="BX118" s="325">
        <v>0</v>
      </c>
      <c r="BY118" s="325">
        <v>0</v>
      </c>
      <c r="BZ118" s="325">
        <v>0</v>
      </c>
      <c r="CA118" s="325">
        <v>0</v>
      </c>
      <c r="CB118" s="325">
        <v>0</v>
      </c>
      <c r="CC118" s="325">
        <v>0</v>
      </c>
      <c r="CD118" s="325">
        <v>0</v>
      </c>
      <c r="CE118" s="325">
        <v>0</v>
      </c>
      <c r="CF118" s="325">
        <v>0</v>
      </c>
      <c r="CG118" s="325">
        <v>0</v>
      </c>
      <c r="CH118" s="325">
        <v>0</v>
      </c>
      <c r="CI118" s="325">
        <v>0</v>
      </c>
      <c r="CJ118" s="325">
        <v>0</v>
      </c>
      <c r="CK118" s="325">
        <v>0</v>
      </c>
      <c r="CL118" s="325">
        <v>0</v>
      </c>
      <c r="CM118" s="325">
        <v>0</v>
      </c>
      <c r="CN118" s="325">
        <v>0</v>
      </c>
      <c r="CO118" s="325">
        <v>0</v>
      </c>
      <c r="CP118" s="325">
        <v>0</v>
      </c>
      <c r="CQ118" s="325">
        <v>0</v>
      </c>
      <c r="CR118" s="325">
        <v>0</v>
      </c>
      <c r="CS118" s="325">
        <v>0</v>
      </c>
      <c r="CT118" s="325">
        <v>0</v>
      </c>
      <c r="CU118" s="325">
        <v>0</v>
      </c>
      <c r="CV118" s="325">
        <v>0</v>
      </c>
      <c r="CW118" s="325">
        <v>0</v>
      </c>
      <c r="CX118" s="325">
        <v>0</v>
      </c>
      <c r="CY118" s="325">
        <v>0</v>
      </c>
      <c r="CZ118" s="325">
        <v>0</v>
      </c>
      <c r="DA118" s="325">
        <v>0</v>
      </c>
      <c r="DB118" s="325">
        <v>0</v>
      </c>
      <c r="DC118" s="325">
        <v>0</v>
      </c>
      <c r="DD118" s="325">
        <v>0</v>
      </c>
      <c r="DE118" s="325">
        <v>0</v>
      </c>
      <c r="DF118" s="325">
        <v>0</v>
      </c>
      <c r="DG118" s="325">
        <v>0</v>
      </c>
      <c r="DH118" s="325">
        <v>0</v>
      </c>
      <c r="DI118" s="325">
        <v>0</v>
      </c>
      <c r="DJ118" s="325">
        <v>0</v>
      </c>
      <c r="DK118" s="325">
        <v>0</v>
      </c>
      <c r="DL118" s="325">
        <v>0</v>
      </c>
      <c r="DM118" s="325">
        <v>0</v>
      </c>
      <c r="DN118" s="325">
        <v>0</v>
      </c>
      <c r="DO118" s="325">
        <v>0</v>
      </c>
      <c r="DP118" s="325">
        <v>0</v>
      </c>
      <c r="DQ118" s="325">
        <v>0</v>
      </c>
      <c r="DR118" s="325">
        <v>0</v>
      </c>
      <c r="DS118" s="325">
        <v>0</v>
      </c>
      <c r="DT118" s="325">
        <v>0</v>
      </c>
      <c r="DU118" s="325">
        <v>0</v>
      </c>
      <c r="DV118" s="325">
        <v>0</v>
      </c>
      <c r="DW118" s="325">
        <v>0</v>
      </c>
      <c r="DX118" s="325">
        <v>0</v>
      </c>
      <c r="DY118" s="325">
        <v>0</v>
      </c>
      <c r="DZ118" s="325">
        <v>0</v>
      </c>
      <c r="EA118" s="325">
        <v>0</v>
      </c>
      <c r="EB118" s="325">
        <v>0</v>
      </c>
      <c r="EC118" s="325">
        <v>0</v>
      </c>
      <c r="ED118" s="325">
        <v>0</v>
      </c>
      <c r="EE118" s="325">
        <v>0</v>
      </c>
      <c r="EF118" s="325">
        <v>0</v>
      </c>
      <c r="EG118" s="325">
        <v>0</v>
      </c>
      <c r="EH118" s="325">
        <v>0</v>
      </c>
      <c r="EI118" s="325">
        <v>0</v>
      </c>
      <c r="EJ118" s="325">
        <v>0</v>
      </c>
      <c r="EK118" s="325">
        <v>0</v>
      </c>
      <c r="EL118" s="325">
        <v>0</v>
      </c>
      <c r="EM118" s="325">
        <v>0</v>
      </c>
      <c r="EN118" s="325">
        <v>0</v>
      </c>
      <c r="EO118" s="325">
        <v>0</v>
      </c>
      <c r="EP118" s="325">
        <v>0</v>
      </c>
      <c r="EQ118" s="325">
        <v>0</v>
      </c>
      <c r="ER118" s="325">
        <v>0</v>
      </c>
      <c r="ES118" s="325">
        <v>0</v>
      </c>
      <c r="ET118" s="325">
        <v>0</v>
      </c>
      <c r="EU118" s="325">
        <v>0</v>
      </c>
      <c r="EV118" s="325">
        <v>0</v>
      </c>
      <c r="EW118" s="325">
        <v>0</v>
      </c>
      <c r="EX118" s="325">
        <v>0</v>
      </c>
      <c r="EY118" s="325">
        <v>0</v>
      </c>
      <c r="EZ118" s="325">
        <v>0</v>
      </c>
      <c r="FA118" s="325">
        <v>0</v>
      </c>
      <c r="FB118" s="325">
        <v>0</v>
      </c>
      <c r="FC118" s="325">
        <v>0</v>
      </c>
      <c r="FD118" s="325">
        <v>0</v>
      </c>
      <c r="FE118" s="325">
        <v>0</v>
      </c>
      <c r="FF118" s="325">
        <v>0</v>
      </c>
      <c r="FG118" s="325">
        <v>0</v>
      </c>
      <c r="FH118" s="325">
        <v>0</v>
      </c>
      <c r="FI118" s="325">
        <v>0</v>
      </c>
      <c r="FJ118" s="325">
        <v>0</v>
      </c>
      <c r="FK118" s="325">
        <v>0</v>
      </c>
      <c r="FL118" s="325">
        <v>0</v>
      </c>
      <c r="FM118" s="325">
        <v>0</v>
      </c>
      <c r="FN118" s="325">
        <v>0</v>
      </c>
      <c r="FO118" s="325">
        <v>0</v>
      </c>
      <c r="FP118" s="325">
        <v>0</v>
      </c>
      <c r="FQ118" s="325">
        <v>0</v>
      </c>
      <c r="FR118" s="325">
        <v>0</v>
      </c>
      <c r="FS118" s="325">
        <v>0</v>
      </c>
      <c r="FT118" s="325">
        <v>0</v>
      </c>
      <c r="FU118" s="325">
        <v>0</v>
      </c>
      <c r="FV118" s="325">
        <v>0</v>
      </c>
      <c r="FW118" s="325">
        <v>0</v>
      </c>
      <c r="FX118" s="325">
        <v>0</v>
      </c>
      <c r="FY118" s="325">
        <v>0</v>
      </c>
      <c r="FZ118" s="325">
        <v>0</v>
      </c>
      <c r="GA118" s="325">
        <v>0</v>
      </c>
      <c r="GB118" s="325">
        <v>0</v>
      </c>
      <c r="GC118" s="325">
        <v>0</v>
      </c>
      <c r="GD118" s="325">
        <v>0</v>
      </c>
      <c r="GE118" s="325">
        <v>0</v>
      </c>
      <c r="GF118" s="325">
        <v>0</v>
      </c>
    </row>
    <row r="119" spans="1:188" s="324" customFormat="1" ht="12.95" customHeight="1">
      <c r="A119" s="326">
        <v>22</v>
      </c>
      <c r="B119" s="364" t="s">
        <v>90</v>
      </c>
      <c r="C119" s="365"/>
      <c r="D119" s="365"/>
      <c r="E119" s="366"/>
      <c r="F119" s="325">
        <v>0</v>
      </c>
      <c r="G119" s="325">
        <v>0</v>
      </c>
      <c r="H119" s="325">
        <v>0</v>
      </c>
      <c r="I119" s="325">
        <v>0</v>
      </c>
      <c r="J119" s="325">
        <v>0</v>
      </c>
      <c r="K119" s="325">
        <v>0</v>
      </c>
      <c r="L119" s="325">
        <v>0</v>
      </c>
      <c r="M119" s="325">
        <v>0</v>
      </c>
      <c r="N119" s="325">
        <v>0</v>
      </c>
      <c r="O119" s="325">
        <v>0</v>
      </c>
      <c r="P119" s="325">
        <v>0</v>
      </c>
      <c r="Q119" s="325">
        <v>0</v>
      </c>
      <c r="R119" s="325">
        <v>0</v>
      </c>
      <c r="S119" s="325">
        <v>0</v>
      </c>
      <c r="T119" s="325">
        <v>0</v>
      </c>
      <c r="U119" s="325">
        <v>0</v>
      </c>
      <c r="V119" s="325">
        <v>0</v>
      </c>
      <c r="W119" s="325">
        <v>0</v>
      </c>
      <c r="X119" s="325">
        <v>0</v>
      </c>
      <c r="Y119" s="325">
        <v>0</v>
      </c>
      <c r="Z119" s="325">
        <v>0</v>
      </c>
      <c r="AA119" s="325">
        <v>0</v>
      </c>
      <c r="AB119" s="325">
        <v>0</v>
      </c>
      <c r="AC119" s="325">
        <v>0</v>
      </c>
      <c r="AD119" s="325">
        <v>0</v>
      </c>
      <c r="AE119" s="325">
        <v>0</v>
      </c>
      <c r="AF119" s="325">
        <v>0</v>
      </c>
      <c r="AG119" s="325">
        <v>0</v>
      </c>
      <c r="AH119" s="325">
        <v>0</v>
      </c>
      <c r="AI119" s="325">
        <v>0</v>
      </c>
      <c r="AJ119" s="325">
        <v>0</v>
      </c>
      <c r="AK119" s="325">
        <v>0</v>
      </c>
      <c r="AL119" s="325">
        <v>0</v>
      </c>
      <c r="AM119" s="325">
        <v>0</v>
      </c>
      <c r="AN119" s="325">
        <v>0</v>
      </c>
      <c r="AO119" s="325">
        <v>0</v>
      </c>
      <c r="AP119" s="325">
        <v>0</v>
      </c>
      <c r="AQ119" s="325">
        <v>0</v>
      </c>
      <c r="AR119" s="325">
        <v>0</v>
      </c>
      <c r="AS119" s="325">
        <v>0</v>
      </c>
      <c r="AT119" s="325">
        <v>0</v>
      </c>
      <c r="AU119" s="325">
        <v>0</v>
      </c>
      <c r="AV119" s="325">
        <v>0</v>
      </c>
      <c r="AW119" s="325">
        <v>0</v>
      </c>
      <c r="AX119" s="325">
        <v>0</v>
      </c>
      <c r="AY119" s="325">
        <v>0</v>
      </c>
      <c r="AZ119" s="325">
        <v>0</v>
      </c>
      <c r="BA119" s="325">
        <v>0</v>
      </c>
      <c r="BB119" s="325">
        <v>0</v>
      </c>
      <c r="BC119" s="325">
        <v>0</v>
      </c>
      <c r="BD119" s="325">
        <v>0</v>
      </c>
      <c r="BE119" s="325">
        <v>0</v>
      </c>
      <c r="BF119" s="325">
        <v>0</v>
      </c>
      <c r="BG119" s="325">
        <v>0</v>
      </c>
      <c r="BH119" s="325">
        <v>0</v>
      </c>
      <c r="BI119" s="325">
        <v>0</v>
      </c>
      <c r="BJ119" s="325">
        <v>0</v>
      </c>
      <c r="BK119" s="325">
        <v>0</v>
      </c>
      <c r="BL119" s="325">
        <v>0</v>
      </c>
      <c r="BM119" s="325">
        <v>0</v>
      </c>
      <c r="BN119" s="325">
        <v>0</v>
      </c>
      <c r="BO119" s="325">
        <v>0</v>
      </c>
      <c r="BP119" s="325">
        <v>0</v>
      </c>
      <c r="BQ119" s="325">
        <v>0</v>
      </c>
      <c r="BR119" s="325">
        <v>0</v>
      </c>
      <c r="BS119" s="325">
        <v>0</v>
      </c>
      <c r="BT119" s="325">
        <v>0</v>
      </c>
      <c r="BU119" s="325">
        <v>0</v>
      </c>
      <c r="BV119" s="325">
        <v>0</v>
      </c>
      <c r="BW119" s="325">
        <v>0</v>
      </c>
      <c r="BX119" s="325">
        <v>0</v>
      </c>
      <c r="BY119" s="325">
        <v>0</v>
      </c>
      <c r="BZ119" s="325">
        <v>0</v>
      </c>
      <c r="CA119" s="325">
        <v>0</v>
      </c>
      <c r="CB119" s="325">
        <v>0</v>
      </c>
      <c r="CC119" s="325">
        <v>0</v>
      </c>
      <c r="CD119" s="325">
        <v>0</v>
      </c>
      <c r="CE119" s="325">
        <v>0</v>
      </c>
      <c r="CF119" s="325">
        <v>0</v>
      </c>
      <c r="CG119" s="325">
        <v>0</v>
      </c>
      <c r="CH119" s="325">
        <v>0</v>
      </c>
      <c r="CI119" s="325">
        <v>0</v>
      </c>
      <c r="CJ119" s="325">
        <v>0</v>
      </c>
      <c r="CK119" s="325">
        <v>0</v>
      </c>
      <c r="CL119" s="325">
        <v>0</v>
      </c>
      <c r="CM119" s="325">
        <v>0</v>
      </c>
      <c r="CN119" s="325">
        <v>0</v>
      </c>
      <c r="CO119" s="325">
        <v>0</v>
      </c>
      <c r="CP119" s="325">
        <v>0</v>
      </c>
      <c r="CQ119" s="325">
        <v>0</v>
      </c>
      <c r="CR119" s="325">
        <v>0</v>
      </c>
      <c r="CS119" s="325">
        <v>0</v>
      </c>
      <c r="CT119" s="325">
        <v>0</v>
      </c>
      <c r="CU119" s="325">
        <v>0</v>
      </c>
      <c r="CV119" s="325">
        <v>0</v>
      </c>
      <c r="CW119" s="325">
        <v>0</v>
      </c>
      <c r="CX119" s="325">
        <v>0</v>
      </c>
      <c r="CY119" s="325">
        <v>0</v>
      </c>
      <c r="CZ119" s="325">
        <v>0</v>
      </c>
      <c r="DA119" s="325">
        <v>0</v>
      </c>
      <c r="DB119" s="325">
        <v>0</v>
      </c>
      <c r="DC119" s="325">
        <v>0</v>
      </c>
      <c r="DD119" s="325">
        <v>0</v>
      </c>
      <c r="DE119" s="325">
        <v>0</v>
      </c>
      <c r="DF119" s="325">
        <v>0</v>
      </c>
      <c r="DG119" s="325">
        <v>0</v>
      </c>
      <c r="DH119" s="325">
        <v>0</v>
      </c>
      <c r="DI119" s="325">
        <v>0</v>
      </c>
      <c r="DJ119" s="325">
        <v>0</v>
      </c>
      <c r="DK119" s="325">
        <v>0</v>
      </c>
      <c r="DL119" s="325">
        <v>0</v>
      </c>
      <c r="DM119" s="325">
        <v>0</v>
      </c>
      <c r="DN119" s="325">
        <v>0</v>
      </c>
      <c r="DO119" s="325">
        <v>0</v>
      </c>
      <c r="DP119" s="325">
        <v>0</v>
      </c>
      <c r="DQ119" s="325">
        <v>0</v>
      </c>
      <c r="DR119" s="325">
        <v>0</v>
      </c>
      <c r="DS119" s="325">
        <v>0</v>
      </c>
      <c r="DT119" s="325">
        <v>0</v>
      </c>
      <c r="DU119" s="325">
        <v>0</v>
      </c>
      <c r="DV119" s="325">
        <v>0</v>
      </c>
      <c r="DW119" s="325">
        <v>0</v>
      </c>
      <c r="DX119" s="325">
        <v>0</v>
      </c>
      <c r="DY119" s="325">
        <v>0</v>
      </c>
      <c r="DZ119" s="325">
        <v>0</v>
      </c>
      <c r="EA119" s="325">
        <v>0</v>
      </c>
      <c r="EB119" s="325">
        <v>0</v>
      </c>
      <c r="EC119" s="325">
        <v>0</v>
      </c>
      <c r="ED119" s="325">
        <v>0</v>
      </c>
      <c r="EE119" s="325">
        <v>0</v>
      </c>
      <c r="EF119" s="325">
        <v>0</v>
      </c>
      <c r="EG119" s="325">
        <v>0</v>
      </c>
      <c r="EH119" s="325">
        <v>0</v>
      </c>
      <c r="EI119" s="325">
        <v>0</v>
      </c>
      <c r="EJ119" s="325">
        <v>0</v>
      </c>
      <c r="EK119" s="325">
        <v>0</v>
      </c>
      <c r="EL119" s="325">
        <v>0</v>
      </c>
      <c r="EM119" s="325">
        <v>0</v>
      </c>
      <c r="EN119" s="325">
        <v>0</v>
      </c>
      <c r="EO119" s="325">
        <v>0</v>
      </c>
      <c r="EP119" s="325">
        <v>0</v>
      </c>
      <c r="EQ119" s="325">
        <v>0</v>
      </c>
      <c r="ER119" s="325">
        <v>0</v>
      </c>
      <c r="ES119" s="325">
        <v>0</v>
      </c>
      <c r="ET119" s="325">
        <v>0</v>
      </c>
      <c r="EU119" s="325">
        <v>0</v>
      </c>
      <c r="EV119" s="325">
        <v>0</v>
      </c>
      <c r="EW119" s="325">
        <v>0</v>
      </c>
      <c r="EX119" s="325">
        <v>0</v>
      </c>
      <c r="EY119" s="325">
        <v>0</v>
      </c>
      <c r="EZ119" s="325">
        <v>0</v>
      </c>
      <c r="FA119" s="325">
        <v>0</v>
      </c>
      <c r="FB119" s="325">
        <v>0</v>
      </c>
      <c r="FC119" s="325">
        <v>0</v>
      </c>
      <c r="FD119" s="325">
        <v>0</v>
      </c>
      <c r="FE119" s="325">
        <v>0</v>
      </c>
      <c r="FF119" s="325">
        <v>0</v>
      </c>
      <c r="FG119" s="325">
        <v>0</v>
      </c>
      <c r="FH119" s="325">
        <v>0</v>
      </c>
      <c r="FI119" s="325">
        <v>0</v>
      </c>
      <c r="FJ119" s="325">
        <v>0</v>
      </c>
      <c r="FK119" s="325">
        <v>0</v>
      </c>
      <c r="FL119" s="325">
        <v>0</v>
      </c>
      <c r="FM119" s="325">
        <v>0</v>
      </c>
      <c r="FN119" s="325">
        <v>0</v>
      </c>
      <c r="FO119" s="325">
        <v>0</v>
      </c>
      <c r="FP119" s="325">
        <v>0</v>
      </c>
      <c r="FQ119" s="325">
        <v>0</v>
      </c>
      <c r="FR119" s="325">
        <v>0</v>
      </c>
      <c r="FS119" s="325">
        <v>0</v>
      </c>
      <c r="FT119" s="325">
        <v>0</v>
      </c>
      <c r="FU119" s="325">
        <v>0</v>
      </c>
      <c r="FV119" s="325">
        <v>0</v>
      </c>
      <c r="FW119" s="325">
        <v>0</v>
      </c>
      <c r="FX119" s="325">
        <v>0</v>
      </c>
      <c r="FY119" s="325">
        <v>0</v>
      </c>
      <c r="FZ119" s="325">
        <v>0</v>
      </c>
      <c r="GA119" s="325">
        <v>0</v>
      </c>
      <c r="GB119" s="325">
        <v>0</v>
      </c>
      <c r="GC119" s="325">
        <v>0</v>
      </c>
      <c r="GD119" s="325">
        <v>0</v>
      </c>
      <c r="GE119" s="325">
        <v>0</v>
      </c>
      <c r="GF119" s="325">
        <v>0</v>
      </c>
    </row>
    <row r="120" spans="1:188" s="324" customFormat="1" ht="12.95" customHeight="1">
      <c r="A120" s="326">
        <v>23</v>
      </c>
      <c r="B120" s="364" t="s">
        <v>91</v>
      </c>
      <c r="C120" s="365"/>
      <c r="D120" s="365"/>
      <c r="E120" s="366"/>
      <c r="F120" s="325">
        <v>0</v>
      </c>
      <c r="G120" s="325">
        <v>0</v>
      </c>
      <c r="H120" s="325">
        <v>0</v>
      </c>
      <c r="I120" s="325">
        <v>0</v>
      </c>
      <c r="J120" s="325">
        <v>0</v>
      </c>
      <c r="K120" s="325">
        <v>0</v>
      </c>
      <c r="L120" s="325">
        <v>0</v>
      </c>
      <c r="M120" s="325">
        <v>0</v>
      </c>
      <c r="N120" s="325">
        <v>0</v>
      </c>
      <c r="O120" s="325">
        <v>0</v>
      </c>
      <c r="P120" s="325">
        <v>0</v>
      </c>
      <c r="Q120" s="325">
        <v>0</v>
      </c>
      <c r="R120" s="325">
        <v>0</v>
      </c>
      <c r="S120" s="325">
        <v>0</v>
      </c>
      <c r="T120" s="325">
        <v>0</v>
      </c>
      <c r="U120" s="325">
        <v>0</v>
      </c>
      <c r="V120" s="325">
        <v>0</v>
      </c>
      <c r="W120" s="325">
        <v>0</v>
      </c>
      <c r="X120" s="325">
        <v>0</v>
      </c>
      <c r="Y120" s="325">
        <v>0</v>
      </c>
      <c r="Z120" s="325">
        <v>0</v>
      </c>
      <c r="AA120" s="325">
        <v>0</v>
      </c>
      <c r="AB120" s="325">
        <v>0</v>
      </c>
      <c r="AC120" s="325">
        <v>0</v>
      </c>
      <c r="AD120" s="325">
        <v>0</v>
      </c>
      <c r="AE120" s="325">
        <v>0</v>
      </c>
      <c r="AF120" s="325">
        <v>0</v>
      </c>
      <c r="AG120" s="325">
        <v>0</v>
      </c>
      <c r="AH120" s="325">
        <v>0</v>
      </c>
      <c r="AI120" s="325">
        <v>0</v>
      </c>
      <c r="AJ120" s="325">
        <v>0</v>
      </c>
      <c r="AK120" s="325">
        <v>0</v>
      </c>
      <c r="AL120" s="325">
        <v>0</v>
      </c>
      <c r="AM120" s="325">
        <v>0</v>
      </c>
      <c r="AN120" s="325">
        <v>0</v>
      </c>
      <c r="AO120" s="325">
        <v>0</v>
      </c>
      <c r="AP120" s="325">
        <v>0</v>
      </c>
      <c r="AQ120" s="325">
        <v>0</v>
      </c>
      <c r="AR120" s="325">
        <v>0</v>
      </c>
      <c r="AS120" s="325">
        <v>0</v>
      </c>
      <c r="AT120" s="325">
        <v>0</v>
      </c>
      <c r="AU120" s="325">
        <v>0</v>
      </c>
      <c r="AV120" s="325">
        <v>0</v>
      </c>
      <c r="AW120" s="325">
        <v>0</v>
      </c>
      <c r="AX120" s="325">
        <v>0</v>
      </c>
      <c r="AY120" s="325">
        <v>0</v>
      </c>
      <c r="AZ120" s="325">
        <v>0</v>
      </c>
      <c r="BA120" s="325">
        <v>0</v>
      </c>
      <c r="BB120" s="325">
        <v>0</v>
      </c>
      <c r="BC120" s="325">
        <v>0</v>
      </c>
      <c r="BD120" s="325">
        <v>0</v>
      </c>
      <c r="BE120" s="325">
        <v>0</v>
      </c>
      <c r="BF120" s="325">
        <v>0</v>
      </c>
      <c r="BG120" s="325">
        <v>0</v>
      </c>
      <c r="BH120" s="325">
        <v>0</v>
      </c>
      <c r="BI120" s="325">
        <v>0</v>
      </c>
      <c r="BJ120" s="325">
        <v>0</v>
      </c>
      <c r="BK120" s="325">
        <v>0</v>
      </c>
      <c r="BL120" s="325">
        <v>0</v>
      </c>
      <c r="BM120" s="325">
        <v>0</v>
      </c>
      <c r="BN120" s="325">
        <v>0</v>
      </c>
      <c r="BO120" s="325">
        <v>0</v>
      </c>
      <c r="BP120" s="325">
        <v>0</v>
      </c>
      <c r="BQ120" s="325">
        <v>0</v>
      </c>
      <c r="BR120" s="325">
        <v>0</v>
      </c>
      <c r="BS120" s="325">
        <v>0</v>
      </c>
      <c r="BT120" s="325">
        <v>0</v>
      </c>
      <c r="BU120" s="325">
        <v>0</v>
      </c>
      <c r="BV120" s="325">
        <v>0</v>
      </c>
      <c r="BW120" s="325">
        <v>0</v>
      </c>
      <c r="BX120" s="325">
        <v>0</v>
      </c>
      <c r="BY120" s="325">
        <v>0</v>
      </c>
      <c r="BZ120" s="325">
        <v>0</v>
      </c>
      <c r="CA120" s="325">
        <v>0</v>
      </c>
      <c r="CB120" s="325">
        <v>0</v>
      </c>
      <c r="CC120" s="325">
        <v>0</v>
      </c>
      <c r="CD120" s="325">
        <v>0</v>
      </c>
      <c r="CE120" s="325">
        <v>0</v>
      </c>
      <c r="CF120" s="325">
        <v>0</v>
      </c>
      <c r="CG120" s="325">
        <v>0</v>
      </c>
      <c r="CH120" s="325">
        <v>0</v>
      </c>
      <c r="CI120" s="325">
        <v>0</v>
      </c>
      <c r="CJ120" s="325">
        <v>0</v>
      </c>
      <c r="CK120" s="325">
        <v>0</v>
      </c>
      <c r="CL120" s="325">
        <v>0</v>
      </c>
      <c r="CM120" s="325">
        <v>0</v>
      </c>
      <c r="CN120" s="325">
        <v>0</v>
      </c>
      <c r="CO120" s="325">
        <v>0</v>
      </c>
      <c r="CP120" s="325">
        <v>0</v>
      </c>
      <c r="CQ120" s="325">
        <v>0</v>
      </c>
      <c r="CR120" s="325">
        <v>0</v>
      </c>
      <c r="CS120" s="325">
        <v>0</v>
      </c>
      <c r="CT120" s="325">
        <v>0</v>
      </c>
      <c r="CU120" s="325">
        <v>0</v>
      </c>
      <c r="CV120" s="325">
        <v>0</v>
      </c>
      <c r="CW120" s="325">
        <v>0</v>
      </c>
      <c r="CX120" s="325">
        <v>0</v>
      </c>
      <c r="CY120" s="325">
        <v>0</v>
      </c>
      <c r="CZ120" s="325">
        <v>0</v>
      </c>
      <c r="DA120" s="325">
        <v>0</v>
      </c>
      <c r="DB120" s="325">
        <v>0</v>
      </c>
      <c r="DC120" s="325">
        <v>0</v>
      </c>
      <c r="DD120" s="325">
        <v>0</v>
      </c>
      <c r="DE120" s="325">
        <v>0</v>
      </c>
      <c r="DF120" s="325">
        <v>0</v>
      </c>
      <c r="DG120" s="325">
        <v>0</v>
      </c>
      <c r="DH120" s="325">
        <v>0</v>
      </c>
      <c r="DI120" s="325">
        <v>0</v>
      </c>
      <c r="DJ120" s="325">
        <v>0</v>
      </c>
      <c r="DK120" s="325">
        <v>0</v>
      </c>
      <c r="DL120" s="325">
        <v>0</v>
      </c>
      <c r="DM120" s="325">
        <v>0</v>
      </c>
      <c r="DN120" s="325">
        <v>0</v>
      </c>
      <c r="DO120" s="325">
        <v>0</v>
      </c>
      <c r="DP120" s="325">
        <v>0</v>
      </c>
      <c r="DQ120" s="325">
        <v>0</v>
      </c>
      <c r="DR120" s="325">
        <v>0</v>
      </c>
      <c r="DS120" s="325">
        <v>0</v>
      </c>
      <c r="DT120" s="325">
        <v>0</v>
      </c>
      <c r="DU120" s="325">
        <v>0</v>
      </c>
      <c r="DV120" s="325">
        <v>0</v>
      </c>
      <c r="DW120" s="325">
        <v>0</v>
      </c>
      <c r="DX120" s="325">
        <v>0</v>
      </c>
      <c r="DY120" s="325">
        <v>0</v>
      </c>
      <c r="DZ120" s="325">
        <v>0</v>
      </c>
      <c r="EA120" s="325">
        <v>0</v>
      </c>
      <c r="EB120" s="325">
        <v>0</v>
      </c>
      <c r="EC120" s="325">
        <v>0</v>
      </c>
      <c r="ED120" s="325">
        <v>0</v>
      </c>
      <c r="EE120" s="325">
        <v>0</v>
      </c>
      <c r="EF120" s="325">
        <v>0</v>
      </c>
      <c r="EG120" s="325">
        <v>0</v>
      </c>
      <c r="EH120" s="325">
        <v>0</v>
      </c>
      <c r="EI120" s="325">
        <v>0</v>
      </c>
      <c r="EJ120" s="325">
        <v>0</v>
      </c>
      <c r="EK120" s="325">
        <v>0</v>
      </c>
      <c r="EL120" s="325">
        <v>0</v>
      </c>
      <c r="EM120" s="325">
        <v>0</v>
      </c>
      <c r="EN120" s="325">
        <v>0</v>
      </c>
      <c r="EO120" s="325">
        <v>0</v>
      </c>
      <c r="EP120" s="325">
        <v>0</v>
      </c>
      <c r="EQ120" s="325">
        <v>0</v>
      </c>
      <c r="ER120" s="325">
        <v>0</v>
      </c>
      <c r="ES120" s="325">
        <v>0</v>
      </c>
      <c r="ET120" s="325">
        <v>0</v>
      </c>
      <c r="EU120" s="325">
        <v>0</v>
      </c>
      <c r="EV120" s="325">
        <v>0</v>
      </c>
      <c r="EW120" s="325">
        <v>0</v>
      </c>
      <c r="EX120" s="325">
        <v>0</v>
      </c>
      <c r="EY120" s="325">
        <v>0</v>
      </c>
      <c r="EZ120" s="325">
        <v>0</v>
      </c>
      <c r="FA120" s="325">
        <v>0</v>
      </c>
      <c r="FB120" s="325">
        <v>0</v>
      </c>
      <c r="FC120" s="325">
        <v>0</v>
      </c>
      <c r="FD120" s="325">
        <v>0</v>
      </c>
      <c r="FE120" s="325">
        <v>0</v>
      </c>
      <c r="FF120" s="325">
        <v>0</v>
      </c>
      <c r="FG120" s="325">
        <v>0</v>
      </c>
      <c r="FH120" s="325">
        <v>0</v>
      </c>
      <c r="FI120" s="325">
        <v>0</v>
      </c>
      <c r="FJ120" s="325">
        <v>0</v>
      </c>
      <c r="FK120" s="325">
        <v>0</v>
      </c>
      <c r="FL120" s="325">
        <v>0</v>
      </c>
      <c r="FM120" s="325">
        <v>0</v>
      </c>
      <c r="FN120" s="325">
        <v>0</v>
      </c>
      <c r="FO120" s="325">
        <v>0</v>
      </c>
      <c r="FP120" s="325">
        <v>0</v>
      </c>
      <c r="FQ120" s="325">
        <v>0</v>
      </c>
      <c r="FR120" s="325">
        <v>0</v>
      </c>
      <c r="FS120" s="325">
        <v>0</v>
      </c>
      <c r="FT120" s="325">
        <v>0</v>
      </c>
      <c r="FU120" s="325">
        <v>0</v>
      </c>
      <c r="FV120" s="325">
        <v>0</v>
      </c>
      <c r="FW120" s="325">
        <v>0</v>
      </c>
      <c r="FX120" s="325">
        <v>0</v>
      </c>
      <c r="FY120" s="325">
        <v>0</v>
      </c>
      <c r="FZ120" s="325">
        <v>0</v>
      </c>
      <c r="GA120" s="325">
        <v>0</v>
      </c>
      <c r="GB120" s="325">
        <v>0</v>
      </c>
      <c r="GC120" s="325">
        <v>0</v>
      </c>
      <c r="GD120" s="325">
        <v>0</v>
      </c>
      <c r="GE120" s="325">
        <v>0</v>
      </c>
      <c r="GF120" s="325">
        <v>0</v>
      </c>
    </row>
    <row r="121" spans="1:188" s="324" customFormat="1" ht="12.95" customHeight="1">
      <c r="A121" s="326">
        <v>24</v>
      </c>
      <c r="B121" s="364" t="s">
        <v>92</v>
      </c>
      <c r="C121" s="365"/>
      <c r="D121" s="365"/>
      <c r="E121" s="366"/>
      <c r="F121" s="325">
        <v>0</v>
      </c>
      <c r="G121" s="325">
        <v>0</v>
      </c>
      <c r="H121" s="325">
        <v>0</v>
      </c>
      <c r="I121" s="325">
        <v>0</v>
      </c>
      <c r="J121" s="325">
        <v>0</v>
      </c>
      <c r="K121" s="325">
        <v>0</v>
      </c>
      <c r="L121" s="325">
        <v>0</v>
      </c>
      <c r="M121" s="325">
        <v>0</v>
      </c>
      <c r="N121" s="325">
        <v>0</v>
      </c>
      <c r="O121" s="325">
        <v>0</v>
      </c>
      <c r="P121" s="325">
        <v>0</v>
      </c>
      <c r="Q121" s="325">
        <v>0</v>
      </c>
      <c r="R121" s="325">
        <v>0</v>
      </c>
      <c r="S121" s="325">
        <v>0</v>
      </c>
      <c r="T121" s="325">
        <v>0</v>
      </c>
      <c r="U121" s="325">
        <v>0</v>
      </c>
      <c r="V121" s="325">
        <v>0</v>
      </c>
      <c r="W121" s="325">
        <v>0</v>
      </c>
      <c r="X121" s="325">
        <v>0</v>
      </c>
      <c r="Y121" s="325">
        <v>0</v>
      </c>
      <c r="Z121" s="325">
        <v>0</v>
      </c>
      <c r="AA121" s="325">
        <v>0</v>
      </c>
      <c r="AB121" s="325">
        <v>0</v>
      </c>
      <c r="AC121" s="325">
        <v>0</v>
      </c>
      <c r="AD121" s="325">
        <v>0</v>
      </c>
      <c r="AE121" s="325">
        <v>0</v>
      </c>
      <c r="AF121" s="325">
        <v>0</v>
      </c>
      <c r="AG121" s="325">
        <v>0</v>
      </c>
      <c r="AH121" s="325">
        <v>0</v>
      </c>
      <c r="AI121" s="325">
        <v>0</v>
      </c>
      <c r="AJ121" s="325">
        <v>0</v>
      </c>
      <c r="AK121" s="325">
        <v>0</v>
      </c>
      <c r="AL121" s="325">
        <v>0</v>
      </c>
      <c r="AM121" s="325">
        <v>0</v>
      </c>
      <c r="AN121" s="325">
        <v>0</v>
      </c>
      <c r="AO121" s="325">
        <v>0</v>
      </c>
      <c r="AP121" s="325">
        <v>0</v>
      </c>
      <c r="AQ121" s="325">
        <v>0</v>
      </c>
      <c r="AR121" s="325">
        <v>0</v>
      </c>
      <c r="AS121" s="325">
        <v>0</v>
      </c>
      <c r="AT121" s="325">
        <v>0</v>
      </c>
      <c r="AU121" s="325">
        <v>0</v>
      </c>
      <c r="AV121" s="325">
        <v>0</v>
      </c>
      <c r="AW121" s="325">
        <v>0</v>
      </c>
      <c r="AX121" s="325">
        <v>0</v>
      </c>
      <c r="AY121" s="325">
        <v>0</v>
      </c>
      <c r="AZ121" s="325">
        <v>0</v>
      </c>
      <c r="BA121" s="325">
        <v>0</v>
      </c>
      <c r="BB121" s="325">
        <v>0</v>
      </c>
      <c r="BC121" s="325">
        <v>0</v>
      </c>
      <c r="BD121" s="325">
        <v>0</v>
      </c>
      <c r="BE121" s="325">
        <v>0</v>
      </c>
      <c r="BF121" s="325">
        <v>0</v>
      </c>
      <c r="BG121" s="325">
        <v>0</v>
      </c>
      <c r="BH121" s="325">
        <v>0</v>
      </c>
      <c r="BI121" s="325">
        <v>0</v>
      </c>
      <c r="BJ121" s="325">
        <v>0</v>
      </c>
      <c r="BK121" s="325">
        <v>0</v>
      </c>
      <c r="BL121" s="325">
        <v>0</v>
      </c>
      <c r="BM121" s="325">
        <v>0</v>
      </c>
      <c r="BN121" s="325">
        <v>0</v>
      </c>
      <c r="BO121" s="325">
        <v>0</v>
      </c>
      <c r="BP121" s="325">
        <v>0</v>
      </c>
      <c r="BQ121" s="325">
        <v>0</v>
      </c>
      <c r="BR121" s="325">
        <v>0</v>
      </c>
      <c r="BS121" s="325">
        <v>0</v>
      </c>
      <c r="BT121" s="325">
        <v>0</v>
      </c>
      <c r="BU121" s="325">
        <v>0</v>
      </c>
      <c r="BV121" s="325">
        <v>0</v>
      </c>
      <c r="BW121" s="325">
        <v>0</v>
      </c>
      <c r="BX121" s="325">
        <v>0</v>
      </c>
      <c r="BY121" s="325">
        <v>0</v>
      </c>
      <c r="BZ121" s="325">
        <v>0</v>
      </c>
      <c r="CA121" s="325">
        <v>0</v>
      </c>
      <c r="CB121" s="325">
        <v>0</v>
      </c>
      <c r="CC121" s="325">
        <v>0</v>
      </c>
      <c r="CD121" s="325">
        <v>0</v>
      </c>
      <c r="CE121" s="325">
        <v>0</v>
      </c>
      <c r="CF121" s="325">
        <v>0</v>
      </c>
      <c r="CG121" s="325">
        <v>0</v>
      </c>
      <c r="CH121" s="325">
        <v>0</v>
      </c>
      <c r="CI121" s="325">
        <v>0</v>
      </c>
      <c r="CJ121" s="325">
        <v>0</v>
      </c>
      <c r="CK121" s="325">
        <v>0</v>
      </c>
      <c r="CL121" s="325">
        <v>0</v>
      </c>
      <c r="CM121" s="325">
        <v>0</v>
      </c>
      <c r="CN121" s="325">
        <v>0</v>
      </c>
      <c r="CO121" s="325">
        <v>0</v>
      </c>
      <c r="CP121" s="325">
        <v>0</v>
      </c>
      <c r="CQ121" s="325">
        <v>0</v>
      </c>
      <c r="CR121" s="325">
        <v>0</v>
      </c>
      <c r="CS121" s="325">
        <v>0</v>
      </c>
      <c r="CT121" s="325">
        <v>0</v>
      </c>
      <c r="CU121" s="325">
        <v>0</v>
      </c>
      <c r="CV121" s="325">
        <v>0</v>
      </c>
      <c r="CW121" s="325">
        <v>0</v>
      </c>
      <c r="CX121" s="325">
        <v>0</v>
      </c>
      <c r="CY121" s="325">
        <v>0</v>
      </c>
      <c r="CZ121" s="325">
        <v>0</v>
      </c>
      <c r="DA121" s="325">
        <v>0</v>
      </c>
      <c r="DB121" s="325">
        <v>0</v>
      </c>
      <c r="DC121" s="325">
        <v>0</v>
      </c>
      <c r="DD121" s="325">
        <v>0</v>
      </c>
      <c r="DE121" s="325">
        <v>0</v>
      </c>
      <c r="DF121" s="325">
        <v>0</v>
      </c>
      <c r="DG121" s="325">
        <v>0</v>
      </c>
      <c r="DH121" s="325">
        <v>0</v>
      </c>
      <c r="DI121" s="325">
        <v>0</v>
      </c>
      <c r="DJ121" s="325">
        <v>0</v>
      </c>
      <c r="DK121" s="325">
        <v>0</v>
      </c>
      <c r="DL121" s="325">
        <v>0</v>
      </c>
      <c r="DM121" s="325">
        <v>0</v>
      </c>
      <c r="DN121" s="325">
        <v>0</v>
      </c>
      <c r="DO121" s="325">
        <v>0</v>
      </c>
      <c r="DP121" s="325">
        <v>0</v>
      </c>
      <c r="DQ121" s="325">
        <v>0</v>
      </c>
      <c r="DR121" s="325">
        <v>0</v>
      </c>
      <c r="DS121" s="325">
        <v>0</v>
      </c>
      <c r="DT121" s="325">
        <v>0</v>
      </c>
      <c r="DU121" s="325">
        <v>0</v>
      </c>
      <c r="DV121" s="325">
        <v>0</v>
      </c>
      <c r="DW121" s="325">
        <v>0</v>
      </c>
      <c r="DX121" s="325">
        <v>0</v>
      </c>
      <c r="DY121" s="325">
        <v>0</v>
      </c>
      <c r="DZ121" s="325">
        <v>0</v>
      </c>
      <c r="EA121" s="325">
        <v>0</v>
      </c>
      <c r="EB121" s="325">
        <v>0</v>
      </c>
      <c r="EC121" s="325">
        <v>0</v>
      </c>
      <c r="ED121" s="325">
        <v>0</v>
      </c>
      <c r="EE121" s="325">
        <v>0</v>
      </c>
      <c r="EF121" s="325">
        <v>0</v>
      </c>
      <c r="EG121" s="325">
        <v>0</v>
      </c>
      <c r="EH121" s="325">
        <v>0</v>
      </c>
      <c r="EI121" s="325">
        <v>0</v>
      </c>
      <c r="EJ121" s="325">
        <v>0</v>
      </c>
      <c r="EK121" s="325">
        <v>0</v>
      </c>
      <c r="EL121" s="325">
        <v>0</v>
      </c>
      <c r="EM121" s="325">
        <v>0</v>
      </c>
      <c r="EN121" s="325">
        <v>0</v>
      </c>
      <c r="EO121" s="325">
        <v>0</v>
      </c>
      <c r="EP121" s="325">
        <v>0</v>
      </c>
      <c r="EQ121" s="325">
        <v>0</v>
      </c>
      <c r="ER121" s="325">
        <v>0</v>
      </c>
      <c r="ES121" s="325">
        <v>0</v>
      </c>
      <c r="ET121" s="325">
        <v>0</v>
      </c>
      <c r="EU121" s="325">
        <v>0</v>
      </c>
      <c r="EV121" s="325">
        <v>0</v>
      </c>
      <c r="EW121" s="325">
        <v>0</v>
      </c>
      <c r="EX121" s="325">
        <v>0</v>
      </c>
      <c r="EY121" s="325">
        <v>0</v>
      </c>
      <c r="EZ121" s="325">
        <v>0</v>
      </c>
      <c r="FA121" s="325">
        <v>0</v>
      </c>
      <c r="FB121" s="325">
        <v>0</v>
      </c>
      <c r="FC121" s="325">
        <v>0</v>
      </c>
      <c r="FD121" s="325">
        <v>0</v>
      </c>
      <c r="FE121" s="325">
        <v>0</v>
      </c>
      <c r="FF121" s="325">
        <v>0</v>
      </c>
      <c r="FG121" s="325">
        <v>0</v>
      </c>
      <c r="FH121" s="325">
        <v>0</v>
      </c>
      <c r="FI121" s="325">
        <v>0</v>
      </c>
      <c r="FJ121" s="325">
        <v>0</v>
      </c>
      <c r="FK121" s="325">
        <v>0</v>
      </c>
      <c r="FL121" s="325">
        <v>0</v>
      </c>
      <c r="FM121" s="325">
        <v>0</v>
      </c>
      <c r="FN121" s="325">
        <v>0</v>
      </c>
      <c r="FO121" s="325">
        <v>0</v>
      </c>
      <c r="FP121" s="325">
        <v>0</v>
      </c>
      <c r="FQ121" s="325">
        <v>0</v>
      </c>
      <c r="FR121" s="325">
        <v>0</v>
      </c>
      <c r="FS121" s="325">
        <v>0</v>
      </c>
      <c r="FT121" s="325">
        <v>0</v>
      </c>
      <c r="FU121" s="325">
        <v>0</v>
      </c>
      <c r="FV121" s="325">
        <v>0</v>
      </c>
      <c r="FW121" s="325">
        <v>0</v>
      </c>
      <c r="FX121" s="325">
        <v>0</v>
      </c>
      <c r="FY121" s="325">
        <v>0</v>
      </c>
      <c r="FZ121" s="325">
        <v>0</v>
      </c>
      <c r="GA121" s="325">
        <v>0</v>
      </c>
      <c r="GB121" s="325">
        <v>0</v>
      </c>
      <c r="GC121" s="325">
        <v>0</v>
      </c>
      <c r="GD121" s="325">
        <v>0</v>
      </c>
      <c r="GE121" s="325">
        <v>0</v>
      </c>
      <c r="GF121" s="325">
        <v>0</v>
      </c>
    </row>
    <row r="122" spans="1:188" s="324" customFormat="1" ht="12.95" customHeight="1">
      <c r="A122" s="326">
        <v>25</v>
      </c>
      <c r="B122" s="364" t="s">
        <v>93</v>
      </c>
      <c r="C122" s="365"/>
      <c r="D122" s="365"/>
      <c r="E122" s="366"/>
      <c r="F122" s="325">
        <v>0</v>
      </c>
      <c r="G122" s="325">
        <v>0</v>
      </c>
      <c r="H122" s="325">
        <v>0</v>
      </c>
      <c r="I122" s="325">
        <v>0</v>
      </c>
      <c r="J122" s="325">
        <v>0</v>
      </c>
      <c r="K122" s="325">
        <v>0</v>
      </c>
      <c r="L122" s="325">
        <v>0</v>
      </c>
      <c r="M122" s="325">
        <v>0</v>
      </c>
      <c r="N122" s="325">
        <v>0</v>
      </c>
      <c r="O122" s="325">
        <v>0</v>
      </c>
      <c r="P122" s="325">
        <v>0</v>
      </c>
      <c r="Q122" s="325">
        <v>0</v>
      </c>
      <c r="R122" s="325">
        <v>0</v>
      </c>
      <c r="S122" s="325">
        <v>0</v>
      </c>
      <c r="T122" s="325">
        <v>0</v>
      </c>
      <c r="U122" s="325">
        <v>0</v>
      </c>
      <c r="V122" s="325">
        <v>0</v>
      </c>
      <c r="W122" s="325">
        <v>0</v>
      </c>
      <c r="X122" s="325">
        <v>0</v>
      </c>
      <c r="Y122" s="325">
        <v>0</v>
      </c>
      <c r="Z122" s="325">
        <v>0</v>
      </c>
      <c r="AA122" s="325">
        <v>0</v>
      </c>
      <c r="AB122" s="325">
        <v>0</v>
      </c>
      <c r="AC122" s="325">
        <v>0</v>
      </c>
      <c r="AD122" s="325">
        <v>0</v>
      </c>
      <c r="AE122" s="325">
        <v>0</v>
      </c>
      <c r="AF122" s="325">
        <v>0</v>
      </c>
      <c r="AG122" s="325">
        <v>0</v>
      </c>
      <c r="AH122" s="325">
        <v>0</v>
      </c>
      <c r="AI122" s="325">
        <v>0</v>
      </c>
      <c r="AJ122" s="325">
        <v>0</v>
      </c>
      <c r="AK122" s="325">
        <v>0</v>
      </c>
      <c r="AL122" s="325">
        <v>0</v>
      </c>
      <c r="AM122" s="325">
        <v>0</v>
      </c>
      <c r="AN122" s="325">
        <v>0</v>
      </c>
      <c r="AO122" s="325">
        <v>0</v>
      </c>
      <c r="AP122" s="325">
        <v>0</v>
      </c>
      <c r="AQ122" s="325">
        <v>0</v>
      </c>
      <c r="AR122" s="325">
        <v>0</v>
      </c>
      <c r="AS122" s="325">
        <v>0</v>
      </c>
      <c r="AT122" s="325">
        <v>0</v>
      </c>
      <c r="AU122" s="325">
        <v>0</v>
      </c>
      <c r="AV122" s="325">
        <v>0</v>
      </c>
      <c r="AW122" s="325">
        <v>0</v>
      </c>
      <c r="AX122" s="325">
        <v>0</v>
      </c>
      <c r="AY122" s="325">
        <v>0</v>
      </c>
      <c r="AZ122" s="325">
        <v>0</v>
      </c>
      <c r="BA122" s="325">
        <v>0</v>
      </c>
      <c r="BB122" s="325">
        <v>0</v>
      </c>
      <c r="BC122" s="325">
        <v>0</v>
      </c>
      <c r="BD122" s="325">
        <v>0</v>
      </c>
      <c r="BE122" s="325">
        <v>0</v>
      </c>
      <c r="BF122" s="325">
        <v>0</v>
      </c>
      <c r="BG122" s="325">
        <v>0</v>
      </c>
      <c r="BH122" s="325">
        <v>0</v>
      </c>
      <c r="BI122" s="325">
        <v>0</v>
      </c>
      <c r="BJ122" s="325">
        <v>0</v>
      </c>
      <c r="BK122" s="325">
        <v>0</v>
      </c>
      <c r="BL122" s="325">
        <v>0</v>
      </c>
      <c r="BM122" s="325">
        <v>0</v>
      </c>
      <c r="BN122" s="325">
        <v>0</v>
      </c>
      <c r="BO122" s="325">
        <v>0</v>
      </c>
      <c r="BP122" s="325">
        <v>0</v>
      </c>
      <c r="BQ122" s="325">
        <v>0</v>
      </c>
      <c r="BR122" s="325">
        <v>0</v>
      </c>
      <c r="BS122" s="325">
        <v>0</v>
      </c>
      <c r="BT122" s="325">
        <v>0</v>
      </c>
      <c r="BU122" s="325">
        <v>0</v>
      </c>
      <c r="BV122" s="325">
        <v>0</v>
      </c>
      <c r="BW122" s="325">
        <v>0</v>
      </c>
      <c r="BX122" s="325">
        <v>0</v>
      </c>
      <c r="BY122" s="325">
        <v>0</v>
      </c>
      <c r="BZ122" s="325">
        <v>0</v>
      </c>
      <c r="CA122" s="325">
        <v>0</v>
      </c>
      <c r="CB122" s="325">
        <v>0</v>
      </c>
      <c r="CC122" s="325">
        <v>0</v>
      </c>
      <c r="CD122" s="325">
        <v>0</v>
      </c>
      <c r="CE122" s="325">
        <v>0</v>
      </c>
      <c r="CF122" s="325">
        <v>0</v>
      </c>
      <c r="CG122" s="325">
        <v>0</v>
      </c>
      <c r="CH122" s="325">
        <v>0</v>
      </c>
      <c r="CI122" s="325">
        <v>0</v>
      </c>
      <c r="CJ122" s="325">
        <v>0</v>
      </c>
      <c r="CK122" s="325">
        <v>0</v>
      </c>
      <c r="CL122" s="325">
        <v>0</v>
      </c>
      <c r="CM122" s="325">
        <v>0</v>
      </c>
      <c r="CN122" s="325">
        <v>0</v>
      </c>
      <c r="CO122" s="325">
        <v>0</v>
      </c>
      <c r="CP122" s="325">
        <v>0</v>
      </c>
      <c r="CQ122" s="325">
        <v>0</v>
      </c>
      <c r="CR122" s="325">
        <v>0</v>
      </c>
      <c r="CS122" s="325">
        <v>0</v>
      </c>
      <c r="CT122" s="325">
        <v>0</v>
      </c>
      <c r="CU122" s="325">
        <v>0</v>
      </c>
      <c r="CV122" s="325">
        <v>0</v>
      </c>
      <c r="CW122" s="325">
        <v>0</v>
      </c>
      <c r="CX122" s="325">
        <v>0</v>
      </c>
      <c r="CY122" s="325">
        <v>0</v>
      </c>
      <c r="CZ122" s="325">
        <v>0</v>
      </c>
      <c r="DA122" s="325">
        <v>0</v>
      </c>
      <c r="DB122" s="325">
        <v>0</v>
      </c>
      <c r="DC122" s="325">
        <v>0</v>
      </c>
      <c r="DD122" s="325">
        <v>0</v>
      </c>
      <c r="DE122" s="325">
        <v>0</v>
      </c>
      <c r="DF122" s="325">
        <v>0</v>
      </c>
      <c r="DG122" s="325">
        <v>0</v>
      </c>
      <c r="DH122" s="325">
        <v>0</v>
      </c>
      <c r="DI122" s="325">
        <v>0</v>
      </c>
      <c r="DJ122" s="325">
        <v>0</v>
      </c>
      <c r="DK122" s="325">
        <v>0</v>
      </c>
      <c r="DL122" s="325">
        <v>0</v>
      </c>
      <c r="DM122" s="325">
        <v>0</v>
      </c>
      <c r="DN122" s="325">
        <v>0</v>
      </c>
      <c r="DO122" s="325">
        <v>0</v>
      </c>
      <c r="DP122" s="325">
        <v>0</v>
      </c>
      <c r="DQ122" s="325">
        <v>0</v>
      </c>
      <c r="DR122" s="325">
        <v>0</v>
      </c>
      <c r="DS122" s="325">
        <v>0</v>
      </c>
      <c r="DT122" s="325">
        <v>0</v>
      </c>
      <c r="DU122" s="325">
        <v>0</v>
      </c>
      <c r="DV122" s="325">
        <v>0</v>
      </c>
      <c r="DW122" s="325">
        <v>0</v>
      </c>
      <c r="DX122" s="325">
        <v>0</v>
      </c>
      <c r="DY122" s="325">
        <v>0</v>
      </c>
      <c r="DZ122" s="325">
        <v>0</v>
      </c>
      <c r="EA122" s="325">
        <v>0</v>
      </c>
      <c r="EB122" s="325">
        <v>0</v>
      </c>
      <c r="EC122" s="325">
        <v>0</v>
      </c>
      <c r="ED122" s="325">
        <v>0</v>
      </c>
      <c r="EE122" s="325">
        <v>0</v>
      </c>
      <c r="EF122" s="325">
        <v>0</v>
      </c>
      <c r="EG122" s="325">
        <v>0</v>
      </c>
      <c r="EH122" s="325">
        <v>0</v>
      </c>
      <c r="EI122" s="325">
        <v>0</v>
      </c>
      <c r="EJ122" s="325">
        <v>0</v>
      </c>
      <c r="EK122" s="325">
        <v>0</v>
      </c>
      <c r="EL122" s="325">
        <v>0</v>
      </c>
      <c r="EM122" s="325">
        <v>0</v>
      </c>
      <c r="EN122" s="325">
        <v>0</v>
      </c>
      <c r="EO122" s="325">
        <v>0</v>
      </c>
      <c r="EP122" s="325">
        <v>0</v>
      </c>
      <c r="EQ122" s="325">
        <v>0</v>
      </c>
      <c r="ER122" s="325">
        <v>0</v>
      </c>
      <c r="ES122" s="325">
        <v>0</v>
      </c>
      <c r="ET122" s="325">
        <v>0</v>
      </c>
      <c r="EU122" s="325">
        <v>0</v>
      </c>
      <c r="EV122" s="325">
        <v>0</v>
      </c>
      <c r="EW122" s="325">
        <v>0</v>
      </c>
      <c r="EX122" s="325">
        <v>0</v>
      </c>
      <c r="EY122" s="325">
        <v>0</v>
      </c>
      <c r="EZ122" s="325">
        <v>0</v>
      </c>
      <c r="FA122" s="325">
        <v>0</v>
      </c>
      <c r="FB122" s="325">
        <v>0</v>
      </c>
      <c r="FC122" s="325">
        <v>0</v>
      </c>
      <c r="FD122" s="325">
        <v>0</v>
      </c>
      <c r="FE122" s="325">
        <v>0</v>
      </c>
      <c r="FF122" s="325">
        <v>0</v>
      </c>
      <c r="FG122" s="325">
        <v>0</v>
      </c>
      <c r="FH122" s="325">
        <v>0</v>
      </c>
      <c r="FI122" s="325">
        <v>0</v>
      </c>
      <c r="FJ122" s="325">
        <v>0</v>
      </c>
      <c r="FK122" s="325">
        <v>0</v>
      </c>
      <c r="FL122" s="325">
        <v>0</v>
      </c>
      <c r="FM122" s="325">
        <v>0</v>
      </c>
      <c r="FN122" s="325">
        <v>0</v>
      </c>
      <c r="FO122" s="325">
        <v>0</v>
      </c>
      <c r="FP122" s="325">
        <v>0</v>
      </c>
      <c r="FQ122" s="325">
        <v>0</v>
      </c>
      <c r="FR122" s="325">
        <v>0</v>
      </c>
      <c r="FS122" s="325">
        <v>0</v>
      </c>
      <c r="FT122" s="325">
        <v>0</v>
      </c>
      <c r="FU122" s="325">
        <v>0</v>
      </c>
      <c r="FV122" s="325">
        <v>0</v>
      </c>
      <c r="FW122" s="325">
        <v>0</v>
      </c>
      <c r="FX122" s="325">
        <v>0</v>
      </c>
      <c r="FY122" s="325">
        <v>0</v>
      </c>
      <c r="FZ122" s="325">
        <v>0</v>
      </c>
      <c r="GA122" s="325">
        <v>0</v>
      </c>
      <c r="GB122" s="325">
        <v>0</v>
      </c>
      <c r="GC122" s="325">
        <v>0</v>
      </c>
      <c r="GD122" s="325">
        <v>0</v>
      </c>
      <c r="GE122" s="325">
        <v>0</v>
      </c>
      <c r="GF122" s="325">
        <v>0</v>
      </c>
    </row>
    <row r="123" spans="1:188" s="324" customFormat="1" ht="12.95" customHeight="1">
      <c r="A123" s="326">
        <v>26</v>
      </c>
      <c r="B123" s="364" t="s">
        <v>94</v>
      </c>
      <c r="C123" s="365"/>
      <c r="D123" s="365"/>
      <c r="E123" s="366"/>
      <c r="F123" s="325">
        <v>0</v>
      </c>
      <c r="G123" s="325">
        <v>0</v>
      </c>
      <c r="H123" s="325">
        <v>0</v>
      </c>
      <c r="I123" s="325">
        <v>0</v>
      </c>
      <c r="J123" s="325">
        <v>0</v>
      </c>
      <c r="K123" s="325">
        <v>0</v>
      </c>
      <c r="L123" s="325">
        <v>0</v>
      </c>
      <c r="M123" s="325">
        <v>0</v>
      </c>
      <c r="N123" s="325">
        <v>0</v>
      </c>
      <c r="O123" s="325">
        <v>0</v>
      </c>
      <c r="P123" s="325">
        <v>0</v>
      </c>
      <c r="Q123" s="325">
        <v>0</v>
      </c>
      <c r="R123" s="325">
        <v>0</v>
      </c>
      <c r="S123" s="325">
        <v>0</v>
      </c>
      <c r="T123" s="325">
        <v>0</v>
      </c>
      <c r="U123" s="325">
        <v>0</v>
      </c>
      <c r="V123" s="325">
        <v>0</v>
      </c>
      <c r="W123" s="325">
        <v>0</v>
      </c>
      <c r="X123" s="325">
        <v>0</v>
      </c>
      <c r="Y123" s="325">
        <v>0</v>
      </c>
      <c r="Z123" s="325">
        <v>0</v>
      </c>
      <c r="AA123" s="325">
        <v>0</v>
      </c>
      <c r="AB123" s="325">
        <v>0</v>
      </c>
      <c r="AC123" s="325">
        <v>0</v>
      </c>
      <c r="AD123" s="325">
        <v>0</v>
      </c>
      <c r="AE123" s="325">
        <v>0</v>
      </c>
      <c r="AF123" s="325">
        <v>0</v>
      </c>
      <c r="AG123" s="325">
        <v>0</v>
      </c>
      <c r="AH123" s="325">
        <v>0</v>
      </c>
      <c r="AI123" s="325">
        <v>0</v>
      </c>
      <c r="AJ123" s="325">
        <v>0</v>
      </c>
      <c r="AK123" s="325">
        <v>0</v>
      </c>
      <c r="AL123" s="325">
        <v>0</v>
      </c>
      <c r="AM123" s="325">
        <v>0</v>
      </c>
      <c r="AN123" s="325">
        <v>0</v>
      </c>
      <c r="AO123" s="325">
        <v>0</v>
      </c>
      <c r="AP123" s="325">
        <v>0</v>
      </c>
      <c r="AQ123" s="325">
        <v>0</v>
      </c>
      <c r="AR123" s="325">
        <v>0</v>
      </c>
      <c r="AS123" s="325">
        <v>0</v>
      </c>
      <c r="AT123" s="325">
        <v>0</v>
      </c>
      <c r="AU123" s="325">
        <v>0</v>
      </c>
      <c r="AV123" s="325">
        <v>0</v>
      </c>
      <c r="AW123" s="325">
        <v>0</v>
      </c>
      <c r="AX123" s="325">
        <v>0</v>
      </c>
      <c r="AY123" s="325">
        <v>0</v>
      </c>
      <c r="AZ123" s="325">
        <v>0</v>
      </c>
      <c r="BA123" s="325">
        <v>0</v>
      </c>
      <c r="BB123" s="325">
        <v>0</v>
      </c>
      <c r="BC123" s="325">
        <v>0</v>
      </c>
      <c r="BD123" s="325">
        <v>0</v>
      </c>
      <c r="BE123" s="325">
        <v>0</v>
      </c>
      <c r="BF123" s="325">
        <v>0</v>
      </c>
      <c r="BG123" s="325">
        <v>0</v>
      </c>
      <c r="BH123" s="325">
        <v>0</v>
      </c>
      <c r="BI123" s="325">
        <v>0</v>
      </c>
      <c r="BJ123" s="325">
        <v>0</v>
      </c>
      <c r="BK123" s="325">
        <v>0</v>
      </c>
      <c r="BL123" s="325">
        <v>0</v>
      </c>
      <c r="BM123" s="325">
        <v>0</v>
      </c>
      <c r="BN123" s="325">
        <v>0</v>
      </c>
      <c r="BO123" s="325">
        <v>0</v>
      </c>
      <c r="BP123" s="325">
        <v>0</v>
      </c>
      <c r="BQ123" s="325">
        <v>0</v>
      </c>
      <c r="BR123" s="325">
        <v>0</v>
      </c>
      <c r="BS123" s="325">
        <v>0</v>
      </c>
      <c r="BT123" s="325">
        <v>0</v>
      </c>
      <c r="BU123" s="325">
        <v>0</v>
      </c>
      <c r="BV123" s="325">
        <v>0</v>
      </c>
      <c r="BW123" s="325">
        <v>0</v>
      </c>
      <c r="BX123" s="325">
        <v>0</v>
      </c>
      <c r="BY123" s="325">
        <v>0</v>
      </c>
      <c r="BZ123" s="325">
        <v>0</v>
      </c>
      <c r="CA123" s="325">
        <v>0</v>
      </c>
      <c r="CB123" s="325">
        <v>0</v>
      </c>
      <c r="CC123" s="325">
        <v>0</v>
      </c>
      <c r="CD123" s="325">
        <v>0</v>
      </c>
      <c r="CE123" s="325">
        <v>0</v>
      </c>
      <c r="CF123" s="325">
        <v>0</v>
      </c>
      <c r="CG123" s="325">
        <v>0</v>
      </c>
      <c r="CH123" s="325">
        <v>0</v>
      </c>
      <c r="CI123" s="325">
        <v>0</v>
      </c>
      <c r="CJ123" s="325">
        <v>0</v>
      </c>
      <c r="CK123" s="325">
        <v>0</v>
      </c>
      <c r="CL123" s="325">
        <v>0</v>
      </c>
      <c r="CM123" s="325">
        <v>0</v>
      </c>
      <c r="CN123" s="325">
        <v>0</v>
      </c>
      <c r="CO123" s="325">
        <v>0</v>
      </c>
      <c r="CP123" s="325">
        <v>0</v>
      </c>
      <c r="CQ123" s="325">
        <v>0</v>
      </c>
      <c r="CR123" s="325">
        <v>0</v>
      </c>
      <c r="CS123" s="325">
        <v>0</v>
      </c>
      <c r="CT123" s="325">
        <v>0</v>
      </c>
      <c r="CU123" s="325">
        <v>0</v>
      </c>
      <c r="CV123" s="325">
        <v>0</v>
      </c>
      <c r="CW123" s="325">
        <v>0</v>
      </c>
      <c r="CX123" s="325">
        <v>0</v>
      </c>
      <c r="CY123" s="325">
        <v>0</v>
      </c>
      <c r="CZ123" s="325">
        <v>0</v>
      </c>
      <c r="DA123" s="325">
        <v>0</v>
      </c>
      <c r="DB123" s="325">
        <v>0</v>
      </c>
      <c r="DC123" s="325">
        <v>0</v>
      </c>
      <c r="DD123" s="325">
        <v>0</v>
      </c>
      <c r="DE123" s="325">
        <v>0</v>
      </c>
      <c r="DF123" s="325">
        <v>0</v>
      </c>
      <c r="DG123" s="325">
        <v>0</v>
      </c>
      <c r="DH123" s="325">
        <v>0</v>
      </c>
      <c r="DI123" s="325">
        <v>0</v>
      </c>
      <c r="DJ123" s="325">
        <v>0</v>
      </c>
      <c r="DK123" s="325">
        <v>0</v>
      </c>
      <c r="DL123" s="325">
        <v>0</v>
      </c>
      <c r="DM123" s="325">
        <v>0</v>
      </c>
      <c r="DN123" s="325">
        <v>0</v>
      </c>
      <c r="DO123" s="325">
        <v>0</v>
      </c>
      <c r="DP123" s="325">
        <v>0</v>
      </c>
      <c r="DQ123" s="325">
        <v>0</v>
      </c>
      <c r="DR123" s="325">
        <v>0</v>
      </c>
      <c r="DS123" s="325">
        <v>0</v>
      </c>
      <c r="DT123" s="325">
        <v>0</v>
      </c>
      <c r="DU123" s="325">
        <v>0</v>
      </c>
      <c r="DV123" s="325">
        <v>0</v>
      </c>
      <c r="DW123" s="325">
        <v>0</v>
      </c>
      <c r="DX123" s="325">
        <v>0</v>
      </c>
      <c r="DY123" s="325">
        <v>0</v>
      </c>
      <c r="DZ123" s="325">
        <v>0</v>
      </c>
      <c r="EA123" s="325">
        <v>0</v>
      </c>
      <c r="EB123" s="325">
        <v>0</v>
      </c>
      <c r="EC123" s="325">
        <v>0</v>
      </c>
      <c r="ED123" s="325">
        <v>0</v>
      </c>
      <c r="EE123" s="325">
        <v>0</v>
      </c>
      <c r="EF123" s="325">
        <v>0</v>
      </c>
      <c r="EG123" s="325">
        <v>0</v>
      </c>
      <c r="EH123" s="325">
        <v>0</v>
      </c>
      <c r="EI123" s="325">
        <v>0</v>
      </c>
      <c r="EJ123" s="325">
        <v>0</v>
      </c>
      <c r="EK123" s="325">
        <v>0</v>
      </c>
      <c r="EL123" s="325">
        <v>0</v>
      </c>
      <c r="EM123" s="325">
        <v>0</v>
      </c>
      <c r="EN123" s="325">
        <v>0</v>
      </c>
      <c r="EO123" s="325">
        <v>0</v>
      </c>
      <c r="EP123" s="325">
        <v>0</v>
      </c>
      <c r="EQ123" s="325">
        <v>0</v>
      </c>
      <c r="ER123" s="325">
        <v>0</v>
      </c>
      <c r="ES123" s="325">
        <v>0</v>
      </c>
      <c r="ET123" s="325">
        <v>0</v>
      </c>
      <c r="EU123" s="325">
        <v>0</v>
      </c>
      <c r="EV123" s="325">
        <v>0</v>
      </c>
      <c r="EW123" s="325">
        <v>0</v>
      </c>
      <c r="EX123" s="325">
        <v>0</v>
      </c>
      <c r="EY123" s="325">
        <v>0</v>
      </c>
      <c r="EZ123" s="325">
        <v>0</v>
      </c>
      <c r="FA123" s="325">
        <v>0</v>
      </c>
      <c r="FB123" s="325">
        <v>0</v>
      </c>
      <c r="FC123" s="325">
        <v>0</v>
      </c>
      <c r="FD123" s="325">
        <v>0</v>
      </c>
      <c r="FE123" s="325">
        <v>0</v>
      </c>
      <c r="FF123" s="325">
        <v>0</v>
      </c>
      <c r="FG123" s="325">
        <v>0</v>
      </c>
      <c r="FH123" s="325">
        <v>0</v>
      </c>
      <c r="FI123" s="325">
        <v>0</v>
      </c>
      <c r="FJ123" s="325">
        <v>0</v>
      </c>
      <c r="FK123" s="325">
        <v>0</v>
      </c>
      <c r="FL123" s="325">
        <v>0</v>
      </c>
      <c r="FM123" s="325">
        <v>0</v>
      </c>
      <c r="FN123" s="325">
        <v>0</v>
      </c>
      <c r="FO123" s="325">
        <v>0</v>
      </c>
      <c r="FP123" s="325">
        <v>0</v>
      </c>
      <c r="FQ123" s="325">
        <v>0</v>
      </c>
      <c r="FR123" s="325">
        <v>0</v>
      </c>
      <c r="FS123" s="325">
        <v>0</v>
      </c>
      <c r="FT123" s="325">
        <v>0</v>
      </c>
      <c r="FU123" s="325">
        <v>0</v>
      </c>
      <c r="FV123" s="325">
        <v>0</v>
      </c>
      <c r="FW123" s="325">
        <v>0</v>
      </c>
      <c r="FX123" s="325">
        <v>0</v>
      </c>
      <c r="FY123" s="325">
        <v>0</v>
      </c>
      <c r="FZ123" s="325">
        <v>0</v>
      </c>
      <c r="GA123" s="325">
        <v>0</v>
      </c>
      <c r="GB123" s="325">
        <v>0</v>
      </c>
      <c r="GC123" s="325">
        <v>0</v>
      </c>
      <c r="GD123" s="325">
        <v>0</v>
      </c>
      <c r="GE123" s="325">
        <v>0</v>
      </c>
      <c r="GF123" s="325">
        <v>0</v>
      </c>
    </row>
    <row r="124" spans="1:188" s="324" customFormat="1" ht="12.95" customHeight="1">
      <c r="A124" s="326">
        <v>27</v>
      </c>
      <c r="B124" s="364" t="s">
        <v>95</v>
      </c>
      <c r="C124" s="365"/>
      <c r="D124" s="365"/>
      <c r="E124" s="366"/>
      <c r="F124" s="325">
        <v>0</v>
      </c>
      <c r="G124" s="325">
        <v>0</v>
      </c>
      <c r="H124" s="325">
        <v>0</v>
      </c>
      <c r="I124" s="325">
        <v>0</v>
      </c>
      <c r="J124" s="325">
        <v>0</v>
      </c>
      <c r="K124" s="325">
        <v>0</v>
      </c>
      <c r="L124" s="325">
        <v>0</v>
      </c>
      <c r="M124" s="325">
        <v>0</v>
      </c>
      <c r="N124" s="325">
        <v>0</v>
      </c>
      <c r="O124" s="325">
        <v>0</v>
      </c>
      <c r="P124" s="325">
        <v>0</v>
      </c>
      <c r="Q124" s="325">
        <v>0</v>
      </c>
      <c r="R124" s="325">
        <v>0</v>
      </c>
      <c r="S124" s="325">
        <v>0</v>
      </c>
      <c r="T124" s="325">
        <v>0</v>
      </c>
      <c r="U124" s="325">
        <v>0</v>
      </c>
      <c r="V124" s="325">
        <v>0</v>
      </c>
      <c r="W124" s="325">
        <v>0</v>
      </c>
      <c r="X124" s="325">
        <v>0</v>
      </c>
      <c r="Y124" s="325">
        <v>0</v>
      </c>
      <c r="Z124" s="325">
        <v>0</v>
      </c>
      <c r="AA124" s="325">
        <v>0</v>
      </c>
      <c r="AB124" s="325">
        <v>0</v>
      </c>
      <c r="AC124" s="325">
        <v>0</v>
      </c>
      <c r="AD124" s="325">
        <v>0</v>
      </c>
      <c r="AE124" s="325">
        <v>0</v>
      </c>
      <c r="AF124" s="325">
        <v>0</v>
      </c>
      <c r="AG124" s="325">
        <v>0</v>
      </c>
      <c r="AH124" s="325">
        <v>0</v>
      </c>
      <c r="AI124" s="325">
        <v>0</v>
      </c>
      <c r="AJ124" s="325">
        <v>0</v>
      </c>
      <c r="AK124" s="325">
        <v>0</v>
      </c>
      <c r="AL124" s="325">
        <v>0</v>
      </c>
      <c r="AM124" s="325">
        <v>0</v>
      </c>
      <c r="AN124" s="325">
        <v>0</v>
      </c>
      <c r="AO124" s="325">
        <v>0</v>
      </c>
      <c r="AP124" s="325">
        <v>0</v>
      </c>
      <c r="AQ124" s="325">
        <v>0</v>
      </c>
      <c r="AR124" s="325">
        <v>0</v>
      </c>
      <c r="AS124" s="325">
        <v>0</v>
      </c>
      <c r="AT124" s="325">
        <v>0</v>
      </c>
      <c r="AU124" s="325">
        <v>0</v>
      </c>
      <c r="AV124" s="325">
        <v>0</v>
      </c>
      <c r="AW124" s="325">
        <v>0</v>
      </c>
      <c r="AX124" s="325">
        <v>0</v>
      </c>
      <c r="AY124" s="325">
        <v>0</v>
      </c>
      <c r="AZ124" s="325">
        <v>0</v>
      </c>
      <c r="BA124" s="325">
        <v>0</v>
      </c>
      <c r="BB124" s="325">
        <v>0</v>
      </c>
      <c r="BC124" s="325">
        <v>0</v>
      </c>
      <c r="BD124" s="325">
        <v>0</v>
      </c>
      <c r="BE124" s="325">
        <v>0</v>
      </c>
      <c r="BF124" s="325">
        <v>0</v>
      </c>
      <c r="BG124" s="325">
        <v>0</v>
      </c>
      <c r="BH124" s="325">
        <v>0</v>
      </c>
      <c r="BI124" s="325">
        <v>0</v>
      </c>
      <c r="BJ124" s="325">
        <v>0</v>
      </c>
      <c r="BK124" s="325">
        <v>0</v>
      </c>
      <c r="BL124" s="325">
        <v>0</v>
      </c>
      <c r="BM124" s="325">
        <v>0</v>
      </c>
      <c r="BN124" s="325">
        <v>0</v>
      </c>
      <c r="BO124" s="325">
        <v>0</v>
      </c>
      <c r="BP124" s="325">
        <v>0</v>
      </c>
      <c r="BQ124" s="325">
        <v>0</v>
      </c>
      <c r="BR124" s="325">
        <v>0</v>
      </c>
      <c r="BS124" s="325">
        <v>0</v>
      </c>
      <c r="BT124" s="325">
        <v>0</v>
      </c>
      <c r="BU124" s="325">
        <v>0</v>
      </c>
      <c r="BV124" s="325">
        <v>0</v>
      </c>
      <c r="BW124" s="325">
        <v>0</v>
      </c>
      <c r="BX124" s="325">
        <v>0</v>
      </c>
      <c r="BY124" s="325">
        <v>0</v>
      </c>
      <c r="BZ124" s="325">
        <v>0</v>
      </c>
      <c r="CA124" s="325">
        <v>0</v>
      </c>
      <c r="CB124" s="325">
        <v>0</v>
      </c>
      <c r="CC124" s="325">
        <v>0</v>
      </c>
      <c r="CD124" s="325">
        <v>0</v>
      </c>
      <c r="CE124" s="325">
        <v>0</v>
      </c>
      <c r="CF124" s="325">
        <v>0</v>
      </c>
      <c r="CG124" s="325">
        <v>0</v>
      </c>
      <c r="CH124" s="325">
        <v>0</v>
      </c>
      <c r="CI124" s="325">
        <v>0</v>
      </c>
      <c r="CJ124" s="325">
        <v>0</v>
      </c>
      <c r="CK124" s="325">
        <v>0</v>
      </c>
      <c r="CL124" s="325">
        <v>0</v>
      </c>
      <c r="CM124" s="325">
        <v>0</v>
      </c>
      <c r="CN124" s="325">
        <v>0</v>
      </c>
      <c r="CO124" s="325">
        <v>0</v>
      </c>
      <c r="CP124" s="325">
        <v>0</v>
      </c>
      <c r="CQ124" s="325">
        <v>0</v>
      </c>
      <c r="CR124" s="325">
        <v>0</v>
      </c>
      <c r="CS124" s="325">
        <v>0</v>
      </c>
      <c r="CT124" s="325">
        <v>0</v>
      </c>
      <c r="CU124" s="325">
        <v>0</v>
      </c>
      <c r="CV124" s="325">
        <v>0</v>
      </c>
      <c r="CW124" s="325">
        <v>0</v>
      </c>
      <c r="CX124" s="325">
        <v>0</v>
      </c>
      <c r="CY124" s="325">
        <v>0</v>
      </c>
      <c r="CZ124" s="325">
        <v>0</v>
      </c>
      <c r="DA124" s="325">
        <v>0</v>
      </c>
      <c r="DB124" s="325">
        <v>0</v>
      </c>
      <c r="DC124" s="325">
        <v>0</v>
      </c>
      <c r="DD124" s="325">
        <v>0</v>
      </c>
      <c r="DE124" s="325">
        <v>0</v>
      </c>
      <c r="DF124" s="325">
        <v>0</v>
      </c>
      <c r="DG124" s="325">
        <v>0</v>
      </c>
      <c r="DH124" s="325">
        <v>0</v>
      </c>
      <c r="DI124" s="325">
        <v>0</v>
      </c>
      <c r="DJ124" s="325">
        <v>0</v>
      </c>
      <c r="DK124" s="325">
        <v>0</v>
      </c>
      <c r="DL124" s="325">
        <v>0</v>
      </c>
      <c r="DM124" s="325">
        <v>0</v>
      </c>
      <c r="DN124" s="325">
        <v>0</v>
      </c>
      <c r="DO124" s="325">
        <v>0</v>
      </c>
      <c r="DP124" s="325">
        <v>0</v>
      </c>
      <c r="DQ124" s="325">
        <v>0</v>
      </c>
      <c r="DR124" s="325">
        <v>0</v>
      </c>
      <c r="DS124" s="325">
        <v>0</v>
      </c>
      <c r="DT124" s="325">
        <v>0</v>
      </c>
      <c r="DU124" s="325">
        <v>0</v>
      </c>
      <c r="DV124" s="325">
        <v>0</v>
      </c>
      <c r="DW124" s="325">
        <v>0</v>
      </c>
      <c r="DX124" s="325">
        <v>0</v>
      </c>
      <c r="DY124" s="325">
        <v>0</v>
      </c>
      <c r="DZ124" s="325">
        <v>0</v>
      </c>
      <c r="EA124" s="325">
        <v>0</v>
      </c>
      <c r="EB124" s="325">
        <v>0</v>
      </c>
      <c r="EC124" s="325">
        <v>0</v>
      </c>
      <c r="ED124" s="325">
        <v>0</v>
      </c>
      <c r="EE124" s="325">
        <v>0</v>
      </c>
      <c r="EF124" s="325">
        <v>0</v>
      </c>
      <c r="EG124" s="325">
        <v>0</v>
      </c>
      <c r="EH124" s="325">
        <v>0</v>
      </c>
      <c r="EI124" s="325">
        <v>0</v>
      </c>
      <c r="EJ124" s="325">
        <v>0</v>
      </c>
      <c r="EK124" s="325">
        <v>0</v>
      </c>
      <c r="EL124" s="325">
        <v>0</v>
      </c>
      <c r="EM124" s="325">
        <v>0</v>
      </c>
      <c r="EN124" s="325">
        <v>0</v>
      </c>
      <c r="EO124" s="325">
        <v>0</v>
      </c>
      <c r="EP124" s="325">
        <v>0</v>
      </c>
      <c r="EQ124" s="325">
        <v>0</v>
      </c>
      <c r="ER124" s="325">
        <v>0</v>
      </c>
      <c r="ES124" s="325">
        <v>0</v>
      </c>
      <c r="ET124" s="325">
        <v>0</v>
      </c>
      <c r="EU124" s="325">
        <v>0</v>
      </c>
      <c r="EV124" s="325">
        <v>0</v>
      </c>
      <c r="EW124" s="325">
        <v>0</v>
      </c>
      <c r="EX124" s="325">
        <v>0</v>
      </c>
      <c r="EY124" s="325">
        <v>0</v>
      </c>
      <c r="EZ124" s="325">
        <v>0</v>
      </c>
      <c r="FA124" s="325">
        <v>0</v>
      </c>
      <c r="FB124" s="325">
        <v>0</v>
      </c>
      <c r="FC124" s="325">
        <v>0</v>
      </c>
      <c r="FD124" s="325">
        <v>0</v>
      </c>
      <c r="FE124" s="325">
        <v>0</v>
      </c>
      <c r="FF124" s="325">
        <v>0</v>
      </c>
      <c r="FG124" s="325">
        <v>0</v>
      </c>
      <c r="FH124" s="325">
        <v>0</v>
      </c>
      <c r="FI124" s="325">
        <v>0</v>
      </c>
      <c r="FJ124" s="325">
        <v>0</v>
      </c>
      <c r="FK124" s="325">
        <v>0</v>
      </c>
      <c r="FL124" s="325">
        <v>0</v>
      </c>
      <c r="FM124" s="325">
        <v>0</v>
      </c>
      <c r="FN124" s="325">
        <v>0</v>
      </c>
      <c r="FO124" s="325">
        <v>0</v>
      </c>
      <c r="FP124" s="325">
        <v>0</v>
      </c>
      <c r="FQ124" s="325">
        <v>0</v>
      </c>
      <c r="FR124" s="325">
        <v>0</v>
      </c>
      <c r="FS124" s="325">
        <v>0</v>
      </c>
      <c r="FT124" s="325">
        <v>0</v>
      </c>
      <c r="FU124" s="325">
        <v>0</v>
      </c>
      <c r="FV124" s="325">
        <v>0</v>
      </c>
      <c r="FW124" s="325">
        <v>0</v>
      </c>
      <c r="FX124" s="325">
        <v>0</v>
      </c>
      <c r="FY124" s="325">
        <v>0</v>
      </c>
      <c r="FZ124" s="325">
        <v>0</v>
      </c>
      <c r="GA124" s="325">
        <v>0</v>
      </c>
      <c r="GB124" s="325">
        <v>0</v>
      </c>
      <c r="GC124" s="325">
        <v>0</v>
      </c>
      <c r="GD124" s="325">
        <v>0</v>
      </c>
      <c r="GE124" s="325">
        <v>0</v>
      </c>
      <c r="GF124" s="325">
        <v>0</v>
      </c>
    </row>
    <row r="125" spans="1:188" s="324" customFormat="1" ht="12.95" customHeight="1">
      <c r="A125" s="326">
        <v>28</v>
      </c>
      <c r="B125" s="364" t="s">
        <v>96</v>
      </c>
      <c r="C125" s="365"/>
      <c r="D125" s="365"/>
      <c r="E125" s="366"/>
      <c r="F125" s="325">
        <v>1</v>
      </c>
      <c r="G125" s="325">
        <v>0</v>
      </c>
      <c r="H125" s="325">
        <v>0</v>
      </c>
      <c r="I125" s="325">
        <v>0</v>
      </c>
      <c r="J125" s="325">
        <v>0</v>
      </c>
      <c r="K125" s="325">
        <v>0</v>
      </c>
      <c r="L125" s="325">
        <v>1</v>
      </c>
      <c r="M125" s="325">
        <v>0</v>
      </c>
      <c r="N125" s="325">
        <v>0</v>
      </c>
      <c r="O125" s="325">
        <v>1</v>
      </c>
      <c r="P125" s="325">
        <v>0</v>
      </c>
      <c r="Q125" s="325">
        <v>0</v>
      </c>
      <c r="R125" s="325">
        <v>0</v>
      </c>
      <c r="S125" s="325">
        <v>0</v>
      </c>
      <c r="T125" s="325">
        <v>0</v>
      </c>
      <c r="U125" s="325">
        <v>0</v>
      </c>
      <c r="V125" s="325">
        <v>0</v>
      </c>
      <c r="W125" s="325">
        <v>0</v>
      </c>
      <c r="X125" s="325">
        <v>0</v>
      </c>
      <c r="Y125" s="325">
        <v>0</v>
      </c>
      <c r="Z125" s="325">
        <v>0</v>
      </c>
      <c r="AA125" s="325">
        <v>0</v>
      </c>
      <c r="AB125" s="325">
        <v>0</v>
      </c>
      <c r="AC125" s="325">
        <v>0</v>
      </c>
      <c r="AD125" s="325">
        <v>0</v>
      </c>
      <c r="AE125" s="325">
        <v>0</v>
      </c>
      <c r="AF125" s="325">
        <v>0</v>
      </c>
      <c r="AG125" s="325">
        <v>0</v>
      </c>
      <c r="AH125" s="325">
        <v>0</v>
      </c>
      <c r="AI125" s="325">
        <v>0</v>
      </c>
      <c r="AJ125" s="325">
        <v>0</v>
      </c>
      <c r="AK125" s="325">
        <v>0</v>
      </c>
      <c r="AL125" s="325">
        <v>0</v>
      </c>
      <c r="AM125" s="325">
        <v>0</v>
      </c>
      <c r="AN125" s="325">
        <v>0</v>
      </c>
      <c r="AO125" s="325">
        <v>0</v>
      </c>
      <c r="AP125" s="325">
        <v>0</v>
      </c>
      <c r="AQ125" s="325">
        <v>0</v>
      </c>
      <c r="AR125" s="325">
        <v>0</v>
      </c>
      <c r="AS125" s="325">
        <v>0</v>
      </c>
      <c r="AT125" s="325">
        <v>0</v>
      </c>
      <c r="AU125" s="325">
        <v>0</v>
      </c>
      <c r="AV125" s="325">
        <v>0</v>
      </c>
      <c r="AW125" s="325">
        <v>0</v>
      </c>
      <c r="AX125" s="325">
        <v>0</v>
      </c>
      <c r="AY125" s="325">
        <v>0</v>
      </c>
      <c r="AZ125" s="325">
        <v>0</v>
      </c>
      <c r="BA125" s="325">
        <v>0</v>
      </c>
      <c r="BB125" s="325">
        <v>0</v>
      </c>
      <c r="BC125" s="325">
        <v>0</v>
      </c>
      <c r="BD125" s="325">
        <v>0</v>
      </c>
      <c r="BE125" s="325">
        <v>0</v>
      </c>
      <c r="BF125" s="325">
        <v>0</v>
      </c>
      <c r="BG125" s="325">
        <v>0</v>
      </c>
      <c r="BH125" s="325">
        <v>0</v>
      </c>
      <c r="BI125" s="325">
        <v>1</v>
      </c>
      <c r="BJ125" s="325">
        <v>0</v>
      </c>
      <c r="BK125" s="325">
        <v>0</v>
      </c>
      <c r="BL125" s="325">
        <v>0</v>
      </c>
      <c r="BM125" s="325">
        <v>0</v>
      </c>
      <c r="BN125" s="325">
        <v>0</v>
      </c>
      <c r="BO125" s="325">
        <v>1</v>
      </c>
      <c r="BP125" s="325">
        <v>1</v>
      </c>
      <c r="BQ125" s="325">
        <v>0</v>
      </c>
      <c r="BR125" s="325">
        <v>1</v>
      </c>
      <c r="BS125" s="325">
        <v>0</v>
      </c>
      <c r="BT125" s="325">
        <v>0</v>
      </c>
      <c r="BU125" s="325">
        <v>0</v>
      </c>
      <c r="BV125" s="325">
        <v>0</v>
      </c>
      <c r="BW125" s="325">
        <v>0</v>
      </c>
      <c r="BX125" s="325">
        <v>0</v>
      </c>
      <c r="BY125" s="325">
        <v>0</v>
      </c>
      <c r="BZ125" s="325">
        <v>0</v>
      </c>
      <c r="CA125" s="325">
        <v>0</v>
      </c>
      <c r="CB125" s="325">
        <v>0</v>
      </c>
      <c r="CC125" s="325">
        <v>0</v>
      </c>
      <c r="CD125" s="325">
        <v>0</v>
      </c>
      <c r="CE125" s="325">
        <v>0</v>
      </c>
      <c r="CF125" s="325">
        <v>0</v>
      </c>
      <c r="CG125" s="325">
        <v>0</v>
      </c>
      <c r="CH125" s="325">
        <v>0</v>
      </c>
      <c r="CI125" s="325">
        <v>0</v>
      </c>
      <c r="CJ125" s="325">
        <v>0</v>
      </c>
      <c r="CK125" s="325">
        <v>0</v>
      </c>
      <c r="CL125" s="325">
        <v>0</v>
      </c>
      <c r="CM125" s="325">
        <v>0</v>
      </c>
      <c r="CN125" s="325">
        <v>0</v>
      </c>
      <c r="CO125" s="325">
        <v>0</v>
      </c>
      <c r="CP125" s="325">
        <v>0</v>
      </c>
      <c r="CQ125" s="325">
        <v>0</v>
      </c>
      <c r="CR125" s="325">
        <v>0</v>
      </c>
      <c r="CS125" s="325">
        <v>0</v>
      </c>
      <c r="CT125" s="325">
        <v>0</v>
      </c>
      <c r="CU125" s="325">
        <v>0</v>
      </c>
      <c r="CV125" s="325">
        <v>0</v>
      </c>
      <c r="CW125" s="325">
        <v>0</v>
      </c>
      <c r="CX125" s="325">
        <v>0</v>
      </c>
      <c r="CY125" s="325">
        <v>0</v>
      </c>
      <c r="CZ125" s="325">
        <v>0</v>
      </c>
      <c r="DA125" s="325">
        <v>0</v>
      </c>
      <c r="DB125" s="325">
        <v>0</v>
      </c>
      <c r="DC125" s="325">
        <v>0</v>
      </c>
      <c r="DD125" s="325">
        <v>0</v>
      </c>
      <c r="DE125" s="325">
        <v>0</v>
      </c>
      <c r="DF125" s="325">
        <v>0</v>
      </c>
      <c r="DG125" s="325">
        <v>0</v>
      </c>
      <c r="DH125" s="325">
        <v>0</v>
      </c>
      <c r="DI125" s="325">
        <v>0</v>
      </c>
      <c r="DJ125" s="325">
        <v>0</v>
      </c>
      <c r="DK125" s="325">
        <v>0</v>
      </c>
      <c r="DL125" s="325">
        <v>0</v>
      </c>
      <c r="DM125" s="325">
        <v>0</v>
      </c>
      <c r="DN125" s="325">
        <v>0</v>
      </c>
      <c r="DO125" s="325">
        <v>0</v>
      </c>
      <c r="DP125" s="325">
        <v>0</v>
      </c>
      <c r="DQ125" s="325">
        <v>0</v>
      </c>
      <c r="DR125" s="325">
        <v>0</v>
      </c>
      <c r="DS125" s="325">
        <v>0</v>
      </c>
      <c r="DT125" s="325">
        <v>0</v>
      </c>
      <c r="DU125" s="325">
        <v>0</v>
      </c>
      <c r="DV125" s="325">
        <v>0</v>
      </c>
      <c r="DW125" s="325">
        <v>0</v>
      </c>
      <c r="DX125" s="325">
        <v>0</v>
      </c>
      <c r="DY125" s="325">
        <v>0</v>
      </c>
      <c r="DZ125" s="325">
        <v>0</v>
      </c>
      <c r="EA125" s="325">
        <v>0</v>
      </c>
      <c r="EB125" s="325">
        <v>0</v>
      </c>
      <c r="EC125" s="325">
        <v>0</v>
      </c>
      <c r="ED125" s="325">
        <v>1</v>
      </c>
      <c r="EE125" s="325">
        <v>0</v>
      </c>
      <c r="EF125" s="325">
        <v>0</v>
      </c>
      <c r="EG125" s="325">
        <v>0</v>
      </c>
      <c r="EH125" s="325">
        <v>0</v>
      </c>
      <c r="EI125" s="325">
        <v>0</v>
      </c>
      <c r="EJ125" s="325">
        <v>0</v>
      </c>
      <c r="EK125" s="325">
        <v>0</v>
      </c>
      <c r="EL125" s="325">
        <v>0</v>
      </c>
      <c r="EM125" s="325">
        <v>0</v>
      </c>
      <c r="EN125" s="325">
        <v>0</v>
      </c>
      <c r="EO125" s="325">
        <v>0</v>
      </c>
      <c r="EP125" s="325">
        <v>0</v>
      </c>
      <c r="EQ125" s="325">
        <v>0</v>
      </c>
      <c r="ER125" s="325">
        <v>0</v>
      </c>
      <c r="ES125" s="325">
        <v>0</v>
      </c>
      <c r="ET125" s="325">
        <v>0</v>
      </c>
      <c r="EU125" s="325">
        <v>0</v>
      </c>
      <c r="EV125" s="325">
        <v>0</v>
      </c>
      <c r="EW125" s="325">
        <v>0</v>
      </c>
      <c r="EX125" s="325">
        <v>0</v>
      </c>
      <c r="EY125" s="325">
        <v>0</v>
      </c>
      <c r="EZ125" s="325">
        <v>0</v>
      </c>
      <c r="FA125" s="325">
        <v>0</v>
      </c>
      <c r="FB125" s="325">
        <v>0</v>
      </c>
      <c r="FC125" s="325">
        <v>0</v>
      </c>
      <c r="FD125" s="325">
        <v>0</v>
      </c>
      <c r="FE125" s="325">
        <v>0</v>
      </c>
      <c r="FF125" s="325">
        <v>0</v>
      </c>
      <c r="FG125" s="325">
        <v>0</v>
      </c>
      <c r="FH125" s="325">
        <v>0</v>
      </c>
      <c r="FI125" s="325">
        <v>0</v>
      </c>
      <c r="FJ125" s="325">
        <v>0</v>
      </c>
      <c r="FK125" s="325">
        <v>0</v>
      </c>
      <c r="FL125" s="325">
        <v>0</v>
      </c>
      <c r="FM125" s="325">
        <v>0</v>
      </c>
      <c r="FN125" s="325">
        <v>0</v>
      </c>
      <c r="FO125" s="325">
        <v>0</v>
      </c>
      <c r="FP125" s="325">
        <v>0</v>
      </c>
      <c r="FQ125" s="325">
        <v>0</v>
      </c>
      <c r="FR125" s="325">
        <v>0</v>
      </c>
      <c r="FS125" s="325">
        <v>0</v>
      </c>
      <c r="FT125" s="325">
        <v>0</v>
      </c>
      <c r="FU125" s="325">
        <v>0</v>
      </c>
      <c r="FV125" s="325">
        <v>0</v>
      </c>
      <c r="FW125" s="325">
        <v>1</v>
      </c>
      <c r="FX125" s="325">
        <v>1</v>
      </c>
      <c r="FY125" s="325">
        <v>0</v>
      </c>
      <c r="FZ125" s="325">
        <v>0</v>
      </c>
      <c r="GA125" s="325">
        <v>0</v>
      </c>
      <c r="GB125" s="325">
        <v>0</v>
      </c>
      <c r="GC125" s="325">
        <v>0</v>
      </c>
      <c r="GD125" s="325">
        <v>0</v>
      </c>
      <c r="GE125" s="325">
        <v>0</v>
      </c>
      <c r="GF125" s="325">
        <v>0</v>
      </c>
    </row>
    <row r="126" spans="1:188" s="324" customFormat="1" ht="12.95" customHeight="1">
      <c r="A126" s="326">
        <v>29</v>
      </c>
      <c r="B126" s="364" t="s">
        <v>97</v>
      </c>
      <c r="C126" s="365"/>
      <c r="D126" s="365"/>
      <c r="E126" s="366"/>
      <c r="F126" s="325">
        <v>0</v>
      </c>
      <c r="G126" s="325">
        <v>0</v>
      </c>
      <c r="H126" s="325">
        <v>0</v>
      </c>
      <c r="I126" s="325">
        <v>0</v>
      </c>
      <c r="J126" s="325">
        <v>0</v>
      </c>
      <c r="K126" s="325">
        <v>0</v>
      </c>
      <c r="L126" s="325">
        <v>0</v>
      </c>
      <c r="M126" s="325">
        <v>0</v>
      </c>
      <c r="N126" s="325">
        <v>0</v>
      </c>
      <c r="O126" s="325">
        <v>0</v>
      </c>
      <c r="P126" s="325">
        <v>0</v>
      </c>
      <c r="Q126" s="325">
        <v>0</v>
      </c>
      <c r="R126" s="325">
        <v>0</v>
      </c>
      <c r="S126" s="325">
        <v>0</v>
      </c>
      <c r="T126" s="325">
        <v>0</v>
      </c>
      <c r="U126" s="325">
        <v>0</v>
      </c>
      <c r="V126" s="325">
        <v>0</v>
      </c>
      <c r="W126" s="325">
        <v>0</v>
      </c>
      <c r="X126" s="325">
        <v>0</v>
      </c>
      <c r="Y126" s="325">
        <v>0</v>
      </c>
      <c r="Z126" s="325">
        <v>0</v>
      </c>
      <c r="AA126" s="325">
        <v>0</v>
      </c>
      <c r="AB126" s="325">
        <v>0</v>
      </c>
      <c r="AC126" s="325">
        <v>0</v>
      </c>
      <c r="AD126" s="325">
        <v>0</v>
      </c>
      <c r="AE126" s="325">
        <v>0</v>
      </c>
      <c r="AF126" s="325">
        <v>0</v>
      </c>
      <c r="AG126" s="325">
        <v>0</v>
      </c>
      <c r="AH126" s="325">
        <v>0</v>
      </c>
      <c r="AI126" s="325">
        <v>0</v>
      </c>
      <c r="AJ126" s="325">
        <v>0</v>
      </c>
      <c r="AK126" s="325">
        <v>0</v>
      </c>
      <c r="AL126" s="325">
        <v>0</v>
      </c>
      <c r="AM126" s="325">
        <v>0</v>
      </c>
      <c r="AN126" s="325">
        <v>0</v>
      </c>
      <c r="AO126" s="325">
        <v>0</v>
      </c>
      <c r="AP126" s="325">
        <v>0</v>
      </c>
      <c r="AQ126" s="325">
        <v>0</v>
      </c>
      <c r="AR126" s="325">
        <v>0</v>
      </c>
      <c r="AS126" s="325">
        <v>0</v>
      </c>
      <c r="AT126" s="325">
        <v>0</v>
      </c>
      <c r="AU126" s="325">
        <v>0</v>
      </c>
      <c r="AV126" s="325">
        <v>0</v>
      </c>
      <c r="AW126" s="325">
        <v>0</v>
      </c>
      <c r="AX126" s="325">
        <v>0</v>
      </c>
      <c r="AY126" s="325">
        <v>0</v>
      </c>
      <c r="AZ126" s="325">
        <v>0</v>
      </c>
      <c r="BA126" s="325">
        <v>0</v>
      </c>
      <c r="BB126" s="325">
        <v>0</v>
      </c>
      <c r="BC126" s="325">
        <v>0</v>
      </c>
      <c r="BD126" s="325">
        <v>0</v>
      </c>
      <c r="BE126" s="325">
        <v>0</v>
      </c>
      <c r="BF126" s="325">
        <v>0</v>
      </c>
      <c r="BG126" s="325">
        <v>0</v>
      </c>
      <c r="BH126" s="325">
        <v>0</v>
      </c>
      <c r="BI126" s="325">
        <v>0</v>
      </c>
      <c r="BJ126" s="325">
        <v>0</v>
      </c>
      <c r="BK126" s="325">
        <v>0</v>
      </c>
      <c r="BL126" s="325">
        <v>0</v>
      </c>
      <c r="BM126" s="325">
        <v>0</v>
      </c>
      <c r="BN126" s="325">
        <v>0</v>
      </c>
      <c r="BO126" s="325">
        <v>0</v>
      </c>
      <c r="BP126" s="325">
        <v>0</v>
      </c>
      <c r="BQ126" s="325">
        <v>0</v>
      </c>
      <c r="BR126" s="325">
        <v>0</v>
      </c>
      <c r="BS126" s="325">
        <v>0</v>
      </c>
      <c r="BT126" s="325">
        <v>0</v>
      </c>
      <c r="BU126" s="325">
        <v>0</v>
      </c>
      <c r="BV126" s="325">
        <v>0</v>
      </c>
      <c r="BW126" s="325">
        <v>0</v>
      </c>
      <c r="BX126" s="325">
        <v>0</v>
      </c>
      <c r="BY126" s="325">
        <v>0</v>
      </c>
      <c r="BZ126" s="325">
        <v>0</v>
      </c>
      <c r="CA126" s="325">
        <v>0</v>
      </c>
      <c r="CB126" s="325">
        <v>0</v>
      </c>
      <c r="CC126" s="325">
        <v>0</v>
      </c>
      <c r="CD126" s="325">
        <v>0</v>
      </c>
      <c r="CE126" s="325">
        <v>0</v>
      </c>
      <c r="CF126" s="325">
        <v>0</v>
      </c>
      <c r="CG126" s="325">
        <v>0</v>
      </c>
      <c r="CH126" s="325">
        <v>0</v>
      </c>
      <c r="CI126" s="325">
        <v>0</v>
      </c>
      <c r="CJ126" s="325">
        <v>0</v>
      </c>
      <c r="CK126" s="325">
        <v>0</v>
      </c>
      <c r="CL126" s="325">
        <v>0</v>
      </c>
      <c r="CM126" s="325">
        <v>0</v>
      </c>
      <c r="CN126" s="325">
        <v>0</v>
      </c>
      <c r="CO126" s="325">
        <v>0</v>
      </c>
      <c r="CP126" s="325">
        <v>0</v>
      </c>
      <c r="CQ126" s="325">
        <v>0</v>
      </c>
      <c r="CR126" s="325">
        <v>0</v>
      </c>
      <c r="CS126" s="325">
        <v>0</v>
      </c>
      <c r="CT126" s="325">
        <v>0</v>
      </c>
      <c r="CU126" s="325">
        <v>0</v>
      </c>
      <c r="CV126" s="325">
        <v>0</v>
      </c>
      <c r="CW126" s="325">
        <v>0</v>
      </c>
      <c r="CX126" s="325">
        <v>0</v>
      </c>
      <c r="CY126" s="325">
        <v>0</v>
      </c>
      <c r="CZ126" s="325">
        <v>0</v>
      </c>
      <c r="DA126" s="325">
        <v>0</v>
      </c>
      <c r="DB126" s="325">
        <v>0</v>
      </c>
      <c r="DC126" s="325">
        <v>0</v>
      </c>
      <c r="DD126" s="325">
        <v>0</v>
      </c>
      <c r="DE126" s="325">
        <v>0</v>
      </c>
      <c r="DF126" s="325">
        <v>0</v>
      </c>
      <c r="DG126" s="325">
        <v>0</v>
      </c>
      <c r="DH126" s="325">
        <v>0</v>
      </c>
      <c r="DI126" s="325">
        <v>0</v>
      </c>
      <c r="DJ126" s="325">
        <v>0</v>
      </c>
      <c r="DK126" s="325">
        <v>0</v>
      </c>
      <c r="DL126" s="325">
        <v>0</v>
      </c>
      <c r="DM126" s="325">
        <v>0</v>
      </c>
      <c r="DN126" s="325">
        <v>0</v>
      </c>
      <c r="DO126" s="325">
        <v>0</v>
      </c>
      <c r="DP126" s="325">
        <v>0</v>
      </c>
      <c r="DQ126" s="325">
        <v>0</v>
      </c>
      <c r="DR126" s="325">
        <v>0</v>
      </c>
      <c r="DS126" s="325">
        <v>0</v>
      </c>
      <c r="DT126" s="325">
        <v>0</v>
      </c>
      <c r="DU126" s="325">
        <v>0</v>
      </c>
      <c r="DV126" s="325">
        <v>0</v>
      </c>
      <c r="DW126" s="325">
        <v>0</v>
      </c>
      <c r="DX126" s="325">
        <v>0</v>
      </c>
      <c r="DY126" s="325">
        <v>0</v>
      </c>
      <c r="DZ126" s="325">
        <v>0</v>
      </c>
      <c r="EA126" s="325">
        <v>0</v>
      </c>
      <c r="EB126" s="325">
        <v>0</v>
      </c>
      <c r="EC126" s="325">
        <v>0</v>
      </c>
      <c r="ED126" s="325">
        <v>0</v>
      </c>
      <c r="EE126" s="325">
        <v>0</v>
      </c>
      <c r="EF126" s="325">
        <v>0</v>
      </c>
      <c r="EG126" s="325">
        <v>0</v>
      </c>
      <c r="EH126" s="325">
        <v>0</v>
      </c>
      <c r="EI126" s="325">
        <v>0</v>
      </c>
      <c r="EJ126" s="325">
        <v>0</v>
      </c>
      <c r="EK126" s="325">
        <v>0</v>
      </c>
      <c r="EL126" s="325">
        <v>0</v>
      </c>
      <c r="EM126" s="325">
        <v>0</v>
      </c>
      <c r="EN126" s="325">
        <v>0</v>
      </c>
      <c r="EO126" s="325">
        <v>0</v>
      </c>
      <c r="EP126" s="325">
        <v>0</v>
      </c>
      <c r="EQ126" s="325">
        <v>0</v>
      </c>
      <c r="ER126" s="325">
        <v>0</v>
      </c>
      <c r="ES126" s="325">
        <v>0</v>
      </c>
      <c r="ET126" s="325">
        <v>0</v>
      </c>
      <c r="EU126" s="325">
        <v>0</v>
      </c>
      <c r="EV126" s="325">
        <v>0</v>
      </c>
      <c r="EW126" s="325">
        <v>0</v>
      </c>
      <c r="EX126" s="325">
        <v>0</v>
      </c>
      <c r="EY126" s="325">
        <v>0</v>
      </c>
      <c r="EZ126" s="325">
        <v>0</v>
      </c>
      <c r="FA126" s="325">
        <v>0</v>
      </c>
      <c r="FB126" s="325">
        <v>0</v>
      </c>
      <c r="FC126" s="325">
        <v>0</v>
      </c>
      <c r="FD126" s="325">
        <v>0</v>
      </c>
      <c r="FE126" s="325">
        <v>0</v>
      </c>
      <c r="FF126" s="325">
        <v>0</v>
      </c>
      <c r="FG126" s="325">
        <v>0</v>
      </c>
      <c r="FH126" s="325">
        <v>0</v>
      </c>
      <c r="FI126" s="325">
        <v>0</v>
      </c>
      <c r="FJ126" s="325">
        <v>0</v>
      </c>
      <c r="FK126" s="325">
        <v>0</v>
      </c>
      <c r="FL126" s="325">
        <v>0</v>
      </c>
      <c r="FM126" s="325">
        <v>0</v>
      </c>
      <c r="FN126" s="325">
        <v>0</v>
      </c>
      <c r="FO126" s="325">
        <v>0</v>
      </c>
      <c r="FP126" s="325">
        <v>0</v>
      </c>
      <c r="FQ126" s="325">
        <v>0</v>
      </c>
      <c r="FR126" s="325">
        <v>0</v>
      </c>
      <c r="FS126" s="325">
        <v>0</v>
      </c>
      <c r="FT126" s="325">
        <v>0</v>
      </c>
      <c r="FU126" s="325">
        <v>0</v>
      </c>
      <c r="FV126" s="325">
        <v>0</v>
      </c>
      <c r="FW126" s="325">
        <v>0</v>
      </c>
      <c r="FX126" s="325">
        <v>0</v>
      </c>
      <c r="FY126" s="325">
        <v>0</v>
      </c>
      <c r="FZ126" s="325">
        <v>0</v>
      </c>
      <c r="GA126" s="325">
        <v>0</v>
      </c>
      <c r="GB126" s="325">
        <v>0</v>
      </c>
      <c r="GC126" s="325">
        <v>0</v>
      </c>
      <c r="GD126" s="325">
        <v>0</v>
      </c>
      <c r="GE126" s="325">
        <v>0</v>
      </c>
      <c r="GF126" s="325">
        <v>0</v>
      </c>
    </row>
    <row r="127" spans="1:188" s="324" customFormat="1" ht="12.95" customHeight="1">
      <c r="A127" s="326">
        <v>30</v>
      </c>
      <c r="B127" s="364" t="s">
        <v>98</v>
      </c>
      <c r="C127" s="365"/>
      <c r="D127" s="365"/>
      <c r="E127" s="366"/>
      <c r="F127" s="325">
        <v>0</v>
      </c>
      <c r="G127" s="325">
        <v>0</v>
      </c>
      <c r="H127" s="325">
        <v>0</v>
      </c>
      <c r="I127" s="325">
        <v>0</v>
      </c>
      <c r="J127" s="325">
        <v>0</v>
      </c>
      <c r="K127" s="325">
        <v>0</v>
      </c>
      <c r="L127" s="325">
        <v>0</v>
      </c>
      <c r="M127" s="325">
        <v>0</v>
      </c>
      <c r="N127" s="325">
        <v>0</v>
      </c>
      <c r="O127" s="325">
        <v>0</v>
      </c>
      <c r="P127" s="325">
        <v>0</v>
      </c>
      <c r="Q127" s="325">
        <v>0</v>
      </c>
      <c r="R127" s="325">
        <v>0</v>
      </c>
      <c r="S127" s="325">
        <v>0</v>
      </c>
      <c r="T127" s="325">
        <v>0</v>
      </c>
      <c r="U127" s="325">
        <v>0</v>
      </c>
      <c r="V127" s="325">
        <v>0</v>
      </c>
      <c r="W127" s="325">
        <v>0</v>
      </c>
      <c r="X127" s="325">
        <v>0</v>
      </c>
      <c r="Y127" s="325">
        <v>0</v>
      </c>
      <c r="Z127" s="325">
        <v>0</v>
      </c>
      <c r="AA127" s="325">
        <v>0</v>
      </c>
      <c r="AB127" s="325">
        <v>0</v>
      </c>
      <c r="AC127" s="325">
        <v>0</v>
      </c>
      <c r="AD127" s="325">
        <v>0</v>
      </c>
      <c r="AE127" s="325">
        <v>0</v>
      </c>
      <c r="AF127" s="325">
        <v>0</v>
      </c>
      <c r="AG127" s="325">
        <v>0</v>
      </c>
      <c r="AH127" s="325">
        <v>0</v>
      </c>
      <c r="AI127" s="325">
        <v>0</v>
      </c>
      <c r="AJ127" s="325">
        <v>0</v>
      </c>
      <c r="AK127" s="325">
        <v>0</v>
      </c>
      <c r="AL127" s="325">
        <v>0</v>
      </c>
      <c r="AM127" s="325">
        <v>0</v>
      </c>
      <c r="AN127" s="325">
        <v>0</v>
      </c>
      <c r="AO127" s="325">
        <v>0</v>
      </c>
      <c r="AP127" s="325">
        <v>0</v>
      </c>
      <c r="AQ127" s="325">
        <v>0</v>
      </c>
      <c r="AR127" s="325">
        <v>0</v>
      </c>
      <c r="AS127" s="325">
        <v>0</v>
      </c>
      <c r="AT127" s="325">
        <v>0</v>
      </c>
      <c r="AU127" s="325">
        <v>0</v>
      </c>
      <c r="AV127" s="325">
        <v>0</v>
      </c>
      <c r="AW127" s="325">
        <v>0</v>
      </c>
      <c r="AX127" s="325">
        <v>0</v>
      </c>
      <c r="AY127" s="325">
        <v>0</v>
      </c>
      <c r="AZ127" s="325">
        <v>0</v>
      </c>
      <c r="BA127" s="325">
        <v>0</v>
      </c>
      <c r="BB127" s="325">
        <v>0</v>
      </c>
      <c r="BC127" s="325">
        <v>0</v>
      </c>
      <c r="BD127" s="325">
        <v>0</v>
      </c>
      <c r="BE127" s="325">
        <v>0</v>
      </c>
      <c r="BF127" s="325">
        <v>0</v>
      </c>
      <c r="BG127" s="325">
        <v>0</v>
      </c>
      <c r="BH127" s="325">
        <v>0</v>
      </c>
      <c r="BI127" s="325">
        <v>0</v>
      </c>
      <c r="BJ127" s="325">
        <v>0</v>
      </c>
      <c r="BK127" s="325">
        <v>0</v>
      </c>
      <c r="BL127" s="325">
        <v>0</v>
      </c>
      <c r="BM127" s="325">
        <v>0</v>
      </c>
      <c r="BN127" s="325">
        <v>0</v>
      </c>
      <c r="BO127" s="325">
        <v>0</v>
      </c>
      <c r="BP127" s="325">
        <v>0</v>
      </c>
      <c r="BQ127" s="325">
        <v>0</v>
      </c>
      <c r="BR127" s="325">
        <v>0</v>
      </c>
      <c r="BS127" s="325">
        <v>0</v>
      </c>
      <c r="BT127" s="325">
        <v>0</v>
      </c>
      <c r="BU127" s="325">
        <v>0</v>
      </c>
      <c r="BV127" s="325">
        <v>0</v>
      </c>
      <c r="BW127" s="325">
        <v>0</v>
      </c>
      <c r="BX127" s="325">
        <v>0</v>
      </c>
      <c r="BY127" s="325">
        <v>0</v>
      </c>
      <c r="BZ127" s="325">
        <v>0</v>
      </c>
      <c r="CA127" s="325">
        <v>0</v>
      </c>
      <c r="CB127" s="325">
        <v>0</v>
      </c>
      <c r="CC127" s="325">
        <v>0</v>
      </c>
      <c r="CD127" s="325">
        <v>0</v>
      </c>
      <c r="CE127" s="325">
        <v>0</v>
      </c>
      <c r="CF127" s="325">
        <v>0</v>
      </c>
      <c r="CG127" s="325">
        <v>0</v>
      </c>
      <c r="CH127" s="325">
        <v>0</v>
      </c>
      <c r="CI127" s="325">
        <v>0</v>
      </c>
      <c r="CJ127" s="325">
        <v>0</v>
      </c>
      <c r="CK127" s="325">
        <v>0</v>
      </c>
      <c r="CL127" s="325">
        <v>0</v>
      </c>
      <c r="CM127" s="325">
        <v>0</v>
      </c>
      <c r="CN127" s="325">
        <v>0</v>
      </c>
      <c r="CO127" s="325">
        <v>0</v>
      </c>
      <c r="CP127" s="325">
        <v>0</v>
      </c>
      <c r="CQ127" s="325">
        <v>0</v>
      </c>
      <c r="CR127" s="325">
        <v>0</v>
      </c>
      <c r="CS127" s="325">
        <v>0</v>
      </c>
      <c r="CT127" s="325">
        <v>0</v>
      </c>
      <c r="CU127" s="325">
        <v>0</v>
      </c>
      <c r="CV127" s="325">
        <v>0</v>
      </c>
      <c r="CW127" s="325">
        <v>0</v>
      </c>
      <c r="CX127" s="325">
        <v>0</v>
      </c>
      <c r="CY127" s="325">
        <v>0</v>
      </c>
      <c r="CZ127" s="325">
        <v>0</v>
      </c>
      <c r="DA127" s="325">
        <v>0</v>
      </c>
      <c r="DB127" s="325">
        <v>0</v>
      </c>
      <c r="DC127" s="325">
        <v>0</v>
      </c>
      <c r="DD127" s="325">
        <v>0</v>
      </c>
      <c r="DE127" s="325">
        <v>0</v>
      </c>
      <c r="DF127" s="325">
        <v>0</v>
      </c>
      <c r="DG127" s="325">
        <v>0</v>
      </c>
      <c r="DH127" s="325">
        <v>0</v>
      </c>
      <c r="DI127" s="325">
        <v>0</v>
      </c>
      <c r="DJ127" s="325">
        <v>0</v>
      </c>
      <c r="DK127" s="325">
        <v>0</v>
      </c>
      <c r="DL127" s="325">
        <v>0</v>
      </c>
      <c r="DM127" s="325">
        <v>0</v>
      </c>
      <c r="DN127" s="325">
        <v>0</v>
      </c>
      <c r="DO127" s="325">
        <v>0</v>
      </c>
      <c r="DP127" s="325">
        <v>0</v>
      </c>
      <c r="DQ127" s="325">
        <v>0</v>
      </c>
      <c r="DR127" s="325">
        <v>0</v>
      </c>
      <c r="DS127" s="325">
        <v>0</v>
      </c>
      <c r="DT127" s="325">
        <v>0</v>
      </c>
      <c r="DU127" s="325">
        <v>0</v>
      </c>
      <c r="DV127" s="325">
        <v>0</v>
      </c>
      <c r="DW127" s="325">
        <v>0</v>
      </c>
      <c r="DX127" s="325">
        <v>0</v>
      </c>
      <c r="DY127" s="325">
        <v>0</v>
      </c>
      <c r="DZ127" s="325">
        <v>0</v>
      </c>
      <c r="EA127" s="325">
        <v>0</v>
      </c>
      <c r="EB127" s="325">
        <v>0</v>
      </c>
      <c r="EC127" s="325">
        <v>0</v>
      </c>
      <c r="ED127" s="325">
        <v>0</v>
      </c>
      <c r="EE127" s="325">
        <v>0</v>
      </c>
      <c r="EF127" s="325">
        <v>0</v>
      </c>
      <c r="EG127" s="325">
        <v>0</v>
      </c>
      <c r="EH127" s="325">
        <v>0</v>
      </c>
      <c r="EI127" s="325">
        <v>0</v>
      </c>
      <c r="EJ127" s="325">
        <v>0</v>
      </c>
      <c r="EK127" s="325">
        <v>0</v>
      </c>
      <c r="EL127" s="325">
        <v>0</v>
      </c>
      <c r="EM127" s="325">
        <v>0</v>
      </c>
      <c r="EN127" s="325">
        <v>0</v>
      </c>
      <c r="EO127" s="325">
        <v>0</v>
      </c>
      <c r="EP127" s="325">
        <v>0</v>
      </c>
      <c r="EQ127" s="325">
        <v>0</v>
      </c>
      <c r="ER127" s="325">
        <v>0</v>
      </c>
      <c r="ES127" s="325">
        <v>0</v>
      </c>
      <c r="ET127" s="325">
        <v>0</v>
      </c>
      <c r="EU127" s="325">
        <v>0</v>
      </c>
      <c r="EV127" s="325">
        <v>0</v>
      </c>
      <c r="EW127" s="325">
        <v>0</v>
      </c>
      <c r="EX127" s="325">
        <v>0</v>
      </c>
      <c r="EY127" s="325">
        <v>0</v>
      </c>
      <c r="EZ127" s="325">
        <v>0</v>
      </c>
      <c r="FA127" s="325">
        <v>0</v>
      </c>
      <c r="FB127" s="325">
        <v>0</v>
      </c>
      <c r="FC127" s="325">
        <v>0</v>
      </c>
      <c r="FD127" s="325">
        <v>0</v>
      </c>
      <c r="FE127" s="325">
        <v>0</v>
      </c>
      <c r="FF127" s="325">
        <v>0</v>
      </c>
      <c r="FG127" s="325">
        <v>0</v>
      </c>
      <c r="FH127" s="325">
        <v>0</v>
      </c>
      <c r="FI127" s="325">
        <v>0</v>
      </c>
      <c r="FJ127" s="325">
        <v>0</v>
      </c>
      <c r="FK127" s="325">
        <v>0</v>
      </c>
      <c r="FL127" s="325">
        <v>0</v>
      </c>
      <c r="FM127" s="325">
        <v>0</v>
      </c>
      <c r="FN127" s="325">
        <v>0</v>
      </c>
      <c r="FO127" s="325">
        <v>0</v>
      </c>
      <c r="FP127" s="325">
        <v>0</v>
      </c>
      <c r="FQ127" s="325">
        <v>0</v>
      </c>
      <c r="FR127" s="325">
        <v>0</v>
      </c>
      <c r="FS127" s="325">
        <v>0</v>
      </c>
      <c r="FT127" s="325">
        <v>0</v>
      </c>
      <c r="FU127" s="325">
        <v>0</v>
      </c>
      <c r="FV127" s="325">
        <v>0</v>
      </c>
      <c r="FW127" s="325">
        <v>0</v>
      </c>
      <c r="FX127" s="325">
        <v>0</v>
      </c>
      <c r="FY127" s="325">
        <v>0</v>
      </c>
      <c r="FZ127" s="325">
        <v>0</v>
      </c>
      <c r="GA127" s="325">
        <v>0</v>
      </c>
      <c r="GB127" s="325">
        <v>0</v>
      </c>
      <c r="GC127" s="325">
        <v>0</v>
      </c>
      <c r="GD127" s="325">
        <v>0</v>
      </c>
      <c r="GE127" s="325">
        <v>0</v>
      </c>
      <c r="GF127" s="325">
        <v>0</v>
      </c>
    </row>
    <row r="128" spans="1:188" s="324" customFormat="1" ht="12.95" customHeight="1">
      <c r="A128" s="326">
        <v>31</v>
      </c>
      <c r="B128" s="364" t="s">
        <v>99</v>
      </c>
      <c r="C128" s="365"/>
      <c r="D128" s="365"/>
      <c r="E128" s="366"/>
      <c r="F128" s="325">
        <v>0</v>
      </c>
      <c r="G128" s="325">
        <v>0</v>
      </c>
      <c r="H128" s="325">
        <v>0</v>
      </c>
      <c r="I128" s="325">
        <v>0</v>
      </c>
      <c r="J128" s="325">
        <v>0</v>
      </c>
      <c r="K128" s="325">
        <v>0</v>
      </c>
      <c r="L128" s="325">
        <v>0</v>
      </c>
      <c r="M128" s="325">
        <v>0</v>
      </c>
      <c r="N128" s="325">
        <v>0</v>
      </c>
      <c r="O128" s="325">
        <v>0</v>
      </c>
      <c r="P128" s="325">
        <v>0</v>
      </c>
      <c r="Q128" s="325">
        <v>0</v>
      </c>
      <c r="R128" s="325">
        <v>0</v>
      </c>
      <c r="S128" s="325">
        <v>0</v>
      </c>
      <c r="T128" s="325">
        <v>0</v>
      </c>
      <c r="U128" s="325">
        <v>0</v>
      </c>
      <c r="V128" s="325">
        <v>0</v>
      </c>
      <c r="W128" s="325">
        <v>0</v>
      </c>
      <c r="X128" s="325">
        <v>0</v>
      </c>
      <c r="Y128" s="325">
        <v>0</v>
      </c>
      <c r="Z128" s="325">
        <v>0</v>
      </c>
      <c r="AA128" s="325">
        <v>0</v>
      </c>
      <c r="AB128" s="325">
        <v>0</v>
      </c>
      <c r="AC128" s="325">
        <v>0</v>
      </c>
      <c r="AD128" s="325">
        <v>0</v>
      </c>
      <c r="AE128" s="325">
        <v>0</v>
      </c>
      <c r="AF128" s="325">
        <v>0</v>
      </c>
      <c r="AG128" s="325">
        <v>0</v>
      </c>
      <c r="AH128" s="325">
        <v>0</v>
      </c>
      <c r="AI128" s="325">
        <v>0</v>
      </c>
      <c r="AJ128" s="325">
        <v>0</v>
      </c>
      <c r="AK128" s="325">
        <v>0</v>
      </c>
      <c r="AL128" s="325">
        <v>0</v>
      </c>
      <c r="AM128" s="325">
        <v>0</v>
      </c>
      <c r="AN128" s="325">
        <v>0</v>
      </c>
      <c r="AO128" s="325">
        <v>0</v>
      </c>
      <c r="AP128" s="325">
        <v>0</v>
      </c>
      <c r="AQ128" s="325">
        <v>0</v>
      </c>
      <c r="AR128" s="325">
        <v>0</v>
      </c>
      <c r="AS128" s="325">
        <v>0</v>
      </c>
      <c r="AT128" s="325">
        <v>0</v>
      </c>
      <c r="AU128" s="325">
        <v>0</v>
      </c>
      <c r="AV128" s="325">
        <v>0</v>
      </c>
      <c r="AW128" s="325">
        <v>0</v>
      </c>
      <c r="AX128" s="325">
        <v>0</v>
      </c>
      <c r="AY128" s="325">
        <v>0</v>
      </c>
      <c r="AZ128" s="325">
        <v>0</v>
      </c>
      <c r="BA128" s="325">
        <v>0</v>
      </c>
      <c r="BB128" s="325">
        <v>0</v>
      </c>
      <c r="BC128" s="325">
        <v>0</v>
      </c>
      <c r="BD128" s="325">
        <v>0</v>
      </c>
      <c r="BE128" s="325">
        <v>0</v>
      </c>
      <c r="BF128" s="325">
        <v>0</v>
      </c>
      <c r="BG128" s="325">
        <v>0</v>
      </c>
      <c r="BH128" s="325">
        <v>0</v>
      </c>
      <c r="BI128" s="325">
        <v>0</v>
      </c>
      <c r="BJ128" s="325">
        <v>0</v>
      </c>
      <c r="BK128" s="325">
        <v>0</v>
      </c>
      <c r="BL128" s="325">
        <v>0</v>
      </c>
      <c r="BM128" s="325">
        <v>0</v>
      </c>
      <c r="BN128" s="325">
        <v>0</v>
      </c>
      <c r="BO128" s="325">
        <v>0</v>
      </c>
      <c r="BP128" s="325">
        <v>0</v>
      </c>
      <c r="BQ128" s="325">
        <v>0</v>
      </c>
      <c r="BR128" s="325">
        <v>0</v>
      </c>
      <c r="BS128" s="325">
        <v>0</v>
      </c>
      <c r="BT128" s="325">
        <v>0</v>
      </c>
      <c r="BU128" s="325">
        <v>0</v>
      </c>
      <c r="BV128" s="325">
        <v>0</v>
      </c>
      <c r="BW128" s="325">
        <v>0</v>
      </c>
      <c r="BX128" s="325">
        <v>0</v>
      </c>
      <c r="BY128" s="325">
        <v>0</v>
      </c>
      <c r="BZ128" s="325">
        <v>0</v>
      </c>
      <c r="CA128" s="325">
        <v>0</v>
      </c>
      <c r="CB128" s="325">
        <v>0</v>
      </c>
      <c r="CC128" s="325">
        <v>0</v>
      </c>
      <c r="CD128" s="325">
        <v>0</v>
      </c>
      <c r="CE128" s="325">
        <v>0</v>
      </c>
      <c r="CF128" s="325">
        <v>0</v>
      </c>
      <c r="CG128" s="325">
        <v>0</v>
      </c>
      <c r="CH128" s="325">
        <v>0</v>
      </c>
      <c r="CI128" s="325">
        <v>0</v>
      </c>
      <c r="CJ128" s="325">
        <v>0</v>
      </c>
      <c r="CK128" s="325">
        <v>0</v>
      </c>
      <c r="CL128" s="325">
        <v>0</v>
      </c>
      <c r="CM128" s="325">
        <v>0</v>
      </c>
      <c r="CN128" s="325">
        <v>0</v>
      </c>
      <c r="CO128" s="325">
        <v>0</v>
      </c>
      <c r="CP128" s="325">
        <v>0</v>
      </c>
      <c r="CQ128" s="325">
        <v>0</v>
      </c>
      <c r="CR128" s="325">
        <v>0</v>
      </c>
      <c r="CS128" s="325">
        <v>0</v>
      </c>
      <c r="CT128" s="325">
        <v>0</v>
      </c>
      <c r="CU128" s="325">
        <v>0</v>
      </c>
      <c r="CV128" s="325">
        <v>0</v>
      </c>
      <c r="CW128" s="325">
        <v>0</v>
      </c>
      <c r="CX128" s="325">
        <v>0</v>
      </c>
      <c r="CY128" s="325">
        <v>0</v>
      </c>
      <c r="CZ128" s="325">
        <v>0</v>
      </c>
      <c r="DA128" s="325">
        <v>0</v>
      </c>
      <c r="DB128" s="325">
        <v>0</v>
      </c>
      <c r="DC128" s="325">
        <v>0</v>
      </c>
      <c r="DD128" s="325">
        <v>0</v>
      </c>
      <c r="DE128" s="325">
        <v>0</v>
      </c>
      <c r="DF128" s="325">
        <v>0</v>
      </c>
      <c r="DG128" s="325">
        <v>0</v>
      </c>
      <c r="DH128" s="325">
        <v>0</v>
      </c>
      <c r="DI128" s="325">
        <v>0</v>
      </c>
      <c r="DJ128" s="325">
        <v>0</v>
      </c>
      <c r="DK128" s="325">
        <v>0</v>
      </c>
      <c r="DL128" s="325">
        <v>0</v>
      </c>
      <c r="DM128" s="325">
        <v>0</v>
      </c>
      <c r="DN128" s="325">
        <v>0</v>
      </c>
      <c r="DO128" s="325">
        <v>0</v>
      </c>
      <c r="DP128" s="325">
        <v>0</v>
      </c>
      <c r="DQ128" s="325">
        <v>0</v>
      </c>
      <c r="DR128" s="325">
        <v>0</v>
      </c>
      <c r="DS128" s="325">
        <v>0</v>
      </c>
      <c r="DT128" s="325">
        <v>0</v>
      </c>
      <c r="DU128" s="325">
        <v>0</v>
      </c>
      <c r="DV128" s="325">
        <v>0</v>
      </c>
      <c r="DW128" s="325">
        <v>0</v>
      </c>
      <c r="DX128" s="325">
        <v>0</v>
      </c>
      <c r="DY128" s="325">
        <v>0</v>
      </c>
      <c r="DZ128" s="325">
        <v>0</v>
      </c>
      <c r="EA128" s="325">
        <v>0</v>
      </c>
      <c r="EB128" s="325">
        <v>0</v>
      </c>
      <c r="EC128" s="325">
        <v>0</v>
      </c>
      <c r="ED128" s="325">
        <v>0</v>
      </c>
      <c r="EE128" s="325">
        <v>0</v>
      </c>
      <c r="EF128" s="325">
        <v>0</v>
      </c>
      <c r="EG128" s="325">
        <v>0</v>
      </c>
      <c r="EH128" s="325">
        <v>0</v>
      </c>
      <c r="EI128" s="325">
        <v>0</v>
      </c>
      <c r="EJ128" s="325">
        <v>0</v>
      </c>
      <c r="EK128" s="325">
        <v>0</v>
      </c>
      <c r="EL128" s="325">
        <v>0</v>
      </c>
      <c r="EM128" s="325">
        <v>0</v>
      </c>
      <c r="EN128" s="325">
        <v>0</v>
      </c>
      <c r="EO128" s="325">
        <v>0</v>
      </c>
      <c r="EP128" s="325">
        <v>0</v>
      </c>
      <c r="EQ128" s="325">
        <v>0</v>
      </c>
      <c r="ER128" s="325">
        <v>0</v>
      </c>
      <c r="ES128" s="325">
        <v>0</v>
      </c>
      <c r="ET128" s="325">
        <v>0</v>
      </c>
      <c r="EU128" s="325">
        <v>0</v>
      </c>
      <c r="EV128" s="325">
        <v>0</v>
      </c>
      <c r="EW128" s="325">
        <v>0</v>
      </c>
      <c r="EX128" s="325">
        <v>0</v>
      </c>
      <c r="EY128" s="325">
        <v>0</v>
      </c>
      <c r="EZ128" s="325">
        <v>0</v>
      </c>
      <c r="FA128" s="325">
        <v>0</v>
      </c>
      <c r="FB128" s="325">
        <v>0</v>
      </c>
      <c r="FC128" s="325">
        <v>0</v>
      </c>
      <c r="FD128" s="325">
        <v>0</v>
      </c>
      <c r="FE128" s="325">
        <v>0</v>
      </c>
      <c r="FF128" s="325">
        <v>0</v>
      </c>
      <c r="FG128" s="325">
        <v>0</v>
      </c>
      <c r="FH128" s="325">
        <v>0</v>
      </c>
      <c r="FI128" s="325">
        <v>0</v>
      </c>
      <c r="FJ128" s="325">
        <v>0</v>
      </c>
      <c r="FK128" s="325">
        <v>0</v>
      </c>
      <c r="FL128" s="325">
        <v>0</v>
      </c>
      <c r="FM128" s="325">
        <v>0</v>
      </c>
      <c r="FN128" s="325">
        <v>0</v>
      </c>
      <c r="FO128" s="325">
        <v>0</v>
      </c>
      <c r="FP128" s="325">
        <v>0</v>
      </c>
      <c r="FQ128" s="325">
        <v>0</v>
      </c>
      <c r="FR128" s="325">
        <v>0</v>
      </c>
      <c r="FS128" s="325">
        <v>0</v>
      </c>
      <c r="FT128" s="325">
        <v>0</v>
      </c>
      <c r="FU128" s="325">
        <v>0</v>
      </c>
      <c r="FV128" s="325">
        <v>0</v>
      </c>
      <c r="FW128" s="325">
        <v>0</v>
      </c>
      <c r="FX128" s="325">
        <v>0</v>
      </c>
      <c r="FY128" s="325">
        <v>0</v>
      </c>
      <c r="FZ128" s="325">
        <v>0</v>
      </c>
      <c r="GA128" s="325">
        <v>0</v>
      </c>
      <c r="GB128" s="325">
        <v>0</v>
      </c>
      <c r="GC128" s="325">
        <v>0</v>
      </c>
      <c r="GD128" s="325">
        <v>0</v>
      </c>
      <c r="GE128" s="325">
        <v>0</v>
      </c>
      <c r="GF128" s="325">
        <v>0</v>
      </c>
    </row>
    <row r="129" spans="1:188" s="324" customFormat="1" ht="12.95" customHeight="1">
      <c r="A129" s="326">
        <v>32</v>
      </c>
      <c r="B129" s="364" t="s">
        <v>100</v>
      </c>
      <c r="C129" s="365"/>
      <c r="D129" s="365"/>
      <c r="E129" s="366"/>
      <c r="F129" s="325">
        <v>0</v>
      </c>
      <c r="G129" s="325">
        <v>0</v>
      </c>
      <c r="H129" s="325">
        <v>0</v>
      </c>
      <c r="I129" s="325">
        <v>0</v>
      </c>
      <c r="J129" s="325">
        <v>0</v>
      </c>
      <c r="K129" s="325">
        <v>0</v>
      </c>
      <c r="L129" s="325">
        <v>0</v>
      </c>
      <c r="M129" s="325">
        <v>0</v>
      </c>
      <c r="N129" s="325">
        <v>0</v>
      </c>
      <c r="O129" s="325">
        <v>0</v>
      </c>
      <c r="P129" s="325">
        <v>0</v>
      </c>
      <c r="Q129" s="325">
        <v>0</v>
      </c>
      <c r="R129" s="325">
        <v>0</v>
      </c>
      <c r="S129" s="325">
        <v>0</v>
      </c>
      <c r="T129" s="325">
        <v>0</v>
      </c>
      <c r="U129" s="325">
        <v>0</v>
      </c>
      <c r="V129" s="325">
        <v>0</v>
      </c>
      <c r="W129" s="325">
        <v>0</v>
      </c>
      <c r="X129" s="325">
        <v>0</v>
      </c>
      <c r="Y129" s="325">
        <v>0</v>
      </c>
      <c r="Z129" s="325">
        <v>0</v>
      </c>
      <c r="AA129" s="325">
        <v>0</v>
      </c>
      <c r="AB129" s="325">
        <v>0</v>
      </c>
      <c r="AC129" s="325">
        <v>0</v>
      </c>
      <c r="AD129" s="325">
        <v>0</v>
      </c>
      <c r="AE129" s="325">
        <v>0</v>
      </c>
      <c r="AF129" s="325">
        <v>0</v>
      </c>
      <c r="AG129" s="325">
        <v>0</v>
      </c>
      <c r="AH129" s="325">
        <v>0</v>
      </c>
      <c r="AI129" s="325">
        <v>0</v>
      </c>
      <c r="AJ129" s="325">
        <v>0</v>
      </c>
      <c r="AK129" s="325">
        <v>0</v>
      </c>
      <c r="AL129" s="325">
        <v>0</v>
      </c>
      <c r="AM129" s="325">
        <v>0</v>
      </c>
      <c r="AN129" s="325">
        <v>0</v>
      </c>
      <c r="AO129" s="325">
        <v>0</v>
      </c>
      <c r="AP129" s="325">
        <v>0</v>
      </c>
      <c r="AQ129" s="325">
        <v>0</v>
      </c>
      <c r="AR129" s="325">
        <v>0</v>
      </c>
      <c r="AS129" s="325">
        <v>0</v>
      </c>
      <c r="AT129" s="325">
        <v>0</v>
      </c>
      <c r="AU129" s="325">
        <v>0</v>
      </c>
      <c r="AV129" s="325">
        <v>0</v>
      </c>
      <c r="AW129" s="325">
        <v>0</v>
      </c>
      <c r="AX129" s="325">
        <v>0</v>
      </c>
      <c r="AY129" s="325">
        <v>0</v>
      </c>
      <c r="AZ129" s="325">
        <v>0</v>
      </c>
      <c r="BA129" s="325">
        <v>0</v>
      </c>
      <c r="BB129" s="325">
        <v>0</v>
      </c>
      <c r="BC129" s="325">
        <v>0</v>
      </c>
      <c r="BD129" s="325">
        <v>0</v>
      </c>
      <c r="BE129" s="325">
        <v>0</v>
      </c>
      <c r="BF129" s="325">
        <v>0</v>
      </c>
      <c r="BG129" s="325">
        <v>0</v>
      </c>
      <c r="BH129" s="325">
        <v>0</v>
      </c>
      <c r="BI129" s="325">
        <v>0</v>
      </c>
      <c r="BJ129" s="325">
        <v>0</v>
      </c>
      <c r="BK129" s="325">
        <v>0</v>
      </c>
      <c r="BL129" s="325">
        <v>0</v>
      </c>
      <c r="BM129" s="325">
        <v>0</v>
      </c>
      <c r="BN129" s="325">
        <v>0</v>
      </c>
      <c r="BO129" s="325">
        <v>0</v>
      </c>
      <c r="BP129" s="325">
        <v>0</v>
      </c>
      <c r="BQ129" s="325">
        <v>0</v>
      </c>
      <c r="BR129" s="325">
        <v>0</v>
      </c>
      <c r="BS129" s="325">
        <v>0</v>
      </c>
      <c r="BT129" s="325">
        <v>0</v>
      </c>
      <c r="BU129" s="325">
        <v>0</v>
      </c>
      <c r="BV129" s="325">
        <v>0</v>
      </c>
      <c r="BW129" s="325">
        <v>0</v>
      </c>
      <c r="BX129" s="325">
        <v>0</v>
      </c>
      <c r="BY129" s="325">
        <v>0</v>
      </c>
      <c r="BZ129" s="325">
        <v>0</v>
      </c>
      <c r="CA129" s="325">
        <v>0</v>
      </c>
      <c r="CB129" s="325">
        <v>0</v>
      </c>
      <c r="CC129" s="325">
        <v>0</v>
      </c>
      <c r="CD129" s="325">
        <v>0</v>
      </c>
      <c r="CE129" s="325">
        <v>0</v>
      </c>
      <c r="CF129" s="325">
        <v>0</v>
      </c>
      <c r="CG129" s="325">
        <v>0</v>
      </c>
      <c r="CH129" s="325">
        <v>0</v>
      </c>
      <c r="CI129" s="325">
        <v>0</v>
      </c>
      <c r="CJ129" s="325">
        <v>0</v>
      </c>
      <c r="CK129" s="325">
        <v>0</v>
      </c>
      <c r="CL129" s="325">
        <v>0</v>
      </c>
      <c r="CM129" s="325">
        <v>0</v>
      </c>
      <c r="CN129" s="325">
        <v>0</v>
      </c>
      <c r="CO129" s="325">
        <v>0</v>
      </c>
      <c r="CP129" s="325">
        <v>0</v>
      </c>
      <c r="CQ129" s="325">
        <v>0</v>
      </c>
      <c r="CR129" s="325">
        <v>0</v>
      </c>
      <c r="CS129" s="325">
        <v>0</v>
      </c>
      <c r="CT129" s="325">
        <v>0</v>
      </c>
      <c r="CU129" s="325">
        <v>0</v>
      </c>
      <c r="CV129" s="325">
        <v>0</v>
      </c>
      <c r="CW129" s="325">
        <v>0</v>
      </c>
      <c r="CX129" s="325">
        <v>0</v>
      </c>
      <c r="CY129" s="325">
        <v>0</v>
      </c>
      <c r="CZ129" s="325">
        <v>0</v>
      </c>
      <c r="DA129" s="325">
        <v>0</v>
      </c>
      <c r="DB129" s="325">
        <v>0</v>
      </c>
      <c r="DC129" s="325">
        <v>0</v>
      </c>
      <c r="DD129" s="325">
        <v>0</v>
      </c>
      <c r="DE129" s="325">
        <v>0</v>
      </c>
      <c r="DF129" s="325">
        <v>0</v>
      </c>
      <c r="DG129" s="325">
        <v>0</v>
      </c>
      <c r="DH129" s="325">
        <v>0</v>
      </c>
      <c r="DI129" s="325">
        <v>0</v>
      </c>
      <c r="DJ129" s="325">
        <v>0</v>
      </c>
      <c r="DK129" s="325">
        <v>0</v>
      </c>
      <c r="DL129" s="325">
        <v>0</v>
      </c>
      <c r="DM129" s="325">
        <v>0</v>
      </c>
      <c r="DN129" s="325">
        <v>0</v>
      </c>
      <c r="DO129" s="325">
        <v>0</v>
      </c>
      <c r="DP129" s="325">
        <v>0</v>
      </c>
      <c r="DQ129" s="325">
        <v>0</v>
      </c>
      <c r="DR129" s="325">
        <v>0</v>
      </c>
      <c r="DS129" s="325">
        <v>0</v>
      </c>
      <c r="DT129" s="325">
        <v>0</v>
      </c>
      <c r="DU129" s="325">
        <v>0</v>
      </c>
      <c r="DV129" s="325">
        <v>0</v>
      </c>
      <c r="DW129" s="325">
        <v>0</v>
      </c>
      <c r="DX129" s="325">
        <v>0</v>
      </c>
      <c r="DY129" s="325">
        <v>0</v>
      </c>
      <c r="DZ129" s="325">
        <v>0</v>
      </c>
      <c r="EA129" s="325">
        <v>0</v>
      </c>
      <c r="EB129" s="325">
        <v>0</v>
      </c>
      <c r="EC129" s="325">
        <v>0</v>
      </c>
      <c r="ED129" s="325">
        <v>0</v>
      </c>
      <c r="EE129" s="325">
        <v>0</v>
      </c>
      <c r="EF129" s="325">
        <v>0</v>
      </c>
      <c r="EG129" s="325">
        <v>0</v>
      </c>
      <c r="EH129" s="325">
        <v>0</v>
      </c>
      <c r="EI129" s="325">
        <v>0</v>
      </c>
      <c r="EJ129" s="325">
        <v>0</v>
      </c>
      <c r="EK129" s="325">
        <v>0</v>
      </c>
      <c r="EL129" s="325">
        <v>0</v>
      </c>
      <c r="EM129" s="325">
        <v>0</v>
      </c>
      <c r="EN129" s="325">
        <v>0</v>
      </c>
      <c r="EO129" s="325">
        <v>0</v>
      </c>
      <c r="EP129" s="325">
        <v>0</v>
      </c>
      <c r="EQ129" s="325">
        <v>0</v>
      </c>
      <c r="ER129" s="325">
        <v>0</v>
      </c>
      <c r="ES129" s="325">
        <v>0</v>
      </c>
      <c r="ET129" s="325">
        <v>0</v>
      </c>
      <c r="EU129" s="325">
        <v>0</v>
      </c>
      <c r="EV129" s="325">
        <v>0</v>
      </c>
      <c r="EW129" s="325">
        <v>0</v>
      </c>
      <c r="EX129" s="325">
        <v>0</v>
      </c>
      <c r="EY129" s="325">
        <v>0</v>
      </c>
      <c r="EZ129" s="325">
        <v>0</v>
      </c>
      <c r="FA129" s="325">
        <v>0</v>
      </c>
      <c r="FB129" s="325">
        <v>0</v>
      </c>
      <c r="FC129" s="325">
        <v>0</v>
      </c>
      <c r="FD129" s="325">
        <v>0</v>
      </c>
      <c r="FE129" s="325">
        <v>0</v>
      </c>
      <c r="FF129" s="325">
        <v>0</v>
      </c>
      <c r="FG129" s="325">
        <v>0</v>
      </c>
      <c r="FH129" s="325">
        <v>0</v>
      </c>
      <c r="FI129" s="325">
        <v>0</v>
      </c>
      <c r="FJ129" s="325">
        <v>0</v>
      </c>
      <c r="FK129" s="325">
        <v>0</v>
      </c>
      <c r="FL129" s="325">
        <v>0</v>
      </c>
      <c r="FM129" s="325">
        <v>0</v>
      </c>
      <c r="FN129" s="325">
        <v>0</v>
      </c>
      <c r="FO129" s="325">
        <v>0</v>
      </c>
      <c r="FP129" s="325">
        <v>0</v>
      </c>
      <c r="FQ129" s="325">
        <v>0</v>
      </c>
      <c r="FR129" s="325">
        <v>0</v>
      </c>
      <c r="FS129" s="325">
        <v>0</v>
      </c>
      <c r="FT129" s="325">
        <v>0</v>
      </c>
      <c r="FU129" s="325">
        <v>0</v>
      </c>
      <c r="FV129" s="325">
        <v>0</v>
      </c>
      <c r="FW129" s="325">
        <v>0</v>
      </c>
      <c r="FX129" s="325">
        <v>0</v>
      </c>
      <c r="FY129" s="325">
        <v>0</v>
      </c>
      <c r="FZ129" s="325">
        <v>0</v>
      </c>
      <c r="GA129" s="325">
        <v>0</v>
      </c>
      <c r="GB129" s="325">
        <v>0</v>
      </c>
      <c r="GC129" s="325">
        <v>0</v>
      </c>
      <c r="GD129" s="325">
        <v>0</v>
      </c>
      <c r="GE129" s="325">
        <v>0</v>
      </c>
      <c r="GF129" s="325">
        <v>0</v>
      </c>
    </row>
    <row r="130" spans="1:188" s="324" customFormat="1" ht="12.95" customHeight="1">
      <c r="A130" s="326">
        <v>33</v>
      </c>
      <c r="B130" s="364" t="s">
        <v>101</v>
      </c>
      <c r="C130" s="365"/>
      <c r="D130" s="365"/>
      <c r="E130" s="366"/>
      <c r="F130" s="325">
        <v>0</v>
      </c>
      <c r="G130" s="325">
        <v>0</v>
      </c>
      <c r="H130" s="325">
        <v>0</v>
      </c>
      <c r="I130" s="325">
        <v>0</v>
      </c>
      <c r="J130" s="325">
        <v>0</v>
      </c>
      <c r="K130" s="325">
        <v>0</v>
      </c>
      <c r="L130" s="325">
        <v>0</v>
      </c>
      <c r="M130" s="325">
        <v>0</v>
      </c>
      <c r="N130" s="325">
        <v>0</v>
      </c>
      <c r="O130" s="325">
        <v>0</v>
      </c>
      <c r="P130" s="325">
        <v>0</v>
      </c>
      <c r="Q130" s="325">
        <v>0</v>
      </c>
      <c r="R130" s="325">
        <v>0</v>
      </c>
      <c r="S130" s="325">
        <v>0</v>
      </c>
      <c r="T130" s="325">
        <v>0</v>
      </c>
      <c r="U130" s="325">
        <v>0</v>
      </c>
      <c r="V130" s="325">
        <v>0</v>
      </c>
      <c r="W130" s="325">
        <v>0</v>
      </c>
      <c r="X130" s="325">
        <v>0</v>
      </c>
      <c r="Y130" s="325">
        <v>0</v>
      </c>
      <c r="Z130" s="325">
        <v>0</v>
      </c>
      <c r="AA130" s="325">
        <v>0</v>
      </c>
      <c r="AB130" s="325">
        <v>0</v>
      </c>
      <c r="AC130" s="325">
        <v>0</v>
      </c>
      <c r="AD130" s="325">
        <v>0</v>
      </c>
      <c r="AE130" s="325">
        <v>0</v>
      </c>
      <c r="AF130" s="325">
        <v>0</v>
      </c>
      <c r="AG130" s="325">
        <v>0</v>
      </c>
      <c r="AH130" s="325">
        <v>0</v>
      </c>
      <c r="AI130" s="325">
        <v>0</v>
      </c>
      <c r="AJ130" s="325">
        <v>0</v>
      </c>
      <c r="AK130" s="325">
        <v>0</v>
      </c>
      <c r="AL130" s="325">
        <v>0</v>
      </c>
      <c r="AM130" s="325">
        <v>0</v>
      </c>
      <c r="AN130" s="325">
        <v>0</v>
      </c>
      <c r="AO130" s="325">
        <v>0</v>
      </c>
      <c r="AP130" s="325">
        <v>0</v>
      </c>
      <c r="AQ130" s="325">
        <v>0</v>
      </c>
      <c r="AR130" s="325">
        <v>0</v>
      </c>
      <c r="AS130" s="325">
        <v>0</v>
      </c>
      <c r="AT130" s="325">
        <v>0</v>
      </c>
      <c r="AU130" s="325">
        <v>0</v>
      </c>
      <c r="AV130" s="325">
        <v>0</v>
      </c>
      <c r="AW130" s="325">
        <v>0</v>
      </c>
      <c r="AX130" s="325">
        <v>0</v>
      </c>
      <c r="AY130" s="325">
        <v>0</v>
      </c>
      <c r="AZ130" s="325">
        <v>0</v>
      </c>
      <c r="BA130" s="325">
        <v>0</v>
      </c>
      <c r="BB130" s="325">
        <v>0</v>
      </c>
      <c r="BC130" s="325">
        <v>0</v>
      </c>
      <c r="BD130" s="325">
        <v>0</v>
      </c>
      <c r="BE130" s="325">
        <v>0</v>
      </c>
      <c r="BF130" s="325">
        <v>0</v>
      </c>
      <c r="BG130" s="325">
        <v>0</v>
      </c>
      <c r="BH130" s="325">
        <v>0</v>
      </c>
      <c r="BI130" s="325">
        <v>1</v>
      </c>
      <c r="BJ130" s="325">
        <v>0</v>
      </c>
      <c r="BK130" s="325">
        <v>0</v>
      </c>
      <c r="BL130" s="325">
        <v>0</v>
      </c>
      <c r="BM130" s="325">
        <v>1</v>
      </c>
      <c r="BN130" s="325">
        <v>0</v>
      </c>
      <c r="BO130" s="325">
        <v>1</v>
      </c>
      <c r="BP130" s="325">
        <v>0</v>
      </c>
      <c r="BQ130" s="325">
        <v>0</v>
      </c>
      <c r="BR130" s="325">
        <v>0</v>
      </c>
      <c r="BS130" s="325">
        <v>0</v>
      </c>
      <c r="BT130" s="325">
        <v>0</v>
      </c>
      <c r="BU130" s="325">
        <v>0</v>
      </c>
      <c r="BV130" s="325">
        <v>0</v>
      </c>
      <c r="BW130" s="325">
        <v>0</v>
      </c>
      <c r="BX130" s="325">
        <v>0</v>
      </c>
      <c r="BY130" s="325">
        <v>0</v>
      </c>
      <c r="BZ130" s="325">
        <v>0</v>
      </c>
      <c r="CA130" s="325">
        <v>0</v>
      </c>
      <c r="CB130" s="325">
        <v>0</v>
      </c>
      <c r="CC130" s="325">
        <v>0</v>
      </c>
      <c r="CD130" s="325">
        <v>0</v>
      </c>
      <c r="CE130" s="325">
        <v>0</v>
      </c>
      <c r="CF130" s="325">
        <v>0</v>
      </c>
      <c r="CG130" s="325">
        <v>0</v>
      </c>
      <c r="CH130" s="325">
        <v>0</v>
      </c>
      <c r="CI130" s="325">
        <v>0</v>
      </c>
      <c r="CJ130" s="325">
        <v>0</v>
      </c>
      <c r="CK130" s="325">
        <v>0</v>
      </c>
      <c r="CL130" s="325">
        <v>0</v>
      </c>
      <c r="CM130" s="325">
        <v>0</v>
      </c>
      <c r="CN130" s="325">
        <v>0</v>
      </c>
      <c r="CO130" s="325">
        <v>0</v>
      </c>
      <c r="CP130" s="325">
        <v>0</v>
      </c>
      <c r="CQ130" s="325">
        <v>0</v>
      </c>
      <c r="CR130" s="325">
        <v>0</v>
      </c>
      <c r="CS130" s="325">
        <v>0</v>
      </c>
      <c r="CT130" s="325">
        <v>0</v>
      </c>
      <c r="CU130" s="325">
        <v>0</v>
      </c>
      <c r="CV130" s="325">
        <v>0</v>
      </c>
      <c r="CW130" s="325">
        <v>0</v>
      </c>
      <c r="CX130" s="325">
        <v>0</v>
      </c>
      <c r="CY130" s="325">
        <v>0</v>
      </c>
      <c r="CZ130" s="325">
        <v>0</v>
      </c>
      <c r="DA130" s="325">
        <v>0</v>
      </c>
      <c r="DB130" s="325">
        <v>0</v>
      </c>
      <c r="DC130" s="325">
        <v>0</v>
      </c>
      <c r="DD130" s="325">
        <v>0</v>
      </c>
      <c r="DE130" s="325">
        <v>0</v>
      </c>
      <c r="DF130" s="325">
        <v>0</v>
      </c>
      <c r="DG130" s="325">
        <v>0</v>
      </c>
      <c r="DH130" s="325">
        <v>0</v>
      </c>
      <c r="DI130" s="325">
        <v>0</v>
      </c>
      <c r="DJ130" s="325">
        <v>0</v>
      </c>
      <c r="DK130" s="325">
        <v>0</v>
      </c>
      <c r="DL130" s="325">
        <v>0</v>
      </c>
      <c r="DM130" s="325">
        <v>0</v>
      </c>
      <c r="DN130" s="325">
        <v>0</v>
      </c>
      <c r="DO130" s="325">
        <v>0</v>
      </c>
      <c r="DP130" s="325">
        <v>0</v>
      </c>
      <c r="DQ130" s="325">
        <v>0</v>
      </c>
      <c r="DR130" s="325">
        <v>0</v>
      </c>
      <c r="DS130" s="325">
        <v>0</v>
      </c>
      <c r="DT130" s="325">
        <v>0</v>
      </c>
      <c r="DU130" s="325">
        <v>0</v>
      </c>
      <c r="DV130" s="325">
        <v>0</v>
      </c>
      <c r="DW130" s="325">
        <v>0</v>
      </c>
      <c r="DX130" s="325">
        <v>0</v>
      </c>
      <c r="DY130" s="325">
        <v>0</v>
      </c>
      <c r="DZ130" s="325">
        <v>0</v>
      </c>
      <c r="EA130" s="325">
        <v>0</v>
      </c>
      <c r="EB130" s="325">
        <v>0</v>
      </c>
      <c r="EC130" s="325">
        <v>0</v>
      </c>
      <c r="ED130" s="325">
        <v>0</v>
      </c>
      <c r="EE130" s="325">
        <v>0</v>
      </c>
      <c r="EF130" s="325">
        <v>0</v>
      </c>
      <c r="EG130" s="325">
        <v>0</v>
      </c>
      <c r="EH130" s="325">
        <v>0</v>
      </c>
      <c r="EI130" s="325">
        <v>0</v>
      </c>
      <c r="EJ130" s="325">
        <v>0</v>
      </c>
      <c r="EK130" s="325">
        <v>0</v>
      </c>
      <c r="EL130" s="325">
        <v>0</v>
      </c>
      <c r="EM130" s="325">
        <v>0</v>
      </c>
      <c r="EN130" s="325">
        <v>0</v>
      </c>
      <c r="EO130" s="325">
        <v>0</v>
      </c>
      <c r="EP130" s="325">
        <v>0</v>
      </c>
      <c r="EQ130" s="325">
        <v>0</v>
      </c>
      <c r="ER130" s="325">
        <v>0</v>
      </c>
      <c r="ES130" s="325">
        <v>0</v>
      </c>
      <c r="ET130" s="325">
        <v>0</v>
      </c>
      <c r="EU130" s="325">
        <v>0</v>
      </c>
      <c r="EV130" s="325">
        <v>0</v>
      </c>
      <c r="EW130" s="325">
        <v>0</v>
      </c>
      <c r="EX130" s="325">
        <v>0</v>
      </c>
      <c r="EY130" s="325">
        <v>0</v>
      </c>
      <c r="EZ130" s="325">
        <v>0</v>
      </c>
      <c r="FA130" s="325">
        <v>0</v>
      </c>
      <c r="FB130" s="325">
        <v>0</v>
      </c>
      <c r="FC130" s="325">
        <v>0</v>
      </c>
      <c r="FD130" s="325">
        <v>0</v>
      </c>
      <c r="FE130" s="325">
        <v>0</v>
      </c>
      <c r="FF130" s="325">
        <v>0</v>
      </c>
      <c r="FG130" s="325">
        <v>0</v>
      </c>
      <c r="FH130" s="325">
        <v>0</v>
      </c>
      <c r="FI130" s="325">
        <v>0</v>
      </c>
      <c r="FJ130" s="325">
        <v>0</v>
      </c>
      <c r="FK130" s="325">
        <v>0</v>
      </c>
      <c r="FL130" s="325">
        <v>0</v>
      </c>
      <c r="FM130" s="325">
        <v>0</v>
      </c>
      <c r="FN130" s="325">
        <v>0</v>
      </c>
      <c r="FO130" s="325">
        <v>0</v>
      </c>
      <c r="FP130" s="325">
        <v>0</v>
      </c>
      <c r="FQ130" s="325">
        <v>0</v>
      </c>
      <c r="FR130" s="325">
        <v>0</v>
      </c>
      <c r="FS130" s="325">
        <v>0</v>
      </c>
      <c r="FT130" s="325">
        <v>0</v>
      </c>
      <c r="FU130" s="325">
        <v>0</v>
      </c>
      <c r="FV130" s="325">
        <v>0</v>
      </c>
      <c r="FW130" s="325">
        <v>0</v>
      </c>
      <c r="FX130" s="325">
        <v>0</v>
      </c>
      <c r="FY130" s="325">
        <v>0</v>
      </c>
      <c r="FZ130" s="325">
        <v>0</v>
      </c>
      <c r="GA130" s="325">
        <v>0</v>
      </c>
      <c r="GB130" s="325">
        <v>0</v>
      </c>
      <c r="GC130" s="325">
        <v>0</v>
      </c>
      <c r="GD130" s="325">
        <v>0</v>
      </c>
      <c r="GE130" s="325">
        <v>0</v>
      </c>
      <c r="GF130" s="325">
        <v>0</v>
      </c>
    </row>
    <row r="131" spans="1:188" s="324" customFormat="1" ht="12.95" customHeight="1">
      <c r="A131" s="326">
        <v>34</v>
      </c>
      <c r="B131" s="364" t="s">
        <v>102</v>
      </c>
      <c r="C131" s="365"/>
      <c r="D131" s="365"/>
      <c r="E131" s="366"/>
      <c r="F131" s="325">
        <v>0</v>
      </c>
      <c r="G131" s="325">
        <v>0</v>
      </c>
      <c r="H131" s="325">
        <v>0</v>
      </c>
      <c r="I131" s="325">
        <v>0</v>
      </c>
      <c r="J131" s="325">
        <v>0</v>
      </c>
      <c r="K131" s="325">
        <v>0</v>
      </c>
      <c r="L131" s="325">
        <v>0</v>
      </c>
      <c r="M131" s="325">
        <v>0</v>
      </c>
      <c r="N131" s="325">
        <v>0</v>
      </c>
      <c r="O131" s="325">
        <v>0</v>
      </c>
      <c r="P131" s="325">
        <v>0</v>
      </c>
      <c r="Q131" s="325">
        <v>0</v>
      </c>
      <c r="R131" s="325">
        <v>0</v>
      </c>
      <c r="S131" s="325">
        <v>0</v>
      </c>
      <c r="T131" s="325">
        <v>0</v>
      </c>
      <c r="U131" s="325">
        <v>0</v>
      </c>
      <c r="V131" s="325">
        <v>0</v>
      </c>
      <c r="W131" s="325">
        <v>0</v>
      </c>
      <c r="X131" s="325">
        <v>0</v>
      </c>
      <c r="Y131" s="325">
        <v>0</v>
      </c>
      <c r="Z131" s="325">
        <v>0</v>
      </c>
      <c r="AA131" s="325">
        <v>0</v>
      </c>
      <c r="AB131" s="325">
        <v>0</v>
      </c>
      <c r="AC131" s="325">
        <v>0</v>
      </c>
      <c r="AD131" s="325">
        <v>0</v>
      </c>
      <c r="AE131" s="325">
        <v>0</v>
      </c>
      <c r="AF131" s="325">
        <v>0</v>
      </c>
      <c r="AG131" s="325">
        <v>0</v>
      </c>
      <c r="AH131" s="325">
        <v>0</v>
      </c>
      <c r="AI131" s="325">
        <v>0</v>
      </c>
      <c r="AJ131" s="325">
        <v>0</v>
      </c>
      <c r="AK131" s="325">
        <v>0</v>
      </c>
      <c r="AL131" s="325">
        <v>0</v>
      </c>
      <c r="AM131" s="325">
        <v>0</v>
      </c>
      <c r="AN131" s="325">
        <v>0</v>
      </c>
      <c r="AO131" s="325">
        <v>0</v>
      </c>
      <c r="AP131" s="325">
        <v>0</v>
      </c>
      <c r="AQ131" s="325">
        <v>0</v>
      </c>
      <c r="AR131" s="325">
        <v>0</v>
      </c>
      <c r="AS131" s="325">
        <v>0</v>
      </c>
      <c r="AT131" s="325">
        <v>0</v>
      </c>
      <c r="AU131" s="325">
        <v>0</v>
      </c>
      <c r="AV131" s="325">
        <v>0</v>
      </c>
      <c r="AW131" s="325">
        <v>0</v>
      </c>
      <c r="AX131" s="325">
        <v>0</v>
      </c>
      <c r="AY131" s="325">
        <v>0</v>
      </c>
      <c r="AZ131" s="325">
        <v>0</v>
      </c>
      <c r="BA131" s="325">
        <v>0</v>
      </c>
      <c r="BB131" s="325">
        <v>0</v>
      </c>
      <c r="BC131" s="325">
        <v>0</v>
      </c>
      <c r="BD131" s="325">
        <v>0</v>
      </c>
      <c r="BE131" s="325">
        <v>0</v>
      </c>
      <c r="BF131" s="325">
        <v>0</v>
      </c>
      <c r="BG131" s="325">
        <v>0</v>
      </c>
      <c r="BH131" s="325">
        <v>0</v>
      </c>
      <c r="BI131" s="325">
        <v>0</v>
      </c>
      <c r="BJ131" s="325">
        <v>0</v>
      </c>
      <c r="BK131" s="325">
        <v>0</v>
      </c>
      <c r="BL131" s="325">
        <v>0</v>
      </c>
      <c r="BM131" s="325">
        <v>0</v>
      </c>
      <c r="BN131" s="325">
        <v>0</v>
      </c>
      <c r="BO131" s="325">
        <v>0</v>
      </c>
      <c r="BP131" s="325">
        <v>0</v>
      </c>
      <c r="BQ131" s="325">
        <v>0</v>
      </c>
      <c r="BR131" s="325">
        <v>0</v>
      </c>
      <c r="BS131" s="325">
        <v>0</v>
      </c>
      <c r="BT131" s="325">
        <v>0</v>
      </c>
      <c r="BU131" s="325">
        <v>0</v>
      </c>
      <c r="BV131" s="325">
        <v>0</v>
      </c>
      <c r="BW131" s="325">
        <v>0</v>
      </c>
      <c r="BX131" s="325">
        <v>0</v>
      </c>
      <c r="BY131" s="325">
        <v>0</v>
      </c>
      <c r="BZ131" s="325">
        <v>0</v>
      </c>
      <c r="CA131" s="325">
        <v>0</v>
      </c>
      <c r="CB131" s="325">
        <v>0</v>
      </c>
      <c r="CC131" s="325">
        <v>0</v>
      </c>
      <c r="CD131" s="325">
        <v>0</v>
      </c>
      <c r="CE131" s="325">
        <v>0</v>
      </c>
      <c r="CF131" s="325">
        <v>0</v>
      </c>
      <c r="CG131" s="325">
        <v>0</v>
      </c>
      <c r="CH131" s="325">
        <v>0</v>
      </c>
      <c r="CI131" s="325">
        <v>0</v>
      </c>
      <c r="CJ131" s="325">
        <v>0</v>
      </c>
      <c r="CK131" s="325">
        <v>0</v>
      </c>
      <c r="CL131" s="325">
        <v>0</v>
      </c>
      <c r="CM131" s="325">
        <v>0</v>
      </c>
      <c r="CN131" s="325">
        <v>0</v>
      </c>
      <c r="CO131" s="325">
        <v>0</v>
      </c>
      <c r="CP131" s="325">
        <v>0</v>
      </c>
      <c r="CQ131" s="325">
        <v>0</v>
      </c>
      <c r="CR131" s="325">
        <v>0</v>
      </c>
      <c r="CS131" s="325">
        <v>0</v>
      </c>
      <c r="CT131" s="325">
        <v>0</v>
      </c>
      <c r="CU131" s="325">
        <v>0</v>
      </c>
      <c r="CV131" s="325">
        <v>0</v>
      </c>
      <c r="CW131" s="325">
        <v>0</v>
      </c>
      <c r="CX131" s="325">
        <v>0</v>
      </c>
      <c r="CY131" s="325">
        <v>0</v>
      </c>
      <c r="CZ131" s="325">
        <v>0</v>
      </c>
      <c r="DA131" s="325">
        <v>0</v>
      </c>
      <c r="DB131" s="325">
        <v>0</v>
      </c>
      <c r="DC131" s="325">
        <v>0</v>
      </c>
      <c r="DD131" s="325">
        <v>0</v>
      </c>
      <c r="DE131" s="325">
        <v>0</v>
      </c>
      <c r="DF131" s="325">
        <v>0</v>
      </c>
      <c r="DG131" s="325">
        <v>0</v>
      </c>
      <c r="DH131" s="325">
        <v>0</v>
      </c>
      <c r="DI131" s="325">
        <v>0</v>
      </c>
      <c r="DJ131" s="325">
        <v>0</v>
      </c>
      <c r="DK131" s="325">
        <v>0</v>
      </c>
      <c r="DL131" s="325">
        <v>0</v>
      </c>
      <c r="DM131" s="325">
        <v>0</v>
      </c>
      <c r="DN131" s="325">
        <v>0</v>
      </c>
      <c r="DO131" s="325">
        <v>0</v>
      </c>
      <c r="DP131" s="325">
        <v>0</v>
      </c>
      <c r="DQ131" s="325">
        <v>0</v>
      </c>
      <c r="DR131" s="325">
        <v>0</v>
      </c>
      <c r="DS131" s="325">
        <v>0</v>
      </c>
      <c r="DT131" s="325">
        <v>0</v>
      </c>
      <c r="DU131" s="325">
        <v>0</v>
      </c>
      <c r="DV131" s="325">
        <v>0</v>
      </c>
      <c r="DW131" s="325">
        <v>0</v>
      </c>
      <c r="DX131" s="325">
        <v>0</v>
      </c>
      <c r="DY131" s="325">
        <v>0</v>
      </c>
      <c r="DZ131" s="325">
        <v>0</v>
      </c>
      <c r="EA131" s="325">
        <v>0</v>
      </c>
      <c r="EB131" s="325">
        <v>0</v>
      </c>
      <c r="EC131" s="325">
        <v>0</v>
      </c>
      <c r="ED131" s="325">
        <v>0</v>
      </c>
      <c r="EE131" s="325">
        <v>0</v>
      </c>
      <c r="EF131" s="325">
        <v>0</v>
      </c>
      <c r="EG131" s="325">
        <v>0</v>
      </c>
      <c r="EH131" s="325">
        <v>0</v>
      </c>
      <c r="EI131" s="325">
        <v>0</v>
      </c>
      <c r="EJ131" s="325">
        <v>0</v>
      </c>
      <c r="EK131" s="325">
        <v>0</v>
      </c>
      <c r="EL131" s="325">
        <v>0</v>
      </c>
      <c r="EM131" s="325">
        <v>0</v>
      </c>
      <c r="EN131" s="325">
        <v>0</v>
      </c>
      <c r="EO131" s="325">
        <v>0</v>
      </c>
      <c r="EP131" s="325">
        <v>0</v>
      </c>
      <c r="EQ131" s="325">
        <v>0</v>
      </c>
      <c r="ER131" s="325">
        <v>0</v>
      </c>
      <c r="ES131" s="325">
        <v>0</v>
      </c>
      <c r="ET131" s="325">
        <v>0</v>
      </c>
      <c r="EU131" s="325">
        <v>0</v>
      </c>
      <c r="EV131" s="325">
        <v>0</v>
      </c>
      <c r="EW131" s="325">
        <v>0</v>
      </c>
      <c r="EX131" s="325">
        <v>0</v>
      </c>
      <c r="EY131" s="325">
        <v>0</v>
      </c>
      <c r="EZ131" s="325">
        <v>0</v>
      </c>
      <c r="FA131" s="325">
        <v>0</v>
      </c>
      <c r="FB131" s="325">
        <v>0</v>
      </c>
      <c r="FC131" s="325">
        <v>0</v>
      </c>
      <c r="FD131" s="325">
        <v>0</v>
      </c>
      <c r="FE131" s="325">
        <v>0</v>
      </c>
      <c r="FF131" s="325">
        <v>0</v>
      </c>
      <c r="FG131" s="325">
        <v>0</v>
      </c>
      <c r="FH131" s="325">
        <v>0</v>
      </c>
      <c r="FI131" s="325">
        <v>0</v>
      </c>
      <c r="FJ131" s="325">
        <v>0</v>
      </c>
      <c r="FK131" s="325">
        <v>0</v>
      </c>
      <c r="FL131" s="325">
        <v>0</v>
      </c>
      <c r="FM131" s="325">
        <v>0</v>
      </c>
      <c r="FN131" s="325">
        <v>0</v>
      </c>
      <c r="FO131" s="325">
        <v>0</v>
      </c>
      <c r="FP131" s="325">
        <v>0</v>
      </c>
      <c r="FQ131" s="325">
        <v>0</v>
      </c>
      <c r="FR131" s="325">
        <v>0</v>
      </c>
      <c r="FS131" s="325">
        <v>0</v>
      </c>
      <c r="FT131" s="325">
        <v>0</v>
      </c>
      <c r="FU131" s="325">
        <v>0</v>
      </c>
      <c r="FV131" s="325">
        <v>0</v>
      </c>
      <c r="FW131" s="325">
        <v>0</v>
      </c>
      <c r="FX131" s="325">
        <v>0</v>
      </c>
      <c r="FY131" s="325">
        <v>0</v>
      </c>
      <c r="FZ131" s="325">
        <v>0</v>
      </c>
      <c r="GA131" s="325">
        <v>0</v>
      </c>
      <c r="GB131" s="325">
        <v>0</v>
      </c>
      <c r="GC131" s="325">
        <v>0</v>
      </c>
      <c r="GD131" s="325">
        <v>0</v>
      </c>
      <c r="GE131" s="325">
        <v>0</v>
      </c>
      <c r="GF131" s="325">
        <v>0</v>
      </c>
    </row>
    <row r="132" spans="1:188" s="324" customFormat="1" ht="12.95" customHeight="1">
      <c r="A132" s="326">
        <v>35</v>
      </c>
      <c r="B132" s="364" t="s">
        <v>103</v>
      </c>
      <c r="C132" s="365"/>
      <c r="D132" s="365"/>
      <c r="E132" s="366"/>
      <c r="F132" s="325">
        <v>0</v>
      </c>
      <c r="G132" s="325">
        <v>0</v>
      </c>
      <c r="H132" s="325">
        <v>0</v>
      </c>
      <c r="I132" s="325">
        <v>0</v>
      </c>
      <c r="J132" s="325">
        <v>0</v>
      </c>
      <c r="K132" s="325">
        <v>0</v>
      </c>
      <c r="L132" s="325">
        <v>0</v>
      </c>
      <c r="M132" s="325">
        <v>0</v>
      </c>
      <c r="N132" s="325">
        <v>0</v>
      </c>
      <c r="O132" s="325">
        <v>0</v>
      </c>
      <c r="P132" s="325">
        <v>0</v>
      </c>
      <c r="Q132" s="325">
        <v>0</v>
      </c>
      <c r="R132" s="325">
        <v>0</v>
      </c>
      <c r="S132" s="325">
        <v>0</v>
      </c>
      <c r="T132" s="325">
        <v>0</v>
      </c>
      <c r="U132" s="325">
        <v>0</v>
      </c>
      <c r="V132" s="325">
        <v>0</v>
      </c>
      <c r="W132" s="325">
        <v>0</v>
      </c>
      <c r="X132" s="325">
        <v>0</v>
      </c>
      <c r="Y132" s="325">
        <v>0</v>
      </c>
      <c r="Z132" s="325">
        <v>0</v>
      </c>
      <c r="AA132" s="325">
        <v>0</v>
      </c>
      <c r="AB132" s="325">
        <v>0</v>
      </c>
      <c r="AC132" s="325">
        <v>0</v>
      </c>
      <c r="AD132" s="325">
        <v>0</v>
      </c>
      <c r="AE132" s="325">
        <v>0</v>
      </c>
      <c r="AF132" s="325">
        <v>0</v>
      </c>
      <c r="AG132" s="325">
        <v>0</v>
      </c>
      <c r="AH132" s="325">
        <v>0</v>
      </c>
      <c r="AI132" s="325">
        <v>0</v>
      </c>
      <c r="AJ132" s="325">
        <v>0</v>
      </c>
      <c r="AK132" s="325">
        <v>0</v>
      </c>
      <c r="AL132" s="325">
        <v>0</v>
      </c>
      <c r="AM132" s="325">
        <v>0</v>
      </c>
      <c r="AN132" s="325">
        <v>0</v>
      </c>
      <c r="AO132" s="325">
        <v>0</v>
      </c>
      <c r="AP132" s="325">
        <v>0</v>
      </c>
      <c r="AQ132" s="325">
        <v>0</v>
      </c>
      <c r="AR132" s="325">
        <v>0</v>
      </c>
      <c r="AS132" s="325">
        <v>0</v>
      </c>
      <c r="AT132" s="325">
        <v>0</v>
      </c>
      <c r="AU132" s="325">
        <v>0</v>
      </c>
      <c r="AV132" s="325">
        <v>0</v>
      </c>
      <c r="AW132" s="325">
        <v>0</v>
      </c>
      <c r="AX132" s="325">
        <v>0</v>
      </c>
      <c r="AY132" s="325">
        <v>0</v>
      </c>
      <c r="AZ132" s="325">
        <v>0</v>
      </c>
      <c r="BA132" s="325">
        <v>0</v>
      </c>
      <c r="BB132" s="325">
        <v>0</v>
      </c>
      <c r="BC132" s="325">
        <v>0</v>
      </c>
      <c r="BD132" s="325">
        <v>0</v>
      </c>
      <c r="BE132" s="325">
        <v>0</v>
      </c>
      <c r="BF132" s="325">
        <v>0</v>
      </c>
      <c r="BG132" s="325">
        <v>0</v>
      </c>
      <c r="BH132" s="325">
        <v>0</v>
      </c>
      <c r="BI132" s="325">
        <v>0</v>
      </c>
      <c r="BJ132" s="325">
        <v>0</v>
      </c>
      <c r="BK132" s="325">
        <v>0</v>
      </c>
      <c r="BL132" s="325">
        <v>0</v>
      </c>
      <c r="BM132" s="325">
        <v>0</v>
      </c>
      <c r="BN132" s="325">
        <v>0</v>
      </c>
      <c r="BO132" s="325">
        <v>0</v>
      </c>
      <c r="BP132" s="325">
        <v>0</v>
      </c>
      <c r="BQ132" s="325">
        <v>0</v>
      </c>
      <c r="BR132" s="325">
        <v>0</v>
      </c>
      <c r="BS132" s="325">
        <v>0</v>
      </c>
      <c r="BT132" s="325">
        <v>0</v>
      </c>
      <c r="BU132" s="325">
        <v>0</v>
      </c>
      <c r="BV132" s="325">
        <v>0</v>
      </c>
      <c r="BW132" s="325">
        <v>0</v>
      </c>
      <c r="BX132" s="325">
        <v>0</v>
      </c>
      <c r="BY132" s="325">
        <v>0</v>
      </c>
      <c r="BZ132" s="325">
        <v>0</v>
      </c>
      <c r="CA132" s="325">
        <v>0</v>
      </c>
      <c r="CB132" s="325">
        <v>0</v>
      </c>
      <c r="CC132" s="325">
        <v>0</v>
      </c>
      <c r="CD132" s="325">
        <v>0</v>
      </c>
      <c r="CE132" s="325">
        <v>0</v>
      </c>
      <c r="CF132" s="325">
        <v>0</v>
      </c>
      <c r="CG132" s="325">
        <v>0</v>
      </c>
      <c r="CH132" s="325">
        <v>0</v>
      </c>
      <c r="CI132" s="325">
        <v>0</v>
      </c>
      <c r="CJ132" s="325">
        <v>0</v>
      </c>
      <c r="CK132" s="325">
        <v>0</v>
      </c>
      <c r="CL132" s="325">
        <v>0</v>
      </c>
      <c r="CM132" s="325">
        <v>0</v>
      </c>
      <c r="CN132" s="325">
        <v>0</v>
      </c>
      <c r="CO132" s="325">
        <v>0</v>
      </c>
      <c r="CP132" s="325">
        <v>0</v>
      </c>
      <c r="CQ132" s="325">
        <v>0</v>
      </c>
      <c r="CR132" s="325">
        <v>0</v>
      </c>
      <c r="CS132" s="325">
        <v>0</v>
      </c>
      <c r="CT132" s="325">
        <v>0</v>
      </c>
      <c r="CU132" s="325">
        <v>0</v>
      </c>
      <c r="CV132" s="325">
        <v>0</v>
      </c>
      <c r="CW132" s="325">
        <v>0</v>
      </c>
      <c r="CX132" s="325">
        <v>0</v>
      </c>
      <c r="CY132" s="325">
        <v>0</v>
      </c>
      <c r="CZ132" s="325">
        <v>0</v>
      </c>
      <c r="DA132" s="325">
        <v>0</v>
      </c>
      <c r="DB132" s="325">
        <v>0</v>
      </c>
      <c r="DC132" s="325">
        <v>0</v>
      </c>
      <c r="DD132" s="325">
        <v>0</v>
      </c>
      <c r="DE132" s="325">
        <v>0</v>
      </c>
      <c r="DF132" s="325">
        <v>0</v>
      </c>
      <c r="DG132" s="325">
        <v>0</v>
      </c>
      <c r="DH132" s="325">
        <v>0</v>
      </c>
      <c r="DI132" s="325">
        <v>0</v>
      </c>
      <c r="DJ132" s="325">
        <v>0</v>
      </c>
      <c r="DK132" s="325">
        <v>0</v>
      </c>
      <c r="DL132" s="325">
        <v>0</v>
      </c>
      <c r="DM132" s="325">
        <v>0</v>
      </c>
      <c r="DN132" s="325">
        <v>0</v>
      </c>
      <c r="DO132" s="325">
        <v>0</v>
      </c>
      <c r="DP132" s="325">
        <v>0</v>
      </c>
      <c r="DQ132" s="325">
        <v>0</v>
      </c>
      <c r="DR132" s="325">
        <v>0</v>
      </c>
      <c r="DS132" s="325">
        <v>0</v>
      </c>
      <c r="DT132" s="325">
        <v>0</v>
      </c>
      <c r="DU132" s="325">
        <v>0</v>
      </c>
      <c r="DV132" s="325">
        <v>0</v>
      </c>
      <c r="DW132" s="325">
        <v>0</v>
      </c>
      <c r="DX132" s="325">
        <v>0</v>
      </c>
      <c r="DY132" s="325">
        <v>0</v>
      </c>
      <c r="DZ132" s="325">
        <v>0</v>
      </c>
      <c r="EA132" s="325">
        <v>0</v>
      </c>
      <c r="EB132" s="325">
        <v>0</v>
      </c>
      <c r="EC132" s="325">
        <v>0</v>
      </c>
      <c r="ED132" s="325">
        <v>0</v>
      </c>
      <c r="EE132" s="325">
        <v>0</v>
      </c>
      <c r="EF132" s="325">
        <v>0</v>
      </c>
      <c r="EG132" s="325">
        <v>0</v>
      </c>
      <c r="EH132" s="325">
        <v>0</v>
      </c>
      <c r="EI132" s="325">
        <v>0</v>
      </c>
      <c r="EJ132" s="325">
        <v>0</v>
      </c>
      <c r="EK132" s="325">
        <v>0</v>
      </c>
      <c r="EL132" s="325">
        <v>0</v>
      </c>
      <c r="EM132" s="325">
        <v>0</v>
      </c>
      <c r="EN132" s="325">
        <v>0</v>
      </c>
      <c r="EO132" s="325">
        <v>0</v>
      </c>
      <c r="EP132" s="325">
        <v>0</v>
      </c>
      <c r="EQ132" s="325">
        <v>0</v>
      </c>
      <c r="ER132" s="325">
        <v>0</v>
      </c>
      <c r="ES132" s="325">
        <v>0</v>
      </c>
      <c r="ET132" s="325">
        <v>0</v>
      </c>
      <c r="EU132" s="325">
        <v>0</v>
      </c>
      <c r="EV132" s="325">
        <v>0</v>
      </c>
      <c r="EW132" s="325">
        <v>0</v>
      </c>
      <c r="EX132" s="325">
        <v>0</v>
      </c>
      <c r="EY132" s="325">
        <v>0</v>
      </c>
      <c r="EZ132" s="325">
        <v>0</v>
      </c>
      <c r="FA132" s="325">
        <v>0</v>
      </c>
      <c r="FB132" s="325">
        <v>0</v>
      </c>
      <c r="FC132" s="325">
        <v>0</v>
      </c>
      <c r="FD132" s="325">
        <v>0</v>
      </c>
      <c r="FE132" s="325">
        <v>0</v>
      </c>
      <c r="FF132" s="325">
        <v>0</v>
      </c>
      <c r="FG132" s="325">
        <v>0</v>
      </c>
      <c r="FH132" s="325">
        <v>0</v>
      </c>
      <c r="FI132" s="325">
        <v>0</v>
      </c>
      <c r="FJ132" s="325">
        <v>0</v>
      </c>
      <c r="FK132" s="325">
        <v>0</v>
      </c>
      <c r="FL132" s="325">
        <v>0</v>
      </c>
      <c r="FM132" s="325">
        <v>0</v>
      </c>
      <c r="FN132" s="325">
        <v>0</v>
      </c>
      <c r="FO132" s="325">
        <v>0</v>
      </c>
      <c r="FP132" s="325">
        <v>0</v>
      </c>
      <c r="FQ132" s="325">
        <v>0</v>
      </c>
      <c r="FR132" s="325">
        <v>0</v>
      </c>
      <c r="FS132" s="325">
        <v>0</v>
      </c>
      <c r="FT132" s="325">
        <v>0</v>
      </c>
      <c r="FU132" s="325">
        <v>0</v>
      </c>
      <c r="FV132" s="325">
        <v>0</v>
      </c>
      <c r="FW132" s="325">
        <v>0</v>
      </c>
      <c r="FX132" s="325">
        <v>0</v>
      </c>
      <c r="FY132" s="325">
        <v>0</v>
      </c>
      <c r="FZ132" s="325">
        <v>0</v>
      </c>
      <c r="GA132" s="325">
        <v>0</v>
      </c>
      <c r="GB132" s="325">
        <v>0</v>
      </c>
      <c r="GC132" s="325">
        <v>0</v>
      </c>
      <c r="GD132" s="325">
        <v>0</v>
      </c>
      <c r="GE132" s="325">
        <v>0</v>
      </c>
      <c r="GF132" s="325">
        <v>0</v>
      </c>
    </row>
    <row r="133" spans="1:188" s="324" customFormat="1" ht="12.95" customHeight="1">
      <c r="A133" s="326">
        <v>36</v>
      </c>
      <c r="B133" s="364" t="s">
        <v>104</v>
      </c>
      <c r="C133" s="365"/>
      <c r="D133" s="365"/>
      <c r="E133" s="366"/>
      <c r="F133" s="325">
        <v>0</v>
      </c>
      <c r="G133" s="325">
        <v>0</v>
      </c>
      <c r="H133" s="325">
        <v>0</v>
      </c>
      <c r="I133" s="325">
        <v>0</v>
      </c>
      <c r="J133" s="325">
        <v>0</v>
      </c>
      <c r="K133" s="325">
        <v>0</v>
      </c>
      <c r="L133" s="325">
        <v>0</v>
      </c>
      <c r="M133" s="325">
        <v>0</v>
      </c>
      <c r="N133" s="325">
        <v>0</v>
      </c>
      <c r="O133" s="325">
        <v>0</v>
      </c>
      <c r="P133" s="325">
        <v>0</v>
      </c>
      <c r="Q133" s="325">
        <v>0</v>
      </c>
      <c r="R133" s="325">
        <v>0</v>
      </c>
      <c r="S133" s="325">
        <v>0</v>
      </c>
      <c r="T133" s="325">
        <v>0</v>
      </c>
      <c r="U133" s="325">
        <v>0</v>
      </c>
      <c r="V133" s="325">
        <v>0</v>
      </c>
      <c r="W133" s="325">
        <v>0</v>
      </c>
      <c r="X133" s="325">
        <v>0</v>
      </c>
      <c r="Y133" s="325">
        <v>0</v>
      </c>
      <c r="Z133" s="325">
        <v>0</v>
      </c>
      <c r="AA133" s="325">
        <v>0</v>
      </c>
      <c r="AB133" s="325">
        <v>0</v>
      </c>
      <c r="AC133" s="325">
        <v>0</v>
      </c>
      <c r="AD133" s="325">
        <v>0</v>
      </c>
      <c r="AE133" s="325">
        <v>0</v>
      </c>
      <c r="AF133" s="325">
        <v>0</v>
      </c>
      <c r="AG133" s="325">
        <v>0</v>
      </c>
      <c r="AH133" s="325">
        <v>0</v>
      </c>
      <c r="AI133" s="325">
        <v>0</v>
      </c>
      <c r="AJ133" s="325">
        <v>0</v>
      </c>
      <c r="AK133" s="325">
        <v>0</v>
      </c>
      <c r="AL133" s="325">
        <v>0</v>
      </c>
      <c r="AM133" s="325">
        <v>0</v>
      </c>
      <c r="AN133" s="325">
        <v>0</v>
      </c>
      <c r="AO133" s="325">
        <v>0</v>
      </c>
      <c r="AP133" s="325">
        <v>0</v>
      </c>
      <c r="AQ133" s="325">
        <v>0</v>
      </c>
      <c r="AR133" s="325">
        <v>0</v>
      </c>
      <c r="AS133" s="325">
        <v>0</v>
      </c>
      <c r="AT133" s="325">
        <v>0</v>
      </c>
      <c r="AU133" s="325">
        <v>0</v>
      </c>
      <c r="AV133" s="325">
        <v>0</v>
      </c>
      <c r="AW133" s="325">
        <v>0</v>
      </c>
      <c r="AX133" s="325">
        <v>0</v>
      </c>
      <c r="AY133" s="325">
        <v>0</v>
      </c>
      <c r="AZ133" s="325">
        <v>0</v>
      </c>
      <c r="BA133" s="325">
        <v>0</v>
      </c>
      <c r="BB133" s="325">
        <v>0</v>
      </c>
      <c r="BC133" s="325">
        <v>0</v>
      </c>
      <c r="BD133" s="325">
        <v>0</v>
      </c>
      <c r="BE133" s="325">
        <v>0</v>
      </c>
      <c r="BF133" s="325">
        <v>0</v>
      </c>
      <c r="BG133" s="325">
        <v>0</v>
      </c>
      <c r="BH133" s="325">
        <v>0</v>
      </c>
      <c r="BI133" s="325">
        <v>0</v>
      </c>
      <c r="BJ133" s="325">
        <v>0</v>
      </c>
      <c r="BK133" s="325">
        <v>0</v>
      </c>
      <c r="BL133" s="325">
        <v>0</v>
      </c>
      <c r="BM133" s="325">
        <v>0</v>
      </c>
      <c r="BN133" s="325">
        <v>0</v>
      </c>
      <c r="BO133" s="325">
        <v>0</v>
      </c>
      <c r="BP133" s="325">
        <v>0</v>
      </c>
      <c r="BQ133" s="325">
        <v>0</v>
      </c>
      <c r="BR133" s="325">
        <v>0</v>
      </c>
      <c r="BS133" s="325">
        <v>0</v>
      </c>
      <c r="BT133" s="325">
        <v>0</v>
      </c>
      <c r="BU133" s="325">
        <v>0</v>
      </c>
      <c r="BV133" s="325">
        <v>0</v>
      </c>
      <c r="BW133" s="325">
        <v>0</v>
      </c>
      <c r="BX133" s="325">
        <v>0</v>
      </c>
      <c r="BY133" s="325">
        <v>0</v>
      </c>
      <c r="BZ133" s="325">
        <v>0</v>
      </c>
      <c r="CA133" s="325">
        <v>0</v>
      </c>
      <c r="CB133" s="325">
        <v>0</v>
      </c>
      <c r="CC133" s="325">
        <v>0</v>
      </c>
      <c r="CD133" s="325">
        <v>0</v>
      </c>
      <c r="CE133" s="325">
        <v>0</v>
      </c>
      <c r="CF133" s="325">
        <v>0</v>
      </c>
      <c r="CG133" s="325">
        <v>0</v>
      </c>
      <c r="CH133" s="325">
        <v>0</v>
      </c>
      <c r="CI133" s="325">
        <v>0</v>
      </c>
      <c r="CJ133" s="325">
        <v>0</v>
      </c>
      <c r="CK133" s="325">
        <v>0</v>
      </c>
      <c r="CL133" s="325">
        <v>0</v>
      </c>
      <c r="CM133" s="325">
        <v>0</v>
      </c>
      <c r="CN133" s="325">
        <v>0</v>
      </c>
      <c r="CO133" s="325">
        <v>0</v>
      </c>
      <c r="CP133" s="325">
        <v>0</v>
      </c>
      <c r="CQ133" s="325">
        <v>0</v>
      </c>
      <c r="CR133" s="325">
        <v>0</v>
      </c>
      <c r="CS133" s="325">
        <v>0</v>
      </c>
      <c r="CT133" s="325">
        <v>0</v>
      </c>
      <c r="CU133" s="325">
        <v>0</v>
      </c>
      <c r="CV133" s="325">
        <v>0</v>
      </c>
      <c r="CW133" s="325">
        <v>0</v>
      </c>
      <c r="CX133" s="325">
        <v>0</v>
      </c>
      <c r="CY133" s="325">
        <v>0</v>
      </c>
      <c r="CZ133" s="325">
        <v>0</v>
      </c>
      <c r="DA133" s="325">
        <v>0</v>
      </c>
      <c r="DB133" s="325">
        <v>0</v>
      </c>
      <c r="DC133" s="325">
        <v>0</v>
      </c>
      <c r="DD133" s="325">
        <v>0</v>
      </c>
      <c r="DE133" s="325">
        <v>0</v>
      </c>
      <c r="DF133" s="325">
        <v>0</v>
      </c>
      <c r="DG133" s="325">
        <v>0</v>
      </c>
      <c r="DH133" s="325">
        <v>0</v>
      </c>
      <c r="DI133" s="325">
        <v>0</v>
      </c>
      <c r="DJ133" s="325">
        <v>0</v>
      </c>
      <c r="DK133" s="325">
        <v>0</v>
      </c>
      <c r="DL133" s="325">
        <v>0</v>
      </c>
      <c r="DM133" s="325">
        <v>0</v>
      </c>
      <c r="DN133" s="325">
        <v>0</v>
      </c>
      <c r="DO133" s="325">
        <v>0</v>
      </c>
      <c r="DP133" s="325">
        <v>0</v>
      </c>
      <c r="DQ133" s="325">
        <v>0</v>
      </c>
      <c r="DR133" s="325">
        <v>0</v>
      </c>
      <c r="DS133" s="325">
        <v>0</v>
      </c>
      <c r="DT133" s="325">
        <v>0</v>
      </c>
      <c r="DU133" s="325">
        <v>0</v>
      </c>
      <c r="DV133" s="325">
        <v>0</v>
      </c>
      <c r="DW133" s="325">
        <v>0</v>
      </c>
      <c r="DX133" s="325">
        <v>0</v>
      </c>
      <c r="DY133" s="325">
        <v>0</v>
      </c>
      <c r="DZ133" s="325">
        <v>0</v>
      </c>
      <c r="EA133" s="325">
        <v>0</v>
      </c>
      <c r="EB133" s="325">
        <v>0</v>
      </c>
      <c r="EC133" s="325">
        <v>0</v>
      </c>
      <c r="ED133" s="325">
        <v>0</v>
      </c>
      <c r="EE133" s="325">
        <v>0</v>
      </c>
      <c r="EF133" s="325">
        <v>0</v>
      </c>
      <c r="EG133" s="325">
        <v>0</v>
      </c>
      <c r="EH133" s="325">
        <v>0</v>
      </c>
      <c r="EI133" s="325">
        <v>0</v>
      </c>
      <c r="EJ133" s="325">
        <v>0</v>
      </c>
      <c r="EK133" s="325">
        <v>0</v>
      </c>
      <c r="EL133" s="325">
        <v>0</v>
      </c>
      <c r="EM133" s="325">
        <v>0</v>
      </c>
      <c r="EN133" s="325">
        <v>0</v>
      </c>
      <c r="EO133" s="325">
        <v>0</v>
      </c>
      <c r="EP133" s="325">
        <v>0</v>
      </c>
      <c r="EQ133" s="325">
        <v>0</v>
      </c>
      <c r="ER133" s="325">
        <v>0</v>
      </c>
      <c r="ES133" s="325">
        <v>0</v>
      </c>
      <c r="ET133" s="325">
        <v>0</v>
      </c>
      <c r="EU133" s="325">
        <v>0</v>
      </c>
      <c r="EV133" s="325">
        <v>0</v>
      </c>
      <c r="EW133" s="325">
        <v>0</v>
      </c>
      <c r="EX133" s="325">
        <v>0</v>
      </c>
      <c r="EY133" s="325">
        <v>0</v>
      </c>
      <c r="EZ133" s="325">
        <v>0</v>
      </c>
      <c r="FA133" s="325">
        <v>0</v>
      </c>
      <c r="FB133" s="325">
        <v>0</v>
      </c>
      <c r="FC133" s="325">
        <v>0</v>
      </c>
      <c r="FD133" s="325">
        <v>0</v>
      </c>
      <c r="FE133" s="325">
        <v>0</v>
      </c>
      <c r="FF133" s="325">
        <v>0</v>
      </c>
      <c r="FG133" s="325">
        <v>0</v>
      </c>
      <c r="FH133" s="325">
        <v>0</v>
      </c>
      <c r="FI133" s="325">
        <v>0</v>
      </c>
      <c r="FJ133" s="325">
        <v>0</v>
      </c>
      <c r="FK133" s="325">
        <v>0</v>
      </c>
      <c r="FL133" s="325">
        <v>0</v>
      </c>
      <c r="FM133" s="325">
        <v>0</v>
      </c>
      <c r="FN133" s="325">
        <v>0</v>
      </c>
      <c r="FO133" s="325">
        <v>0</v>
      </c>
      <c r="FP133" s="325">
        <v>0</v>
      </c>
      <c r="FQ133" s="325">
        <v>0</v>
      </c>
      <c r="FR133" s="325">
        <v>0</v>
      </c>
      <c r="FS133" s="325">
        <v>0</v>
      </c>
      <c r="FT133" s="325">
        <v>0</v>
      </c>
      <c r="FU133" s="325">
        <v>0</v>
      </c>
      <c r="FV133" s="325">
        <v>0</v>
      </c>
      <c r="FW133" s="325">
        <v>0</v>
      </c>
      <c r="FX133" s="325">
        <v>0</v>
      </c>
      <c r="FY133" s="325">
        <v>0</v>
      </c>
      <c r="FZ133" s="325">
        <v>0</v>
      </c>
      <c r="GA133" s="325">
        <v>0</v>
      </c>
      <c r="GB133" s="325">
        <v>0</v>
      </c>
      <c r="GC133" s="325">
        <v>0</v>
      </c>
      <c r="GD133" s="325">
        <v>0</v>
      </c>
      <c r="GE133" s="325">
        <v>0</v>
      </c>
      <c r="GF133" s="325">
        <v>0</v>
      </c>
    </row>
    <row r="134" spans="1:188" s="324" customFormat="1" ht="12.95" customHeight="1">
      <c r="A134" s="326">
        <v>37</v>
      </c>
      <c r="B134" s="364" t="s">
        <v>105</v>
      </c>
      <c r="C134" s="365"/>
      <c r="D134" s="365"/>
      <c r="E134" s="366"/>
      <c r="F134" s="325">
        <v>0</v>
      </c>
      <c r="G134" s="325">
        <v>0</v>
      </c>
      <c r="H134" s="325">
        <v>0</v>
      </c>
      <c r="I134" s="325">
        <v>0</v>
      </c>
      <c r="J134" s="325">
        <v>0</v>
      </c>
      <c r="K134" s="325">
        <v>0</v>
      </c>
      <c r="L134" s="325">
        <v>0</v>
      </c>
      <c r="M134" s="325">
        <v>0</v>
      </c>
      <c r="N134" s="325">
        <v>0</v>
      </c>
      <c r="O134" s="325">
        <v>0</v>
      </c>
      <c r="P134" s="325">
        <v>0</v>
      </c>
      <c r="Q134" s="325">
        <v>0</v>
      </c>
      <c r="R134" s="325">
        <v>0</v>
      </c>
      <c r="S134" s="325">
        <v>0</v>
      </c>
      <c r="T134" s="325">
        <v>0</v>
      </c>
      <c r="U134" s="325">
        <v>0</v>
      </c>
      <c r="V134" s="325">
        <v>0</v>
      </c>
      <c r="W134" s="325">
        <v>0</v>
      </c>
      <c r="X134" s="325">
        <v>0</v>
      </c>
      <c r="Y134" s="325">
        <v>0</v>
      </c>
      <c r="Z134" s="325">
        <v>0</v>
      </c>
      <c r="AA134" s="325">
        <v>0</v>
      </c>
      <c r="AB134" s="325">
        <v>0</v>
      </c>
      <c r="AC134" s="325">
        <v>0</v>
      </c>
      <c r="AD134" s="325">
        <v>0</v>
      </c>
      <c r="AE134" s="325">
        <v>0</v>
      </c>
      <c r="AF134" s="325">
        <v>0</v>
      </c>
      <c r="AG134" s="325">
        <v>0</v>
      </c>
      <c r="AH134" s="325">
        <v>0</v>
      </c>
      <c r="AI134" s="325">
        <v>0</v>
      </c>
      <c r="AJ134" s="325">
        <v>0</v>
      </c>
      <c r="AK134" s="325">
        <v>0</v>
      </c>
      <c r="AL134" s="325">
        <v>0</v>
      </c>
      <c r="AM134" s="325">
        <v>0</v>
      </c>
      <c r="AN134" s="325">
        <v>0</v>
      </c>
      <c r="AO134" s="325">
        <v>0</v>
      </c>
      <c r="AP134" s="325">
        <v>0</v>
      </c>
      <c r="AQ134" s="325">
        <v>0</v>
      </c>
      <c r="AR134" s="325">
        <v>0</v>
      </c>
      <c r="AS134" s="325">
        <v>0</v>
      </c>
      <c r="AT134" s="325">
        <v>0</v>
      </c>
      <c r="AU134" s="325">
        <v>0</v>
      </c>
      <c r="AV134" s="325">
        <v>0</v>
      </c>
      <c r="AW134" s="325">
        <v>0</v>
      </c>
      <c r="AX134" s="325">
        <v>0</v>
      </c>
      <c r="AY134" s="325">
        <v>0</v>
      </c>
      <c r="AZ134" s="325">
        <v>0</v>
      </c>
      <c r="BA134" s="325">
        <v>0</v>
      </c>
      <c r="BB134" s="325">
        <v>0</v>
      </c>
      <c r="BC134" s="325">
        <v>0</v>
      </c>
      <c r="BD134" s="325">
        <v>0</v>
      </c>
      <c r="BE134" s="325">
        <v>0</v>
      </c>
      <c r="BF134" s="325">
        <v>0</v>
      </c>
      <c r="BG134" s="325">
        <v>0</v>
      </c>
      <c r="BH134" s="325">
        <v>0</v>
      </c>
      <c r="BI134" s="325">
        <v>0</v>
      </c>
      <c r="BJ134" s="325">
        <v>0</v>
      </c>
      <c r="BK134" s="325">
        <v>0</v>
      </c>
      <c r="BL134" s="325">
        <v>0</v>
      </c>
      <c r="BM134" s="325">
        <v>0</v>
      </c>
      <c r="BN134" s="325">
        <v>0</v>
      </c>
      <c r="BO134" s="325">
        <v>0</v>
      </c>
      <c r="BP134" s="325">
        <v>0</v>
      </c>
      <c r="BQ134" s="325">
        <v>0</v>
      </c>
      <c r="BR134" s="325">
        <v>0</v>
      </c>
      <c r="BS134" s="325">
        <v>0</v>
      </c>
      <c r="BT134" s="325">
        <v>0</v>
      </c>
      <c r="BU134" s="325">
        <v>0</v>
      </c>
      <c r="BV134" s="325">
        <v>0</v>
      </c>
      <c r="BW134" s="325">
        <v>0</v>
      </c>
      <c r="BX134" s="325">
        <v>0</v>
      </c>
      <c r="BY134" s="325">
        <v>0</v>
      </c>
      <c r="BZ134" s="325">
        <v>0</v>
      </c>
      <c r="CA134" s="325">
        <v>0</v>
      </c>
      <c r="CB134" s="325">
        <v>0</v>
      </c>
      <c r="CC134" s="325">
        <v>0</v>
      </c>
      <c r="CD134" s="325">
        <v>0</v>
      </c>
      <c r="CE134" s="325">
        <v>0</v>
      </c>
      <c r="CF134" s="325">
        <v>0</v>
      </c>
      <c r="CG134" s="325">
        <v>0</v>
      </c>
      <c r="CH134" s="325">
        <v>0</v>
      </c>
      <c r="CI134" s="325">
        <v>0</v>
      </c>
      <c r="CJ134" s="325">
        <v>0</v>
      </c>
      <c r="CK134" s="325">
        <v>0</v>
      </c>
      <c r="CL134" s="325">
        <v>0</v>
      </c>
      <c r="CM134" s="325">
        <v>0</v>
      </c>
      <c r="CN134" s="325">
        <v>0</v>
      </c>
      <c r="CO134" s="325">
        <v>0</v>
      </c>
      <c r="CP134" s="325">
        <v>0</v>
      </c>
      <c r="CQ134" s="325">
        <v>0</v>
      </c>
      <c r="CR134" s="325">
        <v>0</v>
      </c>
      <c r="CS134" s="325">
        <v>0</v>
      </c>
      <c r="CT134" s="325">
        <v>0</v>
      </c>
      <c r="CU134" s="325">
        <v>0</v>
      </c>
      <c r="CV134" s="325">
        <v>0</v>
      </c>
      <c r="CW134" s="325">
        <v>0</v>
      </c>
      <c r="CX134" s="325">
        <v>0</v>
      </c>
      <c r="CY134" s="325">
        <v>0</v>
      </c>
      <c r="CZ134" s="325">
        <v>0</v>
      </c>
      <c r="DA134" s="325">
        <v>0</v>
      </c>
      <c r="DB134" s="325">
        <v>0</v>
      </c>
      <c r="DC134" s="325">
        <v>0</v>
      </c>
      <c r="DD134" s="325">
        <v>0</v>
      </c>
      <c r="DE134" s="325">
        <v>0</v>
      </c>
      <c r="DF134" s="325">
        <v>0</v>
      </c>
      <c r="DG134" s="325">
        <v>0</v>
      </c>
      <c r="DH134" s="325">
        <v>0</v>
      </c>
      <c r="DI134" s="325">
        <v>0</v>
      </c>
      <c r="DJ134" s="325">
        <v>0</v>
      </c>
      <c r="DK134" s="325">
        <v>0</v>
      </c>
      <c r="DL134" s="325">
        <v>0</v>
      </c>
      <c r="DM134" s="325">
        <v>0</v>
      </c>
      <c r="DN134" s="325">
        <v>0</v>
      </c>
      <c r="DO134" s="325">
        <v>0</v>
      </c>
      <c r="DP134" s="325">
        <v>0</v>
      </c>
      <c r="DQ134" s="325">
        <v>0</v>
      </c>
      <c r="DR134" s="325">
        <v>0</v>
      </c>
      <c r="DS134" s="325">
        <v>0</v>
      </c>
      <c r="DT134" s="325">
        <v>0</v>
      </c>
      <c r="DU134" s="325">
        <v>0</v>
      </c>
      <c r="DV134" s="325">
        <v>0</v>
      </c>
      <c r="DW134" s="325">
        <v>0</v>
      </c>
      <c r="DX134" s="325">
        <v>0</v>
      </c>
      <c r="DY134" s="325">
        <v>0</v>
      </c>
      <c r="DZ134" s="325">
        <v>0</v>
      </c>
      <c r="EA134" s="325">
        <v>0</v>
      </c>
      <c r="EB134" s="325">
        <v>0</v>
      </c>
      <c r="EC134" s="325">
        <v>0</v>
      </c>
      <c r="ED134" s="325">
        <v>0</v>
      </c>
      <c r="EE134" s="325">
        <v>0</v>
      </c>
      <c r="EF134" s="325">
        <v>0</v>
      </c>
      <c r="EG134" s="325">
        <v>0</v>
      </c>
      <c r="EH134" s="325">
        <v>0</v>
      </c>
      <c r="EI134" s="325">
        <v>0</v>
      </c>
      <c r="EJ134" s="325">
        <v>0</v>
      </c>
      <c r="EK134" s="325">
        <v>0</v>
      </c>
      <c r="EL134" s="325">
        <v>0</v>
      </c>
      <c r="EM134" s="325">
        <v>0</v>
      </c>
      <c r="EN134" s="325">
        <v>0</v>
      </c>
      <c r="EO134" s="325">
        <v>0</v>
      </c>
      <c r="EP134" s="325">
        <v>0</v>
      </c>
      <c r="EQ134" s="325">
        <v>0</v>
      </c>
      <c r="ER134" s="325">
        <v>0</v>
      </c>
      <c r="ES134" s="325">
        <v>0</v>
      </c>
      <c r="ET134" s="325">
        <v>0</v>
      </c>
      <c r="EU134" s="325">
        <v>0</v>
      </c>
      <c r="EV134" s="325">
        <v>0</v>
      </c>
      <c r="EW134" s="325">
        <v>0</v>
      </c>
      <c r="EX134" s="325">
        <v>0</v>
      </c>
      <c r="EY134" s="325">
        <v>0</v>
      </c>
      <c r="EZ134" s="325">
        <v>0</v>
      </c>
      <c r="FA134" s="325">
        <v>0</v>
      </c>
      <c r="FB134" s="325">
        <v>0</v>
      </c>
      <c r="FC134" s="325">
        <v>0</v>
      </c>
      <c r="FD134" s="325">
        <v>0</v>
      </c>
      <c r="FE134" s="325">
        <v>0</v>
      </c>
      <c r="FF134" s="325">
        <v>0</v>
      </c>
      <c r="FG134" s="325">
        <v>0</v>
      </c>
      <c r="FH134" s="325">
        <v>0</v>
      </c>
      <c r="FI134" s="325">
        <v>0</v>
      </c>
      <c r="FJ134" s="325">
        <v>0</v>
      </c>
      <c r="FK134" s="325">
        <v>0</v>
      </c>
      <c r="FL134" s="325">
        <v>0</v>
      </c>
      <c r="FM134" s="325">
        <v>0</v>
      </c>
      <c r="FN134" s="325">
        <v>0</v>
      </c>
      <c r="FO134" s="325">
        <v>0</v>
      </c>
      <c r="FP134" s="325">
        <v>0</v>
      </c>
      <c r="FQ134" s="325">
        <v>0</v>
      </c>
      <c r="FR134" s="325">
        <v>0</v>
      </c>
      <c r="FS134" s="325">
        <v>0</v>
      </c>
      <c r="FT134" s="325">
        <v>0</v>
      </c>
      <c r="FU134" s="325">
        <v>0</v>
      </c>
      <c r="FV134" s="325">
        <v>0</v>
      </c>
      <c r="FW134" s="325">
        <v>0</v>
      </c>
      <c r="FX134" s="325">
        <v>0</v>
      </c>
      <c r="FY134" s="325">
        <v>0</v>
      </c>
      <c r="FZ134" s="325">
        <v>0</v>
      </c>
      <c r="GA134" s="325">
        <v>0</v>
      </c>
      <c r="GB134" s="325">
        <v>0</v>
      </c>
      <c r="GC134" s="325">
        <v>0</v>
      </c>
      <c r="GD134" s="325">
        <v>0</v>
      </c>
      <c r="GE134" s="325">
        <v>0</v>
      </c>
      <c r="GF134" s="325">
        <v>0</v>
      </c>
    </row>
    <row r="135" spans="1:188" s="324" customFormat="1" ht="12.95" customHeight="1">
      <c r="A135" s="326">
        <v>38</v>
      </c>
      <c r="B135" s="364" t="s">
        <v>106</v>
      </c>
      <c r="C135" s="365"/>
      <c r="D135" s="365"/>
      <c r="E135" s="366"/>
      <c r="F135" s="325">
        <v>0</v>
      </c>
      <c r="G135" s="325">
        <v>0</v>
      </c>
      <c r="H135" s="325">
        <v>0</v>
      </c>
      <c r="I135" s="325">
        <v>0</v>
      </c>
      <c r="J135" s="325">
        <v>0</v>
      </c>
      <c r="K135" s="325">
        <v>0</v>
      </c>
      <c r="L135" s="325">
        <v>0</v>
      </c>
      <c r="M135" s="325">
        <v>0</v>
      </c>
      <c r="N135" s="325">
        <v>0</v>
      </c>
      <c r="O135" s="325">
        <v>0</v>
      </c>
      <c r="P135" s="325">
        <v>0</v>
      </c>
      <c r="Q135" s="325">
        <v>0</v>
      </c>
      <c r="R135" s="325">
        <v>0</v>
      </c>
      <c r="S135" s="325">
        <v>0</v>
      </c>
      <c r="T135" s="325">
        <v>0</v>
      </c>
      <c r="U135" s="325">
        <v>0</v>
      </c>
      <c r="V135" s="325">
        <v>0</v>
      </c>
      <c r="W135" s="325">
        <v>0</v>
      </c>
      <c r="X135" s="325">
        <v>0</v>
      </c>
      <c r="Y135" s="325">
        <v>0</v>
      </c>
      <c r="Z135" s="325">
        <v>0</v>
      </c>
      <c r="AA135" s="325">
        <v>0</v>
      </c>
      <c r="AB135" s="325">
        <v>0</v>
      </c>
      <c r="AC135" s="325">
        <v>0</v>
      </c>
      <c r="AD135" s="325">
        <v>0</v>
      </c>
      <c r="AE135" s="325">
        <v>0</v>
      </c>
      <c r="AF135" s="325">
        <v>0</v>
      </c>
      <c r="AG135" s="325">
        <v>0</v>
      </c>
      <c r="AH135" s="325">
        <v>0</v>
      </c>
      <c r="AI135" s="325">
        <v>0</v>
      </c>
      <c r="AJ135" s="325">
        <v>0</v>
      </c>
      <c r="AK135" s="325">
        <v>0</v>
      </c>
      <c r="AL135" s="325">
        <v>0</v>
      </c>
      <c r="AM135" s="325">
        <v>0</v>
      </c>
      <c r="AN135" s="325">
        <v>0</v>
      </c>
      <c r="AO135" s="325">
        <v>0</v>
      </c>
      <c r="AP135" s="325">
        <v>0</v>
      </c>
      <c r="AQ135" s="325">
        <v>0</v>
      </c>
      <c r="AR135" s="325">
        <v>0</v>
      </c>
      <c r="AS135" s="325">
        <v>0</v>
      </c>
      <c r="AT135" s="325">
        <v>0</v>
      </c>
      <c r="AU135" s="325">
        <v>0</v>
      </c>
      <c r="AV135" s="325">
        <v>0</v>
      </c>
      <c r="AW135" s="325">
        <v>0</v>
      </c>
      <c r="AX135" s="325">
        <v>0</v>
      </c>
      <c r="AY135" s="325">
        <v>0</v>
      </c>
      <c r="AZ135" s="325">
        <v>0</v>
      </c>
      <c r="BA135" s="325">
        <v>0</v>
      </c>
      <c r="BB135" s="325">
        <v>0</v>
      </c>
      <c r="BC135" s="325">
        <v>0</v>
      </c>
      <c r="BD135" s="325">
        <v>0</v>
      </c>
      <c r="BE135" s="325">
        <v>0</v>
      </c>
      <c r="BF135" s="325">
        <v>0</v>
      </c>
      <c r="BG135" s="325">
        <v>0</v>
      </c>
      <c r="BH135" s="325">
        <v>0</v>
      </c>
      <c r="BI135" s="325">
        <v>0</v>
      </c>
      <c r="BJ135" s="325">
        <v>1</v>
      </c>
      <c r="BK135" s="325">
        <v>0</v>
      </c>
      <c r="BL135" s="325">
        <v>0</v>
      </c>
      <c r="BM135" s="325">
        <v>0</v>
      </c>
      <c r="BN135" s="325">
        <v>1</v>
      </c>
      <c r="BO135" s="325">
        <v>0</v>
      </c>
      <c r="BP135" s="325">
        <v>0</v>
      </c>
      <c r="BQ135" s="325">
        <v>0</v>
      </c>
      <c r="BR135" s="325">
        <v>0</v>
      </c>
      <c r="BS135" s="325">
        <v>0</v>
      </c>
      <c r="BT135" s="325">
        <v>0</v>
      </c>
      <c r="BU135" s="325">
        <v>0</v>
      </c>
      <c r="BV135" s="325">
        <v>0</v>
      </c>
      <c r="BW135" s="325">
        <v>0</v>
      </c>
      <c r="BX135" s="325">
        <v>0</v>
      </c>
      <c r="BY135" s="325">
        <v>0</v>
      </c>
      <c r="BZ135" s="325">
        <v>0</v>
      </c>
      <c r="CA135" s="325">
        <v>0</v>
      </c>
      <c r="CB135" s="325">
        <v>0</v>
      </c>
      <c r="CC135" s="325">
        <v>0</v>
      </c>
      <c r="CD135" s="325">
        <v>0</v>
      </c>
      <c r="CE135" s="325">
        <v>0</v>
      </c>
      <c r="CF135" s="325">
        <v>0</v>
      </c>
      <c r="CG135" s="325">
        <v>0</v>
      </c>
      <c r="CH135" s="325">
        <v>0</v>
      </c>
      <c r="CI135" s="325">
        <v>0</v>
      </c>
      <c r="CJ135" s="325">
        <v>0</v>
      </c>
      <c r="CK135" s="325">
        <v>0</v>
      </c>
      <c r="CL135" s="325">
        <v>0</v>
      </c>
      <c r="CM135" s="325">
        <v>0</v>
      </c>
      <c r="CN135" s="325">
        <v>0</v>
      </c>
      <c r="CO135" s="325">
        <v>0</v>
      </c>
      <c r="CP135" s="325">
        <v>0</v>
      </c>
      <c r="CQ135" s="325">
        <v>0</v>
      </c>
      <c r="CR135" s="325">
        <v>0</v>
      </c>
      <c r="CS135" s="325">
        <v>0</v>
      </c>
      <c r="CT135" s="325">
        <v>0</v>
      </c>
      <c r="CU135" s="325">
        <v>0</v>
      </c>
      <c r="CV135" s="325">
        <v>0</v>
      </c>
      <c r="CW135" s="325">
        <v>0</v>
      </c>
      <c r="CX135" s="325">
        <v>0</v>
      </c>
      <c r="CY135" s="325">
        <v>0</v>
      </c>
      <c r="CZ135" s="325">
        <v>0</v>
      </c>
      <c r="DA135" s="325">
        <v>0</v>
      </c>
      <c r="DB135" s="325">
        <v>0</v>
      </c>
      <c r="DC135" s="325">
        <v>0</v>
      </c>
      <c r="DD135" s="325">
        <v>0</v>
      </c>
      <c r="DE135" s="325">
        <v>0</v>
      </c>
      <c r="DF135" s="325">
        <v>0</v>
      </c>
      <c r="DG135" s="325">
        <v>0</v>
      </c>
      <c r="DH135" s="325">
        <v>0</v>
      </c>
      <c r="DI135" s="325">
        <v>0</v>
      </c>
      <c r="DJ135" s="325">
        <v>0</v>
      </c>
      <c r="DK135" s="325">
        <v>0</v>
      </c>
      <c r="DL135" s="325">
        <v>0</v>
      </c>
      <c r="DM135" s="325">
        <v>0</v>
      </c>
      <c r="DN135" s="325">
        <v>0</v>
      </c>
      <c r="DO135" s="325">
        <v>0</v>
      </c>
      <c r="DP135" s="325">
        <v>0</v>
      </c>
      <c r="DQ135" s="325">
        <v>0</v>
      </c>
      <c r="DR135" s="325">
        <v>0</v>
      </c>
      <c r="DS135" s="325">
        <v>0</v>
      </c>
      <c r="DT135" s="325">
        <v>0</v>
      </c>
      <c r="DU135" s="325">
        <v>0</v>
      </c>
      <c r="DV135" s="325">
        <v>0</v>
      </c>
      <c r="DW135" s="325">
        <v>0</v>
      </c>
      <c r="DX135" s="325">
        <v>0</v>
      </c>
      <c r="DY135" s="325">
        <v>0</v>
      </c>
      <c r="DZ135" s="325">
        <v>0</v>
      </c>
      <c r="EA135" s="325">
        <v>0</v>
      </c>
      <c r="EB135" s="325">
        <v>0</v>
      </c>
      <c r="EC135" s="325">
        <v>0</v>
      </c>
      <c r="ED135" s="325">
        <v>0</v>
      </c>
      <c r="EE135" s="325">
        <v>0</v>
      </c>
      <c r="EF135" s="325">
        <v>0</v>
      </c>
      <c r="EG135" s="325">
        <v>0</v>
      </c>
      <c r="EH135" s="325">
        <v>0</v>
      </c>
      <c r="EI135" s="325">
        <v>0</v>
      </c>
      <c r="EJ135" s="325">
        <v>0</v>
      </c>
      <c r="EK135" s="325">
        <v>0</v>
      </c>
      <c r="EL135" s="325">
        <v>0</v>
      </c>
      <c r="EM135" s="325">
        <v>0</v>
      </c>
      <c r="EN135" s="325">
        <v>0</v>
      </c>
      <c r="EO135" s="325">
        <v>0</v>
      </c>
      <c r="EP135" s="325">
        <v>0</v>
      </c>
      <c r="EQ135" s="325">
        <v>0</v>
      </c>
      <c r="ER135" s="325">
        <v>0</v>
      </c>
      <c r="ES135" s="325">
        <v>0</v>
      </c>
      <c r="ET135" s="325">
        <v>0</v>
      </c>
      <c r="EU135" s="325">
        <v>0</v>
      </c>
      <c r="EV135" s="325">
        <v>0</v>
      </c>
      <c r="EW135" s="325">
        <v>0</v>
      </c>
      <c r="EX135" s="325">
        <v>0</v>
      </c>
      <c r="EY135" s="325">
        <v>0</v>
      </c>
      <c r="EZ135" s="325">
        <v>0</v>
      </c>
      <c r="FA135" s="325">
        <v>0</v>
      </c>
      <c r="FB135" s="325">
        <v>0</v>
      </c>
      <c r="FC135" s="325">
        <v>0</v>
      </c>
      <c r="FD135" s="325">
        <v>0</v>
      </c>
      <c r="FE135" s="325">
        <v>0</v>
      </c>
      <c r="FF135" s="325">
        <v>0</v>
      </c>
      <c r="FG135" s="325">
        <v>0</v>
      </c>
      <c r="FH135" s="325">
        <v>0</v>
      </c>
      <c r="FI135" s="325">
        <v>0</v>
      </c>
      <c r="FJ135" s="325">
        <v>0</v>
      </c>
      <c r="FK135" s="325">
        <v>0</v>
      </c>
      <c r="FL135" s="325">
        <v>0</v>
      </c>
      <c r="FM135" s="325">
        <v>0</v>
      </c>
      <c r="FN135" s="325">
        <v>0</v>
      </c>
      <c r="FO135" s="325">
        <v>0</v>
      </c>
      <c r="FP135" s="325">
        <v>0</v>
      </c>
      <c r="FQ135" s="325">
        <v>0</v>
      </c>
      <c r="FR135" s="325">
        <v>0</v>
      </c>
      <c r="FS135" s="325">
        <v>0</v>
      </c>
      <c r="FT135" s="325">
        <v>0</v>
      </c>
      <c r="FU135" s="325">
        <v>0</v>
      </c>
      <c r="FV135" s="325">
        <v>0</v>
      </c>
      <c r="FW135" s="325">
        <v>0</v>
      </c>
      <c r="FX135" s="325">
        <v>0</v>
      </c>
      <c r="FY135" s="325">
        <v>0</v>
      </c>
      <c r="FZ135" s="325">
        <v>0</v>
      </c>
      <c r="GA135" s="325">
        <v>0</v>
      </c>
      <c r="GB135" s="325">
        <v>0</v>
      </c>
      <c r="GC135" s="325">
        <v>2</v>
      </c>
      <c r="GD135" s="325">
        <v>2</v>
      </c>
      <c r="GE135" s="325">
        <v>0</v>
      </c>
      <c r="GF135" s="325">
        <v>0</v>
      </c>
    </row>
    <row r="136" spans="1:188" s="324" customFormat="1" ht="12.95" customHeight="1">
      <c r="A136" s="326">
        <v>39</v>
      </c>
      <c r="B136" s="364" t="s">
        <v>107</v>
      </c>
      <c r="C136" s="365"/>
      <c r="D136" s="365"/>
      <c r="E136" s="366"/>
      <c r="F136" s="325">
        <v>0</v>
      </c>
      <c r="G136" s="325">
        <v>0</v>
      </c>
      <c r="H136" s="325">
        <v>0</v>
      </c>
      <c r="I136" s="325">
        <v>0</v>
      </c>
      <c r="J136" s="325">
        <v>0</v>
      </c>
      <c r="K136" s="325">
        <v>0</v>
      </c>
      <c r="L136" s="325">
        <v>0</v>
      </c>
      <c r="M136" s="325">
        <v>0</v>
      </c>
      <c r="N136" s="325">
        <v>0</v>
      </c>
      <c r="O136" s="325">
        <v>0</v>
      </c>
      <c r="P136" s="325">
        <v>0</v>
      </c>
      <c r="Q136" s="325">
        <v>0</v>
      </c>
      <c r="R136" s="325">
        <v>0</v>
      </c>
      <c r="S136" s="325">
        <v>0</v>
      </c>
      <c r="T136" s="325">
        <v>0</v>
      </c>
      <c r="U136" s="325">
        <v>0</v>
      </c>
      <c r="V136" s="325">
        <v>0</v>
      </c>
      <c r="W136" s="325">
        <v>0</v>
      </c>
      <c r="X136" s="325">
        <v>0</v>
      </c>
      <c r="Y136" s="325">
        <v>0</v>
      </c>
      <c r="Z136" s="325">
        <v>0</v>
      </c>
      <c r="AA136" s="325">
        <v>0</v>
      </c>
      <c r="AB136" s="325">
        <v>0</v>
      </c>
      <c r="AC136" s="325">
        <v>0</v>
      </c>
      <c r="AD136" s="325">
        <v>0</v>
      </c>
      <c r="AE136" s="325">
        <v>0</v>
      </c>
      <c r="AF136" s="325">
        <v>0</v>
      </c>
      <c r="AG136" s="325">
        <v>0</v>
      </c>
      <c r="AH136" s="325">
        <v>0</v>
      </c>
      <c r="AI136" s="325">
        <v>0</v>
      </c>
      <c r="AJ136" s="325">
        <v>0</v>
      </c>
      <c r="AK136" s="325">
        <v>0</v>
      </c>
      <c r="AL136" s="325">
        <v>0</v>
      </c>
      <c r="AM136" s="325">
        <v>0</v>
      </c>
      <c r="AN136" s="325">
        <v>0</v>
      </c>
      <c r="AO136" s="325">
        <v>0</v>
      </c>
      <c r="AP136" s="325">
        <v>0</v>
      </c>
      <c r="AQ136" s="325">
        <v>0</v>
      </c>
      <c r="AR136" s="325">
        <v>0</v>
      </c>
      <c r="AS136" s="325">
        <v>0</v>
      </c>
      <c r="AT136" s="325">
        <v>0</v>
      </c>
      <c r="AU136" s="325">
        <v>0</v>
      </c>
      <c r="AV136" s="325">
        <v>0</v>
      </c>
      <c r="AW136" s="325">
        <v>0</v>
      </c>
      <c r="AX136" s="325">
        <v>0</v>
      </c>
      <c r="AY136" s="325">
        <v>0</v>
      </c>
      <c r="AZ136" s="325">
        <v>0</v>
      </c>
      <c r="BA136" s="325">
        <v>0</v>
      </c>
      <c r="BB136" s="325">
        <v>0</v>
      </c>
      <c r="BC136" s="325">
        <v>0</v>
      </c>
      <c r="BD136" s="325">
        <v>0</v>
      </c>
      <c r="BE136" s="325">
        <v>0</v>
      </c>
      <c r="BF136" s="325">
        <v>0</v>
      </c>
      <c r="BG136" s="325">
        <v>0</v>
      </c>
      <c r="BH136" s="325">
        <v>0</v>
      </c>
      <c r="BI136" s="325">
        <v>0</v>
      </c>
      <c r="BJ136" s="325">
        <v>0</v>
      </c>
      <c r="BK136" s="325">
        <v>0</v>
      </c>
      <c r="BL136" s="325">
        <v>0</v>
      </c>
      <c r="BM136" s="325">
        <v>0</v>
      </c>
      <c r="BN136" s="325">
        <v>0</v>
      </c>
      <c r="BO136" s="325">
        <v>0</v>
      </c>
      <c r="BP136" s="325">
        <v>0</v>
      </c>
      <c r="BQ136" s="325">
        <v>0</v>
      </c>
      <c r="BR136" s="325">
        <v>0</v>
      </c>
      <c r="BS136" s="325">
        <v>0</v>
      </c>
      <c r="BT136" s="325">
        <v>0</v>
      </c>
      <c r="BU136" s="325">
        <v>0</v>
      </c>
      <c r="BV136" s="325">
        <v>0</v>
      </c>
      <c r="BW136" s="325">
        <v>0</v>
      </c>
      <c r="BX136" s="325">
        <v>0</v>
      </c>
      <c r="BY136" s="325">
        <v>0</v>
      </c>
      <c r="BZ136" s="325">
        <v>0</v>
      </c>
      <c r="CA136" s="325">
        <v>0</v>
      </c>
      <c r="CB136" s="325">
        <v>0</v>
      </c>
      <c r="CC136" s="325">
        <v>0</v>
      </c>
      <c r="CD136" s="325">
        <v>0</v>
      </c>
      <c r="CE136" s="325">
        <v>0</v>
      </c>
      <c r="CF136" s="325">
        <v>0</v>
      </c>
      <c r="CG136" s="325">
        <v>0</v>
      </c>
      <c r="CH136" s="325">
        <v>0</v>
      </c>
      <c r="CI136" s="325">
        <v>0</v>
      </c>
      <c r="CJ136" s="325">
        <v>0</v>
      </c>
      <c r="CK136" s="325">
        <v>0</v>
      </c>
      <c r="CL136" s="325">
        <v>0</v>
      </c>
      <c r="CM136" s="325">
        <v>0</v>
      </c>
      <c r="CN136" s="325">
        <v>0</v>
      </c>
      <c r="CO136" s="325">
        <v>0</v>
      </c>
      <c r="CP136" s="325">
        <v>0</v>
      </c>
      <c r="CQ136" s="325">
        <v>0</v>
      </c>
      <c r="CR136" s="325">
        <v>0</v>
      </c>
      <c r="CS136" s="325">
        <v>0</v>
      </c>
      <c r="CT136" s="325">
        <v>0</v>
      </c>
      <c r="CU136" s="325">
        <v>0</v>
      </c>
      <c r="CV136" s="325">
        <v>0</v>
      </c>
      <c r="CW136" s="325">
        <v>0</v>
      </c>
      <c r="CX136" s="325">
        <v>0</v>
      </c>
      <c r="CY136" s="325">
        <v>0</v>
      </c>
      <c r="CZ136" s="325">
        <v>0</v>
      </c>
      <c r="DA136" s="325">
        <v>0</v>
      </c>
      <c r="DB136" s="325">
        <v>0</v>
      </c>
      <c r="DC136" s="325">
        <v>0</v>
      </c>
      <c r="DD136" s="325">
        <v>0</v>
      </c>
      <c r="DE136" s="325">
        <v>0</v>
      </c>
      <c r="DF136" s="325">
        <v>0</v>
      </c>
      <c r="DG136" s="325">
        <v>0</v>
      </c>
      <c r="DH136" s="325">
        <v>0</v>
      </c>
      <c r="DI136" s="325">
        <v>0</v>
      </c>
      <c r="DJ136" s="325">
        <v>0</v>
      </c>
      <c r="DK136" s="325">
        <v>0</v>
      </c>
      <c r="DL136" s="325">
        <v>0</v>
      </c>
      <c r="DM136" s="325">
        <v>0</v>
      </c>
      <c r="DN136" s="325">
        <v>0</v>
      </c>
      <c r="DO136" s="325">
        <v>0</v>
      </c>
      <c r="DP136" s="325">
        <v>0</v>
      </c>
      <c r="DQ136" s="325">
        <v>0</v>
      </c>
      <c r="DR136" s="325">
        <v>0</v>
      </c>
      <c r="DS136" s="325">
        <v>0</v>
      </c>
      <c r="DT136" s="325">
        <v>0</v>
      </c>
      <c r="DU136" s="325">
        <v>0</v>
      </c>
      <c r="DV136" s="325">
        <v>0</v>
      </c>
      <c r="DW136" s="325">
        <v>0</v>
      </c>
      <c r="DX136" s="325">
        <v>0</v>
      </c>
      <c r="DY136" s="325">
        <v>0</v>
      </c>
      <c r="DZ136" s="325">
        <v>0</v>
      </c>
      <c r="EA136" s="325">
        <v>0</v>
      </c>
      <c r="EB136" s="325">
        <v>0</v>
      </c>
      <c r="EC136" s="325">
        <v>0</v>
      </c>
      <c r="ED136" s="325">
        <v>0</v>
      </c>
      <c r="EE136" s="325">
        <v>0</v>
      </c>
      <c r="EF136" s="325">
        <v>0</v>
      </c>
      <c r="EG136" s="325">
        <v>0</v>
      </c>
      <c r="EH136" s="325">
        <v>0</v>
      </c>
      <c r="EI136" s="325">
        <v>0</v>
      </c>
      <c r="EJ136" s="325">
        <v>0</v>
      </c>
      <c r="EK136" s="325">
        <v>0</v>
      </c>
      <c r="EL136" s="325">
        <v>0</v>
      </c>
      <c r="EM136" s="325">
        <v>0</v>
      </c>
      <c r="EN136" s="325">
        <v>0</v>
      </c>
      <c r="EO136" s="325">
        <v>0</v>
      </c>
      <c r="EP136" s="325">
        <v>0</v>
      </c>
      <c r="EQ136" s="325">
        <v>0</v>
      </c>
      <c r="ER136" s="325">
        <v>0</v>
      </c>
      <c r="ES136" s="325">
        <v>0</v>
      </c>
      <c r="ET136" s="325">
        <v>0</v>
      </c>
      <c r="EU136" s="325">
        <v>0</v>
      </c>
      <c r="EV136" s="325">
        <v>0</v>
      </c>
      <c r="EW136" s="325">
        <v>0</v>
      </c>
      <c r="EX136" s="325">
        <v>0</v>
      </c>
      <c r="EY136" s="325">
        <v>0</v>
      </c>
      <c r="EZ136" s="325">
        <v>0</v>
      </c>
      <c r="FA136" s="325">
        <v>0</v>
      </c>
      <c r="FB136" s="325">
        <v>0</v>
      </c>
      <c r="FC136" s="325">
        <v>0</v>
      </c>
      <c r="FD136" s="325">
        <v>0</v>
      </c>
      <c r="FE136" s="325">
        <v>0</v>
      </c>
      <c r="FF136" s="325">
        <v>0</v>
      </c>
      <c r="FG136" s="325">
        <v>0</v>
      </c>
      <c r="FH136" s="325">
        <v>0</v>
      </c>
      <c r="FI136" s="325">
        <v>0</v>
      </c>
      <c r="FJ136" s="325">
        <v>0</v>
      </c>
      <c r="FK136" s="325">
        <v>0</v>
      </c>
      <c r="FL136" s="325">
        <v>0</v>
      </c>
      <c r="FM136" s="325">
        <v>0</v>
      </c>
      <c r="FN136" s="325">
        <v>0</v>
      </c>
      <c r="FO136" s="325">
        <v>0</v>
      </c>
      <c r="FP136" s="325">
        <v>0</v>
      </c>
      <c r="FQ136" s="325">
        <v>0</v>
      </c>
      <c r="FR136" s="325">
        <v>0</v>
      </c>
      <c r="FS136" s="325">
        <v>0</v>
      </c>
      <c r="FT136" s="325">
        <v>0</v>
      </c>
      <c r="FU136" s="325">
        <v>0</v>
      </c>
      <c r="FV136" s="325">
        <v>0</v>
      </c>
      <c r="FW136" s="325">
        <v>0</v>
      </c>
      <c r="FX136" s="325">
        <v>0</v>
      </c>
      <c r="FY136" s="325">
        <v>0</v>
      </c>
      <c r="FZ136" s="325">
        <v>0</v>
      </c>
      <c r="GA136" s="325">
        <v>0</v>
      </c>
      <c r="GB136" s="325">
        <v>0</v>
      </c>
      <c r="GC136" s="325">
        <v>0</v>
      </c>
      <c r="GD136" s="325">
        <v>0</v>
      </c>
      <c r="GE136" s="325">
        <v>0</v>
      </c>
      <c r="GF136" s="325">
        <v>0</v>
      </c>
    </row>
    <row r="137" spans="1:188" s="324" customFormat="1" ht="12.95" customHeight="1">
      <c r="A137" s="326">
        <v>40</v>
      </c>
      <c r="B137" s="364" t="s">
        <v>108</v>
      </c>
      <c r="C137" s="365"/>
      <c r="D137" s="365"/>
      <c r="E137" s="366"/>
      <c r="F137" s="325">
        <v>0</v>
      </c>
      <c r="G137" s="325">
        <v>0</v>
      </c>
      <c r="H137" s="325">
        <v>0</v>
      </c>
      <c r="I137" s="325">
        <v>0</v>
      </c>
      <c r="J137" s="325">
        <v>0</v>
      </c>
      <c r="K137" s="325">
        <v>0</v>
      </c>
      <c r="L137" s="325">
        <v>0</v>
      </c>
      <c r="M137" s="325">
        <v>0</v>
      </c>
      <c r="N137" s="325">
        <v>0</v>
      </c>
      <c r="O137" s="325">
        <v>0</v>
      </c>
      <c r="P137" s="325">
        <v>0</v>
      </c>
      <c r="Q137" s="325">
        <v>0</v>
      </c>
      <c r="R137" s="325">
        <v>0</v>
      </c>
      <c r="S137" s="325">
        <v>0</v>
      </c>
      <c r="T137" s="325">
        <v>0</v>
      </c>
      <c r="U137" s="325">
        <v>0</v>
      </c>
      <c r="V137" s="325">
        <v>0</v>
      </c>
      <c r="W137" s="325">
        <v>0</v>
      </c>
      <c r="X137" s="325">
        <v>0</v>
      </c>
      <c r="Y137" s="325">
        <v>0</v>
      </c>
      <c r="Z137" s="325">
        <v>0</v>
      </c>
      <c r="AA137" s="325">
        <v>0</v>
      </c>
      <c r="AB137" s="325">
        <v>0</v>
      </c>
      <c r="AC137" s="325">
        <v>0</v>
      </c>
      <c r="AD137" s="325">
        <v>0</v>
      </c>
      <c r="AE137" s="325">
        <v>0</v>
      </c>
      <c r="AF137" s="325">
        <v>0</v>
      </c>
      <c r="AG137" s="325">
        <v>0</v>
      </c>
      <c r="AH137" s="325">
        <v>0</v>
      </c>
      <c r="AI137" s="325">
        <v>0</v>
      </c>
      <c r="AJ137" s="325">
        <v>0</v>
      </c>
      <c r="AK137" s="325">
        <v>0</v>
      </c>
      <c r="AL137" s="325">
        <v>0</v>
      </c>
      <c r="AM137" s="325">
        <v>0</v>
      </c>
      <c r="AN137" s="325">
        <v>0</v>
      </c>
      <c r="AO137" s="325">
        <v>0</v>
      </c>
      <c r="AP137" s="325">
        <v>0</v>
      </c>
      <c r="AQ137" s="325">
        <v>0</v>
      </c>
      <c r="AR137" s="325">
        <v>0</v>
      </c>
      <c r="AS137" s="325">
        <v>0</v>
      </c>
      <c r="AT137" s="325">
        <v>0</v>
      </c>
      <c r="AU137" s="325">
        <v>0</v>
      </c>
      <c r="AV137" s="325">
        <v>0</v>
      </c>
      <c r="AW137" s="325">
        <v>0</v>
      </c>
      <c r="AX137" s="325">
        <v>0</v>
      </c>
      <c r="AY137" s="325">
        <v>0</v>
      </c>
      <c r="AZ137" s="325">
        <v>0</v>
      </c>
      <c r="BA137" s="325">
        <v>0</v>
      </c>
      <c r="BB137" s="325">
        <v>0</v>
      </c>
      <c r="BC137" s="325">
        <v>0</v>
      </c>
      <c r="BD137" s="325">
        <v>0</v>
      </c>
      <c r="BE137" s="325">
        <v>0</v>
      </c>
      <c r="BF137" s="325">
        <v>0</v>
      </c>
      <c r="BG137" s="325">
        <v>0</v>
      </c>
      <c r="BH137" s="325">
        <v>0</v>
      </c>
      <c r="BI137" s="325">
        <v>0</v>
      </c>
      <c r="BJ137" s="325">
        <v>0</v>
      </c>
      <c r="BK137" s="325">
        <v>0</v>
      </c>
      <c r="BL137" s="325">
        <v>0</v>
      </c>
      <c r="BM137" s="325">
        <v>0</v>
      </c>
      <c r="BN137" s="325">
        <v>0</v>
      </c>
      <c r="BO137" s="325">
        <v>0</v>
      </c>
      <c r="BP137" s="325">
        <v>0</v>
      </c>
      <c r="BQ137" s="325">
        <v>0</v>
      </c>
      <c r="BR137" s="325">
        <v>0</v>
      </c>
      <c r="BS137" s="325">
        <v>0</v>
      </c>
      <c r="BT137" s="325">
        <v>0</v>
      </c>
      <c r="BU137" s="325">
        <v>0</v>
      </c>
      <c r="BV137" s="325">
        <v>0</v>
      </c>
      <c r="BW137" s="325">
        <v>0</v>
      </c>
      <c r="BX137" s="325">
        <v>0</v>
      </c>
      <c r="BY137" s="325">
        <v>0</v>
      </c>
      <c r="BZ137" s="325">
        <v>0</v>
      </c>
      <c r="CA137" s="325">
        <v>0</v>
      </c>
      <c r="CB137" s="325">
        <v>0</v>
      </c>
      <c r="CC137" s="325">
        <v>0</v>
      </c>
      <c r="CD137" s="325">
        <v>0</v>
      </c>
      <c r="CE137" s="325">
        <v>0</v>
      </c>
      <c r="CF137" s="325">
        <v>0</v>
      </c>
      <c r="CG137" s="325">
        <v>0</v>
      </c>
      <c r="CH137" s="325">
        <v>0</v>
      </c>
      <c r="CI137" s="325">
        <v>0</v>
      </c>
      <c r="CJ137" s="325">
        <v>0</v>
      </c>
      <c r="CK137" s="325">
        <v>0</v>
      </c>
      <c r="CL137" s="325">
        <v>0</v>
      </c>
      <c r="CM137" s="325">
        <v>0</v>
      </c>
      <c r="CN137" s="325">
        <v>0</v>
      </c>
      <c r="CO137" s="325">
        <v>0</v>
      </c>
      <c r="CP137" s="325">
        <v>0</v>
      </c>
      <c r="CQ137" s="325">
        <v>0</v>
      </c>
      <c r="CR137" s="325">
        <v>0</v>
      </c>
      <c r="CS137" s="325">
        <v>0</v>
      </c>
      <c r="CT137" s="325">
        <v>0</v>
      </c>
      <c r="CU137" s="325">
        <v>0</v>
      </c>
      <c r="CV137" s="325">
        <v>0</v>
      </c>
      <c r="CW137" s="325">
        <v>0</v>
      </c>
      <c r="CX137" s="325">
        <v>0</v>
      </c>
      <c r="CY137" s="325">
        <v>0</v>
      </c>
      <c r="CZ137" s="325">
        <v>0</v>
      </c>
      <c r="DA137" s="325">
        <v>0</v>
      </c>
      <c r="DB137" s="325">
        <v>0</v>
      </c>
      <c r="DC137" s="325">
        <v>0</v>
      </c>
      <c r="DD137" s="325">
        <v>0</v>
      </c>
      <c r="DE137" s="325">
        <v>0</v>
      </c>
      <c r="DF137" s="325">
        <v>0</v>
      </c>
      <c r="DG137" s="325">
        <v>0</v>
      </c>
      <c r="DH137" s="325">
        <v>0</v>
      </c>
      <c r="DI137" s="325">
        <v>0</v>
      </c>
      <c r="DJ137" s="325">
        <v>0</v>
      </c>
      <c r="DK137" s="325">
        <v>0</v>
      </c>
      <c r="DL137" s="325">
        <v>0</v>
      </c>
      <c r="DM137" s="325">
        <v>0</v>
      </c>
      <c r="DN137" s="325">
        <v>0</v>
      </c>
      <c r="DO137" s="325">
        <v>0</v>
      </c>
      <c r="DP137" s="325">
        <v>0</v>
      </c>
      <c r="DQ137" s="325">
        <v>0</v>
      </c>
      <c r="DR137" s="325">
        <v>0</v>
      </c>
      <c r="DS137" s="325">
        <v>0</v>
      </c>
      <c r="DT137" s="325">
        <v>0</v>
      </c>
      <c r="DU137" s="325">
        <v>0</v>
      </c>
      <c r="DV137" s="325">
        <v>0</v>
      </c>
      <c r="DW137" s="325">
        <v>0</v>
      </c>
      <c r="DX137" s="325">
        <v>0</v>
      </c>
      <c r="DY137" s="325">
        <v>0</v>
      </c>
      <c r="DZ137" s="325">
        <v>0</v>
      </c>
      <c r="EA137" s="325">
        <v>0</v>
      </c>
      <c r="EB137" s="325">
        <v>0</v>
      </c>
      <c r="EC137" s="325">
        <v>0</v>
      </c>
      <c r="ED137" s="325">
        <v>0</v>
      </c>
      <c r="EE137" s="325">
        <v>0</v>
      </c>
      <c r="EF137" s="325">
        <v>0</v>
      </c>
      <c r="EG137" s="325">
        <v>0</v>
      </c>
      <c r="EH137" s="325">
        <v>0</v>
      </c>
      <c r="EI137" s="325">
        <v>0</v>
      </c>
      <c r="EJ137" s="325">
        <v>0</v>
      </c>
      <c r="EK137" s="325">
        <v>0</v>
      </c>
      <c r="EL137" s="325">
        <v>0</v>
      </c>
      <c r="EM137" s="325">
        <v>0</v>
      </c>
      <c r="EN137" s="325">
        <v>0</v>
      </c>
      <c r="EO137" s="325">
        <v>0</v>
      </c>
      <c r="EP137" s="325">
        <v>0</v>
      </c>
      <c r="EQ137" s="325">
        <v>0</v>
      </c>
      <c r="ER137" s="325">
        <v>0</v>
      </c>
      <c r="ES137" s="325">
        <v>0</v>
      </c>
      <c r="ET137" s="325">
        <v>0</v>
      </c>
      <c r="EU137" s="325">
        <v>0</v>
      </c>
      <c r="EV137" s="325">
        <v>0</v>
      </c>
      <c r="EW137" s="325">
        <v>0</v>
      </c>
      <c r="EX137" s="325">
        <v>0</v>
      </c>
      <c r="EY137" s="325">
        <v>0</v>
      </c>
      <c r="EZ137" s="325">
        <v>0</v>
      </c>
      <c r="FA137" s="325">
        <v>0</v>
      </c>
      <c r="FB137" s="325">
        <v>0</v>
      </c>
      <c r="FC137" s="325">
        <v>0</v>
      </c>
      <c r="FD137" s="325">
        <v>0</v>
      </c>
      <c r="FE137" s="325">
        <v>0</v>
      </c>
      <c r="FF137" s="325">
        <v>0</v>
      </c>
      <c r="FG137" s="325">
        <v>0</v>
      </c>
      <c r="FH137" s="325">
        <v>0</v>
      </c>
      <c r="FI137" s="325">
        <v>0</v>
      </c>
      <c r="FJ137" s="325">
        <v>0</v>
      </c>
      <c r="FK137" s="325">
        <v>0</v>
      </c>
      <c r="FL137" s="325">
        <v>0</v>
      </c>
      <c r="FM137" s="325">
        <v>0</v>
      </c>
      <c r="FN137" s="325">
        <v>0</v>
      </c>
      <c r="FO137" s="325">
        <v>0</v>
      </c>
      <c r="FP137" s="325">
        <v>0</v>
      </c>
      <c r="FQ137" s="325">
        <v>0</v>
      </c>
      <c r="FR137" s="325">
        <v>0</v>
      </c>
      <c r="FS137" s="325">
        <v>0</v>
      </c>
      <c r="FT137" s="325">
        <v>0</v>
      </c>
      <c r="FU137" s="325">
        <v>0</v>
      </c>
      <c r="FV137" s="325">
        <v>0</v>
      </c>
      <c r="FW137" s="325">
        <v>0</v>
      </c>
      <c r="FX137" s="325">
        <v>0</v>
      </c>
      <c r="FY137" s="325">
        <v>0</v>
      </c>
      <c r="FZ137" s="325">
        <v>0</v>
      </c>
      <c r="GA137" s="325">
        <v>0</v>
      </c>
      <c r="GB137" s="325">
        <v>0</v>
      </c>
      <c r="GC137" s="325">
        <v>0</v>
      </c>
      <c r="GD137" s="325">
        <v>0</v>
      </c>
      <c r="GE137" s="325">
        <v>0</v>
      </c>
      <c r="GF137" s="325">
        <v>0</v>
      </c>
    </row>
    <row r="138" spans="1:188" s="324" customFormat="1" ht="12.95" customHeight="1">
      <c r="A138" s="326">
        <v>41</v>
      </c>
      <c r="B138" s="364" t="s">
        <v>109</v>
      </c>
      <c r="C138" s="365"/>
      <c r="D138" s="365"/>
      <c r="E138" s="366"/>
      <c r="F138" s="325">
        <v>0</v>
      </c>
      <c r="G138" s="325">
        <v>0</v>
      </c>
      <c r="H138" s="325">
        <v>0</v>
      </c>
      <c r="I138" s="325">
        <v>0</v>
      </c>
      <c r="J138" s="325">
        <v>0</v>
      </c>
      <c r="K138" s="325">
        <v>0</v>
      </c>
      <c r="L138" s="325">
        <v>0</v>
      </c>
      <c r="M138" s="325">
        <v>0</v>
      </c>
      <c r="N138" s="325">
        <v>0</v>
      </c>
      <c r="O138" s="325">
        <v>0</v>
      </c>
      <c r="P138" s="325">
        <v>0</v>
      </c>
      <c r="Q138" s="325">
        <v>0</v>
      </c>
      <c r="R138" s="325">
        <v>0</v>
      </c>
      <c r="S138" s="325">
        <v>0</v>
      </c>
      <c r="T138" s="325">
        <v>0</v>
      </c>
      <c r="U138" s="325">
        <v>0</v>
      </c>
      <c r="V138" s="325">
        <v>0</v>
      </c>
      <c r="W138" s="325">
        <v>0</v>
      </c>
      <c r="X138" s="325">
        <v>0</v>
      </c>
      <c r="Y138" s="325">
        <v>0</v>
      </c>
      <c r="Z138" s="325">
        <v>0</v>
      </c>
      <c r="AA138" s="325">
        <v>0</v>
      </c>
      <c r="AB138" s="325">
        <v>0</v>
      </c>
      <c r="AC138" s="325">
        <v>0</v>
      </c>
      <c r="AD138" s="325">
        <v>0</v>
      </c>
      <c r="AE138" s="325">
        <v>0</v>
      </c>
      <c r="AF138" s="325">
        <v>0</v>
      </c>
      <c r="AG138" s="325">
        <v>0</v>
      </c>
      <c r="AH138" s="325">
        <v>0</v>
      </c>
      <c r="AI138" s="325">
        <v>0</v>
      </c>
      <c r="AJ138" s="325">
        <v>0</v>
      </c>
      <c r="AK138" s="325">
        <v>0</v>
      </c>
      <c r="AL138" s="325">
        <v>0</v>
      </c>
      <c r="AM138" s="325">
        <v>0</v>
      </c>
      <c r="AN138" s="325">
        <v>0</v>
      </c>
      <c r="AO138" s="325">
        <v>0</v>
      </c>
      <c r="AP138" s="325">
        <v>0</v>
      </c>
      <c r="AQ138" s="325">
        <v>0</v>
      </c>
      <c r="AR138" s="325">
        <v>0</v>
      </c>
      <c r="AS138" s="325">
        <v>0</v>
      </c>
      <c r="AT138" s="325">
        <v>0</v>
      </c>
      <c r="AU138" s="325">
        <v>0</v>
      </c>
      <c r="AV138" s="325">
        <v>0</v>
      </c>
      <c r="AW138" s="325">
        <v>0</v>
      </c>
      <c r="AX138" s="325">
        <v>0</v>
      </c>
      <c r="AY138" s="325">
        <v>0</v>
      </c>
      <c r="AZ138" s="325">
        <v>0</v>
      </c>
      <c r="BA138" s="325">
        <v>0</v>
      </c>
      <c r="BB138" s="325">
        <v>0</v>
      </c>
      <c r="BC138" s="325">
        <v>0</v>
      </c>
      <c r="BD138" s="325">
        <v>0</v>
      </c>
      <c r="BE138" s="325">
        <v>0</v>
      </c>
      <c r="BF138" s="325">
        <v>0</v>
      </c>
      <c r="BG138" s="325">
        <v>0</v>
      </c>
      <c r="BH138" s="325">
        <v>0</v>
      </c>
      <c r="BI138" s="325">
        <v>0</v>
      </c>
      <c r="BJ138" s="325">
        <v>0</v>
      </c>
      <c r="BK138" s="325">
        <v>0</v>
      </c>
      <c r="BL138" s="325">
        <v>0</v>
      </c>
      <c r="BM138" s="325">
        <v>0</v>
      </c>
      <c r="BN138" s="325">
        <v>0</v>
      </c>
      <c r="BO138" s="325">
        <v>0</v>
      </c>
      <c r="BP138" s="325">
        <v>0</v>
      </c>
      <c r="BQ138" s="325">
        <v>0</v>
      </c>
      <c r="BR138" s="325">
        <v>0</v>
      </c>
      <c r="BS138" s="325">
        <v>0</v>
      </c>
      <c r="BT138" s="325">
        <v>0</v>
      </c>
      <c r="BU138" s="325">
        <v>0</v>
      </c>
      <c r="BV138" s="325">
        <v>0</v>
      </c>
      <c r="BW138" s="325">
        <v>0</v>
      </c>
      <c r="BX138" s="325">
        <v>0</v>
      </c>
      <c r="BY138" s="325">
        <v>0</v>
      </c>
      <c r="BZ138" s="325">
        <v>0</v>
      </c>
      <c r="CA138" s="325">
        <v>0</v>
      </c>
      <c r="CB138" s="325">
        <v>0</v>
      </c>
      <c r="CC138" s="325">
        <v>0</v>
      </c>
      <c r="CD138" s="325">
        <v>0</v>
      </c>
      <c r="CE138" s="325">
        <v>0</v>
      </c>
      <c r="CF138" s="325">
        <v>0</v>
      </c>
      <c r="CG138" s="325">
        <v>0</v>
      </c>
      <c r="CH138" s="325">
        <v>0</v>
      </c>
      <c r="CI138" s="325">
        <v>0</v>
      </c>
      <c r="CJ138" s="325">
        <v>0</v>
      </c>
      <c r="CK138" s="325">
        <v>0</v>
      </c>
      <c r="CL138" s="325">
        <v>0</v>
      </c>
      <c r="CM138" s="325">
        <v>0</v>
      </c>
      <c r="CN138" s="325">
        <v>0</v>
      </c>
      <c r="CO138" s="325">
        <v>0</v>
      </c>
      <c r="CP138" s="325">
        <v>0</v>
      </c>
      <c r="CQ138" s="325">
        <v>0</v>
      </c>
      <c r="CR138" s="325">
        <v>0</v>
      </c>
      <c r="CS138" s="325">
        <v>0</v>
      </c>
      <c r="CT138" s="325">
        <v>0</v>
      </c>
      <c r="CU138" s="325">
        <v>0</v>
      </c>
      <c r="CV138" s="325">
        <v>0</v>
      </c>
      <c r="CW138" s="325">
        <v>0</v>
      </c>
      <c r="CX138" s="325">
        <v>0</v>
      </c>
      <c r="CY138" s="325">
        <v>0</v>
      </c>
      <c r="CZ138" s="325">
        <v>0</v>
      </c>
      <c r="DA138" s="325">
        <v>0</v>
      </c>
      <c r="DB138" s="325">
        <v>0</v>
      </c>
      <c r="DC138" s="325">
        <v>0</v>
      </c>
      <c r="DD138" s="325">
        <v>0</v>
      </c>
      <c r="DE138" s="325">
        <v>0</v>
      </c>
      <c r="DF138" s="325">
        <v>0</v>
      </c>
      <c r="DG138" s="325">
        <v>0</v>
      </c>
      <c r="DH138" s="325">
        <v>0</v>
      </c>
      <c r="DI138" s="325">
        <v>0</v>
      </c>
      <c r="DJ138" s="325">
        <v>0</v>
      </c>
      <c r="DK138" s="325">
        <v>0</v>
      </c>
      <c r="DL138" s="325">
        <v>0</v>
      </c>
      <c r="DM138" s="325">
        <v>0</v>
      </c>
      <c r="DN138" s="325">
        <v>0</v>
      </c>
      <c r="DO138" s="325">
        <v>0</v>
      </c>
      <c r="DP138" s="325">
        <v>0</v>
      </c>
      <c r="DQ138" s="325">
        <v>0</v>
      </c>
      <c r="DR138" s="325">
        <v>0</v>
      </c>
      <c r="DS138" s="325">
        <v>0</v>
      </c>
      <c r="DT138" s="325">
        <v>0</v>
      </c>
      <c r="DU138" s="325">
        <v>0</v>
      </c>
      <c r="DV138" s="325">
        <v>0</v>
      </c>
      <c r="DW138" s="325">
        <v>0</v>
      </c>
      <c r="DX138" s="325">
        <v>0</v>
      </c>
      <c r="DY138" s="325">
        <v>0</v>
      </c>
      <c r="DZ138" s="325">
        <v>0</v>
      </c>
      <c r="EA138" s="325">
        <v>0</v>
      </c>
      <c r="EB138" s="325">
        <v>0</v>
      </c>
      <c r="EC138" s="325">
        <v>0</v>
      </c>
      <c r="ED138" s="325">
        <v>0</v>
      </c>
      <c r="EE138" s="325">
        <v>0</v>
      </c>
      <c r="EF138" s="325">
        <v>0</v>
      </c>
      <c r="EG138" s="325">
        <v>0</v>
      </c>
      <c r="EH138" s="325">
        <v>0</v>
      </c>
      <c r="EI138" s="325">
        <v>0</v>
      </c>
      <c r="EJ138" s="325">
        <v>0</v>
      </c>
      <c r="EK138" s="325">
        <v>0</v>
      </c>
      <c r="EL138" s="325">
        <v>0</v>
      </c>
      <c r="EM138" s="325">
        <v>0</v>
      </c>
      <c r="EN138" s="325">
        <v>0</v>
      </c>
      <c r="EO138" s="325">
        <v>0</v>
      </c>
      <c r="EP138" s="325">
        <v>0</v>
      </c>
      <c r="EQ138" s="325">
        <v>0</v>
      </c>
      <c r="ER138" s="325">
        <v>0</v>
      </c>
      <c r="ES138" s="325">
        <v>0</v>
      </c>
      <c r="ET138" s="325">
        <v>0</v>
      </c>
      <c r="EU138" s="325">
        <v>0</v>
      </c>
      <c r="EV138" s="325">
        <v>0</v>
      </c>
      <c r="EW138" s="325">
        <v>0</v>
      </c>
      <c r="EX138" s="325">
        <v>0</v>
      </c>
      <c r="EY138" s="325">
        <v>0</v>
      </c>
      <c r="EZ138" s="325">
        <v>0</v>
      </c>
      <c r="FA138" s="325">
        <v>0</v>
      </c>
      <c r="FB138" s="325">
        <v>0</v>
      </c>
      <c r="FC138" s="325">
        <v>0</v>
      </c>
      <c r="FD138" s="325">
        <v>0</v>
      </c>
      <c r="FE138" s="325">
        <v>0</v>
      </c>
      <c r="FF138" s="325">
        <v>0</v>
      </c>
      <c r="FG138" s="325">
        <v>0</v>
      </c>
      <c r="FH138" s="325">
        <v>0</v>
      </c>
      <c r="FI138" s="325">
        <v>0</v>
      </c>
      <c r="FJ138" s="325">
        <v>0</v>
      </c>
      <c r="FK138" s="325">
        <v>0</v>
      </c>
      <c r="FL138" s="325">
        <v>0</v>
      </c>
      <c r="FM138" s="325">
        <v>0</v>
      </c>
      <c r="FN138" s="325">
        <v>0</v>
      </c>
      <c r="FO138" s="325">
        <v>0</v>
      </c>
      <c r="FP138" s="325">
        <v>0</v>
      </c>
      <c r="FQ138" s="325">
        <v>0</v>
      </c>
      <c r="FR138" s="325">
        <v>0</v>
      </c>
      <c r="FS138" s="325">
        <v>0</v>
      </c>
      <c r="FT138" s="325">
        <v>0</v>
      </c>
      <c r="FU138" s="325">
        <v>0</v>
      </c>
      <c r="FV138" s="325">
        <v>0</v>
      </c>
      <c r="FW138" s="325">
        <v>0</v>
      </c>
      <c r="FX138" s="325">
        <v>0</v>
      </c>
      <c r="FY138" s="325">
        <v>0</v>
      </c>
      <c r="FZ138" s="325">
        <v>0</v>
      </c>
      <c r="GA138" s="325">
        <v>0</v>
      </c>
      <c r="GB138" s="325">
        <v>0</v>
      </c>
      <c r="GC138" s="325">
        <v>0</v>
      </c>
      <c r="GD138" s="325">
        <v>0</v>
      </c>
      <c r="GE138" s="325">
        <v>0</v>
      </c>
      <c r="GF138" s="325">
        <v>0</v>
      </c>
    </row>
    <row r="139" spans="1:188" s="324" customFormat="1" ht="12.95" customHeight="1">
      <c r="A139" s="326">
        <v>42</v>
      </c>
      <c r="B139" s="364" t="s">
        <v>110</v>
      </c>
      <c r="C139" s="365"/>
      <c r="D139" s="365"/>
      <c r="E139" s="366"/>
      <c r="F139" s="325">
        <v>0</v>
      </c>
      <c r="G139" s="325">
        <v>0</v>
      </c>
      <c r="H139" s="325">
        <v>0</v>
      </c>
      <c r="I139" s="325">
        <v>0</v>
      </c>
      <c r="J139" s="325">
        <v>0</v>
      </c>
      <c r="K139" s="325">
        <v>0</v>
      </c>
      <c r="L139" s="325">
        <v>0</v>
      </c>
      <c r="M139" s="325">
        <v>0</v>
      </c>
      <c r="N139" s="325">
        <v>0</v>
      </c>
      <c r="O139" s="325">
        <v>0</v>
      </c>
      <c r="P139" s="325">
        <v>0</v>
      </c>
      <c r="Q139" s="325">
        <v>0</v>
      </c>
      <c r="R139" s="325">
        <v>0</v>
      </c>
      <c r="S139" s="325">
        <v>0</v>
      </c>
      <c r="T139" s="325">
        <v>0</v>
      </c>
      <c r="U139" s="325">
        <v>0</v>
      </c>
      <c r="V139" s="325">
        <v>0</v>
      </c>
      <c r="W139" s="325">
        <v>0</v>
      </c>
      <c r="X139" s="325">
        <v>0</v>
      </c>
      <c r="Y139" s="325">
        <v>0</v>
      </c>
      <c r="Z139" s="325">
        <v>0</v>
      </c>
      <c r="AA139" s="325">
        <v>0</v>
      </c>
      <c r="AB139" s="325">
        <v>0</v>
      </c>
      <c r="AC139" s="325">
        <v>0</v>
      </c>
      <c r="AD139" s="325">
        <v>0</v>
      </c>
      <c r="AE139" s="325">
        <v>0</v>
      </c>
      <c r="AF139" s="325">
        <v>0</v>
      </c>
      <c r="AG139" s="325">
        <v>0</v>
      </c>
      <c r="AH139" s="325">
        <v>0</v>
      </c>
      <c r="AI139" s="325">
        <v>0</v>
      </c>
      <c r="AJ139" s="325">
        <v>0</v>
      </c>
      <c r="AK139" s="325">
        <v>0</v>
      </c>
      <c r="AL139" s="325">
        <v>0</v>
      </c>
      <c r="AM139" s="325">
        <v>0</v>
      </c>
      <c r="AN139" s="325">
        <v>0</v>
      </c>
      <c r="AO139" s="325">
        <v>0</v>
      </c>
      <c r="AP139" s="325">
        <v>0</v>
      </c>
      <c r="AQ139" s="325">
        <v>0</v>
      </c>
      <c r="AR139" s="325">
        <v>0</v>
      </c>
      <c r="AS139" s="325">
        <v>0</v>
      </c>
      <c r="AT139" s="325">
        <v>0</v>
      </c>
      <c r="AU139" s="325">
        <v>0</v>
      </c>
      <c r="AV139" s="325">
        <v>0</v>
      </c>
      <c r="AW139" s="325">
        <v>0</v>
      </c>
      <c r="AX139" s="325">
        <v>0</v>
      </c>
      <c r="AY139" s="325">
        <v>0</v>
      </c>
      <c r="AZ139" s="325">
        <v>0</v>
      </c>
      <c r="BA139" s="325">
        <v>0</v>
      </c>
      <c r="BB139" s="325">
        <v>0</v>
      </c>
      <c r="BC139" s="325">
        <v>0</v>
      </c>
      <c r="BD139" s="325">
        <v>0</v>
      </c>
      <c r="BE139" s="325">
        <v>0</v>
      </c>
      <c r="BF139" s="325">
        <v>0</v>
      </c>
      <c r="BG139" s="325">
        <v>0</v>
      </c>
      <c r="BH139" s="325">
        <v>0</v>
      </c>
      <c r="BI139" s="325">
        <v>0</v>
      </c>
      <c r="BJ139" s="325">
        <v>0</v>
      </c>
      <c r="BK139" s="325">
        <v>0</v>
      </c>
      <c r="BL139" s="325">
        <v>0</v>
      </c>
      <c r="BM139" s="325">
        <v>0</v>
      </c>
      <c r="BN139" s="325">
        <v>0</v>
      </c>
      <c r="BO139" s="325">
        <v>0</v>
      </c>
      <c r="BP139" s="325">
        <v>0</v>
      </c>
      <c r="BQ139" s="325">
        <v>0</v>
      </c>
      <c r="BR139" s="325">
        <v>0</v>
      </c>
      <c r="BS139" s="325">
        <v>0</v>
      </c>
      <c r="BT139" s="325">
        <v>0</v>
      </c>
      <c r="BU139" s="325">
        <v>0</v>
      </c>
      <c r="BV139" s="325">
        <v>0</v>
      </c>
      <c r="BW139" s="325">
        <v>0</v>
      </c>
      <c r="BX139" s="325">
        <v>0</v>
      </c>
      <c r="BY139" s="325">
        <v>0</v>
      </c>
      <c r="BZ139" s="325">
        <v>0</v>
      </c>
      <c r="CA139" s="325">
        <v>0</v>
      </c>
      <c r="CB139" s="325">
        <v>0</v>
      </c>
      <c r="CC139" s="325">
        <v>0</v>
      </c>
      <c r="CD139" s="325">
        <v>0</v>
      </c>
      <c r="CE139" s="325">
        <v>0</v>
      </c>
      <c r="CF139" s="325">
        <v>0</v>
      </c>
      <c r="CG139" s="325">
        <v>0</v>
      </c>
      <c r="CH139" s="325">
        <v>0</v>
      </c>
      <c r="CI139" s="325">
        <v>0</v>
      </c>
      <c r="CJ139" s="325">
        <v>0</v>
      </c>
      <c r="CK139" s="325">
        <v>0</v>
      </c>
      <c r="CL139" s="325">
        <v>0</v>
      </c>
      <c r="CM139" s="325">
        <v>0</v>
      </c>
      <c r="CN139" s="325">
        <v>0</v>
      </c>
      <c r="CO139" s="325">
        <v>0</v>
      </c>
      <c r="CP139" s="325">
        <v>0</v>
      </c>
      <c r="CQ139" s="325">
        <v>0</v>
      </c>
      <c r="CR139" s="325">
        <v>0</v>
      </c>
      <c r="CS139" s="325">
        <v>0</v>
      </c>
      <c r="CT139" s="325">
        <v>0</v>
      </c>
      <c r="CU139" s="325">
        <v>0</v>
      </c>
      <c r="CV139" s="325">
        <v>0</v>
      </c>
      <c r="CW139" s="325">
        <v>0</v>
      </c>
      <c r="CX139" s="325">
        <v>0</v>
      </c>
      <c r="CY139" s="325">
        <v>0</v>
      </c>
      <c r="CZ139" s="325">
        <v>0</v>
      </c>
      <c r="DA139" s="325">
        <v>0</v>
      </c>
      <c r="DB139" s="325">
        <v>0</v>
      </c>
      <c r="DC139" s="325">
        <v>0</v>
      </c>
      <c r="DD139" s="325">
        <v>0</v>
      </c>
      <c r="DE139" s="325">
        <v>0</v>
      </c>
      <c r="DF139" s="325">
        <v>0</v>
      </c>
      <c r="DG139" s="325">
        <v>0</v>
      </c>
      <c r="DH139" s="325">
        <v>0</v>
      </c>
      <c r="DI139" s="325">
        <v>0</v>
      </c>
      <c r="DJ139" s="325">
        <v>0</v>
      </c>
      <c r="DK139" s="325">
        <v>0</v>
      </c>
      <c r="DL139" s="325">
        <v>0</v>
      </c>
      <c r="DM139" s="325">
        <v>0</v>
      </c>
      <c r="DN139" s="325">
        <v>0</v>
      </c>
      <c r="DO139" s="325">
        <v>0</v>
      </c>
      <c r="DP139" s="325">
        <v>0</v>
      </c>
      <c r="DQ139" s="325">
        <v>0</v>
      </c>
      <c r="DR139" s="325">
        <v>0</v>
      </c>
      <c r="DS139" s="325">
        <v>0</v>
      </c>
      <c r="DT139" s="325">
        <v>0</v>
      </c>
      <c r="DU139" s="325">
        <v>0</v>
      </c>
      <c r="DV139" s="325">
        <v>0</v>
      </c>
      <c r="DW139" s="325">
        <v>0</v>
      </c>
      <c r="DX139" s="325">
        <v>0</v>
      </c>
      <c r="DY139" s="325">
        <v>0</v>
      </c>
      <c r="DZ139" s="325">
        <v>0</v>
      </c>
      <c r="EA139" s="325">
        <v>0</v>
      </c>
      <c r="EB139" s="325">
        <v>0</v>
      </c>
      <c r="EC139" s="325">
        <v>0</v>
      </c>
      <c r="ED139" s="325">
        <v>0</v>
      </c>
      <c r="EE139" s="325">
        <v>0</v>
      </c>
      <c r="EF139" s="325">
        <v>0</v>
      </c>
      <c r="EG139" s="325">
        <v>0</v>
      </c>
      <c r="EH139" s="325">
        <v>0</v>
      </c>
      <c r="EI139" s="325">
        <v>0</v>
      </c>
      <c r="EJ139" s="325">
        <v>0</v>
      </c>
      <c r="EK139" s="325">
        <v>0</v>
      </c>
      <c r="EL139" s="325">
        <v>0</v>
      </c>
      <c r="EM139" s="325">
        <v>0</v>
      </c>
      <c r="EN139" s="325">
        <v>0</v>
      </c>
      <c r="EO139" s="325">
        <v>0</v>
      </c>
      <c r="EP139" s="325">
        <v>0</v>
      </c>
      <c r="EQ139" s="325">
        <v>0</v>
      </c>
      <c r="ER139" s="325">
        <v>0</v>
      </c>
      <c r="ES139" s="325">
        <v>0</v>
      </c>
      <c r="ET139" s="325">
        <v>0</v>
      </c>
      <c r="EU139" s="325">
        <v>0</v>
      </c>
      <c r="EV139" s="325">
        <v>0</v>
      </c>
      <c r="EW139" s="325">
        <v>0</v>
      </c>
      <c r="EX139" s="325">
        <v>0</v>
      </c>
      <c r="EY139" s="325">
        <v>0</v>
      </c>
      <c r="EZ139" s="325">
        <v>0</v>
      </c>
      <c r="FA139" s="325">
        <v>0</v>
      </c>
      <c r="FB139" s="325">
        <v>0</v>
      </c>
      <c r="FC139" s="325">
        <v>0</v>
      </c>
      <c r="FD139" s="325">
        <v>0</v>
      </c>
      <c r="FE139" s="325">
        <v>0</v>
      </c>
      <c r="FF139" s="325">
        <v>0</v>
      </c>
      <c r="FG139" s="325">
        <v>0</v>
      </c>
      <c r="FH139" s="325">
        <v>0</v>
      </c>
      <c r="FI139" s="325">
        <v>0</v>
      </c>
      <c r="FJ139" s="325">
        <v>0</v>
      </c>
      <c r="FK139" s="325">
        <v>0</v>
      </c>
      <c r="FL139" s="325">
        <v>0</v>
      </c>
      <c r="FM139" s="325">
        <v>0</v>
      </c>
      <c r="FN139" s="325">
        <v>0</v>
      </c>
      <c r="FO139" s="325">
        <v>0</v>
      </c>
      <c r="FP139" s="325">
        <v>0</v>
      </c>
      <c r="FQ139" s="325">
        <v>0</v>
      </c>
      <c r="FR139" s="325">
        <v>0</v>
      </c>
      <c r="FS139" s="325">
        <v>0</v>
      </c>
      <c r="FT139" s="325">
        <v>0</v>
      </c>
      <c r="FU139" s="325">
        <v>0</v>
      </c>
      <c r="FV139" s="325">
        <v>0</v>
      </c>
      <c r="FW139" s="325">
        <v>0</v>
      </c>
      <c r="FX139" s="325">
        <v>0</v>
      </c>
      <c r="FY139" s="325">
        <v>0</v>
      </c>
      <c r="FZ139" s="325">
        <v>0</v>
      </c>
      <c r="GA139" s="325">
        <v>0</v>
      </c>
      <c r="GB139" s="325">
        <v>0</v>
      </c>
      <c r="GC139" s="325">
        <v>0</v>
      </c>
      <c r="GD139" s="325">
        <v>0</v>
      </c>
      <c r="GE139" s="325">
        <v>0</v>
      </c>
      <c r="GF139" s="325">
        <v>0</v>
      </c>
    </row>
    <row r="140" spans="1:188" s="324" customFormat="1" ht="12.95" customHeight="1">
      <c r="A140" s="326">
        <v>43</v>
      </c>
      <c r="B140" s="364" t="s">
        <v>111</v>
      </c>
      <c r="C140" s="365"/>
      <c r="D140" s="365"/>
      <c r="E140" s="366"/>
      <c r="F140" s="325">
        <v>0</v>
      </c>
      <c r="G140" s="325">
        <v>0</v>
      </c>
      <c r="H140" s="325">
        <v>0</v>
      </c>
      <c r="I140" s="325">
        <v>0</v>
      </c>
      <c r="J140" s="325">
        <v>0</v>
      </c>
      <c r="K140" s="325">
        <v>0</v>
      </c>
      <c r="L140" s="325">
        <v>0</v>
      </c>
      <c r="M140" s="325">
        <v>0</v>
      </c>
      <c r="N140" s="325">
        <v>0</v>
      </c>
      <c r="O140" s="325">
        <v>0</v>
      </c>
      <c r="P140" s="325">
        <v>0</v>
      </c>
      <c r="Q140" s="325">
        <v>0</v>
      </c>
      <c r="R140" s="325">
        <v>0</v>
      </c>
      <c r="S140" s="325">
        <v>0</v>
      </c>
      <c r="T140" s="325">
        <v>0</v>
      </c>
      <c r="U140" s="325">
        <v>0</v>
      </c>
      <c r="V140" s="325">
        <v>0</v>
      </c>
      <c r="W140" s="325">
        <v>0</v>
      </c>
      <c r="X140" s="325">
        <v>0</v>
      </c>
      <c r="Y140" s="325">
        <v>0</v>
      </c>
      <c r="Z140" s="325">
        <v>0</v>
      </c>
      <c r="AA140" s="325">
        <v>0</v>
      </c>
      <c r="AB140" s="325">
        <v>0</v>
      </c>
      <c r="AC140" s="325">
        <v>0</v>
      </c>
      <c r="AD140" s="325">
        <v>0</v>
      </c>
      <c r="AE140" s="325">
        <v>0</v>
      </c>
      <c r="AF140" s="325">
        <v>0</v>
      </c>
      <c r="AG140" s="325">
        <v>0</v>
      </c>
      <c r="AH140" s="325">
        <v>0</v>
      </c>
      <c r="AI140" s="325">
        <v>0</v>
      </c>
      <c r="AJ140" s="325">
        <v>0</v>
      </c>
      <c r="AK140" s="325">
        <v>0</v>
      </c>
      <c r="AL140" s="325">
        <v>0</v>
      </c>
      <c r="AM140" s="325">
        <v>0</v>
      </c>
      <c r="AN140" s="325">
        <v>0</v>
      </c>
      <c r="AO140" s="325">
        <v>0</v>
      </c>
      <c r="AP140" s="325">
        <v>0</v>
      </c>
      <c r="AQ140" s="325">
        <v>0</v>
      </c>
      <c r="AR140" s="325">
        <v>0</v>
      </c>
      <c r="AS140" s="325">
        <v>0</v>
      </c>
      <c r="AT140" s="325">
        <v>0</v>
      </c>
      <c r="AU140" s="325">
        <v>0</v>
      </c>
      <c r="AV140" s="325">
        <v>0</v>
      </c>
      <c r="AW140" s="325">
        <v>0</v>
      </c>
      <c r="AX140" s="325">
        <v>0</v>
      </c>
      <c r="AY140" s="325">
        <v>0</v>
      </c>
      <c r="AZ140" s="325">
        <v>0</v>
      </c>
      <c r="BA140" s="325">
        <v>0</v>
      </c>
      <c r="BB140" s="325">
        <v>0</v>
      </c>
      <c r="BC140" s="325">
        <v>0</v>
      </c>
      <c r="BD140" s="325">
        <v>0</v>
      </c>
      <c r="BE140" s="325">
        <v>0</v>
      </c>
      <c r="BF140" s="325">
        <v>0</v>
      </c>
      <c r="BG140" s="325">
        <v>0</v>
      </c>
      <c r="BH140" s="325">
        <v>0</v>
      </c>
      <c r="BI140" s="325">
        <v>0</v>
      </c>
      <c r="BJ140" s="325">
        <v>0</v>
      </c>
      <c r="BK140" s="325">
        <v>0</v>
      </c>
      <c r="BL140" s="325">
        <v>0</v>
      </c>
      <c r="BM140" s="325">
        <v>0</v>
      </c>
      <c r="BN140" s="325">
        <v>0</v>
      </c>
      <c r="BO140" s="325">
        <v>0</v>
      </c>
      <c r="BP140" s="325">
        <v>0</v>
      </c>
      <c r="BQ140" s="325">
        <v>0</v>
      </c>
      <c r="BR140" s="325">
        <v>0</v>
      </c>
      <c r="BS140" s="325">
        <v>0</v>
      </c>
      <c r="BT140" s="325">
        <v>0</v>
      </c>
      <c r="BU140" s="325">
        <v>0</v>
      </c>
      <c r="BV140" s="325">
        <v>0</v>
      </c>
      <c r="BW140" s="325">
        <v>0</v>
      </c>
      <c r="BX140" s="325">
        <v>0</v>
      </c>
      <c r="BY140" s="325">
        <v>0</v>
      </c>
      <c r="BZ140" s="325">
        <v>0</v>
      </c>
      <c r="CA140" s="325">
        <v>0</v>
      </c>
      <c r="CB140" s="325">
        <v>0</v>
      </c>
      <c r="CC140" s="325">
        <v>0</v>
      </c>
      <c r="CD140" s="325">
        <v>0</v>
      </c>
      <c r="CE140" s="325">
        <v>0</v>
      </c>
      <c r="CF140" s="325">
        <v>0</v>
      </c>
      <c r="CG140" s="325">
        <v>0</v>
      </c>
      <c r="CH140" s="325">
        <v>0</v>
      </c>
      <c r="CI140" s="325">
        <v>0</v>
      </c>
      <c r="CJ140" s="325">
        <v>0</v>
      </c>
      <c r="CK140" s="325">
        <v>0</v>
      </c>
      <c r="CL140" s="325">
        <v>0</v>
      </c>
      <c r="CM140" s="325">
        <v>0</v>
      </c>
      <c r="CN140" s="325">
        <v>0</v>
      </c>
      <c r="CO140" s="325">
        <v>0</v>
      </c>
      <c r="CP140" s="325">
        <v>0</v>
      </c>
      <c r="CQ140" s="325">
        <v>0</v>
      </c>
      <c r="CR140" s="325">
        <v>0</v>
      </c>
      <c r="CS140" s="325">
        <v>0</v>
      </c>
      <c r="CT140" s="325">
        <v>0</v>
      </c>
      <c r="CU140" s="325">
        <v>0</v>
      </c>
      <c r="CV140" s="325">
        <v>0</v>
      </c>
      <c r="CW140" s="325">
        <v>0</v>
      </c>
      <c r="CX140" s="325">
        <v>0</v>
      </c>
      <c r="CY140" s="325">
        <v>0</v>
      </c>
      <c r="CZ140" s="325">
        <v>0</v>
      </c>
      <c r="DA140" s="325">
        <v>0</v>
      </c>
      <c r="DB140" s="325">
        <v>0</v>
      </c>
      <c r="DC140" s="325">
        <v>0</v>
      </c>
      <c r="DD140" s="325">
        <v>0</v>
      </c>
      <c r="DE140" s="325">
        <v>0</v>
      </c>
      <c r="DF140" s="325">
        <v>0</v>
      </c>
      <c r="DG140" s="325">
        <v>0</v>
      </c>
      <c r="DH140" s="325">
        <v>0</v>
      </c>
      <c r="DI140" s="325">
        <v>0</v>
      </c>
      <c r="DJ140" s="325">
        <v>0</v>
      </c>
      <c r="DK140" s="325">
        <v>0</v>
      </c>
      <c r="DL140" s="325">
        <v>0</v>
      </c>
      <c r="DM140" s="325">
        <v>0</v>
      </c>
      <c r="DN140" s="325">
        <v>0</v>
      </c>
      <c r="DO140" s="325">
        <v>0</v>
      </c>
      <c r="DP140" s="325">
        <v>0</v>
      </c>
      <c r="DQ140" s="325">
        <v>0</v>
      </c>
      <c r="DR140" s="325">
        <v>0</v>
      </c>
      <c r="DS140" s="325">
        <v>0</v>
      </c>
      <c r="DT140" s="325">
        <v>0</v>
      </c>
      <c r="DU140" s="325">
        <v>0</v>
      </c>
      <c r="DV140" s="325">
        <v>0</v>
      </c>
      <c r="DW140" s="325">
        <v>0</v>
      </c>
      <c r="DX140" s="325">
        <v>0</v>
      </c>
      <c r="DY140" s="325">
        <v>0</v>
      </c>
      <c r="DZ140" s="325">
        <v>0</v>
      </c>
      <c r="EA140" s="325">
        <v>0</v>
      </c>
      <c r="EB140" s="325">
        <v>0</v>
      </c>
      <c r="EC140" s="325">
        <v>0</v>
      </c>
      <c r="ED140" s="325">
        <v>0</v>
      </c>
      <c r="EE140" s="325">
        <v>0</v>
      </c>
      <c r="EF140" s="325">
        <v>0</v>
      </c>
      <c r="EG140" s="325">
        <v>0</v>
      </c>
      <c r="EH140" s="325">
        <v>0</v>
      </c>
      <c r="EI140" s="325">
        <v>0</v>
      </c>
      <c r="EJ140" s="325">
        <v>0</v>
      </c>
      <c r="EK140" s="325">
        <v>0</v>
      </c>
      <c r="EL140" s="325">
        <v>0</v>
      </c>
      <c r="EM140" s="325">
        <v>0</v>
      </c>
      <c r="EN140" s="325">
        <v>0</v>
      </c>
      <c r="EO140" s="325">
        <v>0</v>
      </c>
      <c r="EP140" s="325">
        <v>0</v>
      </c>
      <c r="EQ140" s="325">
        <v>0</v>
      </c>
      <c r="ER140" s="325">
        <v>0</v>
      </c>
      <c r="ES140" s="325">
        <v>0</v>
      </c>
      <c r="ET140" s="325">
        <v>0</v>
      </c>
      <c r="EU140" s="325">
        <v>0</v>
      </c>
      <c r="EV140" s="325">
        <v>0</v>
      </c>
      <c r="EW140" s="325">
        <v>0</v>
      </c>
      <c r="EX140" s="325">
        <v>0</v>
      </c>
      <c r="EY140" s="325">
        <v>0</v>
      </c>
      <c r="EZ140" s="325">
        <v>0</v>
      </c>
      <c r="FA140" s="325">
        <v>0</v>
      </c>
      <c r="FB140" s="325">
        <v>0</v>
      </c>
      <c r="FC140" s="325">
        <v>0</v>
      </c>
      <c r="FD140" s="325">
        <v>0</v>
      </c>
      <c r="FE140" s="325">
        <v>0</v>
      </c>
      <c r="FF140" s="325">
        <v>0</v>
      </c>
      <c r="FG140" s="325">
        <v>0</v>
      </c>
      <c r="FH140" s="325">
        <v>0</v>
      </c>
      <c r="FI140" s="325">
        <v>0</v>
      </c>
      <c r="FJ140" s="325">
        <v>0</v>
      </c>
      <c r="FK140" s="325">
        <v>0</v>
      </c>
      <c r="FL140" s="325">
        <v>0</v>
      </c>
      <c r="FM140" s="325">
        <v>0</v>
      </c>
      <c r="FN140" s="325">
        <v>0</v>
      </c>
      <c r="FO140" s="325">
        <v>0</v>
      </c>
      <c r="FP140" s="325">
        <v>0</v>
      </c>
      <c r="FQ140" s="325">
        <v>0</v>
      </c>
      <c r="FR140" s="325">
        <v>0</v>
      </c>
      <c r="FS140" s="325">
        <v>0</v>
      </c>
      <c r="FT140" s="325">
        <v>0</v>
      </c>
      <c r="FU140" s="325">
        <v>0</v>
      </c>
      <c r="FV140" s="325">
        <v>0</v>
      </c>
      <c r="FW140" s="325">
        <v>0</v>
      </c>
      <c r="FX140" s="325">
        <v>0</v>
      </c>
      <c r="FY140" s="325">
        <v>0</v>
      </c>
      <c r="FZ140" s="325">
        <v>0</v>
      </c>
      <c r="GA140" s="325">
        <v>0</v>
      </c>
      <c r="GB140" s="325">
        <v>0</v>
      </c>
      <c r="GC140" s="325">
        <v>0</v>
      </c>
      <c r="GD140" s="325">
        <v>0</v>
      </c>
      <c r="GE140" s="325">
        <v>0</v>
      </c>
      <c r="GF140" s="325">
        <v>0</v>
      </c>
    </row>
    <row r="141" spans="1:188" s="324" customFormat="1" ht="12.95" customHeight="1">
      <c r="A141" s="326">
        <v>44</v>
      </c>
      <c r="B141" s="364" t="s">
        <v>112</v>
      </c>
      <c r="C141" s="365"/>
      <c r="D141" s="365"/>
      <c r="E141" s="366"/>
      <c r="F141" s="325">
        <v>0</v>
      </c>
      <c r="G141" s="325">
        <v>0</v>
      </c>
      <c r="H141" s="325">
        <v>0</v>
      </c>
      <c r="I141" s="325">
        <v>0</v>
      </c>
      <c r="J141" s="325">
        <v>0</v>
      </c>
      <c r="K141" s="325">
        <v>0</v>
      </c>
      <c r="L141" s="325">
        <v>0</v>
      </c>
      <c r="M141" s="325">
        <v>0</v>
      </c>
      <c r="N141" s="325">
        <v>0</v>
      </c>
      <c r="O141" s="325">
        <v>0</v>
      </c>
      <c r="P141" s="325">
        <v>0</v>
      </c>
      <c r="Q141" s="325">
        <v>0</v>
      </c>
      <c r="R141" s="325">
        <v>0</v>
      </c>
      <c r="S141" s="325">
        <v>0</v>
      </c>
      <c r="T141" s="325">
        <v>0</v>
      </c>
      <c r="U141" s="325">
        <v>0</v>
      </c>
      <c r="V141" s="325">
        <v>0</v>
      </c>
      <c r="W141" s="325">
        <v>0</v>
      </c>
      <c r="X141" s="325">
        <v>0</v>
      </c>
      <c r="Y141" s="325">
        <v>0</v>
      </c>
      <c r="Z141" s="325">
        <v>0</v>
      </c>
      <c r="AA141" s="325">
        <v>0</v>
      </c>
      <c r="AB141" s="325">
        <v>0</v>
      </c>
      <c r="AC141" s="325">
        <v>0</v>
      </c>
      <c r="AD141" s="325">
        <v>0</v>
      </c>
      <c r="AE141" s="325">
        <v>0</v>
      </c>
      <c r="AF141" s="325">
        <v>0</v>
      </c>
      <c r="AG141" s="325">
        <v>0</v>
      </c>
      <c r="AH141" s="325">
        <v>0</v>
      </c>
      <c r="AI141" s="325">
        <v>0</v>
      </c>
      <c r="AJ141" s="325">
        <v>0</v>
      </c>
      <c r="AK141" s="325">
        <v>0</v>
      </c>
      <c r="AL141" s="325">
        <v>0</v>
      </c>
      <c r="AM141" s="325">
        <v>0</v>
      </c>
      <c r="AN141" s="325">
        <v>0</v>
      </c>
      <c r="AO141" s="325">
        <v>0</v>
      </c>
      <c r="AP141" s="325">
        <v>0</v>
      </c>
      <c r="AQ141" s="325">
        <v>0</v>
      </c>
      <c r="AR141" s="325">
        <v>0</v>
      </c>
      <c r="AS141" s="325">
        <v>0</v>
      </c>
      <c r="AT141" s="325">
        <v>0</v>
      </c>
      <c r="AU141" s="325">
        <v>0</v>
      </c>
      <c r="AV141" s="325">
        <v>0</v>
      </c>
      <c r="AW141" s="325">
        <v>0</v>
      </c>
      <c r="AX141" s="325">
        <v>0</v>
      </c>
      <c r="AY141" s="325">
        <v>0</v>
      </c>
      <c r="AZ141" s="325">
        <v>0</v>
      </c>
      <c r="BA141" s="325">
        <v>0</v>
      </c>
      <c r="BB141" s="325">
        <v>0</v>
      </c>
      <c r="BC141" s="325">
        <v>0</v>
      </c>
      <c r="BD141" s="325">
        <v>0</v>
      </c>
      <c r="BE141" s="325">
        <v>0</v>
      </c>
      <c r="BF141" s="325">
        <v>0</v>
      </c>
      <c r="BG141" s="325">
        <v>0</v>
      </c>
      <c r="BH141" s="325">
        <v>0</v>
      </c>
      <c r="BI141" s="325">
        <v>0</v>
      </c>
      <c r="BJ141" s="325">
        <v>0</v>
      </c>
      <c r="BK141" s="325">
        <v>0</v>
      </c>
      <c r="BL141" s="325">
        <v>0</v>
      </c>
      <c r="BM141" s="325">
        <v>0</v>
      </c>
      <c r="BN141" s="325">
        <v>0</v>
      </c>
      <c r="BO141" s="325">
        <v>0</v>
      </c>
      <c r="BP141" s="325">
        <v>0</v>
      </c>
      <c r="BQ141" s="325">
        <v>0</v>
      </c>
      <c r="BR141" s="325">
        <v>0</v>
      </c>
      <c r="BS141" s="325">
        <v>0</v>
      </c>
      <c r="BT141" s="325">
        <v>0</v>
      </c>
      <c r="BU141" s="325">
        <v>0</v>
      </c>
      <c r="BV141" s="325">
        <v>0</v>
      </c>
      <c r="BW141" s="325">
        <v>0</v>
      </c>
      <c r="BX141" s="325">
        <v>0</v>
      </c>
      <c r="BY141" s="325">
        <v>0</v>
      </c>
      <c r="BZ141" s="325">
        <v>0</v>
      </c>
      <c r="CA141" s="325">
        <v>0</v>
      </c>
      <c r="CB141" s="325">
        <v>0</v>
      </c>
      <c r="CC141" s="325">
        <v>0</v>
      </c>
      <c r="CD141" s="325">
        <v>0</v>
      </c>
      <c r="CE141" s="325">
        <v>0</v>
      </c>
      <c r="CF141" s="325">
        <v>0</v>
      </c>
      <c r="CG141" s="325">
        <v>0</v>
      </c>
      <c r="CH141" s="325">
        <v>0</v>
      </c>
      <c r="CI141" s="325">
        <v>0</v>
      </c>
      <c r="CJ141" s="325">
        <v>0</v>
      </c>
      <c r="CK141" s="325">
        <v>0</v>
      </c>
      <c r="CL141" s="325">
        <v>0</v>
      </c>
      <c r="CM141" s="325">
        <v>0</v>
      </c>
      <c r="CN141" s="325">
        <v>0</v>
      </c>
      <c r="CO141" s="325">
        <v>0</v>
      </c>
      <c r="CP141" s="325">
        <v>0</v>
      </c>
      <c r="CQ141" s="325">
        <v>0</v>
      </c>
      <c r="CR141" s="325">
        <v>0</v>
      </c>
      <c r="CS141" s="325">
        <v>0</v>
      </c>
      <c r="CT141" s="325">
        <v>0</v>
      </c>
      <c r="CU141" s="325">
        <v>0</v>
      </c>
      <c r="CV141" s="325">
        <v>0</v>
      </c>
      <c r="CW141" s="325">
        <v>0</v>
      </c>
      <c r="CX141" s="325">
        <v>0</v>
      </c>
      <c r="CY141" s="325">
        <v>0</v>
      </c>
      <c r="CZ141" s="325">
        <v>0</v>
      </c>
      <c r="DA141" s="325">
        <v>0</v>
      </c>
      <c r="DB141" s="325">
        <v>0</v>
      </c>
      <c r="DC141" s="325">
        <v>0</v>
      </c>
      <c r="DD141" s="325">
        <v>0</v>
      </c>
      <c r="DE141" s="325">
        <v>0</v>
      </c>
      <c r="DF141" s="325">
        <v>0</v>
      </c>
      <c r="DG141" s="325">
        <v>0</v>
      </c>
      <c r="DH141" s="325">
        <v>0</v>
      </c>
      <c r="DI141" s="325">
        <v>0</v>
      </c>
      <c r="DJ141" s="325">
        <v>0</v>
      </c>
      <c r="DK141" s="325">
        <v>0</v>
      </c>
      <c r="DL141" s="325">
        <v>0</v>
      </c>
      <c r="DM141" s="325">
        <v>0</v>
      </c>
      <c r="DN141" s="325">
        <v>0</v>
      </c>
      <c r="DO141" s="325">
        <v>0</v>
      </c>
      <c r="DP141" s="325">
        <v>0</v>
      </c>
      <c r="DQ141" s="325">
        <v>0</v>
      </c>
      <c r="DR141" s="325">
        <v>0</v>
      </c>
      <c r="DS141" s="325">
        <v>0</v>
      </c>
      <c r="DT141" s="325">
        <v>0</v>
      </c>
      <c r="DU141" s="325">
        <v>0</v>
      </c>
      <c r="DV141" s="325">
        <v>0</v>
      </c>
      <c r="DW141" s="325">
        <v>0</v>
      </c>
      <c r="DX141" s="325">
        <v>0</v>
      </c>
      <c r="DY141" s="325">
        <v>0</v>
      </c>
      <c r="DZ141" s="325">
        <v>0</v>
      </c>
      <c r="EA141" s="325">
        <v>0</v>
      </c>
      <c r="EB141" s="325">
        <v>0</v>
      </c>
      <c r="EC141" s="325">
        <v>0</v>
      </c>
      <c r="ED141" s="325">
        <v>0</v>
      </c>
      <c r="EE141" s="325">
        <v>0</v>
      </c>
      <c r="EF141" s="325">
        <v>0</v>
      </c>
      <c r="EG141" s="325">
        <v>0</v>
      </c>
      <c r="EH141" s="325">
        <v>0</v>
      </c>
      <c r="EI141" s="325">
        <v>0</v>
      </c>
      <c r="EJ141" s="325">
        <v>0</v>
      </c>
      <c r="EK141" s="325">
        <v>0</v>
      </c>
      <c r="EL141" s="325">
        <v>0</v>
      </c>
      <c r="EM141" s="325">
        <v>0</v>
      </c>
      <c r="EN141" s="325">
        <v>0</v>
      </c>
      <c r="EO141" s="325">
        <v>0</v>
      </c>
      <c r="EP141" s="325">
        <v>0</v>
      </c>
      <c r="EQ141" s="325">
        <v>0</v>
      </c>
      <c r="ER141" s="325">
        <v>0</v>
      </c>
      <c r="ES141" s="325">
        <v>0</v>
      </c>
      <c r="ET141" s="325">
        <v>0</v>
      </c>
      <c r="EU141" s="325">
        <v>0</v>
      </c>
      <c r="EV141" s="325">
        <v>0</v>
      </c>
      <c r="EW141" s="325">
        <v>0</v>
      </c>
      <c r="EX141" s="325">
        <v>0</v>
      </c>
      <c r="EY141" s="325">
        <v>0</v>
      </c>
      <c r="EZ141" s="325">
        <v>0</v>
      </c>
      <c r="FA141" s="325">
        <v>0</v>
      </c>
      <c r="FB141" s="325">
        <v>0</v>
      </c>
      <c r="FC141" s="325">
        <v>0</v>
      </c>
      <c r="FD141" s="325">
        <v>0</v>
      </c>
      <c r="FE141" s="325">
        <v>0</v>
      </c>
      <c r="FF141" s="325">
        <v>0</v>
      </c>
      <c r="FG141" s="325">
        <v>0</v>
      </c>
      <c r="FH141" s="325">
        <v>0</v>
      </c>
      <c r="FI141" s="325">
        <v>0</v>
      </c>
      <c r="FJ141" s="325">
        <v>0</v>
      </c>
      <c r="FK141" s="325">
        <v>0</v>
      </c>
      <c r="FL141" s="325">
        <v>0</v>
      </c>
      <c r="FM141" s="325">
        <v>0</v>
      </c>
      <c r="FN141" s="325">
        <v>0</v>
      </c>
      <c r="FO141" s="325">
        <v>0</v>
      </c>
      <c r="FP141" s="325">
        <v>0</v>
      </c>
      <c r="FQ141" s="325">
        <v>0</v>
      </c>
      <c r="FR141" s="325">
        <v>0</v>
      </c>
      <c r="FS141" s="325">
        <v>0</v>
      </c>
      <c r="FT141" s="325">
        <v>0</v>
      </c>
      <c r="FU141" s="325">
        <v>0</v>
      </c>
      <c r="FV141" s="325">
        <v>0</v>
      </c>
      <c r="FW141" s="325">
        <v>0</v>
      </c>
      <c r="FX141" s="325">
        <v>0</v>
      </c>
      <c r="FY141" s="325">
        <v>0</v>
      </c>
      <c r="FZ141" s="325">
        <v>0</v>
      </c>
      <c r="GA141" s="325">
        <v>0</v>
      </c>
      <c r="GB141" s="325">
        <v>0</v>
      </c>
      <c r="GC141" s="325">
        <v>0</v>
      </c>
      <c r="GD141" s="325">
        <v>0</v>
      </c>
      <c r="GE141" s="325">
        <v>0</v>
      </c>
      <c r="GF141" s="325">
        <v>0</v>
      </c>
    </row>
    <row r="142" spans="1:188" s="324" customFormat="1" ht="12.95" customHeight="1">
      <c r="A142" s="326">
        <v>45</v>
      </c>
      <c r="B142" s="364" t="s">
        <v>113</v>
      </c>
      <c r="C142" s="365"/>
      <c r="D142" s="365"/>
      <c r="E142" s="366"/>
      <c r="F142" s="325">
        <v>0</v>
      </c>
      <c r="G142" s="325">
        <v>0</v>
      </c>
      <c r="H142" s="325">
        <v>0</v>
      </c>
      <c r="I142" s="325">
        <v>0</v>
      </c>
      <c r="J142" s="325">
        <v>0</v>
      </c>
      <c r="K142" s="325">
        <v>0</v>
      </c>
      <c r="L142" s="325">
        <v>0</v>
      </c>
      <c r="M142" s="325">
        <v>0</v>
      </c>
      <c r="N142" s="325">
        <v>0</v>
      </c>
      <c r="O142" s="325">
        <v>0</v>
      </c>
      <c r="P142" s="325">
        <v>0</v>
      </c>
      <c r="Q142" s="325">
        <v>0</v>
      </c>
      <c r="R142" s="325">
        <v>0</v>
      </c>
      <c r="S142" s="325">
        <v>0</v>
      </c>
      <c r="T142" s="325">
        <v>0</v>
      </c>
      <c r="U142" s="325">
        <v>0</v>
      </c>
      <c r="V142" s="325">
        <v>0</v>
      </c>
      <c r="W142" s="325">
        <v>0</v>
      </c>
      <c r="X142" s="325">
        <v>0</v>
      </c>
      <c r="Y142" s="325">
        <v>0</v>
      </c>
      <c r="Z142" s="325">
        <v>0</v>
      </c>
      <c r="AA142" s="325">
        <v>0</v>
      </c>
      <c r="AB142" s="325">
        <v>0</v>
      </c>
      <c r="AC142" s="325">
        <v>0</v>
      </c>
      <c r="AD142" s="325">
        <v>0</v>
      </c>
      <c r="AE142" s="325">
        <v>0</v>
      </c>
      <c r="AF142" s="325">
        <v>0</v>
      </c>
      <c r="AG142" s="325">
        <v>0</v>
      </c>
      <c r="AH142" s="325">
        <v>0</v>
      </c>
      <c r="AI142" s="325">
        <v>0</v>
      </c>
      <c r="AJ142" s="325">
        <v>0</v>
      </c>
      <c r="AK142" s="325">
        <v>0</v>
      </c>
      <c r="AL142" s="325">
        <v>0</v>
      </c>
      <c r="AM142" s="325">
        <v>0</v>
      </c>
      <c r="AN142" s="325">
        <v>0</v>
      </c>
      <c r="AO142" s="325">
        <v>0</v>
      </c>
      <c r="AP142" s="325">
        <v>0</v>
      </c>
      <c r="AQ142" s="325">
        <v>0</v>
      </c>
      <c r="AR142" s="325">
        <v>0</v>
      </c>
      <c r="AS142" s="325">
        <v>0</v>
      </c>
      <c r="AT142" s="325">
        <v>0</v>
      </c>
      <c r="AU142" s="325">
        <v>0</v>
      </c>
      <c r="AV142" s="325">
        <v>0</v>
      </c>
      <c r="AW142" s="325">
        <v>0</v>
      </c>
      <c r="AX142" s="325">
        <v>0</v>
      </c>
      <c r="AY142" s="325">
        <v>0</v>
      </c>
      <c r="AZ142" s="325">
        <v>0</v>
      </c>
      <c r="BA142" s="325">
        <v>0</v>
      </c>
      <c r="BB142" s="325">
        <v>0</v>
      </c>
      <c r="BC142" s="325">
        <v>0</v>
      </c>
      <c r="BD142" s="325">
        <v>0</v>
      </c>
      <c r="BE142" s="325">
        <v>0</v>
      </c>
      <c r="BF142" s="325">
        <v>0</v>
      </c>
      <c r="BG142" s="325">
        <v>0</v>
      </c>
      <c r="BH142" s="325">
        <v>0</v>
      </c>
      <c r="BI142" s="325">
        <v>0</v>
      </c>
      <c r="BJ142" s="325">
        <v>0</v>
      </c>
      <c r="BK142" s="325">
        <v>0</v>
      </c>
      <c r="BL142" s="325">
        <v>0</v>
      </c>
      <c r="BM142" s="325">
        <v>0</v>
      </c>
      <c r="BN142" s="325">
        <v>0</v>
      </c>
      <c r="BO142" s="325">
        <v>0</v>
      </c>
      <c r="BP142" s="325">
        <v>0</v>
      </c>
      <c r="BQ142" s="325">
        <v>0</v>
      </c>
      <c r="BR142" s="325">
        <v>0</v>
      </c>
      <c r="BS142" s="325">
        <v>0</v>
      </c>
      <c r="BT142" s="325">
        <v>0</v>
      </c>
      <c r="BU142" s="325">
        <v>0</v>
      </c>
      <c r="BV142" s="325">
        <v>0</v>
      </c>
      <c r="BW142" s="325">
        <v>0</v>
      </c>
      <c r="BX142" s="325">
        <v>0</v>
      </c>
      <c r="BY142" s="325">
        <v>0</v>
      </c>
      <c r="BZ142" s="325">
        <v>0</v>
      </c>
      <c r="CA142" s="325">
        <v>0</v>
      </c>
      <c r="CB142" s="325">
        <v>0</v>
      </c>
      <c r="CC142" s="325">
        <v>0</v>
      </c>
      <c r="CD142" s="325">
        <v>0</v>
      </c>
      <c r="CE142" s="325">
        <v>0</v>
      </c>
      <c r="CF142" s="325">
        <v>0</v>
      </c>
      <c r="CG142" s="325">
        <v>0</v>
      </c>
      <c r="CH142" s="325">
        <v>0</v>
      </c>
      <c r="CI142" s="325">
        <v>0</v>
      </c>
      <c r="CJ142" s="325">
        <v>0</v>
      </c>
      <c r="CK142" s="325">
        <v>0</v>
      </c>
      <c r="CL142" s="325">
        <v>0</v>
      </c>
      <c r="CM142" s="325">
        <v>0</v>
      </c>
      <c r="CN142" s="325">
        <v>0</v>
      </c>
      <c r="CO142" s="325">
        <v>0</v>
      </c>
      <c r="CP142" s="325">
        <v>0</v>
      </c>
      <c r="CQ142" s="325">
        <v>0</v>
      </c>
      <c r="CR142" s="325">
        <v>0</v>
      </c>
      <c r="CS142" s="325">
        <v>0</v>
      </c>
      <c r="CT142" s="325">
        <v>0</v>
      </c>
      <c r="CU142" s="325">
        <v>0</v>
      </c>
      <c r="CV142" s="325">
        <v>0</v>
      </c>
      <c r="CW142" s="325">
        <v>0</v>
      </c>
      <c r="CX142" s="325">
        <v>0</v>
      </c>
      <c r="CY142" s="325">
        <v>0</v>
      </c>
      <c r="CZ142" s="325">
        <v>0</v>
      </c>
      <c r="DA142" s="325">
        <v>0</v>
      </c>
      <c r="DB142" s="325">
        <v>0</v>
      </c>
      <c r="DC142" s="325">
        <v>0</v>
      </c>
      <c r="DD142" s="325">
        <v>0</v>
      </c>
      <c r="DE142" s="325">
        <v>0</v>
      </c>
      <c r="DF142" s="325">
        <v>0</v>
      </c>
      <c r="DG142" s="325">
        <v>0</v>
      </c>
      <c r="DH142" s="325">
        <v>0</v>
      </c>
      <c r="DI142" s="325">
        <v>0</v>
      </c>
      <c r="DJ142" s="325">
        <v>0</v>
      </c>
      <c r="DK142" s="325">
        <v>0</v>
      </c>
      <c r="DL142" s="325">
        <v>0</v>
      </c>
      <c r="DM142" s="325">
        <v>0</v>
      </c>
      <c r="DN142" s="325">
        <v>0</v>
      </c>
      <c r="DO142" s="325">
        <v>0</v>
      </c>
      <c r="DP142" s="325">
        <v>0</v>
      </c>
      <c r="DQ142" s="325">
        <v>0</v>
      </c>
      <c r="DR142" s="325">
        <v>0</v>
      </c>
      <c r="DS142" s="325">
        <v>0</v>
      </c>
      <c r="DT142" s="325">
        <v>0</v>
      </c>
      <c r="DU142" s="325">
        <v>0</v>
      </c>
      <c r="DV142" s="325">
        <v>0</v>
      </c>
      <c r="DW142" s="325">
        <v>0</v>
      </c>
      <c r="DX142" s="325">
        <v>0</v>
      </c>
      <c r="DY142" s="325">
        <v>0</v>
      </c>
      <c r="DZ142" s="325">
        <v>0</v>
      </c>
      <c r="EA142" s="325">
        <v>0</v>
      </c>
      <c r="EB142" s="325">
        <v>0</v>
      </c>
      <c r="EC142" s="325">
        <v>0</v>
      </c>
      <c r="ED142" s="325">
        <v>0</v>
      </c>
      <c r="EE142" s="325">
        <v>0</v>
      </c>
      <c r="EF142" s="325">
        <v>0</v>
      </c>
      <c r="EG142" s="325">
        <v>0</v>
      </c>
      <c r="EH142" s="325">
        <v>0</v>
      </c>
      <c r="EI142" s="325">
        <v>0</v>
      </c>
      <c r="EJ142" s="325">
        <v>0</v>
      </c>
      <c r="EK142" s="325">
        <v>0</v>
      </c>
      <c r="EL142" s="325">
        <v>0</v>
      </c>
      <c r="EM142" s="325">
        <v>0</v>
      </c>
      <c r="EN142" s="325">
        <v>0</v>
      </c>
      <c r="EO142" s="325">
        <v>0</v>
      </c>
      <c r="EP142" s="325">
        <v>0</v>
      </c>
      <c r="EQ142" s="325">
        <v>0</v>
      </c>
      <c r="ER142" s="325">
        <v>0</v>
      </c>
      <c r="ES142" s="325">
        <v>0</v>
      </c>
      <c r="ET142" s="325">
        <v>0</v>
      </c>
      <c r="EU142" s="325">
        <v>0</v>
      </c>
      <c r="EV142" s="325">
        <v>0</v>
      </c>
      <c r="EW142" s="325">
        <v>0</v>
      </c>
      <c r="EX142" s="325">
        <v>0</v>
      </c>
      <c r="EY142" s="325">
        <v>0</v>
      </c>
      <c r="EZ142" s="325">
        <v>0</v>
      </c>
      <c r="FA142" s="325">
        <v>0</v>
      </c>
      <c r="FB142" s="325">
        <v>0</v>
      </c>
      <c r="FC142" s="325">
        <v>0</v>
      </c>
      <c r="FD142" s="325">
        <v>0</v>
      </c>
      <c r="FE142" s="325">
        <v>0</v>
      </c>
      <c r="FF142" s="325">
        <v>0</v>
      </c>
      <c r="FG142" s="325">
        <v>0</v>
      </c>
      <c r="FH142" s="325">
        <v>0</v>
      </c>
      <c r="FI142" s="325">
        <v>0</v>
      </c>
      <c r="FJ142" s="325">
        <v>0</v>
      </c>
      <c r="FK142" s="325">
        <v>0</v>
      </c>
      <c r="FL142" s="325">
        <v>0</v>
      </c>
      <c r="FM142" s="325">
        <v>0</v>
      </c>
      <c r="FN142" s="325">
        <v>0</v>
      </c>
      <c r="FO142" s="325">
        <v>0</v>
      </c>
      <c r="FP142" s="325">
        <v>0</v>
      </c>
      <c r="FQ142" s="325">
        <v>0</v>
      </c>
      <c r="FR142" s="325">
        <v>0</v>
      </c>
      <c r="FS142" s="325">
        <v>0</v>
      </c>
      <c r="FT142" s="325">
        <v>0</v>
      </c>
      <c r="FU142" s="325">
        <v>0</v>
      </c>
      <c r="FV142" s="325">
        <v>0</v>
      </c>
      <c r="FW142" s="325">
        <v>0</v>
      </c>
      <c r="FX142" s="325">
        <v>0</v>
      </c>
      <c r="FY142" s="325">
        <v>0</v>
      </c>
      <c r="FZ142" s="325">
        <v>0</v>
      </c>
      <c r="GA142" s="325">
        <v>0</v>
      </c>
      <c r="GB142" s="325">
        <v>0</v>
      </c>
      <c r="GC142" s="325">
        <v>0</v>
      </c>
      <c r="GD142" s="325">
        <v>0</v>
      </c>
      <c r="GE142" s="325">
        <v>0</v>
      </c>
      <c r="GF142" s="325">
        <v>0</v>
      </c>
    </row>
    <row r="143" spans="1:188" s="324" customFormat="1" ht="12.95" customHeight="1">
      <c r="A143" s="326">
        <v>46</v>
      </c>
      <c r="B143" s="364" t="s">
        <v>114</v>
      </c>
      <c r="C143" s="365"/>
      <c r="D143" s="365"/>
      <c r="E143" s="366"/>
      <c r="F143" s="325">
        <v>0</v>
      </c>
      <c r="G143" s="325">
        <v>0</v>
      </c>
      <c r="H143" s="325">
        <v>0</v>
      </c>
      <c r="I143" s="325">
        <v>0</v>
      </c>
      <c r="J143" s="325">
        <v>0</v>
      </c>
      <c r="K143" s="325">
        <v>0</v>
      </c>
      <c r="L143" s="325">
        <v>0</v>
      </c>
      <c r="M143" s="325">
        <v>0</v>
      </c>
      <c r="N143" s="325">
        <v>0</v>
      </c>
      <c r="O143" s="325">
        <v>0</v>
      </c>
      <c r="P143" s="325">
        <v>0</v>
      </c>
      <c r="Q143" s="325">
        <v>0</v>
      </c>
      <c r="R143" s="325">
        <v>0</v>
      </c>
      <c r="S143" s="325">
        <v>0</v>
      </c>
      <c r="T143" s="325">
        <v>0</v>
      </c>
      <c r="U143" s="325">
        <v>0</v>
      </c>
      <c r="V143" s="325">
        <v>0</v>
      </c>
      <c r="W143" s="325">
        <v>0</v>
      </c>
      <c r="X143" s="325">
        <v>0</v>
      </c>
      <c r="Y143" s="325">
        <v>0</v>
      </c>
      <c r="Z143" s="325">
        <v>0</v>
      </c>
      <c r="AA143" s="325">
        <v>0</v>
      </c>
      <c r="AB143" s="325">
        <v>0</v>
      </c>
      <c r="AC143" s="325">
        <v>0</v>
      </c>
      <c r="AD143" s="325">
        <v>0</v>
      </c>
      <c r="AE143" s="325">
        <v>0</v>
      </c>
      <c r="AF143" s="325">
        <v>0</v>
      </c>
      <c r="AG143" s="325">
        <v>0</v>
      </c>
      <c r="AH143" s="325">
        <v>0</v>
      </c>
      <c r="AI143" s="325">
        <v>0</v>
      </c>
      <c r="AJ143" s="325">
        <v>0</v>
      </c>
      <c r="AK143" s="325">
        <v>0</v>
      </c>
      <c r="AL143" s="325">
        <v>0</v>
      </c>
      <c r="AM143" s="325">
        <v>0</v>
      </c>
      <c r="AN143" s="325">
        <v>0</v>
      </c>
      <c r="AO143" s="325">
        <v>0</v>
      </c>
      <c r="AP143" s="325">
        <v>0</v>
      </c>
      <c r="AQ143" s="325">
        <v>0</v>
      </c>
      <c r="AR143" s="325">
        <v>0</v>
      </c>
      <c r="AS143" s="325">
        <v>0</v>
      </c>
      <c r="AT143" s="325">
        <v>0</v>
      </c>
      <c r="AU143" s="325">
        <v>0</v>
      </c>
      <c r="AV143" s="325">
        <v>0</v>
      </c>
      <c r="AW143" s="325">
        <v>0</v>
      </c>
      <c r="AX143" s="325">
        <v>0</v>
      </c>
      <c r="AY143" s="325">
        <v>0</v>
      </c>
      <c r="AZ143" s="325">
        <v>0</v>
      </c>
      <c r="BA143" s="325">
        <v>0</v>
      </c>
      <c r="BB143" s="325">
        <v>0</v>
      </c>
      <c r="BC143" s="325">
        <v>0</v>
      </c>
      <c r="BD143" s="325">
        <v>0</v>
      </c>
      <c r="BE143" s="325">
        <v>0</v>
      </c>
      <c r="BF143" s="325">
        <v>0</v>
      </c>
      <c r="BG143" s="325">
        <v>0</v>
      </c>
      <c r="BH143" s="325">
        <v>0</v>
      </c>
      <c r="BI143" s="325">
        <v>0</v>
      </c>
      <c r="BJ143" s="325">
        <v>0</v>
      </c>
      <c r="BK143" s="325">
        <v>0</v>
      </c>
      <c r="BL143" s="325">
        <v>0</v>
      </c>
      <c r="BM143" s="325">
        <v>0</v>
      </c>
      <c r="BN143" s="325">
        <v>0</v>
      </c>
      <c r="BO143" s="325">
        <v>0</v>
      </c>
      <c r="BP143" s="325">
        <v>0</v>
      </c>
      <c r="BQ143" s="325">
        <v>0</v>
      </c>
      <c r="BR143" s="325">
        <v>0</v>
      </c>
      <c r="BS143" s="325">
        <v>0</v>
      </c>
      <c r="BT143" s="325">
        <v>0</v>
      </c>
      <c r="BU143" s="325">
        <v>0</v>
      </c>
      <c r="BV143" s="325">
        <v>0</v>
      </c>
      <c r="BW143" s="325">
        <v>0</v>
      </c>
      <c r="BX143" s="325">
        <v>0</v>
      </c>
      <c r="BY143" s="325">
        <v>0</v>
      </c>
      <c r="BZ143" s="325">
        <v>0</v>
      </c>
      <c r="CA143" s="325">
        <v>0</v>
      </c>
      <c r="CB143" s="325">
        <v>0</v>
      </c>
      <c r="CC143" s="325">
        <v>0</v>
      </c>
      <c r="CD143" s="325">
        <v>0</v>
      </c>
      <c r="CE143" s="325">
        <v>0</v>
      </c>
      <c r="CF143" s="325">
        <v>0</v>
      </c>
      <c r="CG143" s="325">
        <v>0</v>
      </c>
      <c r="CH143" s="325">
        <v>0</v>
      </c>
      <c r="CI143" s="325">
        <v>0</v>
      </c>
      <c r="CJ143" s="325">
        <v>0</v>
      </c>
      <c r="CK143" s="325">
        <v>0</v>
      </c>
      <c r="CL143" s="325">
        <v>0</v>
      </c>
      <c r="CM143" s="325">
        <v>0</v>
      </c>
      <c r="CN143" s="325">
        <v>0</v>
      </c>
      <c r="CO143" s="325">
        <v>0</v>
      </c>
      <c r="CP143" s="325">
        <v>0</v>
      </c>
      <c r="CQ143" s="325">
        <v>0</v>
      </c>
      <c r="CR143" s="325">
        <v>0</v>
      </c>
      <c r="CS143" s="325">
        <v>0</v>
      </c>
      <c r="CT143" s="325">
        <v>0</v>
      </c>
      <c r="CU143" s="325">
        <v>0</v>
      </c>
      <c r="CV143" s="325">
        <v>0</v>
      </c>
      <c r="CW143" s="325">
        <v>0</v>
      </c>
      <c r="CX143" s="325">
        <v>0</v>
      </c>
      <c r="CY143" s="325">
        <v>0</v>
      </c>
      <c r="CZ143" s="325">
        <v>0</v>
      </c>
      <c r="DA143" s="325">
        <v>0</v>
      </c>
      <c r="DB143" s="325">
        <v>0</v>
      </c>
      <c r="DC143" s="325">
        <v>0</v>
      </c>
      <c r="DD143" s="325">
        <v>0</v>
      </c>
      <c r="DE143" s="325">
        <v>0</v>
      </c>
      <c r="DF143" s="325">
        <v>0</v>
      </c>
      <c r="DG143" s="325">
        <v>0</v>
      </c>
      <c r="DH143" s="325">
        <v>0</v>
      </c>
      <c r="DI143" s="325">
        <v>0</v>
      </c>
      <c r="DJ143" s="325">
        <v>0</v>
      </c>
      <c r="DK143" s="325">
        <v>0</v>
      </c>
      <c r="DL143" s="325">
        <v>0</v>
      </c>
      <c r="DM143" s="325">
        <v>0</v>
      </c>
      <c r="DN143" s="325">
        <v>0</v>
      </c>
      <c r="DO143" s="325">
        <v>0</v>
      </c>
      <c r="DP143" s="325">
        <v>0</v>
      </c>
      <c r="DQ143" s="325">
        <v>0</v>
      </c>
      <c r="DR143" s="325">
        <v>0</v>
      </c>
      <c r="DS143" s="325">
        <v>0</v>
      </c>
      <c r="DT143" s="325">
        <v>0</v>
      </c>
      <c r="DU143" s="325">
        <v>0</v>
      </c>
      <c r="DV143" s="325">
        <v>0</v>
      </c>
      <c r="DW143" s="325">
        <v>0</v>
      </c>
      <c r="DX143" s="325">
        <v>0</v>
      </c>
      <c r="DY143" s="325">
        <v>0</v>
      </c>
      <c r="DZ143" s="325">
        <v>0</v>
      </c>
      <c r="EA143" s="325">
        <v>0</v>
      </c>
      <c r="EB143" s="325">
        <v>0</v>
      </c>
      <c r="EC143" s="325">
        <v>0</v>
      </c>
      <c r="ED143" s="325">
        <v>0</v>
      </c>
      <c r="EE143" s="325">
        <v>0</v>
      </c>
      <c r="EF143" s="325">
        <v>0</v>
      </c>
      <c r="EG143" s="325">
        <v>0</v>
      </c>
      <c r="EH143" s="325">
        <v>0</v>
      </c>
      <c r="EI143" s="325">
        <v>0</v>
      </c>
      <c r="EJ143" s="325">
        <v>0</v>
      </c>
      <c r="EK143" s="325">
        <v>0</v>
      </c>
      <c r="EL143" s="325">
        <v>0</v>
      </c>
      <c r="EM143" s="325">
        <v>0</v>
      </c>
      <c r="EN143" s="325">
        <v>0</v>
      </c>
      <c r="EO143" s="325">
        <v>0</v>
      </c>
      <c r="EP143" s="325">
        <v>0</v>
      </c>
      <c r="EQ143" s="325">
        <v>0</v>
      </c>
      <c r="ER143" s="325">
        <v>0</v>
      </c>
      <c r="ES143" s="325">
        <v>0</v>
      </c>
      <c r="ET143" s="325">
        <v>0</v>
      </c>
      <c r="EU143" s="325">
        <v>0</v>
      </c>
      <c r="EV143" s="325">
        <v>0</v>
      </c>
      <c r="EW143" s="325">
        <v>0</v>
      </c>
      <c r="EX143" s="325">
        <v>0</v>
      </c>
      <c r="EY143" s="325">
        <v>0</v>
      </c>
      <c r="EZ143" s="325">
        <v>0</v>
      </c>
      <c r="FA143" s="325">
        <v>0</v>
      </c>
      <c r="FB143" s="325">
        <v>0</v>
      </c>
      <c r="FC143" s="325">
        <v>0</v>
      </c>
      <c r="FD143" s="325">
        <v>0</v>
      </c>
      <c r="FE143" s="325">
        <v>0</v>
      </c>
      <c r="FF143" s="325">
        <v>0</v>
      </c>
      <c r="FG143" s="325">
        <v>0</v>
      </c>
      <c r="FH143" s="325">
        <v>0</v>
      </c>
      <c r="FI143" s="325">
        <v>0</v>
      </c>
      <c r="FJ143" s="325">
        <v>0</v>
      </c>
      <c r="FK143" s="325">
        <v>0</v>
      </c>
      <c r="FL143" s="325">
        <v>0</v>
      </c>
      <c r="FM143" s="325">
        <v>0</v>
      </c>
      <c r="FN143" s="325">
        <v>0</v>
      </c>
      <c r="FO143" s="325">
        <v>0</v>
      </c>
      <c r="FP143" s="325">
        <v>0</v>
      </c>
      <c r="FQ143" s="325">
        <v>0</v>
      </c>
      <c r="FR143" s="325">
        <v>0</v>
      </c>
      <c r="FS143" s="325">
        <v>0</v>
      </c>
      <c r="FT143" s="325">
        <v>0</v>
      </c>
      <c r="FU143" s="325">
        <v>0</v>
      </c>
      <c r="FV143" s="325">
        <v>0</v>
      </c>
      <c r="FW143" s="325">
        <v>0</v>
      </c>
      <c r="FX143" s="325">
        <v>0</v>
      </c>
      <c r="FY143" s="325">
        <v>0</v>
      </c>
      <c r="FZ143" s="325">
        <v>0</v>
      </c>
      <c r="GA143" s="325">
        <v>0</v>
      </c>
      <c r="GB143" s="325">
        <v>0</v>
      </c>
      <c r="GC143" s="325">
        <v>0</v>
      </c>
      <c r="GD143" s="325">
        <v>0</v>
      </c>
      <c r="GE143" s="325">
        <v>0</v>
      </c>
      <c r="GF143" s="325">
        <v>0</v>
      </c>
    </row>
    <row r="144" spans="1:188" s="324" customFormat="1" ht="12.95" customHeight="1">
      <c r="A144" s="326">
        <v>47</v>
      </c>
      <c r="B144" s="364" t="s">
        <v>115</v>
      </c>
      <c r="C144" s="365"/>
      <c r="D144" s="365"/>
      <c r="E144" s="366"/>
      <c r="F144" s="325">
        <v>0</v>
      </c>
      <c r="G144" s="325">
        <v>0</v>
      </c>
      <c r="H144" s="325">
        <v>0</v>
      </c>
      <c r="I144" s="325">
        <v>0</v>
      </c>
      <c r="J144" s="325">
        <v>0</v>
      </c>
      <c r="K144" s="325">
        <v>0</v>
      </c>
      <c r="L144" s="325">
        <v>0</v>
      </c>
      <c r="M144" s="325">
        <v>0</v>
      </c>
      <c r="N144" s="325">
        <v>0</v>
      </c>
      <c r="O144" s="325">
        <v>0</v>
      </c>
      <c r="P144" s="325">
        <v>0</v>
      </c>
      <c r="Q144" s="325">
        <v>0</v>
      </c>
      <c r="R144" s="325">
        <v>0</v>
      </c>
      <c r="S144" s="325">
        <v>0</v>
      </c>
      <c r="T144" s="325">
        <v>0</v>
      </c>
      <c r="U144" s="325">
        <v>0</v>
      </c>
      <c r="V144" s="325">
        <v>0</v>
      </c>
      <c r="W144" s="325">
        <v>0</v>
      </c>
      <c r="X144" s="325">
        <v>0</v>
      </c>
      <c r="Y144" s="325">
        <v>0</v>
      </c>
      <c r="Z144" s="325">
        <v>0</v>
      </c>
      <c r="AA144" s="325">
        <v>0</v>
      </c>
      <c r="AB144" s="325">
        <v>0</v>
      </c>
      <c r="AC144" s="325">
        <v>0</v>
      </c>
      <c r="AD144" s="325">
        <v>0</v>
      </c>
      <c r="AE144" s="325">
        <v>0</v>
      </c>
      <c r="AF144" s="325">
        <v>0</v>
      </c>
      <c r="AG144" s="325">
        <v>0</v>
      </c>
      <c r="AH144" s="325">
        <v>0</v>
      </c>
      <c r="AI144" s="325">
        <v>0</v>
      </c>
      <c r="AJ144" s="325">
        <v>0</v>
      </c>
      <c r="AK144" s="325">
        <v>0</v>
      </c>
      <c r="AL144" s="325">
        <v>0</v>
      </c>
      <c r="AM144" s="325">
        <v>0</v>
      </c>
      <c r="AN144" s="325">
        <v>0</v>
      </c>
      <c r="AO144" s="325">
        <v>0</v>
      </c>
      <c r="AP144" s="325">
        <v>0</v>
      </c>
      <c r="AQ144" s="325">
        <v>0</v>
      </c>
      <c r="AR144" s="325">
        <v>0</v>
      </c>
      <c r="AS144" s="325">
        <v>0</v>
      </c>
      <c r="AT144" s="325">
        <v>0</v>
      </c>
      <c r="AU144" s="325">
        <v>0</v>
      </c>
      <c r="AV144" s="325">
        <v>0</v>
      </c>
      <c r="AW144" s="325">
        <v>0</v>
      </c>
      <c r="AX144" s="325">
        <v>0</v>
      </c>
      <c r="AY144" s="325">
        <v>0</v>
      </c>
      <c r="AZ144" s="325">
        <v>0</v>
      </c>
      <c r="BA144" s="325">
        <v>0</v>
      </c>
      <c r="BB144" s="325">
        <v>0</v>
      </c>
      <c r="BC144" s="325">
        <v>0</v>
      </c>
      <c r="BD144" s="325">
        <v>0</v>
      </c>
      <c r="BE144" s="325">
        <v>0</v>
      </c>
      <c r="BF144" s="325">
        <v>0</v>
      </c>
      <c r="BG144" s="325">
        <v>0</v>
      </c>
      <c r="BH144" s="325">
        <v>0</v>
      </c>
      <c r="BI144" s="325">
        <v>0</v>
      </c>
      <c r="BJ144" s="325">
        <v>0</v>
      </c>
      <c r="BK144" s="325">
        <v>0</v>
      </c>
      <c r="BL144" s="325">
        <v>0</v>
      </c>
      <c r="BM144" s="325">
        <v>0</v>
      </c>
      <c r="BN144" s="325">
        <v>0</v>
      </c>
      <c r="BO144" s="325">
        <v>0</v>
      </c>
      <c r="BP144" s="325">
        <v>0</v>
      </c>
      <c r="BQ144" s="325">
        <v>0</v>
      </c>
      <c r="BR144" s="325">
        <v>0</v>
      </c>
      <c r="BS144" s="325">
        <v>0</v>
      </c>
      <c r="BT144" s="325">
        <v>0</v>
      </c>
      <c r="BU144" s="325">
        <v>0</v>
      </c>
      <c r="BV144" s="325">
        <v>0</v>
      </c>
      <c r="BW144" s="325">
        <v>0</v>
      </c>
      <c r="BX144" s="325">
        <v>0</v>
      </c>
      <c r="BY144" s="325">
        <v>0</v>
      </c>
      <c r="BZ144" s="325">
        <v>0</v>
      </c>
      <c r="CA144" s="325">
        <v>0</v>
      </c>
      <c r="CB144" s="325">
        <v>0</v>
      </c>
      <c r="CC144" s="325">
        <v>0</v>
      </c>
      <c r="CD144" s="325">
        <v>0</v>
      </c>
      <c r="CE144" s="325">
        <v>0</v>
      </c>
      <c r="CF144" s="325">
        <v>0</v>
      </c>
      <c r="CG144" s="325">
        <v>0</v>
      </c>
      <c r="CH144" s="325">
        <v>0</v>
      </c>
      <c r="CI144" s="325">
        <v>0</v>
      </c>
      <c r="CJ144" s="325">
        <v>0</v>
      </c>
      <c r="CK144" s="325">
        <v>0</v>
      </c>
      <c r="CL144" s="325">
        <v>0</v>
      </c>
      <c r="CM144" s="325">
        <v>0</v>
      </c>
      <c r="CN144" s="325">
        <v>0</v>
      </c>
      <c r="CO144" s="325">
        <v>0</v>
      </c>
      <c r="CP144" s="325">
        <v>0</v>
      </c>
      <c r="CQ144" s="325">
        <v>0</v>
      </c>
      <c r="CR144" s="325">
        <v>0</v>
      </c>
      <c r="CS144" s="325">
        <v>0</v>
      </c>
      <c r="CT144" s="325">
        <v>0</v>
      </c>
      <c r="CU144" s="325">
        <v>0</v>
      </c>
      <c r="CV144" s="325">
        <v>0</v>
      </c>
      <c r="CW144" s="325">
        <v>0</v>
      </c>
      <c r="CX144" s="325">
        <v>0</v>
      </c>
      <c r="CY144" s="325">
        <v>0</v>
      </c>
      <c r="CZ144" s="325">
        <v>0</v>
      </c>
      <c r="DA144" s="325">
        <v>0</v>
      </c>
      <c r="DB144" s="325">
        <v>0</v>
      </c>
      <c r="DC144" s="325">
        <v>0</v>
      </c>
      <c r="DD144" s="325">
        <v>0</v>
      </c>
      <c r="DE144" s="325">
        <v>0</v>
      </c>
      <c r="DF144" s="325">
        <v>0</v>
      </c>
      <c r="DG144" s="325">
        <v>0</v>
      </c>
      <c r="DH144" s="325">
        <v>0</v>
      </c>
      <c r="DI144" s="325">
        <v>0</v>
      </c>
      <c r="DJ144" s="325">
        <v>0</v>
      </c>
      <c r="DK144" s="325">
        <v>0</v>
      </c>
      <c r="DL144" s="325">
        <v>0</v>
      </c>
      <c r="DM144" s="325">
        <v>0</v>
      </c>
      <c r="DN144" s="325">
        <v>0</v>
      </c>
      <c r="DO144" s="325">
        <v>0</v>
      </c>
      <c r="DP144" s="325">
        <v>0</v>
      </c>
      <c r="DQ144" s="325">
        <v>0</v>
      </c>
      <c r="DR144" s="325">
        <v>0</v>
      </c>
      <c r="DS144" s="325">
        <v>0</v>
      </c>
      <c r="DT144" s="325">
        <v>0</v>
      </c>
      <c r="DU144" s="325">
        <v>0</v>
      </c>
      <c r="DV144" s="325">
        <v>0</v>
      </c>
      <c r="DW144" s="325">
        <v>0</v>
      </c>
      <c r="DX144" s="325">
        <v>0</v>
      </c>
      <c r="DY144" s="325">
        <v>0</v>
      </c>
      <c r="DZ144" s="325">
        <v>0</v>
      </c>
      <c r="EA144" s="325">
        <v>0</v>
      </c>
      <c r="EB144" s="325">
        <v>0</v>
      </c>
      <c r="EC144" s="325">
        <v>0</v>
      </c>
      <c r="ED144" s="325">
        <v>0</v>
      </c>
      <c r="EE144" s="325">
        <v>0</v>
      </c>
      <c r="EF144" s="325">
        <v>0</v>
      </c>
      <c r="EG144" s="325">
        <v>0</v>
      </c>
      <c r="EH144" s="325">
        <v>0</v>
      </c>
      <c r="EI144" s="325">
        <v>0</v>
      </c>
      <c r="EJ144" s="325">
        <v>0</v>
      </c>
      <c r="EK144" s="325">
        <v>0</v>
      </c>
      <c r="EL144" s="325">
        <v>0</v>
      </c>
      <c r="EM144" s="325">
        <v>0</v>
      </c>
      <c r="EN144" s="325">
        <v>0</v>
      </c>
      <c r="EO144" s="325">
        <v>0</v>
      </c>
      <c r="EP144" s="325">
        <v>0</v>
      </c>
      <c r="EQ144" s="325">
        <v>0</v>
      </c>
      <c r="ER144" s="325">
        <v>0</v>
      </c>
      <c r="ES144" s="325">
        <v>0</v>
      </c>
      <c r="ET144" s="325">
        <v>0</v>
      </c>
      <c r="EU144" s="325">
        <v>0</v>
      </c>
      <c r="EV144" s="325">
        <v>0</v>
      </c>
      <c r="EW144" s="325">
        <v>0</v>
      </c>
      <c r="EX144" s="325">
        <v>0</v>
      </c>
      <c r="EY144" s="325">
        <v>0</v>
      </c>
      <c r="EZ144" s="325">
        <v>0</v>
      </c>
      <c r="FA144" s="325">
        <v>0</v>
      </c>
      <c r="FB144" s="325">
        <v>0</v>
      </c>
      <c r="FC144" s="325">
        <v>0</v>
      </c>
      <c r="FD144" s="325">
        <v>0</v>
      </c>
      <c r="FE144" s="325">
        <v>0</v>
      </c>
      <c r="FF144" s="325">
        <v>0</v>
      </c>
      <c r="FG144" s="325">
        <v>0</v>
      </c>
      <c r="FH144" s="325">
        <v>0</v>
      </c>
      <c r="FI144" s="325">
        <v>0</v>
      </c>
      <c r="FJ144" s="325">
        <v>0</v>
      </c>
      <c r="FK144" s="325">
        <v>0</v>
      </c>
      <c r="FL144" s="325">
        <v>0</v>
      </c>
      <c r="FM144" s="325">
        <v>0</v>
      </c>
      <c r="FN144" s="325">
        <v>0</v>
      </c>
      <c r="FO144" s="325">
        <v>0</v>
      </c>
      <c r="FP144" s="325">
        <v>0</v>
      </c>
      <c r="FQ144" s="325">
        <v>0</v>
      </c>
      <c r="FR144" s="325">
        <v>0</v>
      </c>
      <c r="FS144" s="325">
        <v>0</v>
      </c>
      <c r="FT144" s="325">
        <v>0</v>
      </c>
      <c r="FU144" s="325">
        <v>0</v>
      </c>
      <c r="FV144" s="325">
        <v>0</v>
      </c>
      <c r="FW144" s="325">
        <v>0</v>
      </c>
      <c r="FX144" s="325">
        <v>0</v>
      </c>
      <c r="FY144" s="325">
        <v>0</v>
      </c>
      <c r="FZ144" s="325">
        <v>0</v>
      </c>
      <c r="GA144" s="325">
        <v>0</v>
      </c>
      <c r="GB144" s="325">
        <v>0</v>
      </c>
      <c r="GC144" s="325">
        <v>0</v>
      </c>
      <c r="GD144" s="325">
        <v>0</v>
      </c>
      <c r="GE144" s="325">
        <v>0</v>
      </c>
      <c r="GF144" s="325">
        <v>0</v>
      </c>
    </row>
    <row r="145" spans="1:188" s="324" customFormat="1" ht="12.95" customHeight="1">
      <c r="A145" s="326">
        <v>48</v>
      </c>
      <c r="B145" s="364" t="s">
        <v>116</v>
      </c>
      <c r="C145" s="365"/>
      <c r="D145" s="365"/>
      <c r="E145" s="366"/>
      <c r="F145" s="325">
        <v>0</v>
      </c>
      <c r="G145" s="325">
        <v>0</v>
      </c>
      <c r="H145" s="325">
        <v>0</v>
      </c>
      <c r="I145" s="325">
        <v>0</v>
      </c>
      <c r="J145" s="325">
        <v>0</v>
      </c>
      <c r="K145" s="325">
        <v>0</v>
      </c>
      <c r="L145" s="325">
        <v>0</v>
      </c>
      <c r="M145" s="325">
        <v>0</v>
      </c>
      <c r="N145" s="325">
        <v>0</v>
      </c>
      <c r="O145" s="325">
        <v>0</v>
      </c>
      <c r="P145" s="325">
        <v>0</v>
      </c>
      <c r="Q145" s="325">
        <v>0</v>
      </c>
      <c r="R145" s="325">
        <v>0</v>
      </c>
      <c r="S145" s="325">
        <v>0</v>
      </c>
      <c r="T145" s="325">
        <v>0</v>
      </c>
      <c r="U145" s="325">
        <v>0</v>
      </c>
      <c r="V145" s="325">
        <v>0</v>
      </c>
      <c r="W145" s="325">
        <v>0</v>
      </c>
      <c r="X145" s="325">
        <v>0</v>
      </c>
      <c r="Y145" s="325">
        <v>0</v>
      </c>
      <c r="Z145" s="325">
        <v>0</v>
      </c>
      <c r="AA145" s="325">
        <v>0</v>
      </c>
      <c r="AB145" s="325">
        <v>0</v>
      </c>
      <c r="AC145" s="325">
        <v>0</v>
      </c>
      <c r="AD145" s="325">
        <v>0</v>
      </c>
      <c r="AE145" s="325">
        <v>0</v>
      </c>
      <c r="AF145" s="325">
        <v>0</v>
      </c>
      <c r="AG145" s="325">
        <v>0</v>
      </c>
      <c r="AH145" s="325">
        <v>0</v>
      </c>
      <c r="AI145" s="325">
        <v>0</v>
      </c>
      <c r="AJ145" s="325">
        <v>0</v>
      </c>
      <c r="AK145" s="325">
        <v>0</v>
      </c>
      <c r="AL145" s="325">
        <v>0</v>
      </c>
      <c r="AM145" s="325">
        <v>0</v>
      </c>
      <c r="AN145" s="325">
        <v>0</v>
      </c>
      <c r="AO145" s="325">
        <v>0</v>
      </c>
      <c r="AP145" s="325">
        <v>0</v>
      </c>
      <c r="AQ145" s="325">
        <v>0</v>
      </c>
      <c r="AR145" s="325">
        <v>0</v>
      </c>
      <c r="AS145" s="325">
        <v>0</v>
      </c>
      <c r="AT145" s="325">
        <v>0</v>
      </c>
      <c r="AU145" s="325">
        <v>0</v>
      </c>
      <c r="AV145" s="325">
        <v>0</v>
      </c>
      <c r="AW145" s="325">
        <v>0</v>
      </c>
      <c r="AX145" s="325">
        <v>0</v>
      </c>
      <c r="AY145" s="325">
        <v>0</v>
      </c>
      <c r="AZ145" s="325">
        <v>0</v>
      </c>
      <c r="BA145" s="325">
        <v>0</v>
      </c>
      <c r="BB145" s="325">
        <v>0</v>
      </c>
      <c r="BC145" s="325">
        <v>0</v>
      </c>
      <c r="BD145" s="325">
        <v>0</v>
      </c>
      <c r="BE145" s="325">
        <v>0</v>
      </c>
      <c r="BF145" s="325">
        <v>0</v>
      </c>
      <c r="BG145" s="325">
        <v>0</v>
      </c>
      <c r="BH145" s="325">
        <v>0</v>
      </c>
      <c r="BI145" s="325">
        <v>0</v>
      </c>
      <c r="BJ145" s="325">
        <v>0</v>
      </c>
      <c r="BK145" s="325">
        <v>0</v>
      </c>
      <c r="BL145" s="325">
        <v>0</v>
      </c>
      <c r="BM145" s="325">
        <v>0</v>
      </c>
      <c r="BN145" s="325">
        <v>0</v>
      </c>
      <c r="BO145" s="325">
        <v>0</v>
      </c>
      <c r="BP145" s="325">
        <v>0</v>
      </c>
      <c r="BQ145" s="325">
        <v>0</v>
      </c>
      <c r="BR145" s="325">
        <v>0</v>
      </c>
      <c r="BS145" s="325">
        <v>0</v>
      </c>
      <c r="BT145" s="325">
        <v>0</v>
      </c>
      <c r="BU145" s="325">
        <v>0</v>
      </c>
      <c r="BV145" s="325">
        <v>0</v>
      </c>
      <c r="BW145" s="325">
        <v>0</v>
      </c>
      <c r="BX145" s="325">
        <v>0</v>
      </c>
      <c r="BY145" s="325">
        <v>0</v>
      </c>
      <c r="BZ145" s="325">
        <v>0</v>
      </c>
      <c r="CA145" s="325">
        <v>0</v>
      </c>
      <c r="CB145" s="325">
        <v>0</v>
      </c>
      <c r="CC145" s="325">
        <v>0</v>
      </c>
      <c r="CD145" s="325">
        <v>0</v>
      </c>
      <c r="CE145" s="325">
        <v>0</v>
      </c>
      <c r="CF145" s="325">
        <v>0</v>
      </c>
      <c r="CG145" s="325">
        <v>0</v>
      </c>
      <c r="CH145" s="325">
        <v>0</v>
      </c>
      <c r="CI145" s="325">
        <v>0</v>
      </c>
      <c r="CJ145" s="325">
        <v>0</v>
      </c>
      <c r="CK145" s="325">
        <v>0</v>
      </c>
      <c r="CL145" s="325">
        <v>0</v>
      </c>
      <c r="CM145" s="325">
        <v>0</v>
      </c>
      <c r="CN145" s="325">
        <v>0</v>
      </c>
      <c r="CO145" s="325">
        <v>0</v>
      </c>
      <c r="CP145" s="325">
        <v>0</v>
      </c>
      <c r="CQ145" s="325">
        <v>0</v>
      </c>
      <c r="CR145" s="325">
        <v>0</v>
      </c>
      <c r="CS145" s="325">
        <v>0</v>
      </c>
      <c r="CT145" s="325">
        <v>0</v>
      </c>
      <c r="CU145" s="325">
        <v>0</v>
      </c>
      <c r="CV145" s="325">
        <v>0</v>
      </c>
      <c r="CW145" s="325">
        <v>0</v>
      </c>
      <c r="CX145" s="325">
        <v>0</v>
      </c>
      <c r="CY145" s="325">
        <v>0</v>
      </c>
      <c r="CZ145" s="325">
        <v>0</v>
      </c>
      <c r="DA145" s="325">
        <v>0</v>
      </c>
      <c r="DB145" s="325">
        <v>0</v>
      </c>
      <c r="DC145" s="325">
        <v>0</v>
      </c>
      <c r="DD145" s="325">
        <v>0</v>
      </c>
      <c r="DE145" s="325">
        <v>0</v>
      </c>
      <c r="DF145" s="325">
        <v>0</v>
      </c>
      <c r="DG145" s="325">
        <v>0</v>
      </c>
      <c r="DH145" s="325">
        <v>0</v>
      </c>
      <c r="DI145" s="325">
        <v>0</v>
      </c>
      <c r="DJ145" s="325">
        <v>0</v>
      </c>
      <c r="DK145" s="325">
        <v>0</v>
      </c>
      <c r="DL145" s="325">
        <v>0</v>
      </c>
      <c r="DM145" s="325">
        <v>0</v>
      </c>
      <c r="DN145" s="325">
        <v>0</v>
      </c>
      <c r="DO145" s="325">
        <v>0</v>
      </c>
      <c r="DP145" s="325">
        <v>0</v>
      </c>
      <c r="DQ145" s="325">
        <v>0</v>
      </c>
      <c r="DR145" s="325">
        <v>0</v>
      </c>
      <c r="DS145" s="325">
        <v>0</v>
      </c>
      <c r="DT145" s="325">
        <v>0</v>
      </c>
      <c r="DU145" s="325">
        <v>0</v>
      </c>
      <c r="DV145" s="325">
        <v>0</v>
      </c>
      <c r="DW145" s="325">
        <v>0</v>
      </c>
      <c r="DX145" s="325">
        <v>0</v>
      </c>
      <c r="DY145" s="325">
        <v>0</v>
      </c>
      <c r="DZ145" s="325">
        <v>0</v>
      </c>
      <c r="EA145" s="325">
        <v>0</v>
      </c>
      <c r="EB145" s="325">
        <v>0</v>
      </c>
      <c r="EC145" s="325">
        <v>0</v>
      </c>
      <c r="ED145" s="325">
        <v>0</v>
      </c>
      <c r="EE145" s="325">
        <v>0</v>
      </c>
      <c r="EF145" s="325">
        <v>0</v>
      </c>
      <c r="EG145" s="325">
        <v>0</v>
      </c>
      <c r="EH145" s="325">
        <v>0</v>
      </c>
      <c r="EI145" s="325">
        <v>0</v>
      </c>
      <c r="EJ145" s="325">
        <v>0</v>
      </c>
      <c r="EK145" s="325">
        <v>0</v>
      </c>
      <c r="EL145" s="325">
        <v>0</v>
      </c>
      <c r="EM145" s="325">
        <v>0</v>
      </c>
      <c r="EN145" s="325">
        <v>0</v>
      </c>
      <c r="EO145" s="325">
        <v>0</v>
      </c>
      <c r="EP145" s="325">
        <v>0</v>
      </c>
      <c r="EQ145" s="325">
        <v>0</v>
      </c>
      <c r="ER145" s="325">
        <v>0</v>
      </c>
      <c r="ES145" s="325">
        <v>0</v>
      </c>
      <c r="ET145" s="325">
        <v>0</v>
      </c>
      <c r="EU145" s="325">
        <v>0</v>
      </c>
      <c r="EV145" s="325">
        <v>0</v>
      </c>
      <c r="EW145" s="325">
        <v>0</v>
      </c>
      <c r="EX145" s="325">
        <v>0</v>
      </c>
      <c r="EY145" s="325">
        <v>0</v>
      </c>
      <c r="EZ145" s="325">
        <v>0</v>
      </c>
      <c r="FA145" s="325">
        <v>0</v>
      </c>
      <c r="FB145" s="325">
        <v>0</v>
      </c>
      <c r="FC145" s="325">
        <v>0</v>
      </c>
      <c r="FD145" s="325">
        <v>0</v>
      </c>
      <c r="FE145" s="325">
        <v>0</v>
      </c>
      <c r="FF145" s="325">
        <v>0</v>
      </c>
      <c r="FG145" s="325">
        <v>0</v>
      </c>
      <c r="FH145" s="325">
        <v>0</v>
      </c>
      <c r="FI145" s="325">
        <v>0</v>
      </c>
      <c r="FJ145" s="325">
        <v>0</v>
      </c>
      <c r="FK145" s="325">
        <v>0</v>
      </c>
      <c r="FL145" s="325">
        <v>0</v>
      </c>
      <c r="FM145" s="325">
        <v>0</v>
      </c>
      <c r="FN145" s="325">
        <v>0</v>
      </c>
      <c r="FO145" s="325">
        <v>0</v>
      </c>
      <c r="FP145" s="325">
        <v>0</v>
      </c>
      <c r="FQ145" s="325">
        <v>0</v>
      </c>
      <c r="FR145" s="325">
        <v>0</v>
      </c>
      <c r="FS145" s="325">
        <v>0</v>
      </c>
      <c r="FT145" s="325">
        <v>0</v>
      </c>
      <c r="FU145" s="325">
        <v>0</v>
      </c>
      <c r="FV145" s="325">
        <v>0</v>
      </c>
      <c r="FW145" s="325">
        <v>0</v>
      </c>
      <c r="FX145" s="325">
        <v>0</v>
      </c>
      <c r="FY145" s="325">
        <v>0</v>
      </c>
      <c r="FZ145" s="325">
        <v>0</v>
      </c>
      <c r="GA145" s="325">
        <v>0</v>
      </c>
      <c r="GB145" s="325">
        <v>0</v>
      </c>
      <c r="GC145" s="325">
        <v>0</v>
      </c>
      <c r="GD145" s="325">
        <v>0</v>
      </c>
      <c r="GE145" s="325">
        <v>0</v>
      </c>
      <c r="GF145" s="325">
        <v>0</v>
      </c>
    </row>
    <row r="146" spans="1:188" ht="12.95" customHeight="1">
      <c r="A146" s="326">
        <v>49</v>
      </c>
      <c r="B146" s="355" t="s">
        <v>76</v>
      </c>
      <c r="C146" s="356"/>
      <c r="D146" s="356"/>
      <c r="E146" s="357"/>
      <c r="F146" s="213">
        <f>F107+F108+F109+F110+F111+F112+F114+F115+F116+F121+F122+F123+F140+F142+F143+F144+F145</f>
        <v>0</v>
      </c>
      <c r="G146" s="213">
        <f t="shared" ref="G146:BR146" si="50">G107+G108+G109+G110+G111+G112+G114+G115+G116+G121+G122+G123+G140+G142+G143+G144+G145</f>
        <v>0</v>
      </c>
      <c r="H146" s="213">
        <f t="shared" si="50"/>
        <v>0</v>
      </c>
      <c r="I146" s="213">
        <f t="shared" si="50"/>
        <v>0</v>
      </c>
      <c r="J146" s="213">
        <f t="shared" si="50"/>
        <v>0</v>
      </c>
      <c r="K146" s="213">
        <f t="shared" si="50"/>
        <v>0</v>
      </c>
      <c r="L146" s="213">
        <f t="shared" si="50"/>
        <v>0</v>
      </c>
      <c r="M146" s="213">
        <f t="shared" si="50"/>
        <v>0</v>
      </c>
      <c r="N146" s="213">
        <f t="shared" si="50"/>
        <v>0</v>
      </c>
      <c r="O146" s="213">
        <f t="shared" si="50"/>
        <v>0</v>
      </c>
      <c r="P146" s="213">
        <f t="shared" si="50"/>
        <v>0</v>
      </c>
      <c r="Q146" s="213">
        <f t="shared" si="50"/>
        <v>0</v>
      </c>
      <c r="R146" s="213">
        <f t="shared" si="50"/>
        <v>0</v>
      </c>
      <c r="S146" s="213">
        <f t="shared" si="50"/>
        <v>0</v>
      </c>
      <c r="T146" s="213">
        <f t="shared" si="50"/>
        <v>0</v>
      </c>
      <c r="U146" s="213">
        <f t="shared" si="50"/>
        <v>0</v>
      </c>
      <c r="V146" s="213">
        <f t="shared" si="50"/>
        <v>0</v>
      </c>
      <c r="W146" s="213">
        <f t="shared" si="50"/>
        <v>0</v>
      </c>
      <c r="X146" s="213">
        <f t="shared" si="50"/>
        <v>0</v>
      </c>
      <c r="Y146" s="213">
        <f t="shared" si="50"/>
        <v>0</v>
      </c>
      <c r="Z146" s="213">
        <f t="shared" si="50"/>
        <v>0</v>
      </c>
      <c r="AA146" s="213">
        <f t="shared" si="50"/>
        <v>0</v>
      </c>
      <c r="AB146" s="213">
        <f t="shared" si="50"/>
        <v>0</v>
      </c>
      <c r="AC146" s="213">
        <f t="shared" si="50"/>
        <v>0</v>
      </c>
      <c r="AD146" s="213">
        <f t="shared" si="50"/>
        <v>0</v>
      </c>
      <c r="AE146" s="213">
        <f t="shared" si="50"/>
        <v>0</v>
      </c>
      <c r="AF146" s="213">
        <f t="shared" si="50"/>
        <v>0</v>
      </c>
      <c r="AG146" s="213">
        <f t="shared" si="50"/>
        <v>0</v>
      </c>
      <c r="AH146" s="213">
        <f t="shared" si="50"/>
        <v>0</v>
      </c>
      <c r="AI146" s="213">
        <f t="shared" si="50"/>
        <v>0</v>
      </c>
      <c r="AJ146" s="213">
        <f t="shared" si="50"/>
        <v>0</v>
      </c>
      <c r="AK146" s="213">
        <f t="shared" si="50"/>
        <v>0</v>
      </c>
      <c r="AL146" s="213">
        <f t="shared" si="50"/>
        <v>0</v>
      </c>
      <c r="AM146" s="213">
        <f t="shared" si="50"/>
        <v>0</v>
      </c>
      <c r="AN146" s="213">
        <f t="shared" si="50"/>
        <v>0</v>
      </c>
      <c r="AO146" s="213">
        <f t="shared" si="50"/>
        <v>0</v>
      </c>
      <c r="AP146" s="213">
        <f t="shared" si="50"/>
        <v>0</v>
      </c>
      <c r="AQ146" s="213">
        <f t="shared" si="50"/>
        <v>0</v>
      </c>
      <c r="AR146" s="213">
        <f t="shared" si="50"/>
        <v>0</v>
      </c>
      <c r="AS146" s="213">
        <f t="shared" si="50"/>
        <v>0</v>
      </c>
      <c r="AT146" s="213">
        <f t="shared" si="50"/>
        <v>0</v>
      </c>
      <c r="AU146" s="213">
        <f t="shared" si="50"/>
        <v>0</v>
      </c>
      <c r="AV146" s="213">
        <f t="shared" si="50"/>
        <v>0</v>
      </c>
      <c r="AW146" s="213">
        <f t="shared" si="50"/>
        <v>0</v>
      </c>
      <c r="AX146" s="213">
        <f t="shared" si="50"/>
        <v>0</v>
      </c>
      <c r="AY146" s="213">
        <f t="shared" si="50"/>
        <v>0</v>
      </c>
      <c r="AZ146" s="213">
        <f t="shared" si="50"/>
        <v>0</v>
      </c>
      <c r="BA146" s="213">
        <f t="shared" si="50"/>
        <v>0</v>
      </c>
      <c r="BB146" s="213">
        <f t="shared" si="50"/>
        <v>0</v>
      </c>
      <c r="BC146" s="213">
        <f t="shared" si="50"/>
        <v>1</v>
      </c>
      <c r="BD146" s="213">
        <f t="shared" si="50"/>
        <v>1</v>
      </c>
      <c r="BE146" s="213">
        <f t="shared" si="50"/>
        <v>0</v>
      </c>
      <c r="BF146" s="213">
        <f t="shared" si="50"/>
        <v>0</v>
      </c>
      <c r="BG146" s="213">
        <f t="shared" si="50"/>
        <v>0</v>
      </c>
      <c r="BH146" s="213">
        <f t="shared" si="50"/>
        <v>1</v>
      </c>
      <c r="BI146" s="213">
        <f t="shared" si="50"/>
        <v>0</v>
      </c>
      <c r="BJ146" s="213">
        <f t="shared" si="50"/>
        <v>0</v>
      </c>
      <c r="BK146" s="213">
        <f t="shared" si="50"/>
        <v>0</v>
      </c>
      <c r="BL146" s="213">
        <f t="shared" si="50"/>
        <v>0</v>
      </c>
      <c r="BM146" s="213">
        <f t="shared" si="50"/>
        <v>0</v>
      </c>
      <c r="BN146" s="213">
        <f t="shared" si="50"/>
        <v>0</v>
      </c>
      <c r="BO146" s="213">
        <f t="shared" si="50"/>
        <v>0</v>
      </c>
      <c r="BP146" s="213">
        <f t="shared" si="50"/>
        <v>0</v>
      </c>
      <c r="BQ146" s="213">
        <f t="shared" si="50"/>
        <v>0</v>
      </c>
      <c r="BR146" s="213">
        <f t="shared" si="50"/>
        <v>0</v>
      </c>
      <c r="BS146" s="213">
        <f t="shared" ref="BS146:ED146" si="51">BS107+BS108+BS109+BS110+BS111+BS112+BS114+BS115+BS116+BS121+BS122+BS123+BS140+BS142+BS143+BS144+BS145</f>
        <v>0</v>
      </c>
      <c r="BT146" s="213">
        <f t="shared" si="51"/>
        <v>0</v>
      </c>
      <c r="BU146" s="213">
        <f t="shared" si="51"/>
        <v>0</v>
      </c>
      <c r="BV146" s="213">
        <f t="shared" si="51"/>
        <v>0</v>
      </c>
      <c r="BW146" s="213">
        <f t="shared" si="51"/>
        <v>0</v>
      </c>
      <c r="BX146" s="213">
        <f t="shared" si="51"/>
        <v>0</v>
      </c>
      <c r="BY146" s="213">
        <f t="shared" si="51"/>
        <v>0</v>
      </c>
      <c r="BZ146" s="213">
        <f t="shared" si="51"/>
        <v>0</v>
      </c>
      <c r="CA146" s="213">
        <f t="shared" si="51"/>
        <v>0</v>
      </c>
      <c r="CB146" s="213">
        <f t="shared" si="51"/>
        <v>0</v>
      </c>
      <c r="CC146" s="213">
        <f t="shared" si="51"/>
        <v>0</v>
      </c>
      <c r="CD146" s="213">
        <f t="shared" si="51"/>
        <v>0</v>
      </c>
      <c r="CE146" s="213">
        <f t="shared" si="51"/>
        <v>0</v>
      </c>
      <c r="CF146" s="213">
        <f t="shared" si="51"/>
        <v>0</v>
      </c>
      <c r="CG146" s="213">
        <f t="shared" si="51"/>
        <v>0</v>
      </c>
      <c r="CH146" s="213">
        <f t="shared" si="51"/>
        <v>0</v>
      </c>
      <c r="CI146" s="213">
        <f t="shared" si="51"/>
        <v>0</v>
      </c>
      <c r="CJ146" s="213">
        <f t="shared" si="51"/>
        <v>0</v>
      </c>
      <c r="CK146" s="213">
        <f t="shared" si="51"/>
        <v>0</v>
      </c>
      <c r="CL146" s="213">
        <f t="shared" si="51"/>
        <v>0</v>
      </c>
      <c r="CM146" s="213">
        <f t="shared" si="51"/>
        <v>0</v>
      </c>
      <c r="CN146" s="213">
        <f t="shared" si="51"/>
        <v>0</v>
      </c>
      <c r="CO146" s="213">
        <f t="shared" si="51"/>
        <v>0</v>
      </c>
      <c r="CP146" s="213">
        <f t="shared" si="51"/>
        <v>0</v>
      </c>
      <c r="CQ146" s="213">
        <f t="shared" si="51"/>
        <v>0</v>
      </c>
      <c r="CR146" s="213">
        <f t="shared" si="51"/>
        <v>0</v>
      </c>
      <c r="CS146" s="213">
        <f t="shared" si="51"/>
        <v>0</v>
      </c>
      <c r="CT146" s="213">
        <f t="shared" si="51"/>
        <v>0</v>
      </c>
      <c r="CU146" s="213">
        <f t="shared" si="51"/>
        <v>0</v>
      </c>
      <c r="CV146" s="213">
        <f t="shared" si="51"/>
        <v>0</v>
      </c>
      <c r="CW146" s="213">
        <f t="shared" si="51"/>
        <v>0</v>
      </c>
      <c r="CX146" s="213">
        <f t="shared" si="51"/>
        <v>0</v>
      </c>
      <c r="CY146" s="213">
        <f t="shared" si="51"/>
        <v>0</v>
      </c>
      <c r="CZ146" s="213">
        <f t="shared" si="51"/>
        <v>0</v>
      </c>
      <c r="DA146" s="213">
        <f t="shared" si="51"/>
        <v>0</v>
      </c>
      <c r="DB146" s="213">
        <f t="shared" si="51"/>
        <v>0</v>
      </c>
      <c r="DC146" s="213">
        <f t="shared" si="51"/>
        <v>0</v>
      </c>
      <c r="DD146" s="213">
        <f t="shared" si="51"/>
        <v>0</v>
      </c>
      <c r="DE146" s="213">
        <f t="shared" si="51"/>
        <v>0</v>
      </c>
      <c r="DF146" s="213">
        <f t="shared" si="51"/>
        <v>0</v>
      </c>
      <c r="DG146" s="213">
        <f t="shared" si="51"/>
        <v>0</v>
      </c>
      <c r="DH146" s="213">
        <f t="shared" si="51"/>
        <v>0</v>
      </c>
      <c r="DI146" s="213">
        <f t="shared" si="51"/>
        <v>0</v>
      </c>
      <c r="DJ146" s="213">
        <f t="shared" si="51"/>
        <v>0</v>
      </c>
      <c r="DK146" s="213">
        <f t="shared" si="51"/>
        <v>0</v>
      </c>
      <c r="DL146" s="213">
        <f t="shared" si="51"/>
        <v>0</v>
      </c>
      <c r="DM146" s="213">
        <f t="shared" si="51"/>
        <v>0</v>
      </c>
      <c r="DN146" s="213">
        <f t="shared" si="51"/>
        <v>0</v>
      </c>
      <c r="DO146" s="213">
        <f t="shared" si="51"/>
        <v>0</v>
      </c>
      <c r="DP146" s="213">
        <f t="shared" si="51"/>
        <v>0</v>
      </c>
      <c r="DQ146" s="213">
        <f t="shared" si="51"/>
        <v>0</v>
      </c>
      <c r="DR146" s="213">
        <f t="shared" si="51"/>
        <v>0</v>
      </c>
      <c r="DS146" s="213">
        <f t="shared" si="51"/>
        <v>0</v>
      </c>
      <c r="DT146" s="213">
        <f t="shared" si="51"/>
        <v>0</v>
      </c>
      <c r="DU146" s="213">
        <f t="shared" si="51"/>
        <v>0</v>
      </c>
      <c r="DV146" s="213">
        <f t="shared" si="51"/>
        <v>0</v>
      </c>
      <c r="DW146" s="213">
        <f t="shared" si="51"/>
        <v>0</v>
      </c>
      <c r="DX146" s="213">
        <f t="shared" si="51"/>
        <v>0</v>
      </c>
      <c r="DY146" s="213">
        <f t="shared" si="51"/>
        <v>0</v>
      </c>
      <c r="DZ146" s="213">
        <f t="shared" si="51"/>
        <v>0</v>
      </c>
      <c r="EA146" s="213">
        <f t="shared" si="51"/>
        <v>0</v>
      </c>
      <c r="EB146" s="213">
        <f t="shared" si="51"/>
        <v>0</v>
      </c>
      <c r="EC146" s="213">
        <f t="shared" si="51"/>
        <v>0</v>
      </c>
      <c r="ED146" s="213">
        <f t="shared" si="51"/>
        <v>0</v>
      </c>
      <c r="EE146" s="213">
        <f t="shared" ref="EE146:GF146" si="52">EE107+EE108+EE109+EE110+EE111+EE112+EE114+EE115+EE116+EE121+EE122+EE123+EE140+EE142+EE143+EE144+EE145</f>
        <v>0</v>
      </c>
      <c r="EF146" s="213">
        <f t="shared" si="52"/>
        <v>0</v>
      </c>
      <c r="EG146" s="213">
        <f t="shared" si="52"/>
        <v>0</v>
      </c>
      <c r="EH146" s="213">
        <f t="shared" si="52"/>
        <v>0</v>
      </c>
      <c r="EI146" s="213">
        <f t="shared" si="52"/>
        <v>0</v>
      </c>
      <c r="EJ146" s="213">
        <f t="shared" si="52"/>
        <v>0</v>
      </c>
      <c r="EK146" s="213">
        <f t="shared" si="52"/>
        <v>0</v>
      </c>
      <c r="EL146" s="213">
        <f t="shared" si="52"/>
        <v>0</v>
      </c>
      <c r="EM146" s="213">
        <f t="shared" si="52"/>
        <v>0</v>
      </c>
      <c r="EN146" s="213">
        <f t="shared" si="52"/>
        <v>0</v>
      </c>
      <c r="EO146" s="213">
        <f t="shared" si="52"/>
        <v>0</v>
      </c>
      <c r="EP146" s="213">
        <f t="shared" si="52"/>
        <v>0</v>
      </c>
      <c r="EQ146" s="213">
        <f t="shared" si="52"/>
        <v>0</v>
      </c>
      <c r="ER146" s="213">
        <f t="shared" si="52"/>
        <v>0</v>
      </c>
      <c r="ES146" s="213">
        <f t="shared" si="52"/>
        <v>0</v>
      </c>
      <c r="ET146" s="213">
        <f t="shared" si="52"/>
        <v>0</v>
      </c>
      <c r="EU146" s="213">
        <f t="shared" si="52"/>
        <v>0</v>
      </c>
      <c r="EV146" s="213">
        <f t="shared" si="52"/>
        <v>0</v>
      </c>
      <c r="EW146" s="213">
        <f t="shared" si="52"/>
        <v>0</v>
      </c>
      <c r="EX146" s="213">
        <f t="shared" si="52"/>
        <v>0</v>
      </c>
      <c r="EY146" s="213">
        <f t="shared" si="52"/>
        <v>0</v>
      </c>
      <c r="EZ146" s="213">
        <f t="shared" si="52"/>
        <v>0</v>
      </c>
      <c r="FA146" s="213">
        <f t="shared" si="52"/>
        <v>0</v>
      </c>
      <c r="FB146" s="213">
        <f t="shared" si="52"/>
        <v>0</v>
      </c>
      <c r="FC146" s="213">
        <f t="shared" si="52"/>
        <v>0</v>
      </c>
      <c r="FD146" s="213">
        <f t="shared" si="52"/>
        <v>0</v>
      </c>
      <c r="FE146" s="213">
        <f t="shared" si="52"/>
        <v>0</v>
      </c>
      <c r="FF146" s="213">
        <f t="shared" si="52"/>
        <v>0</v>
      </c>
      <c r="FG146" s="213">
        <f t="shared" si="52"/>
        <v>0</v>
      </c>
      <c r="FH146" s="213">
        <f t="shared" si="52"/>
        <v>0</v>
      </c>
      <c r="FI146" s="213">
        <f t="shared" si="52"/>
        <v>0</v>
      </c>
      <c r="FJ146" s="213">
        <f t="shared" si="52"/>
        <v>0</v>
      </c>
      <c r="FK146" s="213">
        <f t="shared" si="52"/>
        <v>0</v>
      </c>
      <c r="FL146" s="213">
        <f t="shared" si="52"/>
        <v>0</v>
      </c>
      <c r="FM146" s="213">
        <f t="shared" si="52"/>
        <v>0</v>
      </c>
      <c r="FN146" s="213">
        <f t="shared" si="52"/>
        <v>0</v>
      </c>
      <c r="FO146" s="213">
        <f t="shared" si="52"/>
        <v>0</v>
      </c>
      <c r="FP146" s="213">
        <f t="shared" si="52"/>
        <v>0</v>
      </c>
      <c r="FQ146" s="213">
        <f t="shared" si="52"/>
        <v>0</v>
      </c>
      <c r="FR146" s="213">
        <f t="shared" si="52"/>
        <v>0</v>
      </c>
      <c r="FS146" s="213">
        <f t="shared" si="52"/>
        <v>0</v>
      </c>
      <c r="FT146" s="213">
        <f t="shared" si="52"/>
        <v>0</v>
      </c>
      <c r="FU146" s="213">
        <f t="shared" si="52"/>
        <v>0</v>
      </c>
      <c r="FV146" s="213">
        <f t="shared" si="52"/>
        <v>0</v>
      </c>
      <c r="FW146" s="213">
        <f t="shared" si="52"/>
        <v>0</v>
      </c>
      <c r="FX146" s="213">
        <f t="shared" si="52"/>
        <v>0</v>
      </c>
      <c r="FY146" s="213">
        <f t="shared" si="52"/>
        <v>0</v>
      </c>
      <c r="FZ146" s="213">
        <f t="shared" si="52"/>
        <v>0</v>
      </c>
      <c r="GA146" s="213">
        <f t="shared" si="52"/>
        <v>0</v>
      </c>
      <c r="GB146" s="213">
        <f t="shared" si="52"/>
        <v>0</v>
      </c>
      <c r="GC146" s="213">
        <f t="shared" si="52"/>
        <v>0</v>
      </c>
      <c r="GD146" s="213">
        <f t="shared" si="52"/>
        <v>0</v>
      </c>
      <c r="GE146" s="213">
        <f t="shared" si="52"/>
        <v>0</v>
      </c>
      <c r="GF146" s="213">
        <f t="shared" si="52"/>
        <v>0</v>
      </c>
    </row>
    <row r="147" spans="1:188" ht="12.95" customHeight="1">
      <c r="A147" s="326">
        <v>50</v>
      </c>
      <c r="B147" s="355" t="s">
        <v>91</v>
      </c>
      <c r="C147" s="356"/>
      <c r="D147" s="356"/>
      <c r="E147" s="357"/>
      <c r="F147" s="213">
        <f>F120</f>
        <v>0</v>
      </c>
      <c r="G147" s="213">
        <f t="shared" ref="G147:BR147" si="53">G120</f>
        <v>0</v>
      </c>
      <c r="H147" s="213">
        <f t="shared" si="53"/>
        <v>0</v>
      </c>
      <c r="I147" s="213">
        <f t="shared" si="53"/>
        <v>0</v>
      </c>
      <c r="J147" s="213">
        <f t="shared" si="53"/>
        <v>0</v>
      </c>
      <c r="K147" s="213">
        <f t="shared" si="53"/>
        <v>0</v>
      </c>
      <c r="L147" s="213">
        <f t="shared" si="53"/>
        <v>0</v>
      </c>
      <c r="M147" s="213">
        <f t="shared" si="53"/>
        <v>0</v>
      </c>
      <c r="N147" s="213">
        <f t="shared" si="53"/>
        <v>0</v>
      </c>
      <c r="O147" s="213">
        <f t="shared" si="53"/>
        <v>0</v>
      </c>
      <c r="P147" s="213">
        <f t="shared" si="53"/>
        <v>0</v>
      </c>
      <c r="Q147" s="213">
        <f t="shared" si="53"/>
        <v>0</v>
      </c>
      <c r="R147" s="213">
        <f t="shared" si="53"/>
        <v>0</v>
      </c>
      <c r="S147" s="213">
        <f t="shared" si="53"/>
        <v>0</v>
      </c>
      <c r="T147" s="213">
        <f t="shared" si="53"/>
        <v>0</v>
      </c>
      <c r="U147" s="213">
        <f t="shared" si="53"/>
        <v>0</v>
      </c>
      <c r="V147" s="213">
        <f t="shared" si="53"/>
        <v>0</v>
      </c>
      <c r="W147" s="213">
        <f t="shared" si="53"/>
        <v>0</v>
      </c>
      <c r="X147" s="213">
        <f t="shared" si="53"/>
        <v>0</v>
      </c>
      <c r="Y147" s="213">
        <f t="shared" si="53"/>
        <v>0</v>
      </c>
      <c r="Z147" s="213">
        <f t="shared" si="53"/>
        <v>0</v>
      </c>
      <c r="AA147" s="213">
        <f t="shared" si="53"/>
        <v>0</v>
      </c>
      <c r="AB147" s="213">
        <f t="shared" si="53"/>
        <v>0</v>
      </c>
      <c r="AC147" s="213">
        <f t="shared" si="53"/>
        <v>0</v>
      </c>
      <c r="AD147" s="213">
        <f t="shared" si="53"/>
        <v>0</v>
      </c>
      <c r="AE147" s="213">
        <f t="shared" si="53"/>
        <v>0</v>
      </c>
      <c r="AF147" s="213">
        <f t="shared" si="53"/>
        <v>0</v>
      </c>
      <c r="AG147" s="213">
        <f t="shared" si="53"/>
        <v>0</v>
      </c>
      <c r="AH147" s="213">
        <f t="shared" si="53"/>
        <v>0</v>
      </c>
      <c r="AI147" s="213">
        <f t="shared" si="53"/>
        <v>0</v>
      </c>
      <c r="AJ147" s="213">
        <f t="shared" si="53"/>
        <v>0</v>
      </c>
      <c r="AK147" s="213">
        <f t="shared" si="53"/>
        <v>0</v>
      </c>
      <c r="AL147" s="213">
        <f t="shared" si="53"/>
        <v>0</v>
      </c>
      <c r="AM147" s="213">
        <f t="shared" si="53"/>
        <v>0</v>
      </c>
      <c r="AN147" s="213">
        <f t="shared" si="53"/>
        <v>0</v>
      </c>
      <c r="AO147" s="213">
        <f t="shared" si="53"/>
        <v>0</v>
      </c>
      <c r="AP147" s="213">
        <f t="shared" si="53"/>
        <v>0</v>
      </c>
      <c r="AQ147" s="213">
        <f t="shared" si="53"/>
        <v>0</v>
      </c>
      <c r="AR147" s="213">
        <f t="shared" si="53"/>
        <v>0</v>
      </c>
      <c r="AS147" s="213">
        <f t="shared" si="53"/>
        <v>0</v>
      </c>
      <c r="AT147" s="213">
        <f t="shared" si="53"/>
        <v>0</v>
      </c>
      <c r="AU147" s="213">
        <f t="shared" si="53"/>
        <v>0</v>
      </c>
      <c r="AV147" s="213">
        <f t="shared" si="53"/>
        <v>0</v>
      </c>
      <c r="AW147" s="213">
        <f t="shared" si="53"/>
        <v>0</v>
      </c>
      <c r="AX147" s="213">
        <f t="shared" si="53"/>
        <v>0</v>
      </c>
      <c r="AY147" s="213">
        <f t="shared" si="53"/>
        <v>0</v>
      </c>
      <c r="AZ147" s="213">
        <f t="shared" si="53"/>
        <v>0</v>
      </c>
      <c r="BA147" s="213">
        <f t="shared" si="53"/>
        <v>0</v>
      </c>
      <c r="BB147" s="213">
        <f t="shared" si="53"/>
        <v>0</v>
      </c>
      <c r="BC147" s="213">
        <f t="shared" si="53"/>
        <v>0</v>
      </c>
      <c r="BD147" s="213">
        <f t="shared" si="53"/>
        <v>0</v>
      </c>
      <c r="BE147" s="213">
        <f t="shared" si="53"/>
        <v>0</v>
      </c>
      <c r="BF147" s="213">
        <f t="shared" si="53"/>
        <v>0</v>
      </c>
      <c r="BG147" s="213">
        <f t="shared" si="53"/>
        <v>0</v>
      </c>
      <c r="BH147" s="213">
        <f t="shared" si="53"/>
        <v>0</v>
      </c>
      <c r="BI147" s="213">
        <f t="shared" si="53"/>
        <v>0</v>
      </c>
      <c r="BJ147" s="213">
        <f t="shared" si="53"/>
        <v>0</v>
      </c>
      <c r="BK147" s="213">
        <f t="shared" si="53"/>
        <v>0</v>
      </c>
      <c r="BL147" s="213">
        <f t="shared" si="53"/>
        <v>0</v>
      </c>
      <c r="BM147" s="213">
        <f t="shared" si="53"/>
        <v>0</v>
      </c>
      <c r="BN147" s="213">
        <f t="shared" si="53"/>
        <v>0</v>
      </c>
      <c r="BO147" s="213">
        <f t="shared" si="53"/>
        <v>0</v>
      </c>
      <c r="BP147" s="213">
        <f t="shared" si="53"/>
        <v>0</v>
      </c>
      <c r="BQ147" s="213">
        <f t="shared" si="53"/>
        <v>0</v>
      </c>
      <c r="BR147" s="213">
        <f t="shared" si="53"/>
        <v>0</v>
      </c>
      <c r="BS147" s="213">
        <f t="shared" ref="BS147:ED147" si="54">BS120</f>
        <v>0</v>
      </c>
      <c r="BT147" s="213">
        <f t="shared" si="54"/>
        <v>0</v>
      </c>
      <c r="BU147" s="213">
        <f t="shared" si="54"/>
        <v>0</v>
      </c>
      <c r="BV147" s="213">
        <f t="shared" si="54"/>
        <v>0</v>
      </c>
      <c r="BW147" s="213">
        <f t="shared" si="54"/>
        <v>0</v>
      </c>
      <c r="BX147" s="213">
        <f t="shared" si="54"/>
        <v>0</v>
      </c>
      <c r="BY147" s="213">
        <f t="shared" si="54"/>
        <v>0</v>
      </c>
      <c r="BZ147" s="213">
        <f t="shared" si="54"/>
        <v>0</v>
      </c>
      <c r="CA147" s="213">
        <f t="shared" si="54"/>
        <v>0</v>
      </c>
      <c r="CB147" s="213">
        <f t="shared" si="54"/>
        <v>0</v>
      </c>
      <c r="CC147" s="213">
        <f t="shared" si="54"/>
        <v>0</v>
      </c>
      <c r="CD147" s="213">
        <f t="shared" si="54"/>
        <v>0</v>
      </c>
      <c r="CE147" s="213">
        <f t="shared" si="54"/>
        <v>0</v>
      </c>
      <c r="CF147" s="213">
        <f t="shared" si="54"/>
        <v>0</v>
      </c>
      <c r="CG147" s="213">
        <f t="shared" si="54"/>
        <v>0</v>
      </c>
      <c r="CH147" s="213">
        <f t="shared" si="54"/>
        <v>0</v>
      </c>
      <c r="CI147" s="213">
        <f t="shared" si="54"/>
        <v>0</v>
      </c>
      <c r="CJ147" s="213">
        <f t="shared" si="54"/>
        <v>0</v>
      </c>
      <c r="CK147" s="213">
        <f t="shared" si="54"/>
        <v>0</v>
      </c>
      <c r="CL147" s="213">
        <f t="shared" si="54"/>
        <v>0</v>
      </c>
      <c r="CM147" s="213">
        <f t="shared" si="54"/>
        <v>0</v>
      </c>
      <c r="CN147" s="213">
        <f t="shared" si="54"/>
        <v>0</v>
      </c>
      <c r="CO147" s="213">
        <f t="shared" si="54"/>
        <v>0</v>
      </c>
      <c r="CP147" s="213">
        <f t="shared" si="54"/>
        <v>0</v>
      </c>
      <c r="CQ147" s="213">
        <f t="shared" si="54"/>
        <v>0</v>
      </c>
      <c r="CR147" s="213">
        <f t="shared" si="54"/>
        <v>0</v>
      </c>
      <c r="CS147" s="213">
        <f t="shared" si="54"/>
        <v>0</v>
      </c>
      <c r="CT147" s="213">
        <f t="shared" si="54"/>
        <v>0</v>
      </c>
      <c r="CU147" s="213">
        <f t="shared" si="54"/>
        <v>0</v>
      </c>
      <c r="CV147" s="213">
        <f t="shared" si="54"/>
        <v>0</v>
      </c>
      <c r="CW147" s="213">
        <f t="shared" si="54"/>
        <v>0</v>
      </c>
      <c r="CX147" s="213">
        <f t="shared" si="54"/>
        <v>0</v>
      </c>
      <c r="CY147" s="213">
        <f t="shared" si="54"/>
        <v>0</v>
      </c>
      <c r="CZ147" s="213">
        <f t="shared" si="54"/>
        <v>0</v>
      </c>
      <c r="DA147" s="213">
        <f t="shared" si="54"/>
        <v>0</v>
      </c>
      <c r="DB147" s="213">
        <f t="shared" si="54"/>
        <v>0</v>
      </c>
      <c r="DC147" s="213">
        <f t="shared" si="54"/>
        <v>0</v>
      </c>
      <c r="DD147" s="213">
        <f t="shared" si="54"/>
        <v>0</v>
      </c>
      <c r="DE147" s="213">
        <f t="shared" si="54"/>
        <v>0</v>
      </c>
      <c r="DF147" s="213">
        <f t="shared" si="54"/>
        <v>0</v>
      </c>
      <c r="DG147" s="213">
        <f t="shared" si="54"/>
        <v>0</v>
      </c>
      <c r="DH147" s="213">
        <f t="shared" si="54"/>
        <v>0</v>
      </c>
      <c r="DI147" s="213">
        <f t="shared" si="54"/>
        <v>0</v>
      </c>
      <c r="DJ147" s="213">
        <f t="shared" si="54"/>
        <v>0</v>
      </c>
      <c r="DK147" s="213">
        <f t="shared" si="54"/>
        <v>0</v>
      </c>
      <c r="DL147" s="213">
        <f t="shared" si="54"/>
        <v>0</v>
      </c>
      <c r="DM147" s="213">
        <f t="shared" si="54"/>
        <v>0</v>
      </c>
      <c r="DN147" s="213">
        <f t="shared" si="54"/>
        <v>0</v>
      </c>
      <c r="DO147" s="213">
        <f t="shared" si="54"/>
        <v>0</v>
      </c>
      <c r="DP147" s="213">
        <f t="shared" si="54"/>
        <v>0</v>
      </c>
      <c r="DQ147" s="213">
        <f t="shared" si="54"/>
        <v>0</v>
      </c>
      <c r="DR147" s="213">
        <f t="shared" si="54"/>
        <v>0</v>
      </c>
      <c r="DS147" s="213">
        <f t="shared" si="54"/>
        <v>0</v>
      </c>
      <c r="DT147" s="213">
        <f t="shared" si="54"/>
        <v>0</v>
      </c>
      <c r="DU147" s="213">
        <f t="shared" si="54"/>
        <v>0</v>
      </c>
      <c r="DV147" s="213">
        <f t="shared" si="54"/>
        <v>0</v>
      </c>
      <c r="DW147" s="213">
        <f t="shared" si="54"/>
        <v>0</v>
      </c>
      <c r="DX147" s="213">
        <f t="shared" si="54"/>
        <v>0</v>
      </c>
      <c r="DY147" s="213">
        <f t="shared" si="54"/>
        <v>0</v>
      </c>
      <c r="DZ147" s="213">
        <f t="shared" si="54"/>
        <v>0</v>
      </c>
      <c r="EA147" s="213">
        <f t="shared" si="54"/>
        <v>0</v>
      </c>
      <c r="EB147" s="213">
        <f t="shared" si="54"/>
        <v>0</v>
      </c>
      <c r="EC147" s="213">
        <f t="shared" si="54"/>
        <v>0</v>
      </c>
      <c r="ED147" s="213">
        <f t="shared" si="54"/>
        <v>0</v>
      </c>
      <c r="EE147" s="213">
        <f t="shared" ref="EE147:GF147" si="55">EE120</f>
        <v>0</v>
      </c>
      <c r="EF147" s="213">
        <f t="shared" si="55"/>
        <v>0</v>
      </c>
      <c r="EG147" s="213">
        <f t="shared" si="55"/>
        <v>0</v>
      </c>
      <c r="EH147" s="213">
        <f t="shared" si="55"/>
        <v>0</v>
      </c>
      <c r="EI147" s="213">
        <f t="shared" si="55"/>
        <v>0</v>
      </c>
      <c r="EJ147" s="213">
        <f t="shared" si="55"/>
        <v>0</v>
      </c>
      <c r="EK147" s="213">
        <f t="shared" si="55"/>
        <v>0</v>
      </c>
      <c r="EL147" s="213">
        <f t="shared" si="55"/>
        <v>0</v>
      </c>
      <c r="EM147" s="213">
        <f t="shared" si="55"/>
        <v>0</v>
      </c>
      <c r="EN147" s="213">
        <f t="shared" si="55"/>
        <v>0</v>
      </c>
      <c r="EO147" s="213">
        <f t="shared" si="55"/>
        <v>0</v>
      </c>
      <c r="EP147" s="213">
        <f t="shared" si="55"/>
        <v>0</v>
      </c>
      <c r="EQ147" s="213">
        <f t="shared" si="55"/>
        <v>0</v>
      </c>
      <c r="ER147" s="213">
        <f t="shared" si="55"/>
        <v>0</v>
      </c>
      <c r="ES147" s="213">
        <f t="shared" si="55"/>
        <v>0</v>
      </c>
      <c r="ET147" s="213">
        <f t="shared" si="55"/>
        <v>0</v>
      </c>
      <c r="EU147" s="213">
        <f t="shared" si="55"/>
        <v>0</v>
      </c>
      <c r="EV147" s="213">
        <f t="shared" si="55"/>
        <v>0</v>
      </c>
      <c r="EW147" s="213">
        <f t="shared" si="55"/>
        <v>0</v>
      </c>
      <c r="EX147" s="213">
        <f t="shared" si="55"/>
        <v>0</v>
      </c>
      <c r="EY147" s="213">
        <f t="shared" si="55"/>
        <v>0</v>
      </c>
      <c r="EZ147" s="213">
        <f t="shared" si="55"/>
        <v>0</v>
      </c>
      <c r="FA147" s="213">
        <f t="shared" si="55"/>
        <v>0</v>
      </c>
      <c r="FB147" s="213">
        <f t="shared" si="55"/>
        <v>0</v>
      </c>
      <c r="FC147" s="213">
        <f t="shared" si="55"/>
        <v>0</v>
      </c>
      <c r="FD147" s="213">
        <f t="shared" si="55"/>
        <v>0</v>
      </c>
      <c r="FE147" s="213">
        <f t="shared" si="55"/>
        <v>0</v>
      </c>
      <c r="FF147" s="213">
        <f t="shared" si="55"/>
        <v>0</v>
      </c>
      <c r="FG147" s="213">
        <f t="shared" si="55"/>
        <v>0</v>
      </c>
      <c r="FH147" s="213">
        <f t="shared" si="55"/>
        <v>0</v>
      </c>
      <c r="FI147" s="213">
        <f t="shared" si="55"/>
        <v>0</v>
      </c>
      <c r="FJ147" s="213">
        <f t="shared" si="55"/>
        <v>0</v>
      </c>
      <c r="FK147" s="213">
        <f t="shared" si="55"/>
        <v>0</v>
      </c>
      <c r="FL147" s="213">
        <f t="shared" si="55"/>
        <v>0</v>
      </c>
      <c r="FM147" s="213">
        <f t="shared" si="55"/>
        <v>0</v>
      </c>
      <c r="FN147" s="213">
        <f t="shared" si="55"/>
        <v>0</v>
      </c>
      <c r="FO147" s="213">
        <f t="shared" si="55"/>
        <v>0</v>
      </c>
      <c r="FP147" s="213">
        <f t="shared" si="55"/>
        <v>0</v>
      </c>
      <c r="FQ147" s="213">
        <f t="shared" si="55"/>
        <v>0</v>
      </c>
      <c r="FR147" s="213">
        <f t="shared" si="55"/>
        <v>0</v>
      </c>
      <c r="FS147" s="213">
        <f t="shared" si="55"/>
        <v>0</v>
      </c>
      <c r="FT147" s="213">
        <f t="shared" si="55"/>
        <v>0</v>
      </c>
      <c r="FU147" s="213">
        <f t="shared" si="55"/>
        <v>0</v>
      </c>
      <c r="FV147" s="213">
        <f t="shared" si="55"/>
        <v>0</v>
      </c>
      <c r="FW147" s="213">
        <f t="shared" si="55"/>
        <v>0</v>
      </c>
      <c r="FX147" s="213">
        <f t="shared" si="55"/>
        <v>0</v>
      </c>
      <c r="FY147" s="213">
        <f t="shared" si="55"/>
        <v>0</v>
      </c>
      <c r="FZ147" s="213">
        <f t="shared" si="55"/>
        <v>0</v>
      </c>
      <c r="GA147" s="213">
        <f t="shared" si="55"/>
        <v>0</v>
      </c>
      <c r="GB147" s="213">
        <f t="shared" si="55"/>
        <v>0</v>
      </c>
      <c r="GC147" s="213">
        <f t="shared" si="55"/>
        <v>0</v>
      </c>
      <c r="GD147" s="213">
        <f t="shared" si="55"/>
        <v>0</v>
      </c>
      <c r="GE147" s="213">
        <f t="shared" si="55"/>
        <v>0</v>
      </c>
      <c r="GF147" s="213">
        <f t="shared" si="55"/>
        <v>0</v>
      </c>
    </row>
    <row r="148" spans="1:188" ht="12.95" customHeight="1">
      <c r="A148" s="326">
        <v>51</v>
      </c>
      <c r="B148" s="355" t="s">
        <v>96</v>
      </c>
      <c r="C148" s="356"/>
      <c r="D148" s="356"/>
      <c r="E148" s="357"/>
      <c r="F148" s="213">
        <f>F125+F126+F127+F128+F129</f>
        <v>1</v>
      </c>
      <c r="G148" s="213">
        <f t="shared" ref="G148:BR148" si="56">G125+G126+G127+G128+G129</f>
        <v>0</v>
      </c>
      <c r="H148" s="213">
        <f t="shared" si="56"/>
        <v>0</v>
      </c>
      <c r="I148" s="213">
        <f t="shared" si="56"/>
        <v>0</v>
      </c>
      <c r="J148" s="213">
        <f t="shared" si="56"/>
        <v>0</v>
      </c>
      <c r="K148" s="213">
        <f t="shared" si="56"/>
        <v>0</v>
      </c>
      <c r="L148" s="213">
        <f t="shared" si="56"/>
        <v>1</v>
      </c>
      <c r="M148" s="213">
        <f t="shared" si="56"/>
        <v>0</v>
      </c>
      <c r="N148" s="213">
        <f t="shared" si="56"/>
        <v>0</v>
      </c>
      <c r="O148" s="213">
        <f t="shared" si="56"/>
        <v>1</v>
      </c>
      <c r="P148" s="213">
        <f t="shared" si="56"/>
        <v>0</v>
      </c>
      <c r="Q148" s="213">
        <f t="shared" si="56"/>
        <v>0</v>
      </c>
      <c r="R148" s="213">
        <f t="shared" si="56"/>
        <v>0</v>
      </c>
      <c r="S148" s="213">
        <f t="shared" si="56"/>
        <v>0</v>
      </c>
      <c r="T148" s="213">
        <f t="shared" si="56"/>
        <v>0</v>
      </c>
      <c r="U148" s="213">
        <f t="shared" si="56"/>
        <v>0</v>
      </c>
      <c r="V148" s="213">
        <f t="shared" si="56"/>
        <v>0</v>
      </c>
      <c r="W148" s="213">
        <f t="shared" si="56"/>
        <v>0</v>
      </c>
      <c r="X148" s="213">
        <f t="shared" si="56"/>
        <v>0</v>
      </c>
      <c r="Y148" s="213">
        <f t="shared" si="56"/>
        <v>0</v>
      </c>
      <c r="Z148" s="213">
        <f t="shared" si="56"/>
        <v>0</v>
      </c>
      <c r="AA148" s="213">
        <f t="shared" si="56"/>
        <v>0</v>
      </c>
      <c r="AB148" s="213">
        <f t="shared" si="56"/>
        <v>0</v>
      </c>
      <c r="AC148" s="213">
        <f t="shared" si="56"/>
        <v>0</v>
      </c>
      <c r="AD148" s="213">
        <f t="shared" si="56"/>
        <v>0</v>
      </c>
      <c r="AE148" s="213">
        <f t="shared" si="56"/>
        <v>0</v>
      </c>
      <c r="AF148" s="213">
        <f t="shared" si="56"/>
        <v>0</v>
      </c>
      <c r="AG148" s="213">
        <f t="shared" si="56"/>
        <v>0</v>
      </c>
      <c r="AH148" s="213">
        <f t="shared" si="56"/>
        <v>0</v>
      </c>
      <c r="AI148" s="213">
        <f t="shared" si="56"/>
        <v>0</v>
      </c>
      <c r="AJ148" s="213">
        <f t="shared" si="56"/>
        <v>0</v>
      </c>
      <c r="AK148" s="213">
        <f t="shared" si="56"/>
        <v>0</v>
      </c>
      <c r="AL148" s="213">
        <f t="shared" si="56"/>
        <v>0</v>
      </c>
      <c r="AM148" s="213">
        <f t="shared" si="56"/>
        <v>0</v>
      </c>
      <c r="AN148" s="213">
        <f t="shared" si="56"/>
        <v>0</v>
      </c>
      <c r="AO148" s="213">
        <f t="shared" si="56"/>
        <v>0</v>
      </c>
      <c r="AP148" s="213">
        <f t="shared" si="56"/>
        <v>0</v>
      </c>
      <c r="AQ148" s="213">
        <f t="shared" si="56"/>
        <v>0</v>
      </c>
      <c r="AR148" s="213">
        <f t="shared" si="56"/>
        <v>0</v>
      </c>
      <c r="AS148" s="213">
        <f t="shared" si="56"/>
        <v>0</v>
      </c>
      <c r="AT148" s="213">
        <f t="shared" si="56"/>
        <v>0</v>
      </c>
      <c r="AU148" s="213">
        <f t="shared" si="56"/>
        <v>0</v>
      </c>
      <c r="AV148" s="213">
        <f t="shared" si="56"/>
        <v>0</v>
      </c>
      <c r="AW148" s="213">
        <f t="shared" si="56"/>
        <v>0</v>
      </c>
      <c r="AX148" s="213">
        <f t="shared" si="56"/>
        <v>0</v>
      </c>
      <c r="AY148" s="213">
        <f t="shared" si="56"/>
        <v>0</v>
      </c>
      <c r="AZ148" s="213">
        <f t="shared" si="56"/>
        <v>0</v>
      </c>
      <c r="BA148" s="213">
        <f t="shared" si="56"/>
        <v>0</v>
      </c>
      <c r="BB148" s="213">
        <f t="shared" si="56"/>
        <v>0</v>
      </c>
      <c r="BC148" s="213">
        <f t="shared" si="56"/>
        <v>0</v>
      </c>
      <c r="BD148" s="213">
        <f t="shared" si="56"/>
        <v>0</v>
      </c>
      <c r="BE148" s="213">
        <f t="shared" si="56"/>
        <v>0</v>
      </c>
      <c r="BF148" s="213">
        <f t="shared" si="56"/>
        <v>0</v>
      </c>
      <c r="BG148" s="213">
        <f t="shared" si="56"/>
        <v>0</v>
      </c>
      <c r="BH148" s="213">
        <f t="shared" si="56"/>
        <v>0</v>
      </c>
      <c r="BI148" s="213">
        <f t="shared" si="56"/>
        <v>1</v>
      </c>
      <c r="BJ148" s="213">
        <f t="shared" si="56"/>
        <v>0</v>
      </c>
      <c r="BK148" s="213">
        <f t="shared" si="56"/>
        <v>0</v>
      </c>
      <c r="BL148" s="213">
        <f t="shared" si="56"/>
        <v>0</v>
      </c>
      <c r="BM148" s="213">
        <f t="shared" si="56"/>
        <v>0</v>
      </c>
      <c r="BN148" s="213">
        <f t="shared" si="56"/>
        <v>0</v>
      </c>
      <c r="BO148" s="213">
        <f t="shared" si="56"/>
        <v>1</v>
      </c>
      <c r="BP148" s="213">
        <f t="shared" si="56"/>
        <v>1</v>
      </c>
      <c r="BQ148" s="213">
        <f t="shared" si="56"/>
        <v>0</v>
      </c>
      <c r="BR148" s="213">
        <f t="shared" si="56"/>
        <v>1</v>
      </c>
      <c r="BS148" s="213">
        <f t="shared" ref="BS148:ED148" si="57">BS125+BS126+BS127+BS128+BS129</f>
        <v>0</v>
      </c>
      <c r="BT148" s="213">
        <f t="shared" si="57"/>
        <v>0</v>
      </c>
      <c r="BU148" s="213">
        <f t="shared" si="57"/>
        <v>0</v>
      </c>
      <c r="BV148" s="213">
        <f t="shared" si="57"/>
        <v>0</v>
      </c>
      <c r="BW148" s="213">
        <f t="shared" si="57"/>
        <v>0</v>
      </c>
      <c r="BX148" s="213">
        <f t="shared" si="57"/>
        <v>0</v>
      </c>
      <c r="BY148" s="213">
        <f t="shared" si="57"/>
        <v>0</v>
      </c>
      <c r="BZ148" s="213">
        <f t="shared" si="57"/>
        <v>0</v>
      </c>
      <c r="CA148" s="213">
        <f t="shared" si="57"/>
        <v>0</v>
      </c>
      <c r="CB148" s="213">
        <f t="shared" si="57"/>
        <v>0</v>
      </c>
      <c r="CC148" s="213">
        <f t="shared" si="57"/>
        <v>0</v>
      </c>
      <c r="CD148" s="213">
        <f t="shared" si="57"/>
        <v>0</v>
      </c>
      <c r="CE148" s="213">
        <f t="shared" si="57"/>
        <v>0</v>
      </c>
      <c r="CF148" s="213">
        <f t="shared" si="57"/>
        <v>0</v>
      </c>
      <c r="CG148" s="213">
        <f t="shared" si="57"/>
        <v>0</v>
      </c>
      <c r="CH148" s="213">
        <f t="shared" si="57"/>
        <v>0</v>
      </c>
      <c r="CI148" s="213">
        <f t="shared" si="57"/>
        <v>0</v>
      </c>
      <c r="CJ148" s="213">
        <f t="shared" si="57"/>
        <v>0</v>
      </c>
      <c r="CK148" s="213">
        <f t="shared" si="57"/>
        <v>0</v>
      </c>
      <c r="CL148" s="213">
        <f t="shared" si="57"/>
        <v>0</v>
      </c>
      <c r="CM148" s="213">
        <f t="shared" si="57"/>
        <v>0</v>
      </c>
      <c r="CN148" s="213">
        <f t="shared" si="57"/>
        <v>0</v>
      </c>
      <c r="CO148" s="213">
        <f t="shared" si="57"/>
        <v>0</v>
      </c>
      <c r="CP148" s="213">
        <f t="shared" si="57"/>
        <v>0</v>
      </c>
      <c r="CQ148" s="213">
        <f t="shared" si="57"/>
        <v>0</v>
      </c>
      <c r="CR148" s="213">
        <f t="shared" si="57"/>
        <v>0</v>
      </c>
      <c r="CS148" s="213">
        <f t="shared" si="57"/>
        <v>0</v>
      </c>
      <c r="CT148" s="213">
        <f t="shared" si="57"/>
        <v>0</v>
      </c>
      <c r="CU148" s="213">
        <f t="shared" si="57"/>
        <v>0</v>
      </c>
      <c r="CV148" s="213">
        <f t="shared" si="57"/>
        <v>0</v>
      </c>
      <c r="CW148" s="213">
        <f t="shared" si="57"/>
        <v>0</v>
      </c>
      <c r="CX148" s="213">
        <f t="shared" si="57"/>
        <v>0</v>
      </c>
      <c r="CY148" s="213">
        <f t="shared" si="57"/>
        <v>0</v>
      </c>
      <c r="CZ148" s="213">
        <f t="shared" si="57"/>
        <v>0</v>
      </c>
      <c r="DA148" s="213">
        <f t="shared" si="57"/>
        <v>0</v>
      </c>
      <c r="DB148" s="213">
        <f t="shared" si="57"/>
        <v>0</v>
      </c>
      <c r="DC148" s="213">
        <f t="shared" si="57"/>
        <v>0</v>
      </c>
      <c r="DD148" s="213">
        <f t="shared" si="57"/>
        <v>0</v>
      </c>
      <c r="DE148" s="213">
        <f t="shared" si="57"/>
        <v>0</v>
      </c>
      <c r="DF148" s="213">
        <f t="shared" si="57"/>
        <v>0</v>
      </c>
      <c r="DG148" s="213">
        <f t="shared" si="57"/>
        <v>0</v>
      </c>
      <c r="DH148" s="213">
        <f t="shared" si="57"/>
        <v>0</v>
      </c>
      <c r="DI148" s="213">
        <f t="shared" si="57"/>
        <v>0</v>
      </c>
      <c r="DJ148" s="213">
        <f t="shared" si="57"/>
        <v>0</v>
      </c>
      <c r="DK148" s="213">
        <f t="shared" si="57"/>
        <v>0</v>
      </c>
      <c r="DL148" s="213">
        <f t="shared" si="57"/>
        <v>0</v>
      </c>
      <c r="DM148" s="213">
        <f t="shared" si="57"/>
        <v>0</v>
      </c>
      <c r="DN148" s="213">
        <f t="shared" si="57"/>
        <v>0</v>
      </c>
      <c r="DO148" s="213">
        <f t="shared" si="57"/>
        <v>0</v>
      </c>
      <c r="DP148" s="213">
        <f t="shared" si="57"/>
        <v>0</v>
      </c>
      <c r="DQ148" s="213">
        <f t="shared" si="57"/>
        <v>0</v>
      </c>
      <c r="DR148" s="213">
        <f t="shared" si="57"/>
        <v>0</v>
      </c>
      <c r="DS148" s="213">
        <f t="shared" si="57"/>
        <v>0</v>
      </c>
      <c r="DT148" s="213">
        <f t="shared" si="57"/>
        <v>0</v>
      </c>
      <c r="DU148" s="213">
        <f t="shared" si="57"/>
        <v>0</v>
      </c>
      <c r="DV148" s="213">
        <f t="shared" si="57"/>
        <v>0</v>
      </c>
      <c r="DW148" s="213">
        <f t="shared" si="57"/>
        <v>0</v>
      </c>
      <c r="DX148" s="213">
        <f t="shared" si="57"/>
        <v>0</v>
      </c>
      <c r="DY148" s="213">
        <f t="shared" si="57"/>
        <v>0</v>
      </c>
      <c r="DZ148" s="213">
        <f t="shared" si="57"/>
        <v>0</v>
      </c>
      <c r="EA148" s="213">
        <f t="shared" si="57"/>
        <v>0</v>
      </c>
      <c r="EB148" s="213">
        <f t="shared" si="57"/>
        <v>0</v>
      </c>
      <c r="EC148" s="213">
        <f t="shared" si="57"/>
        <v>0</v>
      </c>
      <c r="ED148" s="213">
        <f t="shared" si="57"/>
        <v>1</v>
      </c>
      <c r="EE148" s="213">
        <f t="shared" ref="EE148:GF148" si="58">EE125+EE126+EE127+EE128+EE129</f>
        <v>0</v>
      </c>
      <c r="EF148" s="213">
        <f t="shared" si="58"/>
        <v>0</v>
      </c>
      <c r="EG148" s="213">
        <f t="shared" si="58"/>
        <v>0</v>
      </c>
      <c r="EH148" s="213">
        <f t="shared" si="58"/>
        <v>0</v>
      </c>
      <c r="EI148" s="213">
        <f t="shared" si="58"/>
        <v>0</v>
      </c>
      <c r="EJ148" s="213">
        <f t="shared" si="58"/>
        <v>0</v>
      </c>
      <c r="EK148" s="213">
        <f t="shared" si="58"/>
        <v>0</v>
      </c>
      <c r="EL148" s="213">
        <f t="shared" si="58"/>
        <v>0</v>
      </c>
      <c r="EM148" s="213">
        <f t="shared" si="58"/>
        <v>0</v>
      </c>
      <c r="EN148" s="213">
        <f t="shared" si="58"/>
        <v>0</v>
      </c>
      <c r="EO148" s="213">
        <f t="shared" si="58"/>
        <v>0</v>
      </c>
      <c r="EP148" s="213">
        <f t="shared" si="58"/>
        <v>0</v>
      </c>
      <c r="EQ148" s="213">
        <f t="shared" si="58"/>
        <v>0</v>
      </c>
      <c r="ER148" s="213">
        <f t="shared" si="58"/>
        <v>0</v>
      </c>
      <c r="ES148" s="213">
        <f t="shared" si="58"/>
        <v>0</v>
      </c>
      <c r="ET148" s="213">
        <f t="shared" si="58"/>
        <v>0</v>
      </c>
      <c r="EU148" s="213">
        <f t="shared" si="58"/>
        <v>0</v>
      </c>
      <c r="EV148" s="213">
        <f t="shared" si="58"/>
        <v>0</v>
      </c>
      <c r="EW148" s="213">
        <f t="shared" si="58"/>
        <v>0</v>
      </c>
      <c r="EX148" s="213">
        <f t="shared" si="58"/>
        <v>0</v>
      </c>
      <c r="EY148" s="213">
        <f t="shared" si="58"/>
        <v>0</v>
      </c>
      <c r="EZ148" s="213">
        <f t="shared" si="58"/>
        <v>0</v>
      </c>
      <c r="FA148" s="213">
        <f t="shared" si="58"/>
        <v>0</v>
      </c>
      <c r="FB148" s="213">
        <f t="shared" si="58"/>
        <v>0</v>
      </c>
      <c r="FC148" s="213">
        <f t="shared" si="58"/>
        <v>0</v>
      </c>
      <c r="FD148" s="213">
        <f t="shared" si="58"/>
        <v>0</v>
      </c>
      <c r="FE148" s="213">
        <f t="shared" si="58"/>
        <v>0</v>
      </c>
      <c r="FF148" s="213">
        <f t="shared" si="58"/>
        <v>0</v>
      </c>
      <c r="FG148" s="213">
        <f t="shared" si="58"/>
        <v>0</v>
      </c>
      <c r="FH148" s="213">
        <f t="shared" si="58"/>
        <v>0</v>
      </c>
      <c r="FI148" s="213">
        <f t="shared" si="58"/>
        <v>0</v>
      </c>
      <c r="FJ148" s="213">
        <f t="shared" si="58"/>
        <v>0</v>
      </c>
      <c r="FK148" s="213">
        <f t="shared" si="58"/>
        <v>0</v>
      </c>
      <c r="FL148" s="213">
        <f t="shared" si="58"/>
        <v>0</v>
      </c>
      <c r="FM148" s="213">
        <f t="shared" si="58"/>
        <v>0</v>
      </c>
      <c r="FN148" s="213">
        <f t="shared" si="58"/>
        <v>0</v>
      </c>
      <c r="FO148" s="213">
        <f t="shared" si="58"/>
        <v>0</v>
      </c>
      <c r="FP148" s="213">
        <f t="shared" si="58"/>
        <v>0</v>
      </c>
      <c r="FQ148" s="213">
        <f t="shared" si="58"/>
        <v>0</v>
      </c>
      <c r="FR148" s="213">
        <f t="shared" si="58"/>
        <v>0</v>
      </c>
      <c r="FS148" s="213">
        <f t="shared" si="58"/>
        <v>0</v>
      </c>
      <c r="FT148" s="213">
        <f t="shared" si="58"/>
        <v>0</v>
      </c>
      <c r="FU148" s="213">
        <f t="shared" si="58"/>
        <v>0</v>
      </c>
      <c r="FV148" s="213">
        <f t="shared" si="58"/>
        <v>0</v>
      </c>
      <c r="FW148" s="213">
        <f t="shared" si="58"/>
        <v>1</v>
      </c>
      <c r="FX148" s="213">
        <f t="shared" si="58"/>
        <v>1</v>
      </c>
      <c r="FY148" s="213">
        <f t="shared" si="58"/>
        <v>0</v>
      </c>
      <c r="FZ148" s="213">
        <f t="shared" si="58"/>
        <v>0</v>
      </c>
      <c r="GA148" s="213">
        <f t="shared" si="58"/>
        <v>0</v>
      </c>
      <c r="GB148" s="213">
        <f t="shared" si="58"/>
        <v>0</v>
      </c>
      <c r="GC148" s="213">
        <f t="shared" si="58"/>
        <v>0</v>
      </c>
      <c r="GD148" s="213">
        <f t="shared" si="58"/>
        <v>0</v>
      </c>
      <c r="GE148" s="213">
        <f t="shared" si="58"/>
        <v>0</v>
      </c>
      <c r="GF148" s="213">
        <f t="shared" si="58"/>
        <v>0</v>
      </c>
    </row>
    <row r="149" spans="1:188" ht="12.95" customHeight="1">
      <c r="A149" s="326">
        <v>52</v>
      </c>
      <c r="B149" s="355" t="s">
        <v>101</v>
      </c>
      <c r="C149" s="356"/>
      <c r="D149" s="356"/>
      <c r="E149" s="357"/>
      <c r="F149" s="213">
        <f>F113+F117+F118+F119+F130+F131+F132+F133+F134+F139</f>
        <v>0</v>
      </c>
      <c r="G149" s="213">
        <f t="shared" ref="G149:BR149" si="59">G113+G117+G118+G119+G130+G131+G132+G133+G134+G139</f>
        <v>0</v>
      </c>
      <c r="H149" s="213">
        <f t="shared" si="59"/>
        <v>0</v>
      </c>
      <c r="I149" s="213">
        <f t="shared" si="59"/>
        <v>0</v>
      </c>
      <c r="J149" s="213">
        <f t="shared" si="59"/>
        <v>0</v>
      </c>
      <c r="K149" s="213">
        <f t="shared" si="59"/>
        <v>0</v>
      </c>
      <c r="L149" s="213">
        <f t="shared" si="59"/>
        <v>1</v>
      </c>
      <c r="M149" s="213">
        <f t="shared" si="59"/>
        <v>0</v>
      </c>
      <c r="N149" s="213">
        <f t="shared" si="59"/>
        <v>0</v>
      </c>
      <c r="O149" s="213">
        <f t="shared" si="59"/>
        <v>0</v>
      </c>
      <c r="P149" s="213">
        <f t="shared" si="59"/>
        <v>0</v>
      </c>
      <c r="Q149" s="213">
        <f t="shared" si="59"/>
        <v>0</v>
      </c>
      <c r="R149" s="213">
        <f t="shared" si="59"/>
        <v>0</v>
      </c>
      <c r="S149" s="213">
        <f t="shared" si="59"/>
        <v>0</v>
      </c>
      <c r="T149" s="213">
        <f t="shared" si="59"/>
        <v>0</v>
      </c>
      <c r="U149" s="213">
        <f t="shared" si="59"/>
        <v>0</v>
      </c>
      <c r="V149" s="213">
        <f t="shared" si="59"/>
        <v>0</v>
      </c>
      <c r="W149" s="213">
        <f t="shared" si="59"/>
        <v>0</v>
      </c>
      <c r="X149" s="213">
        <f t="shared" si="59"/>
        <v>0</v>
      </c>
      <c r="Y149" s="213">
        <f t="shared" si="59"/>
        <v>0</v>
      </c>
      <c r="Z149" s="213">
        <f t="shared" si="59"/>
        <v>0</v>
      </c>
      <c r="AA149" s="213">
        <f t="shared" si="59"/>
        <v>0</v>
      </c>
      <c r="AB149" s="213">
        <f t="shared" si="59"/>
        <v>0</v>
      </c>
      <c r="AC149" s="213">
        <f t="shared" si="59"/>
        <v>0</v>
      </c>
      <c r="AD149" s="213">
        <f t="shared" si="59"/>
        <v>0</v>
      </c>
      <c r="AE149" s="213">
        <f t="shared" si="59"/>
        <v>0</v>
      </c>
      <c r="AF149" s="213">
        <f t="shared" si="59"/>
        <v>0</v>
      </c>
      <c r="AG149" s="213">
        <f t="shared" si="59"/>
        <v>0</v>
      </c>
      <c r="AH149" s="213">
        <f t="shared" si="59"/>
        <v>0</v>
      </c>
      <c r="AI149" s="213">
        <f t="shared" si="59"/>
        <v>0</v>
      </c>
      <c r="AJ149" s="213">
        <f t="shared" si="59"/>
        <v>0</v>
      </c>
      <c r="AK149" s="213">
        <f t="shared" si="59"/>
        <v>0</v>
      </c>
      <c r="AL149" s="213">
        <f t="shared" si="59"/>
        <v>0</v>
      </c>
      <c r="AM149" s="213">
        <f t="shared" si="59"/>
        <v>0</v>
      </c>
      <c r="AN149" s="213">
        <f t="shared" si="59"/>
        <v>0</v>
      </c>
      <c r="AO149" s="213">
        <f t="shared" si="59"/>
        <v>0</v>
      </c>
      <c r="AP149" s="213">
        <f t="shared" si="59"/>
        <v>0</v>
      </c>
      <c r="AQ149" s="213">
        <f t="shared" si="59"/>
        <v>0</v>
      </c>
      <c r="AR149" s="213">
        <f t="shared" si="59"/>
        <v>0</v>
      </c>
      <c r="AS149" s="213">
        <f t="shared" si="59"/>
        <v>0</v>
      </c>
      <c r="AT149" s="213">
        <f t="shared" si="59"/>
        <v>0</v>
      </c>
      <c r="AU149" s="213">
        <f t="shared" si="59"/>
        <v>0</v>
      </c>
      <c r="AV149" s="213">
        <f t="shared" si="59"/>
        <v>0</v>
      </c>
      <c r="AW149" s="213">
        <f t="shared" si="59"/>
        <v>0</v>
      </c>
      <c r="AX149" s="213">
        <f t="shared" si="59"/>
        <v>0</v>
      </c>
      <c r="AY149" s="213">
        <f t="shared" si="59"/>
        <v>0</v>
      </c>
      <c r="AZ149" s="213">
        <f t="shared" si="59"/>
        <v>0</v>
      </c>
      <c r="BA149" s="213">
        <f t="shared" si="59"/>
        <v>0</v>
      </c>
      <c r="BB149" s="213">
        <f t="shared" si="59"/>
        <v>0</v>
      </c>
      <c r="BC149" s="213">
        <f t="shared" si="59"/>
        <v>0</v>
      </c>
      <c r="BD149" s="213">
        <f t="shared" si="59"/>
        <v>0</v>
      </c>
      <c r="BE149" s="213">
        <f t="shared" si="59"/>
        <v>0</v>
      </c>
      <c r="BF149" s="213">
        <f t="shared" si="59"/>
        <v>0</v>
      </c>
      <c r="BG149" s="213">
        <f t="shared" si="59"/>
        <v>0</v>
      </c>
      <c r="BH149" s="213">
        <f t="shared" si="59"/>
        <v>0</v>
      </c>
      <c r="BI149" s="213">
        <f t="shared" si="59"/>
        <v>1</v>
      </c>
      <c r="BJ149" s="213">
        <f t="shared" si="59"/>
        <v>0</v>
      </c>
      <c r="BK149" s="213">
        <f t="shared" si="59"/>
        <v>0</v>
      </c>
      <c r="BL149" s="213">
        <f t="shared" si="59"/>
        <v>1</v>
      </c>
      <c r="BM149" s="213">
        <f t="shared" si="59"/>
        <v>1</v>
      </c>
      <c r="BN149" s="213">
        <f t="shared" si="59"/>
        <v>0</v>
      </c>
      <c r="BO149" s="213">
        <f t="shared" si="59"/>
        <v>1</v>
      </c>
      <c r="BP149" s="213">
        <f t="shared" si="59"/>
        <v>1</v>
      </c>
      <c r="BQ149" s="213">
        <f t="shared" si="59"/>
        <v>0</v>
      </c>
      <c r="BR149" s="213">
        <f t="shared" si="59"/>
        <v>0</v>
      </c>
      <c r="BS149" s="213">
        <f t="shared" ref="BS149:ED149" si="60">BS113+BS117+BS118+BS119+BS130+BS131+BS132+BS133+BS134+BS139</f>
        <v>0</v>
      </c>
      <c r="BT149" s="213">
        <f t="shared" si="60"/>
        <v>0</v>
      </c>
      <c r="BU149" s="213">
        <f t="shared" si="60"/>
        <v>0</v>
      </c>
      <c r="BV149" s="213">
        <f t="shared" si="60"/>
        <v>0</v>
      </c>
      <c r="BW149" s="213">
        <f t="shared" si="60"/>
        <v>0</v>
      </c>
      <c r="BX149" s="213">
        <f t="shared" si="60"/>
        <v>0</v>
      </c>
      <c r="BY149" s="213">
        <f t="shared" si="60"/>
        <v>0</v>
      </c>
      <c r="BZ149" s="213">
        <f t="shared" si="60"/>
        <v>0</v>
      </c>
      <c r="CA149" s="213">
        <f t="shared" si="60"/>
        <v>0</v>
      </c>
      <c r="CB149" s="213">
        <f t="shared" si="60"/>
        <v>0</v>
      </c>
      <c r="CC149" s="213">
        <f t="shared" si="60"/>
        <v>0</v>
      </c>
      <c r="CD149" s="213">
        <f t="shared" si="60"/>
        <v>0</v>
      </c>
      <c r="CE149" s="213">
        <f t="shared" si="60"/>
        <v>0</v>
      </c>
      <c r="CF149" s="213">
        <f t="shared" si="60"/>
        <v>0</v>
      </c>
      <c r="CG149" s="213">
        <f t="shared" si="60"/>
        <v>0</v>
      </c>
      <c r="CH149" s="213">
        <f t="shared" si="60"/>
        <v>0</v>
      </c>
      <c r="CI149" s="213">
        <f t="shared" si="60"/>
        <v>0</v>
      </c>
      <c r="CJ149" s="213">
        <f t="shared" si="60"/>
        <v>0</v>
      </c>
      <c r="CK149" s="213">
        <f t="shared" si="60"/>
        <v>0</v>
      </c>
      <c r="CL149" s="213">
        <f t="shared" si="60"/>
        <v>0</v>
      </c>
      <c r="CM149" s="213">
        <f t="shared" si="60"/>
        <v>0</v>
      </c>
      <c r="CN149" s="213">
        <f t="shared" si="60"/>
        <v>0</v>
      </c>
      <c r="CO149" s="213">
        <f t="shared" si="60"/>
        <v>0</v>
      </c>
      <c r="CP149" s="213">
        <f t="shared" si="60"/>
        <v>0</v>
      </c>
      <c r="CQ149" s="213">
        <f t="shared" si="60"/>
        <v>0</v>
      </c>
      <c r="CR149" s="213">
        <f t="shared" si="60"/>
        <v>1</v>
      </c>
      <c r="CS149" s="213">
        <f t="shared" si="60"/>
        <v>0</v>
      </c>
      <c r="CT149" s="213">
        <f t="shared" si="60"/>
        <v>0</v>
      </c>
      <c r="CU149" s="213">
        <f t="shared" si="60"/>
        <v>0</v>
      </c>
      <c r="CV149" s="213">
        <f t="shared" si="60"/>
        <v>0</v>
      </c>
      <c r="CW149" s="213">
        <f t="shared" si="60"/>
        <v>0</v>
      </c>
      <c r="CX149" s="213">
        <f t="shared" si="60"/>
        <v>0</v>
      </c>
      <c r="CY149" s="213">
        <f t="shared" si="60"/>
        <v>0</v>
      </c>
      <c r="CZ149" s="213">
        <f t="shared" si="60"/>
        <v>0</v>
      </c>
      <c r="DA149" s="213">
        <f t="shared" si="60"/>
        <v>0</v>
      </c>
      <c r="DB149" s="213">
        <f t="shared" si="60"/>
        <v>0</v>
      </c>
      <c r="DC149" s="213">
        <f t="shared" si="60"/>
        <v>0</v>
      </c>
      <c r="DD149" s="213">
        <f t="shared" si="60"/>
        <v>0</v>
      </c>
      <c r="DE149" s="213">
        <f t="shared" si="60"/>
        <v>0</v>
      </c>
      <c r="DF149" s="213">
        <f t="shared" si="60"/>
        <v>0</v>
      </c>
      <c r="DG149" s="213">
        <f t="shared" si="60"/>
        <v>0</v>
      </c>
      <c r="DH149" s="213">
        <f t="shared" si="60"/>
        <v>0</v>
      </c>
      <c r="DI149" s="213">
        <f t="shared" si="60"/>
        <v>0</v>
      </c>
      <c r="DJ149" s="213">
        <f t="shared" si="60"/>
        <v>0</v>
      </c>
      <c r="DK149" s="213">
        <f t="shared" si="60"/>
        <v>0</v>
      </c>
      <c r="DL149" s="213">
        <f t="shared" si="60"/>
        <v>0</v>
      </c>
      <c r="DM149" s="213">
        <f t="shared" si="60"/>
        <v>0</v>
      </c>
      <c r="DN149" s="213">
        <f t="shared" si="60"/>
        <v>0</v>
      </c>
      <c r="DO149" s="213">
        <f t="shared" si="60"/>
        <v>0</v>
      </c>
      <c r="DP149" s="213">
        <f t="shared" si="60"/>
        <v>0</v>
      </c>
      <c r="DQ149" s="213">
        <f t="shared" si="60"/>
        <v>0</v>
      </c>
      <c r="DR149" s="213">
        <f t="shared" si="60"/>
        <v>0</v>
      </c>
      <c r="DS149" s="213">
        <f t="shared" si="60"/>
        <v>0</v>
      </c>
      <c r="DT149" s="213">
        <f t="shared" si="60"/>
        <v>0</v>
      </c>
      <c r="DU149" s="213">
        <f t="shared" si="60"/>
        <v>0</v>
      </c>
      <c r="DV149" s="213">
        <f t="shared" si="60"/>
        <v>0</v>
      </c>
      <c r="DW149" s="213">
        <f t="shared" si="60"/>
        <v>0</v>
      </c>
      <c r="DX149" s="213">
        <f t="shared" si="60"/>
        <v>0</v>
      </c>
      <c r="DY149" s="213">
        <f t="shared" si="60"/>
        <v>0</v>
      </c>
      <c r="DZ149" s="213">
        <f t="shared" si="60"/>
        <v>0</v>
      </c>
      <c r="EA149" s="213">
        <f t="shared" si="60"/>
        <v>0</v>
      </c>
      <c r="EB149" s="213">
        <f t="shared" si="60"/>
        <v>0</v>
      </c>
      <c r="EC149" s="213">
        <f t="shared" si="60"/>
        <v>0</v>
      </c>
      <c r="ED149" s="213">
        <f t="shared" si="60"/>
        <v>0</v>
      </c>
      <c r="EE149" s="213">
        <f t="shared" ref="EE149:GF149" si="61">EE113+EE117+EE118+EE119+EE130+EE131+EE132+EE133+EE134+EE139</f>
        <v>0</v>
      </c>
      <c r="EF149" s="213">
        <f t="shared" si="61"/>
        <v>0</v>
      </c>
      <c r="EG149" s="213">
        <f t="shared" si="61"/>
        <v>0</v>
      </c>
      <c r="EH149" s="213">
        <f t="shared" si="61"/>
        <v>0</v>
      </c>
      <c r="EI149" s="213">
        <f t="shared" si="61"/>
        <v>0</v>
      </c>
      <c r="EJ149" s="213">
        <f t="shared" si="61"/>
        <v>0</v>
      </c>
      <c r="EK149" s="213">
        <f t="shared" si="61"/>
        <v>0</v>
      </c>
      <c r="EL149" s="213">
        <f t="shared" si="61"/>
        <v>0</v>
      </c>
      <c r="EM149" s="213">
        <f t="shared" si="61"/>
        <v>0</v>
      </c>
      <c r="EN149" s="213">
        <f t="shared" si="61"/>
        <v>0</v>
      </c>
      <c r="EO149" s="213">
        <f t="shared" si="61"/>
        <v>0</v>
      </c>
      <c r="EP149" s="213">
        <f t="shared" si="61"/>
        <v>0</v>
      </c>
      <c r="EQ149" s="213">
        <f t="shared" si="61"/>
        <v>0</v>
      </c>
      <c r="ER149" s="213">
        <f t="shared" si="61"/>
        <v>0</v>
      </c>
      <c r="ES149" s="213">
        <f t="shared" si="61"/>
        <v>0</v>
      </c>
      <c r="ET149" s="213">
        <f t="shared" si="61"/>
        <v>0</v>
      </c>
      <c r="EU149" s="213">
        <f t="shared" si="61"/>
        <v>0</v>
      </c>
      <c r="EV149" s="213">
        <f t="shared" si="61"/>
        <v>0</v>
      </c>
      <c r="EW149" s="213">
        <f t="shared" si="61"/>
        <v>0</v>
      </c>
      <c r="EX149" s="213">
        <f t="shared" si="61"/>
        <v>0</v>
      </c>
      <c r="EY149" s="213">
        <f t="shared" si="61"/>
        <v>0</v>
      </c>
      <c r="EZ149" s="213">
        <f t="shared" si="61"/>
        <v>0</v>
      </c>
      <c r="FA149" s="213">
        <f t="shared" si="61"/>
        <v>0</v>
      </c>
      <c r="FB149" s="213">
        <f t="shared" si="61"/>
        <v>0</v>
      </c>
      <c r="FC149" s="213">
        <f t="shared" si="61"/>
        <v>0</v>
      </c>
      <c r="FD149" s="213">
        <f t="shared" si="61"/>
        <v>0</v>
      </c>
      <c r="FE149" s="213">
        <f t="shared" si="61"/>
        <v>0</v>
      </c>
      <c r="FF149" s="213">
        <f t="shared" si="61"/>
        <v>0</v>
      </c>
      <c r="FG149" s="213">
        <f t="shared" si="61"/>
        <v>0</v>
      </c>
      <c r="FH149" s="213">
        <f t="shared" si="61"/>
        <v>0</v>
      </c>
      <c r="FI149" s="213">
        <f t="shared" si="61"/>
        <v>0</v>
      </c>
      <c r="FJ149" s="213">
        <f t="shared" si="61"/>
        <v>0</v>
      </c>
      <c r="FK149" s="213">
        <f t="shared" si="61"/>
        <v>0</v>
      </c>
      <c r="FL149" s="213">
        <f t="shared" si="61"/>
        <v>0</v>
      </c>
      <c r="FM149" s="213">
        <f t="shared" si="61"/>
        <v>0</v>
      </c>
      <c r="FN149" s="213">
        <f t="shared" si="61"/>
        <v>0</v>
      </c>
      <c r="FO149" s="213">
        <f t="shared" si="61"/>
        <v>0</v>
      </c>
      <c r="FP149" s="213">
        <f t="shared" si="61"/>
        <v>0</v>
      </c>
      <c r="FQ149" s="213">
        <f t="shared" si="61"/>
        <v>0</v>
      </c>
      <c r="FR149" s="213">
        <f t="shared" si="61"/>
        <v>0</v>
      </c>
      <c r="FS149" s="213">
        <f t="shared" si="61"/>
        <v>0</v>
      </c>
      <c r="FT149" s="213">
        <f t="shared" si="61"/>
        <v>0</v>
      </c>
      <c r="FU149" s="213">
        <f t="shared" si="61"/>
        <v>0</v>
      </c>
      <c r="FV149" s="213">
        <f t="shared" si="61"/>
        <v>0</v>
      </c>
      <c r="FW149" s="213">
        <f t="shared" si="61"/>
        <v>0</v>
      </c>
      <c r="FX149" s="213">
        <f t="shared" si="61"/>
        <v>0</v>
      </c>
      <c r="FY149" s="213">
        <f t="shared" si="61"/>
        <v>0</v>
      </c>
      <c r="FZ149" s="213">
        <f t="shared" si="61"/>
        <v>0</v>
      </c>
      <c r="GA149" s="213">
        <f t="shared" si="61"/>
        <v>0</v>
      </c>
      <c r="GB149" s="213">
        <f t="shared" si="61"/>
        <v>0</v>
      </c>
      <c r="GC149" s="213">
        <f t="shared" si="61"/>
        <v>0</v>
      </c>
      <c r="GD149" s="213">
        <f t="shared" si="61"/>
        <v>0</v>
      </c>
      <c r="GE149" s="213">
        <f t="shared" si="61"/>
        <v>0</v>
      </c>
      <c r="GF149" s="213">
        <f t="shared" si="61"/>
        <v>0</v>
      </c>
    </row>
    <row r="150" spans="1:188" ht="12.95" customHeight="1">
      <c r="A150" s="326">
        <v>53</v>
      </c>
      <c r="B150" s="355" t="s">
        <v>137</v>
      </c>
      <c r="C150" s="356"/>
      <c r="D150" s="356"/>
      <c r="E150" s="357"/>
      <c r="F150" s="213">
        <f>F135+F136+F137</f>
        <v>0</v>
      </c>
      <c r="G150" s="213">
        <f t="shared" ref="G150:BR150" si="62">G135+G136+G137</f>
        <v>0</v>
      </c>
      <c r="H150" s="213">
        <f t="shared" si="62"/>
        <v>0</v>
      </c>
      <c r="I150" s="213">
        <f t="shared" si="62"/>
        <v>0</v>
      </c>
      <c r="J150" s="213">
        <f t="shared" si="62"/>
        <v>0</v>
      </c>
      <c r="K150" s="213">
        <f t="shared" si="62"/>
        <v>0</v>
      </c>
      <c r="L150" s="213">
        <f t="shared" si="62"/>
        <v>0</v>
      </c>
      <c r="M150" s="213">
        <f t="shared" si="62"/>
        <v>0</v>
      </c>
      <c r="N150" s="213">
        <f t="shared" si="62"/>
        <v>0</v>
      </c>
      <c r="O150" s="213">
        <f t="shared" si="62"/>
        <v>0</v>
      </c>
      <c r="P150" s="213">
        <f t="shared" si="62"/>
        <v>0</v>
      </c>
      <c r="Q150" s="213">
        <f t="shared" si="62"/>
        <v>0</v>
      </c>
      <c r="R150" s="213">
        <f t="shared" si="62"/>
        <v>0</v>
      </c>
      <c r="S150" s="213">
        <f t="shared" si="62"/>
        <v>0</v>
      </c>
      <c r="T150" s="213">
        <f t="shared" si="62"/>
        <v>0</v>
      </c>
      <c r="U150" s="213">
        <f t="shared" si="62"/>
        <v>0</v>
      </c>
      <c r="V150" s="213">
        <f t="shared" si="62"/>
        <v>0</v>
      </c>
      <c r="W150" s="213">
        <f t="shared" si="62"/>
        <v>0</v>
      </c>
      <c r="X150" s="213">
        <f t="shared" si="62"/>
        <v>0</v>
      </c>
      <c r="Y150" s="213">
        <f t="shared" si="62"/>
        <v>0</v>
      </c>
      <c r="Z150" s="213">
        <f t="shared" si="62"/>
        <v>0</v>
      </c>
      <c r="AA150" s="213">
        <f t="shared" si="62"/>
        <v>0</v>
      </c>
      <c r="AB150" s="213">
        <f t="shared" si="62"/>
        <v>0</v>
      </c>
      <c r="AC150" s="213">
        <f t="shared" si="62"/>
        <v>0</v>
      </c>
      <c r="AD150" s="213">
        <f t="shared" si="62"/>
        <v>0</v>
      </c>
      <c r="AE150" s="213">
        <f t="shared" si="62"/>
        <v>0</v>
      </c>
      <c r="AF150" s="213">
        <f t="shared" si="62"/>
        <v>0</v>
      </c>
      <c r="AG150" s="213">
        <f t="shared" si="62"/>
        <v>0</v>
      </c>
      <c r="AH150" s="213">
        <f t="shared" si="62"/>
        <v>0</v>
      </c>
      <c r="AI150" s="213">
        <f t="shared" si="62"/>
        <v>0</v>
      </c>
      <c r="AJ150" s="213">
        <f t="shared" si="62"/>
        <v>0</v>
      </c>
      <c r="AK150" s="213">
        <f t="shared" si="62"/>
        <v>0</v>
      </c>
      <c r="AL150" s="213">
        <f t="shared" si="62"/>
        <v>0</v>
      </c>
      <c r="AM150" s="213">
        <f t="shared" si="62"/>
        <v>0</v>
      </c>
      <c r="AN150" s="213">
        <f t="shared" si="62"/>
        <v>0</v>
      </c>
      <c r="AO150" s="213">
        <f t="shared" si="62"/>
        <v>0</v>
      </c>
      <c r="AP150" s="213">
        <f t="shared" si="62"/>
        <v>0</v>
      </c>
      <c r="AQ150" s="213">
        <f t="shared" si="62"/>
        <v>0</v>
      </c>
      <c r="AR150" s="213">
        <f t="shared" si="62"/>
        <v>0</v>
      </c>
      <c r="AS150" s="213">
        <f t="shared" si="62"/>
        <v>0</v>
      </c>
      <c r="AT150" s="213">
        <f t="shared" si="62"/>
        <v>0</v>
      </c>
      <c r="AU150" s="213">
        <f t="shared" si="62"/>
        <v>0</v>
      </c>
      <c r="AV150" s="213">
        <f t="shared" si="62"/>
        <v>0</v>
      </c>
      <c r="AW150" s="213">
        <f t="shared" si="62"/>
        <v>0</v>
      </c>
      <c r="AX150" s="213">
        <f t="shared" si="62"/>
        <v>0</v>
      </c>
      <c r="AY150" s="213">
        <f t="shared" si="62"/>
        <v>0</v>
      </c>
      <c r="AZ150" s="213">
        <f t="shared" si="62"/>
        <v>0</v>
      </c>
      <c r="BA150" s="213">
        <f t="shared" si="62"/>
        <v>0</v>
      </c>
      <c r="BB150" s="213">
        <f t="shared" si="62"/>
        <v>0</v>
      </c>
      <c r="BC150" s="213">
        <f t="shared" si="62"/>
        <v>0</v>
      </c>
      <c r="BD150" s="213">
        <f t="shared" si="62"/>
        <v>0</v>
      </c>
      <c r="BE150" s="213">
        <f t="shared" si="62"/>
        <v>0</v>
      </c>
      <c r="BF150" s="213">
        <f t="shared" si="62"/>
        <v>0</v>
      </c>
      <c r="BG150" s="213">
        <f t="shared" si="62"/>
        <v>0</v>
      </c>
      <c r="BH150" s="213">
        <f t="shared" si="62"/>
        <v>0</v>
      </c>
      <c r="BI150" s="213">
        <f t="shared" si="62"/>
        <v>0</v>
      </c>
      <c r="BJ150" s="213">
        <f t="shared" si="62"/>
        <v>1</v>
      </c>
      <c r="BK150" s="213">
        <f t="shared" si="62"/>
        <v>0</v>
      </c>
      <c r="BL150" s="213">
        <f t="shared" si="62"/>
        <v>0</v>
      </c>
      <c r="BM150" s="213">
        <f t="shared" si="62"/>
        <v>0</v>
      </c>
      <c r="BN150" s="213">
        <f t="shared" si="62"/>
        <v>1</v>
      </c>
      <c r="BO150" s="213">
        <f t="shared" si="62"/>
        <v>0</v>
      </c>
      <c r="BP150" s="213">
        <f t="shared" si="62"/>
        <v>0</v>
      </c>
      <c r="BQ150" s="213">
        <f t="shared" si="62"/>
        <v>0</v>
      </c>
      <c r="BR150" s="213">
        <f t="shared" si="62"/>
        <v>0</v>
      </c>
      <c r="BS150" s="213">
        <f t="shared" ref="BS150:ED150" si="63">BS135+BS136+BS137</f>
        <v>0</v>
      </c>
      <c r="BT150" s="213">
        <f t="shared" si="63"/>
        <v>0</v>
      </c>
      <c r="BU150" s="213">
        <f t="shared" si="63"/>
        <v>0</v>
      </c>
      <c r="BV150" s="213">
        <f t="shared" si="63"/>
        <v>0</v>
      </c>
      <c r="BW150" s="213">
        <f t="shared" si="63"/>
        <v>0</v>
      </c>
      <c r="BX150" s="213">
        <f t="shared" si="63"/>
        <v>0</v>
      </c>
      <c r="BY150" s="213">
        <f t="shared" si="63"/>
        <v>0</v>
      </c>
      <c r="BZ150" s="213">
        <f t="shared" si="63"/>
        <v>0</v>
      </c>
      <c r="CA150" s="213">
        <f t="shared" si="63"/>
        <v>0</v>
      </c>
      <c r="CB150" s="213">
        <f t="shared" si="63"/>
        <v>0</v>
      </c>
      <c r="CC150" s="213">
        <f t="shared" si="63"/>
        <v>0</v>
      </c>
      <c r="CD150" s="213">
        <f t="shared" si="63"/>
        <v>0</v>
      </c>
      <c r="CE150" s="213">
        <f t="shared" si="63"/>
        <v>0</v>
      </c>
      <c r="CF150" s="213">
        <f t="shared" si="63"/>
        <v>0</v>
      </c>
      <c r="CG150" s="213">
        <f t="shared" si="63"/>
        <v>0</v>
      </c>
      <c r="CH150" s="213">
        <f t="shared" si="63"/>
        <v>0</v>
      </c>
      <c r="CI150" s="213">
        <f t="shared" si="63"/>
        <v>0</v>
      </c>
      <c r="CJ150" s="213">
        <f t="shared" si="63"/>
        <v>0</v>
      </c>
      <c r="CK150" s="213">
        <f t="shared" si="63"/>
        <v>0</v>
      </c>
      <c r="CL150" s="213">
        <f t="shared" si="63"/>
        <v>0</v>
      </c>
      <c r="CM150" s="213">
        <f t="shared" si="63"/>
        <v>0</v>
      </c>
      <c r="CN150" s="213">
        <f t="shared" si="63"/>
        <v>0</v>
      </c>
      <c r="CO150" s="213">
        <f t="shared" si="63"/>
        <v>0</v>
      </c>
      <c r="CP150" s="213">
        <f t="shared" si="63"/>
        <v>0</v>
      </c>
      <c r="CQ150" s="213">
        <f t="shared" si="63"/>
        <v>0</v>
      </c>
      <c r="CR150" s="213">
        <f t="shared" si="63"/>
        <v>0</v>
      </c>
      <c r="CS150" s="213">
        <f t="shared" si="63"/>
        <v>0</v>
      </c>
      <c r="CT150" s="213">
        <f t="shared" si="63"/>
        <v>0</v>
      </c>
      <c r="CU150" s="213">
        <f t="shared" si="63"/>
        <v>0</v>
      </c>
      <c r="CV150" s="213">
        <f t="shared" si="63"/>
        <v>0</v>
      </c>
      <c r="CW150" s="213">
        <f t="shared" si="63"/>
        <v>0</v>
      </c>
      <c r="CX150" s="213">
        <f t="shared" si="63"/>
        <v>0</v>
      </c>
      <c r="CY150" s="213">
        <f t="shared" si="63"/>
        <v>0</v>
      </c>
      <c r="CZ150" s="213">
        <f t="shared" si="63"/>
        <v>0</v>
      </c>
      <c r="DA150" s="213">
        <f t="shared" si="63"/>
        <v>0</v>
      </c>
      <c r="DB150" s="213">
        <f t="shared" si="63"/>
        <v>0</v>
      </c>
      <c r="DC150" s="213">
        <f t="shared" si="63"/>
        <v>0</v>
      </c>
      <c r="DD150" s="213">
        <f t="shared" si="63"/>
        <v>0</v>
      </c>
      <c r="DE150" s="213">
        <f t="shared" si="63"/>
        <v>0</v>
      </c>
      <c r="DF150" s="213">
        <f t="shared" si="63"/>
        <v>0</v>
      </c>
      <c r="DG150" s="213">
        <f t="shared" si="63"/>
        <v>0</v>
      </c>
      <c r="DH150" s="213">
        <f t="shared" si="63"/>
        <v>0</v>
      </c>
      <c r="DI150" s="213">
        <f t="shared" si="63"/>
        <v>0</v>
      </c>
      <c r="DJ150" s="213">
        <f t="shared" si="63"/>
        <v>0</v>
      </c>
      <c r="DK150" s="213">
        <f t="shared" si="63"/>
        <v>0</v>
      </c>
      <c r="DL150" s="213">
        <f t="shared" si="63"/>
        <v>0</v>
      </c>
      <c r="DM150" s="213">
        <f t="shared" si="63"/>
        <v>0</v>
      </c>
      <c r="DN150" s="213">
        <f t="shared" si="63"/>
        <v>0</v>
      </c>
      <c r="DO150" s="213">
        <f t="shared" si="63"/>
        <v>0</v>
      </c>
      <c r="DP150" s="213">
        <f t="shared" si="63"/>
        <v>0</v>
      </c>
      <c r="DQ150" s="213">
        <f t="shared" si="63"/>
        <v>0</v>
      </c>
      <c r="DR150" s="213">
        <f t="shared" si="63"/>
        <v>0</v>
      </c>
      <c r="DS150" s="213">
        <f t="shared" si="63"/>
        <v>0</v>
      </c>
      <c r="DT150" s="213">
        <f t="shared" si="63"/>
        <v>0</v>
      </c>
      <c r="DU150" s="213">
        <f t="shared" si="63"/>
        <v>0</v>
      </c>
      <c r="DV150" s="213">
        <f t="shared" si="63"/>
        <v>0</v>
      </c>
      <c r="DW150" s="213">
        <f t="shared" si="63"/>
        <v>0</v>
      </c>
      <c r="DX150" s="213">
        <f t="shared" si="63"/>
        <v>0</v>
      </c>
      <c r="DY150" s="213">
        <f t="shared" si="63"/>
        <v>0</v>
      </c>
      <c r="DZ150" s="213">
        <f t="shared" si="63"/>
        <v>0</v>
      </c>
      <c r="EA150" s="213">
        <f t="shared" si="63"/>
        <v>0</v>
      </c>
      <c r="EB150" s="213">
        <f t="shared" si="63"/>
        <v>0</v>
      </c>
      <c r="EC150" s="213">
        <f t="shared" si="63"/>
        <v>0</v>
      </c>
      <c r="ED150" s="213">
        <f t="shared" si="63"/>
        <v>0</v>
      </c>
      <c r="EE150" s="213">
        <f t="shared" ref="EE150:GF150" si="64">EE135+EE136+EE137</f>
        <v>0</v>
      </c>
      <c r="EF150" s="213">
        <f t="shared" si="64"/>
        <v>0</v>
      </c>
      <c r="EG150" s="213">
        <f t="shared" si="64"/>
        <v>0</v>
      </c>
      <c r="EH150" s="213">
        <f t="shared" si="64"/>
        <v>0</v>
      </c>
      <c r="EI150" s="213">
        <f t="shared" si="64"/>
        <v>0</v>
      </c>
      <c r="EJ150" s="213">
        <f t="shared" si="64"/>
        <v>0</v>
      </c>
      <c r="EK150" s="213">
        <f t="shared" si="64"/>
        <v>0</v>
      </c>
      <c r="EL150" s="213">
        <f t="shared" si="64"/>
        <v>0</v>
      </c>
      <c r="EM150" s="213">
        <f t="shared" si="64"/>
        <v>0</v>
      </c>
      <c r="EN150" s="213">
        <f t="shared" si="64"/>
        <v>0</v>
      </c>
      <c r="EO150" s="213">
        <f t="shared" si="64"/>
        <v>0</v>
      </c>
      <c r="EP150" s="213">
        <f t="shared" si="64"/>
        <v>0</v>
      </c>
      <c r="EQ150" s="213">
        <f t="shared" si="64"/>
        <v>0</v>
      </c>
      <c r="ER150" s="213">
        <f t="shared" si="64"/>
        <v>0</v>
      </c>
      <c r="ES150" s="213">
        <f t="shared" si="64"/>
        <v>0</v>
      </c>
      <c r="ET150" s="213">
        <f t="shared" si="64"/>
        <v>0</v>
      </c>
      <c r="EU150" s="213">
        <f t="shared" si="64"/>
        <v>0</v>
      </c>
      <c r="EV150" s="213">
        <f t="shared" si="64"/>
        <v>0</v>
      </c>
      <c r="EW150" s="213">
        <f t="shared" si="64"/>
        <v>0</v>
      </c>
      <c r="EX150" s="213">
        <f t="shared" si="64"/>
        <v>0</v>
      </c>
      <c r="EY150" s="213">
        <f t="shared" si="64"/>
        <v>0</v>
      </c>
      <c r="EZ150" s="213">
        <f t="shared" si="64"/>
        <v>0</v>
      </c>
      <c r="FA150" s="213">
        <f t="shared" si="64"/>
        <v>0</v>
      </c>
      <c r="FB150" s="213">
        <f t="shared" si="64"/>
        <v>0</v>
      </c>
      <c r="FC150" s="213">
        <f t="shared" si="64"/>
        <v>0</v>
      </c>
      <c r="FD150" s="213">
        <f t="shared" si="64"/>
        <v>0</v>
      </c>
      <c r="FE150" s="213">
        <f t="shared" si="64"/>
        <v>0</v>
      </c>
      <c r="FF150" s="213">
        <f t="shared" si="64"/>
        <v>0</v>
      </c>
      <c r="FG150" s="213">
        <f t="shared" si="64"/>
        <v>0</v>
      </c>
      <c r="FH150" s="213">
        <f t="shared" si="64"/>
        <v>0</v>
      </c>
      <c r="FI150" s="213">
        <f t="shared" si="64"/>
        <v>0</v>
      </c>
      <c r="FJ150" s="213">
        <f t="shared" si="64"/>
        <v>0</v>
      </c>
      <c r="FK150" s="213">
        <f t="shared" si="64"/>
        <v>0</v>
      </c>
      <c r="FL150" s="213">
        <f t="shared" si="64"/>
        <v>0</v>
      </c>
      <c r="FM150" s="213">
        <f t="shared" si="64"/>
        <v>0</v>
      </c>
      <c r="FN150" s="213">
        <f t="shared" si="64"/>
        <v>0</v>
      </c>
      <c r="FO150" s="213">
        <f t="shared" si="64"/>
        <v>0</v>
      </c>
      <c r="FP150" s="213">
        <f t="shared" si="64"/>
        <v>0</v>
      </c>
      <c r="FQ150" s="213">
        <f t="shared" si="64"/>
        <v>0</v>
      </c>
      <c r="FR150" s="213">
        <f t="shared" si="64"/>
        <v>0</v>
      </c>
      <c r="FS150" s="213">
        <f t="shared" si="64"/>
        <v>0</v>
      </c>
      <c r="FT150" s="213">
        <f t="shared" si="64"/>
        <v>0</v>
      </c>
      <c r="FU150" s="213">
        <f t="shared" si="64"/>
        <v>0</v>
      </c>
      <c r="FV150" s="213">
        <f t="shared" si="64"/>
        <v>0</v>
      </c>
      <c r="FW150" s="213">
        <f t="shared" si="64"/>
        <v>0</v>
      </c>
      <c r="FX150" s="213">
        <f t="shared" si="64"/>
        <v>0</v>
      </c>
      <c r="FY150" s="213">
        <f t="shared" si="64"/>
        <v>0</v>
      </c>
      <c r="FZ150" s="213">
        <f t="shared" si="64"/>
        <v>0</v>
      </c>
      <c r="GA150" s="213">
        <f t="shared" si="64"/>
        <v>0</v>
      </c>
      <c r="GB150" s="213">
        <f t="shared" si="64"/>
        <v>0</v>
      </c>
      <c r="GC150" s="213">
        <f t="shared" si="64"/>
        <v>2</v>
      </c>
      <c r="GD150" s="213">
        <f t="shared" si="64"/>
        <v>2</v>
      </c>
      <c r="GE150" s="213">
        <f t="shared" si="64"/>
        <v>0</v>
      </c>
      <c r="GF150" s="213">
        <f t="shared" si="64"/>
        <v>0</v>
      </c>
    </row>
    <row r="151" spans="1:188" ht="12.95" customHeight="1">
      <c r="A151" s="326">
        <v>54</v>
      </c>
      <c r="B151" s="355" t="s">
        <v>109</v>
      </c>
      <c r="C151" s="356"/>
      <c r="D151" s="356"/>
      <c r="E151" s="357"/>
      <c r="F151" s="213">
        <f>F138+F141</f>
        <v>0</v>
      </c>
      <c r="G151" s="213">
        <f t="shared" ref="G151:BR151" si="65">G138+G141</f>
        <v>0</v>
      </c>
      <c r="H151" s="213">
        <f t="shared" si="65"/>
        <v>0</v>
      </c>
      <c r="I151" s="213">
        <f t="shared" si="65"/>
        <v>0</v>
      </c>
      <c r="J151" s="213">
        <f t="shared" si="65"/>
        <v>0</v>
      </c>
      <c r="K151" s="213">
        <f t="shared" si="65"/>
        <v>0</v>
      </c>
      <c r="L151" s="213">
        <f t="shared" si="65"/>
        <v>0</v>
      </c>
      <c r="M151" s="213">
        <f t="shared" si="65"/>
        <v>0</v>
      </c>
      <c r="N151" s="213">
        <f t="shared" si="65"/>
        <v>0</v>
      </c>
      <c r="O151" s="213">
        <f t="shared" si="65"/>
        <v>0</v>
      </c>
      <c r="P151" s="213">
        <f t="shared" si="65"/>
        <v>0</v>
      </c>
      <c r="Q151" s="213">
        <f t="shared" si="65"/>
        <v>0</v>
      </c>
      <c r="R151" s="213">
        <f t="shared" si="65"/>
        <v>0</v>
      </c>
      <c r="S151" s="213">
        <f t="shared" si="65"/>
        <v>0</v>
      </c>
      <c r="T151" s="213">
        <f t="shared" si="65"/>
        <v>0</v>
      </c>
      <c r="U151" s="213">
        <f t="shared" si="65"/>
        <v>0</v>
      </c>
      <c r="V151" s="213">
        <f t="shared" si="65"/>
        <v>0</v>
      </c>
      <c r="W151" s="213">
        <f t="shared" si="65"/>
        <v>0</v>
      </c>
      <c r="X151" s="213">
        <f t="shared" si="65"/>
        <v>0</v>
      </c>
      <c r="Y151" s="213">
        <f t="shared" si="65"/>
        <v>0</v>
      </c>
      <c r="Z151" s="213">
        <f t="shared" si="65"/>
        <v>0</v>
      </c>
      <c r="AA151" s="213">
        <f t="shared" si="65"/>
        <v>0</v>
      </c>
      <c r="AB151" s="213">
        <f t="shared" si="65"/>
        <v>0</v>
      </c>
      <c r="AC151" s="213">
        <f t="shared" si="65"/>
        <v>0</v>
      </c>
      <c r="AD151" s="213">
        <f t="shared" si="65"/>
        <v>0</v>
      </c>
      <c r="AE151" s="213">
        <f t="shared" si="65"/>
        <v>0</v>
      </c>
      <c r="AF151" s="213">
        <f t="shared" si="65"/>
        <v>0</v>
      </c>
      <c r="AG151" s="213">
        <f t="shared" si="65"/>
        <v>0</v>
      </c>
      <c r="AH151" s="213">
        <f t="shared" si="65"/>
        <v>0</v>
      </c>
      <c r="AI151" s="213">
        <f t="shared" si="65"/>
        <v>0</v>
      </c>
      <c r="AJ151" s="213">
        <f t="shared" si="65"/>
        <v>0</v>
      </c>
      <c r="AK151" s="213">
        <f t="shared" si="65"/>
        <v>0</v>
      </c>
      <c r="AL151" s="213">
        <f t="shared" si="65"/>
        <v>0</v>
      </c>
      <c r="AM151" s="213">
        <f t="shared" si="65"/>
        <v>0</v>
      </c>
      <c r="AN151" s="213">
        <f t="shared" si="65"/>
        <v>0</v>
      </c>
      <c r="AO151" s="213">
        <f t="shared" si="65"/>
        <v>0</v>
      </c>
      <c r="AP151" s="213">
        <f t="shared" si="65"/>
        <v>0</v>
      </c>
      <c r="AQ151" s="213">
        <f t="shared" si="65"/>
        <v>0</v>
      </c>
      <c r="AR151" s="213">
        <f t="shared" si="65"/>
        <v>0</v>
      </c>
      <c r="AS151" s="213">
        <f t="shared" si="65"/>
        <v>0</v>
      </c>
      <c r="AT151" s="213">
        <f t="shared" si="65"/>
        <v>0</v>
      </c>
      <c r="AU151" s="213">
        <f t="shared" si="65"/>
        <v>0</v>
      </c>
      <c r="AV151" s="213">
        <f t="shared" si="65"/>
        <v>0</v>
      </c>
      <c r="AW151" s="213">
        <f t="shared" si="65"/>
        <v>0</v>
      </c>
      <c r="AX151" s="213">
        <f t="shared" si="65"/>
        <v>0</v>
      </c>
      <c r="AY151" s="213">
        <f t="shared" si="65"/>
        <v>0</v>
      </c>
      <c r="AZ151" s="213">
        <f t="shared" si="65"/>
        <v>0</v>
      </c>
      <c r="BA151" s="213">
        <f t="shared" si="65"/>
        <v>0</v>
      </c>
      <c r="BB151" s="213">
        <f t="shared" si="65"/>
        <v>0</v>
      </c>
      <c r="BC151" s="213">
        <f t="shared" si="65"/>
        <v>0</v>
      </c>
      <c r="BD151" s="213">
        <f t="shared" si="65"/>
        <v>0</v>
      </c>
      <c r="BE151" s="213">
        <f t="shared" si="65"/>
        <v>0</v>
      </c>
      <c r="BF151" s="213">
        <f t="shared" si="65"/>
        <v>0</v>
      </c>
      <c r="BG151" s="213">
        <f t="shared" si="65"/>
        <v>0</v>
      </c>
      <c r="BH151" s="213">
        <f t="shared" si="65"/>
        <v>0</v>
      </c>
      <c r="BI151" s="213">
        <f t="shared" si="65"/>
        <v>0</v>
      </c>
      <c r="BJ151" s="213">
        <f t="shared" si="65"/>
        <v>0</v>
      </c>
      <c r="BK151" s="213">
        <f t="shared" si="65"/>
        <v>0</v>
      </c>
      <c r="BL151" s="213">
        <f t="shared" si="65"/>
        <v>0</v>
      </c>
      <c r="BM151" s="213">
        <f t="shared" si="65"/>
        <v>0</v>
      </c>
      <c r="BN151" s="213">
        <f t="shared" si="65"/>
        <v>0</v>
      </c>
      <c r="BO151" s="213">
        <f t="shared" si="65"/>
        <v>0</v>
      </c>
      <c r="BP151" s="213">
        <f t="shared" si="65"/>
        <v>0</v>
      </c>
      <c r="BQ151" s="213">
        <f t="shared" si="65"/>
        <v>0</v>
      </c>
      <c r="BR151" s="213">
        <f t="shared" si="65"/>
        <v>0</v>
      </c>
      <c r="BS151" s="213">
        <f t="shared" ref="BS151:ED151" si="66">BS138+BS141</f>
        <v>0</v>
      </c>
      <c r="BT151" s="213">
        <f t="shared" si="66"/>
        <v>0</v>
      </c>
      <c r="BU151" s="213">
        <f t="shared" si="66"/>
        <v>0</v>
      </c>
      <c r="BV151" s="213">
        <f t="shared" si="66"/>
        <v>0</v>
      </c>
      <c r="BW151" s="213">
        <f t="shared" si="66"/>
        <v>0</v>
      </c>
      <c r="BX151" s="213">
        <f t="shared" si="66"/>
        <v>0</v>
      </c>
      <c r="BY151" s="213">
        <f t="shared" si="66"/>
        <v>0</v>
      </c>
      <c r="BZ151" s="213">
        <f t="shared" si="66"/>
        <v>0</v>
      </c>
      <c r="CA151" s="213">
        <f t="shared" si="66"/>
        <v>0</v>
      </c>
      <c r="CB151" s="213">
        <f t="shared" si="66"/>
        <v>0</v>
      </c>
      <c r="CC151" s="213">
        <f t="shared" si="66"/>
        <v>0</v>
      </c>
      <c r="CD151" s="213">
        <f t="shared" si="66"/>
        <v>0</v>
      </c>
      <c r="CE151" s="213">
        <f t="shared" si="66"/>
        <v>0</v>
      </c>
      <c r="CF151" s="213">
        <f t="shared" si="66"/>
        <v>0</v>
      </c>
      <c r="CG151" s="213">
        <f t="shared" si="66"/>
        <v>0</v>
      </c>
      <c r="CH151" s="213">
        <f t="shared" si="66"/>
        <v>0</v>
      </c>
      <c r="CI151" s="213">
        <f t="shared" si="66"/>
        <v>0</v>
      </c>
      <c r="CJ151" s="213">
        <f t="shared" si="66"/>
        <v>0</v>
      </c>
      <c r="CK151" s="213">
        <f t="shared" si="66"/>
        <v>0</v>
      </c>
      <c r="CL151" s="213">
        <f t="shared" si="66"/>
        <v>0</v>
      </c>
      <c r="CM151" s="213">
        <f t="shared" si="66"/>
        <v>0</v>
      </c>
      <c r="CN151" s="213">
        <f t="shared" si="66"/>
        <v>0</v>
      </c>
      <c r="CO151" s="213">
        <f t="shared" si="66"/>
        <v>0</v>
      </c>
      <c r="CP151" s="213">
        <f t="shared" si="66"/>
        <v>0</v>
      </c>
      <c r="CQ151" s="213">
        <f t="shared" si="66"/>
        <v>0</v>
      </c>
      <c r="CR151" s="213">
        <f t="shared" si="66"/>
        <v>0</v>
      </c>
      <c r="CS151" s="213">
        <f t="shared" si="66"/>
        <v>0</v>
      </c>
      <c r="CT151" s="213">
        <f t="shared" si="66"/>
        <v>0</v>
      </c>
      <c r="CU151" s="213">
        <f t="shared" si="66"/>
        <v>0</v>
      </c>
      <c r="CV151" s="213">
        <f t="shared" si="66"/>
        <v>0</v>
      </c>
      <c r="CW151" s="213">
        <f t="shared" si="66"/>
        <v>0</v>
      </c>
      <c r="CX151" s="213">
        <f t="shared" si="66"/>
        <v>0</v>
      </c>
      <c r="CY151" s="213">
        <f t="shared" si="66"/>
        <v>0</v>
      </c>
      <c r="CZ151" s="213">
        <f t="shared" si="66"/>
        <v>0</v>
      </c>
      <c r="DA151" s="213">
        <f t="shared" si="66"/>
        <v>0</v>
      </c>
      <c r="DB151" s="213">
        <f t="shared" si="66"/>
        <v>0</v>
      </c>
      <c r="DC151" s="213">
        <f t="shared" si="66"/>
        <v>0</v>
      </c>
      <c r="DD151" s="213">
        <f t="shared" si="66"/>
        <v>0</v>
      </c>
      <c r="DE151" s="213">
        <f t="shared" si="66"/>
        <v>0</v>
      </c>
      <c r="DF151" s="213">
        <f t="shared" si="66"/>
        <v>0</v>
      </c>
      <c r="DG151" s="213">
        <f t="shared" si="66"/>
        <v>0</v>
      </c>
      <c r="DH151" s="213">
        <f t="shared" si="66"/>
        <v>0</v>
      </c>
      <c r="DI151" s="213">
        <f t="shared" si="66"/>
        <v>0</v>
      </c>
      <c r="DJ151" s="213">
        <f t="shared" si="66"/>
        <v>0</v>
      </c>
      <c r="DK151" s="213">
        <f t="shared" si="66"/>
        <v>0</v>
      </c>
      <c r="DL151" s="213">
        <f t="shared" si="66"/>
        <v>0</v>
      </c>
      <c r="DM151" s="213">
        <f t="shared" si="66"/>
        <v>0</v>
      </c>
      <c r="DN151" s="213">
        <f t="shared" si="66"/>
        <v>0</v>
      </c>
      <c r="DO151" s="213">
        <f t="shared" si="66"/>
        <v>0</v>
      </c>
      <c r="DP151" s="213">
        <f t="shared" si="66"/>
        <v>0</v>
      </c>
      <c r="DQ151" s="213">
        <f t="shared" si="66"/>
        <v>0</v>
      </c>
      <c r="DR151" s="213">
        <f t="shared" si="66"/>
        <v>0</v>
      </c>
      <c r="DS151" s="213">
        <f t="shared" si="66"/>
        <v>0</v>
      </c>
      <c r="DT151" s="213">
        <f t="shared" si="66"/>
        <v>0</v>
      </c>
      <c r="DU151" s="213">
        <f t="shared" si="66"/>
        <v>0</v>
      </c>
      <c r="DV151" s="213">
        <f t="shared" si="66"/>
        <v>0</v>
      </c>
      <c r="DW151" s="213">
        <f t="shared" si="66"/>
        <v>0</v>
      </c>
      <c r="DX151" s="213">
        <f t="shared" si="66"/>
        <v>0</v>
      </c>
      <c r="DY151" s="213">
        <f t="shared" si="66"/>
        <v>0</v>
      </c>
      <c r="DZ151" s="213">
        <f t="shared" si="66"/>
        <v>0</v>
      </c>
      <c r="EA151" s="213">
        <f t="shared" si="66"/>
        <v>0</v>
      </c>
      <c r="EB151" s="213">
        <f t="shared" si="66"/>
        <v>0</v>
      </c>
      <c r="EC151" s="213">
        <f t="shared" si="66"/>
        <v>0</v>
      </c>
      <c r="ED151" s="213">
        <f t="shared" si="66"/>
        <v>0</v>
      </c>
      <c r="EE151" s="213">
        <f t="shared" ref="EE151:GF151" si="67">EE138+EE141</f>
        <v>0</v>
      </c>
      <c r="EF151" s="213">
        <f t="shared" si="67"/>
        <v>0</v>
      </c>
      <c r="EG151" s="213">
        <f t="shared" si="67"/>
        <v>0</v>
      </c>
      <c r="EH151" s="213">
        <f t="shared" si="67"/>
        <v>0</v>
      </c>
      <c r="EI151" s="213">
        <f t="shared" si="67"/>
        <v>0</v>
      </c>
      <c r="EJ151" s="213">
        <f t="shared" si="67"/>
        <v>0</v>
      </c>
      <c r="EK151" s="213">
        <f t="shared" si="67"/>
        <v>0</v>
      </c>
      <c r="EL151" s="213">
        <f t="shared" si="67"/>
        <v>0</v>
      </c>
      <c r="EM151" s="213">
        <f t="shared" si="67"/>
        <v>0</v>
      </c>
      <c r="EN151" s="213">
        <f t="shared" si="67"/>
        <v>0</v>
      </c>
      <c r="EO151" s="213">
        <f t="shared" si="67"/>
        <v>0</v>
      </c>
      <c r="EP151" s="213">
        <f t="shared" si="67"/>
        <v>0</v>
      </c>
      <c r="EQ151" s="213">
        <f t="shared" si="67"/>
        <v>0</v>
      </c>
      <c r="ER151" s="213">
        <f t="shared" si="67"/>
        <v>0</v>
      </c>
      <c r="ES151" s="213">
        <f t="shared" si="67"/>
        <v>0</v>
      </c>
      <c r="ET151" s="213">
        <f t="shared" si="67"/>
        <v>0</v>
      </c>
      <c r="EU151" s="213">
        <f t="shared" si="67"/>
        <v>0</v>
      </c>
      <c r="EV151" s="213">
        <f t="shared" si="67"/>
        <v>0</v>
      </c>
      <c r="EW151" s="213">
        <f t="shared" si="67"/>
        <v>0</v>
      </c>
      <c r="EX151" s="213">
        <f t="shared" si="67"/>
        <v>0</v>
      </c>
      <c r="EY151" s="213">
        <f t="shared" si="67"/>
        <v>0</v>
      </c>
      <c r="EZ151" s="213">
        <f t="shared" si="67"/>
        <v>0</v>
      </c>
      <c r="FA151" s="213">
        <f t="shared" si="67"/>
        <v>0</v>
      </c>
      <c r="FB151" s="213">
        <f t="shared" si="67"/>
        <v>0</v>
      </c>
      <c r="FC151" s="213">
        <f t="shared" si="67"/>
        <v>0</v>
      </c>
      <c r="FD151" s="213">
        <f t="shared" si="67"/>
        <v>0</v>
      </c>
      <c r="FE151" s="213">
        <f t="shared" si="67"/>
        <v>0</v>
      </c>
      <c r="FF151" s="213">
        <f t="shared" si="67"/>
        <v>0</v>
      </c>
      <c r="FG151" s="213">
        <f t="shared" si="67"/>
        <v>0</v>
      </c>
      <c r="FH151" s="213">
        <f t="shared" si="67"/>
        <v>0</v>
      </c>
      <c r="FI151" s="213">
        <f t="shared" si="67"/>
        <v>0</v>
      </c>
      <c r="FJ151" s="213">
        <f t="shared" si="67"/>
        <v>0</v>
      </c>
      <c r="FK151" s="213">
        <f t="shared" si="67"/>
        <v>0</v>
      </c>
      <c r="FL151" s="213">
        <f t="shared" si="67"/>
        <v>0</v>
      </c>
      <c r="FM151" s="213">
        <f t="shared" si="67"/>
        <v>0</v>
      </c>
      <c r="FN151" s="213">
        <f t="shared" si="67"/>
        <v>0</v>
      </c>
      <c r="FO151" s="213">
        <f t="shared" si="67"/>
        <v>0</v>
      </c>
      <c r="FP151" s="213">
        <f t="shared" si="67"/>
        <v>0</v>
      </c>
      <c r="FQ151" s="213">
        <f t="shared" si="67"/>
        <v>0</v>
      </c>
      <c r="FR151" s="213">
        <f t="shared" si="67"/>
        <v>0</v>
      </c>
      <c r="FS151" s="213">
        <f t="shared" si="67"/>
        <v>0</v>
      </c>
      <c r="FT151" s="213">
        <f t="shared" si="67"/>
        <v>0</v>
      </c>
      <c r="FU151" s="213">
        <f t="shared" si="67"/>
        <v>0</v>
      </c>
      <c r="FV151" s="213">
        <f t="shared" si="67"/>
        <v>0</v>
      </c>
      <c r="FW151" s="213">
        <f t="shared" si="67"/>
        <v>0</v>
      </c>
      <c r="FX151" s="213">
        <f t="shared" si="67"/>
        <v>0</v>
      </c>
      <c r="FY151" s="213">
        <f t="shared" si="67"/>
        <v>0</v>
      </c>
      <c r="FZ151" s="213">
        <f t="shared" si="67"/>
        <v>0</v>
      </c>
      <c r="GA151" s="213">
        <f t="shared" si="67"/>
        <v>0</v>
      </c>
      <c r="GB151" s="213">
        <f t="shared" si="67"/>
        <v>0</v>
      </c>
      <c r="GC151" s="213">
        <f t="shared" si="67"/>
        <v>0</v>
      </c>
      <c r="GD151" s="213">
        <f t="shared" si="67"/>
        <v>0</v>
      </c>
      <c r="GE151" s="213">
        <f t="shared" si="67"/>
        <v>0</v>
      </c>
      <c r="GF151" s="213">
        <f t="shared" si="67"/>
        <v>0</v>
      </c>
    </row>
    <row r="152" spans="1:188" ht="12.95" customHeight="1">
      <c r="A152" s="212">
        <v>55</v>
      </c>
      <c r="B152" s="355" t="s">
        <v>95</v>
      </c>
      <c r="C152" s="356"/>
      <c r="D152" s="356"/>
      <c r="E152" s="357"/>
      <c r="F152" s="213">
        <f>F124</f>
        <v>0</v>
      </c>
      <c r="G152" s="213">
        <f t="shared" ref="G152:BR152" si="68">G124</f>
        <v>0</v>
      </c>
      <c r="H152" s="213">
        <f t="shared" si="68"/>
        <v>0</v>
      </c>
      <c r="I152" s="213">
        <f t="shared" si="68"/>
        <v>0</v>
      </c>
      <c r="J152" s="213">
        <f t="shared" si="68"/>
        <v>0</v>
      </c>
      <c r="K152" s="213">
        <f t="shared" si="68"/>
        <v>0</v>
      </c>
      <c r="L152" s="213">
        <f t="shared" si="68"/>
        <v>0</v>
      </c>
      <c r="M152" s="213">
        <f t="shared" si="68"/>
        <v>0</v>
      </c>
      <c r="N152" s="213">
        <f t="shared" si="68"/>
        <v>0</v>
      </c>
      <c r="O152" s="213">
        <f t="shared" si="68"/>
        <v>0</v>
      </c>
      <c r="P152" s="213">
        <f t="shared" si="68"/>
        <v>0</v>
      </c>
      <c r="Q152" s="213">
        <f t="shared" si="68"/>
        <v>0</v>
      </c>
      <c r="R152" s="213">
        <f t="shared" si="68"/>
        <v>0</v>
      </c>
      <c r="S152" s="213">
        <f t="shared" si="68"/>
        <v>0</v>
      </c>
      <c r="T152" s="213">
        <f t="shared" si="68"/>
        <v>0</v>
      </c>
      <c r="U152" s="213">
        <f t="shared" si="68"/>
        <v>0</v>
      </c>
      <c r="V152" s="213">
        <f t="shared" si="68"/>
        <v>0</v>
      </c>
      <c r="W152" s="213">
        <f t="shared" si="68"/>
        <v>0</v>
      </c>
      <c r="X152" s="213">
        <f t="shared" si="68"/>
        <v>0</v>
      </c>
      <c r="Y152" s="213">
        <f t="shared" si="68"/>
        <v>0</v>
      </c>
      <c r="Z152" s="213">
        <f t="shared" si="68"/>
        <v>0</v>
      </c>
      <c r="AA152" s="213">
        <f t="shared" si="68"/>
        <v>0</v>
      </c>
      <c r="AB152" s="213">
        <f t="shared" si="68"/>
        <v>0</v>
      </c>
      <c r="AC152" s="213">
        <f t="shared" si="68"/>
        <v>0</v>
      </c>
      <c r="AD152" s="213">
        <f t="shared" si="68"/>
        <v>0</v>
      </c>
      <c r="AE152" s="213">
        <f t="shared" si="68"/>
        <v>0</v>
      </c>
      <c r="AF152" s="213">
        <f t="shared" si="68"/>
        <v>0</v>
      </c>
      <c r="AG152" s="213">
        <f t="shared" si="68"/>
        <v>0</v>
      </c>
      <c r="AH152" s="213">
        <f t="shared" si="68"/>
        <v>0</v>
      </c>
      <c r="AI152" s="213">
        <f t="shared" si="68"/>
        <v>0</v>
      </c>
      <c r="AJ152" s="213">
        <f t="shared" si="68"/>
        <v>0</v>
      </c>
      <c r="AK152" s="213">
        <f t="shared" si="68"/>
        <v>0</v>
      </c>
      <c r="AL152" s="213">
        <f t="shared" si="68"/>
        <v>0</v>
      </c>
      <c r="AM152" s="213">
        <f t="shared" si="68"/>
        <v>0</v>
      </c>
      <c r="AN152" s="213">
        <f t="shared" si="68"/>
        <v>0</v>
      </c>
      <c r="AO152" s="213">
        <f t="shared" si="68"/>
        <v>0</v>
      </c>
      <c r="AP152" s="213">
        <f t="shared" si="68"/>
        <v>0</v>
      </c>
      <c r="AQ152" s="213">
        <f t="shared" si="68"/>
        <v>0</v>
      </c>
      <c r="AR152" s="213">
        <f t="shared" si="68"/>
        <v>0</v>
      </c>
      <c r="AS152" s="213">
        <f t="shared" si="68"/>
        <v>0</v>
      </c>
      <c r="AT152" s="213">
        <f t="shared" si="68"/>
        <v>0</v>
      </c>
      <c r="AU152" s="213">
        <f t="shared" si="68"/>
        <v>0</v>
      </c>
      <c r="AV152" s="213">
        <f t="shared" si="68"/>
        <v>0</v>
      </c>
      <c r="AW152" s="213">
        <f t="shared" si="68"/>
        <v>0</v>
      </c>
      <c r="AX152" s="213">
        <f t="shared" si="68"/>
        <v>0</v>
      </c>
      <c r="AY152" s="213">
        <f t="shared" si="68"/>
        <v>0</v>
      </c>
      <c r="AZ152" s="213">
        <f t="shared" si="68"/>
        <v>0</v>
      </c>
      <c r="BA152" s="213">
        <f t="shared" si="68"/>
        <v>0</v>
      </c>
      <c r="BB152" s="213">
        <f t="shared" si="68"/>
        <v>0</v>
      </c>
      <c r="BC152" s="213">
        <f t="shared" si="68"/>
        <v>0</v>
      </c>
      <c r="BD152" s="213">
        <f t="shared" si="68"/>
        <v>0</v>
      </c>
      <c r="BE152" s="213">
        <f t="shared" si="68"/>
        <v>0</v>
      </c>
      <c r="BF152" s="213">
        <f t="shared" si="68"/>
        <v>0</v>
      </c>
      <c r="BG152" s="213">
        <f t="shared" si="68"/>
        <v>0</v>
      </c>
      <c r="BH152" s="213">
        <f t="shared" si="68"/>
        <v>0</v>
      </c>
      <c r="BI152" s="213">
        <f t="shared" si="68"/>
        <v>0</v>
      </c>
      <c r="BJ152" s="213">
        <f t="shared" si="68"/>
        <v>0</v>
      </c>
      <c r="BK152" s="213">
        <f t="shared" si="68"/>
        <v>0</v>
      </c>
      <c r="BL152" s="213">
        <f t="shared" si="68"/>
        <v>0</v>
      </c>
      <c r="BM152" s="213">
        <f t="shared" si="68"/>
        <v>0</v>
      </c>
      <c r="BN152" s="213">
        <f t="shared" si="68"/>
        <v>0</v>
      </c>
      <c r="BO152" s="213">
        <f t="shared" si="68"/>
        <v>0</v>
      </c>
      <c r="BP152" s="213">
        <f t="shared" si="68"/>
        <v>0</v>
      </c>
      <c r="BQ152" s="213">
        <f t="shared" si="68"/>
        <v>0</v>
      </c>
      <c r="BR152" s="213">
        <f t="shared" si="68"/>
        <v>0</v>
      </c>
      <c r="BS152" s="213">
        <f t="shared" ref="BS152:ED152" si="69">BS124</f>
        <v>0</v>
      </c>
      <c r="BT152" s="213">
        <f t="shared" si="69"/>
        <v>0</v>
      </c>
      <c r="BU152" s="213">
        <f t="shared" si="69"/>
        <v>0</v>
      </c>
      <c r="BV152" s="213">
        <f t="shared" si="69"/>
        <v>0</v>
      </c>
      <c r="BW152" s="213">
        <f t="shared" si="69"/>
        <v>0</v>
      </c>
      <c r="BX152" s="213">
        <f t="shared" si="69"/>
        <v>0</v>
      </c>
      <c r="BY152" s="213">
        <f t="shared" si="69"/>
        <v>0</v>
      </c>
      <c r="BZ152" s="213">
        <f t="shared" si="69"/>
        <v>0</v>
      </c>
      <c r="CA152" s="213">
        <f t="shared" si="69"/>
        <v>0</v>
      </c>
      <c r="CB152" s="213">
        <f t="shared" si="69"/>
        <v>0</v>
      </c>
      <c r="CC152" s="213">
        <f t="shared" si="69"/>
        <v>0</v>
      </c>
      <c r="CD152" s="213">
        <f t="shared" si="69"/>
        <v>0</v>
      </c>
      <c r="CE152" s="213">
        <f t="shared" si="69"/>
        <v>0</v>
      </c>
      <c r="CF152" s="213">
        <f t="shared" si="69"/>
        <v>0</v>
      </c>
      <c r="CG152" s="213">
        <f t="shared" si="69"/>
        <v>0</v>
      </c>
      <c r="CH152" s="213">
        <f t="shared" si="69"/>
        <v>0</v>
      </c>
      <c r="CI152" s="213">
        <f t="shared" si="69"/>
        <v>0</v>
      </c>
      <c r="CJ152" s="213">
        <f t="shared" si="69"/>
        <v>0</v>
      </c>
      <c r="CK152" s="213">
        <f t="shared" si="69"/>
        <v>0</v>
      </c>
      <c r="CL152" s="213">
        <f t="shared" si="69"/>
        <v>0</v>
      </c>
      <c r="CM152" s="213">
        <f t="shared" si="69"/>
        <v>0</v>
      </c>
      <c r="CN152" s="213">
        <f t="shared" si="69"/>
        <v>0</v>
      </c>
      <c r="CO152" s="213">
        <f t="shared" si="69"/>
        <v>0</v>
      </c>
      <c r="CP152" s="213">
        <f t="shared" si="69"/>
        <v>0</v>
      </c>
      <c r="CQ152" s="213">
        <f t="shared" si="69"/>
        <v>0</v>
      </c>
      <c r="CR152" s="213">
        <f t="shared" si="69"/>
        <v>0</v>
      </c>
      <c r="CS152" s="213">
        <f t="shared" si="69"/>
        <v>0</v>
      </c>
      <c r="CT152" s="213">
        <f t="shared" si="69"/>
        <v>0</v>
      </c>
      <c r="CU152" s="213">
        <f t="shared" si="69"/>
        <v>0</v>
      </c>
      <c r="CV152" s="213">
        <f t="shared" si="69"/>
        <v>0</v>
      </c>
      <c r="CW152" s="213">
        <f t="shared" si="69"/>
        <v>0</v>
      </c>
      <c r="CX152" s="213">
        <f t="shared" si="69"/>
        <v>0</v>
      </c>
      <c r="CY152" s="213">
        <f t="shared" si="69"/>
        <v>0</v>
      </c>
      <c r="CZ152" s="213">
        <f t="shared" si="69"/>
        <v>0</v>
      </c>
      <c r="DA152" s="213">
        <f t="shared" si="69"/>
        <v>0</v>
      </c>
      <c r="DB152" s="213">
        <f t="shared" si="69"/>
        <v>0</v>
      </c>
      <c r="DC152" s="213">
        <f t="shared" si="69"/>
        <v>0</v>
      </c>
      <c r="DD152" s="213">
        <f t="shared" si="69"/>
        <v>0</v>
      </c>
      <c r="DE152" s="213">
        <f t="shared" si="69"/>
        <v>0</v>
      </c>
      <c r="DF152" s="213">
        <f t="shared" si="69"/>
        <v>0</v>
      </c>
      <c r="DG152" s="213">
        <f t="shared" si="69"/>
        <v>0</v>
      </c>
      <c r="DH152" s="213">
        <f t="shared" si="69"/>
        <v>0</v>
      </c>
      <c r="DI152" s="213">
        <f t="shared" si="69"/>
        <v>0</v>
      </c>
      <c r="DJ152" s="213">
        <f t="shared" si="69"/>
        <v>0</v>
      </c>
      <c r="DK152" s="213">
        <f t="shared" si="69"/>
        <v>0</v>
      </c>
      <c r="DL152" s="213">
        <f t="shared" si="69"/>
        <v>0</v>
      </c>
      <c r="DM152" s="213">
        <f t="shared" si="69"/>
        <v>0</v>
      </c>
      <c r="DN152" s="213">
        <f t="shared" si="69"/>
        <v>0</v>
      </c>
      <c r="DO152" s="213">
        <f t="shared" si="69"/>
        <v>0</v>
      </c>
      <c r="DP152" s="213">
        <f t="shared" si="69"/>
        <v>0</v>
      </c>
      <c r="DQ152" s="213">
        <f t="shared" si="69"/>
        <v>0</v>
      </c>
      <c r="DR152" s="213">
        <f t="shared" si="69"/>
        <v>0</v>
      </c>
      <c r="DS152" s="213">
        <f t="shared" si="69"/>
        <v>0</v>
      </c>
      <c r="DT152" s="213">
        <f t="shared" si="69"/>
        <v>0</v>
      </c>
      <c r="DU152" s="213">
        <f t="shared" si="69"/>
        <v>0</v>
      </c>
      <c r="DV152" s="213">
        <f t="shared" si="69"/>
        <v>0</v>
      </c>
      <c r="DW152" s="213">
        <f t="shared" si="69"/>
        <v>0</v>
      </c>
      <c r="DX152" s="213">
        <f t="shared" si="69"/>
        <v>0</v>
      </c>
      <c r="DY152" s="213">
        <f t="shared" si="69"/>
        <v>0</v>
      </c>
      <c r="DZ152" s="213">
        <f t="shared" si="69"/>
        <v>0</v>
      </c>
      <c r="EA152" s="213">
        <f t="shared" si="69"/>
        <v>0</v>
      </c>
      <c r="EB152" s="213">
        <f t="shared" si="69"/>
        <v>0</v>
      </c>
      <c r="EC152" s="213">
        <f t="shared" si="69"/>
        <v>0</v>
      </c>
      <c r="ED152" s="213">
        <f t="shared" si="69"/>
        <v>0</v>
      </c>
      <c r="EE152" s="213">
        <f t="shared" ref="EE152:GF152" si="70">EE124</f>
        <v>0</v>
      </c>
      <c r="EF152" s="213">
        <f t="shared" si="70"/>
        <v>0</v>
      </c>
      <c r="EG152" s="213">
        <f t="shared" si="70"/>
        <v>0</v>
      </c>
      <c r="EH152" s="213">
        <f t="shared" si="70"/>
        <v>0</v>
      </c>
      <c r="EI152" s="213">
        <f t="shared" si="70"/>
        <v>0</v>
      </c>
      <c r="EJ152" s="213">
        <f t="shared" si="70"/>
        <v>0</v>
      </c>
      <c r="EK152" s="213">
        <f t="shared" si="70"/>
        <v>0</v>
      </c>
      <c r="EL152" s="213">
        <f t="shared" si="70"/>
        <v>0</v>
      </c>
      <c r="EM152" s="213">
        <f t="shared" si="70"/>
        <v>0</v>
      </c>
      <c r="EN152" s="213">
        <f t="shared" si="70"/>
        <v>0</v>
      </c>
      <c r="EO152" s="213">
        <f t="shared" si="70"/>
        <v>0</v>
      </c>
      <c r="EP152" s="213">
        <f t="shared" si="70"/>
        <v>0</v>
      </c>
      <c r="EQ152" s="213">
        <f t="shared" si="70"/>
        <v>0</v>
      </c>
      <c r="ER152" s="213">
        <f t="shared" si="70"/>
        <v>0</v>
      </c>
      <c r="ES152" s="213">
        <f t="shared" si="70"/>
        <v>0</v>
      </c>
      <c r="ET152" s="213">
        <f t="shared" si="70"/>
        <v>0</v>
      </c>
      <c r="EU152" s="213">
        <f t="shared" si="70"/>
        <v>0</v>
      </c>
      <c r="EV152" s="213">
        <f t="shared" si="70"/>
        <v>0</v>
      </c>
      <c r="EW152" s="213">
        <f t="shared" si="70"/>
        <v>0</v>
      </c>
      <c r="EX152" s="213">
        <f t="shared" si="70"/>
        <v>0</v>
      </c>
      <c r="EY152" s="213">
        <f t="shared" si="70"/>
        <v>0</v>
      </c>
      <c r="EZ152" s="213">
        <f t="shared" si="70"/>
        <v>0</v>
      </c>
      <c r="FA152" s="213">
        <f t="shared" si="70"/>
        <v>0</v>
      </c>
      <c r="FB152" s="213">
        <f t="shared" si="70"/>
        <v>0</v>
      </c>
      <c r="FC152" s="213">
        <f t="shared" si="70"/>
        <v>0</v>
      </c>
      <c r="FD152" s="213">
        <f t="shared" si="70"/>
        <v>0</v>
      </c>
      <c r="FE152" s="213">
        <f t="shared" si="70"/>
        <v>0</v>
      </c>
      <c r="FF152" s="213">
        <f t="shared" si="70"/>
        <v>0</v>
      </c>
      <c r="FG152" s="213">
        <f t="shared" si="70"/>
        <v>0</v>
      </c>
      <c r="FH152" s="213">
        <f t="shared" si="70"/>
        <v>0</v>
      </c>
      <c r="FI152" s="213">
        <f t="shared" si="70"/>
        <v>0</v>
      </c>
      <c r="FJ152" s="213">
        <f t="shared" si="70"/>
        <v>0</v>
      </c>
      <c r="FK152" s="213">
        <f t="shared" si="70"/>
        <v>0</v>
      </c>
      <c r="FL152" s="213">
        <f t="shared" si="70"/>
        <v>0</v>
      </c>
      <c r="FM152" s="213">
        <f t="shared" si="70"/>
        <v>0</v>
      </c>
      <c r="FN152" s="213">
        <f t="shared" si="70"/>
        <v>0</v>
      </c>
      <c r="FO152" s="213">
        <f t="shared" si="70"/>
        <v>0</v>
      </c>
      <c r="FP152" s="213">
        <f t="shared" si="70"/>
        <v>0</v>
      </c>
      <c r="FQ152" s="213">
        <f t="shared" si="70"/>
        <v>0</v>
      </c>
      <c r="FR152" s="213">
        <f t="shared" si="70"/>
        <v>0</v>
      </c>
      <c r="FS152" s="213">
        <f t="shared" si="70"/>
        <v>0</v>
      </c>
      <c r="FT152" s="213">
        <f t="shared" si="70"/>
        <v>0</v>
      </c>
      <c r="FU152" s="213">
        <f t="shared" si="70"/>
        <v>0</v>
      </c>
      <c r="FV152" s="213">
        <f t="shared" si="70"/>
        <v>0</v>
      </c>
      <c r="FW152" s="213">
        <f t="shared" si="70"/>
        <v>0</v>
      </c>
      <c r="FX152" s="213">
        <f t="shared" si="70"/>
        <v>0</v>
      </c>
      <c r="FY152" s="213">
        <f t="shared" si="70"/>
        <v>0</v>
      </c>
      <c r="FZ152" s="213">
        <f t="shared" si="70"/>
        <v>0</v>
      </c>
      <c r="GA152" s="213">
        <f t="shared" si="70"/>
        <v>0</v>
      </c>
      <c r="GB152" s="213">
        <f t="shared" si="70"/>
        <v>0</v>
      </c>
      <c r="GC152" s="213">
        <f t="shared" si="70"/>
        <v>0</v>
      </c>
      <c r="GD152" s="213">
        <f t="shared" si="70"/>
        <v>0</v>
      </c>
      <c r="GE152" s="213">
        <f t="shared" si="70"/>
        <v>0</v>
      </c>
      <c r="GF152" s="213">
        <f t="shared" si="70"/>
        <v>0</v>
      </c>
    </row>
    <row r="153" spans="1:188" ht="12.95" customHeight="1">
      <c r="A153" s="212"/>
      <c r="B153" s="442"/>
      <c r="C153" s="443"/>
      <c r="D153" s="443"/>
      <c r="E153" s="444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  <c r="Z153" s="213"/>
      <c r="AA153" s="213"/>
      <c r="AB153" s="213"/>
      <c r="AC153" s="213"/>
      <c r="AD153" s="213"/>
      <c r="AE153" s="213"/>
      <c r="AF153" s="213"/>
      <c r="AG153" s="213"/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  <c r="BI153" s="213"/>
      <c r="BJ153" s="213"/>
      <c r="BK153" s="213"/>
      <c r="BL153" s="213"/>
      <c r="BM153" s="213"/>
      <c r="BN153" s="213"/>
      <c r="BO153" s="213"/>
      <c r="BP153" s="213"/>
      <c r="BQ153" s="213"/>
      <c r="BR153" s="213"/>
      <c r="BS153" s="213"/>
      <c r="BT153" s="213"/>
      <c r="BU153" s="213"/>
      <c r="BV153" s="213"/>
      <c r="BW153" s="213"/>
      <c r="BX153" s="213"/>
      <c r="BY153" s="213"/>
      <c r="BZ153" s="213"/>
      <c r="CA153" s="213"/>
      <c r="CB153" s="213"/>
      <c r="CC153" s="213"/>
      <c r="CD153" s="213"/>
      <c r="CE153" s="213"/>
      <c r="CF153" s="213"/>
      <c r="CG153" s="213"/>
      <c r="CH153" s="213"/>
      <c r="CI153" s="213"/>
      <c r="CJ153" s="213"/>
      <c r="CK153" s="213"/>
      <c r="CL153" s="213"/>
      <c r="CM153" s="213"/>
      <c r="CN153" s="213"/>
      <c r="CO153" s="213"/>
      <c r="CP153" s="213"/>
      <c r="CQ153" s="213"/>
      <c r="CR153" s="213"/>
      <c r="CS153" s="213"/>
      <c r="CT153" s="213"/>
      <c r="CU153" s="213"/>
      <c r="CV153" s="213"/>
      <c r="CW153" s="213"/>
      <c r="CX153" s="213"/>
      <c r="CY153" s="213"/>
      <c r="CZ153" s="213"/>
      <c r="DA153" s="213"/>
      <c r="DB153" s="213"/>
      <c r="DC153" s="213"/>
      <c r="DD153" s="213"/>
      <c r="DE153" s="213"/>
      <c r="DF153" s="213"/>
      <c r="DG153" s="213"/>
      <c r="DH153" s="213"/>
      <c r="DI153" s="213"/>
      <c r="DJ153" s="213"/>
      <c r="DK153" s="213"/>
      <c r="DL153" s="213"/>
      <c r="DM153" s="213"/>
      <c r="DN153" s="213"/>
      <c r="DO153" s="213"/>
      <c r="DP153" s="213"/>
      <c r="DQ153" s="213"/>
      <c r="DR153" s="213"/>
      <c r="DS153" s="213"/>
      <c r="DT153" s="213"/>
      <c r="DU153" s="213"/>
      <c r="DV153" s="213"/>
      <c r="DW153" s="213"/>
      <c r="DX153" s="213"/>
      <c r="DY153" s="213"/>
      <c r="DZ153" s="213"/>
      <c r="EA153" s="213"/>
      <c r="EB153" s="213"/>
      <c r="EC153" s="213"/>
      <c r="ED153" s="213"/>
      <c r="EE153" s="213"/>
      <c r="EF153" s="213"/>
      <c r="EG153" s="213"/>
      <c r="EH153" s="213"/>
      <c r="EI153" s="213"/>
      <c r="EJ153" s="213"/>
      <c r="EK153" s="213"/>
      <c r="EL153" s="213"/>
      <c r="EM153" s="213"/>
      <c r="EN153" s="213"/>
      <c r="EO153" s="213"/>
      <c r="EP153" s="213"/>
      <c r="EQ153" s="213"/>
      <c r="ER153" s="213"/>
      <c r="ES153" s="213"/>
      <c r="ET153" s="213"/>
      <c r="EU153" s="213"/>
      <c r="EV153" s="213"/>
      <c r="EW153" s="213"/>
      <c r="EX153" s="213"/>
      <c r="EY153" s="213"/>
      <c r="EZ153" s="213"/>
      <c r="FA153" s="213"/>
      <c r="FB153" s="213"/>
      <c r="FC153" s="213"/>
      <c r="FD153" s="213"/>
      <c r="FE153" s="213"/>
      <c r="FF153" s="213"/>
      <c r="FG153" s="213"/>
      <c r="FH153" s="213"/>
      <c r="FI153" s="213"/>
      <c r="FJ153" s="213"/>
      <c r="FK153" s="213"/>
      <c r="FL153" s="213"/>
      <c r="FM153" s="213"/>
      <c r="FN153" s="213"/>
      <c r="FO153" s="213"/>
      <c r="FP153" s="213"/>
      <c r="FQ153" s="213"/>
      <c r="FR153" s="213"/>
      <c r="FS153" s="213"/>
      <c r="FT153" s="213"/>
      <c r="FU153" s="213"/>
      <c r="FV153" s="213"/>
      <c r="FW153" s="213"/>
      <c r="FX153" s="213"/>
      <c r="FY153" s="213"/>
      <c r="FZ153" s="213"/>
      <c r="GA153" s="213"/>
      <c r="GB153" s="213"/>
      <c r="GC153" s="213"/>
      <c r="GD153" s="213"/>
      <c r="GE153" s="213"/>
      <c r="GF153" s="213"/>
    </row>
    <row r="154" spans="1:188" ht="12.95" customHeight="1">
      <c r="A154" s="212"/>
      <c r="B154" s="442"/>
      <c r="C154" s="443"/>
      <c r="D154" s="443"/>
      <c r="E154" s="444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13"/>
      <c r="U154" s="213"/>
      <c r="V154" s="213"/>
      <c r="W154" s="213"/>
      <c r="X154" s="213"/>
      <c r="Y154" s="213"/>
      <c r="Z154" s="213"/>
      <c r="AA154" s="213"/>
      <c r="AB154" s="213"/>
      <c r="AC154" s="213"/>
      <c r="AD154" s="213"/>
      <c r="AE154" s="213"/>
      <c r="AF154" s="213"/>
      <c r="AG154" s="213"/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  <c r="BI154" s="213"/>
      <c r="BJ154" s="213"/>
      <c r="BK154" s="213"/>
      <c r="BL154" s="213"/>
      <c r="BM154" s="213"/>
      <c r="BN154" s="213"/>
      <c r="BO154" s="213"/>
      <c r="BP154" s="213"/>
      <c r="BQ154" s="213"/>
      <c r="BR154" s="213"/>
      <c r="BS154" s="213"/>
      <c r="BT154" s="213"/>
      <c r="BU154" s="213"/>
      <c r="BV154" s="213"/>
      <c r="BW154" s="213"/>
      <c r="BX154" s="213"/>
      <c r="BY154" s="213"/>
      <c r="BZ154" s="213"/>
      <c r="CA154" s="213"/>
      <c r="CB154" s="213"/>
      <c r="CC154" s="213"/>
      <c r="CD154" s="213"/>
      <c r="CE154" s="213"/>
      <c r="CF154" s="213"/>
      <c r="CG154" s="213"/>
      <c r="CH154" s="213"/>
      <c r="CI154" s="213"/>
      <c r="CJ154" s="213"/>
      <c r="CK154" s="213"/>
      <c r="CL154" s="213"/>
      <c r="CM154" s="213"/>
      <c r="CN154" s="213"/>
      <c r="CO154" s="213"/>
      <c r="CP154" s="213"/>
      <c r="CQ154" s="213"/>
      <c r="CR154" s="213"/>
      <c r="CS154" s="213"/>
      <c r="CT154" s="213"/>
      <c r="CU154" s="213"/>
      <c r="CV154" s="213"/>
      <c r="CW154" s="213"/>
      <c r="CX154" s="213"/>
      <c r="CY154" s="213"/>
      <c r="CZ154" s="213"/>
      <c r="DA154" s="213"/>
      <c r="DB154" s="213"/>
      <c r="DC154" s="213"/>
      <c r="DD154" s="213"/>
      <c r="DE154" s="213"/>
      <c r="DF154" s="213"/>
      <c r="DG154" s="213"/>
      <c r="DH154" s="213"/>
      <c r="DI154" s="213"/>
      <c r="DJ154" s="213"/>
      <c r="DK154" s="213"/>
      <c r="DL154" s="213"/>
      <c r="DM154" s="213"/>
      <c r="DN154" s="213"/>
      <c r="DO154" s="213"/>
      <c r="DP154" s="213"/>
      <c r="DQ154" s="213"/>
      <c r="DR154" s="213"/>
      <c r="DS154" s="213"/>
      <c r="DT154" s="213"/>
      <c r="DU154" s="213"/>
      <c r="DV154" s="213"/>
      <c r="DW154" s="213"/>
      <c r="DX154" s="213"/>
      <c r="DY154" s="213"/>
      <c r="DZ154" s="213"/>
      <c r="EA154" s="213"/>
      <c r="EB154" s="213"/>
      <c r="EC154" s="213"/>
      <c r="ED154" s="213"/>
      <c r="EE154" s="213"/>
      <c r="EF154" s="213"/>
      <c r="EG154" s="213"/>
      <c r="EH154" s="213"/>
      <c r="EI154" s="213"/>
      <c r="EJ154" s="213"/>
      <c r="EK154" s="213"/>
      <c r="EL154" s="213"/>
      <c r="EM154" s="213"/>
      <c r="EN154" s="213"/>
      <c r="EO154" s="213"/>
      <c r="EP154" s="213"/>
      <c r="EQ154" s="213"/>
      <c r="ER154" s="213"/>
      <c r="ES154" s="213"/>
      <c r="ET154" s="213"/>
      <c r="EU154" s="213"/>
      <c r="EV154" s="213"/>
      <c r="EW154" s="213"/>
      <c r="EX154" s="213"/>
      <c r="EY154" s="213"/>
      <c r="EZ154" s="213"/>
      <c r="FA154" s="213"/>
      <c r="FB154" s="213"/>
      <c r="FC154" s="213"/>
      <c r="FD154" s="213"/>
      <c r="FE154" s="213"/>
      <c r="FF154" s="213"/>
      <c r="FG154" s="213"/>
      <c r="FH154" s="213"/>
      <c r="FI154" s="213"/>
      <c r="FJ154" s="213"/>
      <c r="FK154" s="213"/>
      <c r="FL154" s="213"/>
      <c r="FM154" s="213"/>
      <c r="FN154" s="213"/>
      <c r="FO154" s="213"/>
      <c r="FP154" s="213"/>
      <c r="FQ154" s="213"/>
      <c r="FR154" s="213"/>
      <c r="FS154" s="213"/>
      <c r="FT154" s="213"/>
      <c r="FU154" s="213"/>
      <c r="FV154" s="213"/>
      <c r="FW154" s="213"/>
      <c r="FX154" s="213"/>
      <c r="FY154" s="213"/>
      <c r="FZ154" s="213"/>
      <c r="GA154" s="213"/>
      <c r="GB154" s="213"/>
      <c r="GC154" s="213"/>
      <c r="GD154" s="213"/>
      <c r="GE154" s="213"/>
      <c r="GF154" s="213"/>
    </row>
    <row r="155" spans="1:188" ht="12.95" customHeight="1">
      <c r="A155" s="212"/>
      <c r="B155" s="442"/>
      <c r="C155" s="443"/>
      <c r="D155" s="443"/>
      <c r="E155" s="444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13"/>
      <c r="U155" s="213"/>
      <c r="V155" s="213"/>
      <c r="W155" s="213"/>
      <c r="X155" s="213"/>
      <c r="Y155" s="213"/>
      <c r="Z155" s="213"/>
      <c r="AA155" s="213"/>
      <c r="AB155" s="213"/>
      <c r="AC155" s="213"/>
      <c r="AD155" s="213"/>
      <c r="AE155" s="213"/>
      <c r="AF155" s="213"/>
      <c r="AG155" s="213"/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  <c r="BI155" s="213"/>
      <c r="BJ155" s="213"/>
      <c r="BK155" s="213"/>
      <c r="BL155" s="213"/>
      <c r="BM155" s="213"/>
      <c r="BN155" s="213"/>
      <c r="BO155" s="213"/>
      <c r="BP155" s="213"/>
      <c r="BQ155" s="213"/>
      <c r="BR155" s="213"/>
      <c r="BS155" s="213"/>
      <c r="BT155" s="213"/>
      <c r="BU155" s="213"/>
      <c r="BV155" s="213"/>
      <c r="BW155" s="213"/>
      <c r="BX155" s="213"/>
      <c r="BY155" s="213"/>
      <c r="BZ155" s="213"/>
      <c r="CA155" s="213"/>
      <c r="CB155" s="213"/>
      <c r="CC155" s="213"/>
      <c r="CD155" s="213"/>
      <c r="CE155" s="213"/>
      <c r="CF155" s="213"/>
      <c r="CG155" s="213"/>
      <c r="CH155" s="213"/>
      <c r="CI155" s="213"/>
      <c r="CJ155" s="213"/>
      <c r="CK155" s="213"/>
      <c r="CL155" s="213"/>
      <c r="CM155" s="213"/>
      <c r="CN155" s="213"/>
      <c r="CO155" s="213"/>
      <c r="CP155" s="213"/>
      <c r="CQ155" s="213"/>
      <c r="CR155" s="213"/>
      <c r="CS155" s="213"/>
      <c r="CT155" s="213"/>
      <c r="CU155" s="213"/>
      <c r="CV155" s="213"/>
      <c r="CW155" s="213"/>
      <c r="CX155" s="213"/>
      <c r="CY155" s="213"/>
      <c r="CZ155" s="213"/>
      <c r="DA155" s="213"/>
      <c r="DB155" s="213"/>
      <c r="DC155" s="213"/>
      <c r="DD155" s="213"/>
      <c r="DE155" s="213"/>
      <c r="DF155" s="213"/>
      <c r="DG155" s="213"/>
      <c r="DH155" s="213"/>
      <c r="DI155" s="213"/>
      <c r="DJ155" s="213"/>
      <c r="DK155" s="213"/>
      <c r="DL155" s="213"/>
      <c r="DM155" s="213"/>
      <c r="DN155" s="213"/>
      <c r="DO155" s="213"/>
      <c r="DP155" s="213"/>
      <c r="DQ155" s="213"/>
      <c r="DR155" s="213"/>
      <c r="DS155" s="213"/>
      <c r="DT155" s="213"/>
      <c r="DU155" s="213"/>
      <c r="DV155" s="213"/>
      <c r="DW155" s="213"/>
      <c r="DX155" s="213"/>
      <c r="DY155" s="213"/>
      <c r="DZ155" s="213"/>
      <c r="EA155" s="213"/>
      <c r="EB155" s="213"/>
      <c r="EC155" s="213"/>
      <c r="ED155" s="213"/>
      <c r="EE155" s="213"/>
      <c r="EF155" s="213"/>
      <c r="EG155" s="213"/>
      <c r="EH155" s="213"/>
      <c r="EI155" s="213"/>
      <c r="EJ155" s="213"/>
      <c r="EK155" s="213"/>
      <c r="EL155" s="213"/>
      <c r="EM155" s="213"/>
      <c r="EN155" s="213"/>
      <c r="EO155" s="213"/>
      <c r="EP155" s="213"/>
      <c r="EQ155" s="213"/>
      <c r="ER155" s="213"/>
      <c r="ES155" s="213"/>
      <c r="ET155" s="213"/>
      <c r="EU155" s="213"/>
      <c r="EV155" s="213"/>
      <c r="EW155" s="213"/>
      <c r="EX155" s="213"/>
      <c r="EY155" s="213"/>
      <c r="EZ155" s="213"/>
      <c r="FA155" s="213"/>
      <c r="FB155" s="213"/>
      <c r="FC155" s="213"/>
      <c r="FD155" s="213"/>
      <c r="FE155" s="213"/>
      <c r="FF155" s="213"/>
      <c r="FG155" s="213"/>
      <c r="FH155" s="213"/>
      <c r="FI155" s="213"/>
      <c r="FJ155" s="213"/>
      <c r="FK155" s="213"/>
      <c r="FL155" s="213"/>
      <c r="FM155" s="213"/>
      <c r="FN155" s="213"/>
      <c r="FO155" s="213"/>
      <c r="FP155" s="213"/>
      <c r="FQ155" s="213"/>
      <c r="FR155" s="213"/>
      <c r="FS155" s="213"/>
      <c r="FT155" s="213"/>
      <c r="FU155" s="213"/>
      <c r="FV155" s="213"/>
      <c r="FW155" s="213"/>
      <c r="FX155" s="213"/>
      <c r="FY155" s="213"/>
      <c r="FZ155" s="213"/>
      <c r="GA155" s="213"/>
      <c r="GB155" s="213"/>
      <c r="GC155" s="213"/>
      <c r="GD155" s="213"/>
      <c r="GE155" s="213"/>
      <c r="GF155" s="213"/>
    </row>
    <row r="156" spans="1:188" ht="12.95" customHeight="1">
      <c r="A156" s="212"/>
      <c r="B156" s="442"/>
      <c r="C156" s="443"/>
      <c r="D156" s="443"/>
      <c r="E156" s="444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13"/>
      <c r="U156" s="213"/>
      <c r="V156" s="213"/>
      <c r="W156" s="213"/>
      <c r="X156" s="213"/>
      <c r="Y156" s="213"/>
      <c r="Z156" s="213"/>
      <c r="AA156" s="213"/>
      <c r="AB156" s="213"/>
      <c r="AC156" s="213"/>
      <c r="AD156" s="213"/>
      <c r="AE156" s="213"/>
      <c r="AF156" s="213"/>
      <c r="AG156" s="213"/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  <c r="BI156" s="213"/>
      <c r="BJ156" s="213"/>
      <c r="BK156" s="213"/>
      <c r="BL156" s="213"/>
      <c r="BM156" s="213"/>
      <c r="BN156" s="213"/>
      <c r="BO156" s="213"/>
      <c r="BP156" s="213"/>
      <c r="BQ156" s="213"/>
      <c r="BR156" s="213"/>
      <c r="BS156" s="213"/>
      <c r="BT156" s="213"/>
      <c r="BU156" s="213"/>
      <c r="BV156" s="213"/>
      <c r="BW156" s="213"/>
      <c r="BX156" s="213"/>
      <c r="BY156" s="213"/>
      <c r="BZ156" s="213"/>
      <c r="CA156" s="213"/>
      <c r="CB156" s="213"/>
      <c r="CC156" s="213"/>
      <c r="CD156" s="213"/>
      <c r="CE156" s="213"/>
      <c r="CF156" s="213"/>
      <c r="CG156" s="213"/>
      <c r="CH156" s="213"/>
      <c r="CI156" s="213"/>
      <c r="CJ156" s="213"/>
      <c r="CK156" s="213"/>
      <c r="CL156" s="213"/>
      <c r="CM156" s="213"/>
      <c r="CN156" s="213"/>
      <c r="CO156" s="213"/>
      <c r="CP156" s="213"/>
      <c r="CQ156" s="213"/>
      <c r="CR156" s="213"/>
      <c r="CS156" s="213"/>
      <c r="CT156" s="213"/>
      <c r="CU156" s="213"/>
      <c r="CV156" s="213"/>
      <c r="CW156" s="213"/>
      <c r="CX156" s="213"/>
      <c r="CY156" s="213"/>
      <c r="CZ156" s="213"/>
      <c r="DA156" s="213"/>
      <c r="DB156" s="213"/>
      <c r="DC156" s="213"/>
      <c r="DD156" s="213"/>
      <c r="DE156" s="213"/>
      <c r="DF156" s="213"/>
      <c r="DG156" s="213"/>
      <c r="DH156" s="213"/>
      <c r="DI156" s="213"/>
      <c r="DJ156" s="213"/>
      <c r="DK156" s="213"/>
      <c r="DL156" s="213"/>
      <c r="DM156" s="213"/>
      <c r="DN156" s="213"/>
      <c r="DO156" s="213"/>
      <c r="DP156" s="213"/>
      <c r="DQ156" s="213"/>
      <c r="DR156" s="213"/>
      <c r="DS156" s="213"/>
      <c r="DT156" s="213"/>
      <c r="DU156" s="213"/>
      <c r="DV156" s="213"/>
      <c r="DW156" s="213"/>
      <c r="DX156" s="213"/>
      <c r="DY156" s="213"/>
      <c r="DZ156" s="213"/>
      <c r="EA156" s="213"/>
      <c r="EB156" s="213"/>
      <c r="EC156" s="213"/>
      <c r="ED156" s="213"/>
      <c r="EE156" s="213"/>
      <c r="EF156" s="213"/>
      <c r="EG156" s="213"/>
      <c r="EH156" s="213"/>
      <c r="EI156" s="213"/>
      <c r="EJ156" s="213"/>
      <c r="EK156" s="213"/>
      <c r="EL156" s="213"/>
      <c r="EM156" s="213"/>
      <c r="EN156" s="213"/>
      <c r="EO156" s="213"/>
      <c r="EP156" s="213"/>
      <c r="EQ156" s="213"/>
      <c r="ER156" s="213"/>
      <c r="ES156" s="213"/>
      <c r="ET156" s="213"/>
      <c r="EU156" s="213"/>
      <c r="EV156" s="213"/>
      <c r="EW156" s="213"/>
      <c r="EX156" s="213"/>
      <c r="EY156" s="213"/>
      <c r="EZ156" s="213"/>
      <c r="FA156" s="213"/>
      <c r="FB156" s="213"/>
      <c r="FC156" s="213"/>
      <c r="FD156" s="213"/>
      <c r="FE156" s="213"/>
      <c r="FF156" s="213"/>
      <c r="FG156" s="213"/>
      <c r="FH156" s="213"/>
      <c r="FI156" s="213"/>
      <c r="FJ156" s="213"/>
      <c r="FK156" s="213"/>
      <c r="FL156" s="213"/>
      <c r="FM156" s="213"/>
      <c r="FN156" s="213"/>
      <c r="FO156" s="213"/>
      <c r="FP156" s="213"/>
      <c r="FQ156" s="213"/>
      <c r="FR156" s="213"/>
      <c r="FS156" s="213"/>
      <c r="FT156" s="213"/>
      <c r="FU156" s="213"/>
      <c r="FV156" s="213"/>
      <c r="FW156" s="213"/>
      <c r="FX156" s="213"/>
      <c r="FY156" s="213"/>
      <c r="FZ156" s="213"/>
      <c r="GA156" s="213"/>
      <c r="GB156" s="213"/>
      <c r="GC156" s="213"/>
      <c r="GD156" s="213"/>
      <c r="GE156" s="213"/>
      <c r="GF156" s="213"/>
    </row>
    <row r="157" spans="1:188" ht="12.95" customHeight="1">
      <c r="A157" s="212"/>
      <c r="B157" s="442"/>
      <c r="C157" s="443"/>
      <c r="D157" s="443"/>
      <c r="E157" s="444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13"/>
      <c r="U157" s="213"/>
      <c r="V157" s="213"/>
      <c r="W157" s="213"/>
      <c r="X157" s="213"/>
      <c r="Y157" s="213"/>
      <c r="Z157" s="213"/>
      <c r="AA157" s="213"/>
      <c r="AB157" s="213"/>
      <c r="AC157" s="213"/>
      <c r="AD157" s="213"/>
      <c r="AE157" s="213"/>
      <c r="AF157" s="213"/>
      <c r="AG157" s="213"/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  <c r="BI157" s="213"/>
      <c r="BJ157" s="213"/>
      <c r="BK157" s="213"/>
      <c r="BL157" s="213"/>
      <c r="BM157" s="213"/>
      <c r="BN157" s="213"/>
      <c r="BO157" s="213"/>
      <c r="BP157" s="213"/>
      <c r="BQ157" s="213"/>
      <c r="BR157" s="213"/>
      <c r="BS157" s="213"/>
      <c r="BT157" s="213"/>
      <c r="BU157" s="213"/>
      <c r="BV157" s="213"/>
      <c r="BW157" s="213"/>
      <c r="BX157" s="213"/>
      <c r="BY157" s="213"/>
      <c r="BZ157" s="213"/>
      <c r="CA157" s="213"/>
      <c r="CB157" s="213"/>
      <c r="CC157" s="213"/>
      <c r="CD157" s="213"/>
      <c r="CE157" s="213"/>
      <c r="CF157" s="213"/>
      <c r="CG157" s="213"/>
      <c r="CH157" s="213"/>
      <c r="CI157" s="213"/>
      <c r="CJ157" s="213"/>
      <c r="CK157" s="213"/>
      <c r="CL157" s="213"/>
      <c r="CM157" s="213"/>
      <c r="CN157" s="213"/>
      <c r="CO157" s="213"/>
      <c r="CP157" s="213"/>
      <c r="CQ157" s="213"/>
      <c r="CR157" s="213"/>
      <c r="CS157" s="213"/>
      <c r="CT157" s="213"/>
      <c r="CU157" s="213"/>
      <c r="CV157" s="213"/>
      <c r="CW157" s="213"/>
      <c r="CX157" s="213"/>
      <c r="CY157" s="213"/>
      <c r="CZ157" s="213"/>
      <c r="DA157" s="213"/>
      <c r="DB157" s="213"/>
      <c r="DC157" s="213"/>
      <c r="DD157" s="213"/>
      <c r="DE157" s="213"/>
      <c r="DF157" s="213"/>
      <c r="DG157" s="213"/>
      <c r="DH157" s="213"/>
      <c r="DI157" s="213"/>
      <c r="DJ157" s="213"/>
      <c r="DK157" s="213"/>
      <c r="DL157" s="213"/>
      <c r="DM157" s="213"/>
      <c r="DN157" s="213"/>
      <c r="DO157" s="213"/>
      <c r="DP157" s="213"/>
      <c r="DQ157" s="213"/>
      <c r="DR157" s="213"/>
      <c r="DS157" s="213"/>
      <c r="DT157" s="213"/>
      <c r="DU157" s="213"/>
      <c r="DV157" s="213"/>
      <c r="DW157" s="213"/>
      <c r="DX157" s="213"/>
      <c r="DY157" s="213"/>
      <c r="DZ157" s="213"/>
      <c r="EA157" s="213"/>
      <c r="EB157" s="213"/>
      <c r="EC157" s="213"/>
      <c r="ED157" s="213"/>
      <c r="EE157" s="213"/>
      <c r="EF157" s="213"/>
      <c r="EG157" s="213"/>
      <c r="EH157" s="213"/>
      <c r="EI157" s="213"/>
      <c r="EJ157" s="213"/>
      <c r="EK157" s="213"/>
      <c r="EL157" s="213"/>
      <c r="EM157" s="213"/>
      <c r="EN157" s="213"/>
      <c r="EO157" s="213"/>
      <c r="EP157" s="213"/>
      <c r="EQ157" s="213"/>
      <c r="ER157" s="213"/>
      <c r="ES157" s="213"/>
      <c r="ET157" s="213"/>
      <c r="EU157" s="213"/>
      <c r="EV157" s="213"/>
      <c r="EW157" s="213"/>
      <c r="EX157" s="213"/>
      <c r="EY157" s="213"/>
      <c r="EZ157" s="213"/>
      <c r="FA157" s="213"/>
      <c r="FB157" s="213"/>
      <c r="FC157" s="213"/>
      <c r="FD157" s="213"/>
      <c r="FE157" s="213"/>
      <c r="FF157" s="213"/>
      <c r="FG157" s="213"/>
      <c r="FH157" s="213"/>
      <c r="FI157" s="213"/>
      <c r="FJ157" s="213"/>
      <c r="FK157" s="213"/>
      <c r="FL157" s="213"/>
      <c r="FM157" s="213"/>
      <c r="FN157" s="213"/>
      <c r="FO157" s="213"/>
      <c r="FP157" s="213"/>
      <c r="FQ157" s="213"/>
      <c r="FR157" s="213"/>
      <c r="FS157" s="213"/>
      <c r="FT157" s="213"/>
      <c r="FU157" s="213"/>
      <c r="FV157" s="213"/>
      <c r="FW157" s="213"/>
      <c r="FX157" s="213"/>
      <c r="FY157" s="213"/>
      <c r="FZ157" s="213"/>
      <c r="GA157" s="213"/>
      <c r="GB157" s="213"/>
      <c r="GC157" s="213"/>
      <c r="GD157" s="213"/>
      <c r="GE157" s="213"/>
      <c r="GF157" s="213"/>
    </row>
    <row r="158" spans="1:188" ht="12.95" customHeight="1">
      <c r="A158" s="212"/>
      <c r="B158" s="442"/>
      <c r="C158" s="443"/>
      <c r="D158" s="443"/>
      <c r="E158" s="444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13"/>
      <c r="U158" s="213"/>
      <c r="V158" s="213"/>
      <c r="W158" s="213"/>
      <c r="X158" s="213"/>
      <c r="Y158" s="213"/>
      <c r="Z158" s="213"/>
      <c r="AA158" s="213"/>
      <c r="AB158" s="213"/>
      <c r="AC158" s="213"/>
      <c r="AD158" s="213"/>
      <c r="AE158" s="213"/>
      <c r="AF158" s="213"/>
      <c r="AG158" s="213"/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  <c r="BI158" s="213"/>
      <c r="BJ158" s="213"/>
      <c r="BK158" s="213"/>
      <c r="BL158" s="213"/>
      <c r="BM158" s="213"/>
      <c r="BN158" s="213"/>
      <c r="BO158" s="213"/>
      <c r="BP158" s="213"/>
      <c r="BQ158" s="213"/>
      <c r="BR158" s="213"/>
      <c r="BS158" s="213"/>
      <c r="BT158" s="213"/>
      <c r="BU158" s="213"/>
      <c r="BV158" s="213"/>
      <c r="BW158" s="213"/>
      <c r="BX158" s="213"/>
      <c r="BY158" s="213"/>
      <c r="BZ158" s="213"/>
      <c r="CA158" s="213"/>
      <c r="CB158" s="213"/>
      <c r="CC158" s="213"/>
      <c r="CD158" s="213"/>
      <c r="CE158" s="213"/>
      <c r="CF158" s="213"/>
      <c r="CG158" s="213"/>
      <c r="CH158" s="213"/>
      <c r="CI158" s="213"/>
      <c r="CJ158" s="213"/>
      <c r="CK158" s="213"/>
      <c r="CL158" s="213"/>
      <c r="CM158" s="213"/>
      <c r="CN158" s="213"/>
      <c r="CO158" s="213"/>
      <c r="CP158" s="213"/>
      <c r="CQ158" s="213"/>
      <c r="CR158" s="213"/>
      <c r="CS158" s="213"/>
      <c r="CT158" s="213"/>
      <c r="CU158" s="213"/>
      <c r="CV158" s="213"/>
      <c r="CW158" s="213"/>
      <c r="CX158" s="213"/>
      <c r="CY158" s="213"/>
      <c r="CZ158" s="213"/>
      <c r="DA158" s="213"/>
      <c r="DB158" s="213"/>
      <c r="DC158" s="213"/>
      <c r="DD158" s="213"/>
      <c r="DE158" s="213"/>
      <c r="DF158" s="213"/>
      <c r="DG158" s="213"/>
      <c r="DH158" s="213"/>
      <c r="DI158" s="213"/>
      <c r="DJ158" s="213"/>
      <c r="DK158" s="213"/>
      <c r="DL158" s="213"/>
      <c r="DM158" s="213"/>
      <c r="DN158" s="213"/>
      <c r="DO158" s="213"/>
      <c r="DP158" s="213"/>
      <c r="DQ158" s="213"/>
      <c r="DR158" s="213"/>
      <c r="DS158" s="213"/>
      <c r="DT158" s="213"/>
      <c r="DU158" s="213"/>
      <c r="DV158" s="213"/>
      <c r="DW158" s="213"/>
      <c r="DX158" s="213"/>
      <c r="DY158" s="213"/>
      <c r="DZ158" s="213"/>
      <c r="EA158" s="213"/>
      <c r="EB158" s="213"/>
      <c r="EC158" s="213"/>
      <c r="ED158" s="213"/>
      <c r="EE158" s="213"/>
      <c r="EF158" s="213"/>
      <c r="EG158" s="213"/>
      <c r="EH158" s="213"/>
      <c r="EI158" s="213"/>
      <c r="EJ158" s="213"/>
      <c r="EK158" s="213"/>
      <c r="EL158" s="213"/>
      <c r="EM158" s="213"/>
      <c r="EN158" s="213"/>
      <c r="EO158" s="213"/>
      <c r="EP158" s="213"/>
      <c r="EQ158" s="213"/>
      <c r="ER158" s="213"/>
      <c r="ES158" s="213"/>
      <c r="ET158" s="213"/>
      <c r="EU158" s="213"/>
      <c r="EV158" s="213"/>
      <c r="EW158" s="213"/>
      <c r="EX158" s="213"/>
      <c r="EY158" s="213"/>
      <c r="EZ158" s="213"/>
      <c r="FA158" s="213"/>
      <c r="FB158" s="213"/>
      <c r="FC158" s="213"/>
      <c r="FD158" s="213"/>
      <c r="FE158" s="213"/>
      <c r="FF158" s="213"/>
      <c r="FG158" s="213"/>
      <c r="FH158" s="213"/>
      <c r="FI158" s="213"/>
      <c r="FJ158" s="213"/>
      <c r="FK158" s="213"/>
      <c r="FL158" s="213"/>
      <c r="FM158" s="213"/>
      <c r="FN158" s="213"/>
      <c r="FO158" s="213"/>
      <c r="FP158" s="213"/>
      <c r="FQ158" s="213"/>
      <c r="FR158" s="213"/>
      <c r="FS158" s="213"/>
      <c r="FT158" s="213"/>
      <c r="FU158" s="213"/>
      <c r="FV158" s="213"/>
      <c r="FW158" s="213"/>
      <c r="FX158" s="213"/>
      <c r="FY158" s="213"/>
      <c r="FZ158" s="213"/>
      <c r="GA158" s="213"/>
      <c r="GB158" s="213"/>
      <c r="GC158" s="213"/>
      <c r="GD158" s="213"/>
      <c r="GE158" s="213"/>
      <c r="GF158" s="213"/>
    </row>
    <row r="159" spans="1:188" ht="12.95" customHeight="1">
      <c r="A159" s="212"/>
      <c r="B159" s="442"/>
      <c r="C159" s="443"/>
      <c r="D159" s="443"/>
      <c r="E159" s="444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13"/>
      <c r="U159" s="213"/>
      <c r="V159" s="213"/>
      <c r="W159" s="213"/>
      <c r="X159" s="213"/>
      <c r="Y159" s="213"/>
      <c r="Z159" s="213"/>
      <c r="AA159" s="213"/>
      <c r="AB159" s="213"/>
      <c r="AC159" s="213"/>
      <c r="AD159" s="213"/>
      <c r="AE159" s="213"/>
      <c r="AF159" s="213"/>
      <c r="AG159" s="213"/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  <c r="BI159" s="213"/>
      <c r="BJ159" s="213"/>
      <c r="BK159" s="213"/>
      <c r="BL159" s="213"/>
      <c r="BM159" s="213"/>
      <c r="BN159" s="213"/>
      <c r="BO159" s="213"/>
      <c r="BP159" s="213"/>
      <c r="BQ159" s="213"/>
      <c r="BR159" s="213"/>
      <c r="BS159" s="213"/>
      <c r="BT159" s="213"/>
      <c r="BU159" s="213"/>
      <c r="BV159" s="213"/>
      <c r="BW159" s="213"/>
      <c r="BX159" s="213"/>
      <c r="BY159" s="213"/>
      <c r="BZ159" s="213"/>
      <c r="CA159" s="213"/>
      <c r="CB159" s="213"/>
      <c r="CC159" s="213"/>
      <c r="CD159" s="213"/>
      <c r="CE159" s="213"/>
      <c r="CF159" s="213"/>
      <c r="CG159" s="213"/>
      <c r="CH159" s="213"/>
      <c r="CI159" s="213"/>
      <c r="CJ159" s="213"/>
      <c r="CK159" s="213"/>
      <c r="CL159" s="213"/>
      <c r="CM159" s="213"/>
      <c r="CN159" s="213"/>
      <c r="CO159" s="213"/>
      <c r="CP159" s="213"/>
      <c r="CQ159" s="213"/>
      <c r="CR159" s="213"/>
      <c r="CS159" s="213"/>
      <c r="CT159" s="213"/>
      <c r="CU159" s="213"/>
      <c r="CV159" s="213"/>
      <c r="CW159" s="213"/>
      <c r="CX159" s="213"/>
      <c r="CY159" s="213"/>
      <c r="CZ159" s="213"/>
      <c r="DA159" s="213"/>
      <c r="DB159" s="213"/>
      <c r="DC159" s="213"/>
      <c r="DD159" s="213"/>
      <c r="DE159" s="213"/>
      <c r="DF159" s="213"/>
      <c r="DG159" s="213"/>
      <c r="DH159" s="213"/>
      <c r="DI159" s="213"/>
      <c r="DJ159" s="213"/>
      <c r="DK159" s="213"/>
      <c r="DL159" s="213"/>
      <c r="DM159" s="213"/>
      <c r="DN159" s="213"/>
      <c r="DO159" s="213"/>
      <c r="DP159" s="213"/>
      <c r="DQ159" s="213"/>
      <c r="DR159" s="213"/>
      <c r="DS159" s="213"/>
      <c r="DT159" s="213"/>
      <c r="DU159" s="213"/>
      <c r="DV159" s="213"/>
      <c r="DW159" s="213"/>
      <c r="DX159" s="213"/>
      <c r="DY159" s="213"/>
      <c r="DZ159" s="213"/>
      <c r="EA159" s="213"/>
      <c r="EB159" s="213"/>
      <c r="EC159" s="213"/>
      <c r="ED159" s="213"/>
      <c r="EE159" s="213"/>
      <c r="EF159" s="213"/>
      <c r="EG159" s="213"/>
      <c r="EH159" s="213"/>
      <c r="EI159" s="213"/>
      <c r="EJ159" s="213"/>
      <c r="EK159" s="213"/>
      <c r="EL159" s="213"/>
      <c r="EM159" s="213"/>
      <c r="EN159" s="213"/>
      <c r="EO159" s="213"/>
      <c r="EP159" s="213"/>
      <c r="EQ159" s="213"/>
      <c r="ER159" s="213"/>
      <c r="ES159" s="213"/>
      <c r="ET159" s="213"/>
      <c r="EU159" s="213"/>
      <c r="EV159" s="213"/>
      <c r="EW159" s="213"/>
      <c r="EX159" s="213"/>
      <c r="EY159" s="213"/>
      <c r="EZ159" s="213"/>
      <c r="FA159" s="213"/>
      <c r="FB159" s="213"/>
      <c r="FC159" s="213"/>
      <c r="FD159" s="213"/>
      <c r="FE159" s="213"/>
      <c r="FF159" s="213"/>
      <c r="FG159" s="213"/>
      <c r="FH159" s="213"/>
      <c r="FI159" s="213"/>
      <c r="FJ159" s="213"/>
      <c r="FK159" s="213"/>
      <c r="FL159" s="213"/>
      <c r="FM159" s="213"/>
      <c r="FN159" s="213"/>
      <c r="FO159" s="213"/>
      <c r="FP159" s="213"/>
      <c r="FQ159" s="213"/>
      <c r="FR159" s="213"/>
      <c r="FS159" s="213"/>
      <c r="FT159" s="213"/>
      <c r="FU159" s="213"/>
      <c r="FV159" s="213"/>
      <c r="FW159" s="213"/>
      <c r="FX159" s="213"/>
      <c r="FY159" s="213"/>
      <c r="FZ159" s="213"/>
      <c r="GA159" s="213"/>
      <c r="GB159" s="213"/>
      <c r="GC159" s="213"/>
      <c r="GD159" s="213"/>
      <c r="GE159" s="213"/>
      <c r="GF159" s="213"/>
    </row>
    <row r="160" spans="1:188" ht="12.95" customHeight="1">
      <c r="A160" s="212"/>
      <c r="B160" s="442"/>
      <c r="C160" s="443"/>
      <c r="D160" s="443"/>
      <c r="E160" s="444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  <c r="Y160" s="213"/>
      <c r="Z160" s="213"/>
      <c r="AA160" s="213"/>
      <c r="AB160" s="213"/>
      <c r="AC160" s="213"/>
      <c r="AD160" s="213"/>
      <c r="AE160" s="213"/>
      <c r="AF160" s="213"/>
      <c r="AG160" s="213"/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  <c r="BI160" s="213"/>
      <c r="BJ160" s="213"/>
      <c r="BK160" s="213"/>
      <c r="BL160" s="213"/>
      <c r="BM160" s="213"/>
      <c r="BN160" s="213"/>
      <c r="BO160" s="213"/>
      <c r="BP160" s="213"/>
      <c r="BQ160" s="213"/>
      <c r="BR160" s="213"/>
      <c r="BS160" s="213"/>
      <c r="BT160" s="213"/>
      <c r="BU160" s="213"/>
      <c r="BV160" s="213"/>
      <c r="BW160" s="213"/>
      <c r="BX160" s="213"/>
      <c r="BY160" s="213"/>
      <c r="BZ160" s="213"/>
      <c r="CA160" s="213"/>
      <c r="CB160" s="213"/>
      <c r="CC160" s="213"/>
      <c r="CD160" s="213"/>
      <c r="CE160" s="213"/>
      <c r="CF160" s="213"/>
      <c r="CG160" s="213"/>
      <c r="CH160" s="213"/>
      <c r="CI160" s="213"/>
      <c r="CJ160" s="213"/>
      <c r="CK160" s="213"/>
      <c r="CL160" s="213"/>
      <c r="CM160" s="213"/>
      <c r="CN160" s="213"/>
      <c r="CO160" s="213"/>
      <c r="CP160" s="213"/>
      <c r="CQ160" s="213"/>
      <c r="CR160" s="213"/>
      <c r="CS160" s="213"/>
      <c r="CT160" s="213"/>
      <c r="CU160" s="213"/>
      <c r="CV160" s="213"/>
      <c r="CW160" s="213"/>
      <c r="CX160" s="213"/>
      <c r="CY160" s="213"/>
      <c r="CZ160" s="213"/>
      <c r="DA160" s="213"/>
      <c r="DB160" s="213"/>
      <c r="DC160" s="213"/>
      <c r="DD160" s="213"/>
      <c r="DE160" s="213"/>
      <c r="DF160" s="213"/>
      <c r="DG160" s="213"/>
      <c r="DH160" s="213"/>
      <c r="DI160" s="213"/>
      <c r="DJ160" s="213"/>
      <c r="DK160" s="213"/>
      <c r="DL160" s="213"/>
      <c r="DM160" s="213"/>
      <c r="DN160" s="213"/>
      <c r="DO160" s="213"/>
      <c r="DP160" s="213"/>
      <c r="DQ160" s="213"/>
      <c r="DR160" s="213"/>
      <c r="DS160" s="213"/>
      <c r="DT160" s="213"/>
      <c r="DU160" s="213"/>
      <c r="DV160" s="213"/>
      <c r="DW160" s="213"/>
      <c r="DX160" s="213"/>
      <c r="DY160" s="213"/>
      <c r="DZ160" s="213"/>
      <c r="EA160" s="213"/>
      <c r="EB160" s="213"/>
      <c r="EC160" s="213"/>
      <c r="ED160" s="213"/>
      <c r="EE160" s="213"/>
      <c r="EF160" s="213"/>
      <c r="EG160" s="213"/>
      <c r="EH160" s="213"/>
      <c r="EI160" s="213"/>
      <c r="EJ160" s="213"/>
      <c r="EK160" s="213"/>
      <c r="EL160" s="213"/>
      <c r="EM160" s="213"/>
      <c r="EN160" s="213"/>
      <c r="EO160" s="213"/>
      <c r="EP160" s="213"/>
      <c r="EQ160" s="213"/>
      <c r="ER160" s="213"/>
      <c r="ES160" s="213"/>
      <c r="ET160" s="213"/>
      <c r="EU160" s="213"/>
      <c r="EV160" s="213"/>
      <c r="EW160" s="213"/>
      <c r="EX160" s="213"/>
      <c r="EY160" s="213"/>
      <c r="EZ160" s="213"/>
      <c r="FA160" s="213"/>
      <c r="FB160" s="213"/>
      <c r="FC160" s="213"/>
      <c r="FD160" s="213"/>
      <c r="FE160" s="213"/>
      <c r="FF160" s="213"/>
      <c r="FG160" s="213"/>
      <c r="FH160" s="213"/>
      <c r="FI160" s="213"/>
      <c r="FJ160" s="213"/>
      <c r="FK160" s="213"/>
      <c r="FL160" s="213"/>
      <c r="FM160" s="213"/>
      <c r="FN160" s="213"/>
      <c r="FO160" s="213"/>
      <c r="FP160" s="213"/>
      <c r="FQ160" s="213"/>
      <c r="FR160" s="213"/>
      <c r="FS160" s="213"/>
      <c r="FT160" s="213"/>
      <c r="FU160" s="213"/>
      <c r="FV160" s="213"/>
      <c r="FW160" s="213"/>
      <c r="FX160" s="213"/>
      <c r="FY160" s="213"/>
      <c r="FZ160" s="213"/>
      <c r="GA160" s="213"/>
      <c r="GB160" s="213"/>
      <c r="GC160" s="213"/>
      <c r="GD160" s="213"/>
      <c r="GE160" s="213"/>
      <c r="GF160" s="213"/>
    </row>
    <row r="161" spans="1:188" ht="12.95" customHeight="1">
      <c r="A161" s="212"/>
      <c r="B161" s="442"/>
      <c r="C161" s="443"/>
      <c r="D161" s="443"/>
      <c r="E161" s="444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13"/>
      <c r="U161" s="213"/>
      <c r="V161" s="213"/>
      <c r="W161" s="213"/>
      <c r="X161" s="213"/>
      <c r="Y161" s="213"/>
      <c r="Z161" s="213"/>
      <c r="AA161" s="213"/>
      <c r="AB161" s="213"/>
      <c r="AC161" s="213"/>
      <c r="AD161" s="213"/>
      <c r="AE161" s="213"/>
      <c r="AF161" s="213"/>
      <c r="AG161" s="213"/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  <c r="BI161" s="213"/>
      <c r="BJ161" s="213"/>
      <c r="BK161" s="213"/>
      <c r="BL161" s="213"/>
      <c r="BM161" s="213"/>
      <c r="BN161" s="213"/>
      <c r="BO161" s="213"/>
      <c r="BP161" s="213"/>
      <c r="BQ161" s="213"/>
      <c r="BR161" s="213"/>
      <c r="BS161" s="213"/>
      <c r="BT161" s="213"/>
      <c r="BU161" s="213"/>
      <c r="BV161" s="213"/>
      <c r="BW161" s="213"/>
      <c r="BX161" s="213"/>
      <c r="BY161" s="213"/>
      <c r="BZ161" s="213"/>
      <c r="CA161" s="213"/>
      <c r="CB161" s="213"/>
      <c r="CC161" s="213"/>
      <c r="CD161" s="213"/>
      <c r="CE161" s="213"/>
      <c r="CF161" s="213"/>
      <c r="CG161" s="213"/>
      <c r="CH161" s="213"/>
      <c r="CI161" s="213"/>
      <c r="CJ161" s="213"/>
      <c r="CK161" s="213"/>
      <c r="CL161" s="213"/>
      <c r="CM161" s="213"/>
      <c r="CN161" s="213"/>
      <c r="CO161" s="213"/>
      <c r="CP161" s="213"/>
      <c r="CQ161" s="213"/>
      <c r="CR161" s="213"/>
      <c r="CS161" s="213"/>
      <c r="CT161" s="213"/>
      <c r="CU161" s="213"/>
      <c r="CV161" s="213"/>
      <c r="CW161" s="213"/>
      <c r="CX161" s="213"/>
      <c r="CY161" s="213"/>
      <c r="CZ161" s="213"/>
      <c r="DA161" s="213"/>
      <c r="DB161" s="213"/>
      <c r="DC161" s="213"/>
      <c r="DD161" s="213"/>
      <c r="DE161" s="213"/>
      <c r="DF161" s="213"/>
      <c r="DG161" s="213"/>
      <c r="DH161" s="213"/>
      <c r="DI161" s="213"/>
      <c r="DJ161" s="213"/>
      <c r="DK161" s="213"/>
      <c r="DL161" s="213"/>
      <c r="DM161" s="213"/>
      <c r="DN161" s="213"/>
      <c r="DO161" s="213"/>
      <c r="DP161" s="213"/>
      <c r="DQ161" s="213"/>
      <c r="DR161" s="213"/>
      <c r="DS161" s="213"/>
      <c r="DT161" s="213"/>
      <c r="DU161" s="213"/>
      <c r="DV161" s="213"/>
      <c r="DW161" s="213"/>
      <c r="DX161" s="213"/>
      <c r="DY161" s="213"/>
      <c r="DZ161" s="213"/>
      <c r="EA161" s="213"/>
      <c r="EB161" s="213"/>
      <c r="EC161" s="213"/>
      <c r="ED161" s="213"/>
      <c r="EE161" s="213"/>
      <c r="EF161" s="213"/>
      <c r="EG161" s="213"/>
      <c r="EH161" s="213"/>
      <c r="EI161" s="213"/>
      <c r="EJ161" s="213"/>
      <c r="EK161" s="213"/>
      <c r="EL161" s="213"/>
      <c r="EM161" s="213"/>
      <c r="EN161" s="213"/>
      <c r="EO161" s="213"/>
      <c r="EP161" s="213"/>
      <c r="EQ161" s="213"/>
      <c r="ER161" s="213"/>
      <c r="ES161" s="213"/>
      <c r="ET161" s="213"/>
      <c r="EU161" s="213"/>
      <c r="EV161" s="213"/>
      <c r="EW161" s="213"/>
      <c r="EX161" s="213"/>
      <c r="EY161" s="213"/>
      <c r="EZ161" s="213"/>
      <c r="FA161" s="213"/>
      <c r="FB161" s="213"/>
      <c r="FC161" s="213"/>
      <c r="FD161" s="213"/>
      <c r="FE161" s="213"/>
      <c r="FF161" s="213"/>
      <c r="FG161" s="213"/>
      <c r="FH161" s="213"/>
      <c r="FI161" s="213"/>
      <c r="FJ161" s="213"/>
      <c r="FK161" s="213"/>
      <c r="FL161" s="213"/>
      <c r="FM161" s="213"/>
      <c r="FN161" s="213"/>
      <c r="FO161" s="213"/>
      <c r="FP161" s="213"/>
      <c r="FQ161" s="213"/>
      <c r="FR161" s="213"/>
      <c r="FS161" s="213"/>
      <c r="FT161" s="213"/>
      <c r="FU161" s="213"/>
      <c r="FV161" s="213"/>
      <c r="FW161" s="213"/>
      <c r="FX161" s="213"/>
      <c r="FY161" s="213"/>
      <c r="FZ161" s="213"/>
      <c r="GA161" s="213"/>
      <c r="GB161" s="213"/>
      <c r="GC161" s="213"/>
      <c r="GD161" s="213"/>
      <c r="GE161" s="213"/>
      <c r="GF161" s="213"/>
    </row>
    <row r="162" spans="1:188" ht="12.95" customHeight="1">
      <c r="A162" s="212"/>
      <c r="B162" s="442"/>
      <c r="C162" s="443"/>
      <c r="D162" s="443"/>
      <c r="E162" s="444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213"/>
      <c r="Z162" s="213"/>
      <c r="AA162" s="213"/>
      <c r="AB162" s="213"/>
      <c r="AC162" s="213"/>
      <c r="AD162" s="213"/>
      <c r="AE162" s="213"/>
      <c r="AF162" s="213"/>
      <c r="AG162" s="213"/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  <c r="BI162" s="213"/>
      <c r="BJ162" s="213"/>
      <c r="BK162" s="213"/>
      <c r="BL162" s="213"/>
      <c r="BM162" s="213"/>
      <c r="BN162" s="213"/>
      <c r="BO162" s="213"/>
      <c r="BP162" s="213"/>
      <c r="BQ162" s="213"/>
      <c r="BR162" s="213"/>
      <c r="BS162" s="213"/>
      <c r="BT162" s="213"/>
      <c r="BU162" s="213"/>
      <c r="BV162" s="213"/>
      <c r="BW162" s="213"/>
      <c r="BX162" s="213"/>
      <c r="BY162" s="213"/>
      <c r="BZ162" s="213"/>
      <c r="CA162" s="213"/>
      <c r="CB162" s="213"/>
      <c r="CC162" s="213"/>
      <c r="CD162" s="213"/>
      <c r="CE162" s="213"/>
      <c r="CF162" s="213"/>
      <c r="CG162" s="213"/>
      <c r="CH162" s="213"/>
      <c r="CI162" s="213"/>
      <c r="CJ162" s="213"/>
      <c r="CK162" s="213"/>
      <c r="CL162" s="213"/>
      <c r="CM162" s="213"/>
      <c r="CN162" s="213"/>
      <c r="CO162" s="213"/>
      <c r="CP162" s="213"/>
      <c r="CQ162" s="213"/>
      <c r="CR162" s="213"/>
      <c r="CS162" s="213"/>
      <c r="CT162" s="213"/>
      <c r="CU162" s="213"/>
      <c r="CV162" s="213"/>
      <c r="CW162" s="213"/>
      <c r="CX162" s="213"/>
      <c r="CY162" s="213"/>
      <c r="CZ162" s="213"/>
      <c r="DA162" s="213"/>
      <c r="DB162" s="213"/>
      <c r="DC162" s="213"/>
      <c r="DD162" s="213"/>
      <c r="DE162" s="213"/>
      <c r="DF162" s="213"/>
      <c r="DG162" s="213"/>
      <c r="DH162" s="213"/>
      <c r="DI162" s="213"/>
      <c r="DJ162" s="213"/>
      <c r="DK162" s="213"/>
      <c r="DL162" s="213"/>
      <c r="DM162" s="213"/>
      <c r="DN162" s="213"/>
      <c r="DO162" s="213"/>
      <c r="DP162" s="213"/>
      <c r="DQ162" s="213"/>
      <c r="DR162" s="213"/>
      <c r="DS162" s="213"/>
      <c r="DT162" s="213"/>
      <c r="DU162" s="213"/>
      <c r="DV162" s="213"/>
      <c r="DW162" s="213"/>
      <c r="DX162" s="213"/>
      <c r="DY162" s="213"/>
      <c r="DZ162" s="213"/>
      <c r="EA162" s="213"/>
      <c r="EB162" s="213"/>
      <c r="EC162" s="213"/>
      <c r="ED162" s="213"/>
      <c r="EE162" s="213"/>
      <c r="EF162" s="213"/>
      <c r="EG162" s="213"/>
      <c r="EH162" s="213"/>
      <c r="EI162" s="213"/>
      <c r="EJ162" s="213"/>
      <c r="EK162" s="213"/>
      <c r="EL162" s="213"/>
      <c r="EM162" s="213"/>
      <c r="EN162" s="213"/>
      <c r="EO162" s="213"/>
      <c r="EP162" s="213"/>
      <c r="EQ162" s="213"/>
      <c r="ER162" s="213"/>
      <c r="ES162" s="213"/>
      <c r="ET162" s="213"/>
      <c r="EU162" s="213"/>
      <c r="EV162" s="213"/>
      <c r="EW162" s="213"/>
      <c r="EX162" s="213"/>
      <c r="EY162" s="213"/>
      <c r="EZ162" s="213"/>
      <c r="FA162" s="213"/>
      <c r="FB162" s="213"/>
      <c r="FC162" s="213"/>
      <c r="FD162" s="213"/>
      <c r="FE162" s="213"/>
      <c r="FF162" s="213"/>
      <c r="FG162" s="213"/>
      <c r="FH162" s="213"/>
      <c r="FI162" s="213"/>
      <c r="FJ162" s="213"/>
      <c r="FK162" s="213"/>
      <c r="FL162" s="213"/>
      <c r="FM162" s="213"/>
      <c r="FN162" s="213"/>
      <c r="FO162" s="213"/>
      <c r="FP162" s="213"/>
      <c r="FQ162" s="213"/>
      <c r="FR162" s="213"/>
      <c r="FS162" s="213"/>
      <c r="FT162" s="213"/>
      <c r="FU162" s="213"/>
      <c r="FV162" s="213"/>
      <c r="FW162" s="213"/>
      <c r="FX162" s="213"/>
      <c r="FY162" s="213"/>
      <c r="FZ162" s="213"/>
      <c r="GA162" s="213"/>
      <c r="GB162" s="213"/>
      <c r="GC162" s="213"/>
      <c r="GD162" s="213"/>
      <c r="GE162" s="213"/>
      <c r="GF162" s="213"/>
    </row>
  </sheetData>
  <mergeCells count="221">
    <mergeCell ref="B157:E157"/>
    <mergeCell ref="B158:E158"/>
    <mergeCell ref="B159:E159"/>
    <mergeCell ref="B160:E160"/>
    <mergeCell ref="B161:E161"/>
    <mergeCell ref="B162:E162"/>
    <mergeCell ref="B148:E148"/>
    <mergeCell ref="B149:E149"/>
    <mergeCell ref="B150:E150"/>
    <mergeCell ref="B151:E151"/>
    <mergeCell ref="B152:E152"/>
    <mergeCell ref="B153:E153"/>
    <mergeCell ref="B154:E154"/>
    <mergeCell ref="B155:E155"/>
    <mergeCell ref="B156:E156"/>
    <mergeCell ref="B147:E147"/>
    <mergeCell ref="B138:E138"/>
    <mergeCell ref="B139:E139"/>
    <mergeCell ref="B140:E140"/>
    <mergeCell ref="B141:E141"/>
    <mergeCell ref="B142:E142"/>
    <mergeCell ref="B143:E143"/>
    <mergeCell ref="B144:E144"/>
    <mergeCell ref="B145:E145"/>
    <mergeCell ref="B146:E146"/>
    <mergeCell ref="B129:E129"/>
    <mergeCell ref="B130:E130"/>
    <mergeCell ref="B131:E131"/>
    <mergeCell ref="B132:E132"/>
    <mergeCell ref="B133:E133"/>
    <mergeCell ref="B134:E134"/>
    <mergeCell ref="B135:E135"/>
    <mergeCell ref="B136:E136"/>
    <mergeCell ref="B137:E137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19:E119"/>
    <mergeCell ref="GE96:GF96"/>
    <mergeCell ref="B98:E98"/>
    <mergeCell ref="B107:E107"/>
    <mergeCell ref="B108:E108"/>
    <mergeCell ref="B109:E109"/>
    <mergeCell ref="B110:E110"/>
    <mergeCell ref="FS96:FT96"/>
    <mergeCell ref="FU96:FV96"/>
    <mergeCell ref="FW96:FX96"/>
    <mergeCell ref="FY96:FZ96"/>
    <mergeCell ref="ER96:ER97"/>
    <mergeCell ref="FB96:FB97"/>
    <mergeCell ref="FA96:FA97"/>
    <mergeCell ref="GA96:GB96"/>
    <mergeCell ref="GC96:GD96"/>
    <mergeCell ref="FK96:FL96"/>
    <mergeCell ref="FM96:FN96"/>
    <mergeCell ref="FO96:FP96"/>
    <mergeCell ref="FQ96:FR96"/>
    <mergeCell ref="EA96:EB96"/>
    <mergeCell ref="EC96:ED96"/>
    <mergeCell ref="EE96:EF96"/>
    <mergeCell ref="EG96:EG97"/>
    <mergeCell ref="EH96:EI96"/>
    <mergeCell ref="CV96:CW96"/>
    <mergeCell ref="CX96:CY96"/>
    <mergeCell ref="CZ96:CZ97"/>
    <mergeCell ref="DA96:DB96"/>
    <mergeCell ref="DC96:DD96"/>
    <mergeCell ref="DE96:DF96"/>
    <mergeCell ref="DG96:DH96"/>
    <mergeCell ref="DI96:DJ96"/>
    <mergeCell ref="EJ96:EK96"/>
    <mergeCell ref="DK96:DK97"/>
    <mergeCell ref="DL96:DM96"/>
    <mergeCell ref="DN96:DO96"/>
    <mergeCell ref="DP96:DQ96"/>
    <mergeCell ref="DR96:DS96"/>
    <mergeCell ref="DT96:DU96"/>
    <mergeCell ref="DV96:DV97"/>
    <mergeCell ref="DW96:DX96"/>
    <mergeCell ref="DY96:DZ96"/>
    <mergeCell ref="CE96:CF96"/>
    <mergeCell ref="CG96:CH96"/>
    <mergeCell ref="CI96:CJ96"/>
    <mergeCell ref="CK96:CL96"/>
    <mergeCell ref="CM96:CN96"/>
    <mergeCell ref="CO96:CO97"/>
    <mergeCell ref="CP96:CQ96"/>
    <mergeCell ref="CR96:CS96"/>
    <mergeCell ref="CT96:CU96"/>
    <mergeCell ref="FK95:FV95"/>
    <mergeCell ref="FW95:GF95"/>
    <mergeCell ref="F96:G96"/>
    <mergeCell ref="H96:I96"/>
    <mergeCell ref="J96:K96"/>
    <mergeCell ref="L96:M96"/>
    <mergeCell ref="N96:O96"/>
    <mergeCell ref="P96:P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AU96:AV96"/>
    <mergeCell ref="AW96:AW97"/>
    <mergeCell ref="AX96:AY96"/>
    <mergeCell ref="AZ96:BA96"/>
    <mergeCell ref="BB96:BC96"/>
    <mergeCell ref="BD96:BE96"/>
    <mergeCell ref="A95:A97"/>
    <mergeCell ref="B95:E97"/>
    <mergeCell ref="F95:P95"/>
    <mergeCell ref="Q95:AA95"/>
    <mergeCell ref="Q96:R96"/>
    <mergeCell ref="S96:T96"/>
    <mergeCell ref="U96:V96"/>
    <mergeCell ref="W96:X96"/>
    <mergeCell ref="Y96:Z96"/>
    <mergeCell ref="AA96:AA97"/>
    <mergeCell ref="B51:D53"/>
    <mergeCell ref="B54:D56"/>
    <mergeCell ref="B57:D59"/>
    <mergeCell ref="B60:D62"/>
    <mergeCell ref="B64:E64"/>
    <mergeCell ref="B33:D35"/>
    <mergeCell ref="B36:D38"/>
    <mergeCell ref="B39:D41"/>
    <mergeCell ref="B42:D44"/>
    <mergeCell ref="B45:D47"/>
    <mergeCell ref="B4:K4"/>
    <mergeCell ref="B11:D11"/>
    <mergeCell ref="B12:D14"/>
    <mergeCell ref="B48:D50"/>
    <mergeCell ref="B15:D17"/>
    <mergeCell ref="B18:D20"/>
    <mergeCell ref="B21:D23"/>
    <mergeCell ref="B24:D26"/>
    <mergeCell ref="B27:D29"/>
    <mergeCell ref="B30:D32"/>
    <mergeCell ref="B65:E65"/>
    <mergeCell ref="EX96:EX97"/>
    <mergeCell ref="EW96:EW97"/>
    <mergeCell ref="EV96:EV97"/>
    <mergeCell ref="EU96:EU97"/>
    <mergeCell ref="ET96:ET97"/>
    <mergeCell ref="ES96:ES97"/>
    <mergeCell ref="B71:E71"/>
    <mergeCell ref="B72:E72"/>
    <mergeCell ref="B73:E73"/>
    <mergeCell ref="B66:E66"/>
    <mergeCell ref="B67:E67"/>
    <mergeCell ref="B68:E68"/>
    <mergeCell ref="B75:D75"/>
    <mergeCell ref="B76:D76"/>
    <mergeCell ref="AB95:AL95"/>
    <mergeCell ref="AM95:AW95"/>
    <mergeCell ref="AX95:BH95"/>
    <mergeCell ref="BI95:BS95"/>
    <mergeCell ref="BT95:CD95"/>
    <mergeCell ref="CE95:CO95"/>
    <mergeCell ref="CP95:CZ95"/>
    <mergeCell ref="DA95:DK95"/>
    <mergeCell ref="DL95:DV95"/>
    <mergeCell ref="FJ96:FJ97"/>
    <mergeCell ref="FI96:FI97"/>
    <mergeCell ref="FH96:FH97"/>
    <mergeCell ref="FG96:FG97"/>
    <mergeCell ref="FF96:FF97"/>
    <mergeCell ref="FE96:FE97"/>
    <mergeCell ref="FD96:FD97"/>
    <mergeCell ref="FC96:FC97"/>
    <mergeCell ref="DW95:EG95"/>
    <mergeCell ref="EH95:ER95"/>
    <mergeCell ref="ES95:EX95"/>
    <mergeCell ref="EY95:FD95"/>
    <mergeCell ref="FE95:FJ95"/>
    <mergeCell ref="EL96:EM96"/>
    <mergeCell ref="EN96:EO96"/>
    <mergeCell ref="EP96:EQ96"/>
    <mergeCell ref="B99:E99"/>
    <mergeCell ref="B100:E100"/>
    <mergeCell ref="B101:E101"/>
    <mergeCell ref="B106:E106"/>
    <mergeCell ref="B102:E102"/>
    <mergeCell ref="B103:E103"/>
    <mergeCell ref="B104:E104"/>
    <mergeCell ref="B70:E70"/>
    <mergeCell ref="EZ96:EZ97"/>
    <mergeCell ref="EY96:EY97"/>
    <mergeCell ref="BF96:BG96"/>
    <mergeCell ref="BH96:BH97"/>
    <mergeCell ref="BI96:BJ96"/>
    <mergeCell ref="BK96:BL96"/>
    <mergeCell ref="BM96:BN96"/>
    <mergeCell ref="BO96:BP96"/>
    <mergeCell ref="BQ96:BR96"/>
    <mergeCell ref="BS96:BS97"/>
    <mergeCell ref="BT96:BU96"/>
    <mergeCell ref="BV96:BW96"/>
    <mergeCell ref="BX96:BY96"/>
    <mergeCell ref="BZ96:CA96"/>
    <mergeCell ref="CB96:CC96"/>
    <mergeCell ref="CD96:CD97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F162"/>
  <sheetViews>
    <sheetView showGridLines="0" topLeftCell="A8" zoomScaleNormal="100" zoomScaleSheetLayoutView="100" workbookViewId="0">
      <selection activeCell="F107" sqref="F107"/>
    </sheetView>
  </sheetViews>
  <sheetFormatPr baseColWidth="10" defaultColWidth="11.42578125" defaultRowHeight="12.75"/>
  <cols>
    <col min="1" max="1" width="4.42578125" style="121" customWidth="1"/>
    <col min="2" max="3" width="18.42578125" style="121" customWidth="1"/>
    <col min="4" max="5" width="8.28515625" style="121" customWidth="1"/>
    <col min="6" max="6" width="11" style="121" customWidth="1"/>
    <col min="7" max="12" width="8.85546875" style="121" customWidth="1"/>
    <col min="13" max="180" width="8.28515625" style="121" customWidth="1"/>
    <col min="181" max="16384" width="11.42578125" style="121"/>
  </cols>
  <sheetData>
    <row r="1" spans="1:18" ht="12.95" customHeight="1">
      <c r="B1" s="215"/>
      <c r="C1" s="123"/>
      <c r="D1" s="123"/>
      <c r="E1" s="122"/>
      <c r="F1" s="122"/>
      <c r="G1" s="122"/>
      <c r="H1" s="122"/>
      <c r="I1" s="122"/>
      <c r="J1" s="123"/>
      <c r="K1" s="123"/>
      <c r="L1" s="124"/>
      <c r="M1" s="125"/>
      <c r="N1" s="125"/>
      <c r="O1" s="125"/>
      <c r="P1" s="125"/>
      <c r="Q1" s="125"/>
      <c r="R1" s="125"/>
    </row>
    <row r="2" spans="1:18" ht="12.95" customHeight="1">
      <c r="B2" s="216"/>
      <c r="C2" s="127"/>
      <c r="D2" s="127"/>
      <c r="E2" s="126"/>
      <c r="F2" s="126"/>
      <c r="G2" s="126"/>
      <c r="H2" s="126"/>
      <c r="I2" s="126"/>
      <c r="J2" s="127"/>
      <c r="K2" s="127"/>
      <c r="L2" s="128"/>
      <c r="M2" s="125"/>
      <c r="N2" s="125"/>
      <c r="O2" s="125"/>
      <c r="P2" s="125"/>
      <c r="Q2" s="125"/>
      <c r="R2" s="125"/>
    </row>
    <row r="3" spans="1:18" ht="15.95" customHeight="1">
      <c r="B3" s="217"/>
      <c r="C3" s="218"/>
      <c r="D3" s="218"/>
      <c r="E3" s="127"/>
      <c r="F3" s="127"/>
      <c r="G3" s="127"/>
      <c r="H3" s="127"/>
      <c r="I3" s="127"/>
      <c r="J3" s="127"/>
      <c r="K3" s="127"/>
      <c r="L3" s="128"/>
      <c r="M3" s="125"/>
      <c r="N3" s="125"/>
      <c r="O3" s="125"/>
      <c r="P3" s="125"/>
      <c r="Q3" s="125"/>
      <c r="R3" s="125"/>
    </row>
    <row r="4" spans="1:18" s="129" customFormat="1" ht="15.95" customHeight="1">
      <c r="B4" s="445" t="s">
        <v>58</v>
      </c>
      <c r="C4" s="446"/>
      <c r="D4" s="446"/>
      <c r="E4" s="446"/>
      <c r="F4" s="446"/>
      <c r="G4" s="446"/>
      <c r="H4" s="446"/>
      <c r="I4" s="446"/>
      <c r="J4" s="446"/>
      <c r="K4" s="446"/>
      <c r="L4" s="130"/>
      <c r="M4" s="219"/>
      <c r="N4" s="219"/>
      <c r="O4" s="219"/>
      <c r="P4" s="219"/>
      <c r="Q4" s="219"/>
      <c r="R4" s="131"/>
    </row>
    <row r="5" spans="1:18" s="132" customFormat="1" ht="15.95" customHeight="1">
      <c r="B5" s="235"/>
      <c r="C5" s="236"/>
      <c r="D5" s="236"/>
      <c r="E5" s="236"/>
      <c r="F5" s="236"/>
      <c r="G5" s="236"/>
      <c r="H5" s="236"/>
      <c r="I5" s="236"/>
      <c r="J5" s="236"/>
      <c r="K5" s="236"/>
      <c r="L5" s="133"/>
      <c r="M5" s="134"/>
      <c r="N5" s="134"/>
      <c r="O5" s="134"/>
      <c r="P5" s="134"/>
      <c r="Q5" s="134"/>
      <c r="R5" s="134"/>
    </row>
    <row r="6" spans="1:18" s="132" customFormat="1" ht="15.95" customHeight="1">
      <c r="B6" s="214"/>
      <c r="C6" s="321" t="s">
        <v>70</v>
      </c>
      <c r="D6" s="312" t="s">
        <v>76</v>
      </c>
      <c r="E6" s="312"/>
      <c r="F6" s="312"/>
      <c r="G6" s="1"/>
      <c r="H6" s="313"/>
      <c r="I6" s="314"/>
      <c r="J6" s="315"/>
      <c r="L6" s="133"/>
    </row>
    <row r="7" spans="1:18" s="132" customFormat="1" ht="15.95" customHeight="1">
      <c r="B7" s="214"/>
      <c r="C7" s="321" t="s">
        <v>71</v>
      </c>
      <c r="D7" s="312"/>
      <c r="E7" s="312"/>
      <c r="F7" s="312"/>
      <c r="G7" s="1"/>
      <c r="H7" s="313"/>
      <c r="I7" s="314" t="s">
        <v>72</v>
      </c>
      <c r="J7" s="317" t="s">
        <v>130</v>
      </c>
      <c r="L7" s="133"/>
    </row>
    <row r="8" spans="1:18" s="132" customFormat="1" ht="15.95" customHeight="1">
      <c r="B8" s="214"/>
      <c r="C8" s="321" t="s">
        <v>73</v>
      </c>
      <c r="D8" s="312" t="str">
        <f>VLOOKUP($G$8,$A$98:$GF$162,Formula!D8)</f>
        <v>CONSOLIDADO</v>
      </c>
      <c r="E8" s="312"/>
      <c r="F8" s="312"/>
      <c r="G8" s="316">
        <v>1</v>
      </c>
      <c r="H8" s="318"/>
      <c r="I8" s="314" t="s">
        <v>74</v>
      </c>
      <c r="J8" s="319">
        <v>2021</v>
      </c>
      <c r="L8" s="133"/>
    </row>
    <row r="9" spans="1:18" s="132" customFormat="1" ht="15.95" customHeight="1" thickBot="1">
      <c r="B9" s="222"/>
      <c r="C9" s="223"/>
      <c r="D9" s="223"/>
      <c r="E9" s="223"/>
      <c r="F9" s="223"/>
      <c r="G9" s="223"/>
      <c r="H9" s="223"/>
      <c r="I9" s="223"/>
      <c r="J9" s="223"/>
      <c r="K9" s="223"/>
      <c r="L9" s="136"/>
    </row>
    <row r="10" spans="1:18" s="132" customFormat="1" ht="15.95" customHeight="1" thickBot="1"/>
    <row r="11" spans="1:18" s="138" customFormat="1" ht="15.95" customHeight="1" thickTop="1" thickBot="1">
      <c r="A11" s="137"/>
      <c r="B11" s="434" t="s">
        <v>0</v>
      </c>
      <c r="C11" s="435"/>
      <c r="D11" s="435"/>
      <c r="E11" s="272" t="s">
        <v>1</v>
      </c>
      <c r="F11" s="273" t="s">
        <v>2</v>
      </c>
      <c r="G11" s="274" t="s">
        <v>50</v>
      </c>
      <c r="H11" s="274" t="s">
        <v>51</v>
      </c>
      <c r="I11" s="274" t="s">
        <v>52</v>
      </c>
      <c r="J11" s="274" t="s">
        <v>53</v>
      </c>
      <c r="K11" s="274" t="s">
        <v>54</v>
      </c>
      <c r="L11" s="275" t="s">
        <v>4</v>
      </c>
      <c r="M11" s="158"/>
      <c r="N11" s="224"/>
      <c r="O11" s="224"/>
      <c r="P11" s="224"/>
      <c r="Q11" s="224"/>
    </row>
    <row r="12" spans="1:18" s="138" customFormat="1" ht="15.95" customHeight="1">
      <c r="A12" s="139"/>
      <c r="B12" s="436" t="s">
        <v>5</v>
      </c>
      <c r="C12" s="437"/>
      <c r="D12" s="437"/>
      <c r="E12" s="288" t="s">
        <v>6</v>
      </c>
      <c r="F12" s="289">
        <f t="shared" ref="F12:L12" si="0">+F13+F14</f>
        <v>11</v>
      </c>
      <c r="G12" s="290">
        <f t="shared" si="0"/>
        <v>2</v>
      </c>
      <c r="H12" s="290">
        <f t="shared" si="0"/>
        <v>1</v>
      </c>
      <c r="I12" s="290">
        <f t="shared" si="0"/>
        <v>3</v>
      </c>
      <c r="J12" s="290">
        <f t="shared" si="0"/>
        <v>4</v>
      </c>
      <c r="K12" s="290">
        <f t="shared" si="0"/>
        <v>1</v>
      </c>
      <c r="L12" s="291">
        <f t="shared" si="0"/>
        <v>0</v>
      </c>
      <c r="M12" s="158"/>
      <c r="N12" s="224"/>
      <c r="O12" s="224"/>
      <c r="P12" s="224"/>
      <c r="Q12" s="224"/>
    </row>
    <row r="13" spans="1:18" s="138" customFormat="1" ht="15.95" customHeight="1">
      <c r="A13" s="139"/>
      <c r="B13" s="438"/>
      <c r="C13" s="439"/>
      <c r="D13" s="439"/>
      <c r="E13" s="292" t="s">
        <v>7</v>
      </c>
      <c r="F13" s="293">
        <f t="shared" ref="F13:J14" si="1">+F16+F34+F52</f>
        <v>9</v>
      </c>
      <c r="G13" s="294">
        <f>+G16+G34+G52</f>
        <v>1</v>
      </c>
      <c r="H13" s="294">
        <f t="shared" si="1"/>
        <v>1</v>
      </c>
      <c r="I13" s="294">
        <f t="shared" si="1"/>
        <v>3</v>
      </c>
      <c r="J13" s="294">
        <f t="shared" si="1"/>
        <v>3</v>
      </c>
      <c r="K13" s="294">
        <f>+K16+K34+K52</f>
        <v>1</v>
      </c>
      <c r="L13" s="295"/>
      <c r="M13" s="158"/>
      <c r="N13" s="224"/>
      <c r="O13" s="224"/>
      <c r="P13" s="224"/>
      <c r="Q13" s="224"/>
    </row>
    <row r="14" spans="1:18" s="138" customFormat="1" ht="15.95" customHeight="1" thickBot="1">
      <c r="A14" s="139"/>
      <c r="B14" s="440"/>
      <c r="C14" s="441"/>
      <c r="D14" s="441"/>
      <c r="E14" s="296" t="s">
        <v>8</v>
      </c>
      <c r="F14" s="297">
        <f t="shared" si="1"/>
        <v>2</v>
      </c>
      <c r="G14" s="298">
        <f t="shared" si="1"/>
        <v>1</v>
      </c>
      <c r="H14" s="298">
        <f t="shared" si="1"/>
        <v>0</v>
      </c>
      <c r="I14" s="298">
        <f t="shared" si="1"/>
        <v>0</v>
      </c>
      <c r="J14" s="298">
        <f t="shared" si="1"/>
        <v>1</v>
      </c>
      <c r="K14" s="298">
        <f>+K17+K35+K53</f>
        <v>0</v>
      </c>
      <c r="L14" s="299">
        <f>+L17+L35+L53</f>
        <v>0</v>
      </c>
      <c r="M14" s="158"/>
      <c r="N14" s="224"/>
      <c r="O14" s="224"/>
      <c r="P14" s="224"/>
      <c r="Q14" s="224"/>
    </row>
    <row r="15" spans="1:18" s="138" customFormat="1" ht="15.95" customHeight="1">
      <c r="A15" s="139"/>
      <c r="B15" s="396" t="s">
        <v>9</v>
      </c>
      <c r="C15" s="397"/>
      <c r="D15" s="397"/>
      <c r="E15" s="140" t="s">
        <v>6</v>
      </c>
      <c r="F15" s="141">
        <f t="shared" ref="F15:K15" si="2">+F16+F17</f>
        <v>5</v>
      </c>
      <c r="G15" s="142">
        <f t="shared" si="2"/>
        <v>1</v>
      </c>
      <c r="H15" s="142">
        <f t="shared" si="2"/>
        <v>1</v>
      </c>
      <c r="I15" s="142">
        <f t="shared" si="2"/>
        <v>2</v>
      </c>
      <c r="J15" s="142">
        <f t="shared" si="2"/>
        <v>1</v>
      </c>
      <c r="K15" s="142">
        <f t="shared" si="2"/>
        <v>0</v>
      </c>
      <c r="L15" s="225">
        <f>+L16+L17</f>
        <v>0</v>
      </c>
      <c r="M15" s="158"/>
      <c r="N15" s="224"/>
      <c r="O15" s="224"/>
      <c r="P15" s="224"/>
      <c r="Q15" s="224"/>
    </row>
    <row r="16" spans="1:18" s="138" customFormat="1" ht="15.95" customHeight="1">
      <c r="A16" s="139"/>
      <c r="B16" s="398"/>
      <c r="C16" s="399"/>
      <c r="D16" s="399"/>
      <c r="E16" s="143" t="s">
        <v>7</v>
      </c>
      <c r="F16" s="144">
        <f t="shared" ref="F16:L17" si="3">+F19+F22+F25+F28+F31</f>
        <v>4</v>
      </c>
      <c r="G16" s="145">
        <f t="shared" si="3"/>
        <v>0</v>
      </c>
      <c r="H16" s="145">
        <f t="shared" si="3"/>
        <v>1</v>
      </c>
      <c r="I16" s="145">
        <f t="shared" si="3"/>
        <v>2</v>
      </c>
      <c r="J16" s="145">
        <f t="shared" si="3"/>
        <v>1</v>
      </c>
      <c r="K16" s="145">
        <f t="shared" si="3"/>
        <v>0</v>
      </c>
      <c r="L16" s="226"/>
      <c r="M16" s="158"/>
      <c r="N16" s="224"/>
      <c r="O16" s="224"/>
      <c r="P16" s="224"/>
      <c r="Q16" s="224"/>
    </row>
    <row r="17" spans="1:17" s="138" customFormat="1" ht="15.95" customHeight="1" thickBot="1">
      <c r="A17" s="139"/>
      <c r="B17" s="400"/>
      <c r="C17" s="401"/>
      <c r="D17" s="401"/>
      <c r="E17" s="146" t="s">
        <v>8</v>
      </c>
      <c r="F17" s="147">
        <f t="shared" si="3"/>
        <v>1</v>
      </c>
      <c r="G17" s="148">
        <f t="shared" si="3"/>
        <v>1</v>
      </c>
      <c r="H17" s="148">
        <f>+H20+H23+H26+H29+H32</f>
        <v>0</v>
      </c>
      <c r="I17" s="148">
        <f t="shared" si="3"/>
        <v>0</v>
      </c>
      <c r="J17" s="148">
        <f t="shared" si="3"/>
        <v>0</v>
      </c>
      <c r="K17" s="148">
        <f t="shared" si="3"/>
        <v>0</v>
      </c>
      <c r="L17" s="227">
        <f t="shared" si="3"/>
        <v>0</v>
      </c>
      <c r="M17" s="158"/>
      <c r="N17" s="224"/>
      <c r="O17" s="224"/>
      <c r="P17" s="224"/>
      <c r="Q17" s="224"/>
    </row>
    <row r="18" spans="1:17" s="138" customFormat="1" ht="15.95" customHeight="1">
      <c r="A18" s="139"/>
      <c r="B18" s="402" t="s">
        <v>10</v>
      </c>
      <c r="C18" s="403"/>
      <c r="D18" s="403"/>
      <c r="E18" s="288" t="s">
        <v>6</v>
      </c>
      <c r="F18" s="289">
        <f t="shared" ref="F18:K18" si="4">+F19+F20</f>
        <v>4</v>
      </c>
      <c r="G18" s="290">
        <f t="shared" si="4"/>
        <v>1</v>
      </c>
      <c r="H18" s="290">
        <f t="shared" si="4"/>
        <v>1</v>
      </c>
      <c r="I18" s="290">
        <f t="shared" si="4"/>
        <v>2</v>
      </c>
      <c r="J18" s="290">
        <f t="shared" si="4"/>
        <v>0</v>
      </c>
      <c r="K18" s="290">
        <f t="shared" si="4"/>
        <v>0</v>
      </c>
      <c r="L18" s="291">
        <f>+L19+L20</f>
        <v>0</v>
      </c>
      <c r="M18" s="158"/>
      <c r="N18" s="224"/>
      <c r="O18" s="224"/>
      <c r="P18" s="224"/>
      <c r="Q18" s="224"/>
    </row>
    <row r="19" spans="1:17" s="138" customFormat="1" ht="15.95" customHeight="1">
      <c r="A19" s="139"/>
      <c r="B19" s="404"/>
      <c r="C19" s="405"/>
      <c r="D19" s="405"/>
      <c r="E19" s="149" t="s">
        <v>7</v>
      </c>
      <c r="F19" s="150">
        <f>SUM(G19:L19)</f>
        <v>3</v>
      </c>
      <c r="G19" s="151">
        <f>VLOOKUP($G$8,$A$98:$GF$162,Formula!G19)</f>
        <v>0</v>
      </c>
      <c r="H19" s="152">
        <f>VLOOKUP($G$8,$A$98:$GF$162,Formula!H19)</f>
        <v>1</v>
      </c>
      <c r="I19" s="151">
        <f>VLOOKUP($G$8,$A$98:$GF$162,Formula!I19)</f>
        <v>2</v>
      </c>
      <c r="J19" s="151">
        <f>VLOOKUP($G$8,$A$98:$GF$162,Formula!J19)</f>
        <v>0</v>
      </c>
      <c r="K19" s="151">
        <f>VLOOKUP($G$8,$A$98:$GF$162,Formula!K19)</f>
        <v>0</v>
      </c>
      <c r="L19" s="172"/>
      <c r="M19" s="153"/>
      <c r="N19" s="154"/>
      <c r="O19" s="154"/>
      <c r="P19" s="154"/>
      <c r="Q19" s="154"/>
    </row>
    <row r="20" spans="1:17" s="138" customFormat="1" ht="15.95" customHeight="1" thickBot="1">
      <c r="A20" s="139"/>
      <c r="B20" s="406"/>
      <c r="C20" s="407"/>
      <c r="D20" s="407"/>
      <c r="E20" s="155" t="s">
        <v>8</v>
      </c>
      <c r="F20" s="156">
        <f>SUM(G20:L20)</f>
        <v>1</v>
      </c>
      <c r="G20" s="157">
        <f>VLOOKUP($G$8,$A$98:$GF$162,Formula!G20)</f>
        <v>1</v>
      </c>
      <c r="H20" s="157">
        <f>VLOOKUP($G$8,$A$98:$GF$162,Formula!H20)</f>
        <v>0</v>
      </c>
      <c r="I20" s="157">
        <f>VLOOKUP($G$8,$A$98:$GF$162,Formula!I20)</f>
        <v>0</v>
      </c>
      <c r="J20" s="157">
        <f>VLOOKUP($G$8,$A$98:$GF$162,Formula!J20)</f>
        <v>0</v>
      </c>
      <c r="K20" s="157">
        <f>VLOOKUP($G$8,$A$98:$GF$162,Formula!K20)</f>
        <v>0</v>
      </c>
      <c r="L20" s="173">
        <f>VLOOKUP($G$8,$A$98:$GF$162,Formula!L20)</f>
        <v>0</v>
      </c>
      <c r="M20" s="158"/>
      <c r="N20" s="154"/>
      <c r="O20" s="154"/>
      <c r="P20" s="154"/>
      <c r="Q20" s="154"/>
    </row>
    <row r="21" spans="1:17" s="138" customFormat="1" ht="15.95" customHeight="1">
      <c r="A21" s="159"/>
      <c r="B21" s="402" t="s">
        <v>11</v>
      </c>
      <c r="C21" s="403"/>
      <c r="D21" s="403"/>
      <c r="E21" s="288" t="s">
        <v>6</v>
      </c>
      <c r="F21" s="289">
        <f t="shared" ref="F21:L21" si="5">+F22+F23</f>
        <v>0</v>
      </c>
      <c r="G21" s="290">
        <f t="shared" si="5"/>
        <v>0</v>
      </c>
      <c r="H21" s="290">
        <f t="shared" si="5"/>
        <v>0</v>
      </c>
      <c r="I21" s="290">
        <f t="shared" si="5"/>
        <v>0</v>
      </c>
      <c r="J21" s="290">
        <f t="shared" si="5"/>
        <v>0</v>
      </c>
      <c r="K21" s="290">
        <f t="shared" si="5"/>
        <v>0</v>
      </c>
      <c r="L21" s="291">
        <f t="shared" si="5"/>
        <v>0</v>
      </c>
      <c r="M21" s="153"/>
      <c r="N21" s="154"/>
      <c r="O21" s="154"/>
      <c r="P21" s="154"/>
      <c r="Q21" s="154"/>
    </row>
    <row r="22" spans="1:17" s="138" customFormat="1" ht="15.95" customHeight="1">
      <c r="A22" s="159"/>
      <c r="B22" s="404"/>
      <c r="C22" s="405"/>
      <c r="D22" s="405"/>
      <c r="E22" s="149" t="s">
        <v>7</v>
      </c>
      <c r="F22" s="150">
        <f>SUM(G22:L22)</f>
        <v>0</v>
      </c>
      <c r="G22" s="151">
        <f>VLOOKUP($G$8,$A$98:$GF$162,Formula!G22)</f>
        <v>0</v>
      </c>
      <c r="H22" s="152">
        <f>VLOOKUP($G$8,$A$98:$GF$162,Formula!H22)</f>
        <v>0</v>
      </c>
      <c r="I22" s="151">
        <f>VLOOKUP($G$8,$A$98:$GF$162,Formula!I22)</f>
        <v>0</v>
      </c>
      <c r="J22" s="151">
        <f>VLOOKUP($G$8,$A$98:$GF$162,Formula!J22)</f>
        <v>0</v>
      </c>
      <c r="K22" s="151">
        <f>VLOOKUP($G$8,$A$98:$GF$162,Formula!K22)</f>
        <v>0</v>
      </c>
      <c r="L22" s="172"/>
      <c r="M22" s="160"/>
      <c r="N22" s="154"/>
      <c r="O22" s="154"/>
      <c r="P22" s="154"/>
      <c r="Q22" s="154"/>
    </row>
    <row r="23" spans="1:17" s="138" customFormat="1" ht="15.95" customHeight="1" thickBot="1">
      <c r="A23" s="159"/>
      <c r="B23" s="406"/>
      <c r="C23" s="407"/>
      <c r="D23" s="407"/>
      <c r="E23" s="161" t="s">
        <v>8</v>
      </c>
      <c r="F23" s="156">
        <f>SUM(G23:L23)</f>
        <v>0</v>
      </c>
      <c r="G23" s="157">
        <f>VLOOKUP($G$8,$A$98:$GF$162,Formula!G23)</f>
        <v>0</v>
      </c>
      <c r="H23" s="157">
        <f>VLOOKUP($G$8,$A$98:$GF$162,Formula!H23)</f>
        <v>0</v>
      </c>
      <c r="I23" s="157">
        <f>VLOOKUP($G$8,$A$98:$GF$162,Formula!I23)</f>
        <v>0</v>
      </c>
      <c r="J23" s="157">
        <f>VLOOKUP($G$8,$A$98:$GF$162,Formula!J23)</f>
        <v>0</v>
      </c>
      <c r="K23" s="157">
        <f>VLOOKUP($G$8,$A$98:$GF$162,Formula!K23)</f>
        <v>0</v>
      </c>
      <c r="L23" s="173">
        <f>VLOOKUP($G$8,$A$98:$GF$162,Formula!L23)</f>
        <v>0</v>
      </c>
      <c r="M23" s="158"/>
      <c r="N23" s="154"/>
      <c r="O23" s="154"/>
      <c r="P23" s="154"/>
      <c r="Q23" s="154"/>
    </row>
    <row r="24" spans="1:17" s="138" customFormat="1" ht="15.95" customHeight="1">
      <c r="A24" s="159"/>
      <c r="B24" s="402" t="s">
        <v>12</v>
      </c>
      <c r="C24" s="403"/>
      <c r="D24" s="403"/>
      <c r="E24" s="288" t="s">
        <v>6</v>
      </c>
      <c r="F24" s="289">
        <f t="shared" ref="F24:L24" si="6">+F25+F26</f>
        <v>0</v>
      </c>
      <c r="G24" s="290">
        <f t="shared" si="6"/>
        <v>0</v>
      </c>
      <c r="H24" s="290">
        <f t="shared" si="6"/>
        <v>0</v>
      </c>
      <c r="I24" s="290">
        <f t="shared" si="6"/>
        <v>0</v>
      </c>
      <c r="J24" s="290">
        <f t="shared" si="6"/>
        <v>0</v>
      </c>
      <c r="K24" s="290">
        <f t="shared" si="6"/>
        <v>0</v>
      </c>
      <c r="L24" s="291">
        <f t="shared" si="6"/>
        <v>0</v>
      </c>
      <c r="M24" s="153"/>
      <c r="N24" s="154"/>
      <c r="O24" s="154"/>
      <c r="P24" s="154"/>
      <c r="Q24" s="154"/>
    </row>
    <row r="25" spans="1:17" s="138" customFormat="1" ht="15.95" customHeight="1">
      <c r="A25" s="159"/>
      <c r="B25" s="404"/>
      <c r="C25" s="405"/>
      <c r="D25" s="405"/>
      <c r="E25" s="149" t="s">
        <v>7</v>
      </c>
      <c r="F25" s="150">
        <f>SUM(G25:L25)</f>
        <v>0</v>
      </c>
      <c r="G25" s="151">
        <f>VLOOKUP($G$8,$A$98:$GF$162,Formula!G25)</f>
        <v>0</v>
      </c>
      <c r="H25" s="152">
        <f>VLOOKUP($G$8,$A$98:$GF$162,Formula!H25)</f>
        <v>0</v>
      </c>
      <c r="I25" s="151">
        <f>VLOOKUP($G$8,$A$98:$GF$162,Formula!I25)</f>
        <v>0</v>
      </c>
      <c r="J25" s="151">
        <f>VLOOKUP($G$8,$A$98:$GF$162,Formula!J25)</f>
        <v>0</v>
      </c>
      <c r="K25" s="151">
        <f>VLOOKUP($G$8,$A$98:$GF$162,Formula!K25)</f>
        <v>0</v>
      </c>
      <c r="L25" s="172"/>
      <c r="M25" s="153"/>
      <c r="N25" s="154"/>
      <c r="O25" s="154"/>
      <c r="P25" s="154"/>
      <c r="Q25" s="154"/>
    </row>
    <row r="26" spans="1:17" s="138" customFormat="1" ht="15.95" customHeight="1" thickBot="1">
      <c r="A26" s="159"/>
      <c r="B26" s="406"/>
      <c r="C26" s="407"/>
      <c r="D26" s="407"/>
      <c r="E26" s="155" t="s">
        <v>8</v>
      </c>
      <c r="F26" s="156">
        <f>SUM(G26:L26)</f>
        <v>0</v>
      </c>
      <c r="G26" s="157">
        <f>VLOOKUP($G$8,$A$98:$GF$162,Formula!G26)</f>
        <v>0</v>
      </c>
      <c r="H26" s="157">
        <f>VLOOKUP($G$8,$A$98:$GF$162,Formula!H26)</f>
        <v>0</v>
      </c>
      <c r="I26" s="157">
        <f>VLOOKUP($G$8,$A$98:$GF$162,Formula!I26)</f>
        <v>0</v>
      </c>
      <c r="J26" s="157">
        <f>VLOOKUP($G$8,$A$98:$GF$162,Formula!J26)</f>
        <v>0</v>
      </c>
      <c r="K26" s="157">
        <f>VLOOKUP($G$8,$A$98:$GF$162,Formula!K26)</f>
        <v>0</v>
      </c>
      <c r="L26" s="173">
        <f>VLOOKUP($G$8,$A$98:$GF$162,Formula!L26)</f>
        <v>0</v>
      </c>
      <c r="M26" s="158"/>
      <c r="N26" s="154"/>
      <c r="O26" s="154"/>
      <c r="P26" s="154"/>
      <c r="Q26" s="154"/>
    </row>
    <row r="27" spans="1:17" s="138" customFormat="1" ht="15.95" customHeight="1">
      <c r="A27" s="159"/>
      <c r="B27" s="402" t="s">
        <v>13</v>
      </c>
      <c r="C27" s="403"/>
      <c r="D27" s="403"/>
      <c r="E27" s="288" t="s">
        <v>6</v>
      </c>
      <c r="F27" s="289">
        <f t="shared" ref="F27:L27" si="7">+F28+F29</f>
        <v>0</v>
      </c>
      <c r="G27" s="290">
        <f t="shared" si="7"/>
        <v>0</v>
      </c>
      <c r="H27" s="290">
        <f t="shared" si="7"/>
        <v>0</v>
      </c>
      <c r="I27" s="290">
        <f t="shared" si="7"/>
        <v>0</v>
      </c>
      <c r="J27" s="290">
        <f t="shared" si="7"/>
        <v>0</v>
      </c>
      <c r="K27" s="290">
        <f t="shared" si="7"/>
        <v>0</v>
      </c>
      <c r="L27" s="291">
        <f t="shared" si="7"/>
        <v>0</v>
      </c>
      <c r="M27" s="158"/>
      <c r="N27" s="224"/>
      <c r="O27" s="224"/>
      <c r="P27" s="224"/>
      <c r="Q27" s="224"/>
    </row>
    <row r="28" spans="1:17" s="138" customFormat="1" ht="15.95" customHeight="1">
      <c r="A28" s="159"/>
      <c r="B28" s="404"/>
      <c r="C28" s="405"/>
      <c r="D28" s="405"/>
      <c r="E28" s="149" t="s">
        <v>7</v>
      </c>
      <c r="F28" s="150">
        <f>SUM(G28:L28)</f>
        <v>0</v>
      </c>
      <c r="G28" s="151">
        <f>VLOOKUP($G$8,$A$98:$GF$162,Formula!G28)</f>
        <v>0</v>
      </c>
      <c r="H28" s="152">
        <f>VLOOKUP($G$8,$A$98:$GF$162,Formula!H28)</f>
        <v>0</v>
      </c>
      <c r="I28" s="151">
        <f>VLOOKUP($G$8,$A$98:$GF$162,Formula!I28)</f>
        <v>0</v>
      </c>
      <c r="J28" s="151">
        <f>VLOOKUP($G$8,$A$98:$GF$162,Formula!J28)</f>
        <v>0</v>
      </c>
      <c r="K28" s="151">
        <f>VLOOKUP($G$8,$A$98:$GF$162,Formula!K28)</f>
        <v>0</v>
      </c>
      <c r="L28" s="172"/>
      <c r="M28" s="158"/>
      <c r="N28" s="224"/>
      <c r="O28" s="224"/>
      <c r="P28" s="224"/>
      <c r="Q28" s="224"/>
    </row>
    <row r="29" spans="1:17" s="138" customFormat="1" ht="15.95" customHeight="1" thickBot="1">
      <c r="A29" s="159"/>
      <c r="B29" s="406"/>
      <c r="C29" s="407"/>
      <c r="D29" s="407"/>
      <c r="E29" s="161" t="s">
        <v>8</v>
      </c>
      <c r="F29" s="156">
        <f>SUM(G29:L29)</f>
        <v>0</v>
      </c>
      <c r="G29" s="157">
        <f>VLOOKUP($G$8,$A$98:$GF$162,Formula!G29)</f>
        <v>0</v>
      </c>
      <c r="H29" s="157">
        <f>VLOOKUP($G$8,$A$98:$GF$162,Formula!H29)</f>
        <v>0</v>
      </c>
      <c r="I29" s="157">
        <f>VLOOKUP($G$8,$A$98:$GF$162,Formula!I29)</f>
        <v>0</v>
      </c>
      <c r="J29" s="157">
        <f>VLOOKUP($G$8,$A$98:$GF$162,Formula!J29)</f>
        <v>0</v>
      </c>
      <c r="K29" s="157">
        <f>VLOOKUP($G$8,$A$98:$GF$162,Formula!K29)</f>
        <v>0</v>
      </c>
      <c r="L29" s="173">
        <f>VLOOKUP($G$8,$A$98:$GF$162,Formula!L29)</f>
        <v>0</v>
      </c>
      <c r="M29" s="158"/>
      <c r="N29" s="224"/>
      <c r="O29" s="224"/>
      <c r="P29" s="224"/>
      <c r="Q29" s="224"/>
    </row>
    <row r="30" spans="1:17" s="138" customFormat="1" ht="15.95" customHeight="1">
      <c r="A30" s="159"/>
      <c r="B30" s="402" t="s">
        <v>14</v>
      </c>
      <c r="C30" s="403"/>
      <c r="D30" s="403"/>
      <c r="E30" s="288" t="s">
        <v>6</v>
      </c>
      <c r="F30" s="289">
        <f t="shared" ref="F30:L30" si="8">+F31+F32</f>
        <v>1</v>
      </c>
      <c r="G30" s="290">
        <f t="shared" si="8"/>
        <v>0</v>
      </c>
      <c r="H30" s="290">
        <f t="shared" si="8"/>
        <v>0</v>
      </c>
      <c r="I30" s="290">
        <f t="shared" si="8"/>
        <v>0</v>
      </c>
      <c r="J30" s="290">
        <f t="shared" si="8"/>
        <v>1</v>
      </c>
      <c r="K30" s="290">
        <f t="shared" si="8"/>
        <v>0</v>
      </c>
      <c r="L30" s="291">
        <f t="shared" si="8"/>
        <v>0</v>
      </c>
      <c r="M30" s="158"/>
      <c r="N30" s="224"/>
      <c r="O30" s="224"/>
      <c r="P30" s="224"/>
      <c r="Q30" s="224"/>
    </row>
    <row r="31" spans="1:17" s="138" customFormat="1" ht="15.95" customHeight="1">
      <c r="A31" s="159"/>
      <c r="B31" s="404"/>
      <c r="C31" s="405"/>
      <c r="D31" s="405"/>
      <c r="E31" s="149" t="s">
        <v>7</v>
      </c>
      <c r="F31" s="150">
        <f>SUM(G31:L31)</f>
        <v>1</v>
      </c>
      <c r="G31" s="151">
        <f>VLOOKUP($G$8,$A$98:$GF$162,Formula!G31)</f>
        <v>0</v>
      </c>
      <c r="H31" s="152">
        <f>VLOOKUP($G$8,$A$98:$GF$162,Formula!H31)</f>
        <v>0</v>
      </c>
      <c r="I31" s="151">
        <f>VLOOKUP($G$8,$A$98:$GF$162,Formula!I31)</f>
        <v>0</v>
      </c>
      <c r="J31" s="151">
        <f>VLOOKUP($G$8,$A$98:$GF$162,Formula!J31)</f>
        <v>1</v>
      </c>
      <c r="K31" s="151">
        <f>VLOOKUP($G$8,$A$98:$GF$162,Formula!K31)</f>
        <v>0</v>
      </c>
      <c r="L31" s="172"/>
      <c r="M31" s="158"/>
      <c r="N31" s="224"/>
      <c r="O31" s="224"/>
      <c r="P31" s="224"/>
      <c r="Q31" s="224"/>
    </row>
    <row r="32" spans="1:17" s="138" customFormat="1" ht="15.95" customHeight="1" thickBot="1">
      <c r="A32" s="159"/>
      <c r="B32" s="406"/>
      <c r="C32" s="407"/>
      <c r="D32" s="407"/>
      <c r="E32" s="155" t="s">
        <v>8</v>
      </c>
      <c r="F32" s="156">
        <f>SUM(G32:L32)</f>
        <v>0</v>
      </c>
      <c r="G32" s="157">
        <f>VLOOKUP($G$8,$A$98:$GF$162,Formula!G32)</f>
        <v>0</v>
      </c>
      <c r="H32" s="157">
        <f>VLOOKUP($G$8,$A$98:$GF$162,Formula!H32)</f>
        <v>0</v>
      </c>
      <c r="I32" s="157">
        <f>VLOOKUP($G$8,$A$98:$GF$162,Formula!I32)</f>
        <v>0</v>
      </c>
      <c r="J32" s="157">
        <f>VLOOKUP($G$8,$A$98:$GF$162,Formula!J32)</f>
        <v>0</v>
      </c>
      <c r="K32" s="157">
        <f>VLOOKUP($G$8,$A$98:$GF$162,Formula!K32)</f>
        <v>0</v>
      </c>
      <c r="L32" s="173">
        <f>VLOOKUP($G$8,$A$98:$GF$162,Formula!L32)</f>
        <v>0</v>
      </c>
      <c r="M32" s="158"/>
      <c r="N32" s="224"/>
      <c r="O32" s="224"/>
      <c r="P32" s="224"/>
      <c r="Q32" s="224"/>
    </row>
    <row r="33" spans="1:18" s="138" customFormat="1" ht="15.95" customHeight="1">
      <c r="A33" s="139"/>
      <c r="B33" s="396" t="s">
        <v>15</v>
      </c>
      <c r="C33" s="397"/>
      <c r="D33" s="397"/>
      <c r="E33" s="140" t="s">
        <v>6</v>
      </c>
      <c r="F33" s="141">
        <f t="shared" ref="F33:K33" si="9">+F34+F35</f>
        <v>5</v>
      </c>
      <c r="G33" s="142">
        <f t="shared" si="9"/>
        <v>1</v>
      </c>
      <c r="H33" s="142">
        <f t="shared" si="9"/>
        <v>0</v>
      </c>
      <c r="I33" s="142">
        <f t="shared" si="9"/>
        <v>0</v>
      </c>
      <c r="J33" s="142">
        <f t="shared" si="9"/>
        <v>3</v>
      </c>
      <c r="K33" s="142">
        <f t="shared" si="9"/>
        <v>1</v>
      </c>
      <c r="L33" s="225">
        <f>+L34+L35</f>
        <v>0</v>
      </c>
      <c r="M33" s="158"/>
      <c r="N33" s="224"/>
      <c r="O33" s="224"/>
      <c r="P33" s="224"/>
      <c r="Q33" s="224"/>
    </row>
    <row r="34" spans="1:18" s="138" customFormat="1" ht="15.95" customHeight="1">
      <c r="A34" s="139"/>
      <c r="B34" s="398"/>
      <c r="C34" s="399"/>
      <c r="D34" s="399"/>
      <c r="E34" s="143" t="s">
        <v>7</v>
      </c>
      <c r="F34" s="144">
        <f>SUM(G34:L34)</f>
        <v>4</v>
      </c>
      <c r="G34" s="145">
        <f>+G37+G40+G43+G46+G49</f>
        <v>1</v>
      </c>
      <c r="H34" s="145">
        <f t="shared" ref="H34:J35" si="10">+H37+H40+H43+H46+H49</f>
        <v>0</v>
      </c>
      <c r="I34" s="145">
        <f t="shared" si="10"/>
        <v>0</v>
      </c>
      <c r="J34" s="145">
        <f t="shared" si="10"/>
        <v>2</v>
      </c>
      <c r="K34" s="145">
        <f>+K37+K40+K43+K46+K49</f>
        <v>1</v>
      </c>
      <c r="L34" s="226"/>
      <c r="M34" s="158"/>
      <c r="N34" s="224"/>
      <c r="O34" s="224"/>
      <c r="P34" s="224"/>
      <c r="Q34" s="224"/>
    </row>
    <row r="35" spans="1:18" s="138" customFormat="1" ht="15.95" customHeight="1" thickBot="1">
      <c r="A35" s="139"/>
      <c r="B35" s="400"/>
      <c r="C35" s="401"/>
      <c r="D35" s="401"/>
      <c r="E35" s="162" t="s">
        <v>8</v>
      </c>
      <c r="F35" s="163">
        <f>SUM(G35:L35)</f>
        <v>1</v>
      </c>
      <c r="G35" s="164">
        <f>+G38+G41+G44+G47+G50</f>
        <v>0</v>
      </c>
      <c r="H35" s="164">
        <f t="shared" si="10"/>
        <v>0</v>
      </c>
      <c r="I35" s="164">
        <f t="shared" si="10"/>
        <v>0</v>
      </c>
      <c r="J35" s="164">
        <f t="shared" si="10"/>
        <v>1</v>
      </c>
      <c r="K35" s="164">
        <f>+K38+K41+K44+K47+K50</f>
        <v>0</v>
      </c>
      <c r="L35" s="267">
        <f>+L38+L41+L44+L47+L50</f>
        <v>0</v>
      </c>
      <c r="M35" s="158"/>
      <c r="N35" s="224"/>
      <c r="O35" s="224"/>
      <c r="P35" s="224"/>
      <c r="Q35" s="224"/>
    </row>
    <row r="36" spans="1:18" s="138" customFormat="1" ht="15.95" customHeight="1">
      <c r="A36" s="139"/>
      <c r="B36" s="402" t="s">
        <v>16</v>
      </c>
      <c r="C36" s="403"/>
      <c r="D36" s="403"/>
      <c r="E36" s="288" t="s">
        <v>6</v>
      </c>
      <c r="F36" s="289">
        <f t="shared" ref="F36:L36" si="11">+F37+F38</f>
        <v>4</v>
      </c>
      <c r="G36" s="290">
        <f t="shared" si="11"/>
        <v>1</v>
      </c>
      <c r="H36" s="290">
        <f t="shared" si="11"/>
        <v>0</v>
      </c>
      <c r="I36" s="290">
        <f t="shared" si="11"/>
        <v>0</v>
      </c>
      <c r="J36" s="290">
        <f t="shared" si="11"/>
        <v>2</v>
      </c>
      <c r="K36" s="290">
        <f t="shared" si="11"/>
        <v>1</v>
      </c>
      <c r="L36" s="291">
        <f t="shared" si="11"/>
        <v>0</v>
      </c>
      <c r="M36" s="153"/>
      <c r="N36" s="154"/>
      <c r="O36" s="154"/>
      <c r="P36" s="154"/>
      <c r="Q36" s="154"/>
    </row>
    <row r="37" spans="1:18" s="138" customFormat="1" ht="15.95" customHeight="1">
      <c r="A37" s="139"/>
      <c r="B37" s="404"/>
      <c r="C37" s="405"/>
      <c r="D37" s="405"/>
      <c r="E37" s="149" t="s">
        <v>7</v>
      </c>
      <c r="F37" s="150">
        <f>SUM(G37:L37)</f>
        <v>3</v>
      </c>
      <c r="G37" s="151">
        <f>VLOOKUP($G$8,$A$98:$GF$162,Formula!G37)</f>
        <v>1</v>
      </c>
      <c r="H37" s="152">
        <f>VLOOKUP($G$8,$A$98:$GF$162,Formula!H37)</f>
        <v>0</v>
      </c>
      <c r="I37" s="151">
        <f>VLOOKUP($G$8,$A$98:$GF$162,Formula!I37)</f>
        <v>0</v>
      </c>
      <c r="J37" s="151">
        <f>VLOOKUP($G$8,$A$98:$GF$162,Formula!J37)</f>
        <v>1</v>
      </c>
      <c r="K37" s="151">
        <f>VLOOKUP($G$8,$A$98:$GF$162,Formula!K37)</f>
        <v>1</v>
      </c>
      <c r="L37" s="172"/>
      <c r="M37" s="153"/>
      <c r="N37" s="154"/>
      <c r="O37" s="154"/>
      <c r="P37" s="154"/>
      <c r="Q37" s="154"/>
    </row>
    <row r="38" spans="1:18" s="138" customFormat="1" ht="15.95" customHeight="1" thickBot="1">
      <c r="A38" s="139"/>
      <c r="B38" s="406"/>
      <c r="C38" s="407"/>
      <c r="D38" s="407"/>
      <c r="E38" s="155" t="s">
        <v>8</v>
      </c>
      <c r="F38" s="156">
        <f>SUM(G38:L38)</f>
        <v>1</v>
      </c>
      <c r="G38" s="157">
        <f>VLOOKUP($G$8,$A$98:$GF$162,Formula!G38)</f>
        <v>0</v>
      </c>
      <c r="H38" s="157">
        <f>VLOOKUP($G$8,$A$98:$GF$162,Formula!H38)</f>
        <v>0</v>
      </c>
      <c r="I38" s="157">
        <f>VLOOKUP($G$8,$A$98:$GF$162,Formula!I38)</f>
        <v>0</v>
      </c>
      <c r="J38" s="157">
        <f>VLOOKUP($G$8,$A$98:$GF$162,Formula!J38)</f>
        <v>1</v>
      </c>
      <c r="K38" s="157">
        <f>VLOOKUP($G$8,$A$98:$GF$162,Formula!K38)</f>
        <v>0</v>
      </c>
      <c r="L38" s="173">
        <f>VLOOKUP($G$8,$A$98:$GF$162,Formula!L38)</f>
        <v>0</v>
      </c>
      <c r="M38" s="158"/>
      <c r="N38" s="154"/>
      <c r="O38" s="154"/>
      <c r="P38" s="154"/>
      <c r="Q38" s="154"/>
    </row>
    <row r="39" spans="1:18" s="138" customFormat="1" ht="15.95" customHeight="1">
      <c r="A39" s="159"/>
      <c r="B39" s="402" t="s">
        <v>17</v>
      </c>
      <c r="C39" s="403"/>
      <c r="D39" s="403"/>
      <c r="E39" s="288" t="s">
        <v>6</v>
      </c>
      <c r="F39" s="289">
        <f t="shared" ref="F39:L39" si="12">+F40+F41</f>
        <v>1</v>
      </c>
      <c r="G39" s="290">
        <f t="shared" si="12"/>
        <v>0</v>
      </c>
      <c r="H39" s="290">
        <f t="shared" si="12"/>
        <v>0</v>
      </c>
      <c r="I39" s="290">
        <f t="shared" si="12"/>
        <v>0</v>
      </c>
      <c r="J39" s="290">
        <f t="shared" si="12"/>
        <v>1</v>
      </c>
      <c r="K39" s="290">
        <f t="shared" si="12"/>
        <v>0</v>
      </c>
      <c r="L39" s="291">
        <f t="shared" si="12"/>
        <v>0</v>
      </c>
      <c r="M39" s="153"/>
      <c r="N39" s="154"/>
      <c r="O39" s="154"/>
      <c r="P39" s="154"/>
      <c r="Q39" s="154"/>
    </row>
    <row r="40" spans="1:18" s="138" customFormat="1" ht="15.95" customHeight="1">
      <c r="A40" s="159"/>
      <c r="B40" s="404"/>
      <c r="C40" s="405"/>
      <c r="D40" s="405"/>
      <c r="E40" s="149" t="s">
        <v>7</v>
      </c>
      <c r="F40" s="150">
        <f>SUM(G40:L40)</f>
        <v>1</v>
      </c>
      <c r="G40" s="151">
        <f>VLOOKUP($G$8,$A$98:$GF$162,Formula!G40)</f>
        <v>0</v>
      </c>
      <c r="H40" s="152">
        <f>VLOOKUP($G$8,$A$98:$GF$162,Formula!H40)</f>
        <v>0</v>
      </c>
      <c r="I40" s="151">
        <f>VLOOKUP($G$8,$A$98:$GF$162,Formula!I40)</f>
        <v>0</v>
      </c>
      <c r="J40" s="151">
        <f>VLOOKUP($G$8,$A$98:$GF$162,Formula!J40)</f>
        <v>1</v>
      </c>
      <c r="K40" s="151">
        <f>VLOOKUP($G$8,$A$98:$GF$162,Formula!K40)</f>
        <v>0</v>
      </c>
      <c r="L40" s="172"/>
      <c r="M40" s="153"/>
      <c r="N40" s="154"/>
      <c r="O40" s="154"/>
      <c r="P40" s="154"/>
      <c r="Q40" s="154"/>
    </row>
    <row r="41" spans="1:18" s="138" customFormat="1" ht="15.95" customHeight="1" thickBot="1">
      <c r="A41" s="159"/>
      <c r="B41" s="406"/>
      <c r="C41" s="407"/>
      <c r="D41" s="407"/>
      <c r="E41" s="161" t="s">
        <v>8</v>
      </c>
      <c r="F41" s="156">
        <f>SUM(G41:L41)</f>
        <v>0</v>
      </c>
      <c r="G41" s="157">
        <f>VLOOKUP($G$8,$A$98:$GF$162,Formula!G41)</f>
        <v>0</v>
      </c>
      <c r="H41" s="157">
        <f>VLOOKUP($G$8,$A$98:$GF$162,Formula!H41)</f>
        <v>0</v>
      </c>
      <c r="I41" s="157">
        <f>VLOOKUP($G$8,$A$98:$GF$162,Formula!I41)</f>
        <v>0</v>
      </c>
      <c r="J41" s="157">
        <f>VLOOKUP($G$8,$A$98:$GF$162,Formula!J41)</f>
        <v>0</v>
      </c>
      <c r="K41" s="157">
        <f>VLOOKUP($G$8,$A$98:$GF$162,Formula!K41)</f>
        <v>0</v>
      </c>
      <c r="L41" s="173">
        <f>VLOOKUP($G$8,$A$98:$GF$162,Formula!L41)</f>
        <v>0</v>
      </c>
      <c r="M41" s="158"/>
      <c r="N41" s="154"/>
      <c r="O41" s="154"/>
      <c r="P41" s="154"/>
      <c r="Q41" s="154"/>
    </row>
    <row r="42" spans="1:18" s="138" customFormat="1" ht="15.95" customHeight="1">
      <c r="A42" s="159"/>
      <c r="B42" s="402" t="s">
        <v>18</v>
      </c>
      <c r="C42" s="403"/>
      <c r="D42" s="403"/>
      <c r="E42" s="288" t="s">
        <v>6</v>
      </c>
      <c r="F42" s="289">
        <f t="shared" ref="F42:L42" si="13">+F43+F44</f>
        <v>0</v>
      </c>
      <c r="G42" s="290">
        <f t="shared" si="13"/>
        <v>0</v>
      </c>
      <c r="H42" s="290">
        <f t="shared" si="13"/>
        <v>0</v>
      </c>
      <c r="I42" s="290">
        <f t="shared" si="13"/>
        <v>0</v>
      </c>
      <c r="J42" s="290">
        <f t="shared" si="13"/>
        <v>0</v>
      </c>
      <c r="K42" s="290">
        <f t="shared" si="13"/>
        <v>0</v>
      </c>
      <c r="L42" s="291">
        <f t="shared" si="13"/>
        <v>0</v>
      </c>
      <c r="M42" s="153"/>
      <c r="N42" s="154"/>
      <c r="O42" s="154"/>
      <c r="P42" s="154"/>
      <c r="Q42" s="154"/>
    </row>
    <row r="43" spans="1:18" s="138" customFormat="1" ht="15.95" customHeight="1">
      <c r="A43" s="159"/>
      <c r="B43" s="404"/>
      <c r="C43" s="405"/>
      <c r="D43" s="405"/>
      <c r="E43" s="149" t="s">
        <v>7</v>
      </c>
      <c r="F43" s="150">
        <f>SUM(G43:L43)</f>
        <v>0</v>
      </c>
      <c r="G43" s="151">
        <f>VLOOKUP($G$8,$A$98:$GF$162,Formula!G43)</f>
        <v>0</v>
      </c>
      <c r="H43" s="152">
        <f>VLOOKUP($G$8,$A$98:$GF$162,Formula!H43)</f>
        <v>0</v>
      </c>
      <c r="I43" s="151">
        <f>VLOOKUP($G$8,$A$98:$GF$162,Formula!I43)</f>
        <v>0</v>
      </c>
      <c r="J43" s="151">
        <f>VLOOKUP($G$8,$A$98:$GF$162,Formula!J43)</f>
        <v>0</v>
      </c>
      <c r="K43" s="151">
        <f>VLOOKUP($G$8,$A$98:$GF$162,Formula!K43)</f>
        <v>0</v>
      </c>
      <c r="L43" s="172"/>
      <c r="M43" s="153"/>
      <c r="N43" s="154"/>
      <c r="O43" s="154"/>
      <c r="P43" s="154"/>
      <c r="Q43" s="154"/>
    </row>
    <row r="44" spans="1:18" s="138" customFormat="1" ht="15.95" customHeight="1" thickBot="1">
      <c r="A44" s="159"/>
      <c r="B44" s="406"/>
      <c r="C44" s="407"/>
      <c r="D44" s="407"/>
      <c r="E44" s="155" t="s">
        <v>8</v>
      </c>
      <c r="F44" s="156">
        <f>SUM(G44:L44)</f>
        <v>0</v>
      </c>
      <c r="G44" s="157">
        <f>VLOOKUP($G$8,$A$98:$GF$162,Formula!G44)</f>
        <v>0</v>
      </c>
      <c r="H44" s="157">
        <f>VLOOKUP($G$8,$A$98:$GF$162,Formula!H44)</f>
        <v>0</v>
      </c>
      <c r="I44" s="157">
        <f>VLOOKUP($G$8,$A$98:$GF$162,Formula!I44)</f>
        <v>0</v>
      </c>
      <c r="J44" s="157">
        <f>VLOOKUP($G$8,$A$98:$GF$162,Formula!J44)</f>
        <v>0</v>
      </c>
      <c r="K44" s="157">
        <f>VLOOKUP($G$8,$A$98:$GF$162,Formula!K44)</f>
        <v>0</v>
      </c>
      <c r="L44" s="173">
        <f>VLOOKUP($G$8,$A$98:$GF$162,Formula!L44)</f>
        <v>0</v>
      </c>
      <c r="M44" s="158"/>
      <c r="N44" s="154"/>
      <c r="O44" s="154"/>
      <c r="P44" s="154"/>
      <c r="Q44" s="154"/>
    </row>
    <row r="45" spans="1:18" s="138" customFormat="1" ht="15.95" customHeight="1">
      <c r="A45" s="159"/>
      <c r="B45" s="402" t="s">
        <v>19</v>
      </c>
      <c r="C45" s="403"/>
      <c r="D45" s="403"/>
      <c r="E45" s="288" t="s">
        <v>6</v>
      </c>
      <c r="F45" s="289">
        <f t="shared" ref="F45:L45" si="14">+F46+F47</f>
        <v>0</v>
      </c>
      <c r="G45" s="290">
        <f t="shared" si="14"/>
        <v>0</v>
      </c>
      <c r="H45" s="290">
        <f t="shared" si="14"/>
        <v>0</v>
      </c>
      <c r="I45" s="290">
        <f t="shared" si="14"/>
        <v>0</v>
      </c>
      <c r="J45" s="290">
        <f t="shared" si="14"/>
        <v>0</v>
      </c>
      <c r="K45" s="290">
        <f t="shared" si="14"/>
        <v>0</v>
      </c>
      <c r="L45" s="291">
        <f t="shared" si="14"/>
        <v>0</v>
      </c>
      <c r="M45" s="153"/>
      <c r="N45" s="154"/>
      <c r="O45" s="154"/>
      <c r="P45" s="154"/>
      <c r="Q45" s="154"/>
      <c r="R45" s="165"/>
    </row>
    <row r="46" spans="1:18" s="138" customFormat="1" ht="15.95" customHeight="1">
      <c r="A46" s="159"/>
      <c r="B46" s="404"/>
      <c r="C46" s="405"/>
      <c r="D46" s="405"/>
      <c r="E46" s="149" t="s">
        <v>7</v>
      </c>
      <c r="F46" s="150">
        <f>SUM(G46:L46)</f>
        <v>0</v>
      </c>
      <c r="G46" s="151">
        <f>VLOOKUP($G$8,$A$98:$GF$162,Formula!G46)</f>
        <v>0</v>
      </c>
      <c r="H46" s="152">
        <f>VLOOKUP($G$8,$A$98:$GF$162,Formula!H46)</f>
        <v>0</v>
      </c>
      <c r="I46" s="151">
        <f>VLOOKUP($G$8,$A$98:$GF$162,Formula!I46)</f>
        <v>0</v>
      </c>
      <c r="J46" s="151">
        <f>VLOOKUP($G$8,$A$98:$GF$162,Formula!J46)</f>
        <v>0</v>
      </c>
      <c r="K46" s="151">
        <f>VLOOKUP($G$8,$A$98:$GF$162,Formula!K46)</f>
        <v>0</v>
      </c>
      <c r="L46" s="172"/>
      <c r="M46" s="153"/>
      <c r="N46" s="154"/>
      <c r="O46" s="154"/>
      <c r="P46" s="154"/>
      <c r="Q46" s="154"/>
      <c r="R46" s="165"/>
    </row>
    <row r="47" spans="1:18" s="138" customFormat="1" ht="15.95" customHeight="1" thickBot="1">
      <c r="A47" s="159"/>
      <c r="B47" s="406"/>
      <c r="C47" s="407"/>
      <c r="D47" s="407"/>
      <c r="E47" s="161" t="s">
        <v>8</v>
      </c>
      <c r="F47" s="156">
        <f>SUM(G47:L47)</f>
        <v>0</v>
      </c>
      <c r="G47" s="157">
        <f>VLOOKUP($G$8,$A$98:$GF$162,Formula!G47)</f>
        <v>0</v>
      </c>
      <c r="H47" s="157">
        <f>VLOOKUP($G$8,$A$98:$GF$162,Formula!H47)</f>
        <v>0</v>
      </c>
      <c r="I47" s="157">
        <f>VLOOKUP($G$8,$A$98:$GF$162,Formula!I47)</f>
        <v>0</v>
      </c>
      <c r="J47" s="157">
        <f>VLOOKUP($G$8,$A$98:$GF$162,Formula!J47)</f>
        <v>0</v>
      </c>
      <c r="K47" s="157">
        <f>VLOOKUP($G$8,$A$98:$GF$162,Formula!K47)</f>
        <v>0</v>
      </c>
      <c r="L47" s="173">
        <f>VLOOKUP($G$8,$A$98:$GF$162,Formula!L47)</f>
        <v>0</v>
      </c>
      <c r="M47" s="158"/>
      <c r="N47" s="154"/>
      <c r="O47" s="154"/>
      <c r="P47" s="154"/>
      <c r="Q47" s="154"/>
      <c r="R47" s="165"/>
    </row>
    <row r="48" spans="1:18" s="138" customFormat="1" ht="15.95" customHeight="1">
      <c r="A48" s="159"/>
      <c r="B48" s="402" t="s">
        <v>20</v>
      </c>
      <c r="C48" s="403"/>
      <c r="D48" s="403"/>
      <c r="E48" s="288" t="s">
        <v>6</v>
      </c>
      <c r="F48" s="289">
        <f t="shared" ref="F48:L48" si="15">+F49+F50</f>
        <v>0</v>
      </c>
      <c r="G48" s="290">
        <f t="shared" si="15"/>
        <v>0</v>
      </c>
      <c r="H48" s="290">
        <f t="shared" si="15"/>
        <v>0</v>
      </c>
      <c r="I48" s="290">
        <f t="shared" si="15"/>
        <v>0</v>
      </c>
      <c r="J48" s="290">
        <f t="shared" si="15"/>
        <v>0</v>
      </c>
      <c r="K48" s="290">
        <f t="shared" si="15"/>
        <v>0</v>
      </c>
      <c r="L48" s="291">
        <f t="shared" si="15"/>
        <v>0</v>
      </c>
      <c r="M48" s="153"/>
      <c r="N48" s="154"/>
      <c r="O48" s="154"/>
      <c r="P48" s="154"/>
      <c r="Q48" s="154"/>
      <c r="R48" s="165"/>
    </row>
    <row r="49" spans="1:19" s="138" customFormat="1" ht="15.95" customHeight="1">
      <c r="A49" s="159"/>
      <c r="B49" s="404"/>
      <c r="C49" s="405"/>
      <c r="D49" s="405"/>
      <c r="E49" s="149" t="s">
        <v>7</v>
      </c>
      <c r="F49" s="150">
        <f>SUM(G49:L49)</f>
        <v>0</v>
      </c>
      <c r="G49" s="151">
        <f>VLOOKUP($G$8,$A$98:$GF$162,Formula!G49)</f>
        <v>0</v>
      </c>
      <c r="H49" s="152">
        <f>VLOOKUP($G$8,$A$98:$GF$162,Formula!H49)</f>
        <v>0</v>
      </c>
      <c r="I49" s="151">
        <f>VLOOKUP($G$8,$A$98:$GF$162,Formula!I49)</f>
        <v>0</v>
      </c>
      <c r="J49" s="151">
        <f>VLOOKUP($G$8,$A$98:$GF$162,Formula!J49)</f>
        <v>0</v>
      </c>
      <c r="K49" s="151">
        <f>VLOOKUP($G$8,$A$98:$GF$162,Formula!K49)</f>
        <v>0</v>
      </c>
      <c r="L49" s="172"/>
      <c r="M49" s="153"/>
      <c r="N49" s="154"/>
      <c r="O49" s="154"/>
      <c r="P49" s="154"/>
      <c r="Q49" s="154"/>
      <c r="R49" s="165"/>
    </row>
    <row r="50" spans="1:19" s="138" customFormat="1" ht="15.95" customHeight="1" thickBot="1">
      <c r="A50" s="159"/>
      <c r="B50" s="406"/>
      <c r="C50" s="407"/>
      <c r="D50" s="407"/>
      <c r="E50" s="155" t="s">
        <v>8</v>
      </c>
      <c r="F50" s="156">
        <f>SUM(G50:L50)</f>
        <v>0</v>
      </c>
      <c r="G50" s="157">
        <f>VLOOKUP($G$8,$A$98:$GF$162,Formula!G50)</f>
        <v>0</v>
      </c>
      <c r="H50" s="157">
        <f>VLOOKUP($G$8,$A$98:$GF$162,Formula!H50)</f>
        <v>0</v>
      </c>
      <c r="I50" s="157">
        <f>VLOOKUP($G$8,$A$98:$GF$162,Formula!I50)</f>
        <v>0</v>
      </c>
      <c r="J50" s="157">
        <f>VLOOKUP($G$8,$A$98:$GF$162,Formula!J50)</f>
        <v>0</v>
      </c>
      <c r="K50" s="157">
        <f>VLOOKUP($G$8,$A$98:$GF$162,Formula!K50)</f>
        <v>0</v>
      </c>
      <c r="L50" s="173">
        <f>VLOOKUP($G$8,$A$98:$GF$162,Formula!L50)</f>
        <v>0</v>
      </c>
      <c r="M50" s="158"/>
      <c r="N50" s="154"/>
      <c r="O50" s="154"/>
      <c r="P50" s="154"/>
      <c r="Q50" s="154"/>
      <c r="R50" s="165"/>
    </row>
    <row r="51" spans="1:19" s="138" customFormat="1" ht="15.95" customHeight="1">
      <c r="A51" s="166"/>
      <c r="B51" s="396" t="s">
        <v>21</v>
      </c>
      <c r="C51" s="397"/>
      <c r="D51" s="397"/>
      <c r="E51" s="140" t="s">
        <v>6</v>
      </c>
      <c r="F51" s="141">
        <f t="shared" ref="F51:K51" si="16">+F52+F53</f>
        <v>1</v>
      </c>
      <c r="G51" s="142">
        <f t="shared" si="16"/>
        <v>0</v>
      </c>
      <c r="H51" s="142">
        <f t="shared" si="16"/>
        <v>0</v>
      </c>
      <c r="I51" s="142">
        <f t="shared" si="16"/>
        <v>1</v>
      </c>
      <c r="J51" s="142">
        <f t="shared" si="16"/>
        <v>0</v>
      </c>
      <c r="K51" s="142">
        <f t="shared" si="16"/>
        <v>0</v>
      </c>
      <c r="L51" s="225">
        <f>+L52+L53</f>
        <v>0</v>
      </c>
      <c r="M51" s="153"/>
      <c r="N51" s="154"/>
      <c r="O51" s="154"/>
      <c r="P51" s="154"/>
      <c r="Q51" s="154"/>
      <c r="R51" s="165"/>
      <c r="S51" s="165"/>
    </row>
    <row r="52" spans="1:19" s="138" customFormat="1" ht="15.95" customHeight="1">
      <c r="A52" s="166"/>
      <c r="B52" s="398"/>
      <c r="C52" s="399"/>
      <c r="D52" s="399"/>
      <c r="E52" s="143" t="s">
        <v>7</v>
      </c>
      <c r="F52" s="144">
        <f>SUM(G52:L52)</f>
        <v>1</v>
      </c>
      <c r="G52" s="145">
        <f t="shared" ref="G52:J53" si="17">+G55+G58+G61</f>
        <v>0</v>
      </c>
      <c r="H52" s="145">
        <f t="shared" si="17"/>
        <v>0</v>
      </c>
      <c r="I52" s="145">
        <f t="shared" si="17"/>
        <v>1</v>
      </c>
      <c r="J52" s="145">
        <f t="shared" si="17"/>
        <v>0</v>
      </c>
      <c r="K52" s="145">
        <f>+K55+K58+K61</f>
        <v>0</v>
      </c>
      <c r="L52" s="167"/>
      <c r="M52" s="168"/>
      <c r="N52" s="169"/>
      <c r="O52" s="169"/>
      <c r="P52" s="154"/>
      <c r="Q52" s="154"/>
      <c r="R52" s="165"/>
      <c r="S52" s="165"/>
    </row>
    <row r="53" spans="1:19" s="138" customFormat="1" ht="15.95" customHeight="1" thickBot="1">
      <c r="A53" s="166"/>
      <c r="B53" s="400"/>
      <c r="C53" s="401"/>
      <c r="D53" s="401"/>
      <c r="E53" s="170" t="s">
        <v>8</v>
      </c>
      <c r="F53" s="147">
        <f>SUM(G53:L53)</f>
        <v>0</v>
      </c>
      <c r="G53" s="148">
        <f t="shared" si="17"/>
        <v>0</v>
      </c>
      <c r="H53" s="148">
        <f t="shared" si="17"/>
        <v>0</v>
      </c>
      <c r="I53" s="148">
        <f t="shared" si="17"/>
        <v>0</v>
      </c>
      <c r="J53" s="148">
        <f t="shared" si="17"/>
        <v>0</v>
      </c>
      <c r="K53" s="148">
        <f>+K56+K59+K62</f>
        <v>0</v>
      </c>
      <c r="L53" s="171">
        <f>+L56+L59+L62</f>
        <v>0</v>
      </c>
      <c r="M53" s="168"/>
      <c r="N53" s="169"/>
      <c r="O53" s="169"/>
      <c r="P53" s="154"/>
      <c r="Q53" s="154"/>
      <c r="R53" s="165"/>
      <c r="S53" s="165"/>
    </row>
    <row r="54" spans="1:19" s="138" customFormat="1" ht="15.95" customHeight="1">
      <c r="A54" s="166"/>
      <c r="B54" s="402" t="s">
        <v>22</v>
      </c>
      <c r="C54" s="403"/>
      <c r="D54" s="403"/>
      <c r="E54" s="288" t="s">
        <v>6</v>
      </c>
      <c r="F54" s="289">
        <f t="shared" ref="F54:L54" si="18">+F55+F56</f>
        <v>0</v>
      </c>
      <c r="G54" s="290">
        <f t="shared" si="18"/>
        <v>0</v>
      </c>
      <c r="H54" s="290">
        <f t="shared" si="18"/>
        <v>0</v>
      </c>
      <c r="I54" s="290">
        <f t="shared" si="18"/>
        <v>0</v>
      </c>
      <c r="J54" s="290">
        <f t="shared" si="18"/>
        <v>0</v>
      </c>
      <c r="K54" s="290">
        <f t="shared" si="18"/>
        <v>0</v>
      </c>
      <c r="L54" s="291">
        <f t="shared" si="18"/>
        <v>0</v>
      </c>
      <c r="M54" s="153"/>
      <c r="N54" s="154"/>
      <c r="O54" s="154"/>
      <c r="P54" s="154"/>
      <c r="Q54" s="154"/>
      <c r="R54" s="139"/>
      <c r="S54" s="165"/>
    </row>
    <row r="55" spans="1:19" s="138" customFormat="1" ht="15.95" customHeight="1">
      <c r="A55" s="166"/>
      <c r="B55" s="404"/>
      <c r="C55" s="405"/>
      <c r="D55" s="405"/>
      <c r="E55" s="149" t="s">
        <v>7</v>
      </c>
      <c r="F55" s="150">
        <f>SUM(G55:L55)</f>
        <v>0</v>
      </c>
      <c r="G55" s="151">
        <f>VLOOKUP($G$8,$A$98:$GF$162,Formula!G55)</f>
        <v>0</v>
      </c>
      <c r="H55" s="152">
        <f>VLOOKUP($G$8,$A$98:$GF$162,Formula!H55)</f>
        <v>0</v>
      </c>
      <c r="I55" s="151">
        <f>VLOOKUP($G$8,$A$98:$GF$162,Formula!I55)</f>
        <v>0</v>
      </c>
      <c r="J55" s="151">
        <f>VLOOKUP($G$8,$A$98:$GF$162,Formula!J55)</f>
        <v>0</v>
      </c>
      <c r="K55" s="151">
        <f>VLOOKUP($G$8,$A$98:$GF$162,Formula!K55)</f>
        <v>0</v>
      </c>
      <c r="L55" s="172"/>
      <c r="M55" s="153"/>
      <c r="N55" s="154"/>
      <c r="O55" s="154"/>
      <c r="P55" s="154"/>
      <c r="Q55" s="154"/>
      <c r="R55" s="139"/>
      <c r="S55" s="165"/>
    </row>
    <row r="56" spans="1:19" s="138" customFormat="1" ht="15.95" customHeight="1" thickBot="1">
      <c r="A56" s="166"/>
      <c r="B56" s="406"/>
      <c r="C56" s="407"/>
      <c r="D56" s="407"/>
      <c r="E56" s="155" t="s">
        <v>8</v>
      </c>
      <c r="F56" s="156">
        <f>SUM(G56:L56)</f>
        <v>0</v>
      </c>
      <c r="G56" s="157">
        <f>VLOOKUP($G$8,$A$98:$GF$162,Formula!G56)</f>
        <v>0</v>
      </c>
      <c r="H56" s="157">
        <f>VLOOKUP($G$8,$A$98:$GF$162,Formula!H56)</f>
        <v>0</v>
      </c>
      <c r="I56" s="157">
        <f>VLOOKUP($G$8,$A$98:$GF$162,Formula!I56)</f>
        <v>0</v>
      </c>
      <c r="J56" s="157">
        <f>VLOOKUP($G$8,$A$98:$GF$162,Formula!J56)</f>
        <v>0</v>
      </c>
      <c r="K56" s="157">
        <f>VLOOKUP($G$8,$A$98:$GF$162,Formula!K56)</f>
        <v>0</v>
      </c>
      <c r="L56" s="173">
        <f>VLOOKUP($G$8,$A$98:$GF$162,Formula!L56)</f>
        <v>0</v>
      </c>
      <c r="M56" s="158"/>
      <c r="N56" s="154"/>
      <c r="O56" s="154"/>
      <c r="P56" s="154"/>
      <c r="Q56" s="154"/>
      <c r="R56" s="139"/>
      <c r="S56" s="165"/>
    </row>
    <row r="57" spans="1:19" s="138" customFormat="1" ht="15.95" customHeight="1">
      <c r="A57" s="166"/>
      <c r="B57" s="402" t="s">
        <v>23</v>
      </c>
      <c r="C57" s="403"/>
      <c r="D57" s="403"/>
      <c r="E57" s="288" t="s">
        <v>6</v>
      </c>
      <c r="F57" s="289">
        <f t="shared" ref="F57:L57" si="19">+F58+F59</f>
        <v>1</v>
      </c>
      <c r="G57" s="290">
        <f t="shared" si="19"/>
        <v>0</v>
      </c>
      <c r="H57" s="290">
        <f t="shared" si="19"/>
        <v>0</v>
      </c>
      <c r="I57" s="290">
        <f t="shared" si="19"/>
        <v>1</v>
      </c>
      <c r="J57" s="290">
        <f t="shared" si="19"/>
        <v>0</v>
      </c>
      <c r="K57" s="290">
        <f t="shared" si="19"/>
        <v>0</v>
      </c>
      <c r="L57" s="291">
        <f t="shared" si="19"/>
        <v>0</v>
      </c>
      <c r="M57" s="153"/>
      <c r="N57" s="154"/>
      <c r="O57" s="154"/>
      <c r="P57" s="154"/>
      <c r="Q57" s="154"/>
      <c r="R57" s="139"/>
      <c r="S57" s="165"/>
    </row>
    <row r="58" spans="1:19" s="138" customFormat="1" ht="15.95" customHeight="1">
      <c r="A58" s="166"/>
      <c r="B58" s="404"/>
      <c r="C58" s="405"/>
      <c r="D58" s="405"/>
      <c r="E58" s="149" t="s">
        <v>7</v>
      </c>
      <c r="F58" s="150">
        <f>SUM(G58:L58)</f>
        <v>1</v>
      </c>
      <c r="G58" s="152">
        <f>VLOOKUP($G$8,$A$98:$GF$162,Formula!G58)</f>
        <v>0</v>
      </c>
      <c r="H58" s="151">
        <f>VLOOKUP($G$8,$A$98:$GF$162,Formula!H58)</f>
        <v>0</v>
      </c>
      <c r="I58" s="151">
        <f>VLOOKUP($G$8,$A$98:$GF$162,Formula!I58)</f>
        <v>1</v>
      </c>
      <c r="J58" s="151">
        <f>VLOOKUP($G$8,$A$98:$GF$162,Formula!J58)</f>
        <v>0</v>
      </c>
      <c r="K58" s="151">
        <f>VLOOKUP($G$8,$A$98:$GF$162,Formula!K58)</f>
        <v>0</v>
      </c>
      <c r="L58" s="172"/>
      <c r="M58" s="153"/>
      <c r="N58" s="154"/>
      <c r="O58" s="154"/>
      <c r="P58" s="154"/>
      <c r="Q58" s="154"/>
      <c r="R58" s="139"/>
      <c r="S58" s="165"/>
    </row>
    <row r="59" spans="1:19" s="138" customFormat="1" ht="15.95" customHeight="1" thickBot="1">
      <c r="A59" s="166"/>
      <c r="B59" s="406"/>
      <c r="C59" s="407"/>
      <c r="D59" s="407"/>
      <c r="E59" s="155" t="s">
        <v>8</v>
      </c>
      <c r="F59" s="156">
        <f>SUM(G59:L59)</f>
        <v>0</v>
      </c>
      <c r="G59" s="157">
        <f>VLOOKUP($G$8,$A$98:$GF$162,Formula!G59)</f>
        <v>0</v>
      </c>
      <c r="H59" s="157">
        <f>VLOOKUP($G$8,$A$98:$GF$162,Formula!H59)</f>
        <v>0</v>
      </c>
      <c r="I59" s="157">
        <f>VLOOKUP($G$8,$A$98:$GF$162,Formula!I59)</f>
        <v>0</v>
      </c>
      <c r="J59" s="157">
        <f>VLOOKUP($G$8,$A$98:$GF$162,Formula!J59)</f>
        <v>0</v>
      </c>
      <c r="K59" s="157">
        <f>VLOOKUP($G$8,$A$98:$GF$162,Formula!K59)</f>
        <v>0</v>
      </c>
      <c r="L59" s="173">
        <f>VLOOKUP($G$8,$A$98:$GF$162,Formula!L59)</f>
        <v>0</v>
      </c>
      <c r="M59" s="158"/>
      <c r="N59" s="154"/>
      <c r="O59" s="154"/>
      <c r="P59" s="154"/>
      <c r="Q59" s="154"/>
      <c r="R59" s="139"/>
      <c r="S59" s="165"/>
    </row>
    <row r="60" spans="1:19" s="139" customFormat="1" ht="15.95" customHeight="1">
      <c r="A60" s="174"/>
      <c r="B60" s="402" t="s">
        <v>24</v>
      </c>
      <c r="C60" s="403"/>
      <c r="D60" s="403"/>
      <c r="E60" s="288" t="s">
        <v>6</v>
      </c>
      <c r="F60" s="289">
        <f t="shared" ref="F60:L60" si="20">+F61+F62</f>
        <v>0</v>
      </c>
      <c r="G60" s="290">
        <f t="shared" si="20"/>
        <v>0</v>
      </c>
      <c r="H60" s="290">
        <f t="shared" si="20"/>
        <v>0</v>
      </c>
      <c r="I60" s="290">
        <f t="shared" si="20"/>
        <v>0</v>
      </c>
      <c r="J60" s="290">
        <f t="shared" si="20"/>
        <v>0</v>
      </c>
      <c r="K60" s="290">
        <f t="shared" si="20"/>
        <v>0</v>
      </c>
      <c r="L60" s="291">
        <f t="shared" si="20"/>
        <v>0</v>
      </c>
      <c r="M60" s="168"/>
      <c r="N60" s="169"/>
      <c r="O60" s="169"/>
      <c r="P60" s="169"/>
      <c r="Q60" s="169"/>
    </row>
    <row r="61" spans="1:19" s="139" customFormat="1" ht="15.95" customHeight="1">
      <c r="A61" s="174"/>
      <c r="B61" s="404"/>
      <c r="C61" s="405"/>
      <c r="D61" s="405"/>
      <c r="E61" s="149" t="s">
        <v>7</v>
      </c>
      <c r="F61" s="150">
        <f>SUM(G61:L61)</f>
        <v>0</v>
      </c>
      <c r="G61" s="151">
        <f>VLOOKUP($G$8,$A$98:$GF$162,Formula!G61)</f>
        <v>0</v>
      </c>
      <c r="H61" s="152">
        <f>VLOOKUP($G$8,$A$98:$GF$162,Formula!H61)</f>
        <v>0</v>
      </c>
      <c r="I61" s="151">
        <f>VLOOKUP($G$8,$A$98:$GF$162,Formula!I61)</f>
        <v>0</v>
      </c>
      <c r="J61" s="151">
        <f>VLOOKUP($G$8,$A$98:$GF$162,Formula!J61)</f>
        <v>0</v>
      </c>
      <c r="K61" s="151">
        <f>VLOOKUP($G$8,$A$98:$GF$162,Formula!K61)</f>
        <v>0</v>
      </c>
      <c r="L61" s="172"/>
      <c r="M61" s="168"/>
      <c r="N61" s="169"/>
      <c r="O61" s="169"/>
      <c r="P61" s="169"/>
      <c r="Q61" s="169"/>
    </row>
    <row r="62" spans="1:19" s="139" customFormat="1" ht="15.95" customHeight="1" thickBot="1">
      <c r="A62" s="174"/>
      <c r="B62" s="408"/>
      <c r="C62" s="409"/>
      <c r="D62" s="409"/>
      <c r="E62" s="175" t="s">
        <v>8</v>
      </c>
      <c r="F62" s="195">
        <f>SUM(G62:L62)</f>
        <v>0</v>
      </c>
      <c r="G62" s="176">
        <f>VLOOKUP($G$8,$A$98:$GF$162,Formula!G62)</f>
        <v>0</v>
      </c>
      <c r="H62" s="176">
        <f>VLOOKUP($G$8,$A$98:$GF$162,Formula!H62)</f>
        <v>0</v>
      </c>
      <c r="I62" s="176">
        <f>VLOOKUP($G$8,$A$98:$GF$162,Formula!I62)</f>
        <v>0</v>
      </c>
      <c r="J62" s="176">
        <f>VLOOKUP($G$8,$A$98:$GF$162,Formula!J62)</f>
        <v>0</v>
      </c>
      <c r="K62" s="176">
        <f>VLOOKUP($G$8,$A$98:$GF$162,Formula!K62)</f>
        <v>0</v>
      </c>
      <c r="L62" s="177">
        <f>VLOOKUP($G$8,$A$98:$GF$162,Formula!L62)</f>
        <v>0</v>
      </c>
      <c r="M62" s="158"/>
      <c r="N62" s="169"/>
      <c r="O62" s="169"/>
      <c r="P62" s="169"/>
      <c r="Q62" s="169"/>
    </row>
    <row r="63" spans="1:19" s="139" customFormat="1" ht="15.95" customHeight="1" thickTop="1" thickBot="1">
      <c r="A63" s="178"/>
      <c r="B63" s="168"/>
      <c r="C63" s="168"/>
      <c r="D63" s="168"/>
      <c r="E63" s="179"/>
      <c r="F63" s="179"/>
      <c r="G63" s="179"/>
      <c r="H63" s="179"/>
      <c r="I63" s="179"/>
      <c r="J63" s="179"/>
      <c r="K63" s="180"/>
      <c r="L63" s="181"/>
      <c r="M63" s="181"/>
    </row>
    <row r="64" spans="1:19" s="138" customFormat="1" ht="15.95" customHeight="1" thickTop="1" thickBot="1">
      <c r="A64" s="137"/>
      <c r="B64" s="410" t="s">
        <v>63</v>
      </c>
      <c r="C64" s="411"/>
      <c r="D64" s="411"/>
      <c r="E64" s="412"/>
      <c r="F64" s="304" t="s">
        <v>2</v>
      </c>
      <c r="G64" s="305" t="s">
        <v>50</v>
      </c>
      <c r="H64" s="306" t="s">
        <v>51</v>
      </c>
      <c r="I64" s="306" t="s">
        <v>52</v>
      </c>
      <c r="J64" s="306" t="s">
        <v>53</v>
      </c>
      <c r="K64" s="306" t="s">
        <v>54</v>
      </c>
      <c r="L64" s="307" t="s">
        <v>4</v>
      </c>
      <c r="M64" s="181"/>
      <c r="N64" s="139"/>
      <c r="O64" s="139"/>
      <c r="P64" s="139"/>
      <c r="Q64" s="139"/>
    </row>
    <row r="65" spans="1:13" s="138" customFormat="1" ht="15.95" customHeight="1">
      <c r="A65" s="137"/>
      <c r="B65" s="418" t="s">
        <v>5</v>
      </c>
      <c r="C65" s="419"/>
      <c r="D65" s="419"/>
      <c r="E65" s="420"/>
      <c r="F65" s="228">
        <f t="shared" ref="F65:K65" si="21">+F66+F67</f>
        <v>0</v>
      </c>
      <c r="G65" s="229">
        <f t="shared" si="21"/>
        <v>0</v>
      </c>
      <c r="H65" s="230">
        <f t="shared" si="21"/>
        <v>0</v>
      </c>
      <c r="I65" s="230">
        <f t="shared" si="21"/>
        <v>0</v>
      </c>
      <c r="J65" s="230">
        <f t="shared" si="21"/>
        <v>0</v>
      </c>
      <c r="K65" s="230">
        <f t="shared" si="21"/>
        <v>0</v>
      </c>
      <c r="L65" s="231">
        <f>+L66+L67</f>
        <v>0</v>
      </c>
      <c r="M65" s="182"/>
    </row>
    <row r="66" spans="1:13" s="138" customFormat="1" ht="15.95" customHeight="1">
      <c r="A66" s="137"/>
      <c r="B66" s="413" t="s">
        <v>25</v>
      </c>
      <c r="C66" s="414"/>
      <c r="D66" s="414"/>
      <c r="E66" s="415"/>
      <c r="F66" s="191">
        <f>SUM(G66:L66)</f>
        <v>0</v>
      </c>
      <c r="G66" s="183">
        <f>VLOOKUP($G$8,$A$98:$GF$162,149)</f>
        <v>0</v>
      </c>
      <c r="H66" s="184">
        <f>VLOOKUP($G$8,$A$98:$GF$162,151)</f>
        <v>0</v>
      </c>
      <c r="I66" s="184">
        <f>VLOOKUP($G$8,$A$98:$GF$162,153)</f>
        <v>0</v>
      </c>
      <c r="J66" s="183">
        <f>VLOOKUP($G$8,$A$98:$GF$162,155)</f>
        <v>0</v>
      </c>
      <c r="K66" s="183">
        <f>VLOOKUP($G$8,$A$98:$GF$162,157)</f>
        <v>0</v>
      </c>
      <c r="L66" s="186">
        <f>VLOOKUP($G$8,$A$98:$GF$162,159)</f>
        <v>0</v>
      </c>
      <c r="M66" s="182"/>
    </row>
    <row r="67" spans="1:13" s="138" customFormat="1" ht="15.95" customHeight="1">
      <c r="A67" s="137"/>
      <c r="B67" s="421" t="s">
        <v>64</v>
      </c>
      <c r="C67" s="422"/>
      <c r="D67" s="422"/>
      <c r="E67" s="423"/>
      <c r="F67" s="232">
        <f>SUM(G67:L67)</f>
        <v>0</v>
      </c>
      <c r="G67" s="151">
        <f>VLOOKUP($G$8,$A$98:$GF$162,150)</f>
        <v>0</v>
      </c>
      <c r="H67" s="151">
        <f>VLOOKUP($G$8,$A$98:$GF$162,152)</f>
        <v>0</v>
      </c>
      <c r="I67" s="151">
        <f>VLOOKUP($G$8,$A$98:$GF$162,154)</f>
        <v>0</v>
      </c>
      <c r="J67" s="151">
        <f>VLOOKUP($G$8,$A$98:$GF$162,156)</f>
        <v>0</v>
      </c>
      <c r="K67" s="151">
        <f>VLOOKUP($G$8,$A$98:$GF$162,158)</f>
        <v>0</v>
      </c>
      <c r="L67" s="186">
        <f>VLOOKUP($G$8,$A$98:$GF$162,160)</f>
        <v>0</v>
      </c>
      <c r="M67" s="187"/>
    </row>
    <row r="68" spans="1:13" s="137" customFormat="1" ht="15.95" customHeight="1" thickBot="1">
      <c r="B68" s="424" t="s">
        <v>65</v>
      </c>
      <c r="C68" s="425"/>
      <c r="D68" s="425"/>
      <c r="E68" s="426"/>
      <c r="F68" s="233">
        <f>SUM(G68:L68)</f>
        <v>0</v>
      </c>
      <c r="G68" s="244">
        <f>VLOOKUP($G$8,$A$98:$GF$162,161)</f>
        <v>0</v>
      </c>
      <c r="H68" s="245">
        <f>VLOOKUP($G$8,$A$98:$GF$162,163)</f>
        <v>0</v>
      </c>
      <c r="I68" s="245">
        <f>VLOOKUP($G$8,$A$98:$GF$162,165)</f>
        <v>0</v>
      </c>
      <c r="J68" s="245">
        <f>VLOOKUP($G$8,$A$98:$GF$162,167)</f>
        <v>0</v>
      </c>
      <c r="K68" s="245">
        <f>VLOOKUP($G$8,$A$98:$GF$162,169)</f>
        <v>0</v>
      </c>
      <c r="L68" s="246">
        <f>VLOOKUP($G$8,$A$98:$GF$162,161)</f>
        <v>0</v>
      </c>
      <c r="M68" s="188"/>
    </row>
    <row r="69" spans="1:13" s="137" customFormat="1" ht="15.95" customHeight="1" thickTop="1" thickBot="1">
      <c r="B69" s="189"/>
      <c r="C69" s="189"/>
      <c r="D69" s="189"/>
      <c r="E69" s="190"/>
      <c r="F69" s="180"/>
      <c r="G69" s="180"/>
      <c r="H69" s="180"/>
      <c r="I69" s="180"/>
      <c r="J69" s="180"/>
      <c r="K69" s="180"/>
      <c r="L69" s="180"/>
      <c r="M69" s="188"/>
    </row>
    <row r="70" spans="1:13" s="137" customFormat="1" ht="15.95" customHeight="1" thickTop="1" thickBot="1">
      <c r="B70" s="410" t="s">
        <v>26</v>
      </c>
      <c r="C70" s="411"/>
      <c r="D70" s="411"/>
      <c r="E70" s="412"/>
      <c r="F70" s="304" t="s">
        <v>2</v>
      </c>
      <c r="G70" s="305" t="s">
        <v>50</v>
      </c>
      <c r="H70" s="306" t="s">
        <v>51</v>
      </c>
      <c r="I70" s="306" t="s">
        <v>52</v>
      </c>
      <c r="J70" s="306" t="s">
        <v>53</v>
      </c>
      <c r="K70" s="306" t="s">
        <v>54</v>
      </c>
      <c r="L70" s="307" t="s">
        <v>4</v>
      </c>
      <c r="M70" s="188"/>
    </row>
    <row r="71" spans="1:13" s="137" customFormat="1" ht="15.95" customHeight="1">
      <c r="B71" s="427" t="s">
        <v>5</v>
      </c>
      <c r="C71" s="428"/>
      <c r="D71" s="428"/>
      <c r="E71" s="428"/>
      <c r="F71" s="140">
        <f t="shared" ref="F71:L71" si="22">+F72+F73</f>
        <v>0</v>
      </c>
      <c r="G71" s="141">
        <f t="shared" si="22"/>
        <v>0</v>
      </c>
      <c r="H71" s="230">
        <f t="shared" si="22"/>
        <v>0</v>
      </c>
      <c r="I71" s="142">
        <f t="shared" si="22"/>
        <v>0</v>
      </c>
      <c r="J71" s="142">
        <f t="shared" si="22"/>
        <v>0</v>
      </c>
      <c r="K71" s="142">
        <f t="shared" si="22"/>
        <v>0</v>
      </c>
      <c r="L71" s="225">
        <f t="shared" si="22"/>
        <v>0</v>
      </c>
      <c r="M71" s="188"/>
    </row>
    <row r="72" spans="1:13" s="137" customFormat="1" ht="15.95" customHeight="1">
      <c r="B72" s="429" t="s">
        <v>27</v>
      </c>
      <c r="C72" s="430"/>
      <c r="D72" s="430"/>
      <c r="E72" s="431"/>
      <c r="F72" s="191">
        <f>SUM(G72:L72)</f>
        <v>0</v>
      </c>
      <c r="G72" s="192">
        <f>VLOOKUP($G$8,$A$98:$GF$162,Formula!G72)</f>
        <v>0</v>
      </c>
      <c r="H72" s="183">
        <f>VLOOKUP($G$8,$A$98:$GF$162,Formula!H72)</f>
        <v>0</v>
      </c>
      <c r="I72" s="183">
        <f>VLOOKUP($G$8,$A$98:$GF$162,Formula!I72)</f>
        <v>0</v>
      </c>
      <c r="J72" s="193">
        <f>VLOOKUP($G$8,$A$98:$GF$162,Formula!J72)</f>
        <v>0</v>
      </c>
      <c r="K72" s="193">
        <f>VLOOKUP($G$8,$A$98:$GF$162,Formula!K72)</f>
        <v>0</v>
      </c>
      <c r="L72" s="249">
        <f>VLOOKUP($G$8,$A$98:$GF$162,Formula!L72)</f>
        <v>0</v>
      </c>
      <c r="M72" s="188"/>
    </row>
    <row r="73" spans="1:13" s="137" customFormat="1" ht="15.95" customHeight="1" thickBot="1">
      <c r="B73" s="391" t="s">
        <v>28</v>
      </c>
      <c r="C73" s="392"/>
      <c r="D73" s="392"/>
      <c r="E73" s="393"/>
      <c r="F73" s="194">
        <f>SUM(G73:L73)</f>
        <v>0</v>
      </c>
      <c r="G73" s="250">
        <f>VLOOKUP($G$8,$A$98:$GF$162,Formula!G73)</f>
        <v>0</v>
      </c>
      <c r="H73" s="196">
        <f>VLOOKUP($G$8,$A$98:$GF$162,Formula!H73)</f>
        <v>0</v>
      </c>
      <c r="I73" s="196">
        <f>VLOOKUP($G$8,$A$98:$GF$162,Formula!I73)</f>
        <v>0</v>
      </c>
      <c r="J73" s="197">
        <f>VLOOKUP($G$8,$A$98:$GF$162,Formula!J73)</f>
        <v>0</v>
      </c>
      <c r="K73" s="197">
        <f>VLOOKUP($G$8,$A$98:$GF$162,Formula!K73)</f>
        <v>0</v>
      </c>
      <c r="L73" s="198">
        <f>VLOOKUP($G$8,$A$98:$GF$162,Formula!L73)</f>
        <v>0</v>
      </c>
      <c r="M73" s="188"/>
    </row>
    <row r="74" spans="1:13" s="137" customFormat="1" ht="15.95" customHeight="1" thickTop="1" thickBot="1">
      <c r="B74" s="180"/>
      <c r="C74" s="180"/>
      <c r="D74" s="180"/>
      <c r="E74" s="180"/>
      <c r="F74" s="180"/>
      <c r="G74" s="180"/>
      <c r="H74" s="180"/>
      <c r="I74" s="180"/>
      <c r="J74" s="180"/>
      <c r="K74" s="188"/>
      <c r="L74" s="188"/>
      <c r="M74" s="188"/>
    </row>
    <row r="75" spans="1:13" s="137" customFormat="1" ht="15.95" customHeight="1" thickTop="1" thickBot="1">
      <c r="B75" s="394" t="s">
        <v>49</v>
      </c>
      <c r="C75" s="395"/>
      <c r="D75" s="395"/>
      <c r="E75" s="310" t="s">
        <v>66</v>
      </c>
      <c r="F75" s="311" t="s">
        <v>43</v>
      </c>
      <c r="G75" s="180"/>
      <c r="H75" s="180"/>
      <c r="I75" s="180"/>
      <c r="J75" s="180"/>
      <c r="K75" s="188"/>
      <c r="L75" s="188"/>
      <c r="M75" s="188"/>
    </row>
    <row r="76" spans="1:13" s="137" customFormat="1" ht="15.95" customHeight="1" thickBot="1">
      <c r="B76" s="416" t="s">
        <v>5</v>
      </c>
      <c r="C76" s="417"/>
      <c r="D76" s="417"/>
      <c r="E76" s="242">
        <f>SUM(E77:E81)</f>
        <v>3</v>
      </c>
      <c r="F76" s="260">
        <f>SUM(F77:F81)</f>
        <v>5</v>
      </c>
      <c r="G76" s="180"/>
      <c r="H76" s="180"/>
      <c r="I76" s="180"/>
      <c r="J76" s="180"/>
      <c r="K76" s="188"/>
      <c r="L76" s="188"/>
      <c r="M76" s="188"/>
    </row>
    <row r="77" spans="1:13" s="137" customFormat="1" ht="15.95" customHeight="1">
      <c r="B77" s="261" t="s">
        <v>44</v>
      </c>
      <c r="C77" s="199"/>
      <c r="D77" s="199"/>
      <c r="E77" s="240">
        <f>VLOOKUP($G$8,$A$98:$GF$162,Formula!E77)</f>
        <v>2</v>
      </c>
      <c r="F77" s="185">
        <f>VLOOKUP($G$8,$A$98:$GF$162,Formula!F77)</f>
        <v>4</v>
      </c>
      <c r="G77" s="180"/>
      <c r="H77" s="180"/>
      <c r="I77" s="180"/>
      <c r="J77" s="180"/>
      <c r="K77" s="188"/>
      <c r="L77" s="188"/>
      <c r="M77" s="188"/>
    </row>
    <row r="78" spans="1:13" s="137" customFormat="1" ht="15.95" customHeight="1">
      <c r="B78" s="262" t="s">
        <v>45</v>
      </c>
      <c r="C78" s="200"/>
      <c r="D78" s="200"/>
      <c r="E78" s="238">
        <f>VLOOKUP($G$8,$A$98:$GF$162,Formula!E78)</f>
        <v>0</v>
      </c>
      <c r="F78" s="186">
        <f>VLOOKUP($G$8,$A$98:$GF$162,Formula!F78)</f>
        <v>0</v>
      </c>
      <c r="G78" s="180"/>
      <c r="H78" s="180"/>
      <c r="I78" s="180"/>
      <c r="J78" s="180"/>
      <c r="K78" s="188"/>
      <c r="L78" s="188"/>
      <c r="M78" s="188"/>
    </row>
    <row r="79" spans="1:13" s="137" customFormat="1" ht="15.95" customHeight="1">
      <c r="B79" s="262" t="s">
        <v>46</v>
      </c>
      <c r="C79" s="200"/>
      <c r="D79" s="200"/>
      <c r="E79" s="238">
        <f>VLOOKUP($G$8,$A$98:$GF$162,Formula!E79)</f>
        <v>0</v>
      </c>
      <c r="F79" s="186">
        <f>VLOOKUP($G$8,$A$98:$GF$162,Formula!F79)</f>
        <v>0</v>
      </c>
      <c r="G79" s="180"/>
      <c r="H79" s="180"/>
      <c r="I79" s="180"/>
      <c r="J79" s="180"/>
      <c r="K79" s="188"/>
      <c r="L79" s="188"/>
      <c r="M79" s="188"/>
    </row>
    <row r="80" spans="1:13" s="137" customFormat="1" ht="15.95" customHeight="1">
      <c r="B80" s="262" t="s">
        <v>47</v>
      </c>
      <c r="C80" s="200"/>
      <c r="D80" s="200"/>
      <c r="E80" s="238">
        <f>VLOOKUP($G$8,$A$98:$GF$162,Formula!E80)</f>
        <v>1</v>
      </c>
      <c r="F80" s="186">
        <f>VLOOKUP($G$8,$A$98:$GF$162,Formula!F80)</f>
        <v>1</v>
      </c>
      <c r="G80" s="188"/>
      <c r="H80" s="188"/>
      <c r="I80" s="188"/>
      <c r="J80" s="188"/>
      <c r="K80" s="188"/>
      <c r="L80" s="188"/>
      <c r="M80" s="188"/>
    </row>
    <row r="81" spans="1:188" s="137" customFormat="1" ht="15.95" customHeight="1" thickBot="1">
      <c r="B81" s="263" t="s">
        <v>48</v>
      </c>
      <c r="C81" s="264"/>
      <c r="D81" s="264"/>
      <c r="E81" s="244">
        <f>VLOOKUP($G$8,$A$98:$GF$162,Formula!E81)</f>
        <v>0</v>
      </c>
      <c r="F81" s="246">
        <f>VLOOKUP($G$8,$A$98:$GF$162,Formula!F81)</f>
        <v>0</v>
      </c>
      <c r="G81" s="201"/>
      <c r="H81" s="201"/>
      <c r="I81" s="201"/>
      <c r="J81" s="201"/>
      <c r="K81" s="201"/>
      <c r="L81" s="201"/>
      <c r="M81" s="201"/>
      <c r="N81" s="202"/>
      <c r="O81" s="202"/>
      <c r="P81" s="202"/>
      <c r="Q81" s="203"/>
      <c r="R81" s="203"/>
      <c r="S81" s="203"/>
      <c r="T81" s="203"/>
      <c r="U81" s="203"/>
      <c r="V81" s="203"/>
      <c r="W81" s="234"/>
      <c r="X81" s="234"/>
      <c r="Y81" s="234"/>
      <c r="Z81" s="234"/>
      <c r="AA81" s="234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</row>
    <row r="82" spans="1:188" ht="10.5" customHeight="1" thickTop="1">
      <c r="B82" s="126"/>
      <c r="C82" s="126"/>
      <c r="D82" s="126"/>
      <c r="E82" s="204"/>
      <c r="F82" s="204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3"/>
      <c r="R82" s="203"/>
      <c r="S82" s="203"/>
      <c r="T82" s="203"/>
      <c r="U82" s="203"/>
      <c r="V82" s="203"/>
      <c r="W82" s="234"/>
      <c r="X82" s="234"/>
      <c r="Y82" s="234"/>
      <c r="Z82" s="234"/>
      <c r="AA82" s="234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</row>
    <row r="83" spans="1:188" ht="10.5" customHeight="1">
      <c r="B83" s="126"/>
      <c r="C83" s="126"/>
      <c r="D83" s="126"/>
      <c r="E83" s="204"/>
      <c r="F83" s="204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3"/>
      <c r="R83" s="203"/>
      <c r="S83" s="203"/>
      <c r="T83" s="203"/>
      <c r="U83" s="203"/>
      <c r="V83" s="203"/>
      <c r="W83" s="234"/>
      <c r="X83" s="234"/>
      <c r="Y83" s="234"/>
      <c r="Z83" s="234"/>
      <c r="AA83" s="234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</row>
    <row r="84" spans="1:188">
      <c r="F84" s="202"/>
      <c r="G84" s="202"/>
      <c r="H84" s="205"/>
      <c r="I84" s="202"/>
      <c r="J84" s="202"/>
      <c r="K84" s="202"/>
      <c r="L84" s="202"/>
      <c r="M84" s="202"/>
      <c r="N84" s="202"/>
      <c r="O84" s="202"/>
      <c r="P84" s="202"/>
      <c r="Q84" s="203"/>
      <c r="R84" s="203"/>
      <c r="S84" s="203"/>
      <c r="T84" s="203"/>
      <c r="U84" s="203"/>
      <c r="V84" s="203"/>
      <c r="W84" s="234"/>
      <c r="X84" s="234"/>
      <c r="Y84" s="234"/>
      <c r="Z84" s="234"/>
      <c r="AA84" s="234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</row>
    <row r="85" spans="1:188">
      <c r="F85" s="202"/>
      <c r="G85" s="202"/>
      <c r="H85" s="205"/>
      <c r="I85" s="202"/>
      <c r="J85" s="202"/>
      <c r="K85" s="202"/>
      <c r="L85" s="202"/>
      <c r="M85" s="202"/>
      <c r="N85" s="202"/>
      <c r="O85" s="202"/>
      <c r="P85" s="202"/>
      <c r="Q85" s="203"/>
      <c r="R85" s="203"/>
      <c r="S85" s="203"/>
      <c r="T85" s="203"/>
      <c r="U85" s="203"/>
      <c r="V85" s="203"/>
      <c r="W85" s="234"/>
      <c r="X85" s="234"/>
      <c r="Y85" s="234"/>
      <c r="Z85" s="234"/>
      <c r="AA85" s="234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</row>
    <row r="86" spans="1:188">
      <c r="F86" s="202"/>
      <c r="G86" s="202"/>
      <c r="H86" s="205"/>
      <c r="I86" s="202"/>
      <c r="J86" s="202"/>
      <c r="K86" s="202"/>
      <c r="L86" s="202"/>
      <c r="M86" s="202"/>
      <c r="N86" s="202"/>
      <c r="O86" s="202"/>
      <c r="P86" s="202"/>
      <c r="Q86" s="203"/>
      <c r="R86" s="203"/>
      <c r="S86" s="203"/>
      <c r="T86" s="203"/>
      <c r="U86" s="203"/>
      <c r="V86" s="203"/>
      <c r="W86" s="234"/>
      <c r="X86" s="234"/>
      <c r="Y86" s="234"/>
      <c r="Z86" s="234"/>
      <c r="AA86" s="234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</row>
    <row r="87" spans="1:188">
      <c r="F87" s="202"/>
      <c r="G87" s="202"/>
      <c r="H87" s="205"/>
      <c r="I87" s="202"/>
      <c r="J87" s="202"/>
      <c r="K87" s="202"/>
      <c r="L87" s="202"/>
      <c r="M87" s="202"/>
      <c r="N87" s="202"/>
      <c r="O87" s="202"/>
      <c r="P87" s="202"/>
      <c r="Q87" s="203"/>
      <c r="R87" s="203"/>
      <c r="S87" s="203"/>
      <c r="T87" s="203"/>
      <c r="U87" s="203"/>
      <c r="V87" s="203"/>
      <c r="W87" s="234"/>
      <c r="X87" s="234"/>
      <c r="Y87" s="234"/>
      <c r="Z87" s="234"/>
      <c r="AA87" s="234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</row>
    <row r="88" spans="1:188">
      <c r="F88" s="202"/>
      <c r="G88" s="202"/>
      <c r="H88" s="205"/>
      <c r="I88" s="202"/>
      <c r="J88" s="202"/>
      <c r="K88" s="202"/>
      <c r="L88" s="202"/>
      <c r="M88" s="202"/>
      <c r="N88" s="202"/>
      <c r="O88" s="202"/>
      <c r="P88" s="202"/>
      <c r="Q88" s="203"/>
      <c r="R88" s="203"/>
      <c r="S88" s="203"/>
      <c r="T88" s="203"/>
      <c r="U88" s="203"/>
      <c r="V88" s="203"/>
      <c r="W88" s="234"/>
      <c r="X88" s="234"/>
      <c r="Y88" s="234"/>
      <c r="Z88" s="234"/>
      <c r="AA88" s="234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</row>
    <row r="89" spans="1:188">
      <c r="F89" s="202"/>
      <c r="G89" s="202"/>
      <c r="H89" s="205"/>
      <c r="I89" s="202"/>
      <c r="J89" s="202"/>
      <c r="K89" s="202"/>
      <c r="L89" s="202"/>
      <c r="M89" s="202"/>
      <c r="N89" s="202"/>
      <c r="O89" s="202"/>
      <c r="P89" s="202"/>
      <c r="Q89" s="203"/>
      <c r="R89" s="203"/>
      <c r="S89" s="203"/>
      <c r="T89" s="203"/>
      <c r="U89" s="203"/>
      <c r="V89" s="203"/>
      <c r="W89" s="234"/>
      <c r="X89" s="234"/>
      <c r="Y89" s="234"/>
      <c r="Z89" s="234"/>
      <c r="AA89" s="234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</row>
    <row r="90" spans="1:188">
      <c r="F90" s="202"/>
      <c r="G90" s="202"/>
      <c r="H90" s="205"/>
      <c r="I90" s="202"/>
      <c r="J90" s="202"/>
      <c r="K90" s="202"/>
      <c r="L90" s="202"/>
      <c r="M90" s="202"/>
      <c r="N90" s="202"/>
      <c r="O90" s="202"/>
      <c r="P90" s="202"/>
      <c r="Q90" s="203"/>
      <c r="R90" s="203"/>
      <c r="S90" s="203"/>
      <c r="T90" s="203"/>
      <c r="U90" s="203"/>
      <c r="V90" s="203"/>
      <c r="W90" s="234"/>
      <c r="X90" s="234"/>
      <c r="Y90" s="234"/>
      <c r="Z90" s="234"/>
      <c r="AA90" s="234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</row>
    <row r="91" spans="1:188">
      <c r="F91" s="202"/>
      <c r="G91" s="202"/>
      <c r="H91" s="205"/>
      <c r="I91" s="202"/>
      <c r="J91" s="202"/>
      <c r="K91" s="202"/>
      <c r="L91" s="202"/>
      <c r="M91" s="202"/>
      <c r="N91" s="202"/>
      <c r="O91" s="202"/>
      <c r="P91" s="202"/>
      <c r="Q91" s="203"/>
      <c r="R91" s="203"/>
      <c r="S91" s="203"/>
      <c r="T91" s="203"/>
      <c r="U91" s="203"/>
      <c r="V91" s="203"/>
      <c r="W91" s="234"/>
      <c r="X91" s="234"/>
      <c r="Y91" s="234"/>
      <c r="Z91" s="234"/>
      <c r="AA91" s="234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</row>
    <row r="92" spans="1:188" s="206" customFormat="1" ht="12"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7"/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  <c r="BI92" s="207"/>
      <c r="BJ92" s="207"/>
      <c r="BK92" s="207"/>
      <c r="BL92" s="207"/>
      <c r="BM92" s="207"/>
      <c r="BN92" s="207"/>
      <c r="BO92" s="207"/>
      <c r="BP92" s="207"/>
      <c r="BQ92" s="207"/>
      <c r="BR92" s="207"/>
      <c r="BS92" s="207"/>
      <c r="BT92" s="207"/>
      <c r="BU92" s="207"/>
      <c r="BV92" s="207"/>
      <c r="BW92" s="207"/>
      <c r="BX92" s="207"/>
      <c r="BY92" s="207"/>
      <c r="BZ92" s="207"/>
      <c r="CA92" s="207"/>
      <c r="CB92" s="207"/>
      <c r="CC92" s="207"/>
      <c r="CD92" s="207"/>
      <c r="CE92" s="207"/>
      <c r="CF92" s="207"/>
      <c r="CG92" s="207"/>
      <c r="CH92" s="207"/>
      <c r="CI92" s="207"/>
      <c r="CJ92" s="207"/>
      <c r="CK92" s="207"/>
      <c r="CL92" s="207"/>
      <c r="CM92" s="207"/>
      <c r="CN92" s="207"/>
      <c r="CO92" s="207"/>
      <c r="CP92" s="207"/>
      <c r="CQ92" s="207"/>
      <c r="CR92" s="207"/>
      <c r="CS92" s="207"/>
      <c r="CT92" s="207"/>
      <c r="CU92" s="207"/>
      <c r="CV92" s="207"/>
      <c r="CW92" s="207"/>
      <c r="CX92" s="207"/>
      <c r="CY92" s="207"/>
      <c r="CZ92" s="207"/>
      <c r="DA92" s="207"/>
      <c r="DB92" s="207"/>
      <c r="DC92" s="207"/>
      <c r="DD92" s="207"/>
      <c r="DE92" s="207"/>
      <c r="DF92" s="207"/>
      <c r="DG92" s="207"/>
      <c r="DH92" s="207"/>
      <c r="DI92" s="207"/>
      <c r="DJ92" s="207"/>
      <c r="DK92" s="207"/>
      <c r="DL92" s="207"/>
      <c r="DM92" s="207"/>
      <c r="DN92" s="207"/>
      <c r="DO92" s="207"/>
      <c r="DP92" s="207"/>
      <c r="DQ92" s="207"/>
      <c r="DR92" s="207"/>
      <c r="DS92" s="207"/>
      <c r="DT92" s="207"/>
      <c r="DU92" s="207"/>
      <c r="DV92" s="207"/>
      <c r="DW92" s="207"/>
      <c r="DX92" s="207"/>
      <c r="DY92" s="207"/>
      <c r="DZ92" s="207"/>
      <c r="EA92" s="207"/>
      <c r="EB92" s="207"/>
      <c r="EC92" s="207"/>
      <c r="ED92" s="207"/>
      <c r="EE92" s="207"/>
      <c r="EF92" s="207"/>
      <c r="EG92" s="207"/>
      <c r="EH92" s="207"/>
      <c r="EI92" s="207"/>
      <c r="EJ92" s="207"/>
      <c r="EK92" s="207"/>
      <c r="EL92" s="207"/>
      <c r="EM92" s="207"/>
      <c r="EN92" s="207"/>
      <c r="EO92" s="207"/>
      <c r="EP92" s="207"/>
      <c r="EQ92" s="207"/>
      <c r="ER92" s="207"/>
      <c r="ES92" s="207"/>
      <c r="ET92" s="207"/>
      <c r="EU92" s="207"/>
      <c r="EV92" s="207"/>
      <c r="EW92" s="207"/>
      <c r="EX92" s="207"/>
      <c r="EY92" s="207"/>
      <c r="EZ92" s="207"/>
      <c r="FA92" s="207"/>
      <c r="FB92" s="207"/>
      <c r="FC92" s="207"/>
      <c r="FD92" s="207"/>
      <c r="FE92" s="207"/>
      <c r="FF92" s="207"/>
      <c r="FG92" s="207"/>
      <c r="FH92" s="207"/>
      <c r="FI92" s="207"/>
      <c r="FJ92" s="207"/>
      <c r="FK92" s="207"/>
      <c r="FL92" s="207"/>
      <c r="FM92" s="207"/>
      <c r="FN92" s="207"/>
      <c r="FO92" s="207"/>
      <c r="FP92" s="207"/>
      <c r="FQ92" s="207"/>
      <c r="FR92" s="207"/>
      <c r="FS92" s="207"/>
      <c r="FT92" s="207"/>
      <c r="FU92" s="207"/>
      <c r="FV92" s="207"/>
      <c r="FW92" s="207"/>
      <c r="FX92" s="207"/>
      <c r="FY92" s="207"/>
      <c r="FZ92" s="207"/>
      <c r="GA92" s="207"/>
      <c r="GB92" s="207"/>
      <c r="GC92" s="207"/>
      <c r="GD92" s="207"/>
      <c r="GE92" s="207"/>
      <c r="GF92" s="207"/>
    </row>
    <row r="93" spans="1:188" s="206" customFormat="1" ht="12">
      <c r="F93" s="206">
        <v>1</v>
      </c>
      <c r="G93" s="206">
        <v>2</v>
      </c>
      <c r="H93" s="206">
        <v>3</v>
      </c>
      <c r="I93" s="206">
        <v>4</v>
      </c>
      <c r="J93" s="206">
        <v>5</v>
      </c>
      <c r="K93" s="206">
        <v>6</v>
      </c>
      <c r="L93" s="206">
        <v>7</v>
      </c>
      <c r="M93" s="206">
        <v>8</v>
      </c>
      <c r="N93" s="206">
        <v>9</v>
      </c>
      <c r="O93" s="206">
        <v>10</v>
      </c>
      <c r="P93" s="206">
        <v>11</v>
      </c>
      <c r="Q93" s="206">
        <v>12</v>
      </c>
      <c r="R93" s="206">
        <v>13</v>
      </c>
      <c r="S93" s="206">
        <v>14</v>
      </c>
      <c r="T93" s="206">
        <v>15</v>
      </c>
      <c r="U93" s="206">
        <v>16</v>
      </c>
      <c r="V93" s="206">
        <v>17</v>
      </c>
      <c r="W93" s="206">
        <v>18</v>
      </c>
      <c r="X93" s="206">
        <v>19</v>
      </c>
      <c r="Y93" s="206">
        <v>20</v>
      </c>
      <c r="Z93" s="206">
        <v>21</v>
      </c>
      <c r="AA93" s="206">
        <v>22</v>
      </c>
      <c r="AB93" s="206">
        <v>23</v>
      </c>
      <c r="AC93" s="206">
        <v>24</v>
      </c>
      <c r="AD93" s="206">
        <v>25</v>
      </c>
      <c r="AE93" s="206">
        <v>26</v>
      </c>
      <c r="AF93" s="206">
        <v>27</v>
      </c>
      <c r="AG93" s="206">
        <v>28</v>
      </c>
      <c r="AH93" s="206">
        <v>29</v>
      </c>
      <c r="AI93" s="206">
        <v>30</v>
      </c>
      <c r="AJ93" s="206">
        <v>31</v>
      </c>
      <c r="AK93" s="206">
        <v>32</v>
      </c>
      <c r="AL93" s="206">
        <v>33</v>
      </c>
      <c r="AM93" s="206">
        <v>34</v>
      </c>
      <c r="AN93" s="206">
        <v>35</v>
      </c>
      <c r="AO93" s="206">
        <v>36</v>
      </c>
      <c r="AP93" s="206">
        <v>37</v>
      </c>
      <c r="AQ93" s="206">
        <v>38</v>
      </c>
      <c r="AR93" s="206">
        <v>39</v>
      </c>
      <c r="AS93" s="206">
        <v>40</v>
      </c>
      <c r="AT93" s="206">
        <v>41</v>
      </c>
      <c r="AU93" s="206">
        <v>42</v>
      </c>
      <c r="AV93" s="206">
        <v>43</v>
      </c>
      <c r="AW93" s="206">
        <v>44</v>
      </c>
      <c r="AX93" s="206">
        <v>45</v>
      </c>
      <c r="AY93" s="206">
        <v>46</v>
      </c>
      <c r="AZ93" s="206">
        <v>47</v>
      </c>
      <c r="BA93" s="206">
        <v>48</v>
      </c>
      <c r="BB93" s="206">
        <v>49</v>
      </c>
      <c r="BC93" s="206">
        <v>50</v>
      </c>
      <c r="BD93" s="206">
        <v>51</v>
      </c>
      <c r="BE93" s="206">
        <v>52</v>
      </c>
      <c r="BF93" s="206">
        <v>53</v>
      </c>
      <c r="BG93" s="206">
        <v>54</v>
      </c>
      <c r="BH93" s="206">
        <v>55</v>
      </c>
      <c r="BI93" s="206">
        <v>56</v>
      </c>
      <c r="BJ93" s="206">
        <v>57</v>
      </c>
      <c r="BK93" s="206">
        <v>58</v>
      </c>
      <c r="BL93" s="206">
        <v>59</v>
      </c>
      <c r="BM93" s="206">
        <v>60</v>
      </c>
      <c r="BN93" s="206">
        <v>61</v>
      </c>
      <c r="BO93" s="206">
        <v>62</v>
      </c>
      <c r="BP93" s="206">
        <v>63</v>
      </c>
      <c r="BQ93" s="206">
        <v>64</v>
      </c>
      <c r="BR93" s="206">
        <v>65</v>
      </c>
      <c r="BS93" s="206">
        <v>66</v>
      </c>
      <c r="BT93" s="206">
        <v>67</v>
      </c>
      <c r="BU93" s="206">
        <v>68</v>
      </c>
      <c r="BV93" s="206">
        <v>69</v>
      </c>
      <c r="BW93" s="206">
        <v>70</v>
      </c>
      <c r="BX93" s="206">
        <v>71</v>
      </c>
      <c r="BY93" s="206">
        <v>72</v>
      </c>
      <c r="BZ93" s="206">
        <v>73</v>
      </c>
      <c r="CA93" s="206">
        <v>74</v>
      </c>
      <c r="CB93" s="206">
        <v>75</v>
      </c>
      <c r="CC93" s="206">
        <v>76</v>
      </c>
      <c r="CD93" s="206">
        <v>77</v>
      </c>
      <c r="CE93" s="206">
        <v>78</v>
      </c>
      <c r="CF93" s="206">
        <v>79</v>
      </c>
      <c r="CG93" s="206">
        <v>80</v>
      </c>
      <c r="CH93" s="206">
        <v>81</v>
      </c>
      <c r="CI93" s="206">
        <v>82</v>
      </c>
      <c r="CJ93" s="206">
        <v>83</v>
      </c>
      <c r="CK93" s="206">
        <v>84</v>
      </c>
      <c r="CL93" s="206">
        <v>85</v>
      </c>
      <c r="CM93" s="206">
        <v>86</v>
      </c>
      <c r="CN93" s="206">
        <v>87</v>
      </c>
      <c r="CO93" s="206">
        <v>88</v>
      </c>
      <c r="CP93" s="206">
        <v>89</v>
      </c>
      <c r="CQ93" s="206">
        <v>90</v>
      </c>
      <c r="CR93" s="206">
        <v>91</v>
      </c>
      <c r="CS93" s="206">
        <v>92</v>
      </c>
      <c r="CT93" s="206">
        <v>93</v>
      </c>
      <c r="CU93" s="206">
        <v>94</v>
      </c>
      <c r="CV93" s="206">
        <v>95</v>
      </c>
      <c r="CW93" s="206">
        <v>96</v>
      </c>
      <c r="CX93" s="206">
        <v>97</v>
      </c>
      <c r="CY93" s="206">
        <v>98</v>
      </c>
      <c r="CZ93" s="206">
        <v>99</v>
      </c>
      <c r="DA93" s="206">
        <v>100</v>
      </c>
      <c r="DB93" s="206">
        <v>101</v>
      </c>
      <c r="DC93" s="206">
        <v>102</v>
      </c>
      <c r="DD93" s="206">
        <v>103</v>
      </c>
      <c r="DE93" s="206">
        <v>104</v>
      </c>
      <c r="DF93" s="206">
        <v>105</v>
      </c>
      <c r="DG93" s="206">
        <v>106</v>
      </c>
      <c r="DH93" s="206">
        <v>107</v>
      </c>
      <c r="DI93" s="206">
        <v>108</v>
      </c>
      <c r="DJ93" s="206">
        <v>109</v>
      </c>
      <c r="DK93" s="206">
        <v>110</v>
      </c>
      <c r="DL93" s="206">
        <v>111</v>
      </c>
      <c r="DM93" s="206">
        <v>112</v>
      </c>
      <c r="DN93" s="206">
        <v>113</v>
      </c>
      <c r="DO93" s="206">
        <v>114</v>
      </c>
      <c r="DP93" s="206">
        <v>115</v>
      </c>
      <c r="DQ93" s="206">
        <v>116</v>
      </c>
      <c r="DR93" s="206">
        <v>117</v>
      </c>
      <c r="DS93" s="206">
        <v>118</v>
      </c>
      <c r="DT93" s="206">
        <v>119</v>
      </c>
      <c r="DU93" s="206">
        <v>120</v>
      </c>
      <c r="DV93" s="206">
        <v>121</v>
      </c>
      <c r="DW93" s="206">
        <v>122</v>
      </c>
      <c r="DX93" s="206">
        <v>123</v>
      </c>
      <c r="DY93" s="206">
        <v>124</v>
      </c>
      <c r="DZ93" s="206">
        <v>125</v>
      </c>
      <c r="EA93" s="206">
        <v>126</v>
      </c>
      <c r="EB93" s="206">
        <v>127</v>
      </c>
      <c r="EC93" s="206">
        <v>128</v>
      </c>
      <c r="ED93" s="206">
        <v>129</v>
      </c>
      <c r="EE93" s="206">
        <v>130</v>
      </c>
      <c r="EF93" s="206">
        <v>131</v>
      </c>
      <c r="EG93" s="206">
        <v>132</v>
      </c>
      <c r="EH93" s="206">
        <v>133</v>
      </c>
      <c r="EI93" s="206">
        <v>134</v>
      </c>
      <c r="EJ93" s="206">
        <v>135</v>
      </c>
      <c r="EK93" s="206">
        <v>136</v>
      </c>
      <c r="EL93" s="206">
        <v>137</v>
      </c>
      <c r="EM93" s="206">
        <v>138</v>
      </c>
      <c r="EN93" s="206">
        <v>139</v>
      </c>
      <c r="EO93" s="206">
        <v>140</v>
      </c>
      <c r="EP93" s="206">
        <v>141</v>
      </c>
      <c r="EQ93" s="206">
        <v>142</v>
      </c>
      <c r="ER93" s="206">
        <v>143</v>
      </c>
      <c r="ES93" s="206">
        <v>144</v>
      </c>
      <c r="ET93" s="206">
        <v>145</v>
      </c>
      <c r="EU93" s="206">
        <v>146</v>
      </c>
      <c r="EV93" s="206">
        <v>147</v>
      </c>
      <c r="EW93" s="206">
        <v>148</v>
      </c>
      <c r="EX93" s="206">
        <v>149</v>
      </c>
      <c r="EY93" s="206">
        <v>150</v>
      </c>
      <c r="EZ93" s="206">
        <v>151</v>
      </c>
      <c r="FA93" s="206">
        <v>152</v>
      </c>
      <c r="FB93" s="206">
        <v>153</v>
      </c>
      <c r="FC93" s="206">
        <v>154</v>
      </c>
      <c r="FD93" s="206">
        <v>155</v>
      </c>
      <c r="FE93" s="206">
        <v>156</v>
      </c>
      <c r="FF93" s="206">
        <v>157</v>
      </c>
      <c r="FG93" s="206">
        <v>158</v>
      </c>
      <c r="FH93" s="206">
        <v>159</v>
      </c>
      <c r="FI93" s="206">
        <v>160</v>
      </c>
      <c r="FJ93" s="206">
        <v>161</v>
      </c>
      <c r="FK93" s="206">
        <v>162</v>
      </c>
      <c r="FL93" s="206">
        <v>163</v>
      </c>
      <c r="FM93" s="206">
        <v>164</v>
      </c>
      <c r="FN93" s="206">
        <v>165</v>
      </c>
      <c r="FO93" s="206">
        <v>166</v>
      </c>
      <c r="FP93" s="206">
        <v>167</v>
      </c>
      <c r="FQ93" s="206">
        <v>168</v>
      </c>
      <c r="FR93" s="206">
        <v>169</v>
      </c>
      <c r="FS93" s="206">
        <v>170</v>
      </c>
      <c r="FT93" s="206">
        <v>171</v>
      </c>
      <c r="FU93" s="206">
        <v>172</v>
      </c>
      <c r="FV93" s="206">
        <v>173</v>
      </c>
      <c r="FW93" s="206">
        <v>174</v>
      </c>
      <c r="FX93" s="206">
        <v>175</v>
      </c>
      <c r="FY93" s="206">
        <v>176</v>
      </c>
      <c r="FZ93" s="206">
        <v>177</v>
      </c>
      <c r="GA93" s="206">
        <v>178</v>
      </c>
      <c r="GB93" s="206">
        <v>179</v>
      </c>
      <c r="GC93" s="206">
        <v>180</v>
      </c>
      <c r="GD93" s="206">
        <v>181</v>
      </c>
      <c r="GE93" s="206">
        <v>182</v>
      </c>
      <c r="GF93" s="206">
        <v>183</v>
      </c>
    </row>
    <row r="94" spans="1:188" s="206" customFormat="1" thickBot="1"/>
    <row r="95" spans="1:188" s="208" customFormat="1" ht="13.5" customHeight="1">
      <c r="A95" s="376" t="s">
        <v>62</v>
      </c>
      <c r="B95" s="379" t="s">
        <v>29</v>
      </c>
      <c r="C95" s="380"/>
      <c r="D95" s="380"/>
      <c r="E95" s="381"/>
      <c r="F95" s="375" t="s">
        <v>10</v>
      </c>
      <c r="G95" s="375"/>
      <c r="H95" s="375"/>
      <c r="I95" s="375"/>
      <c r="J95" s="375"/>
      <c r="K95" s="375"/>
      <c r="L95" s="375"/>
      <c r="M95" s="375"/>
      <c r="N95" s="375"/>
      <c r="O95" s="375"/>
      <c r="P95" s="375"/>
      <c r="Q95" s="388" t="s">
        <v>11</v>
      </c>
      <c r="R95" s="389"/>
      <c r="S95" s="389"/>
      <c r="T95" s="389"/>
      <c r="U95" s="389"/>
      <c r="V95" s="389"/>
      <c r="W95" s="389"/>
      <c r="X95" s="389"/>
      <c r="Y95" s="389"/>
      <c r="Z95" s="389"/>
      <c r="AA95" s="390"/>
      <c r="AB95" s="375" t="s">
        <v>30</v>
      </c>
      <c r="AC95" s="375"/>
      <c r="AD95" s="375"/>
      <c r="AE95" s="375"/>
      <c r="AF95" s="375"/>
      <c r="AG95" s="375"/>
      <c r="AH95" s="375"/>
      <c r="AI95" s="375"/>
      <c r="AJ95" s="375"/>
      <c r="AK95" s="375"/>
      <c r="AL95" s="375"/>
      <c r="AM95" s="375" t="s">
        <v>31</v>
      </c>
      <c r="AN95" s="375"/>
      <c r="AO95" s="375"/>
      <c r="AP95" s="375"/>
      <c r="AQ95" s="375"/>
      <c r="AR95" s="375"/>
      <c r="AS95" s="375"/>
      <c r="AT95" s="375"/>
      <c r="AU95" s="375"/>
      <c r="AV95" s="375"/>
      <c r="AW95" s="375"/>
      <c r="AX95" s="375" t="s">
        <v>32</v>
      </c>
      <c r="AY95" s="375"/>
      <c r="AZ95" s="375"/>
      <c r="BA95" s="375"/>
      <c r="BB95" s="375"/>
      <c r="BC95" s="375"/>
      <c r="BD95" s="375"/>
      <c r="BE95" s="375"/>
      <c r="BF95" s="375"/>
      <c r="BG95" s="375"/>
      <c r="BH95" s="375"/>
      <c r="BI95" s="375" t="s">
        <v>34</v>
      </c>
      <c r="BJ95" s="375"/>
      <c r="BK95" s="375"/>
      <c r="BL95" s="375"/>
      <c r="BM95" s="375"/>
      <c r="BN95" s="375"/>
      <c r="BO95" s="375"/>
      <c r="BP95" s="375"/>
      <c r="BQ95" s="375"/>
      <c r="BR95" s="375"/>
      <c r="BS95" s="375"/>
      <c r="BT95" s="375" t="s">
        <v>33</v>
      </c>
      <c r="BU95" s="375"/>
      <c r="BV95" s="375"/>
      <c r="BW95" s="375"/>
      <c r="BX95" s="375"/>
      <c r="BY95" s="375"/>
      <c r="BZ95" s="375"/>
      <c r="CA95" s="375"/>
      <c r="CB95" s="375"/>
      <c r="CC95" s="375"/>
      <c r="CD95" s="375"/>
      <c r="CE95" s="375" t="s">
        <v>35</v>
      </c>
      <c r="CF95" s="375"/>
      <c r="CG95" s="375"/>
      <c r="CH95" s="375"/>
      <c r="CI95" s="375"/>
      <c r="CJ95" s="375"/>
      <c r="CK95" s="375"/>
      <c r="CL95" s="375"/>
      <c r="CM95" s="375"/>
      <c r="CN95" s="375"/>
      <c r="CO95" s="375"/>
      <c r="CP95" s="375" t="s">
        <v>36</v>
      </c>
      <c r="CQ95" s="375"/>
      <c r="CR95" s="375"/>
      <c r="CS95" s="375"/>
      <c r="CT95" s="375"/>
      <c r="CU95" s="375"/>
      <c r="CV95" s="375"/>
      <c r="CW95" s="375"/>
      <c r="CX95" s="375"/>
      <c r="CY95" s="375"/>
      <c r="CZ95" s="375"/>
      <c r="DA95" s="375" t="s">
        <v>37</v>
      </c>
      <c r="DB95" s="375"/>
      <c r="DC95" s="375"/>
      <c r="DD95" s="375"/>
      <c r="DE95" s="375"/>
      <c r="DF95" s="375"/>
      <c r="DG95" s="375"/>
      <c r="DH95" s="375"/>
      <c r="DI95" s="375"/>
      <c r="DJ95" s="375"/>
      <c r="DK95" s="375"/>
      <c r="DL95" s="375" t="s">
        <v>38</v>
      </c>
      <c r="DM95" s="375"/>
      <c r="DN95" s="375"/>
      <c r="DO95" s="375"/>
      <c r="DP95" s="375"/>
      <c r="DQ95" s="375"/>
      <c r="DR95" s="375"/>
      <c r="DS95" s="375"/>
      <c r="DT95" s="375"/>
      <c r="DU95" s="375"/>
      <c r="DV95" s="375"/>
      <c r="DW95" s="375" t="s">
        <v>23</v>
      </c>
      <c r="DX95" s="375"/>
      <c r="DY95" s="375"/>
      <c r="DZ95" s="375"/>
      <c r="EA95" s="375"/>
      <c r="EB95" s="375"/>
      <c r="EC95" s="375"/>
      <c r="ED95" s="375"/>
      <c r="EE95" s="375"/>
      <c r="EF95" s="375"/>
      <c r="EG95" s="375"/>
      <c r="EH95" s="375" t="s">
        <v>39</v>
      </c>
      <c r="EI95" s="375"/>
      <c r="EJ95" s="375"/>
      <c r="EK95" s="375"/>
      <c r="EL95" s="375"/>
      <c r="EM95" s="375"/>
      <c r="EN95" s="375"/>
      <c r="EO95" s="375"/>
      <c r="EP95" s="375"/>
      <c r="EQ95" s="375"/>
      <c r="ER95" s="375"/>
      <c r="ES95" s="375" t="s">
        <v>67</v>
      </c>
      <c r="ET95" s="375"/>
      <c r="EU95" s="375"/>
      <c r="EV95" s="375"/>
      <c r="EW95" s="375"/>
      <c r="EX95" s="375"/>
      <c r="EY95" s="375" t="s">
        <v>68</v>
      </c>
      <c r="EZ95" s="375"/>
      <c r="FA95" s="375"/>
      <c r="FB95" s="375"/>
      <c r="FC95" s="375"/>
      <c r="FD95" s="375"/>
      <c r="FE95" s="375" t="s">
        <v>69</v>
      </c>
      <c r="FF95" s="375"/>
      <c r="FG95" s="375"/>
      <c r="FH95" s="375"/>
      <c r="FI95" s="375"/>
      <c r="FJ95" s="375"/>
      <c r="FK95" s="375" t="s">
        <v>42</v>
      </c>
      <c r="FL95" s="375"/>
      <c r="FM95" s="375"/>
      <c r="FN95" s="375"/>
      <c r="FO95" s="375"/>
      <c r="FP95" s="375"/>
      <c r="FQ95" s="375"/>
      <c r="FR95" s="375"/>
      <c r="FS95" s="375"/>
      <c r="FT95" s="375"/>
      <c r="FU95" s="375"/>
      <c r="FV95" s="375"/>
      <c r="FW95" s="388" t="s">
        <v>49</v>
      </c>
      <c r="FX95" s="389"/>
      <c r="FY95" s="389"/>
      <c r="FZ95" s="389"/>
      <c r="GA95" s="389"/>
      <c r="GB95" s="389"/>
      <c r="GC95" s="389"/>
      <c r="GD95" s="389"/>
      <c r="GE95" s="389"/>
      <c r="GF95" s="390"/>
    </row>
    <row r="96" spans="1:188" s="208" customFormat="1" ht="12.75" customHeight="1">
      <c r="A96" s="377"/>
      <c r="B96" s="382"/>
      <c r="C96" s="383"/>
      <c r="D96" s="383"/>
      <c r="E96" s="384"/>
      <c r="F96" s="360" t="s">
        <v>50</v>
      </c>
      <c r="G96" s="360"/>
      <c r="H96" s="360" t="s">
        <v>51</v>
      </c>
      <c r="I96" s="360"/>
      <c r="J96" s="360" t="s">
        <v>52</v>
      </c>
      <c r="K96" s="360"/>
      <c r="L96" s="360" t="s">
        <v>53</v>
      </c>
      <c r="M96" s="360"/>
      <c r="N96" s="360" t="s">
        <v>54</v>
      </c>
      <c r="O96" s="360"/>
      <c r="P96" s="360" t="s">
        <v>4</v>
      </c>
      <c r="Q96" s="360" t="s">
        <v>50</v>
      </c>
      <c r="R96" s="360"/>
      <c r="S96" s="360" t="s">
        <v>51</v>
      </c>
      <c r="T96" s="360"/>
      <c r="U96" s="360" t="s">
        <v>52</v>
      </c>
      <c r="V96" s="360"/>
      <c r="W96" s="360" t="s">
        <v>53</v>
      </c>
      <c r="X96" s="360"/>
      <c r="Y96" s="360" t="s">
        <v>54</v>
      </c>
      <c r="Z96" s="360"/>
      <c r="AA96" s="360" t="s">
        <v>4</v>
      </c>
      <c r="AB96" s="360" t="s">
        <v>50</v>
      </c>
      <c r="AC96" s="360"/>
      <c r="AD96" s="360" t="s">
        <v>51</v>
      </c>
      <c r="AE96" s="360"/>
      <c r="AF96" s="360" t="s">
        <v>52</v>
      </c>
      <c r="AG96" s="360"/>
      <c r="AH96" s="360" t="s">
        <v>53</v>
      </c>
      <c r="AI96" s="360"/>
      <c r="AJ96" s="360" t="s">
        <v>54</v>
      </c>
      <c r="AK96" s="360"/>
      <c r="AL96" s="360" t="s">
        <v>4</v>
      </c>
      <c r="AM96" s="360" t="s">
        <v>50</v>
      </c>
      <c r="AN96" s="360"/>
      <c r="AO96" s="360" t="s">
        <v>51</v>
      </c>
      <c r="AP96" s="360"/>
      <c r="AQ96" s="360" t="s">
        <v>52</v>
      </c>
      <c r="AR96" s="360"/>
      <c r="AS96" s="360" t="s">
        <v>53</v>
      </c>
      <c r="AT96" s="360"/>
      <c r="AU96" s="360" t="s">
        <v>54</v>
      </c>
      <c r="AV96" s="360"/>
      <c r="AW96" s="360" t="s">
        <v>4</v>
      </c>
      <c r="AX96" s="360" t="s">
        <v>50</v>
      </c>
      <c r="AY96" s="360"/>
      <c r="AZ96" s="360" t="s">
        <v>51</v>
      </c>
      <c r="BA96" s="360"/>
      <c r="BB96" s="360" t="s">
        <v>52</v>
      </c>
      <c r="BC96" s="360"/>
      <c r="BD96" s="360" t="s">
        <v>53</v>
      </c>
      <c r="BE96" s="360"/>
      <c r="BF96" s="360" t="s">
        <v>54</v>
      </c>
      <c r="BG96" s="360"/>
      <c r="BH96" s="360" t="s">
        <v>4</v>
      </c>
      <c r="BI96" s="360" t="s">
        <v>50</v>
      </c>
      <c r="BJ96" s="360"/>
      <c r="BK96" s="360" t="s">
        <v>51</v>
      </c>
      <c r="BL96" s="360"/>
      <c r="BM96" s="360" t="s">
        <v>52</v>
      </c>
      <c r="BN96" s="360"/>
      <c r="BO96" s="360" t="s">
        <v>53</v>
      </c>
      <c r="BP96" s="360"/>
      <c r="BQ96" s="360" t="s">
        <v>54</v>
      </c>
      <c r="BR96" s="360"/>
      <c r="BS96" s="360" t="s">
        <v>4</v>
      </c>
      <c r="BT96" s="360" t="s">
        <v>50</v>
      </c>
      <c r="BU96" s="360"/>
      <c r="BV96" s="360" t="s">
        <v>51</v>
      </c>
      <c r="BW96" s="360"/>
      <c r="BX96" s="360" t="s">
        <v>52</v>
      </c>
      <c r="BY96" s="360"/>
      <c r="BZ96" s="360" t="s">
        <v>53</v>
      </c>
      <c r="CA96" s="360"/>
      <c r="CB96" s="360" t="s">
        <v>54</v>
      </c>
      <c r="CC96" s="360"/>
      <c r="CD96" s="360" t="s">
        <v>4</v>
      </c>
      <c r="CE96" s="360" t="s">
        <v>50</v>
      </c>
      <c r="CF96" s="360"/>
      <c r="CG96" s="360" t="s">
        <v>51</v>
      </c>
      <c r="CH96" s="360"/>
      <c r="CI96" s="360" t="s">
        <v>52</v>
      </c>
      <c r="CJ96" s="360"/>
      <c r="CK96" s="360" t="s">
        <v>53</v>
      </c>
      <c r="CL96" s="360"/>
      <c r="CM96" s="360" t="s">
        <v>54</v>
      </c>
      <c r="CN96" s="360"/>
      <c r="CO96" s="360" t="s">
        <v>4</v>
      </c>
      <c r="CP96" s="360" t="s">
        <v>50</v>
      </c>
      <c r="CQ96" s="360"/>
      <c r="CR96" s="360" t="s">
        <v>51</v>
      </c>
      <c r="CS96" s="360"/>
      <c r="CT96" s="360" t="s">
        <v>52</v>
      </c>
      <c r="CU96" s="360"/>
      <c r="CV96" s="360" t="s">
        <v>53</v>
      </c>
      <c r="CW96" s="360"/>
      <c r="CX96" s="360" t="s">
        <v>54</v>
      </c>
      <c r="CY96" s="360"/>
      <c r="CZ96" s="360" t="s">
        <v>4</v>
      </c>
      <c r="DA96" s="360" t="s">
        <v>50</v>
      </c>
      <c r="DB96" s="360"/>
      <c r="DC96" s="360" t="s">
        <v>51</v>
      </c>
      <c r="DD96" s="360"/>
      <c r="DE96" s="360" t="s">
        <v>52</v>
      </c>
      <c r="DF96" s="360"/>
      <c r="DG96" s="360" t="s">
        <v>53</v>
      </c>
      <c r="DH96" s="360"/>
      <c r="DI96" s="360" t="s">
        <v>54</v>
      </c>
      <c r="DJ96" s="360"/>
      <c r="DK96" s="360" t="s">
        <v>4</v>
      </c>
      <c r="DL96" s="360" t="s">
        <v>50</v>
      </c>
      <c r="DM96" s="360"/>
      <c r="DN96" s="360" t="s">
        <v>51</v>
      </c>
      <c r="DO96" s="360"/>
      <c r="DP96" s="360" t="s">
        <v>52</v>
      </c>
      <c r="DQ96" s="360"/>
      <c r="DR96" s="360" t="s">
        <v>53</v>
      </c>
      <c r="DS96" s="360"/>
      <c r="DT96" s="360" t="s">
        <v>54</v>
      </c>
      <c r="DU96" s="360"/>
      <c r="DV96" s="360" t="s">
        <v>4</v>
      </c>
      <c r="DW96" s="360" t="s">
        <v>50</v>
      </c>
      <c r="DX96" s="360"/>
      <c r="DY96" s="360" t="s">
        <v>51</v>
      </c>
      <c r="DZ96" s="360"/>
      <c r="EA96" s="360" t="s">
        <v>52</v>
      </c>
      <c r="EB96" s="360"/>
      <c r="EC96" s="360" t="s">
        <v>53</v>
      </c>
      <c r="ED96" s="360"/>
      <c r="EE96" s="360" t="s">
        <v>54</v>
      </c>
      <c r="EF96" s="360"/>
      <c r="EG96" s="360" t="s">
        <v>4</v>
      </c>
      <c r="EH96" s="360" t="s">
        <v>50</v>
      </c>
      <c r="EI96" s="360"/>
      <c r="EJ96" s="360" t="s">
        <v>51</v>
      </c>
      <c r="EK96" s="360"/>
      <c r="EL96" s="360" t="s">
        <v>52</v>
      </c>
      <c r="EM96" s="360"/>
      <c r="EN96" s="360" t="s">
        <v>53</v>
      </c>
      <c r="EO96" s="360"/>
      <c r="EP96" s="360" t="s">
        <v>54</v>
      </c>
      <c r="EQ96" s="360"/>
      <c r="ER96" s="360" t="s">
        <v>4</v>
      </c>
      <c r="ES96" s="358" t="s">
        <v>50</v>
      </c>
      <c r="ET96" s="358" t="s">
        <v>60</v>
      </c>
      <c r="EU96" s="358" t="s">
        <v>59</v>
      </c>
      <c r="EV96" s="358" t="s">
        <v>61</v>
      </c>
      <c r="EW96" s="358" t="s">
        <v>3</v>
      </c>
      <c r="EX96" s="358" t="s">
        <v>4</v>
      </c>
      <c r="EY96" s="358" t="s">
        <v>50</v>
      </c>
      <c r="EZ96" s="358" t="s">
        <v>60</v>
      </c>
      <c r="FA96" s="358" t="s">
        <v>59</v>
      </c>
      <c r="FB96" s="358" t="s">
        <v>61</v>
      </c>
      <c r="FC96" s="358" t="s">
        <v>3</v>
      </c>
      <c r="FD96" s="358" t="s">
        <v>4</v>
      </c>
      <c r="FE96" s="358" t="s">
        <v>50</v>
      </c>
      <c r="FF96" s="358" t="s">
        <v>60</v>
      </c>
      <c r="FG96" s="358" t="s">
        <v>59</v>
      </c>
      <c r="FH96" s="358" t="s">
        <v>61</v>
      </c>
      <c r="FI96" s="358" t="s">
        <v>3</v>
      </c>
      <c r="FJ96" s="358" t="s">
        <v>4</v>
      </c>
      <c r="FK96" s="360" t="s">
        <v>50</v>
      </c>
      <c r="FL96" s="360"/>
      <c r="FM96" s="360" t="s">
        <v>60</v>
      </c>
      <c r="FN96" s="360"/>
      <c r="FO96" s="360" t="s">
        <v>59</v>
      </c>
      <c r="FP96" s="360"/>
      <c r="FQ96" s="360" t="s">
        <v>61</v>
      </c>
      <c r="FR96" s="360"/>
      <c r="FS96" s="360" t="s">
        <v>3</v>
      </c>
      <c r="FT96" s="360"/>
      <c r="FU96" s="373" t="s">
        <v>4</v>
      </c>
      <c r="FV96" s="374"/>
      <c r="FW96" s="373" t="s">
        <v>44</v>
      </c>
      <c r="FX96" s="374"/>
      <c r="FY96" s="373" t="s">
        <v>45</v>
      </c>
      <c r="FZ96" s="374"/>
      <c r="GA96" s="373" t="s">
        <v>46</v>
      </c>
      <c r="GB96" s="374"/>
      <c r="GC96" s="373" t="s">
        <v>57</v>
      </c>
      <c r="GD96" s="374"/>
      <c r="GE96" s="373" t="s">
        <v>48</v>
      </c>
      <c r="GF96" s="374"/>
    </row>
    <row r="97" spans="1:188" s="208" customFormat="1" ht="24.75" thickBot="1">
      <c r="A97" s="378"/>
      <c r="B97" s="385"/>
      <c r="C97" s="386"/>
      <c r="D97" s="386"/>
      <c r="E97" s="387"/>
      <c r="F97" s="209" t="s">
        <v>7</v>
      </c>
      <c r="G97" s="210" t="s">
        <v>8</v>
      </c>
      <c r="H97" s="210" t="s">
        <v>7</v>
      </c>
      <c r="I97" s="210" t="s">
        <v>8</v>
      </c>
      <c r="J97" s="210" t="s">
        <v>7</v>
      </c>
      <c r="K97" s="210" t="s">
        <v>8</v>
      </c>
      <c r="L97" s="210" t="s">
        <v>7</v>
      </c>
      <c r="M97" s="210" t="s">
        <v>8</v>
      </c>
      <c r="N97" s="210" t="s">
        <v>7</v>
      </c>
      <c r="O97" s="210" t="s">
        <v>8</v>
      </c>
      <c r="P97" s="360"/>
      <c r="Q97" s="210" t="s">
        <v>7</v>
      </c>
      <c r="R97" s="210" t="s">
        <v>8</v>
      </c>
      <c r="S97" s="210" t="s">
        <v>7</v>
      </c>
      <c r="T97" s="210" t="s">
        <v>8</v>
      </c>
      <c r="U97" s="210" t="s">
        <v>7</v>
      </c>
      <c r="V97" s="210" t="s">
        <v>8</v>
      </c>
      <c r="W97" s="210" t="s">
        <v>7</v>
      </c>
      <c r="X97" s="210" t="s">
        <v>8</v>
      </c>
      <c r="Y97" s="210" t="s">
        <v>7</v>
      </c>
      <c r="Z97" s="210" t="s">
        <v>8</v>
      </c>
      <c r="AA97" s="360"/>
      <c r="AB97" s="210" t="s">
        <v>7</v>
      </c>
      <c r="AC97" s="210" t="s">
        <v>8</v>
      </c>
      <c r="AD97" s="210" t="s">
        <v>7</v>
      </c>
      <c r="AE97" s="210" t="s">
        <v>8</v>
      </c>
      <c r="AF97" s="210" t="s">
        <v>7</v>
      </c>
      <c r="AG97" s="210" t="s">
        <v>8</v>
      </c>
      <c r="AH97" s="210" t="s">
        <v>7</v>
      </c>
      <c r="AI97" s="210" t="s">
        <v>8</v>
      </c>
      <c r="AJ97" s="210" t="s">
        <v>7</v>
      </c>
      <c r="AK97" s="210" t="s">
        <v>8</v>
      </c>
      <c r="AL97" s="360"/>
      <c r="AM97" s="210" t="s">
        <v>7</v>
      </c>
      <c r="AN97" s="210" t="s">
        <v>8</v>
      </c>
      <c r="AO97" s="210" t="s">
        <v>7</v>
      </c>
      <c r="AP97" s="210" t="s">
        <v>8</v>
      </c>
      <c r="AQ97" s="210" t="s">
        <v>7</v>
      </c>
      <c r="AR97" s="210" t="s">
        <v>8</v>
      </c>
      <c r="AS97" s="210" t="s">
        <v>7</v>
      </c>
      <c r="AT97" s="210" t="s">
        <v>8</v>
      </c>
      <c r="AU97" s="210" t="s">
        <v>7</v>
      </c>
      <c r="AV97" s="210" t="s">
        <v>8</v>
      </c>
      <c r="AW97" s="360"/>
      <c r="AX97" s="210" t="s">
        <v>7</v>
      </c>
      <c r="AY97" s="210" t="s">
        <v>8</v>
      </c>
      <c r="AZ97" s="210" t="s">
        <v>7</v>
      </c>
      <c r="BA97" s="210" t="s">
        <v>8</v>
      </c>
      <c r="BB97" s="210" t="s">
        <v>7</v>
      </c>
      <c r="BC97" s="210" t="s">
        <v>8</v>
      </c>
      <c r="BD97" s="210" t="s">
        <v>7</v>
      </c>
      <c r="BE97" s="210" t="s">
        <v>8</v>
      </c>
      <c r="BF97" s="210" t="s">
        <v>7</v>
      </c>
      <c r="BG97" s="210" t="s">
        <v>8</v>
      </c>
      <c r="BH97" s="360"/>
      <c r="BI97" s="210" t="s">
        <v>7</v>
      </c>
      <c r="BJ97" s="210" t="s">
        <v>8</v>
      </c>
      <c r="BK97" s="210" t="s">
        <v>7</v>
      </c>
      <c r="BL97" s="210" t="s">
        <v>8</v>
      </c>
      <c r="BM97" s="210" t="s">
        <v>7</v>
      </c>
      <c r="BN97" s="210" t="s">
        <v>8</v>
      </c>
      <c r="BO97" s="210" t="s">
        <v>7</v>
      </c>
      <c r="BP97" s="210" t="s">
        <v>8</v>
      </c>
      <c r="BQ97" s="210" t="s">
        <v>7</v>
      </c>
      <c r="BR97" s="210" t="s">
        <v>8</v>
      </c>
      <c r="BS97" s="360"/>
      <c r="BT97" s="210" t="s">
        <v>7</v>
      </c>
      <c r="BU97" s="210" t="s">
        <v>8</v>
      </c>
      <c r="BV97" s="210" t="s">
        <v>7</v>
      </c>
      <c r="BW97" s="210" t="s">
        <v>8</v>
      </c>
      <c r="BX97" s="210" t="s">
        <v>7</v>
      </c>
      <c r="BY97" s="210" t="s">
        <v>8</v>
      </c>
      <c r="BZ97" s="210" t="s">
        <v>7</v>
      </c>
      <c r="CA97" s="210" t="s">
        <v>8</v>
      </c>
      <c r="CB97" s="210" t="s">
        <v>7</v>
      </c>
      <c r="CC97" s="210" t="s">
        <v>8</v>
      </c>
      <c r="CD97" s="360"/>
      <c r="CE97" s="210" t="s">
        <v>7</v>
      </c>
      <c r="CF97" s="210" t="s">
        <v>8</v>
      </c>
      <c r="CG97" s="210" t="s">
        <v>7</v>
      </c>
      <c r="CH97" s="210" t="s">
        <v>8</v>
      </c>
      <c r="CI97" s="210" t="s">
        <v>7</v>
      </c>
      <c r="CJ97" s="210" t="s">
        <v>8</v>
      </c>
      <c r="CK97" s="210" t="s">
        <v>7</v>
      </c>
      <c r="CL97" s="210" t="s">
        <v>8</v>
      </c>
      <c r="CM97" s="210" t="s">
        <v>7</v>
      </c>
      <c r="CN97" s="210" t="s">
        <v>8</v>
      </c>
      <c r="CO97" s="360"/>
      <c r="CP97" s="210" t="s">
        <v>7</v>
      </c>
      <c r="CQ97" s="210" t="s">
        <v>8</v>
      </c>
      <c r="CR97" s="210" t="s">
        <v>7</v>
      </c>
      <c r="CS97" s="210" t="s">
        <v>8</v>
      </c>
      <c r="CT97" s="210" t="s">
        <v>7</v>
      </c>
      <c r="CU97" s="210" t="s">
        <v>8</v>
      </c>
      <c r="CV97" s="210" t="s">
        <v>7</v>
      </c>
      <c r="CW97" s="210" t="s">
        <v>8</v>
      </c>
      <c r="CX97" s="210" t="s">
        <v>7</v>
      </c>
      <c r="CY97" s="210" t="s">
        <v>8</v>
      </c>
      <c r="CZ97" s="360"/>
      <c r="DA97" s="210" t="s">
        <v>7</v>
      </c>
      <c r="DB97" s="210" t="s">
        <v>8</v>
      </c>
      <c r="DC97" s="210" t="s">
        <v>7</v>
      </c>
      <c r="DD97" s="210" t="s">
        <v>8</v>
      </c>
      <c r="DE97" s="210" t="s">
        <v>7</v>
      </c>
      <c r="DF97" s="210" t="s">
        <v>8</v>
      </c>
      <c r="DG97" s="210" t="s">
        <v>7</v>
      </c>
      <c r="DH97" s="210" t="s">
        <v>8</v>
      </c>
      <c r="DI97" s="210" t="s">
        <v>7</v>
      </c>
      <c r="DJ97" s="210" t="s">
        <v>8</v>
      </c>
      <c r="DK97" s="360"/>
      <c r="DL97" s="210" t="s">
        <v>7</v>
      </c>
      <c r="DM97" s="210" t="s">
        <v>8</v>
      </c>
      <c r="DN97" s="210" t="s">
        <v>7</v>
      </c>
      <c r="DO97" s="210" t="s">
        <v>8</v>
      </c>
      <c r="DP97" s="210" t="s">
        <v>7</v>
      </c>
      <c r="DQ97" s="210" t="s">
        <v>8</v>
      </c>
      <c r="DR97" s="210" t="s">
        <v>7</v>
      </c>
      <c r="DS97" s="210" t="s">
        <v>8</v>
      </c>
      <c r="DT97" s="210" t="s">
        <v>7</v>
      </c>
      <c r="DU97" s="210" t="s">
        <v>8</v>
      </c>
      <c r="DV97" s="360"/>
      <c r="DW97" s="210" t="s">
        <v>7</v>
      </c>
      <c r="DX97" s="210" t="s">
        <v>8</v>
      </c>
      <c r="DY97" s="210" t="s">
        <v>7</v>
      </c>
      <c r="DZ97" s="210" t="s">
        <v>8</v>
      </c>
      <c r="EA97" s="210" t="s">
        <v>7</v>
      </c>
      <c r="EB97" s="210" t="s">
        <v>8</v>
      </c>
      <c r="EC97" s="210" t="s">
        <v>7</v>
      </c>
      <c r="ED97" s="210" t="s">
        <v>8</v>
      </c>
      <c r="EE97" s="210" t="s">
        <v>7</v>
      </c>
      <c r="EF97" s="210" t="s">
        <v>8</v>
      </c>
      <c r="EG97" s="360"/>
      <c r="EH97" s="210" t="s">
        <v>7</v>
      </c>
      <c r="EI97" s="210" t="s">
        <v>8</v>
      </c>
      <c r="EJ97" s="210" t="s">
        <v>7</v>
      </c>
      <c r="EK97" s="210" t="s">
        <v>8</v>
      </c>
      <c r="EL97" s="210" t="s">
        <v>7</v>
      </c>
      <c r="EM97" s="210" t="s">
        <v>8</v>
      </c>
      <c r="EN97" s="210" t="s">
        <v>7</v>
      </c>
      <c r="EO97" s="210" t="s">
        <v>8</v>
      </c>
      <c r="EP97" s="210" t="s">
        <v>7</v>
      </c>
      <c r="EQ97" s="210" t="s">
        <v>8</v>
      </c>
      <c r="ER97" s="360"/>
      <c r="ES97" s="359"/>
      <c r="ET97" s="359"/>
      <c r="EU97" s="359"/>
      <c r="EV97" s="359"/>
      <c r="EW97" s="359"/>
      <c r="EX97" s="359"/>
      <c r="EY97" s="359"/>
      <c r="EZ97" s="359"/>
      <c r="FA97" s="359"/>
      <c r="FB97" s="359"/>
      <c r="FC97" s="359"/>
      <c r="FD97" s="359"/>
      <c r="FE97" s="359"/>
      <c r="FF97" s="359"/>
      <c r="FG97" s="359"/>
      <c r="FH97" s="359"/>
      <c r="FI97" s="359"/>
      <c r="FJ97" s="359"/>
      <c r="FK97" s="210" t="s">
        <v>40</v>
      </c>
      <c r="FL97" s="210" t="s">
        <v>41</v>
      </c>
      <c r="FM97" s="210" t="s">
        <v>40</v>
      </c>
      <c r="FN97" s="210" t="s">
        <v>41</v>
      </c>
      <c r="FO97" s="210" t="s">
        <v>40</v>
      </c>
      <c r="FP97" s="210" t="s">
        <v>41</v>
      </c>
      <c r="FQ97" s="210" t="s">
        <v>40</v>
      </c>
      <c r="FR97" s="210" t="s">
        <v>41</v>
      </c>
      <c r="FS97" s="210" t="s">
        <v>40</v>
      </c>
      <c r="FT97" s="210" t="s">
        <v>41</v>
      </c>
      <c r="FU97" s="210" t="s">
        <v>40</v>
      </c>
      <c r="FV97" s="210" t="s">
        <v>41</v>
      </c>
      <c r="FW97" s="211" t="s">
        <v>55</v>
      </c>
      <c r="FX97" s="211" t="s">
        <v>56</v>
      </c>
      <c r="FY97" s="211" t="s">
        <v>55</v>
      </c>
      <c r="FZ97" s="211" t="s">
        <v>56</v>
      </c>
      <c r="GA97" s="211" t="s">
        <v>55</v>
      </c>
      <c r="GB97" s="211" t="s">
        <v>56</v>
      </c>
      <c r="GC97" s="211" t="s">
        <v>55</v>
      </c>
      <c r="GD97" s="211" t="s">
        <v>56</v>
      </c>
      <c r="GE97" s="211" t="s">
        <v>55</v>
      </c>
      <c r="GF97" s="211" t="s">
        <v>56</v>
      </c>
    </row>
    <row r="98" spans="1:188" s="324" customFormat="1" ht="12.95" customHeight="1" thickBot="1">
      <c r="A98" s="327">
        <v>1</v>
      </c>
      <c r="B98" s="370" t="s">
        <v>75</v>
      </c>
      <c r="C98" s="371"/>
      <c r="D98" s="371"/>
      <c r="E98" s="372"/>
      <c r="F98" s="328">
        <f>SUM(F99:F107)</f>
        <v>0</v>
      </c>
      <c r="G98" s="328">
        <f t="shared" ref="G98:BR98" si="23">SUM(G99:G107)</f>
        <v>1</v>
      </c>
      <c r="H98" s="328">
        <f t="shared" si="23"/>
        <v>1</v>
      </c>
      <c r="I98" s="328">
        <f t="shared" si="23"/>
        <v>0</v>
      </c>
      <c r="J98" s="328">
        <f t="shared" si="23"/>
        <v>2</v>
      </c>
      <c r="K98" s="328">
        <f t="shared" si="23"/>
        <v>0</v>
      </c>
      <c r="L98" s="328">
        <f t="shared" si="23"/>
        <v>0</v>
      </c>
      <c r="M98" s="328">
        <f t="shared" si="23"/>
        <v>0</v>
      </c>
      <c r="N98" s="328">
        <f t="shared" si="23"/>
        <v>0</v>
      </c>
      <c r="O98" s="328">
        <f t="shared" si="23"/>
        <v>0</v>
      </c>
      <c r="P98" s="328">
        <f t="shared" si="23"/>
        <v>0</v>
      </c>
      <c r="Q98" s="328">
        <f t="shared" si="23"/>
        <v>0</v>
      </c>
      <c r="R98" s="328">
        <f t="shared" si="23"/>
        <v>0</v>
      </c>
      <c r="S98" s="328">
        <f t="shared" si="23"/>
        <v>0</v>
      </c>
      <c r="T98" s="328">
        <f t="shared" si="23"/>
        <v>0</v>
      </c>
      <c r="U98" s="328">
        <f t="shared" si="23"/>
        <v>0</v>
      </c>
      <c r="V98" s="328">
        <f t="shared" si="23"/>
        <v>0</v>
      </c>
      <c r="W98" s="328">
        <f t="shared" si="23"/>
        <v>0</v>
      </c>
      <c r="X98" s="328">
        <f t="shared" si="23"/>
        <v>0</v>
      </c>
      <c r="Y98" s="328">
        <f t="shared" si="23"/>
        <v>0</v>
      </c>
      <c r="Z98" s="328">
        <f t="shared" si="23"/>
        <v>0</v>
      </c>
      <c r="AA98" s="328">
        <f t="shared" si="23"/>
        <v>0</v>
      </c>
      <c r="AB98" s="328">
        <f t="shared" si="23"/>
        <v>0</v>
      </c>
      <c r="AC98" s="328">
        <f t="shared" si="23"/>
        <v>0</v>
      </c>
      <c r="AD98" s="328">
        <f t="shared" si="23"/>
        <v>0</v>
      </c>
      <c r="AE98" s="328">
        <f t="shared" si="23"/>
        <v>0</v>
      </c>
      <c r="AF98" s="328">
        <f t="shared" si="23"/>
        <v>0</v>
      </c>
      <c r="AG98" s="328">
        <f t="shared" si="23"/>
        <v>0</v>
      </c>
      <c r="AH98" s="328">
        <f t="shared" si="23"/>
        <v>0</v>
      </c>
      <c r="AI98" s="328">
        <f t="shared" si="23"/>
        <v>0</v>
      </c>
      <c r="AJ98" s="328">
        <f t="shared" si="23"/>
        <v>0</v>
      </c>
      <c r="AK98" s="328">
        <f t="shared" si="23"/>
        <v>0</v>
      </c>
      <c r="AL98" s="328">
        <f t="shared" si="23"/>
        <v>0</v>
      </c>
      <c r="AM98" s="328">
        <f t="shared" si="23"/>
        <v>0</v>
      </c>
      <c r="AN98" s="328">
        <f t="shared" si="23"/>
        <v>0</v>
      </c>
      <c r="AO98" s="328">
        <f t="shared" si="23"/>
        <v>0</v>
      </c>
      <c r="AP98" s="328">
        <f t="shared" si="23"/>
        <v>0</v>
      </c>
      <c r="AQ98" s="328">
        <f t="shared" si="23"/>
        <v>0</v>
      </c>
      <c r="AR98" s="328">
        <f t="shared" si="23"/>
        <v>0</v>
      </c>
      <c r="AS98" s="328">
        <f t="shared" si="23"/>
        <v>0</v>
      </c>
      <c r="AT98" s="328">
        <f t="shared" si="23"/>
        <v>0</v>
      </c>
      <c r="AU98" s="328">
        <f t="shared" si="23"/>
        <v>0</v>
      </c>
      <c r="AV98" s="328">
        <f t="shared" si="23"/>
        <v>0</v>
      </c>
      <c r="AW98" s="328">
        <f t="shared" si="23"/>
        <v>0</v>
      </c>
      <c r="AX98" s="328">
        <f t="shared" si="23"/>
        <v>0</v>
      </c>
      <c r="AY98" s="328">
        <f t="shared" si="23"/>
        <v>0</v>
      </c>
      <c r="AZ98" s="328">
        <f t="shared" si="23"/>
        <v>0</v>
      </c>
      <c r="BA98" s="328">
        <f t="shared" si="23"/>
        <v>0</v>
      </c>
      <c r="BB98" s="328">
        <f t="shared" si="23"/>
        <v>0</v>
      </c>
      <c r="BC98" s="328">
        <f t="shared" si="23"/>
        <v>0</v>
      </c>
      <c r="BD98" s="328">
        <f t="shared" si="23"/>
        <v>1</v>
      </c>
      <c r="BE98" s="328">
        <f t="shared" si="23"/>
        <v>0</v>
      </c>
      <c r="BF98" s="328">
        <f t="shared" si="23"/>
        <v>0</v>
      </c>
      <c r="BG98" s="328">
        <f t="shared" si="23"/>
        <v>0</v>
      </c>
      <c r="BH98" s="328">
        <f t="shared" si="23"/>
        <v>0</v>
      </c>
      <c r="BI98" s="328">
        <f t="shared" si="23"/>
        <v>1</v>
      </c>
      <c r="BJ98" s="328">
        <f t="shared" si="23"/>
        <v>0</v>
      </c>
      <c r="BK98" s="328">
        <f t="shared" si="23"/>
        <v>0</v>
      </c>
      <c r="BL98" s="328">
        <f t="shared" si="23"/>
        <v>0</v>
      </c>
      <c r="BM98" s="328">
        <f t="shared" si="23"/>
        <v>0</v>
      </c>
      <c r="BN98" s="328">
        <f t="shared" si="23"/>
        <v>0</v>
      </c>
      <c r="BO98" s="328">
        <f t="shared" si="23"/>
        <v>1</v>
      </c>
      <c r="BP98" s="328">
        <f t="shared" si="23"/>
        <v>1</v>
      </c>
      <c r="BQ98" s="328">
        <f t="shared" si="23"/>
        <v>1</v>
      </c>
      <c r="BR98" s="328">
        <f t="shared" si="23"/>
        <v>0</v>
      </c>
      <c r="BS98" s="328">
        <f t="shared" ref="BS98:ED98" si="24">SUM(BS99:BS107)</f>
        <v>0</v>
      </c>
      <c r="BT98" s="328">
        <f t="shared" si="24"/>
        <v>0</v>
      </c>
      <c r="BU98" s="328">
        <f t="shared" si="24"/>
        <v>0</v>
      </c>
      <c r="BV98" s="328">
        <f t="shared" si="24"/>
        <v>0</v>
      </c>
      <c r="BW98" s="328">
        <f t="shared" si="24"/>
        <v>0</v>
      </c>
      <c r="BX98" s="328">
        <f t="shared" si="24"/>
        <v>0</v>
      </c>
      <c r="BY98" s="328">
        <f t="shared" si="24"/>
        <v>0</v>
      </c>
      <c r="BZ98" s="328">
        <f t="shared" si="24"/>
        <v>1</v>
      </c>
      <c r="CA98" s="328">
        <f t="shared" si="24"/>
        <v>0</v>
      </c>
      <c r="CB98" s="328">
        <f t="shared" si="24"/>
        <v>0</v>
      </c>
      <c r="CC98" s="328">
        <f t="shared" si="24"/>
        <v>0</v>
      </c>
      <c r="CD98" s="328">
        <f t="shared" si="24"/>
        <v>0</v>
      </c>
      <c r="CE98" s="328">
        <f t="shared" si="24"/>
        <v>0</v>
      </c>
      <c r="CF98" s="328">
        <f t="shared" si="24"/>
        <v>0</v>
      </c>
      <c r="CG98" s="328">
        <f t="shared" si="24"/>
        <v>0</v>
      </c>
      <c r="CH98" s="328">
        <f t="shared" si="24"/>
        <v>0</v>
      </c>
      <c r="CI98" s="328">
        <f t="shared" si="24"/>
        <v>0</v>
      </c>
      <c r="CJ98" s="328">
        <f t="shared" si="24"/>
        <v>0</v>
      </c>
      <c r="CK98" s="328">
        <f t="shared" si="24"/>
        <v>0</v>
      </c>
      <c r="CL98" s="328">
        <f t="shared" si="24"/>
        <v>0</v>
      </c>
      <c r="CM98" s="328">
        <f t="shared" si="24"/>
        <v>0</v>
      </c>
      <c r="CN98" s="328">
        <f t="shared" si="24"/>
        <v>0</v>
      </c>
      <c r="CO98" s="328">
        <f t="shared" si="24"/>
        <v>0</v>
      </c>
      <c r="CP98" s="328">
        <f t="shared" si="24"/>
        <v>0</v>
      </c>
      <c r="CQ98" s="328">
        <f t="shared" si="24"/>
        <v>0</v>
      </c>
      <c r="CR98" s="328">
        <f t="shared" si="24"/>
        <v>0</v>
      </c>
      <c r="CS98" s="328">
        <f t="shared" si="24"/>
        <v>0</v>
      </c>
      <c r="CT98" s="328">
        <f t="shared" si="24"/>
        <v>0</v>
      </c>
      <c r="CU98" s="328">
        <f t="shared" si="24"/>
        <v>0</v>
      </c>
      <c r="CV98" s="328">
        <f t="shared" si="24"/>
        <v>0</v>
      </c>
      <c r="CW98" s="328">
        <f t="shared" si="24"/>
        <v>0</v>
      </c>
      <c r="CX98" s="328">
        <f t="shared" si="24"/>
        <v>0</v>
      </c>
      <c r="CY98" s="328">
        <f t="shared" si="24"/>
        <v>0</v>
      </c>
      <c r="CZ98" s="328">
        <f t="shared" si="24"/>
        <v>0</v>
      </c>
      <c r="DA98" s="328">
        <f t="shared" si="24"/>
        <v>0</v>
      </c>
      <c r="DB98" s="328">
        <f t="shared" si="24"/>
        <v>0</v>
      </c>
      <c r="DC98" s="328">
        <f t="shared" si="24"/>
        <v>0</v>
      </c>
      <c r="DD98" s="328">
        <f t="shared" si="24"/>
        <v>0</v>
      </c>
      <c r="DE98" s="328">
        <f t="shared" si="24"/>
        <v>0</v>
      </c>
      <c r="DF98" s="328">
        <f t="shared" si="24"/>
        <v>0</v>
      </c>
      <c r="DG98" s="328">
        <f t="shared" si="24"/>
        <v>0</v>
      </c>
      <c r="DH98" s="328">
        <f t="shared" si="24"/>
        <v>0</v>
      </c>
      <c r="DI98" s="328">
        <f t="shared" si="24"/>
        <v>0</v>
      </c>
      <c r="DJ98" s="328">
        <f t="shared" si="24"/>
        <v>0</v>
      </c>
      <c r="DK98" s="328">
        <f t="shared" si="24"/>
        <v>0</v>
      </c>
      <c r="DL98" s="328">
        <f t="shared" si="24"/>
        <v>0</v>
      </c>
      <c r="DM98" s="328">
        <f t="shared" si="24"/>
        <v>0</v>
      </c>
      <c r="DN98" s="328">
        <f t="shared" si="24"/>
        <v>0</v>
      </c>
      <c r="DO98" s="328">
        <f t="shared" si="24"/>
        <v>0</v>
      </c>
      <c r="DP98" s="328">
        <f t="shared" si="24"/>
        <v>0</v>
      </c>
      <c r="DQ98" s="328">
        <f t="shared" si="24"/>
        <v>0</v>
      </c>
      <c r="DR98" s="328">
        <f t="shared" si="24"/>
        <v>0</v>
      </c>
      <c r="DS98" s="328">
        <f t="shared" si="24"/>
        <v>0</v>
      </c>
      <c r="DT98" s="328">
        <f t="shared" si="24"/>
        <v>0</v>
      </c>
      <c r="DU98" s="328">
        <f t="shared" si="24"/>
        <v>0</v>
      </c>
      <c r="DV98" s="328">
        <f t="shared" si="24"/>
        <v>0</v>
      </c>
      <c r="DW98" s="328">
        <f t="shared" si="24"/>
        <v>0</v>
      </c>
      <c r="DX98" s="328">
        <f t="shared" si="24"/>
        <v>0</v>
      </c>
      <c r="DY98" s="328">
        <f t="shared" si="24"/>
        <v>0</v>
      </c>
      <c r="DZ98" s="328">
        <f t="shared" si="24"/>
        <v>0</v>
      </c>
      <c r="EA98" s="328">
        <f t="shared" si="24"/>
        <v>1</v>
      </c>
      <c r="EB98" s="328">
        <f t="shared" si="24"/>
        <v>0</v>
      </c>
      <c r="EC98" s="328">
        <f t="shared" si="24"/>
        <v>0</v>
      </c>
      <c r="ED98" s="328">
        <f t="shared" si="24"/>
        <v>0</v>
      </c>
      <c r="EE98" s="328">
        <f t="shared" ref="EE98:GF98" si="25">SUM(EE99:EE107)</f>
        <v>0</v>
      </c>
      <c r="EF98" s="328">
        <f t="shared" si="25"/>
        <v>0</v>
      </c>
      <c r="EG98" s="328">
        <f t="shared" si="25"/>
        <v>0</v>
      </c>
      <c r="EH98" s="328">
        <f t="shared" si="25"/>
        <v>0</v>
      </c>
      <c r="EI98" s="328">
        <f t="shared" si="25"/>
        <v>0</v>
      </c>
      <c r="EJ98" s="328">
        <f t="shared" si="25"/>
        <v>0</v>
      </c>
      <c r="EK98" s="328">
        <f t="shared" si="25"/>
        <v>0</v>
      </c>
      <c r="EL98" s="328">
        <f t="shared" si="25"/>
        <v>0</v>
      </c>
      <c r="EM98" s="328">
        <f t="shared" si="25"/>
        <v>0</v>
      </c>
      <c r="EN98" s="328">
        <f t="shared" si="25"/>
        <v>0</v>
      </c>
      <c r="EO98" s="328">
        <f t="shared" si="25"/>
        <v>0</v>
      </c>
      <c r="EP98" s="328">
        <f t="shared" si="25"/>
        <v>0</v>
      </c>
      <c r="EQ98" s="328">
        <f t="shared" si="25"/>
        <v>0</v>
      </c>
      <c r="ER98" s="328">
        <f t="shared" si="25"/>
        <v>0</v>
      </c>
      <c r="ES98" s="328">
        <f t="shared" si="25"/>
        <v>0</v>
      </c>
      <c r="ET98" s="328">
        <f t="shared" si="25"/>
        <v>0</v>
      </c>
      <c r="EU98" s="328">
        <f t="shared" si="25"/>
        <v>0</v>
      </c>
      <c r="EV98" s="328">
        <f t="shared" si="25"/>
        <v>0</v>
      </c>
      <c r="EW98" s="328">
        <f t="shared" si="25"/>
        <v>0</v>
      </c>
      <c r="EX98" s="328">
        <f t="shared" si="25"/>
        <v>0</v>
      </c>
      <c r="EY98" s="328">
        <f t="shared" si="25"/>
        <v>0</v>
      </c>
      <c r="EZ98" s="328">
        <f t="shared" si="25"/>
        <v>0</v>
      </c>
      <c r="FA98" s="328">
        <f t="shared" si="25"/>
        <v>0</v>
      </c>
      <c r="FB98" s="328">
        <f t="shared" si="25"/>
        <v>0</v>
      </c>
      <c r="FC98" s="328">
        <f t="shared" si="25"/>
        <v>0</v>
      </c>
      <c r="FD98" s="328">
        <f t="shared" si="25"/>
        <v>0</v>
      </c>
      <c r="FE98" s="328">
        <f t="shared" si="25"/>
        <v>0</v>
      </c>
      <c r="FF98" s="328">
        <f t="shared" si="25"/>
        <v>0</v>
      </c>
      <c r="FG98" s="328">
        <f t="shared" si="25"/>
        <v>0</v>
      </c>
      <c r="FH98" s="328">
        <f t="shared" si="25"/>
        <v>0</v>
      </c>
      <c r="FI98" s="328">
        <f t="shared" si="25"/>
        <v>0</v>
      </c>
      <c r="FJ98" s="328">
        <f t="shared" si="25"/>
        <v>0</v>
      </c>
      <c r="FK98" s="328">
        <f t="shared" si="25"/>
        <v>0</v>
      </c>
      <c r="FL98" s="328">
        <f t="shared" si="25"/>
        <v>0</v>
      </c>
      <c r="FM98" s="328">
        <f t="shared" si="25"/>
        <v>0</v>
      </c>
      <c r="FN98" s="328">
        <f t="shared" si="25"/>
        <v>0</v>
      </c>
      <c r="FO98" s="328">
        <f t="shared" si="25"/>
        <v>0</v>
      </c>
      <c r="FP98" s="328">
        <f t="shared" si="25"/>
        <v>0</v>
      </c>
      <c r="FQ98" s="328">
        <f t="shared" si="25"/>
        <v>0</v>
      </c>
      <c r="FR98" s="328">
        <f t="shared" si="25"/>
        <v>0</v>
      </c>
      <c r="FS98" s="328">
        <f t="shared" si="25"/>
        <v>0</v>
      </c>
      <c r="FT98" s="328">
        <f t="shared" si="25"/>
        <v>0</v>
      </c>
      <c r="FU98" s="328">
        <f t="shared" si="25"/>
        <v>0</v>
      </c>
      <c r="FV98" s="328">
        <f t="shared" si="25"/>
        <v>0</v>
      </c>
      <c r="FW98" s="328">
        <f t="shared" si="25"/>
        <v>2</v>
      </c>
      <c r="FX98" s="328">
        <f t="shared" si="25"/>
        <v>4</v>
      </c>
      <c r="FY98" s="328">
        <f t="shared" si="25"/>
        <v>0</v>
      </c>
      <c r="FZ98" s="328">
        <f t="shared" si="25"/>
        <v>0</v>
      </c>
      <c r="GA98" s="328">
        <f t="shared" si="25"/>
        <v>0</v>
      </c>
      <c r="GB98" s="328">
        <f t="shared" si="25"/>
        <v>0</v>
      </c>
      <c r="GC98" s="328">
        <f t="shared" si="25"/>
        <v>1</v>
      </c>
      <c r="GD98" s="328">
        <f t="shared" si="25"/>
        <v>1</v>
      </c>
      <c r="GE98" s="328">
        <f t="shared" si="25"/>
        <v>0</v>
      </c>
      <c r="GF98" s="328">
        <f t="shared" si="25"/>
        <v>0</v>
      </c>
    </row>
    <row r="99" spans="1:188" s="324" customFormat="1" ht="12.95" customHeight="1">
      <c r="A99" s="329">
        <v>2</v>
      </c>
      <c r="B99" s="367" t="s">
        <v>122</v>
      </c>
      <c r="C99" s="368"/>
      <c r="D99" s="368"/>
      <c r="E99" s="369"/>
      <c r="F99" s="330">
        <f>SUM(F108:F116)</f>
        <v>0</v>
      </c>
      <c r="G99" s="330">
        <f t="shared" ref="G99:BR99" si="26">SUM(G108:G116)</f>
        <v>0</v>
      </c>
      <c r="H99" s="330">
        <f t="shared" si="26"/>
        <v>0</v>
      </c>
      <c r="I99" s="330">
        <f t="shared" si="26"/>
        <v>0</v>
      </c>
      <c r="J99" s="330">
        <f t="shared" si="26"/>
        <v>0</v>
      </c>
      <c r="K99" s="330">
        <f t="shared" si="26"/>
        <v>0</v>
      </c>
      <c r="L99" s="330">
        <f t="shared" si="26"/>
        <v>0</v>
      </c>
      <c r="M99" s="330">
        <f t="shared" si="26"/>
        <v>0</v>
      </c>
      <c r="N99" s="330">
        <f t="shared" si="26"/>
        <v>0</v>
      </c>
      <c r="O99" s="330">
        <f t="shared" si="26"/>
        <v>0</v>
      </c>
      <c r="P99" s="330">
        <f t="shared" si="26"/>
        <v>0</v>
      </c>
      <c r="Q99" s="330">
        <f t="shared" si="26"/>
        <v>0</v>
      </c>
      <c r="R99" s="330">
        <f t="shared" si="26"/>
        <v>0</v>
      </c>
      <c r="S99" s="330">
        <f t="shared" si="26"/>
        <v>0</v>
      </c>
      <c r="T99" s="330">
        <f t="shared" si="26"/>
        <v>0</v>
      </c>
      <c r="U99" s="330">
        <f t="shared" si="26"/>
        <v>0</v>
      </c>
      <c r="V99" s="330">
        <f t="shared" si="26"/>
        <v>0</v>
      </c>
      <c r="W99" s="330">
        <f t="shared" si="26"/>
        <v>0</v>
      </c>
      <c r="X99" s="330">
        <f t="shared" si="26"/>
        <v>0</v>
      </c>
      <c r="Y99" s="330">
        <f t="shared" si="26"/>
        <v>0</v>
      </c>
      <c r="Z99" s="330">
        <f t="shared" si="26"/>
        <v>0</v>
      </c>
      <c r="AA99" s="330">
        <f t="shared" si="26"/>
        <v>0</v>
      </c>
      <c r="AB99" s="330">
        <f t="shared" si="26"/>
        <v>0</v>
      </c>
      <c r="AC99" s="330">
        <f t="shared" si="26"/>
        <v>0</v>
      </c>
      <c r="AD99" s="330">
        <f t="shared" si="26"/>
        <v>0</v>
      </c>
      <c r="AE99" s="330">
        <f t="shared" si="26"/>
        <v>0</v>
      </c>
      <c r="AF99" s="330">
        <f t="shared" si="26"/>
        <v>0</v>
      </c>
      <c r="AG99" s="330">
        <f t="shared" si="26"/>
        <v>0</v>
      </c>
      <c r="AH99" s="330">
        <f t="shared" si="26"/>
        <v>0</v>
      </c>
      <c r="AI99" s="330">
        <f t="shared" si="26"/>
        <v>0</v>
      </c>
      <c r="AJ99" s="330">
        <f t="shared" si="26"/>
        <v>0</v>
      </c>
      <c r="AK99" s="330">
        <f t="shared" si="26"/>
        <v>0</v>
      </c>
      <c r="AL99" s="330">
        <f t="shared" si="26"/>
        <v>0</v>
      </c>
      <c r="AM99" s="330">
        <f t="shared" si="26"/>
        <v>0</v>
      </c>
      <c r="AN99" s="330">
        <f t="shared" si="26"/>
        <v>0</v>
      </c>
      <c r="AO99" s="330">
        <f t="shared" si="26"/>
        <v>0</v>
      </c>
      <c r="AP99" s="330">
        <f t="shared" si="26"/>
        <v>0</v>
      </c>
      <c r="AQ99" s="330">
        <f t="shared" si="26"/>
        <v>0</v>
      </c>
      <c r="AR99" s="330">
        <f t="shared" si="26"/>
        <v>0</v>
      </c>
      <c r="AS99" s="330">
        <f t="shared" si="26"/>
        <v>0</v>
      </c>
      <c r="AT99" s="330">
        <f t="shared" si="26"/>
        <v>0</v>
      </c>
      <c r="AU99" s="330">
        <f t="shared" si="26"/>
        <v>0</v>
      </c>
      <c r="AV99" s="330">
        <f t="shared" si="26"/>
        <v>0</v>
      </c>
      <c r="AW99" s="330">
        <f t="shared" si="26"/>
        <v>0</v>
      </c>
      <c r="AX99" s="330">
        <f t="shared" si="26"/>
        <v>0</v>
      </c>
      <c r="AY99" s="330">
        <f t="shared" si="26"/>
        <v>0</v>
      </c>
      <c r="AZ99" s="330">
        <f t="shared" si="26"/>
        <v>0</v>
      </c>
      <c r="BA99" s="330">
        <f t="shared" si="26"/>
        <v>0</v>
      </c>
      <c r="BB99" s="330">
        <f t="shared" si="26"/>
        <v>0</v>
      </c>
      <c r="BC99" s="330">
        <f t="shared" si="26"/>
        <v>0</v>
      </c>
      <c r="BD99" s="330">
        <f t="shared" si="26"/>
        <v>0</v>
      </c>
      <c r="BE99" s="330">
        <f t="shared" si="26"/>
        <v>0</v>
      </c>
      <c r="BF99" s="330">
        <f t="shared" si="26"/>
        <v>0</v>
      </c>
      <c r="BG99" s="330">
        <f t="shared" si="26"/>
        <v>0</v>
      </c>
      <c r="BH99" s="330">
        <f t="shared" si="26"/>
        <v>0</v>
      </c>
      <c r="BI99" s="330">
        <f t="shared" si="26"/>
        <v>0</v>
      </c>
      <c r="BJ99" s="330">
        <f t="shared" si="26"/>
        <v>0</v>
      </c>
      <c r="BK99" s="330">
        <f t="shared" si="26"/>
        <v>0</v>
      </c>
      <c r="BL99" s="330">
        <f t="shared" si="26"/>
        <v>0</v>
      </c>
      <c r="BM99" s="330">
        <f t="shared" si="26"/>
        <v>0</v>
      </c>
      <c r="BN99" s="330">
        <f t="shared" si="26"/>
        <v>0</v>
      </c>
      <c r="BO99" s="330">
        <f t="shared" si="26"/>
        <v>0</v>
      </c>
      <c r="BP99" s="330">
        <f t="shared" si="26"/>
        <v>0</v>
      </c>
      <c r="BQ99" s="330">
        <f t="shared" si="26"/>
        <v>0</v>
      </c>
      <c r="BR99" s="330">
        <f t="shared" si="26"/>
        <v>0</v>
      </c>
      <c r="BS99" s="330">
        <f t="shared" ref="BS99:ED99" si="27">SUM(BS108:BS116)</f>
        <v>0</v>
      </c>
      <c r="BT99" s="330">
        <f t="shared" si="27"/>
        <v>0</v>
      </c>
      <c r="BU99" s="330">
        <f t="shared" si="27"/>
        <v>0</v>
      </c>
      <c r="BV99" s="330">
        <f t="shared" si="27"/>
        <v>0</v>
      </c>
      <c r="BW99" s="330">
        <f t="shared" si="27"/>
        <v>0</v>
      </c>
      <c r="BX99" s="330">
        <f t="shared" si="27"/>
        <v>0</v>
      </c>
      <c r="BY99" s="330">
        <f t="shared" si="27"/>
        <v>0</v>
      </c>
      <c r="BZ99" s="330">
        <f t="shared" si="27"/>
        <v>0</v>
      </c>
      <c r="CA99" s="330">
        <f t="shared" si="27"/>
        <v>0</v>
      </c>
      <c r="CB99" s="330">
        <f t="shared" si="27"/>
        <v>0</v>
      </c>
      <c r="CC99" s="330">
        <f t="shared" si="27"/>
        <v>0</v>
      </c>
      <c r="CD99" s="330">
        <f t="shared" si="27"/>
        <v>0</v>
      </c>
      <c r="CE99" s="330">
        <f t="shared" si="27"/>
        <v>0</v>
      </c>
      <c r="CF99" s="330">
        <f t="shared" si="27"/>
        <v>0</v>
      </c>
      <c r="CG99" s="330">
        <f t="shared" si="27"/>
        <v>0</v>
      </c>
      <c r="CH99" s="330">
        <f t="shared" si="27"/>
        <v>0</v>
      </c>
      <c r="CI99" s="330">
        <f t="shared" si="27"/>
        <v>0</v>
      </c>
      <c r="CJ99" s="330">
        <f t="shared" si="27"/>
        <v>0</v>
      </c>
      <c r="CK99" s="330">
        <f t="shared" si="27"/>
        <v>0</v>
      </c>
      <c r="CL99" s="330">
        <f t="shared" si="27"/>
        <v>0</v>
      </c>
      <c r="CM99" s="330">
        <f t="shared" si="27"/>
        <v>0</v>
      </c>
      <c r="CN99" s="330">
        <f t="shared" si="27"/>
        <v>0</v>
      </c>
      <c r="CO99" s="330">
        <f t="shared" si="27"/>
        <v>0</v>
      </c>
      <c r="CP99" s="330">
        <f t="shared" si="27"/>
        <v>0</v>
      </c>
      <c r="CQ99" s="330">
        <f t="shared" si="27"/>
        <v>0</v>
      </c>
      <c r="CR99" s="330">
        <f t="shared" si="27"/>
        <v>0</v>
      </c>
      <c r="CS99" s="330">
        <f t="shared" si="27"/>
        <v>0</v>
      </c>
      <c r="CT99" s="330">
        <f t="shared" si="27"/>
        <v>0</v>
      </c>
      <c r="CU99" s="330">
        <f t="shared" si="27"/>
        <v>0</v>
      </c>
      <c r="CV99" s="330">
        <f t="shared" si="27"/>
        <v>0</v>
      </c>
      <c r="CW99" s="330">
        <f t="shared" si="27"/>
        <v>0</v>
      </c>
      <c r="CX99" s="330">
        <f t="shared" si="27"/>
        <v>0</v>
      </c>
      <c r="CY99" s="330">
        <f t="shared" si="27"/>
        <v>0</v>
      </c>
      <c r="CZ99" s="330">
        <f t="shared" si="27"/>
        <v>0</v>
      </c>
      <c r="DA99" s="330">
        <f t="shared" si="27"/>
        <v>0</v>
      </c>
      <c r="DB99" s="330">
        <f t="shared" si="27"/>
        <v>0</v>
      </c>
      <c r="DC99" s="330">
        <f t="shared" si="27"/>
        <v>0</v>
      </c>
      <c r="DD99" s="330">
        <f t="shared" si="27"/>
        <v>0</v>
      </c>
      <c r="DE99" s="330">
        <f t="shared" si="27"/>
        <v>0</v>
      </c>
      <c r="DF99" s="330">
        <f t="shared" si="27"/>
        <v>0</v>
      </c>
      <c r="DG99" s="330">
        <f t="shared" si="27"/>
        <v>0</v>
      </c>
      <c r="DH99" s="330">
        <f t="shared" si="27"/>
        <v>0</v>
      </c>
      <c r="DI99" s="330">
        <f t="shared" si="27"/>
        <v>0</v>
      </c>
      <c r="DJ99" s="330">
        <f t="shared" si="27"/>
        <v>0</v>
      </c>
      <c r="DK99" s="330">
        <f t="shared" si="27"/>
        <v>0</v>
      </c>
      <c r="DL99" s="330">
        <f t="shared" si="27"/>
        <v>0</v>
      </c>
      <c r="DM99" s="330">
        <f t="shared" si="27"/>
        <v>0</v>
      </c>
      <c r="DN99" s="330">
        <f t="shared" si="27"/>
        <v>0</v>
      </c>
      <c r="DO99" s="330">
        <f t="shared" si="27"/>
        <v>0</v>
      </c>
      <c r="DP99" s="330">
        <f t="shared" si="27"/>
        <v>0</v>
      </c>
      <c r="DQ99" s="330">
        <f t="shared" si="27"/>
        <v>0</v>
      </c>
      <c r="DR99" s="330">
        <f t="shared" si="27"/>
        <v>0</v>
      </c>
      <c r="DS99" s="330">
        <f t="shared" si="27"/>
        <v>0</v>
      </c>
      <c r="DT99" s="330">
        <f t="shared" si="27"/>
        <v>0</v>
      </c>
      <c r="DU99" s="330">
        <f t="shared" si="27"/>
        <v>0</v>
      </c>
      <c r="DV99" s="330">
        <f t="shared" si="27"/>
        <v>0</v>
      </c>
      <c r="DW99" s="330">
        <f t="shared" si="27"/>
        <v>0</v>
      </c>
      <c r="DX99" s="330">
        <f t="shared" si="27"/>
        <v>0</v>
      </c>
      <c r="DY99" s="330">
        <f t="shared" si="27"/>
        <v>0</v>
      </c>
      <c r="DZ99" s="330">
        <f t="shared" si="27"/>
        <v>0</v>
      </c>
      <c r="EA99" s="330">
        <f t="shared" si="27"/>
        <v>0</v>
      </c>
      <c r="EB99" s="330">
        <f t="shared" si="27"/>
        <v>0</v>
      </c>
      <c r="EC99" s="330">
        <f t="shared" si="27"/>
        <v>0</v>
      </c>
      <c r="ED99" s="330">
        <f t="shared" si="27"/>
        <v>0</v>
      </c>
      <c r="EE99" s="330">
        <f t="shared" ref="EE99:GF99" si="28">SUM(EE108:EE116)</f>
        <v>0</v>
      </c>
      <c r="EF99" s="330">
        <f t="shared" si="28"/>
        <v>0</v>
      </c>
      <c r="EG99" s="330">
        <f t="shared" si="28"/>
        <v>0</v>
      </c>
      <c r="EH99" s="330">
        <f t="shared" si="28"/>
        <v>0</v>
      </c>
      <c r="EI99" s="330">
        <f t="shared" si="28"/>
        <v>0</v>
      </c>
      <c r="EJ99" s="330">
        <f t="shared" si="28"/>
        <v>0</v>
      </c>
      <c r="EK99" s="330">
        <f t="shared" si="28"/>
        <v>0</v>
      </c>
      <c r="EL99" s="330">
        <f t="shared" si="28"/>
        <v>0</v>
      </c>
      <c r="EM99" s="330">
        <f t="shared" si="28"/>
        <v>0</v>
      </c>
      <c r="EN99" s="330">
        <f t="shared" si="28"/>
        <v>0</v>
      </c>
      <c r="EO99" s="330">
        <f t="shared" si="28"/>
        <v>0</v>
      </c>
      <c r="EP99" s="330">
        <f t="shared" si="28"/>
        <v>0</v>
      </c>
      <c r="EQ99" s="330">
        <f t="shared" si="28"/>
        <v>0</v>
      </c>
      <c r="ER99" s="330">
        <f t="shared" si="28"/>
        <v>0</v>
      </c>
      <c r="ES99" s="330">
        <f t="shared" si="28"/>
        <v>0</v>
      </c>
      <c r="ET99" s="330">
        <f t="shared" si="28"/>
        <v>0</v>
      </c>
      <c r="EU99" s="330">
        <f t="shared" si="28"/>
        <v>0</v>
      </c>
      <c r="EV99" s="330">
        <f t="shared" si="28"/>
        <v>0</v>
      </c>
      <c r="EW99" s="330">
        <f t="shared" si="28"/>
        <v>0</v>
      </c>
      <c r="EX99" s="330">
        <f t="shared" si="28"/>
        <v>0</v>
      </c>
      <c r="EY99" s="330">
        <f t="shared" si="28"/>
        <v>0</v>
      </c>
      <c r="EZ99" s="330">
        <f t="shared" si="28"/>
        <v>0</v>
      </c>
      <c r="FA99" s="330">
        <f t="shared" si="28"/>
        <v>0</v>
      </c>
      <c r="FB99" s="330">
        <f t="shared" si="28"/>
        <v>0</v>
      </c>
      <c r="FC99" s="330">
        <f t="shared" si="28"/>
        <v>0</v>
      </c>
      <c r="FD99" s="330">
        <f t="shared" si="28"/>
        <v>0</v>
      </c>
      <c r="FE99" s="330">
        <f t="shared" si="28"/>
        <v>0</v>
      </c>
      <c r="FF99" s="330">
        <f t="shared" si="28"/>
        <v>0</v>
      </c>
      <c r="FG99" s="330">
        <f t="shared" si="28"/>
        <v>0</v>
      </c>
      <c r="FH99" s="330">
        <f t="shared" si="28"/>
        <v>0</v>
      </c>
      <c r="FI99" s="330">
        <f t="shared" si="28"/>
        <v>0</v>
      </c>
      <c r="FJ99" s="330">
        <f t="shared" si="28"/>
        <v>0</v>
      </c>
      <c r="FK99" s="330">
        <f t="shared" si="28"/>
        <v>0</v>
      </c>
      <c r="FL99" s="330">
        <f t="shared" si="28"/>
        <v>0</v>
      </c>
      <c r="FM99" s="330">
        <f t="shared" si="28"/>
        <v>0</v>
      </c>
      <c r="FN99" s="330">
        <f t="shared" si="28"/>
        <v>0</v>
      </c>
      <c r="FO99" s="330">
        <f t="shared" si="28"/>
        <v>0</v>
      </c>
      <c r="FP99" s="330">
        <f t="shared" si="28"/>
        <v>0</v>
      </c>
      <c r="FQ99" s="330">
        <f t="shared" si="28"/>
        <v>0</v>
      </c>
      <c r="FR99" s="330">
        <f t="shared" si="28"/>
        <v>0</v>
      </c>
      <c r="FS99" s="330">
        <f t="shared" si="28"/>
        <v>0</v>
      </c>
      <c r="FT99" s="330">
        <f t="shared" si="28"/>
        <v>0</v>
      </c>
      <c r="FU99" s="330">
        <f t="shared" si="28"/>
        <v>0</v>
      </c>
      <c r="FV99" s="330">
        <f t="shared" si="28"/>
        <v>0</v>
      </c>
      <c r="FW99" s="330">
        <f t="shared" si="28"/>
        <v>0</v>
      </c>
      <c r="FX99" s="330">
        <f t="shared" si="28"/>
        <v>0</v>
      </c>
      <c r="FY99" s="330">
        <f t="shared" si="28"/>
        <v>0</v>
      </c>
      <c r="FZ99" s="330">
        <f t="shared" si="28"/>
        <v>0</v>
      </c>
      <c r="GA99" s="330">
        <f t="shared" si="28"/>
        <v>0</v>
      </c>
      <c r="GB99" s="330">
        <f t="shared" si="28"/>
        <v>0</v>
      </c>
      <c r="GC99" s="330">
        <f t="shared" si="28"/>
        <v>0</v>
      </c>
      <c r="GD99" s="330">
        <f t="shared" si="28"/>
        <v>0</v>
      </c>
      <c r="GE99" s="330">
        <f t="shared" si="28"/>
        <v>0</v>
      </c>
      <c r="GF99" s="330">
        <f t="shared" si="28"/>
        <v>0</v>
      </c>
    </row>
    <row r="100" spans="1:188" s="324" customFormat="1" ht="12.95" customHeight="1">
      <c r="A100" s="331">
        <v>3</v>
      </c>
      <c r="B100" s="361" t="s">
        <v>123</v>
      </c>
      <c r="C100" s="362"/>
      <c r="D100" s="362"/>
      <c r="E100" s="363"/>
      <c r="F100" s="332">
        <f>SUM(F117:F119)</f>
        <v>0</v>
      </c>
      <c r="G100" s="332">
        <f t="shared" ref="G100:BR100" si="29">SUM(G117:G119)</f>
        <v>0</v>
      </c>
      <c r="H100" s="332">
        <f t="shared" si="29"/>
        <v>0</v>
      </c>
      <c r="I100" s="332">
        <f t="shared" si="29"/>
        <v>0</v>
      </c>
      <c r="J100" s="332">
        <f t="shared" si="29"/>
        <v>1</v>
      </c>
      <c r="K100" s="332">
        <f t="shared" si="29"/>
        <v>0</v>
      </c>
      <c r="L100" s="332">
        <f t="shared" si="29"/>
        <v>0</v>
      </c>
      <c r="M100" s="332">
        <f t="shared" si="29"/>
        <v>0</v>
      </c>
      <c r="N100" s="332">
        <f t="shared" si="29"/>
        <v>0</v>
      </c>
      <c r="O100" s="332">
        <f t="shared" si="29"/>
        <v>0</v>
      </c>
      <c r="P100" s="332">
        <f t="shared" si="29"/>
        <v>0</v>
      </c>
      <c r="Q100" s="332">
        <f t="shared" si="29"/>
        <v>0</v>
      </c>
      <c r="R100" s="332">
        <f t="shared" si="29"/>
        <v>0</v>
      </c>
      <c r="S100" s="332">
        <f t="shared" si="29"/>
        <v>0</v>
      </c>
      <c r="T100" s="332">
        <f t="shared" si="29"/>
        <v>0</v>
      </c>
      <c r="U100" s="332">
        <f t="shared" si="29"/>
        <v>0</v>
      </c>
      <c r="V100" s="332">
        <f t="shared" si="29"/>
        <v>0</v>
      </c>
      <c r="W100" s="332">
        <f t="shared" si="29"/>
        <v>0</v>
      </c>
      <c r="X100" s="332">
        <f t="shared" si="29"/>
        <v>0</v>
      </c>
      <c r="Y100" s="332">
        <f t="shared" si="29"/>
        <v>0</v>
      </c>
      <c r="Z100" s="332">
        <f t="shared" si="29"/>
        <v>0</v>
      </c>
      <c r="AA100" s="332">
        <f t="shared" si="29"/>
        <v>0</v>
      </c>
      <c r="AB100" s="332">
        <f t="shared" si="29"/>
        <v>0</v>
      </c>
      <c r="AC100" s="332">
        <f t="shared" si="29"/>
        <v>0</v>
      </c>
      <c r="AD100" s="332">
        <f t="shared" si="29"/>
        <v>0</v>
      </c>
      <c r="AE100" s="332">
        <f t="shared" si="29"/>
        <v>0</v>
      </c>
      <c r="AF100" s="332">
        <f t="shared" si="29"/>
        <v>0</v>
      </c>
      <c r="AG100" s="332">
        <f t="shared" si="29"/>
        <v>0</v>
      </c>
      <c r="AH100" s="332">
        <f t="shared" si="29"/>
        <v>0</v>
      </c>
      <c r="AI100" s="332">
        <f t="shared" si="29"/>
        <v>0</v>
      </c>
      <c r="AJ100" s="332">
        <f t="shared" si="29"/>
        <v>0</v>
      </c>
      <c r="AK100" s="332">
        <f t="shared" si="29"/>
        <v>0</v>
      </c>
      <c r="AL100" s="332">
        <f t="shared" si="29"/>
        <v>0</v>
      </c>
      <c r="AM100" s="332">
        <f t="shared" si="29"/>
        <v>0</v>
      </c>
      <c r="AN100" s="332">
        <f t="shared" si="29"/>
        <v>0</v>
      </c>
      <c r="AO100" s="332">
        <f t="shared" si="29"/>
        <v>0</v>
      </c>
      <c r="AP100" s="332">
        <f t="shared" si="29"/>
        <v>0</v>
      </c>
      <c r="AQ100" s="332">
        <f t="shared" si="29"/>
        <v>0</v>
      </c>
      <c r="AR100" s="332">
        <f t="shared" si="29"/>
        <v>0</v>
      </c>
      <c r="AS100" s="332">
        <f t="shared" si="29"/>
        <v>0</v>
      </c>
      <c r="AT100" s="332">
        <f t="shared" si="29"/>
        <v>0</v>
      </c>
      <c r="AU100" s="332">
        <f t="shared" si="29"/>
        <v>0</v>
      </c>
      <c r="AV100" s="332">
        <f t="shared" si="29"/>
        <v>0</v>
      </c>
      <c r="AW100" s="332">
        <f t="shared" si="29"/>
        <v>0</v>
      </c>
      <c r="AX100" s="332">
        <f t="shared" si="29"/>
        <v>0</v>
      </c>
      <c r="AY100" s="332">
        <f t="shared" si="29"/>
        <v>0</v>
      </c>
      <c r="AZ100" s="332">
        <f t="shared" si="29"/>
        <v>0</v>
      </c>
      <c r="BA100" s="332">
        <f t="shared" si="29"/>
        <v>0</v>
      </c>
      <c r="BB100" s="332">
        <f t="shared" si="29"/>
        <v>0</v>
      </c>
      <c r="BC100" s="332">
        <f t="shared" si="29"/>
        <v>0</v>
      </c>
      <c r="BD100" s="332">
        <f t="shared" si="29"/>
        <v>1</v>
      </c>
      <c r="BE100" s="332">
        <f t="shared" si="29"/>
        <v>0</v>
      </c>
      <c r="BF100" s="332">
        <f t="shared" si="29"/>
        <v>0</v>
      </c>
      <c r="BG100" s="332">
        <f t="shared" si="29"/>
        <v>0</v>
      </c>
      <c r="BH100" s="332">
        <f t="shared" si="29"/>
        <v>0</v>
      </c>
      <c r="BI100" s="332">
        <f t="shared" si="29"/>
        <v>0</v>
      </c>
      <c r="BJ100" s="332">
        <f t="shared" si="29"/>
        <v>0</v>
      </c>
      <c r="BK100" s="332">
        <f t="shared" si="29"/>
        <v>0</v>
      </c>
      <c r="BL100" s="332">
        <f t="shared" si="29"/>
        <v>0</v>
      </c>
      <c r="BM100" s="332">
        <f t="shared" si="29"/>
        <v>0</v>
      </c>
      <c r="BN100" s="332">
        <f t="shared" si="29"/>
        <v>0</v>
      </c>
      <c r="BO100" s="332">
        <f t="shared" si="29"/>
        <v>0</v>
      </c>
      <c r="BP100" s="332">
        <f t="shared" si="29"/>
        <v>0</v>
      </c>
      <c r="BQ100" s="332">
        <f t="shared" si="29"/>
        <v>0</v>
      </c>
      <c r="BR100" s="332">
        <f t="shared" si="29"/>
        <v>0</v>
      </c>
      <c r="BS100" s="332">
        <f t="shared" ref="BS100:ED100" si="30">SUM(BS117:BS119)</f>
        <v>0</v>
      </c>
      <c r="BT100" s="332">
        <f t="shared" si="30"/>
        <v>0</v>
      </c>
      <c r="BU100" s="332">
        <f t="shared" si="30"/>
        <v>0</v>
      </c>
      <c r="BV100" s="332">
        <f t="shared" si="30"/>
        <v>0</v>
      </c>
      <c r="BW100" s="332">
        <f t="shared" si="30"/>
        <v>0</v>
      </c>
      <c r="BX100" s="332">
        <f t="shared" si="30"/>
        <v>0</v>
      </c>
      <c r="BY100" s="332">
        <f t="shared" si="30"/>
        <v>0</v>
      </c>
      <c r="BZ100" s="332">
        <f t="shared" si="30"/>
        <v>0</v>
      </c>
      <c r="CA100" s="332">
        <f t="shared" si="30"/>
        <v>0</v>
      </c>
      <c r="CB100" s="332">
        <f t="shared" si="30"/>
        <v>0</v>
      </c>
      <c r="CC100" s="332">
        <f t="shared" si="30"/>
        <v>0</v>
      </c>
      <c r="CD100" s="332">
        <f t="shared" si="30"/>
        <v>0</v>
      </c>
      <c r="CE100" s="332">
        <f t="shared" si="30"/>
        <v>0</v>
      </c>
      <c r="CF100" s="332">
        <f t="shared" si="30"/>
        <v>0</v>
      </c>
      <c r="CG100" s="332">
        <f t="shared" si="30"/>
        <v>0</v>
      </c>
      <c r="CH100" s="332">
        <f t="shared" si="30"/>
        <v>0</v>
      </c>
      <c r="CI100" s="332">
        <f t="shared" si="30"/>
        <v>0</v>
      </c>
      <c r="CJ100" s="332">
        <f t="shared" si="30"/>
        <v>0</v>
      </c>
      <c r="CK100" s="332">
        <f t="shared" si="30"/>
        <v>0</v>
      </c>
      <c r="CL100" s="332">
        <f t="shared" si="30"/>
        <v>0</v>
      </c>
      <c r="CM100" s="332">
        <f t="shared" si="30"/>
        <v>0</v>
      </c>
      <c r="CN100" s="332">
        <f t="shared" si="30"/>
        <v>0</v>
      </c>
      <c r="CO100" s="332">
        <f t="shared" si="30"/>
        <v>0</v>
      </c>
      <c r="CP100" s="332">
        <f t="shared" si="30"/>
        <v>0</v>
      </c>
      <c r="CQ100" s="332">
        <f t="shared" si="30"/>
        <v>0</v>
      </c>
      <c r="CR100" s="332">
        <f t="shared" si="30"/>
        <v>0</v>
      </c>
      <c r="CS100" s="332">
        <f t="shared" si="30"/>
        <v>0</v>
      </c>
      <c r="CT100" s="332">
        <f t="shared" si="30"/>
        <v>0</v>
      </c>
      <c r="CU100" s="332">
        <f t="shared" si="30"/>
        <v>0</v>
      </c>
      <c r="CV100" s="332">
        <f t="shared" si="30"/>
        <v>0</v>
      </c>
      <c r="CW100" s="332">
        <f t="shared" si="30"/>
        <v>0</v>
      </c>
      <c r="CX100" s="332">
        <f t="shared" si="30"/>
        <v>0</v>
      </c>
      <c r="CY100" s="332">
        <f t="shared" si="30"/>
        <v>0</v>
      </c>
      <c r="CZ100" s="332">
        <f t="shared" si="30"/>
        <v>0</v>
      </c>
      <c r="DA100" s="332">
        <f t="shared" si="30"/>
        <v>0</v>
      </c>
      <c r="DB100" s="332">
        <f t="shared" si="30"/>
        <v>0</v>
      </c>
      <c r="DC100" s="332">
        <f t="shared" si="30"/>
        <v>0</v>
      </c>
      <c r="DD100" s="332">
        <f t="shared" si="30"/>
        <v>0</v>
      </c>
      <c r="DE100" s="332">
        <f t="shared" si="30"/>
        <v>0</v>
      </c>
      <c r="DF100" s="332">
        <f t="shared" si="30"/>
        <v>0</v>
      </c>
      <c r="DG100" s="332">
        <f t="shared" si="30"/>
        <v>0</v>
      </c>
      <c r="DH100" s="332">
        <f t="shared" si="30"/>
        <v>0</v>
      </c>
      <c r="DI100" s="332">
        <f t="shared" si="30"/>
        <v>0</v>
      </c>
      <c r="DJ100" s="332">
        <f t="shared" si="30"/>
        <v>0</v>
      </c>
      <c r="DK100" s="332">
        <f t="shared" si="30"/>
        <v>0</v>
      </c>
      <c r="DL100" s="332">
        <f t="shared" si="30"/>
        <v>0</v>
      </c>
      <c r="DM100" s="332">
        <f t="shared" si="30"/>
        <v>0</v>
      </c>
      <c r="DN100" s="332">
        <f t="shared" si="30"/>
        <v>0</v>
      </c>
      <c r="DO100" s="332">
        <f t="shared" si="30"/>
        <v>0</v>
      </c>
      <c r="DP100" s="332">
        <f t="shared" si="30"/>
        <v>0</v>
      </c>
      <c r="DQ100" s="332">
        <f t="shared" si="30"/>
        <v>0</v>
      </c>
      <c r="DR100" s="332">
        <f t="shared" si="30"/>
        <v>0</v>
      </c>
      <c r="DS100" s="332">
        <f t="shared" si="30"/>
        <v>0</v>
      </c>
      <c r="DT100" s="332">
        <f t="shared" si="30"/>
        <v>0</v>
      </c>
      <c r="DU100" s="332">
        <f t="shared" si="30"/>
        <v>0</v>
      </c>
      <c r="DV100" s="332">
        <f t="shared" si="30"/>
        <v>0</v>
      </c>
      <c r="DW100" s="332">
        <f t="shared" si="30"/>
        <v>0</v>
      </c>
      <c r="DX100" s="332">
        <f t="shared" si="30"/>
        <v>0</v>
      </c>
      <c r="DY100" s="332">
        <f t="shared" si="30"/>
        <v>0</v>
      </c>
      <c r="DZ100" s="332">
        <f t="shared" si="30"/>
        <v>0</v>
      </c>
      <c r="EA100" s="332">
        <f t="shared" si="30"/>
        <v>0</v>
      </c>
      <c r="EB100" s="332">
        <f t="shared" si="30"/>
        <v>0</v>
      </c>
      <c r="EC100" s="332">
        <f t="shared" si="30"/>
        <v>0</v>
      </c>
      <c r="ED100" s="332">
        <f t="shared" si="30"/>
        <v>0</v>
      </c>
      <c r="EE100" s="332">
        <f t="shared" ref="EE100:GF100" si="31">SUM(EE117:EE119)</f>
        <v>0</v>
      </c>
      <c r="EF100" s="332">
        <f t="shared" si="31"/>
        <v>0</v>
      </c>
      <c r="EG100" s="332">
        <f t="shared" si="31"/>
        <v>0</v>
      </c>
      <c r="EH100" s="332">
        <f t="shared" si="31"/>
        <v>0</v>
      </c>
      <c r="EI100" s="332">
        <f t="shared" si="31"/>
        <v>0</v>
      </c>
      <c r="EJ100" s="332">
        <f t="shared" si="31"/>
        <v>0</v>
      </c>
      <c r="EK100" s="332">
        <f t="shared" si="31"/>
        <v>0</v>
      </c>
      <c r="EL100" s="332">
        <f t="shared" si="31"/>
        <v>0</v>
      </c>
      <c r="EM100" s="332">
        <f t="shared" si="31"/>
        <v>0</v>
      </c>
      <c r="EN100" s="332">
        <f t="shared" si="31"/>
        <v>0</v>
      </c>
      <c r="EO100" s="332">
        <f t="shared" si="31"/>
        <v>0</v>
      </c>
      <c r="EP100" s="332">
        <f t="shared" si="31"/>
        <v>0</v>
      </c>
      <c r="EQ100" s="332">
        <f t="shared" si="31"/>
        <v>0</v>
      </c>
      <c r="ER100" s="332">
        <f t="shared" si="31"/>
        <v>0</v>
      </c>
      <c r="ES100" s="332">
        <f t="shared" si="31"/>
        <v>0</v>
      </c>
      <c r="ET100" s="332">
        <f t="shared" si="31"/>
        <v>0</v>
      </c>
      <c r="EU100" s="332">
        <f t="shared" si="31"/>
        <v>0</v>
      </c>
      <c r="EV100" s="332">
        <f t="shared" si="31"/>
        <v>0</v>
      </c>
      <c r="EW100" s="332">
        <f t="shared" si="31"/>
        <v>0</v>
      </c>
      <c r="EX100" s="332">
        <f t="shared" si="31"/>
        <v>0</v>
      </c>
      <c r="EY100" s="332">
        <f t="shared" si="31"/>
        <v>0</v>
      </c>
      <c r="EZ100" s="332">
        <f t="shared" si="31"/>
        <v>0</v>
      </c>
      <c r="FA100" s="332">
        <f t="shared" si="31"/>
        <v>0</v>
      </c>
      <c r="FB100" s="332">
        <f t="shared" si="31"/>
        <v>0</v>
      </c>
      <c r="FC100" s="332">
        <f t="shared" si="31"/>
        <v>0</v>
      </c>
      <c r="FD100" s="332">
        <f t="shared" si="31"/>
        <v>0</v>
      </c>
      <c r="FE100" s="332">
        <f t="shared" si="31"/>
        <v>0</v>
      </c>
      <c r="FF100" s="332">
        <f t="shared" si="31"/>
        <v>0</v>
      </c>
      <c r="FG100" s="332">
        <f t="shared" si="31"/>
        <v>0</v>
      </c>
      <c r="FH100" s="332">
        <f t="shared" si="31"/>
        <v>0</v>
      </c>
      <c r="FI100" s="332">
        <f t="shared" si="31"/>
        <v>0</v>
      </c>
      <c r="FJ100" s="332">
        <f t="shared" si="31"/>
        <v>0</v>
      </c>
      <c r="FK100" s="332">
        <f t="shared" si="31"/>
        <v>0</v>
      </c>
      <c r="FL100" s="332">
        <f t="shared" si="31"/>
        <v>0</v>
      </c>
      <c r="FM100" s="332">
        <f t="shared" si="31"/>
        <v>0</v>
      </c>
      <c r="FN100" s="332">
        <f t="shared" si="31"/>
        <v>0</v>
      </c>
      <c r="FO100" s="332">
        <f t="shared" si="31"/>
        <v>0</v>
      </c>
      <c r="FP100" s="332">
        <f t="shared" si="31"/>
        <v>0</v>
      </c>
      <c r="FQ100" s="332">
        <f t="shared" si="31"/>
        <v>0</v>
      </c>
      <c r="FR100" s="332">
        <f t="shared" si="31"/>
        <v>0</v>
      </c>
      <c r="FS100" s="332">
        <f t="shared" si="31"/>
        <v>0</v>
      </c>
      <c r="FT100" s="332">
        <f t="shared" si="31"/>
        <v>0</v>
      </c>
      <c r="FU100" s="332">
        <f t="shared" si="31"/>
        <v>0</v>
      </c>
      <c r="FV100" s="332">
        <f t="shared" si="31"/>
        <v>0</v>
      </c>
      <c r="FW100" s="332">
        <f t="shared" si="31"/>
        <v>0</v>
      </c>
      <c r="FX100" s="332">
        <f t="shared" si="31"/>
        <v>0</v>
      </c>
      <c r="FY100" s="332">
        <f t="shared" si="31"/>
        <v>0</v>
      </c>
      <c r="FZ100" s="332">
        <f t="shared" si="31"/>
        <v>0</v>
      </c>
      <c r="GA100" s="332">
        <f t="shared" si="31"/>
        <v>0</v>
      </c>
      <c r="GB100" s="332">
        <f t="shared" si="31"/>
        <v>0</v>
      </c>
      <c r="GC100" s="332">
        <f t="shared" si="31"/>
        <v>0</v>
      </c>
      <c r="GD100" s="332">
        <f t="shared" si="31"/>
        <v>0</v>
      </c>
      <c r="GE100" s="332">
        <f t="shared" si="31"/>
        <v>0</v>
      </c>
      <c r="GF100" s="332">
        <f t="shared" si="31"/>
        <v>0</v>
      </c>
    </row>
    <row r="101" spans="1:188" s="324" customFormat="1" ht="12.95" customHeight="1">
      <c r="A101" s="331">
        <v>4</v>
      </c>
      <c r="B101" s="361" t="s">
        <v>124</v>
      </c>
      <c r="C101" s="362"/>
      <c r="D101" s="362"/>
      <c r="E101" s="363"/>
      <c r="F101" s="332">
        <f>SUM(F120:F123)</f>
        <v>0</v>
      </c>
      <c r="G101" s="332">
        <f t="shared" ref="G101:BR101" si="32">SUM(G120:G123)</f>
        <v>0</v>
      </c>
      <c r="H101" s="332">
        <f t="shared" si="32"/>
        <v>0</v>
      </c>
      <c r="I101" s="332">
        <f t="shared" si="32"/>
        <v>0</v>
      </c>
      <c r="J101" s="332">
        <f t="shared" si="32"/>
        <v>0</v>
      </c>
      <c r="K101" s="332">
        <f t="shared" si="32"/>
        <v>0</v>
      </c>
      <c r="L101" s="332">
        <f t="shared" si="32"/>
        <v>0</v>
      </c>
      <c r="M101" s="332">
        <f t="shared" si="32"/>
        <v>0</v>
      </c>
      <c r="N101" s="332">
        <f t="shared" si="32"/>
        <v>0</v>
      </c>
      <c r="O101" s="332">
        <f t="shared" si="32"/>
        <v>0</v>
      </c>
      <c r="P101" s="332">
        <f t="shared" si="32"/>
        <v>0</v>
      </c>
      <c r="Q101" s="332">
        <f t="shared" si="32"/>
        <v>0</v>
      </c>
      <c r="R101" s="332">
        <f t="shared" si="32"/>
        <v>0</v>
      </c>
      <c r="S101" s="332">
        <f t="shared" si="32"/>
        <v>0</v>
      </c>
      <c r="T101" s="332">
        <f t="shared" si="32"/>
        <v>0</v>
      </c>
      <c r="U101" s="332">
        <f t="shared" si="32"/>
        <v>0</v>
      </c>
      <c r="V101" s="332">
        <f t="shared" si="32"/>
        <v>0</v>
      </c>
      <c r="W101" s="332">
        <f t="shared" si="32"/>
        <v>0</v>
      </c>
      <c r="X101" s="332">
        <f t="shared" si="32"/>
        <v>0</v>
      </c>
      <c r="Y101" s="332">
        <f t="shared" si="32"/>
        <v>0</v>
      </c>
      <c r="Z101" s="332">
        <f t="shared" si="32"/>
        <v>0</v>
      </c>
      <c r="AA101" s="332">
        <f t="shared" si="32"/>
        <v>0</v>
      </c>
      <c r="AB101" s="332">
        <f t="shared" si="32"/>
        <v>0</v>
      </c>
      <c r="AC101" s="332">
        <f t="shared" si="32"/>
        <v>0</v>
      </c>
      <c r="AD101" s="332">
        <f t="shared" si="32"/>
        <v>0</v>
      </c>
      <c r="AE101" s="332">
        <f t="shared" si="32"/>
        <v>0</v>
      </c>
      <c r="AF101" s="332">
        <f t="shared" si="32"/>
        <v>0</v>
      </c>
      <c r="AG101" s="332">
        <f t="shared" si="32"/>
        <v>0</v>
      </c>
      <c r="AH101" s="332">
        <f t="shared" si="32"/>
        <v>0</v>
      </c>
      <c r="AI101" s="332">
        <f t="shared" si="32"/>
        <v>0</v>
      </c>
      <c r="AJ101" s="332">
        <f t="shared" si="32"/>
        <v>0</v>
      </c>
      <c r="AK101" s="332">
        <f t="shared" si="32"/>
        <v>0</v>
      </c>
      <c r="AL101" s="332">
        <f t="shared" si="32"/>
        <v>0</v>
      </c>
      <c r="AM101" s="332">
        <f t="shared" si="32"/>
        <v>0</v>
      </c>
      <c r="AN101" s="332">
        <f t="shared" si="32"/>
        <v>0</v>
      </c>
      <c r="AO101" s="332">
        <f t="shared" si="32"/>
        <v>0</v>
      </c>
      <c r="AP101" s="332">
        <f t="shared" si="32"/>
        <v>0</v>
      </c>
      <c r="AQ101" s="332">
        <f t="shared" si="32"/>
        <v>0</v>
      </c>
      <c r="AR101" s="332">
        <f t="shared" si="32"/>
        <v>0</v>
      </c>
      <c r="AS101" s="332">
        <f t="shared" si="32"/>
        <v>0</v>
      </c>
      <c r="AT101" s="332">
        <f t="shared" si="32"/>
        <v>0</v>
      </c>
      <c r="AU101" s="332">
        <f t="shared" si="32"/>
        <v>0</v>
      </c>
      <c r="AV101" s="332">
        <f t="shared" si="32"/>
        <v>0</v>
      </c>
      <c r="AW101" s="332">
        <f t="shared" si="32"/>
        <v>0</v>
      </c>
      <c r="AX101" s="332">
        <f t="shared" si="32"/>
        <v>0</v>
      </c>
      <c r="AY101" s="332">
        <f t="shared" si="32"/>
        <v>0</v>
      </c>
      <c r="AZ101" s="332">
        <f t="shared" si="32"/>
        <v>0</v>
      </c>
      <c r="BA101" s="332">
        <f t="shared" si="32"/>
        <v>0</v>
      </c>
      <c r="BB101" s="332">
        <f t="shared" si="32"/>
        <v>0</v>
      </c>
      <c r="BC101" s="332">
        <f t="shared" si="32"/>
        <v>0</v>
      </c>
      <c r="BD101" s="332">
        <f t="shared" si="32"/>
        <v>0</v>
      </c>
      <c r="BE101" s="332">
        <f t="shared" si="32"/>
        <v>0</v>
      </c>
      <c r="BF101" s="332">
        <f t="shared" si="32"/>
        <v>0</v>
      </c>
      <c r="BG101" s="332">
        <f t="shared" si="32"/>
        <v>0</v>
      </c>
      <c r="BH101" s="332">
        <f t="shared" si="32"/>
        <v>0</v>
      </c>
      <c r="BI101" s="332">
        <f t="shared" si="32"/>
        <v>0</v>
      </c>
      <c r="BJ101" s="332">
        <f t="shared" si="32"/>
        <v>0</v>
      </c>
      <c r="BK101" s="332">
        <f t="shared" si="32"/>
        <v>0</v>
      </c>
      <c r="BL101" s="332">
        <f t="shared" si="32"/>
        <v>0</v>
      </c>
      <c r="BM101" s="332">
        <f t="shared" si="32"/>
        <v>0</v>
      </c>
      <c r="BN101" s="332">
        <f t="shared" si="32"/>
        <v>0</v>
      </c>
      <c r="BO101" s="332">
        <f t="shared" si="32"/>
        <v>0</v>
      </c>
      <c r="BP101" s="332">
        <f t="shared" si="32"/>
        <v>0</v>
      </c>
      <c r="BQ101" s="332">
        <f t="shared" si="32"/>
        <v>0</v>
      </c>
      <c r="BR101" s="332">
        <f t="shared" si="32"/>
        <v>0</v>
      </c>
      <c r="BS101" s="332">
        <f t="shared" ref="BS101:ED101" si="33">SUM(BS120:BS123)</f>
        <v>0</v>
      </c>
      <c r="BT101" s="332">
        <f t="shared" si="33"/>
        <v>0</v>
      </c>
      <c r="BU101" s="332">
        <f t="shared" si="33"/>
        <v>0</v>
      </c>
      <c r="BV101" s="332">
        <f t="shared" si="33"/>
        <v>0</v>
      </c>
      <c r="BW101" s="332">
        <f t="shared" si="33"/>
        <v>0</v>
      </c>
      <c r="BX101" s="332">
        <f t="shared" si="33"/>
        <v>0</v>
      </c>
      <c r="BY101" s="332">
        <f t="shared" si="33"/>
        <v>0</v>
      </c>
      <c r="BZ101" s="332">
        <f t="shared" si="33"/>
        <v>0</v>
      </c>
      <c r="CA101" s="332">
        <f t="shared" si="33"/>
        <v>0</v>
      </c>
      <c r="CB101" s="332">
        <f t="shared" si="33"/>
        <v>0</v>
      </c>
      <c r="CC101" s="332">
        <f t="shared" si="33"/>
        <v>0</v>
      </c>
      <c r="CD101" s="332">
        <f t="shared" si="33"/>
        <v>0</v>
      </c>
      <c r="CE101" s="332">
        <f t="shared" si="33"/>
        <v>0</v>
      </c>
      <c r="CF101" s="332">
        <f t="shared" si="33"/>
        <v>0</v>
      </c>
      <c r="CG101" s="332">
        <f t="shared" si="33"/>
        <v>0</v>
      </c>
      <c r="CH101" s="332">
        <f t="shared" si="33"/>
        <v>0</v>
      </c>
      <c r="CI101" s="332">
        <f t="shared" si="33"/>
        <v>0</v>
      </c>
      <c r="CJ101" s="332">
        <f t="shared" si="33"/>
        <v>0</v>
      </c>
      <c r="CK101" s="332">
        <f t="shared" si="33"/>
        <v>0</v>
      </c>
      <c r="CL101" s="332">
        <f t="shared" si="33"/>
        <v>0</v>
      </c>
      <c r="CM101" s="332">
        <f t="shared" si="33"/>
        <v>0</v>
      </c>
      <c r="CN101" s="332">
        <f t="shared" si="33"/>
        <v>0</v>
      </c>
      <c r="CO101" s="332">
        <f t="shared" si="33"/>
        <v>0</v>
      </c>
      <c r="CP101" s="332">
        <f t="shared" si="33"/>
        <v>0</v>
      </c>
      <c r="CQ101" s="332">
        <f t="shared" si="33"/>
        <v>0</v>
      </c>
      <c r="CR101" s="332">
        <f t="shared" si="33"/>
        <v>0</v>
      </c>
      <c r="CS101" s="332">
        <f t="shared" si="33"/>
        <v>0</v>
      </c>
      <c r="CT101" s="332">
        <f t="shared" si="33"/>
        <v>0</v>
      </c>
      <c r="CU101" s="332">
        <f t="shared" si="33"/>
        <v>0</v>
      </c>
      <c r="CV101" s="332">
        <f t="shared" si="33"/>
        <v>0</v>
      </c>
      <c r="CW101" s="332">
        <f t="shared" si="33"/>
        <v>0</v>
      </c>
      <c r="CX101" s="332">
        <f t="shared" si="33"/>
        <v>0</v>
      </c>
      <c r="CY101" s="332">
        <f t="shared" si="33"/>
        <v>0</v>
      </c>
      <c r="CZ101" s="332">
        <f t="shared" si="33"/>
        <v>0</v>
      </c>
      <c r="DA101" s="332">
        <f t="shared" si="33"/>
        <v>0</v>
      </c>
      <c r="DB101" s="332">
        <f t="shared" si="33"/>
        <v>0</v>
      </c>
      <c r="DC101" s="332">
        <f t="shared" si="33"/>
        <v>0</v>
      </c>
      <c r="DD101" s="332">
        <f t="shared" si="33"/>
        <v>0</v>
      </c>
      <c r="DE101" s="332">
        <f t="shared" si="33"/>
        <v>0</v>
      </c>
      <c r="DF101" s="332">
        <f t="shared" si="33"/>
        <v>0</v>
      </c>
      <c r="DG101" s="332">
        <f t="shared" si="33"/>
        <v>0</v>
      </c>
      <c r="DH101" s="332">
        <f t="shared" si="33"/>
        <v>0</v>
      </c>
      <c r="DI101" s="332">
        <f t="shared" si="33"/>
        <v>0</v>
      </c>
      <c r="DJ101" s="332">
        <f t="shared" si="33"/>
        <v>0</v>
      </c>
      <c r="DK101" s="332">
        <f t="shared" si="33"/>
        <v>0</v>
      </c>
      <c r="DL101" s="332">
        <f t="shared" si="33"/>
        <v>0</v>
      </c>
      <c r="DM101" s="332">
        <f t="shared" si="33"/>
        <v>0</v>
      </c>
      <c r="DN101" s="332">
        <f t="shared" si="33"/>
        <v>0</v>
      </c>
      <c r="DO101" s="332">
        <f t="shared" si="33"/>
        <v>0</v>
      </c>
      <c r="DP101" s="332">
        <f t="shared" si="33"/>
        <v>0</v>
      </c>
      <c r="DQ101" s="332">
        <f t="shared" si="33"/>
        <v>0</v>
      </c>
      <c r="DR101" s="332">
        <f t="shared" si="33"/>
        <v>0</v>
      </c>
      <c r="DS101" s="332">
        <f t="shared" si="33"/>
        <v>0</v>
      </c>
      <c r="DT101" s="332">
        <f t="shared" si="33"/>
        <v>0</v>
      </c>
      <c r="DU101" s="332">
        <f t="shared" si="33"/>
        <v>0</v>
      </c>
      <c r="DV101" s="332">
        <f t="shared" si="33"/>
        <v>0</v>
      </c>
      <c r="DW101" s="332">
        <f t="shared" si="33"/>
        <v>0</v>
      </c>
      <c r="DX101" s="332">
        <f t="shared" si="33"/>
        <v>0</v>
      </c>
      <c r="DY101" s="332">
        <f t="shared" si="33"/>
        <v>0</v>
      </c>
      <c r="DZ101" s="332">
        <f t="shared" si="33"/>
        <v>0</v>
      </c>
      <c r="EA101" s="332">
        <f t="shared" si="33"/>
        <v>0</v>
      </c>
      <c r="EB101" s="332">
        <f t="shared" si="33"/>
        <v>0</v>
      </c>
      <c r="EC101" s="332">
        <f t="shared" si="33"/>
        <v>0</v>
      </c>
      <c r="ED101" s="332">
        <f t="shared" si="33"/>
        <v>0</v>
      </c>
      <c r="EE101" s="332">
        <f t="shared" ref="EE101:GF101" si="34">SUM(EE120:EE123)</f>
        <v>0</v>
      </c>
      <c r="EF101" s="332">
        <f t="shared" si="34"/>
        <v>0</v>
      </c>
      <c r="EG101" s="332">
        <f t="shared" si="34"/>
        <v>0</v>
      </c>
      <c r="EH101" s="332">
        <f t="shared" si="34"/>
        <v>0</v>
      </c>
      <c r="EI101" s="332">
        <f t="shared" si="34"/>
        <v>0</v>
      </c>
      <c r="EJ101" s="332">
        <f t="shared" si="34"/>
        <v>0</v>
      </c>
      <c r="EK101" s="332">
        <f t="shared" si="34"/>
        <v>0</v>
      </c>
      <c r="EL101" s="332">
        <f t="shared" si="34"/>
        <v>0</v>
      </c>
      <c r="EM101" s="332">
        <f t="shared" si="34"/>
        <v>0</v>
      </c>
      <c r="EN101" s="332">
        <f t="shared" si="34"/>
        <v>0</v>
      </c>
      <c r="EO101" s="332">
        <f t="shared" si="34"/>
        <v>0</v>
      </c>
      <c r="EP101" s="332">
        <f t="shared" si="34"/>
        <v>0</v>
      </c>
      <c r="EQ101" s="332">
        <f t="shared" si="34"/>
        <v>0</v>
      </c>
      <c r="ER101" s="332">
        <f t="shared" si="34"/>
        <v>0</v>
      </c>
      <c r="ES101" s="332">
        <f t="shared" si="34"/>
        <v>0</v>
      </c>
      <c r="ET101" s="332">
        <f t="shared" si="34"/>
        <v>0</v>
      </c>
      <c r="EU101" s="332">
        <f t="shared" si="34"/>
        <v>0</v>
      </c>
      <c r="EV101" s="332">
        <f t="shared" si="34"/>
        <v>0</v>
      </c>
      <c r="EW101" s="332">
        <f t="shared" si="34"/>
        <v>0</v>
      </c>
      <c r="EX101" s="332">
        <f t="shared" si="34"/>
        <v>0</v>
      </c>
      <c r="EY101" s="332">
        <f t="shared" si="34"/>
        <v>0</v>
      </c>
      <c r="EZ101" s="332">
        <f t="shared" si="34"/>
        <v>0</v>
      </c>
      <c r="FA101" s="332">
        <f t="shared" si="34"/>
        <v>0</v>
      </c>
      <c r="FB101" s="332">
        <f t="shared" si="34"/>
        <v>0</v>
      </c>
      <c r="FC101" s="332">
        <f t="shared" si="34"/>
        <v>0</v>
      </c>
      <c r="FD101" s="332">
        <f t="shared" si="34"/>
        <v>0</v>
      </c>
      <c r="FE101" s="332">
        <f t="shared" si="34"/>
        <v>0</v>
      </c>
      <c r="FF101" s="332">
        <f t="shared" si="34"/>
        <v>0</v>
      </c>
      <c r="FG101" s="332">
        <f t="shared" si="34"/>
        <v>0</v>
      </c>
      <c r="FH101" s="332">
        <f t="shared" si="34"/>
        <v>0</v>
      </c>
      <c r="FI101" s="332">
        <f t="shared" si="34"/>
        <v>0</v>
      </c>
      <c r="FJ101" s="332">
        <f t="shared" si="34"/>
        <v>0</v>
      </c>
      <c r="FK101" s="332">
        <f t="shared" si="34"/>
        <v>0</v>
      </c>
      <c r="FL101" s="332">
        <f t="shared" si="34"/>
        <v>0</v>
      </c>
      <c r="FM101" s="332">
        <f t="shared" si="34"/>
        <v>0</v>
      </c>
      <c r="FN101" s="332">
        <f t="shared" si="34"/>
        <v>0</v>
      </c>
      <c r="FO101" s="332">
        <f t="shared" si="34"/>
        <v>0</v>
      </c>
      <c r="FP101" s="332">
        <f t="shared" si="34"/>
        <v>0</v>
      </c>
      <c r="FQ101" s="332">
        <f t="shared" si="34"/>
        <v>0</v>
      </c>
      <c r="FR101" s="332">
        <f t="shared" si="34"/>
        <v>0</v>
      </c>
      <c r="FS101" s="332">
        <f t="shared" si="34"/>
        <v>0</v>
      </c>
      <c r="FT101" s="332">
        <f t="shared" si="34"/>
        <v>0</v>
      </c>
      <c r="FU101" s="332">
        <f t="shared" si="34"/>
        <v>0</v>
      </c>
      <c r="FV101" s="332">
        <f t="shared" si="34"/>
        <v>0</v>
      </c>
      <c r="FW101" s="332">
        <f t="shared" si="34"/>
        <v>0</v>
      </c>
      <c r="FX101" s="332">
        <f t="shared" si="34"/>
        <v>0</v>
      </c>
      <c r="FY101" s="332">
        <f t="shared" si="34"/>
        <v>0</v>
      </c>
      <c r="FZ101" s="332">
        <f t="shared" si="34"/>
        <v>0</v>
      </c>
      <c r="GA101" s="332">
        <f t="shared" si="34"/>
        <v>0</v>
      </c>
      <c r="GB101" s="332">
        <f t="shared" si="34"/>
        <v>0</v>
      </c>
      <c r="GC101" s="332">
        <f t="shared" si="34"/>
        <v>0</v>
      </c>
      <c r="GD101" s="332">
        <f t="shared" si="34"/>
        <v>0</v>
      </c>
      <c r="GE101" s="332">
        <f t="shared" si="34"/>
        <v>0</v>
      </c>
      <c r="GF101" s="332">
        <f t="shared" si="34"/>
        <v>0</v>
      </c>
    </row>
    <row r="102" spans="1:188" s="324" customFormat="1" ht="12.95" customHeight="1">
      <c r="A102" s="331">
        <v>5</v>
      </c>
      <c r="B102" s="361" t="s">
        <v>125</v>
      </c>
      <c r="C102" s="362"/>
      <c r="D102" s="362"/>
      <c r="E102" s="363"/>
      <c r="F102" s="332">
        <f>SUM(F124:F129)</f>
        <v>0</v>
      </c>
      <c r="G102" s="332">
        <f t="shared" ref="G102:BR102" si="35">SUM(G124:G129)</f>
        <v>1</v>
      </c>
      <c r="H102" s="332">
        <f t="shared" si="35"/>
        <v>0</v>
      </c>
      <c r="I102" s="332">
        <f t="shared" si="35"/>
        <v>0</v>
      </c>
      <c r="J102" s="332">
        <f t="shared" si="35"/>
        <v>1</v>
      </c>
      <c r="K102" s="332">
        <f t="shared" si="35"/>
        <v>0</v>
      </c>
      <c r="L102" s="332">
        <f t="shared" si="35"/>
        <v>0</v>
      </c>
      <c r="M102" s="332">
        <f t="shared" si="35"/>
        <v>0</v>
      </c>
      <c r="N102" s="332">
        <f t="shared" si="35"/>
        <v>0</v>
      </c>
      <c r="O102" s="332">
        <f t="shared" si="35"/>
        <v>0</v>
      </c>
      <c r="P102" s="332">
        <f t="shared" si="35"/>
        <v>0</v>
      </c>
      <c r="Q102" s="332">
        <f t="shared" si="35"/>
        <v>0</v>
      </c>
      <c r="R102" s="332">
        <f t="shared" si="35"/>
        <v>0</v>
      </c>
      <c r="S102" s="332">
        <f t="shared" si="35"/>
        <v>0</v>
      </c>
      <c r="T102" s="332">
        <f t="shared" si="35"/>
        <v>0</v>
      </c>
      <c r="U102" s="332">
        <f t="shared" si="35"/>
        <v>0</v>
      </c>
      <c r="V102" s="332">
        <f t="shared" si="35"/>
        <v>0</v>
      </c>
      <c r="W102" s="332">
        <f t="shared" si="35"/>
        <v>0</v>
      </c>
      <c r="X102" s="332">
        <f t="shared" si="35"/>
        <v>0</v>
      </c>
      <c r="Y102" s="332">
        <f t="shared" si="35"/>
        <v>0</v>
      </c>
      <c r="Z102" s="332">
        <f t="shared" si="35"/>
        <v>0</v>
      </c>
      <c r="AA102" s="332">
        <f t="shared" si="35"/>
        <v>0</v>
      </c>
      <c r="AB102" s="332">
        <f t="shared" si="35"/>
        <v>0</v>
      </c>
      <c r="AC102" s="332">
        <f t="shared" si="35"/>
        <v>0</v>
      </c>
      <c r="AD102" s="332">
        <f t="shared" si="35"/>
        <v>0</v>
      </c>
      <c r="AE102" s="332">
        <f t="shared" si="35"/>
        <v>0</v>
      </c>
      <c r="AF102" s="332">
        <f t="shared" si="35"/>
        <v>0</v>
      </c>
      <c r="AG102" s="332">
        <f t="shared" si="35"/>
        <v>0</v>
      </c>
      <c r="AH102" s="332">
        <f t="shared" si="35"/>
        <v>0</v>
      </c>
      <c r="AI102" s="332">
        <f t="shared" si="35"/>
        <v>0</v>
      </c>
      <c r="AJ102" s="332">
        <f t="shared" si="35"/>
        <v>0</v>
      </c>
      <c r="AK102" s="332">
        <f t="shared" si="35"/>
        <v>0</v>
      </c>
      <c r="AL102" s="332">
        <f t="shared" si="35"/>
        <v>0</v>
      </c>
      <c r="AM102" s="332">
        <f t="shared" si="35"/>
        <v>0</v>
      </c>
      <c r="AN102" s="332">
        <f t="shared" si="35"/>
        <v>0</v>
      </c>
      <c r="AO102" s="332">
        <f t="shared" si="35"/>
        <v>0</v>
      </c>
      <c r="AP102" s="332">
        <f t="shared" si="35"/>
        <v>0</v>
      </c>
      <c r="AQ102" s="332">
        <f t="shared" si="35"/>
        <v>0</v>
      </c>
      <c r="AR102" s="332">
        <f t="shared" si="35"/>
        <v>0</v>
      </c>
      <c r="AS102" s="332">
        <f t="shared" si="35"/>
        <v>0</v>
      </c>
      <c r="AT102" s="332">
        <f t="shared" si="35"/>
        <v>0</v>
      </c>
      <c r="AU102" s="332">
        <f t="shared" si="35"/>
        <v>0</v>
      </c>
      <c r="AV102" s="332">
        <f t="shared" si="35"/>
        <v>0</v>
      </c>
      <c r="AW102" s="332">
        <f t="shared" si="35"/>
        <v>0</v>
      </c>
      <c r="AX102" s="332">
        <f t="shared" si="35"/>
        <v>0</v>
      </c>
      <c r="AY102" s="332">
        <f t="shared" si="35"/>
        <v>0</v>
      </c>
      <c r="AZ102" s="332">
        <f t="shared" si="35"/>
        <v>0</v>
      </c>
      <c r="BA102" s="332">
        <f t="shared" si="35"/>
        <v>0</v>
      </c>
      <c r="BB102" s="332">
        <f t="shared" si="35"/>
        <v>0</v>
      </c>
      <c r="BC102" s="332">
        <f t="shared" si="35"/>
        <v>0</v>
      </c>
      <c r="BD102" s="332">
        <f t="shared" si="35"/>
        <v>0</v>
      </c>
      <c r="BE102" s="332">
        <f t="shared" si="35"/>
        <v>0</v>
      </c>
      <c r="BF102" s="332">
        <f t="shared" si="35"/>
        <v>0</v>
      </c>
      <c r="BG102" s="332">
        <f t="shared" si="35"/>
        <v>0</v>
      </c>
      <c r="BH102" s="332">
        <f t="shared" si="35"/>
        <v>0</v>
      </c>
      <c r="BI102" s="332">
        <f t="shared" si="35"/>
        <v>1</v>
      </c>
      <c r="BJ102" s="332">
        <f t="shared" si="35"/>
        <v>0</v>
      </c>
      <c r="BK102" s="332">
        <f t="shared" si="35"/>
        <v>0</v>
      </c>
      <c r="BL102" s="332">
        <f t="shared" si="35"/>
        <v>0</v>
      </c>
      <c r="BM102" s="332">
        <f t="shared" si="35"/>
        <v>0</v>
      </c>
      <c r="BN102" s="332">
        <f t="shared" si="35"/>
        <v>0</v>
      </c>
      <c r="BO102" s="332">
        <f t="shared" si="35"/>
        <v>1</v>
      </c>
      <c r="BP102" s="332">
        <f t="shared" si="35"/>
        <v>0</v>
      </c>
      <c r="BQ102" s="332">
        <f t="shared" si="35"/>
        <v>1</v>
      </c>
      <c r="BR102" s="332">
        <f t="shared" si="35"/>
        <v>0</v>
      </c>
      <c r="BS102" s="332">
        <f t="shared" ref="BS102:ED102" si="36">SUM(BS124:BS129)</f>
        <v>0</v>
      </c>
      <c r="BT102" s="332">
        <f t="shared" si="36"/>
        <v>0</v>
      </c>
      <c r="BU102" s="332">
        <f t="shared" si="36"/>
        <v>0</v>
      </c>
      <c r="BV102" s="332">
        <f t="shared" si="36"/>
        <v>0</v>
      </c>
      <c r="BW102" s="332">
        <f t="shared" si="36"/>
        <v>0</v>
      </c>
      <c r="BX102" s="332">
        <f t="shared" si="36"/>
        <v>0</v>
      </c>
      <c r="BY102" s="332">
        <f t="shared" si="36"/>
        <v>0</v>
      </c>
      <c r="BZ102" s="332">
        <f t="shared" si="36"/>
        <v>0</v>
      </c>
      <c r="CA102" s="332">
        <f t="shared" si="36"/>
        <v>0</v>
      </c>
      <c r="CB102" s="332">
        <f t="shared" si="36"/>
        <v>0</v>
      </c>
      <c r="CC102" s="332">
        <f t="shared" si="36"/>
        <v>0</v>
      </c>
      <c r="CD102" s="332">
        <f t="shared" si="36"/>
        <v>0</v>
      </c>
      <c r="CE102" s="332">
        <f t="shared" si="36"/>
        <v>0</v>
      </c>
      <c r="CF102" s="332">
        <f t="shared" si="36"/>
        <v>0</v>
      </c>
      <c r="CG102" s="332">
        <f t="shared" si="36"/>
        <v>0</v>
      </c>
      <c r="CH102" s="332">
        <f t="shared" si="36"/>
        <v>0</v>
      </c>
      <c r="CI102" s="332">
        <f t="shared" si="36"/>
        <v>0</v>
      </c>
      <c r="CJ102" s="332">
        <f t="shared" si="36"/>
        <v>0</v>
      </c>
      <c r="CK102" s="332">
        <f t="shared" si="36"/>
        <v>0</v>
      </c>
      <c r="CL102" s="332">
        <f t="shared" si="36"/>
        <v>0</v>
      </c>
      <c r="CM102" s="332">
        <f t="shared" si="36"/>
        <v>0</v>
      </c>
      <c r="CN102" s="332">
        <f t="shared" si="36"/>
        <v>0</v>
      </c>
      <c r="CO102" s="332">
        <f t="shared" si="36"/>
        <v>0</v>
      </c>
      <c r="CP102" s="332">
        <f t="shared" si="36"/>
        <v>0</v>
      </c>
      <c r="CQ102" s="332">
        <f t="shared" si="36"/>
        <v>0</v>
      </c>
      <c r="CR102" s="332">
        <f t="shared" si="36"/>
        <v>0</v>
      </c>
      <c r="CS102" s="332">
        <f t="shared" si="36"/>
        <v>0</v>
      </c>
      <c r="CT102" s="332">
        <f t="shared" si="36"/>
        <v>0</v>
      </c>
      <c r="CU102" s="332">
        <f t="shared" si="36"/>
        <v>0</v>
      </c>
      <c r="CV102" s="332">
        <f t="shared" si="36"/>
        <v>0</v>
      </c>
      <c r="CW102" s="332">
        <f t="shared" si="36"/>
        <v>0</v>
      </c>
      <c r="CX102" s="332">
        <f t="shared" si="36"/>
        <v>0</v>
      </c>
      <c r="CY102" s="332">
        <f t="shared" si="36"/>
        <v>0</v>
      </c>
      <c r="CZ102" s="332">
        <f t="shared" si="36"/>
        <v>0</v>
      </c>
      <c r="DA102" s="332">
        <f t="shared" si="36"/>
        <v>0</v>
      </c>
      <c r="DB102" s="332">
        <f t="shared" si="36"/>
        <v>0</v>
      </c>
      <c r="DC102" s="332">
        <f t="shared" si="36"/>
        <v>0</v>
      </c>
      <c r="DD102" s="332">
        <f t="shared" si="36"/>
        <v>0</v>
      </c>
      <c r="DE102" s="332">
        <f t="shared" si="36"/>
        <v>0</v>
      </c>
      <c r="DF102" s="332">
        <f t="shared" si="36"/>
        <v>0</v>
      </c>
      <c r="DG102" s="332">
        <f t="shared" si="36"/>
        <v>0</v>
      </c>
      <c r="DH102" s="332">
        <f t="shared" si="36"/>
        <v>0</v>
      </c>
      <c r="DI102" s="332">
        <f t="shared" si="36"/>
        <v>0</v>
      </c>
      <c r="DJ102" s="332">
        <f t="shared" si="36"/>
        <v>0</v>
      </c>
      <c r="DK102" s="332">
        <f t="shared" si="36"/>
        <v>0</v>
      </c>
      <c r="DL102" s="332">
        <f t="shared" si="36"/>
        <v>0</v>
      </c>
      <c r="DM102" s="332">
        <f t="shared" si="36"/>
        <v>0</v>
      </c>
      <c r="DN102" s="332">
        <f t="shared" si="36"/>
        <v>0</v>
      </c>
      <c r="DO102" s="332">
        <f t="shared" si="36"/>
        <v>0</v>
      </c>
      <c r="DP102" s="332">
        <f t="shared" si="36"/>
        <v>0</v>
      </c>
      <c r="DQ102" s="332">
        <f t="shared" si="36"/>
        <v>0</v>
      </c>
      <c r="DR102" s="332">
        <f t="shared" si="36"/>
        <v>0</v>
      </c>
      <c r="DS102" s="332">
        <f t="shared" si="36"/>
        <v>0</v>
      </c>
      <c r="DT102" s="332">
        <f t="shared" si="36"/>
        <v>0</v>
      </c>
      <c r="DU102" s="332">
        <f t="shared" si="36"/>
        <v>0</v>
      </c>
      <c r="DV102" s="332">
        <f t="shared" si="36"/>
        <v>0</v>
      </c>
      <c r="DW102" s="332">
        <f t="shared" si="36"/>
        <v>0</v>
      </c>
      <c r="DX102" s="332">
        <f t="shared" si="36"/>
        <v>0</v>
      </c>
      <c r="DY102" s="332">
        <f t="shared" si="36"/>
        <v>0</v>
      </c>
      <c r="DZ102" s="332">
        <f t="shared" si="36"/>
        <v>0</v>
      </c>
      <c r="EA102" s="332">
        <f t="shared" si="36"/>
        <v>1</v>
      </c>
      <c r="EB102" s="332">
        <f t="shared" si="36"/>
        <v>0</v>
      </c>
      <c r="EC102" s="332">
        <f t="shared" si="36"/>
        <v>0</v>
      </c>
      <c r="ED102" s="332">
        <f t="shared" si="36"/>
        <v>0</v>
      </c>
      <c r="EE102" s="332">
        <f t="shared" ref="EE102:GF102" si="37">SUM(EE124:EE129)</f>
        <v>0</v>
      </c>
      <c r="EF102" s="332">
        <f t="shared" si="37"/>
        <v>0</v>
      </c>
      <c r="EG102" s="332">
        <f t="shared" si="37"/>
        <v>0</v>
      </c>
      <c r="EH102" s="332">
        <f t="shared" si="37"/>
        <v>0</v>
      </c>
      <c r="EI102" s="332">
        <f t="shared" si="37"/>
        <v>0</v>
      </c>
      <c r="EJ102" s="332">
        <f t="shared" si="37"/>
        <v>0</v>
      </c>
      <c r="EK102" s="332">
        <f t="shared" si="37"/>
        <v>0</v>
      </c>
      <c r="EL102" s="332">
        <f t="shared" si="37"/>
        <v>0</v>
      </c>
      <c r="EM102" s="332">
        <f t="shared" si="37"/>
        <v>0</v>
      </c>
      <c r="EN102" s="332">
        <f t="shared" si="37"/>
        <v>0</v>
      </c>
      <c r="EO102" s="332">
        <f t="shared" si="37"/>
        <v>0</v>
      </c>
      <c r="EP102" s="332">
        <f t="shared" si="37"/>
        <v>0</v>
      </c>
      <c r="EQ102" s="332">
        <f t="shared" si="37"/>
        <v>0</v>
      </c>
      <c r="ER102" s="332">
        <f t="shared" si="37"/>
        <v>0</v>
      </c>
      <c r="ES102" s="332">
        <f t="shared" si="37"/>
        <v>0</v>
      </c>
      <c r="ET102" s="332">
        <f t="shared" si="37"/>
        <v>0</v>
      </c>
      <c r="EU102" s="332">
        <f t="shared" si="37"/>
        <v>0</v>
      </c>
      <c r="EV102" s="332">
        <f t="shared" si="37"/>
        <v>0</v>
      </c>
      <c r="EW102" s="332">
        <f t="shared" si="37"/>
        <v>0</v>
      </c>
      <c r="EX102" s="332">
        <f t="shared" si="37"/>
        <v>0</v>
      </c>
      <c r="EY102" s="332">
        <f t="shared" si="37"/>
        <v>0</v>
      </c>
      <c r="EZ102" s="332">
        <f t="shared" si="37"/>
        <v>0</v>
      </c>
      <c r="FA102" s="332">
        <f t="shared" si="37"/>
        <v>0</v>
      </c>
      <c r="FB102" s="332">
        <f t="shared" si="37"/>
        <v>0</v>
      </c>
      <c r="FC102" s="332">
        <f t="shared" si="37"/>
        <v>0</v>
      </c>
      <c r="FD102" s="332">
        <f t="shared" si="37"/>
        <v>0</v>
      </c>
      <c r="FE102" s="332">
        <f t="shared" si="37"/>
        <v>0</v>
      </c>
      <c r="FF102" s="332">
        <f t="shared" si="37"/>
        <v>0</v>
      </c>
      <c r="FG102" s="332">
        <f t="shared" si="37"/>
        <v>0</v>
      </c>
      <c r="FH102" s="332">
        <f t="shared" si="37"/>
        <v>0</v>
      </c>
      <c r="FI102" s="332">
        <f t="shared" si="37"/>
        <v>0</v>
      </c>
      <c r="FJ102" s="332">
        <f t="shared" si="37"/>
        <v>0</v>
      </c>
      <c r="FK102" s="332">
        <f t="shared" si="37"/>
        <v>0</v>
      </c>
      <c r="FL102" s="332">
        <f t="shared" si="37"/>
        <v>0</v>
      </c>
      <c r="FM102" s="332">
        <f t="shared" si="37"/>
        <v>0</v>
      </c>
      <c r="FN102" s="332">
        <f t="shared" si="37"/>
        <v>0</v>
      </c>
      <c r="FO102" s="332">
        <f t="shared" si="37"/>
        <v>0</v>
      </c>
      <c r="FP102" s="332">
        <f t="shared" si="37"/>
        <v>0</v>
      </c>
      <c r="FQ102" s="332">
        <f t="shared" si="37"/>
        <v>0</v>
      </c>
      <c r="FR102" s="332">
        <f t="shared" si="37"/>
        <v>0</v>
      </c>
      <c r="FS102" s="332">
        <f t="shared" si="37"/>
        <v>0</v>
      </c>
      <c r="FT102" s="332">
        <f t="shared" si="37"/>
        <v>0</v>
      </c>
      <c r="FU102" s="332">
        <f t="shared" si="37"/>
        <v>0</v>
      </c>
      <c r="FV102" s="332">
        <f t="shared" si="37"/>
        <v>0</v>
      </c>
      <c r="FW102" s="332">
        <f t="shared" si="37"/>
        <v>1</v>
      </c>
      <c r="FX102" s="332">
        <f t="shared" si="37"/>
        <v>3</v>
      </c>
      <c r="FY102" s="332">
        <f t="shared" si="37"/>
        <v>0</v>
      </c>
      <c r="FZ102" s="332">
        <f t="shared" si="37"/>
        <v>0</v>
      </c>
      <c r="GA102" s="332">
        <f t="shared" si="37"/>
        <v>0</v>
      </c>
      <c r="GB102" s="332">
        <f t="shared" si="37"/>
        <v>0</v>
      </c>
      <c r="GC102" s="332">
        <f t="shared" si="37"/>
        <v>1</v>
      </c>
      <c r="GD102" s="332">
        <f t="shared" si="37"/>
        <v>1</v>
      </c>
      <c r="GE102" s="332">
        <f t="shared" si="37"/>
        <v>0</v>
      </c>
      <c r="GF102" s="332">
        <f t="shared" si="37"/>
        <v>0</v>
      </c>
    </row>
    <row r="103" spans="1:188" s="324" customFormat="1" ht="12.95" customHeight="1">
      <c r="A103" s="331">
        <v>6</v>
      </c>
      <c r="B103" s="361" t="s">
        <v>126</v>
      </c>
      <c r="C103" s="362"/>
      <c r="D103" s="362"/>
      <c r="E103" s="363"/>
      <c r="F103" s="332">
        <f>SUM(F130:F134)</f>
        <v>0</v>
      </c>
      <c r="G103" s="332">
        <f t="shared" ref="G103:BR103" si="38">SUM(G130:G134)</f>
        <v>0</v>
      </c>
      <c r="H103" s="332">
        <f t="shared" si="38"/>
        <v>0</v>
      </c>
      <c r="I103" s="332">
        <f t="shared" si="38"/>
        <v>0</v>
      </c>
      <c r="J103" s="332">
        <f t="shared" si="38"/>
        <v>0</v>
      </c>
      <c r="K103" s="332">
        <f t="shared" si="38"/>
        <v>0</v>
      </c>
      <c r="L103" s="332">
        <f t="shared" si="38"/>
        <v>0</v>
      </c>
      <c r="M103" s="332">
        <f t="shared" si="38"/>
        <v>0</v>
      </c>
      <c r="N103" s="332">
        <f t="shared" si="38"/>
        <v>0</v>
      </c>
      <c r="O103" s="332">
        <f t="shared" si="38"/>
        <v>0</v>
      </c>
      <c r="P103" s="332">
        <f t="shared" si="38"/>
        <v>0</v>
      </c>
      <c r="Q103" s="332">
        <f t="shared" si="38"/>
        <v>0</v>
      </c>
      <c r="R103" s="332">
        <f t="shared" si="38"/>
        <v>0</v>
      </c>
      <c r="S103" s="332">
        <f t="shared" si="38"/>
        <v>0</v>
      </c>
      <c r="T103" s="332">
        <f t="shared" si="38"/>
        <v>0</v>
      </c>
      <c r="U103" s="332">
        <f t="shared" si="38"/>
        <v>0</v>
      </c>
      <c r="V103" s="332">
        <f t="shared" si="38"/>
        <v>0</v>
      </c>
      <c r="W103" s="332">
        <f t="shared" si="38"/>
        <v>0</v>
      </c>
      <c r="X103" s="332">
        <f t="shared" si="38"/>
        <v>0</v>
      </c>
      <c r="Y103" s="332">
        <f t="shared" si="38"/>
        <v>0</v>
      </c>
      <c r="Z103" s="332">
        <f t="shared" si="38"/>
        <v>0</v>
      </c>
      <c r="AA103" s="332">
        <f t="shared" si="38"/>
        <v>0</v>
      </c>
      <c r="AB103" s="332">
        <f t="shared" si="38"/>
        <v>0</v>
      </c>
      <c r="AC103" s="332">
        <f t="shared" si="38"/>
        <v>0</v>
      </c>
      <c r="AD103" s="332">
        <f t="shared" si="38"/>
        <v>0</v>
      </c>
      <c r="AE103" s="332">
        <f t="shared" si="38"/>
        <v>0</v>
      </c>
      <c r="AF103" s="332">
        <f t="shared" si="38"/>
        <v>0</v>
      </c>
      <c r="AG103" s="332">
        <f t="shared" si="38"/>
        <v>0</v>
      </c>
      <c r="AH103" s="332">
        <f t="shared" si="38"/>
        <v>0</v>
      </c>
      <c r="AI103" s="332">
        <f t="shared" si="38"/>
        <v>0</v>
      </c>
      <c r="AJ103" s="332">
        <f t="shared" si="38"/>
        <v>0</v>
      </c>
      <c r="AK103" s="332">
        <f t="shared" si="38"/>
        <v>0</v>
      </c>
      <c r="AL103" s="332">
        <f t="shared" si="38"/>
        <v>0</v>
      </c>
      <c r="AM103" s="332">
        <f t="shared" si="38"/>
        <v>0</v>
      </c>
      <c r="AN103" s="332">
        <f t="shared" si="38"/>
        <v>0</v>
      </c>
      <c r="AO103" s="332">
        <f t="shared" si="38"/>
        <v>0</v>
      </c>
      <c r="AP103" s="332">
        <f t="shared" si="38"/>
        <v>0</v>
      </c>
      <c r="AQ103" s="332">
        <f t="shared" si="38"/>
        <v>0</v>
      </c>
      <c r="AR103" s="332">
        <f t="shared" si="38"/>
        <v>0</v>
      </c>
      <c r="AS103" s="332">
        <f t="shared" si="38"/>
        <v>0</v>
      </c>
      <c r="AT103" s="332">
        <f t="shared" si="38"/>
        <v>0</v>
      </c>
      <c r="AU103" s="332">
        <f t="shared" si="38"/>
        <v>0</v>
      </c>
      <c r="AV103" s="332">
        <f t="shared" si="38"/>
        <v>0</v>
      </c>
      <c r="AW103" s="332">
        <f t="shared" si="38"/>
        <v>0</v>
      </c>
      <c r="AX103" s="332">
        <f t="shared" si="38"/>
        <v>0</v>
      </c>
      <c r="AY103" s="332">
        <f t="shared" si="38"/>
        <v>0</v>
      </c>
      <c r="AZ103" s="332">
        <f t="shared" si="38"/>
        <v>0</v>
      </c>
      <c r="BA103" s="332">
        <f t="shared" si="38"/>
        <v>0</v>
      </c>
      <c r="BB103" s="332">
        <f t="shared" si="38"/>
        <v>0</v>
      </c>
      <c r="BC103" s="332">
        <f t="shared" si="38"/>
        <v>0</v>
      </c>
      <c r="BD103" s="332">
        <f t="shared" si="38"/>
        <v>0</v>
      </c>
      <c r="BE103" s="332">
        <f t="shared" si="38"/>
        <v>0</v>
      </c>
      <c r="BF103" s="332">
        <f t="shared" si="38"/>
        <v>0</v>
      </c>
      <c r="BG103" s="332">
        <f t="shared" si="38"/>
        <v>0</v>
      </c>
      <c r="BH103" s="332">
        <f t="shared" si="38"/>
        <v>0</v>
      </c>
      <c r="BI103" s="332">
        <f t="shared" si="38"/>
        <v>0</v>
      </c>
      <c r="BJ103" s="332">
        <f t="shared" si="38"/>
        <v>0</v>
      </c>
      <c r="BK103" s="332">
        <f t="shared" si="38"/>
        <v>0</v>
      </c>
      <c r="BL103" s="332">
        <f t="shared" si="38"/>
        <v>0</v>
      </c>
      <c r="BM103" s="332">
        <f t="shared" si="38"/>
        <v>0</v>
      </c>
      <c r="BN103" s="332">
        <f t="shared" si="38"/>
        <v>0</v>
      </c>
      <c r="BO103" s="332">
        <f t="shared" si="38"/>
        <v>0</v>
      </c>
      <c r="BP103" s="332">
        <f t="shared" si="38"/>
        <v>1</v>
      </c>
      <c r="BQ103" s="332">
        <f t="shared" si="38"/>
        <v>0</v>
      </c>
      <c r="BR103" s="332">
        <f t="shared" si="38"/>
        <v>0</v>
      </c>
      <c r="BS103" s="332">
        <f t="shared" ref="BS103:ED103" si="39">SUM(BS130:BS134)</f>
        <v>0</v>
      </c>
      <c r="BT103" s="332">
        <f t="shared" si="39"/>
        <v>0</v>
      </c>
      <c r="BU103" s="332">
        <f t="shared" si="39"/>
        <v>0</v>
      </c>
      <c r="BV103" s="332">
        <f t="shared" si="39"/>
        <v>0</v>
      </c>
      <c r="BW103" s="332">
        <f t="shared" si="39"/>
        <v>0</v>
      </c>
      <c r="BX103" s="332">
        <f t="shared" si="39"/>
        <v>0</v>
      </c>
      <c r="BY103" s="332">
        <f t="shared" si="39"/>
        <v>0</v>
      </c>
      <c r="BZ103" s="332">
        <f t="shared" si="39"/>
        <v>0</v>
      </c>
      <c r="CA103" s="332">
        <f t="shared" si="39"/>
        <v>0</v>
      </c>
      <c r="CB103" s="332">
        <f t="shared" si="39"/>
        <v>0</v>
      </c>
      <c r="CC103" s="332">
        <f t="shared" si="39"/>
        <v>0</v>
      </c>
      <c r="CD103" s="332">
        <f t="shared" si="39"/>
        <v>0</v>
      </c>
      <c r="CE103" s="332">
        <f t="shared" si="39"/>
        <v>0</v>
      </c>
      <c r="CF103" s="332">
        <f t="shared" si="39"/>
        <v>0</v>
      </c>
      <c r="CG103" s="332">
        <f t="shared" si="39"/>
        <v>0</v>
      </c>
      <c r="CH103" s="332">
        <f t="shared" si="39"/>
        <v>0</v>
      </c>
      <c r="CI103" s="332">
        <f t="shared" si="39"/>
        <v>0</v>
      </c>
      <c r="CJ103" s="332">
        <f t="shared" si="39"/>
        <v>0</v>
      </c>
      <c r="CK103" s="332">
        <f t="shared" si="39"/>
        <v>0</v>
      </c>
      <c r="CL103" s="332">
        <f t="shared" si="39"/>
        <v>0</v>
      </c>
      <c r="CM103" s="332">
        <f t="shared" si="39"/>
        <v>0</v>
      </c>
      <c r="CN103" s="332">
        <f t="shared" si="39"/>
        <v>0</v>
      </c>
      <c r="CO103" s="332">
        <f t="shared" si="39"/>
        <v>0</v>
      </c>
      <c r="CP103" s="332">
        <f t="shared" si="39"/>
        <v>0</v>
      </c>
      <c r="CQ103" s="332">
        <f t="shared" si="39"/>
        <v>0</v>
      </c>
      <c r="CR103" s="332">
        <f t="shared" si="39"/>
        <v>0</v>
      </c>
      <c r="CS103" s="332">
        <f t="shared" si="39"/>
        <v>0</v>
      </c>
      <c r="CT103" s="332">
        <f t="shared" si="39"/>
        <v>0</v>
      </c>
      <c r="CU103" s="332">
        <f t="shared" si="39"/>
        <v>0</v>
      </c>
      <c r="CV103" s="332">
        <f t="shared" si="39"/>
        <v>0</v>
      </c>
      <c r="CW103" s="332">
        <f t="shared" si="39"/>
        <v>0</v>
      </c>
      <c r="CX103" s="332">
        <f t="shared" si="39"/>
        <v>0</v>
      </c>
      <c r="CY103" s="332">
        <f t="shared" si="39"/>
        <v>0</v>
      </c>
      <c r="CZ103" s="332">
        <f t="shared" si="39"/>
        <v>0</v>
      </c>
      <c r="DA103" s="332">
        <f t="shared" si="39"/>
        <v>0</v>
      </c>
      <c r="DB103" s="332">
        <f t="shared" si="39"/>
        <v>0</v>
      </c>
      <c r="DC103" s="332">
        <f t="shared" si="39"/>
        <v>0</v>
      </c>
      <c r="DD103" s="332">
        <f t="shared" si="39"/>
        <v>0</v>
      </c>
      <c r="DE103" s="332">
        <f t="shared" si="39"/>
        <v>0</v>
      </c>
      <c r="DF103" s="332">
        <f t="shared" si="39"/>
        <v>0</v>
      </c>
      <c r="DG103" s="332">
        <f t="shared" si="39"/>
        <v>0</v>
      </c>
      <c r="DH103" s="332">
        <f t="shared" si="39"/>
        <v>0</v>
      </c>
      <c r="DI103" s="332">
        <f t="shared" si="39"/>
        <v>0</v>
      </c>
      <c r="DJ103" s="332">
        <f t="shared" si="39"/>
        <v>0</v>
      </c>
      <c r="DK103" s="332">
        <f t="shared" si="39"/>
        <v>0</v>
      </c>
      <c r="DL103" s="332">
        <f t="shared" si="39"/>
        <v>0</v>
      </c>
      <c r="DM103" s="332">
        <f t="shared" si="39"/>
        <v>0</v>
      </c>
      <c r="DN103" s="332">
        <f t="shared" si="39"/>
        <v>0</v>
      </c>
      <c r="DO103" s="332">
        <f t="shared" si="39"/>
        <v>0</v>
      </c>
      <c r="DP103" s="332">
        <f t="shared" si="39"/>
        <v>0</v>
      </c>
      <c r="DQ103" s="332">
        <f t="shared" si="39"/>
        <v>0</v>
      </c>
      <c r="DR103" s="332">
        <f t="shared" si="39"/>
        <v>0</v>
      </c>
      <c r="DS103" s="332">
        <f t="shared" si="39"/>
        <v>0</v>
      </c>
      <c r="DT103" s="332">
        <f t="shared" si="39"/>
        <v>0</v>
      </c>
      <c r="DU103" s="332">
        <f t="shared" si="39"/>
        <v>0</v>
      </c>
      <c r="DV103" s="332">
        <f t="shared" si="39"/>
        <v>0</v>
      </c>
      <c r="DW103" s="332">
        <f t="shared" si="39"/>
        <v>0</v>
      </c>
      <c r="DX103" s="332">
        <f t="shared" si="39"/>
        <v>0</v>
      </c>
      <c r="DY103" s="332">
        <f t="shared" si="39"/>
        <v>0</v>
      </c>
      <c r="DZ103" s="332">
        <f t="shared" si="39"/>
        <v>0</v>
      </c>
      <c r="EA103" s="332">
        <f t="shared" si="39"/>
        <v>0</v>
      </c>
      <c r="EB103" s="332">
        <f t="shared" si="39"/>
        <v>0</v>
      </c>
      <c r="EC103" s="332">
        <f t="shared" si="39"/>
        <v>0</v>
      </c>
      <c r="ED103" s="332">
        <f t="shared" si="39"/>
        <v>0</v>
      </c>
      <c r="EE103" s="332">
        <f t="shared" ref="EE103:GF103" si="40">SUM(EE130:EE134)</f>
        <v>0</v>
      </c>
      <c r="EF103" s="332">
        <f t="shared" si="40"/>
        <v>0</v>
      </c>
      <c r="EG103" s="332">
        <f t="shared" si="40"/>
        <v>0</v>
      </c>
      <c r="EH103" s="332">
        <f t="shared" si="40"/>
        <v>0</v>
      </c>
      <c r="EI103" s="332">
        <f t="shared" si="40"/>
        <v>0</v>
      </c>
      <c r="EJ103" s="332">
        <f t="shared" si="40"/>
        <v>0</v>
      </c>
      <c r="EK103" s="332">
        <f t="shared" si="40"/>
        <v>0</v>
      </c>
      <c r="EL103" s="332">
        <f t="shared" si="40"/>
        <v>0</v>
      </c>
      <c r="EM103" s="332">
        <f t="shared" si="40"/>
        <v>0</v>
      </c>
      <c r="EN103" s="332">
        <f t="shared" si="40"/>
        <v>0</v>
      </c>
      <c r="EO103" s="332">
        <f t="shared" si="40"/>
        <v>0</v>
      </c>
      <c r="EP103" s="332">
        <f t="shared" si="40"/>
        <v>0</v>
      </c>
      <c r="EQ103" s="332">
        <f t="shared" si="40"/>
        <v>0</v>
      </c>
      <c r="ER103" s="332">
        <f t="shared" si="40"/>
        <v>0</v>
      </c>
      <c r="ES103" s="332">
        <f t="shared" si="40"/>
        <v>0</v>
      </c>
      <c r="ET103" s="332">
        <f t="shared" si="40"/>
        <v>0</v>
      </c>
      <c r="EU103" s="332">
        <f t="shared" si="40"/>
        <v>0</v>
      </c>
      <c r="EV103" s="332">
        <f t="shared" si="40"/>
        <v>0</v>
      </c>
      <c r="EW103" s="332">
        <f t="shared" si="40"/>
        <v>0</v>
      </c>
      <c r="EX103" s="332">
        <f t="shared" si="40"/>
        <v>0</v>
      </c>
      <c r="EY103" s="332">
        <f t="shared" si="40"/>
        <v>0</v>
      </c>
      <c r="EZ103" s="332">
        <f t="shared" si="40"/>
        <v>0</v>
      </c>
      <c r="FA103" s="332">
        <f t="shared" si="40"/>
        <v>0</v>
      </c>
      <c r="FB103" s="332">
        <f t="shared" si="40"/>
        <v>0</v>
      </c>
      <c r="FC103" s="332">
        <f t="shared" si="40"/>
        <v>0</v>
      </c>
      <c r="FD103" s="332">
        <f t="shared" si="40"/>
        <v>0</v>
      </c>
      <c r="FE103" s="332">
        <f t="shared" si="40"/>
        <v>0</v>
      </c>
      <c r="FF103" s="332">
        <f t="shared" si="40"/>
        <v>0</v>
      </c>
      <c r="FG103" s="332">
        <f t="shared" si="40"/>
        <v>0</v>
      </c>
      <c r="FH103" s="332">
        <f t="shared" si="40"/>
        <v>0</v>
      </c>
      <c r="FI103" s="332">
        <f t="shared" si="40"/>
        <v>0</v>
      </c>
      <c r="FJ103" s="332">
        <f t="shared" si="40"/>
        <v>0</v>
      </c>
      <c r="FK103" s="332">
        <f t="shared" si="40"/>
        <v>0</v>
      </c>
      <c r="FL103" s="332">
        <f t="shared" si="40"/>
        <v>0</v>
      </c>
      <c r="FM103" s="332">
        <f t="shared" si="40"/>
        <v>0</v>
      </c>
      <c r="FN103" s="332">
        <f t="shared" si="40"/>
        <v>0</v>
      </c>
      <c r="FO103" s="332">
        <f t="shared" si="40"/>
        <v>0</v>
      </c>
      <c r="FP103" s="332">
        <f t="shared" si="40"/>
        <v>0</v>
      </c>
      <c r="FQ103" s="332">
        <f t="shared" si="40"/>
        <v>0</v>
      </c>
      <c r="FR103" s="332">
        <f t="shared" si="40"/>
        <v>0</v>
      </c>
      <c r="FS103" s="332">
        <f t="shared" si="40"/>
        <v>0</v>
      </c>
      <c r="FT103" s="332">
        <f t="shared" si="40"/>
        <v>0</v>
      </c>
      <c r="FU103" s="332">
        <f t="shared" si="40"/>
        <v>0</v>
      </c>
      <c r="FV103" s="332">
        <f t="shared" si="40"/>
        <v>0</v>
      </c>
      <c r="FW103" s="332">
        <f t="shared" si="40"/>
        <v>0</v>
      </c>
      <c r="FX103" s="332">
        <f t="shared" si="40"/>
        <v>0</v>
      </c>
      <c r="FY103" s="332">
        <f t="shared" si="40"/>
        <v>0</v>
      </c>
      <c r="FZ103" s="332">
        <f t="shared" si="40"/>
        <v>0</v>
      </c>
      <c r="GA103" s="332">
        <f t="shared" si="40"/>
        <v>0</v>
      </c>
      <c r="GB103" s="332">
        <f t="shared" si="40"/>
        <v>0</v>
      </c>
      <c r="GC103" s="332">
        <f t="shared" si="40"/>
        <v>0</v>
      </c>
      <c r="GD103" s="332">
        <f t="shared" si="40"/>
        <v>0</v>
      </c>
      <c r="GE103" s="332">
        <f t="shared" si="40"/>
        <v>0</v>
      </c>
      <c r="GF103" s="332">
        <f t="shared" si="40"/>
        <v>0</v>
      </c>
    </row>
    <row r="104" spans="1:188" s="324" customFormat="1" ht="12.95" customHeight="1">
      <c r="A104" s="331">
        <v>7</v>
      </c>
      <c r="B104" s="361" t="s">
        <v>127</v>
      </c>
      <c r="C104" s="362"/>
      <c r="D104" s="362"/>
      <c r="E104" s="363"/>
      <c r="F104" s="332">
        <f>SUM(F135:F137)</f>
        <v>0</v>
      </c>
      <c r="G104" s="332">
        <f t="shared" ref="G104:BR104" si="41">SUM(G135:G137)</f>
        <v>0</v>
      </c>
      <c r="H104" s="332">
        <f t="shared" si="41"/>
        <v>1</v>
      </c>
      <c r="I104" s="332">
        <f t="shared" si="41"/>
        <v>0</v>
      </c>
      <c r="J104" s="332">
        <f t="shared" si="41"/>
        <v>0</v>
      </c>
      <c r="K104" s="332">
        <f t="shared" si="41"/>
        <v>0</v>
      </c>
      <c r="L104" s="332">
        <f t="shared" si="41"/>
        <v>0</v>
      </c>
      <c r="M104" s="332">
        <f t="shared" si="41"/>
        <v>0</v>
      </c>
      <c r="N104" s="332">
        <f t="shared" si="41"/>
        <v>0</v>
      </c>
      <c r="O104" s="332">
        <f t="shared" si="41"/>
        <v>0</v>
      </c>
      <c r="P104" s="332">
        <f t="shared" si="41"/>
        <v>0</v>
      </c>
      <c r="Q104" s="332">
        <f t="shared" si="41"/>
        <v>0</v>
      </c>
      <c r="R104" s="332">
        <f t="shared" si="41"/>
        <v>0</v>
      </c>
      <c r="S104" s="332">
        <f t="shared" si="41"/>
        <v>0</v>
      </c>
      <c r="T104" s="332">
        <f t="shared" si="41"/>
        <v>0</v>
      </c>
      <c r="U104" s="332">
        <f t="shared" si="41"/>
        <v>0</v>
      </c>
      <c r="V104" s="332">
        <f t="shared" si="41"/>
        <v>0</v>
      </c>
      <c r="W104" s="332">
        <f t="shared" si="41"/>
        <v>0</v>
      </c>
      <c r="X104" s="332">
        <f t="shared" si="41"/>
        <v>0</v>
      </c>
      <c r="Y104" s="332">
        <f t="shared" si="41"/>
        <v>0</v>
      </c>
      <c r="Z104" s="332">
        <f t="shared" si="41"/>
        <v>0</v>
      </c>
      <c r="AA104" s="332">
        <f t="shared" si="41"/>
        <v>0</v>
      </c>
      <c r="AB104" s="332">
        <f t="shared" si="41"/>
        <v>0</v>
      </c>
      <c r="AC104" s="332">
        <f t="shared" si="41"/>
        <v>0</v>
      </c>
      <c r="AD104" s="332">
        <f t="shared" si="41"/>
        <v>0</v>
      </c>
      <c r="AE104" s="332">
        <f t="shared" si="41"/>
        <v>0</v>
      </c>
      <c r="AF104" s="332">
        <f t="shared" si="41"/>
        <v>0</v>
      </c>
      <c r="AG104" s="332">
        <f t="shared" si="41"/>
        <v>0</v>
      </c>
      <c r="AH104" s="332">
        <f t="shared" si="41"/>
        <v>0</v>
      </c>
      <c r="AI104" s="332">
        <f t="shared" si="41"/>
        <v>0</v>
      </c>
      <c r="AJ104" s="332">
        <f t="shared" si="41"/>
        <v>0</v>
      </c>
      <c r="AK104" s="332">
        <f t="shared" si="41"/>
        <v>0</v>
      </c>
      <c r="AL104" s="332">
        <f t="shared" si="41"/>
        <v>0</v>
      </c>
      <c r="AM104" s="332">
        <f t="shared" si="41"/>
        <v>0</v>
      </c>
      <c r="AN104" s="332">
        <f t="shared" si="41"/>
        <v>0</v>
      </c>
      <c r="AO104" s="332">
        <f t="shared" si="41"/>
        <v>0</v>
      </c>
      <c r="AP104" s="332">
        <f t="shared" si="41"/>
        <v>0</v>
      </c>
      <c r="AQ104" s="332">
        <f t="shared" si="41"/>
        <v>0</v>
      </c>
      <c r="AR104" s="332">
        <f t="shared" si="41"/>
        <v>0</v>
      </c>
      <c r="AS104" s="332">
        <f t="shared" si="41"/>
        <v>0</v>
      </c>
      <c r="AT104" s="332">
        <f t="shared" si="41"/>
        <v>0</v>
      </c>
      <c r="AU104" s="332">
        <f t="shared" si="41"/>
        <v>0</v>
      </c>
      <c r="AV104" s="332">
        <f t="shared" si="41"/>
        <v>0</v>
      </c>
      <c r="AW104" s="332">
        <f t="shared" si="41"/>
        <v>0</v>
      </c>
      <c r="AX104" s="332">
        <f t="shared" si="41"/>
        <v>0</v>
      </c>
      <c r="AY104" s="332">
        <f t="shared" si="41"/>
        <v>0</v>
      </c>
      <c r="AZ104" s="332">
        <f t="shared" si="41"/>
        <v>0</v>
      </c>
      <c r="BA104" s="332">
        <f t="shared" si="41"/>
        <v>0</v>
      </c>
      <c r="BB104" s="332">
        <f t="shared" si="41"/>
        <v>0</v>
      </c>
      <c r="BC104" s="332">
        <f t="shared" si="41"/>
        <v>0</v>
      </c>
      <c r="BD104" s="332">
        <f t="shared" si="41"/>
        <v>0</v>
      </c>
      <c r="BE104" s="332">
        <f t="shared" si="41"/>
        <v>0</v>
      </c>
      <c r="BF104" s="332">
        <f t="shared" si="41"/>
        <v>0</v>
      </c>
      <c r="BG104" s="332">
        <f t="shared" si="41"/>
        <v>0</v>
      </c>
      <c r="BH104" s="332">
        <f t="shared" si="41"/>
        <v>0</v>
      </c>
      <c r="BI104" s="332">
        <f t="shared" si="41"/>
        <v>0</v>
      </c>
      <c r="BJ104" s="332">
        <f t="shared" si="41"/>
        <v>0</v>
      </c>
      <c r="BK104" s="332">
        <f t="shared" si="41"/>
        <v>0</v>
      </c>
      <c r="BL104" s="332">
        <f t="shared" si="41"/>
        <v>0</v>
      </c>
      <c r="BM104" s="332">
        <f t="shared" si="41"/>
        <v>0</v>
      </c>
      <c r="BN104" s="332">
        <f t="shared" si="41"/>
        <v>0</v>
      </c>
      <c r="BO104" s="332">
        <f t="shared" si="41"/>
        <v>0</v>
      </c>
      <c r="BP104" s="332">
        <f t="shared" si="41"/>
        <v>0</v>
      </c>
      <c r="BQ104" s="332">
        <f t="shared" si="41"/>
        <v>0</v>
      </c>
      <c r="BR104" s="332">
        <f t="shared" si="41"/>
        <v>0</v>
      </c>
      <c r="BS104" s="332">
        <f t="shared" ref="BS104:ED104" si="42">SUM(BS135:BS137)</f>
        <v>0</v>
      </c>
      <c r="BT104" s="332">
        <f t="shared" si="42"/>
        <v>0</v>
      </c>
      <c r="BU104" s="332">
        <f t="shared" si="42"/>
        <v>0</v>
      </c>
      <c r="BV104" s="332">
        <f t="shared" si="42"/>
        <v>0</v>
      </c>
      <c r="BW104" s="332">
        <f t="shared" si="42"/>
        <v>0</v>
      </c>
      <c r="BX104" s="332">
        <f t="shared" si="42"/>
        <v>0</v>
      </c>
      <c r="BY104" s="332">
        <f t="shared" si="42"/>
        <v>0</v>
      </c>
      <c r="BZ104" s="332">
        <f t="shared" si="42"/>
        <v>0</v>
      </c>
      <c r="CA104" s="332">
        <f t="shared" si="42"/>
        <v>0</v>
      </c>
      <c r="CB104" s="332">
        <f t="shared" si="42"/>
        <v>0</v>
      </c>
      <c r="CC104" s="332">
        <f t="shared" si="42"/>
        <v>0</v>
      </c>
      <c r="CD104" s="332">
        <f t="shared" si="42"/>
        <v>0</v>
      </c>
      <c r="CE104" s="332">
        <f t="shared" si="42"/>
        <v>0</v>
      </c>
      <c r="CF104" s="332">
        <f t="shared" si="42"/>
        <v>0</v>
      </c>
      <c r="CG104" s="332">
        <f t="shared" si="42"/>
        <v>0</v>
      </c>
      <c r="CH104" s="332">
        <f t="shared" si="42"/>
        <v>0</v>
      </c>
      <c r="CI104" s="332">
        <f t="shared" si="42"/>
        <v>0</v>
      </c>
      <c r="CJ104" s="332">
        <f t="shared" si="42"/>
        <v>0</v>
      </c>
      <c r="CK104" s="332">
        <f t="shared" si="42"/>
        <v>0</v>
      </c>
      <c r="CL104" s="332">
        <f t="shared" si="42"/>
        <v>0</v>
      </c>
      <c r="CM104" s="332">
        <f t="shared" si="42"/>
        <v>0</v>
      </c>
      <c r="CN104" s="332">
        <f t="shared" si="42"/>
        <v>0</v>
      </c>
      <c r="CO104" s="332">
        <f t="shared" si="42"/>
        <v>0</v>
      </c>
      <c r="CP104" s="332">
        <f t="shared" si="42"/>
        <v>0</v>
      </c>
      <c r="CQ104" s="332">
        <f t="shared" si="42"/>
        <v>0</v>
      </c>
      <c r="CR104" s="332">
        <f t="shared" si="42"/>
        <v>0</v>
      </c>
      <c r="CS104" s="332">
        <f t="shared" si="42"/>
        <v>0</v>
      </c>
      <c r="CT104" s="332">
        <f t="shared" si="42"/>
        <v>0</v>
      </c>
      <c r="CU104" s="332">
        <f t="shared" si="42"/>
        <v>0</v>
      </c>
      <c r="CV104" s="332">
        <f t="shared" si="42"/>
        <v>0</v>
      </c>
      <c r="CW104" s="332">
        <f t="shared" si="42"/>
        <v>0</v>
      </c>
      <c r="CX104" s="332">
        <f t="shared" si="42"/>
        <v>0</v>
      </c>
      <c r="CY104" s="332">
        <f t="shared" si="42"/>
        <v>0</v>
      </c>
      <c r="CZ104" s="332">
        <f t="shared" si="42"/>
        <v>0</v>
      </c>
      <c r="DA104" s="332">
        <f t="shared" si="42"/>
        <v>0</v>
      </c>
      <c r="DB104" s="332">
        <f t="shared" si="42"/>
        <v>0</v>
      </c>
      <c r="DC104" s="332">
        <f t="shared" si="42"/>
        <v>0</v>
      </c>
      <c r="DD104" s="332">
        <f t="shared" si="42"/>
        <v>0</v>
      </c>
      <c r="DE104" s="332">
        <f t="shared" si="42"/>
        <v>0</v>
      </c>
      <c r="DF104" s="332">
        <f t="shared" si="42"/>
        <v>0</v>
      </c>
      <c r="DG104" s="332">
        <f t="shared" si="42"/>
        <v>0</v>
      </c>
      <c r="DH104" s="332">
        <f t="shared" si="42"/>
        <v>0</v>
      </c>
      <c r="DI104" s="332">
        <f t="shared" si="42"/>
        <v>0</v>
      </c>
      <c r="DJ104" s="332">
        <f t="shared" si="42"/>
        <v>0</v>
      </c>
      <c r="DK104" s="332">
        <f t="shared" si="42"/>
        <v>0</v>
      </c>
      <c r="DL104" s="332">
        <f t="shared" si="42"/>
        <v>0</v>
      </c>
      <c r="DM104" s="332">
        <f t="shared" si="42"/>
        <v>0</v>
      </c>
      <c r="DN104" s="332">
        <f t="shared" si="42"/>
        <v>0</v>
      </c>
      <c r="DO104" s="332">
        <f t="shared" si="42"/>
        <v>0</v>
      </c>
      <c r="DP104" s="332">
        <f t="shared" si="42"/>
        <v>0</v>
      </c>
      <c r="DQ104" s="332">
        <f t="shared" si="42"/>
        <v>0</v>
      </c>
      <c r="DR104" s="332">
        <f t="shared" si="42"/>
        <v>0</v>
      </c>
      <c r="DS104" s="332">
        <f t="shared" si="42"/>
        <v>0</v>
      </c>
      <c r="DT104" s="332">
        <f t="shared" si="42"/>
        <v>0</v>
      </c>
      <c r="DU104" s="332">
        <f t="shared" si="42"/>
        <v>0</v>
      </c>
      <c r="DV104" s="332">
        <f t="shared" si="42"/>
        <v>0</v>
      </c>
      <c r="DW104" s="332">
        <f t="shared" si="42"/>
        <v>0</v>
      </c>
      <c r="DX104" s="332">
        <f t="shared" si="42"/>
        <v>0</v>
      </c>
      <c r="DY104" s="332">
        <f t="shared" si="42"/>
        <v>0</v>
      </c>
      <c r="DZ104" s="332">
        <f t="shared" si="42"/>
        <v>0</v>
      </c>
      <c r="EA104" s="332">
        <f t="shared" si="42"/>
        <v>0</v>
      </c>
      <c r="EB104" s="332">
        <f t="shared" si="42"/>
        <v>0</v>
      </c>
      <c r="EC104" s="332">
        <f t="shared" si="42"/>
        <v>0</v>
      </c>
      <c r="ED104" s="332">
        <f t="shared" si="42"/>
        <v>0</v>
      </c>
      <c r="EE104" s="332">
        <f t="shared" ref="EE104:GF104" si="43">SUM(EE135:EE137)</f>
        <v>0</v>
      </c>
      <c r="EF104" s="332">
        <f t="shared" si="43"/>
        <v>0</v>
      </c>
      <c r="EG104" s="332">
        <f t="shared" si="43"/>
        <v>0</v>
      </c>
      <c r="EH104" s="332">
        <f t="shared" si="43"/>
        <v>0</v>
      </c>
      <c r="EI104" s="332">
        <f t="shared" si="43"/>
        <v>0</v>
      </c>
      <c r="EJ104" s="332">
        <f t="shared" si="43"/>
        <v>0</v>
      </c>
      <c r="EK104" s="332">
        <f t="shared" si="43"/>
        <v>0</v>
      </c>
      <c r="EL104" s="332">
        <f t="shared" si="43"/>
        <v>0</v>
      </c>
      <c r="EM104" s="332">
        <f t="shared" si="43"/>
        <v>0</v>
      </c>
      <c r="EN104" s="332">
        <f t="shared" si="43"/>
        <v>0</v>
      </c>
      <c r="EO104" s="332">
        <f t="shared" si="43"/>
        <v>0</v>
      </c>
      <c r="EP104" s="332">
        <f t="shared" si="43"/>
        <v>0</v>
      </c>
      <c r="EQ104" s="332">
        <f t="shared" si="43"/>
        <v>0</v>
      </c>
      <c r="ER104" s="332">
        <f t="shared" si="43"/>
        <v>0</v>
      </c>
      <c r="ES104" s="332">
        <f t="shared" si="43"/>
        <v>0</v>
      </c>
      <c r="ET104" s="332">
        <f t="shared" si="43"/>
        <v>0</v>
      </c>
      <c r="EU104" s="332">
        <f t="shared" si="43"/>
        <v>0</v>
      </c>
      <c r="EV104" s="332">
        <f t="shared" si="43"/>
        <v>0</v>
      </c>
      <c r="EW104" s="332">
        <f t="shared" si="43"/>
        <v>0</v>
      </c>
      <c r="EX104" s="332">
        <f t="shared" si="43"/>
        <v>0</v>
      </c>
      <c r="EY104" s="332">
        <f t="shared" si="43"/>
        <v>0</v>
      </c>
      <c r="EZ104" s="332">
        <f t="shared" si="43"/>
        <v>0</v>
      </c>
      <c r="FA104" s="332">
        <f t="shared" si="43"/>
        <v>0</v>
      </c>
      <c r="FB104" s="332">
        <f t="shared" si="43"/>
        <v>0</v>
      </c>
      <c r="FC104" s="332">
        <f t="shared" si="43"/>
        <v>0</v>
      </c>
      <c r="FD104" s="332">
        <f t="shared" si="43"/>
        <v>0</v>
      </c>
      <c r="FE104" s="332">
        <f t="shared" si="43"/>
        <v>0</v>
      </c>
      <c r="FF104" s="332">
        <f t="shared" si="43"/>
        <v>0</v>
      </c>
      <c r="FG104" s="332">
        <f t="shared" si="43"/>
        <v>0</v>
      </c>
      <c r="FH104" s="332">
        <f t="shared" si="43"/>
        <v>0</v>
      </c>
      <c r="FI104" s="332">
        <f t="shared" si="43"/>
        <v>0</v>
      </c>
      <c r="FJ104" s="332">
        <f t="shared" si="43"/>
        <v>0</v>
      </c>
      <c r="FK104" s="332">
        <f t="shared" si="43"/>
        <v>0</v>
      </c>
      <c r="FL104" s="332">
        <f t="shared" si="43"/>
        <v>0</v>
      </c>
      <c r="FM104" s="332">
        <f t="shared" si="43"/>
        <v>0</v>
      </c>
      <c r="FN104" s="332">
        <f t="shared" si="43"/>
        <v>0</v>
      </c>
      <c r="FO104" s="332">
        <f t="shared" si="43"/>
        <v>0</v>
      </c>
      <c r="FP104" s="332">
        <f t="shared" si="43"/>
        <v>0</v>
      </c>
      <c r="FQ104" s="332">
        <f t="shared" si="43"/>
        <v>0</v>
      </c>
      <c r="FR104" s="332">
        <f t="shared" si="43"/>
        <v>0</v>
      </c>
      <c r="FS104" s="332">
        <f t="shared" si="43"/>
        <v>0</v>
      </c>
      <c r="FT104" s="332">
        <f t="shared" si="43"/>
        <v>0</v>
      </c>
      <c r="FU104" s="332">
        <f t="shared" si="43"/>
        <v>0</v>
      </c>
      <c r="FV104" s="332">
        <f t="shared" si="43"/>
        <v>0</v>
      </c>
      <c r="FW104" s="332">
        <f t="shared" si="43"/>
        <v>1</v>
      </c>
      <c r="FX104" s="332">
        <f t="shared" si="43"/>
        <v>1</v>
      </c>
      <c r="FY104" s="332">
        <f t="shared" si="43"/>
        <v>0</v>
      </c>
      <c r="FZ104" s="332">
        <f t="shared" si="43"/>
        <v>0</v>
      </c>
      <c r="GA104" s="332">
        <f t="shared" si="43"/>
        <v>0</v>
      </c>
      <c r="GB104" s="332">
        <f t="shared" si="43"/>
        <v>0</v>
      </c>
      <c r="GC104" s="332">
        <f t="shared" si="43"/>
        <v>0</v>
      </c>
      <c r="GD104" s="332">
        <f t="shared" si="43"/>
        <v>0</v>
      </c>
      <c r="GE104" s="332">
        <f t="shared" si="43"/>
        <v>0</v>
      </c>
      <c r="GF104" s="332">
        <f t="shared" si="43"/>
        <v>0</v>
      </c>
    </row>
    <row r="105" spans="1:188" s="324" customFormat="1" ht="12.95" customHeight="1">
      <c r="A105" s="331">
        <v>8</v>
      </c>
      <c r="B105" s="333" t="s">
        <v>128</v>
      </c>
      <c r="C105" s="334"/>
      <c r="D105" s="334"/>
      <c r="E105" s="335"/>
      <c r="F105" s="332">
        <f>SUM(F138:F141)</f>
        <v>0</v>
      </c>
      <c r="G105" s="332">
        <f t="shared" ref="G105:BR105" si="44">SUM(G138:G141)</f>
        <v>0</v>
      </c>
      <c r="H105" s="332">
        <f t="shared" si="44"/>
        <v>0</v>
      </c>
      <c r="I105" s="332">
        <f t="shared" si="44"/>
        <v>0</v>
      </c>
      <c r="J105" s="332">
        <f t="shared" si="44"/>
        <v>0</v>
      </c>
      <c r="K105" s="332">
        <f t="shared" si="44"/>
        <v>0</v>
      </c>
      <c r="L105" s="332">
        <f t="shared" si="44"/>
        <v>0</v>
      </c>
      <c r="M105" s="332">
        <f t="shared" si="44"/>
        <v>0</v>
      </c>
      <c r="N105" s="332">
        <f t="shared" si="44"/>
        <v>0</v>
      </c>
      <c r="O105" s="332">
        <f t="shared" si="44"/>
        <v>0</v>
      </c>
      <c r="P105" s="332">
        <f t="shared" si="44"/>
        <v>0</v>
      </c>
      <c r="Q105" s="332">
        <f t="shared" si="44"/>
        <v>0</v>
      </c>
      <c r="R105" s="332">
        <f t="shared" si="44"/>
        <v>0</v>
      </c>
      <c r="S105" s="332">
        <f t="shared" si="44"/>
        <v>0</v>
      </c>
      <c r="T105" s="332">
        <f t="shared" si="44"/>
        <v>0</v>
      </c>
      <c r="U105" s="332">
        <f t="shared" si="44"/>
        <v>0</v>
      </c>
      <c r="V105" s="332">
        <f t="shared" si="44"/>
        <v>0</v>
      </c>
      <c r="W105" s="332">
        <f t="shared" si="44"/>
        <v>0</v>
      </c>
      <c r="X105" s="332">
        <f t="shared" si="44"/>
        <v>0</v>
      </c>
      <c r="Y105" s="332">
        <f t="shared" si="44"/>
        <v>0</v>
      </c>
      <c r="Z105" s="332">
        <f t="shared" si="44"/>
        <v>0</v>
      </c>
      <c r="AA105" s="332">
        <f t="shared" si="44"/>
        <v>0</v>
      </c>
      <c r="AB105" s="332">
        <f t="shared" si="44"/>
        <v>0</v>
      </c>
      <c r="AC105" s="332">
        <f t="shared" si="44"/>
        <v>0</v>
      </c>
      <c r="AD105" s="332">
        <f t="shared" si="44"/>
        <v>0</v>
      </c>
      <c r="AE105" s="332">
        <f t="shared" si="44"/>
        <v>0</v>
      </c>
      <c r="AF105" s="332">
        <f t="shared" si="44"/>
        <v>0</v>
      </c>
      <c r="AG105" s="332">
        <f t="shared" si="44"/>
        <v>0</v>
      </c>
      <c r="AH105" s="332">
        <f t="shared" si="44"/>
        <v>0</v>
      </c>
      <c r="AI105" s="332">
        <f t="shared" si="44"/>
        <v>0</v>
      </c>
      <c r="AJ105" s="332">
        <f t="shared" si="44"/>
        <v>0</v>
      </c>
      <c r="AK105" s="332">
        <f t="shared" si="44"/>
        <v>0</v>
      </c>
      <c r="AL105" s="332">
        <f t="shared" si="44"/>
        <v>0</v>
      </c>
      <c r="AM105" s="332">
        <f t="shared" si="44"/>
        <v>0</v>
      </c>
      <c r="AN105" s="332">
        <f t="shared" si="44"/>
        <v>0</v>
      </c>
      <c r="AO105" s="332">
        <f t="shared" si="44"/>
        <v>0</v>
      </c>
      <c r="AP105" s="332">
        <f t="shared" si="44"/>
        <v>0</v>
      </c>
      <c r="AQ105" s="332">
        <f t="shared" si="44"/>
        <v>0</v>
      </c>
      <c r="AR105" s="332">
        <f t="shared" si="44"/>
        <v>0</v>
      </c>
      <c r="AS105" s="332">
        <f t="shared" si="44"/>
        <v>0</v>
      </c>
      <c r="AT105" s="332">
        <f t="shared" si="44"/>
        <v>0</v>
      </c>
      <c r="AU105" s="332">
        <f t="shared" si="44"/>
        <v>0</v>
      </c>
      <c r="AV105" s="332">
        <f t="shared" si="44"/>
        <v>0</v>
      </c>
      <c r="AW105" s="332">
        <f t="shared" si="44"/>
        <v>0</v>
      </c>
      <c r="AX105" s="332">
        <f t="shared" si="44"/>
        <v>0</v>
      </c>
      <c r="AY105" s="332">
        <f t="shared" si="44"/>
        <v>0</v>
      </c>
      <c r="AZ105" s="332">
        <f t="shared" si="44"/>
        <v>0</v>
      </c>
      <c r="BA105" s="332">
        <f t="shared" si="44"/>
        <v>0</v>
      </c>
      <c r="BB105" s="332">
        <f t="shared" si="44"/>
        <v>0</v>
      </c>
      <c r="BC105" s="332">
        <f t="shared" si="44"/>
        <v>0</v>
      </c>
      <c r="BD105" s="332">
        <f t="shared" si="44"/>
        <v>0</v>
      </c>
      <c r="BE105" s="332">
        <f t="shared" si="44"/>
        <v>0</v>
      </c>
      <c r="BF105" s="332">
        <f t="shared" si="44"/>
        <v>0</v>
      </c>
      <c r="BG105" s="332">
        <f t="shared" si="44"/>
        <v>0</v>
      </c>
      <c r="BH105" s="332">
        <f t="shared" si="44"/>
        <v>0</v>
      </c>
      <c r="BI105" s="332">
        <f t="shared" si="44"/>
        <v>0</v>
      </c>
      <c r="BJ105" s="332">
        <f t="shared" si="44"/>
        <v>0</v>
      </c>
      <c r="BK105" s="332">
        <f t="shared" si="44"/>
        <v>0</v>
      </c>
      <c r="BL105" s="332">
        <f t="shared" si="44"/>
        <v>0</v>
      </c>
      <c r="BM105" s="332">
        <f t="shared" si="44"/>
        <v>0</v>
      </c>
      <c r="BN105" s="332">
        <f t="shared" si="44"/>
        <v>0</v>
      </c>
      <c r="BO105" s="332">
        <f t="shared" si="44"/>
        <v>0</v>
      </c>
      <c r="BP105" s="332">
        <f t="shared" si="44"/>
        <v>0</v>
      </c>
      <c r="BQ105" s="332">
        <f t="shared" si="44"/>
        <v>0</v>
      </c>
      <c r="BR105" s="332">
        <f t="shared" si="44"/>
        <v>0</v>
      </c>
      <c r="BS105" s="332">
        <f t="shared" ref="BS105:ED105" si="45">SUM(BS138:BS141)</f>
        <v>0</v>
      </c>
      <c r="BT105" s="332">
        <f t="shared" si="45"/>
        <v>0</v>
      </c>
      <c r="BU105" s="332">
        <f t="shared" si="45"/>
        <v>0</v>
      </c>
      <c r="BV105" s="332">
        <f t="shared" si="45"/>
        <v>0</v>
      </c>
      <c r="BW105" s="332">
        <f t="shared" si="45"/>
        <v>0</v>
      </c>
      <c r="BX105" s="332">
        <f t="shared" si="45"/>
        <v>0</v>
      </c>
      <c r="BY105" s="332">
        <f t="shared" si="45"/>
        <v>0</v>
      </c>
      <c r="BZ105" s="332">
        <f t="shared" si="45"/>
        <v>1</v>
      </c>
      <c r="CA105" s="332">
        <f t="shared" si="45"/>
        <v>0</v>
      </c>
      <c r="CB105" s="332">
        <f t="shared" si="45"/>
        <v>0</v>
      </c>
      <c r="CC105" s="332">
        <f t="shared" si="45"/>
        <v>0</v>
      </c>
      <c r="CD105" s="332">
        <f t="shared" si="45"/>
        <v>0</v>
      </c>
      <c r="CE105" s="332">
        <f t="shared" si="45"/>
        <v>0</v>
      </c>
      <c r="CF105" s="332">
        <f t="shared" si="45"/>
        <v>0</v>
      </c>
      <c r="CG105" s="332">
        <f t="shared" si="45"/>
        <v>0</v>
      </c>
      <c r="CH105" s="332">
        <f t="shared" si="45"/>
        <v>0</v>
      </c>
      <c r="CI105" s="332">
        <f t="shared" si="45"/>
        <v>0</v>
      </c>
      <c r="CJ105" s="332">
        <f t="shared" si="45"/>
        <v>0</v>
      </c>
      <c r="CK105" s="332">
        <f t="shared" si="45"/>
        <v>0</v>
      </c>
      <c r="CL105" s="332">
        <f t="shared" si="45"/>
        <v>0</v>
      </c>
      <c r="CM105" s="332">
        <f t="shared" si="45"/>
        <v>0</v>
      </c>
      <c r="CN105" s="332">
        <f t="shared" si="45"/>
        <v>0</v>
      </c>
      <c r="CO105" s="332">
        <f t="shared" si="45"/>
        <v>0</v>
      </c>
      <c r="CP105" s="332">
        <f t="shared" si="45"/>
        <v>0</v>
      </c>
      <c r="CQ105" s="332">
        <f t="shared" si="45"/>
        <v>0</v>
      </c>
      <c r="CR105" s="332">
        <f t="shared" si="45"/>
        <v>0</v>
      </c>
      <c r="CS105" s="332">
        <f t="shared" si="45"/>
        <v>0</v>
      </c>
      <c r="CT105" s="332">
        <f t="shared" si="45"/>
        <v>0</v>
      </c>
      <c r="CU105" s="332">
        <f t="shared" si="45"/>
        <v>0</v>
      </c>
      <c r="CV105" s="332">
        <f t="shared" si="45"/>
        <v>0</v>
      </c>
      <c r="CW105" s="332">
        <f t="shared" si="45"/>
        <v>0</v>
      </c>
      <c r="CX105" s="332">
        <f t="shared" si="45"/>
        <v>0</v>
      </c>
      <c r="CY105" s="332">
        <f t="shared" si="45"/>
        <v>0</v>
      </c>
      <c r="CZ105" s="332">
        <f t="shared" si="45"/>
        <v>0</v>
      </c>
      <c r="DA105" s="332">
        <f t="shared" si="45"/>
        <v>0</v>
      </c>
      <c r="DB105" s="332">
        <f t="shared" si="45"/>
        <v>0</v>
      </c>
      <c r="DC105" s="332">
        <f t="shared" si="45"/>
        <v>0</v>
      </c>
      <c r="DD105" s="332">
        <f t="shared" si="45"/>
        <v>0</v>
      </c>
      <c r="DE105" s="332">
        <f t="shared" si="45"/>
        <v>0</v>
      </c>
      <c r="DF105" s="332">
        <f t="shared" si="45"/>
        <v>0</v>
      </c>
      <c r="DG105" s="332">
        <f t="shared" si="45"/>
        <v>0</v>
      </c>
      <c r="DH105" s="332">
        <f t="shared" si="45"/>
        <v>0</v>
      </c>
      <c r="DI105" s="332">
        <f t="shared" si="45"/>
        <v>0</v>
      </c>
      <c r="DJ105" s="332">
        <f t="shared" si="45"/>
        <v>0</v>
      </c>
      <c r="DK105" s="332">
        <f t="shared" si="45"/>
        <v>0</v>
      </c>
      <c r="DL105" s="332">
        <f t="shared" si="45"/>
        <v>0</v>
      </c>
      <c r="DM105" s="332">
        <f t="shared" si="45"/>
        <v>0</v>
      </c>
      <c r="DN105" s="332">
        <f t="shared" si="45"/>
        <v>0</v>
      </c>
      <c r="DO105" s="332">
        <f t="shared" si="45"/>
        <v>0</v>
      </c>
      <c r="DP105" s="332">
        <f t="shared" si="45"/>
        <v>0</v>
      </c>
      <c r="DQ105" s="332">
        <f t="shared" si="45"/>
        <v>0</v>
      </c>
      <c r="DR105" s="332">
        <f t="shared" si="45"/>
        <v>0</v>
      </c>
      <c r="DS105" s="332">
        <f t="shared" si="45"/>
        <v>0</v>
      </c>
      <c r="DT105" s="332">
        <f t="shared" si="45"/>
        <v>0</v>
      </c>
      <c r="DU105" s="332">
        <f t="shared" si="45"/>
        <v>0</v>
      </c>
      <c r="DV105" s="332">
        <f t="shared" si="45"/>
        <v>0</v>
      </c>
      <c r="DW105" s="332">
        <f t="shared" si="45"/>
        <v>0</v>
      </c>
      <c r="DX105" s="332">
        <f t="shared" si="45"/>
        <v>0</v>
      </c>
      <c r="DY105" s="332">
        <f t="shared" si="45"/>
        <v>0</v>
      </c>
      <c r="DZ105" s="332">
        <f t="shared" si="45"/>
        <v>0</v>
      </c>
      <c r="EA105" s="332">
        <f t="shared" si="45"/>
        <v>0</v>
      </c>
      <c r="EB105" s="332">
        <f t="shared" si="45"/>
        <v>0</v>
      </c>
      <c r="EC105" s="332">
        <f t="shared" si="45"/>
        <v>0</v>
      </c>
      <c r="ED105" s="332">
        <f t="shared" si="45"/>
        <v>0</v>
      </c>
      <c r="EE105" s="332">
        <f t="shared" ref="EE105:GF105" si="46">SUM(EE138:EE141)</f>
        <v>0</v>
      </c>
      <c r="EF105" s="332">
        <f t="shared" si="46"/>
        <v>0</v>
      </c>
      <c r="EG105" s="332">
        <f t="shared" si="46"/>
        <v>0</v>
      </c>
      <c r="EH105" s="332">
        <f t="shared" si="46"/>
        <v>0</v>
      </c>
      <c r="EI105" s="332">
        <f t="shared" si="46"/>
        <v>0</v>
      </c>
      <c r="EJ105" s="332">
        <f t="shared" si="46"/>
        <v>0</v>
      </c>
      <c r="EK105" s="332">
        <f t="shared" si="46"/>
        <v>0</v>
      </c>
      <c r="EL105" s="332">
        <f t="shared" si="46"/>
        <v>0</v>
      </c>
      <c r="EM105" s="332">
        <f t="shared" si="46"/>
        <v>0</v>
      </c>
      <c r="EN105" s="332">
        <f t="shared" si="46"/>
        <v>0</v>
      </c>
      <c r="EO105" s="332">
        <f t="shared" si="46"/>
        <v>0</v>
      </c>
      <c r="EP105" s="332">
        <f t="shared" si="46"/>
        <v>0</v>
      </c>
      <c r="EQ105" s="332">
        <f t="shared" si="46"/>
        <v>0</v>
      </c>
      <c r="ER105" s="332">
        <f t="shared" si="46"/>
        <v>0</v>
      </c>
      <c r="ES105" s="332">
        <f t="shared" si="46"/>
        <v>0</v>
      </c>
      <c r="ET105" s="332">
        <f t="shared" si="46"/>
        <v>0</v>
      </c>
      <c r="EU105" s="332">
        <f t="shared" si="46"/>
        <v>0</v>
      </c>
      <c r="EV105" s="332">
        <f t="shared" si="46"/>
        <v>0</v>
      </c>
      <c r="EW105" s="332">
        <f t="shared" si="46"/>
        <v>0</v>
      </c>
      <c r="EX105" s="332">
        <f t="shared" si="46"/>
        <v>0</v>
      </c>
      <c r="EY105" s="332">
        <f t="shared" si="46"/>
        <v>0</v>
      </c>
      <c r="EZ105" s="332">
        <f t="shared" si="46"/>
        <v>0</v>
      </c>
      <c r="FA105" s="332">
        <f t="shared" si="46"/>
        <v>0</v>
      </c>
      <c r="FB105" s="332">
        <f t="shared" si="46"/>
        <v>0</v>
      </c>
      <c r="FC105" s="332">
        <f t="shared" si="46"/>
        <v>0</v>
      </c>
      <c r="FD105" s="332">
        <f t="shared" si="46"/>
        <v>0</v>
      </c>
      <c r="FE105" s="332">
        <f t="shared" si="46"/>
        <v>0</v>
      </c>
      <c r="FF105" s="332">
        <f t="shared" si="46"/>
        <v>0</v>
      </c>
      <c r="FG105" s="332">
        <f t="shared" si="46"/>
        <v>0</v>
      </c>
      <c r="FH105" s="332">
        <f t="shared" si="46"/>
        <v>0</v>
      </c>
      <c r="FI105" s="332">
        <f t="shared" si="46"/>
        <v>0</v>
      </c>
      <c r="FJ105" s="332">
        <f t="shared" si="46"/>
        <v>0</v>
      </c>
      <c r="FK105" s="332">
        <f t="shared" si="46"/>
        <v>0</v>
      </c>
      <c r="FL105" s="332">
        <f t="shared" si="46"/>
        <v>0</v>
      </c>
      <c r="FM105" s="332">
        <f t="shared" si="46"/>
        <v>0</v>
      </c>
      <c r="FN105" s="332">
        <f t="shared" si="46"/>
        <v>0</v>
      </c>
      <c r="FO105" s="332">
        <f t="shared" si="46"/>
        <v>0</v>
      </c>
      <c r="FP105" s="332">
        <f t="shared" si="46"/>
        <v>0</v>
      </c>
      <c r="FQ105" s="332">
        <f t="shared" si="46"/>
        <v>0</v>
      </c>
      <c r="FR105" s="332">
        <f t="shared" si="46"/>
        <v>0</v>
      </c>
      <c r="FS105" s="332">
        <f t="shared" si="46"/>
        <v>0</v>
      </c>
      <c r="FT105" s="332">
        <f t="shared" si="46"/>
        <v>0</v>
      </c>
      <c r="FU105" s="332">
        <f t="shared" si="46"/>
        <v>0</v>
      </c>
      <c r="FV105" s="332">
        <f t="shared" si="46"/>
        <v>0</v>
      </c>
      <c r="FW105" s="332">
        <f t="shared" si="46"/>
        <v>0</v>
      </c>
      <c r="FX105" s="332">
        <f t="shared" si="46"/>
        <v>0</v>
      </c>
      <c r="FY105" s="332">
        <f t="shared" si="46"/>
        <v>0</v>
      </c>
      <c r="FZ105" s="332">
        <f t="shared" si="46"/>
        <v>0</v>
      </c>
      <c r="GA105" s="332">
        <f t="shared" si="46"/>
        <v>0</v>
      </c>
      <c r="GB105" s="332">
        <f t="shared" si="46"/>
        <v>0</v>
      </c>
      <c r="GC105" s="332">
        <f t="shared" si="46"/>
        <v>0</v>
      </c>
      <c r="GD105" s="332">
        <f t="shared" si="46"/>
        <v>0</v>
      </c>
      <c r="GE105" s="332">
        <f t="shared" si="46"/>
        <v>0</v>
      </c>
      <c r="GF105" s="332">
        <f t="shared" si="46"/>
        <v>0</v>
      </c>
    </row>
    <row r="106" spans="1:188" s="324" customFormat="1" ht="12.95" customHeight="1" thickBot="1">
      <c r="A106" s="331">
        <v>9</v>
      </c>
      <c r="B106" s="361" t="s">
        <v>129</v>
      </c>
      <c r="C106" s="362"/>
      <c r="D106" s="362"/>
      <c r="E106" s="363"/>
      <c r="F106" s="332">
        <f>SUM(F142:F145)</f>
        <v>0</v>
      </c>
      <c r="G106" s="332">
        <f t="shared" ref="G106:BR106" si="47">SUM(G142:G145)</f>
        <v>0</v>
      </c>
      <c r="H106" s="332">
        <f t="shared" si="47"/>
        <v>0</v>
      </c>
      <c r="I106" s="332">
        <f t="shared" si="47"/>
        <v>0</v>
      </c>
      <c r="J106" s="332">
        <f t="shared" si="47"/>
        <v>0</v>
      </c>
      <c r="K106" s="332">
        <f t="shared" si="47"/>
        <v>0</v>
      </c>
      <c r="L106" s="332">
        <f t="shared" si="47"/>
        <v>0</v>
      </c>
      <c r="M106" s="332">
        <f t="shared" si="47"/>
        <v>0</v>
      </c>
      <c r="N106" s="332">
        <f t="shared" si="47"/>
        <v>0</v>
      </c>
      <c r="O106" s="332">
        <f t="shared" si="47"/>
        <v>0</v>
      </c>
      <c r="P106" s="332">
        <f t="shared" si="47"/>
        <v>0</v>
      </c>
      <c r="Q106" s="332">
        <f t="shared" si="47"/>
        <v>0</v>
      </c>
      <c r="R106" s="332">
        <f t="shared" si="47"/>
        <v>0</v>
      </c>
      <c r="S106" s="332">
        <f t="shared" si="47"/>
        <v>0</v>
      </c>
      <c r="T106" s="332">
        <f t="shared" si="47"/>
        <v>0</v>
      </c>
      <c r="U106" s="332">
        <f t="shared" si="47"/>
        <v>0</v>
      </c>
      <c r="V106" s="332">
        <f t="shared" si="47"/>
        <v>0</v>
      </c>
      <c r="W106" s="332">
        <f t="shared" si="47"/>
        <v>0</v>
      </c>
      <c r="X106" s="332">
        <f t="shared" si="47"/>
        <v>0</v>
      </c>
      <c r="Y106" s="332">
        <f t="shared" si="47"/>
        <v>0</v>
      </c>
      <c r="Z106" s="332">
        <f t="shared" si="47"/>
        <v>0</v>
      </c>
      <c r="AA106" s="332">
        <f t="shared" si="47"/>
        <v>0</v>
      </c>
      <c r="AB106" s="332">
        <f t="shared" si="47"/>
        <v>0</v>
      </c>
      <c r="AC106" s="332">
        <f t="shared" si="47"/>
        <v>0</v>
      </c>
      <c r="AD106" s="332">
        <f t="shared" si="47"/>
        <v>0</v>
      </c>
      <c r="AE106" s="332">
        <f t="shared" si="47"/>
        <v>0</v>
      </c>
      <c r="AF106" s="332">
        <f t="shared" si="47"/>
        <v>0</v>
      </c>
      <c r="AG106" s="332">
        <f t="shared" si="47"/>
        <v>0</v>
      </c>
      <c r="AH106" s="332">
        <f t="shared" si="47"/>
        <v>0</v>
      </c>
      <c r="AI106" s="332">
        <f t="shared" si="47"/>
        <v>0</v>
      </c>
      <c r="AJ106" s="332">
        <f t="shared" si="47"/>
        <v>0</v>
      </c>
      <c r="AK106" s="332">
        <f t="shared" si="47"/>
        <v>0</v>
      </c>
      <c r="AL106" s="332">
        <f t="shared" si="47"/>
        <v>0</v>
      </c>
      <c r="AM106" s="332">
        <f t="shared" si="47"/>
        <v>0</v>
      </c>
      <c r="AN106" s="332">
        <f t="shared" si="47"/>
        <v>0</v>
      </c>
      <c r="AO106" s="332">
        <f t="shared" si="47"/>
        <v>0</v>
      </c>
      <c r="AP106" s="332">
        <f t="shared" si="47"/>
        <v>0</v>
      </c>
      <c r="AQ106" s="332">
        <f t="shared" si="47"/>
        <v>0</v>
      </c>
      <c r="AR106" s="332">
        <f t="shared" si="47"/>
        <v>0</v>
      </c>
      <c r="AS106" s="332">
        <f t="shared" si="47"/>
        <v>0</v>
      </c>
      <c r="AT106" s="332">
        <f t="shared" si="47"/>
        <v>0</v>
      </c>
      <c r="AU106" s="332">
        <f t="shared" si="47"/>
        <v>0</v>
      </c>
      <c r="AV106" s="332">
        <f t="shared" si="47"/>
        <v>0</v>
      </c>
      <c r="AW106" s="332">
        <f t="shared" si="47"/>
        <v>0</v>
      </c>
      <c r="AX106" s="332">
        <f t="shared" si="47"/>
        <v>0</v>
      </c>
      <c r="AY106" s="332">
        <f t="shared" si="47"/>
        <v>0</v>
      </c>
      <c r="AZ106" s="332">
        <f t="shared" si="47"/>
        <v>0</v>
      </c>
      <c r="BA106" s="332">
        <f t="shared" si="47"/>
        <v>0</v>
      </c>
      <c r="BB106" s="332">
        <f t="shared" si="47"/>
        <v>0</v>
      </c>
      <c r="BC106" s="332">
        <f t="shared" si="47"/>
        <v>0</v>
      </c>
      <c r="BD106" s="332">
        <f t="shared" si="47"/>
        <v>0</v>
      </c>
      <c r="BE106" s="332">
        <f t="shared" si="47"/>
        <v>0</v>
      </c>
      <c r="BF106" s="332">
        <f t="shared" si="47"/>
        <v>0</v>
      </c>
      <c r="BG106" s="332">
        <f t="shared" si="47"/>
        <v>0</v>
      </c>
      <c r="BH106" s="332">
        <f t="shared" si="47"/>
        <v>0</v>
      </c>
      <c r="BI106" s="332">
        <f t="shared" si="47"/>
        <v>0</v>
      </c>
      <c r="BJ106" s="332">
        <f t="shared" si="47"/>
        <v>0</v>
      </c>
      <c r="BK106" s="332">
        <f t="shared" si="47"/>
        <v>0</v>
      </c>
      <c r="BL106" s="332">
        <f t="shared" si="47"/>
        <v>0</v>
      </c>
      <c r="BM106" s="332">
        <f t="shared" si="47"/>
        <v>0</v>
      </c>
      <c r="BN106" s="332">
        <f t="shared" si="47"/>
        <v>0</v>
      </c>
      <c r="BO106" s="332">
        <f t="shared" si="47"/>
        <v>0</v>
      </c>
      <c r="BP106" s="332">
        <f t="shared" si="47"/>
        <v>0</v>
      </c>
      <c r="BQ106" s="332">
        <f t="shared" si="47"/>
        <v>0</v>
      </c>
      <c r="BR106" s="332">
        <f t="shared" si="47"/>
        <v>0</v>
      </c>
      <c r="BS106" s="332">
        <f t="shared" ref="BS106:ED106" si="48">SUM(BS142:BS145)</f>
        <v>0</v>
      </c>
      <c r="BT106" s="332">
        <f t="shared" si="48"/>
        <v>0</v>
      </c>
      <c r="BU106" s="332">
        <f t="shared" si="48"/>
        <v>0</v>
      </c>
      <c r="BV106" s="332">
        <f t="shared" si="48"/>
        <v>0</v>
      </c>
      <c r="BW106" s="332">
        <f t="shared" si="48"/>
        <v>0</v>
      </c>
      <c r="BX106" s="332">
        <f t="shared" si="48"/>
        <v>0</v>
      </c>
      <c r="BY106" s="332">
        <f t="shared" si="48"/>
        <v>0</v>
      </c>
      <c r="BZ106" s="332">
        <f t="shared" si="48"/>
        <v>0</v>
      </c>
      <c r="CA106" s="332">
        <f t="shared" si="48"/>
        <v>0</v>
      </c>
      <c r="CB106" s="332">
        <f t="shared" si="48"/>
        <v>0</v>
      </c>
      <c r="CC106" s="332">
        <f t="shared" si="48"/>
        <v>0</v>
      </c>
      <c r="CD106" s="332">
        <f t="shared" si="48"/>
        <v>0</v>
      </c>
      <c r="CE106" s="332">
        <f t="shared" si="48"/>
        <v>0</v>
      </c>
      <c r="CF106" s="332">
        <f t="shared" si="48"/>
        <v>0</v>
      </c>
      <c r="CG106" s="332">
        <f t="shared" si="48"/>
        <v>0</v>
      </c>
      <c r="CH106" s="332">
        <f t="shared" si="48"/>
        <v>0</v>
      </c>
      <c r="CI106" s="332">
        <f t="shared" si="48"/>
        <v>0</v>
      </c>
      <c r="CJ106" s="332">
        <f t="shared" si="48"/>
        <v>0</v>
      </c>
      <c r="CK106" s="332">
        <f t="shared" si="48"/>
        <v>0</v>
      </c>
      <c r="CL106" s="332">
        <f t="shared" si="48"/>
        <v>0</v>
      </c>
      <c r="CM106" s="332">
        <f t="shared" si="48"/>
        <v>0</v>
      </c>
      <c r="CN106" s="332">
        <f t="shared" si="48"/>
        <v>0</v>
      </c>
      <c r="CO106" s="332">
        <f t="shared" si="48"/>
        <v>0</v>
      </c>
      <c r="CP106" s="332">
        <f t="shared" si="48"/>
        <v>0</v>
      </c>
      <c r="CQ106" s="332">
        <f t="shared" si="48"/>
        <v>0</v>
      </c>
      <c r="CR106" s="332">
        <f t="shared" si="48"/>
        <v>0</v>
      </c>
      <c r="CS106" s="332">
        <f t="shared" si="48"/>
        <v>0</v>
      </c>
      <c r="CT106" s="332">
        <f t="shared" si="48"/>
        <v>0</v>
      </c>
      <c r="CU106" s="332">
        <f t="shared" si="48"/>
        <v>0</v>
      </c>
      <c r="CV106" s="332">
        <f t="shared" si="48"/>
        <v>0</v>
      </c>
      <c r="CW106" s="332">
        <f t="shared" si="48"/>
        <v>0</v>
      </c>
      <c r="CX106" s="332">
        <f t="shared" si="48"/>
        <v>0</v>
      </c>
      <c r="CY106" s="332">
        <f t="shared" si="48"/>
        <v>0</v>
      </c>
      <c r="CZ106" s="332">
        <f t="shared" si="48"/>
        <v>0</v>
      </c>
      <c r="DA106" s="332">
        <f t="shared" si="48"/>
        <v>0</v>
      </c>
      <c r="DB106" s="332">
        <f t="shared" si="48"/>
        <v>0</v>
      </c>
      <c r="DC106" s="332">
        <f t="shared" si="48"/>
        <v>0</v>
      </c>
      <c r="DD106" s="332">
        <f t="shared" si="48"/>
        <v>0</v>
      </c>
      <c r="DE106" s="332">
        <f t="shared" si="48"/>
        <v>0</v>
      </c>
      <c r="DF106" s="332">
        <f t="shared" si="48"/>
        <v>0</v>
      </c>
      <c r="DG106" s="332">
        <f t="shared" si="48"/>
        <v>0</v>
      </c>
      <c r="DH106" s="332">
        <f t="shared" si="48"/>
        <v>0</v>
      </c>
      <c r="DI106" s="332">
        <f t="shared" si="48"/>
        <v>0</v>
      </c>
      <c r="DJ106" s="332">
        <f t="shared" si="48"/>
        <v>0</v>
      </c>
      <c r="DK106" s="332">
        <f t="shared" si="48"/>
        <v>0</v>
      </c>
      <c r="DL106" s="332">
        <f t="shared" si="48"/>
        <v>0</v>
      </c>
      <c r="DM106" s="332">
        <f t="shared" si="48"/>
        <v>0</v>
      </c>
      <c r="DN106" s="332">
        <f t="shared" si="48"/>
        <v>0</v>
      </c>
      <c r="DO106" s="332">
        <f t="shared" si="48"/>
        <v>0</v>
      </c>
      <c r="DP106" s="332">
        <f t="shared" si="48"/>
        <v>0</v>
      </c>
      <c r="DQ106" s="332">
        <f t="shared" si="48"/>
        <v>0</v>
      </c>
      <c r="DR106" s="332">
        <f t="shared" si="48"/>
        <v>0</v>
      </c>
      <c r="DS106" s="332">
        <f t="shared" si="48"/>
        <v>0</v>
      </c>
      <c r="DT106" s="332">
        <f t="shared" si="48"/>
        <v>0</v>
      </c>
      <c r="DU106" s="332">
        <f t="shared" si="48"/>
        <v>0</v>
      </c>
      <c r="DV106" s="332">
        <f t="shared" si="48"/>
        <v>0</v>
      </c>
      <c r="DW106" s="332">
        <f t="shared" si="48"/>
        <v>0</v>
      </c>
      <c r="DX106" s="332">
        <f t="shared" si="48"/>
        <v>0</v>
      </c>
      <c r="DY106" s="332">
        <f t="shared" si="48"/>
        <v>0</v>
      </c>
      <c r="DZ106" s="332">
        <f t="shared" si="48"/>
        <v>0</v>
      </c>
      <c r="EA106" s="332">
        <f t="shared" si="48"/>
        <v>0</v>
      </c>
      <c r="EB106" s="332">
        <f t="shared" si="48"/>
        <v>0</v>
      </c>
      <c r="EC106" s="332">
        <f t="shared" si="48"/>
        <v>0</v>
      </c>
      <c r="ED106" s="332">
        <f t="shared" si="48"/>
        <v>0</v>
      </c>
      <c r="EE106" s="332">
        <f t="shared" ref="EE106:GF106" si="49">SUM(EE142:EE145)</f>
        <v>0</v>
      </c>
      <c r="EF106" s="332">
        <f t="shared" si="49"/>
        <v>0</v>
      </c>
      <c r="EG106" s="332">
        <f t="shared" si="49"/>
        <v>0</v>
      </c>
      <c r="EH106" s="332">
        <f t="shared" si="49"/>
        <v>0</v>
      </c>
      <c r="EI106" s="332">
        <f t="shared" si="49"/>
        <v>0</v>
      </c>
      <c r="EJ106" s="332">
        <f t="shared" si="49"/>
        <v>0</v>
      </c>
      <c r="EK106" s="332">
        <f t="shared" si="49"/>
        <v>0</v>
      </c>
      <c r="EL106" s="332">
        <f t="shared" si="49"/>
        <v>0</v>
      </c>
      <c r="EM106" s="332">
        <f t="shared" si="49"/>
        <v>0</v>
      </c>
      <c r="EN106" s="332">
        <f t="shared" si="49"/>
        <v>0</v>
      </c>
      <c r="EO106" s="332">
        <f t="shared" si="49"/>
        <v>0</v>
      </c>
      <c r="EP106" s="332">
        <f t="shared" si="49"/>
        <v>0</v>
      </c>
      <c r="EQ106" s="332">
        <f t="shared" si="49"/>
        <v>0</v>
      </c>
      <c r="ER106" s="332">
        <f t="shared" si="49"/>
        <v>0</v>
      </c>
      <c r="ES106" s="332">
        <f t="shared" si="49"/>
        <v>0</v>
      </c>
      <c r="ET106" s="332">
        <f t="shared" si="49"/>
        <v>0</v>
      </c>
      <c r="EU106" s="332">
        <f t="shared" si="49"/>
        <v>0</v>
      </c>
      <c r="EV106" s="332">
        <f t="shared" si="49"/>
        <v>0</v>
      </c>
      <c r="EW106" s="332">
        <f t="shared" si="49"/>
        <v>0</v>
      </c>
      <c r="EX106" s="332">
        <f t="shared" si="49"/>
        <v>0</v>
      </c>
      <c r="EY106" s="332">
        <f t="shared" si="49"/>
        <v>0</v>
      </c>
      <c r="EZ106" s="332">
        <f t="shared" si="49"/>
        <v>0</v>
      </c>
      <c r="FA106" s="332">
        <f t="shared" si="49"/>
        <v>0</v>
      </c>
      <c r="FB106" s="332">
        <f t="shared" si="49"/>
        <v>0</v>
      </c>
      <c r="FC106" s="332">
        <f t="shared" si="49"/>
        <v>0</v>
      </c>
      <c r="FD106" s="332">
        <f t="shared" si="49"/>
        <v>0</v>
      </c>
      <c r="FE106" s="332">
        <f t="shared" si="49"/>
        <v>0</v>
      </c>
      <c r="FF106" s="332">
        <f t="shared" si="49"/>
        <v>0</v>
      </c>
      <c r="FG106" s="332">
        <f t="shared" si="49"/>
        <v>0</v>
      </c>
      <c r="FH106" s="332">
        <f t="shared" si="49"/>
        <v>0</v>
      </c>
      <c r="FI106" s="332">
        <f t="shared" si="49"/>
        <v>0</v>
      </c>
      <c r="FJ106" s="332">
        <f t="shared" si="49"/>
        <v>0</v>
      </c>
      <c r="FK106" s="332">
        <f t="shared" si="49"/>
        <v>0</v>
      </c>
      <c r="FL106" s="332">
        <f t="shared" si="49"/>
        <v>0</v>
      </c>
      <c r="FM106" s="332">
        <f t="shared" si="49"/>
        <v>0</v>
      </c>
      <c r="FN106" s="332">
        <f t="shared" si="49"/>
        <v>0</v>
      </c>
      <c r="FO106" s="332">
        <f t="shared" si="49"/>
        <v>0</v>
      </c>
      <c r="FP106" s="332">
        <f t="shared" si="49"/>
        <v>0</v>
      </c>
      <c r="FQ106" s="332">
        <f t="shared" si="49"/>
        <v>0</v>
      </c>
      <c r="FR106" s="332">
        <f t="shared" si="49"/>
        <v>0</v>
      </c>
      <c r="FS106" s="332">
        <f t="shared" si="49"/>
        <v>0</v>
      </c>
      <c r="FT106" s="332">
        <f t="shared" si="49"/>
        <v>0</v>
      </c>
      <c r="FU106" s="332">
        <f t="shared" si="49"/>
        <v>0</v>
      </c>
      <c r="FV106" s="332">
        <f t="shared" si="49"/>
        <v>0</v>
      </c>
      <c r="FW106" s="332">
        <f t="shared" si="49"/>
        <v>0</v>
      </c>
      <c r="FX106" s="332">
        <f t="shared" si="49"/>
        <v>0</v>
      </c>
      <c r="FY106" s="332">
        <f t="shared" si="49"/>
        <v>0</v>
      </c>
      <c r="FZ106" s="332">
        <f t="shared" si="49"/>
        <v>0</v>
      </c>
      <c r="GA106" s="332">
        <f t="shared" si="49"/>
        <v>0</v>
      </c>
      <c r="GB106" s="332">
        <f t="shared" si="49"/>
        <v>0</v>
      </c>
      <c r="GC106" s="332">
        <f t="shared" si="49"/>
        <v>0</v>
      </c>
      <c r="GD106" s="332">
        <f t="shared" si="49"/>
        <v>0</v>
      </c>
      <c r="GE106" s="332">
        <f t="shared" si="49"/>
        <v>0</v>
      </c>
      <c r="GF106" s="332">
        <f t="shared" si="49"/>
        <v>0</v>
      </c>
    </row>
    <row r="107" spans="1:188" s="324" customFormat="1" ht="12.95" customHeight="1">
      <c r="A107" s="326">
        <v>10</v>
      </c>
      <c r="B107" s="364" t="s">
        <v>78</v>
      </c>
      <c r="C107" s="365"/>
      <c r="D107" s="365"/>
      <c r="E107" s="366"/>
      <c r="F107" s="347">
        <v>0</v>
      </c>
      <c r="G107" s="347">
        <v>0</v>
      </c>
      <c r="H107" s="347">
        <v>0</v>
      </c>
      <c r="I107" s="347">
        <v>0</v>
      </c>
      <c r="J107" s="347">
        <v>0</v>
      </c>
      <c r="K107" s="347">
        <v>0</v>
      </c>
      <c r="L107" s="347">
        <v>0</v>
      </c>
      <c r="M107" s="347">
        <v>0</v>
      </c>
      <c r="N107" s="347">
        <v>0</v>
      </c>
      <c r="O107" s="347">
        <v>0</v>
      </c>
      <c r="P107" s="347">
        <v>0</v>
      </c>
      <c r="Q107" s="347">
        <v>0</v>
      </c>
      <c r="R107" s="347">
        <v>0</v>
      </c>
      <c r="S107" s="347">
        <v>0</v>
      </c>
      <c r="T107" s="347">
        <v>0</v>
      </c>
      <c r="U107" s="347">
        <v>0</v>
      </c>
      <c r="V107" s="347">
        <v>0</v>
      </c>
      <c r="W107" s="347">
        <v>0</v>
      </c>
      <c r="X107" s="347">
        <v>0</v>
      </c>
      <c r="Y107" s="347">
        <v>0</v>
      </c>
      <c r="Z107" s="347">
        <v>0</v>
      </c>
      <c r="AA107" s="347">
        <v>0</v>
      </c>
      <c r="AB107" s="347">
        <v>0</v>
      </c>
      <c r="AC107" s="347">
        <v>0</v>
      </c>
      <c r="AD107" s="347">
        <v>0</v>
      </c>
      <c r="AE107" s="347">
        <v>0</v>
      </c>
      <c r="AF107" s="347">
        <v>0</v>
      </c>
      <c r="AG107" s="347">
        <v>0</v>
      </c>
      <c r="AH107" s="347">
        <v>0</v>
      </c>
      <c r="AI107" s="347">
        <v>0</v>
      </c>
      <c r="AJ107" s="347">
        <v>0</v>
      </c>
      <c r="AK107" s="347">
        <v>0</v>
      </c>
      <c r="AL107" s="347">
        <v>0</v>
      </c>
      <c r="AM107" s="347">
        <v>0</v>
      </c>
      <c r="AN107" s="347">
        <v>0</v>
      </c>
      <c r="AO107" s="347">
        <v>0</v>
      </c>
      <c r="AP107" s="347">
        <v>0</v>
      </c>
      <c r="AQ107" s="347">
        <v>0</v>
      </c>
      <c r="AR107" s="347">
        <v>0</v>
      </c>
      <c r="AS107" s="347">
        <v>0</v>
      </c>
      <c r="AT107" s="347">
        <v>0</v>
      </c>
      <c r="AU107" s="347">
        <v>0</v>
      </c>
      <c r="AV107" s="347">
        <v>0</v>
      </c>
      <c r="AW107" s="347">
        <v>0</v>
      </c>
      <c r="AX107" s="347">
        <v>0</v>
      </c>
      <c r="AY107" s="347">
        <v>0</v>
      </c>
      <c r="AZ107" s="347">
        <v>0</v>
      </c>
      <c r="BA107" s="347">
        <v>0</v>
      </c>
      <c r="BB107" s="347">
        <v>0</v>
      </c>
      <c r="BC107" s="347">
        <v>0</v>
      </c>
      <c r="BD107" s="347">
        <v>0</v>
      </c>
      <c r="BE107" s="347">
        <v>0</v>
      </c>
      <c r="BF107" s="347">
        <v>0</v>
      </c>
      <c r="BG107" s="347">
        <v>0</v>
      </c>
      <c r="BH107" s="347">
        <v>0</v>
      </c>
      <c r="BI107" s="347">
        <v>0</v>
      </c>
      <c r="BJ107" s="347">
        <v>0</v>
      </c>
      <c r="BK107" s="347">
        <v>0</v>
      </c>
      <c r="BL107" s="347">
        <v>0</v>
      </c>
      <c r="BM107" s="347">
        <v>0</v>
      </c>
      <c r="BN107" s="347">
        <v>0</v>
      </c>
      <c r="BO107" s="347">
        <v>0</v>
      </c>
      <c r="BP107" s="347">
        <v>0</v>
      </c>
      <c r="BQ107" s="347">
        <v>0</v>
      </c>
      <c r="BR107" s="347">
        <v>0</v>
      </c>
      <c r="BS107" s="347">
        <v>0</v>
      </c>
      <c r="BT107" s="347">
        <v>0</v>
      </c>
      <c r="BU107" s="347">
        <v>0</v>
      </c>
      <c r="BV107" s="347">
        <v>0</v>
      </c>
      <c r="BW107" s="347">
        <v>0</v>
      </c>
      <c r="BX107" s="347">
        <v>0</v>
      </c>
      <c r="BY107" s="347">
        <v>0</v>
      </c>
      <c r="BZ107" s="347">
        <v>0</v>
      </c>
      <c r="CA107" s="347">
        <v>0</v>
      </c>
      <c r="CB107" s="347">
        <v>0</v>
      </c>
      <c r="CC107" s="347">
        <v>0</v>
      </c>
      <c r="CD107" s="347">
        <v>0</v>
      </c>
      <c r="CE107" s="347">
        <v>0</v>
      </c>
      <c r="CF107" s="347">
        <v>0</v>
      </c>
      <c r="CG107" s="347">
        <v>0</v>
      </c>
      <c r="CH107" s="347">
        <v>0</v>
      </c>
      <c r="CI107" s="347">
        <v>0</v>
      </c>
      <c r="CJ107" s="347">
        <v>0</v>
      </c>
      <c r="CK107" s="347">
        <v>0</v>
      </c>
      <c r="CL107" s="347">
        <v>0</v>
      </c>
      <c r="CM107" s="347">
        <v>0</v>
      </c>
      <c r="CN107" s="347">
        <v>0</v>
      </c>
      <c r="CO107" s="347">
        <v>0</v>
      </c>
      <c r="CP107" s="347">
        <v>0</v>
      </c>
      <c r="CQ107" s="347">
        <v>0</v>
      </c>
      <c r="CR107" s="347">
        <v>0</v>
      </c>
      <c r="CS107" s="347">
        <v>0</v>
      </c>
      <c r="CT107" s="347">
        <v>0</v>
      </c>
      <c r="CU107" s="347">
        <v>0</v>
      </c>
      <c r="CV107" s="347">
        <v>0</v>
      </c>
      <c r="CW107" s="347">
        <v>0</v>
      </c>
      <c r="CX107" s="347">
        <v>0</v>
      </c>
      <c r="CY107" s="347">
        <v>0</v>
      </c>
      <c r="CZ107" s="347">
        <v>0</v>
      </c>
      <c r="DA107" s="347">
        <v>0</v>
      </c>
      <c r="DB107" s="347">
        <v>0</v>
      </c>
      <c r="DC107" s="347">
        <v>0</v>
      </c>
      <c r="DD107" s="347">
        <v>0</v>
      </c>
      <c r="DE107" s="347">
        <v>0</v>
      </c>
      <c r="DF107" s="347">
        <v>0</v>
      </c>
      <c r="DG107" s="347">
        <v>0</v>
      </c>
      <c r="DH107" s="347">
        <v>0</v>
      </c>
      <c r="DI107" s="347">
        <v>0</v>
      </c>
      <c r="DJ107" s="347">
        <v>0</v>
      </c>
      <c r="DK107" s="347">
        <v>0</v>
      </c>
      <c r="DL107" s="347">
        <v>0</v>
      </c>
      <c r="DM107" s="347">
        <v>0</v>
      </c>
      <c r="DN107" s="347">
        <v>0</v>
      </c>
      <c r="DO107" s="347">
        <v>0</v>
      </c>
      <c r="DP107" s="347">
        <v>0</v>
      </c>
      <c r="DQ107" s="347">
        <v>0</v>
      </c>
      <c r="DR107" s="347">
        <v>0</v>
      </c>
      <c r="DS107" s="347">
        <v>0</v>
      </c>
      <c r="DT107" s="347">
        <v>0</v>
      </c>
      <c r="DU107" s="347">
        <v>0</v>
      </c>
      <c r="DV107" s="347">
        <v>0</v>
      </c>
      <c r="DW107" s="347">
        <v>0</v>
      </c>
      <c r="DX107" s="347">
        <v>0</v>
      </c>
      <c r="DY107" s="347">
        <v>0</v>
      </c>
      <c r="DZ107" s="347">
        <v>0</v>
      </c>
      <c r="EA107" s="347">
        <v>0</v>
      </c>
      <c r="EB107" s="347">
        <v>0</v>
      </c>
      <c r="EC107" s="347">
        <v>0</v>
      </c>
      <c r="ED107" s="347">
        <v>0</v>
      </c>
      <c r="EE107" s="347">
        <v>0</v>
      </c>
      <c r="EF107" s="347">
        <v>0</v>
      </c>
      <c r="EG107" s="347">
        <v>0</v>
      </c>
      <c r="EH107" s="347">
        <v>0</v>
      </c>
      <c r="EI107" s="347">
        <v>0</v>
      </c>
      <c r="EJ107" s="347">
        <v>0</v>
      </c>
      <c r="EK107" s="347">
        <v>0</v>
      </c>
      <c r="EL107" s="347">
        <v>0</v>
      </c>
      <c r="EM107" s="347">
        <v>0</v>
      </c>
      <c r="EN107" s="347">
        <v>0</v>
      </c>
      <c r="EO107" s="347">
        <v>0</v>
      </c>
      <c r="EP107" s="347">
        <v>0</v>
      </c>
      <c r="EQ107" s="347">
        <v>0</v>
      </c>
      <c r="ER107" s="347">
        <v>0</v>
      </c>
      <c r="ES107" s="347">
        <v>0</v>
      </c>
      <c r="ET107" s="347">
        <v>0</v>
      </c>
      <c r="EU107" s="347">
        <v>0</v>
      </c>
      <c r="EV107" s="347">
        <v>0</v>
      </c>
      <c r="EW107" s="347">
        <v>0</v>
      </c>
      <c r="EX107" s="347">
        <v>0</v>
      </c>
      <c r="EY107" s="347">
        <v>0</v>
      </c>
      <c r="EZ107" s="347">
        <v>0</v>
      </c>
      <c r="FA107" s="347">
        <v>0</v>
      </c>
      <c r="FB107" s="347">
        <v>0</v>
      </c>
      <c r="FC107" s="347">
        <v>0</v>
      </c>
      <c r="FD107" s="347">
        <v>0</v>
      </c>
      <c r="FE107" s="347">
        <v>0</v>
      </c>
      <c r="FF107" s="347">
        <v>0</v>
      </c>
      <c r="FG107" s="347">
        <v>0</v>
      </c>
      <c r="FH107" s="347">
        <v>0</v>
      </c>
      <c r="FI107" s="347">
        <v>0</v>
      </c>
      <c r="FJ107" s="347">
        <v>0</v>
      </c>
      <c r="FK107" s="347">
        <v>0</v>
      </c>
      <c r="FL107" s="347">
        <v>0</v>
      </c>
      <c r="FM107" s="347">
        <v>0</v>
      </c>
      <c r="FN107" s="347">
        <v>0</v>
      </c>
      <c r="FO107" s="347">
        <v>0</v>
      </c>
      <c r="FP107" s="347">
        <v>0</v>
      </c>
      <c r="FQ107" s="347">
        <v>0</v>
      </c>
      <c r="FR107" s="347">
        <v>0</v>
      </c>
      <c r="FS107" s="347">
        <v>0</v>
      </c>
      <c r="FT107" s="347">
        <v>0</v>
      </c>
      <c r="FU107" s="347">
        <v>0</v>
      </c>
      <c r="FV107" s="347">
        <v>0</v>
      </c>
      <c r="FW107" s="347">
        <v>0</v>
      </c>
      <c r="FX107" s="347">
        <v>0</v>
      </c>
      <c r="FY107" s="347">
        <v>0</v>
      </c>
      <c r="FZ107" s="347">
        <v>0</v>
      </c>
      <c r="GA107" s="347">
        <v>0</v>
      </c>
      <c r="GB107" s="347">
        <v>0</v>
      </c>
      <c r="GC107" s="347">
        <v>0</v>
      </c>
      <c r="GD107" s="347">
        <v>0</v>
      </c>
      <c r="GE107" s="347">
        <v>0</v>
      </c>
      <c r="GF107" s="347">
        <v>0</v>
      </c>
    </row>
    <row r="108" spans="1:188" s="324" customFormat="1" ht="12.95" customHeight="1">
      <c r="A108" s="326">
        <v>11</v>
      </c>
      <c r="B108" s="364" t="s">
        <v>79</v>
      </c>
      <c r="C108" s="365"/>
      <c r="D108" s="365"/>
      <c r="E108" s="366"/>
      <c r="F108" s="348">
        <v>0</v>
      </c>
      <c r="G108" s="348">
        <v>0</v>
      </c>
      <c r="H108" s="348">
        <v>0</v>
      </c>
      <c r="I108" s="348">
        <v>0</v>
      </c>
      <c r="J108" s="348">
        <v>0</v>
      </c>
      <c r="K108" s="348">
        <v>0</v>
      </c>
      <c r="L108" s="348">
        <v>0</v>
      </c>
      <c r="M108" s="348">
        <v>0</v>
      </c>
      <c r="N108" s="348">
        <v>0</v>
      </c>
      <c r="O108" s="348">
        <v>0</v>
      </c>
      <c r="P108" s="348">
        <v>0</v>
      </c>
      <c r="Q108" s="348">
        <v>0</v>
      </c>
      <c r="R108" s="348">
        <v>0</v>
      </c>
      <c r="S108" s="348">
        <v>0</v>
      </c>
      <c r="T108" s="348">
        <v>0</v>
      </c>
      <c r="U108" s="348">
        <v>0</v>
      </c>
      <c r="V108" s="348">
        <v>0</v>
      </c>
      <c r="W108" s="348">
        <v>0</v>
      </c>
      <c r="X108" s="348">
        <v>0</v>
      </c>
      <c r="Y108" s="348">
        <v>0</v>
      </c>
      <c r="Z108" s="348">
        <v>0</v>
      </c>
      <c r="AA108" s="348">
        <v>0</v>
      </c>
      <c r="AB108" s="348">
        <v>0</v>
      </c>
      <c r="AC108" s="348">
        <v>0</v>
      </c>
      <c r="AD108" s="348">
        <v>0</v>
      </c>
      <c r="AE108" s="348">
        <v>0</v>
      </c>
      <c r="AF108" s="348">
        <v>0</v>
      </c>
      <c r="AG108" s="348">
        <v>0</v>
      </c>
      <c r="AH108" s="348">
        <v>0</v>
      </c>
      <c r="AI108" s="348">
        <v>0</v>
      </c>
      <c r="AJ108" s="348">
        <v>0</v>
      </c>
      <c r="AK108" s="348">
        <v>0</v>
      </c>
      <c r="AL108" s="348">
        <v>0</v>
      </c>
      <c r="AM108" s="348">
        <v>0</v>
      </c>
      <c r="AN108" s="348">
        <v>0</v>
      </c>
      <c r="AO108" s="348">
        <v>0</v>
      </c>
      <c r="AP108" s="348">
        <v>0</v>
      </c>
      <c r="AQ108" s="348">
        <v>0</v>
      </c>
      <c r="AR108" s="348">
        <v>0</v>
      </c>
      <c r="AS108" s="348">
        <v>0</v>
      </c>
      <c r="AT108" s="348">
        <v>0</v>
      </c>
      <c r="AU108" s="348">
        <v>0</v>
      </c>
      <c r="AV108" s="348">
        <v>0</v>
      </c>
      <c r="AW108" s="348">
        <v>0</v>
      </c>
      <c r="AX108" s="348">
        <v>0</v>
      </c>
      <c r="AY108" s="348">
        <v>0</v>
      </c>
      <c r="AZ108" s="348">
        <v>0</v>
      </c>
      <c r="BA108" s="348">
        <v>0</v>
      </c>
      <c r="BB108" s="348">
        <v>0</v>
      </c>
      <c r="BC108" s="348">
        <v>0</v>
      </c>
      <c r="BD108" s="348">
        <v>0</v>
      </c>
      <c r="BE108" s="348">
        <v>0</v>
      </c>
      <c r="BF108" s="348">
        <v>0</v>
      </c>
      <c r="BG108" s="348">
        <v>0</v>
      </c>
      <c r="BH108" s="348">
        <v>0</v>
      </c>
      <c r="BI108" s="348">
        <v>0</v>
      </c>
      <c r="BJ108" s="348">
        <v>0</v>
      </c>
      <c r="BK108" s="348">
        <v>0</v>
      </c>
      <c r="BL108" s="348">
        <v>0</v>
      </c>
      <c r="BM108" s="348">
        <v>0</v>
      </c>
      <c r="BN108" s="348">
        <v>0</v>
      </c>
      <c r="BO108" s="348">
        <v>0</v>
      </c>
      <c r="BP108" s="348">
        <v>0</v>
      </c>
      <c r="BQ108" s="348">
        <v>0</v>
      </c>
      <c r="BR108" s="348">
        <v>0</v>
      </c>
      <c r="BS108" s="348">
        <v>0</v>
      </c>
      <c r="BT108" s="348">
        <v>0</v>
      </c>
      <c r="BU108" s="348">
        <v>0</v>
      </c>
      <c r="BV108" s="348">
        <v>0</v>
      </c>
      <c r="BW108" s="348">
        <v>0</v>
      </c>
      <c r="BX108" s="348">
        <v>0</v>
      </c>
      <c r="BY108" s="348">
        <v>0</v>
      </c>
      <c r="BZ108" s="348">
        <v>0</v>
      </c>
      <c r="CA108" s="348">
        <v>0</v>
      </c>
      <c r="CB108" s="348">
        <v>0</v>
      </c>
      <c r="CC108" s="348">
        <v>0</v>
      </c>
      <c r="CD108" s="348">
        <v>0</v>
      </c>
      <c r="CE108" s="348">
        <v>0</v>
      </c>
      <c r="CF108" s="348">
        <v>0</v>
      </c>
      <c r="CG108" s="348">
        <v>0</v>
      </c>
      <c r="CH108" s="348">
        <v>0</v>
      </c>
      <c r="CI108" s="348">
        <v>0</v>
      </c>
      <c r="CJ108" s="348">
        <v>0</v>
      </c>
      <c r="CK108" s="348">
        <v>0</v>
      </c>
      <c r="CL108" s="348">
        <v>0</v>
      </c>
      <c r="CM108" s="348">
        <v>0</v>
      </c>
      <c r="CN108" s="348">
        <v>0</v>
      </c>
      <c r="CO108" s="348">
        <v>0</v>
      </c>
      <c r="CP108" s="348">
        <v>0</v>
      </c>
      <c r="CQ108" s="348">
        <v>0</v>
      </c>
      <c r="CR108" s="348">
        <v>0</v>
      </c>
      <c r="CS108" s="348">
        <v>0</v>
      </c>
      <c r="CT108" s="348">
        <v>0</v>
      </c>
      <c r="CU108" s="348">
        <v>0</v>
      </c>
      <c r="CV108" s="348">
        <v>0</v>
      </c>
      <c r="CW108" s="348">
        <v>0</v>
      </c>
      <c r="CX108" s="348">
        <v>0</v>
      </c>
      <c r="CY108" s="348">
        <v>0</v>
      </c>
      <c r="CZ108" s="348">
        <v>0</v>
      </c>
      <c r="DA108" s="348">
        <v>0</v>
      </c>
      <c r="DB108" s="348">
        <v>0</v>
      </c>
      <c r="DC108" s="348">
        <v>0</v>
      </c>
      <c r="DD108" s="348">
        <v>0</v>
      </c>
      <c r="DE108" s="348">
        <v>0</v>
      </c>
      <c r="DF108" s="348">
        <v>0</v>
      </c>
      <c r="DG108" s="348">
        <v>0</v>
      </c>
      <c r="DH108" s="348">
        <v>0</v>
      </c>
      <c r="DI108" s="348">
        <v>0</v>
      </c>
      <c r="DJ108" s="348">
        <v>0</v>
      </c>
      <c r="DK108" s="348">
        <v>0</v>
      </c>
      <c r="DL108" s="348">
        <v>0</v>
      </c>
      <c r="DM108" s="348">
        <v>0</v>
      </c>
      <c r="DN108" s="348">
        <v>0</v>
      </c>
      <c r="DO108" s="348">
        <v>0</v>
      </c>
      <c r="DP108" s="348">
        <v>0</v>
      </c>
      <c r="DQ108" s="348">
        <v>0</v>
      </c>
      <c r="DR108" s="348">
        <v>0</v>
      </c>
      <c r="DS108" s="348">
        <v>0</v>
      </c>
      <c r="DT108" s="348">
        <v>0</v>
      </c>
      <c r="DU108" s="348">
        <v>0</v>
      </c>
      <c r="DV108" s="348">
        <v>0</v>
      </c>
      <c r="DW108" s="348">
        <v>0</v>
      </c>
      <c r="DX108" s="348">
        <v>0</v>
      </c>
      <c r="DY108" s="348">
        <v>0</v>
      </c>
      <c r="DZ108" s="348">
        <v>0</v>
      </c>
      <c r="EA108" s="348">
        <v>0</v>
      </c>
      <c r="EB108" s="348">
        <v>0</v>
      </c>
      <c r="EC108" s="348">
        <v>0</v>
      </c>
      <c r="ED108" s="348">
        <v>0</v>
      </c>
      <c r="EE108" s="348">
        <v>0</v>
      </c>
      <c r="EF108" s="348">
        <v>0</v>
      </c>
      <c r="EG108" s="348">
        <v>0</v>
      </c>
      <c r="EH108" s="348">
        <v>0</v>
      </c>
      <c r="EI108" s="348">
        <v>0</v>
      </c>
      <c r="EJ108" s="348">
        <v>0</v>
      </c>
      <c r="EK108" s="348">
        <v>0</v>
      </c>
      <c r="EL108" s="348">
        <v>0</v>
      </c>
      <c r="EM108" s="348">
        <v>0</v>
      </c>
      <c r="EN108" s="348">
        <v>0</v>
      </c>
      <c r="EO108" s="348">
        <v>0</v>
      </c>
      <c r="EP108" s="348">
        <v>0</v>
      </c>
      <c r="EQ108" s="348">
        <v>0</v>
      </c>
      <c r="ER108" s="348">
        <v>0</v>
      </c>
      <c r="ES108" s="348">
        <v>0</v>
      </c>
      <c r="ET108" s="348">
        <v>0</v>
      </c>
      <c r="EU108" s="348">
        <v>0</v>
      </c>
      <c r="EV108" s="348">
        <v>0</v>
      </c>
      <c r="EW108" s="348">
        <v>0</v>
      </c>
      <c r="EX108" s="348">
        <v>0</v>
      </c>
      <c r="EY108" s="348">
        <v>0</v>
      </c>
      <c r="EZ108" s="348">
        <v>0</v>
      </c>
      <c r="FA108" s="348">
        <v>0</v>
      </c>
      <c r="FB108" s="348">
        <v>0</v>
      </c>
      <c r="FC108" s="348">
        <v>0</v>
      </c>
      <c r="FD108" s="348">
        <v>0</v>
      </c>
      <c r="FE108" s="348">
        <v>0</v>
      </c>
      <c r="FF108" s="348">
        <v>0</v>
      </c>
      <c r="FG108" s="348">
        <v>0</v>
      </c>
      <c r="FH108" s="348">
        <v>0</v>
      </c>
      <c r="FI108" s="348">
        <v>0</v>
      </c>
      <c r="FJ108" s="348">
        <v>0</v>
      </c>
      <c r="FK108" s="348">
        <v>0</v>
      </c>
      <c r="FL108" s="348">
        <v>0</v>
      </c>
      <c r="FM108" s="348">
        <v>0</v>
      </c>
      <c r="FN108" s="348">
        <v>0</v>
      </c>
      <c r="FO108" s="348">
        <v>0</v>
      </c>
      <c r="FP108" s="348">
        <v>0</v>
      </c>
      <c r="FQ108" s="348">
        <v>0</v>
      </c>
      <c r="FR108" s="348">
        <v>0</v>
      </c>
      <c r="FS108" s="348">
        <v>0</v>
      </c>
      <c r="FT108" s="348">
        <v>0</v>
      </c>
      <c r="FU108" s="348">
        <v>0</v>
      </c>
      <c r="FV108" s="348">
        <v>0</v>
      </c>
      <c r="FW108" s="348">
        <v>0</v>
      </c>
      <c r="FX108" s="348">
        <v>0</v>
      </c>
      <c r="FY108" s="348">
        <v>0</v>
      </c>
      <c r="FZ108" s="348">
        <v>0</v>
      </c>
      <c r="GA108" s="348">
        <v>0</v>
      </c>
      <c r="GB108" s="348">
        <v>0</v>
      </c>
      <c r="GC108" s="348">
        <v>0</v>
      </c>
      <c r="GD108" s="348">
        <v>0</v>
      </c>
      <c r="GE108" s="348">
        <v>0</v>
      </c>
      <c r="GF108" s="348">
        <v>0</v>
      </c>
    </row>
    <row r="109" spans="1:188" s="324" customFormat="1" ht="12.95" customHeight="1">
      <c r="A109" s="326">
        <v>12</v>
      </c>
      <c r="B109" s="364" t="s">
        <v>80</v>
      </c>
      <c r="C109" s="365"/>
      <c r="D109" s="365"/>
      <c r="E109" s="366"/>
      <c r="F109" s="348">
        <v>0</v>
      </c>
      <c r="G109" s="348">
        <v>0</v>
      </c>
      <c r="H109" s="348">
        <v>0</v>
      </c>
      <c r="I109" s="348">
        <v>0</v>
      </c>
      <c r="J109" s="348">
        <v>0</v>
      </c>
      <c r="K109" s="348">
        <v>0</v>
      </c>
      <c r="L109" s="348">
        <v>0</v>
      </c>
      <c r="M109" s="348">
        <v>0</v>
      </c>
      <c r="N109" s="348">
        <v>0</v>
      </c>
      <c r="O109" s="348">
        <v>0</v>
      </c>
      <c r="P109" s="348">
        <v>0</v>
      </c>
      <c r="Q109" s="348">
        <v>0</v>
      </c>
      <c r="R109" s="348">
        <v>0</v>
      </c>
      <c r="S109" s="348">
        <v>0</v>
      </c>
      <c r="T109" s="348">
        <v>0</v>
      </c>
      <c r="U109" s="348">
        <v>0</v>
      </c>
      <c r="V109" s="348">
        <v>0</v>
      </c>
      <c r="W109" s="348">
        <v>0</v>
      </c>
      <c r="X109" s="348">
        <v>0</v>
      </c>
      <c r="Y109" s="348">
        <v>0</v>
      </c>
      <c r="Z109" s="348">
        <v>0</v>
      </c>
      <c r="AA109" s="348">
        <v>0</v>
      </c>
      <c r="AB109" s="348">
        <v>0</v>
      </c>
      <c r="AC109" s="348">
        <v>0</v>
      </c>
      <c r="AD109" s="348">
        <v>0</v>
      </c>
      <c r="AE109" s="348">
        <v>0</v>
      </c>
      <c r="AF109" s="348">
        <v>0</v>
      </c>
      <c r="AG109" s="348">
        <v>0</v>
      </c>
      <c r="AH109" s="348">
        <v>0</v>
      </c>
      <c r="AI109" s="348">
        <v>0</v>
      </c>
      <c r="AJ109" s="348">
        <v>0</v>
      </c>
      <c r="AK109" s="348">
        <v>0</v>
      </c>
      <c r="AL109" s="348">
        <v>0</v>
      </c>
      <c r="AM109" s="348">
        <v>0</v>
      </c>
      <c r="AN109" s="348">
        <v>0</v>
      </c>
      <c r="AO109" s="348">
        <v>0</v>
      </c>
      <c r="AP109" s="348">
        <v>0</v>
      </c>
      <c r="AQ109" s="348">
        <v>0</v>
      </c>
      <c r="AR109" s="348">
        <v>0</v>
      </c>
      <c r="AS109" s="348">
        <v>0</v>
      </c>
      <c r="AT109" s="348">
        <v>0</v>
      </c>
      <c r="AU109" s="348">
        <v>0</v>
      </c>
      <c r="AV109" s="348">
        <v>0</v>
      </c>
      <c r="AW109" s="348">
        <v>0</v>
      </c>
      <c r="AX109" s="348">
        <v>0</v>
      </c>
      <c r="AY109" s="348">
        <v>0</v>
      </c>
      <c r="AZ109" s="348">
        <v>0</v>
      </c>
      <c r="BA109" s="348">
        <v>0</v>
      </c>
      <c r="BB109" s="348">
        <v>0</v>
      </c>
      <c r="BC109" s="348">
        <v>0</v>
      </c>
      <c r="BD109" s="348">
        <v>0</v>
      </c>
      <c r="BE109" s="348">
        <v>0</v>
      </c>
      <c r="BF109" s="348">
        <v>0</v>
      </c>
      <c r="BG109" s="348">
        <v>0</v>
      </c>
      <c r="BH109" s="348">
        <v>0</v>
      </c>
      <c r="BI109" s="348">
        <v>0</v>
      </c>
      <c r="BJ109" s="348">
        <v>0</v>
      </c>
      <c r="BK109" s="348">
        <v>0</v>
      </c>
      <c r="BL109" s="348">
        <v>0</v>
      </c>
      <c r="BM109" s="348">
        <v>0</v>
      </c>
      <c r="BN109" s="348">
        <v>0</v>
      </c>
      <c r="BO109" s="348">
        <v>0</v>
      </c>
      <c r="BP109" s="348">
        <v>0</v>
      </c>
      <c r="BQ109" s="348">
        <v>0</v>
      </c>
      <c r="BR109" s="348">
        <v>0</v>
      </c>
      <c r="BS109" s="348">
        <v>0</v>
      </c>
      <c r="BT109" s="348">
        <v>0</v>
      </c>
      <c r="BU109" s="348">
        <v>0</v>
      </c>
      <c r="BV109" s="348">
        <v>0</v>
      </c>
      <c r="BW109" s="348">
        <v>0</v>
      </c>
      <c r="BX109" s="348">
        <v>0</v>
      </c>
      <c r="BY109" s="348">
        <v>0</v>
      </c>
      <c r="BZ109" s="348">
        <v>0</v>
      </c>
      <c r="CA109" s="348">
        <v>0</v>
      </c>
      <c r="CB109" s="348">
        <v>0</v>
      </c>
      <c r="CC109" s="348">
        <v>0</v>
      </c>
      <c r="CD109" s="348">
        <v>0</v>
      </c>
      <c r="CE109" s="348">
        <v>0</v>
      </c>
      <c r="CF109" s="348">
        <v>0</v>
      </c>
      <c r="CG109" s="348">
        <v>0</v>
      </c>
      <c r="CH109" s="348">
        <v>0</v>
      </c>
      <c r="CI109" s="348">
        <v>0</v>
      </c>
      <c r="CJ109" s="348">
        <v>0</v>
      </c>
      <c r="CK109" s="348">
        <v>0</v>
      </c>
      <c r="CL109" s="348">
        <v>0</v>
      </c>
      <c r="CM109" s="348">
        <v>0</v>
      </c>
      <c r="CN109" s="348">
        <v>0</v>
      </c>
      <c r="CO109" s="348">
        <v>0</v>
      </c>
      <c r="CP109" s="348">
        <v>0</v>
      </c>
      <c r="CQ109" s="348">
        <v>0</v>
      </c>
      <c r="CR109" s="348">
        <v>0</v>
      </c>
      <c r="CS109" s="348">
        <v>0</v>
      </c>
      <c r="CT109" s="348">
        <v>0</v>
      </c>
      <c r="CU109" s="348">
        <v>0</v>
      </c>
      <c r="CV109" s="348">
        <v>0</v>
      </c>
      <c r="CW109" s="348">
        <v>0</v>
      </c>
      <c r="CX109" s="348">
        <v>0</v>
      </c>
      <c r="CY109" s="348">
        <v>0</v>
      </c>
      <c r="CZ109" s="348">
        <v>0</v>
      </c>
      <c r="DA109" s="348">
        <v>0</v>
      </c>
      <c r="DB109" s="348">
        <v>0</v>
      </c>
      <c r="DC109" s="348">
        <v>0</v>
      </c>
      <c r="DD109" s="348">
        <v>0</v>
      </c>
      <c r="DE109" s="348">
        <v>0</v>
      </c>
      <c r="DF109" s="348">
        <v>0</v>
      </c>
      <c r="DG109" s="348">
        <v>0</v>
      </c>
      <c r="DH109" s="348">
        <v>0</v>
      </c>
      <c r="DI109" s="348">
        <v>0</v>
      </c>
      <c r="DJ109" s="348">
        <v>0</v>
      </c>
      <c r="DK109" s="348">
        <v>0</v>
      </c>
      <c r="DL109" s="348">
        <v>0</v>
      </c>
      <c r="DM109" s="348">
        <v>0</v>
      </c>
      <c r="DN109" s="348">
        <v>0</v>
      </c>
      <c r="DO109" s="348">
        <v>0</v>
      </c>
      <c r="DP109" s="348">
        <v>0</v>
      </c>
      <c r="DQ109" s="348">
        <v>0</v>
      </c>
      <c r="DR109" s="348">
        <v>0</v>
      </c>
      <c r="DS109" s="348">
        <v>0</v>
      </c>
      <c r="DT109" s="348">
        <v>0</v>
      </c>
      <c r="DU109" s="348">
        <v>0</v>
      </c>
      <c r="DV109" s="348">
        <v>0</v>
      </c>
      <c r="DW109" s="348">
        <v>0</v>
      </c>
      <c r="DX109" s="348">
        <v>0</v>
      </c>
      <c r="DY109" s="348">
        <v>0</v>
      </c>
      <c r="DZ109" s="348">
        <v>0</v>
      </c>
      <c r="EA109" s="348">
        <v>0</v>
      </c>
      <c r="EB109" s="348">
        <v>0</v>
      </c>
      <c r="EC109" s="348">
        <v>0</v>
      </c>
      <c r="ED109" s="348">
        <v>0</v>
      </c>
      <c r="EE109" s="348">
        <v>0</v>
      </c>
      <c r="EF109" s="348">
        <v>0</v>
      </c>
      <c r="EG109" s="348">
        <v>0</v>
      </c>
      <c r="EH109" s="348">
        <v>0</v>
      </c>
      <c r="EI109" s="348">
        <v>0</v>
      </c>
      <c r="EJ109" s="348">
        <v>0</v>
      </c>
      <c r="EK109" s="348">
        <v>0</v>
      </c>
      <c r="EL109" s="348">
        <v>0</v>
      </c>
      <c r="EM109" s="348">
        <v>0</v>
      </c>
      <c r="EN109" s="348">
        <v>0</v>
      </c>
      <c r="EO109" s="348">
        <v>0</v>
      </c>
      <c r="EP109" s="348">
        <v>0</v>
      </c>
      <c r="EQ109" s="348">
        <v>0</v>
      </c>
      <c r="ER109" s="348">
        <v>0</v>
      </c>
      <c r="ES109" s="348">
        <v>0</v>
      </c>
      <c r="ET109" s="348">
        <v>0</v>
      </c>
      <c r="EU109" s="348">
        <v>0</v>
      </c>
      <c r="EV109" s="348">
        <v>0</v>
      </c>
      <c r="EW109" s="348">
        <v>0</v>
      </c>
      <c r="EX109" s="348">
        <v>0</v>
      </c>
      <c r="EY109" s="348">
        <v>0</v>
      </c>
      <c r="EZ109" s="348">
        <v>0</v>
      </c>
      <c r="FA109" s="348">
        <v>0</v>
      </c>
      <c r="FB109" s="348">
        <v>0</v>
      </c>
      <c r="FC109" s="348">
        <v>0</v>
      </c>
      <c r="FD109" s="348">
        <v>0</v>
      </c>
      <c r="FE109" s="348">
        <v>0</v>
      </c>
      <c r="FF109" s="348">
        <v>0</v>
      </c>
      <c r="FG109" s="348">
        <v>0</v>
      </c>
      <c r="FH109" s="348">
        <v>0</v>
      </c>
      <c r="FI109" s="348">
        <v>0</v>
      </c>
      <c r="FJ109" s="348">
        <v>0</v>
      </c>
      <c r="FK109" s="348">
        <v>0</v>
      </c>
      <c r="FL109" s="348">
        <v>0</v>
      </c>
      <c r="FM109" s="348">
        <v>0</v>
      </c>
      <c r="FN109" s="348">
        <v>0</v>
      </c>
      <c r="FO109" s="348">
        <v>0</v>
      </c>
      <c r="FP109" s="348">
        <v>0</v>
      </c>
      <c r="FQ109" s="348">
        <v>0</v>
      </c>
      <c r="FR109" s="348">
        <v>0</v>
      </c>
      <c r="FS109" s="348">
        <v>0</v>
      </c>
      <c r="FT109" s="348">
        <v>0</v>
      </c>
      <c r="FU109" s="348">
        <v>0</v>
      </c>
      <c r="FV109" s="348">
        <v>0</v>
      </c>
      <c r="FW109" s="348">
        <v>0</v>
      </c>
      <c r="FX109" s="348">
        <v>0</v>
      </c>
      <c r="FY109" s="348">
        <v>0</v>
      </c>
      <c r="FZ109" s="348">
        <v>0</v>
      </c>
      <c r="GA109" s="348">
        <v>0</v>
      </c>
      <c r="GB109" s="348">
        <v>0</v>
      </c>
      <c r="GC109" s="348">
        <v>0</v>
      </c>
      <c r="GD109" s="348">
        <v>0</v>
      </c>
      <c r="GE109" s="348">
        <v>0</v>
      </c>
      <c r="GF109" s="348">
        <v>0</v>
      </c>
    </row>
    <row r="110" spans="1:188" s="324" customFormat="1" ht="12.95" customHeight="1">
      <c r="A110" s="326">
        <v>13</v>
      </c>
      <c r="B110" s="364" t="s">
        <v>81</v>
      </c>
      <c r="C110" s="365"/>
      <c r="D110" s="365"/>
      <c r="E110" s="366"/>
      <c r="F110" s="348">
        <v>0</v>
      </c>
      <c r="G110" s="348">
        <v>0</v>
      </c>
      <c r="H110" s="348">
        <v>0</v>
      </c>
      <c r="I110" s="348">
        <v>0</v>
      </c>
      <c r="J110" s="348">
        <v>0</v>
      </c>
      <c r="K110" s="348">
        <v>0</v>
      </c>
      <c r="L110" s="348">
        <v>0</v>
      </c>
      <c r="M110" s="348">
        <v>0</v>
      </c>
      <c r="N110" s="348">
        <v>0</v>
      </c>
      <c r="O110" s="348">
        <v>0</v>
      </c>
      <c r="P110" s="348">
        <v>0</v>
      </c>
      <c r="Q110" s="348">
        <v>0</v>
      </c>
      <c r="R110" s="348">
        <v>0</v>
      </c>
      <c r="S110" s="348">
        <v>0</v>
      </c>
      <c r="T110" s="348">
        <v>0</v>
      </c>
      <c r="U110" s="348">
        <v>0</v>
      </c>
      <c r="V110" s="348">
        <v>0</v>
      </c>
      <c r="W110" s="348">
        <v>0</v>
      </c>
      <c r="X110" s="348">
        <v>0</v>
      </c>
      <c r="Y110" s="348">
        <v>0</v>
      </c>
      <c r="Z110" s="348">
        <v>0</v>
      </c>
      <c r="AA110" s="348">
        <v>0</v>
      </c>
      <c r="AB110" s="348">
        <v>0</v>
      </c>
      <c r="AC110" s="348">
        <v>0</v>
      </c>
      <c r="AD110" s="348">
        <v>0</v>
      </c>
      <c r="AE110" s="348">
        <v>0</v>
      </c>
      <c r="AF110" s="348">
        <v>0</v>
      </c>
      <c r="AG110" s="348">
        <v>0</v>
      </c>
      <c r="AH110" s="348">
        <v>0</v>
      </c>
      <c r="AI110" s="348">
        <v>0</v>
      </c>
      <c r="AJ110" s="348">
        <v>0</v>
      </c>
      <c r="AK110" s="348">
        <v>0</v>
      </c>
      <c r="AL110" s="348">
        <v>0</v>
      </c>
      <c r="AM110" s="348">
        <v>0</v>
      </c>
      <c r="AN110" s="348">
        <v>0</v>
      </c>
      <c r="AO110" s="348">
        <v>0</v>
      </c>
      <c r="AP110" s="348">
        <v>0</v>
      </c>
      <c r="AQ110" s="348">
        <v>0</v>
      </c>
      <c r="AR110" s="348">
        <v>0</v>
      </c>
      <c r="AS110" s="348">
        <v>0</v>
      </c>
      <c r="AT110" s="348">
        <v>0</v>
      </c>
      <c r="AU110" s="348">
        <v>0</v>
      </c>
      <c r="AV110" s="348">
        <v>0</v>
      </c>
      <c r="AW110" s="348">
        <v>0</v>
      </c>
      <c r="AX110" s="348">
        <v>0</v>
      </c>
      <c r="AY110" s="348">
        <v>0</v>
      </c>
      <c r="AZ110" s="348">
        <v>0</v>
      </c>
      <c r="BA110" s="348">
        <v>0</v>
      </c>
      <c r="BB110" s="348">
        <v>0</v>
      </c>
      <c r="BC110" s="348">
        <v>0</v>
      </c>
      <c r="BD110" s="348">
        <v>0</v>
      </c>
      <c r="BE110" s="348">
        <v>0</v>
      </c>
      <c r="BF110" s="348">
        <v>0</v>
      </c>
      <c r="BG110" s="348">
        <v>0</v>
      </c>
      <c r="BH110" s="348">
        <v>0</v>
      </c>
      <c r="BI110" s="348">
        <v>0</v>
      </c>
      <c r="BJ110" s="348">
        <v>0</v>
      </c>
      <c r="BK110" s="348">
        <v>0</v>
      </c>
      <c r="BL110" s="348">
        <v>0</v>
      </c>
      <c r="BM110" s="348">
        <v>0</v>
      </c>
      <c r="BN110" s="348">
        <v>0</v>
      </c>
      <c r="BO110" s="348">
        <v>0</v>
      </c>
      <c r="BP110" s="348">
        <v>0</v>
      </c>
      <c r="BQ110" s="348">
        <v>0</v>
      </c>
      <c r="BR110" s="348">
        <v>0</v>
      </c>
      <c r="BS110" s="348">
        <v>0</v>
      </c>
      <c r="BT110" s="348">
        <v>0</v>
      </c>
      <c r="BU110" s="348">
        <v>0</v>
      </c>
      <c r="BV110" s="348">
        <v>0</v>
      </c>
      <c r="BW110" s="348">
        <v>0</v>
      </c>
      <c r="BX110" s="348">
        <v>0</v>
      </c>
      <c r="BY110" s="348">
        <v>0</v>
      </c>
      <c r="BZ110" s="348">
        <v>0</v>
      </c>
      <c r="CA110" s="348">
        <v>0</v>
      </c>
      <c r="CB110" s="348">
        <v>0</v>
      </c>
      <c r="CC110" s="348">
        <v>0</v>
      </c>
      <c r="CD110" s="348">
        <v>0</v>
      </c>
      <c r="CE110" s="348">
        <v>0</v>
      </c>
      <c r="CF110" s="348">
        <v>0</v>
      </c>
      <c r="CG110" s="348">
        <v>0</v>
      </c>
      <c r="CH110" s="348">
        <v>0</v>
      </c>
      <c r="CI110" s="348">
        <v>0</v>
      </c>
      <c r="CJ110" s="348">
        <v>0</v>
      </c>
      <c r="CK110" s="348">
        <v>0</v>
      </c>
      <c r="CL110" s="348">
        <v>0</v>
      </c>
      <c r="CM110" s="348">
        <v>0</v>
      </c>
      <c r="CN110" s="348">
        <v>0</v>
      </c>
      <c r="CO110" s="348">
        <v>0</v>
      </c>
      <c r="CP110" s="348">
        <v>0</v>
      </c>
      <c r="CQ110" s="348">
        <v>0</v>
      </c>
      <c r="CR110" s="348">
        <v>0</v>
      </c>
      <c r="CS110" s="348">
        <v>0</v>
      </c>
      <c r="CT110" s="348">
        <v>0</v>
      </c>
      <c r="CU110" s="348">
        <v>0</v>
      </c>
      <c r="CV110" s="348">
        <v>0</v>
      </c>
      <c r="CW110" s="348">
        <v>0</v>
      </c>
      <c r="CX110" s="348">
        <v>0</v>
      </c>
      <c r="CY110" s="348">
        <v>0</v>
      </c>
      <c r="CZ110" s="348">
        <v>0</v>
      </c>
      <c r="DA110" s="348">
        <v>0</v>
      </c>
      <c r="DB110" s="348">
        <v>0</v>
      </c>
      <c r="DC110" s="348">
        <v>0</v>
      </c>
      <c r="DD110" s="348">
        <v>0</v>
      </c>
      <c r="DE110" s="348">
        <v>0</v>
      </c>
      <c r="DF110" s="348">
        <v>0</v>
      </c>
      <c r="DG110" s="348">
        <v>0</v>
      </c>
      <c r="DH110" s="348">
        <v>0</v>
      </c>
      <c r="DI110" s="348">
        <v>0</v>
      </c>
      <c r="DJ110" s="348">
        <v>0</v>
      </c>
      <c r="DK110" s="348">
        <v>0</v>
      </c>
      <c r="DL110" s="348">
        <v>0</v>
      </c>
      <c r="DM110" s="348">
        <v>0</v>
      </c>
      <c r="DN110" s="348">
        <v>0</v>
      </c>
      <c r="DO110" s="348">
        <v>0</v>
      </c>
      <c r="DP110" s="348">
        <v>0</v>
      </c>
      <c r="DQ110" s="348">
        <v>0</v>
      </c>
      <c r="DR110" s="348">
        <v>0</v>
      </c>
      <c r="DS110" s="348">
        <v>0</v>
      </c>
      <c r="DT110" s="348">
        <v>0</v>
      </c>
      <c r="DU110" s="348">
        <v>0</v>
      </c>
      <c r="DV110" s="348">
        <v>0</v>
      </c>
      <c r="DW110" s="348">
        <v>0</v>
      </c>
      <c r="DX110" s="348">
        <v>0</v>
      </c>
      <c r="DY110" s="348">
        <v>0</v>
      </c>
      <c r="DZ110" s="348">
        <v>0</v>
      </c>
      <c r="EA110" s="348">
        <v>0</v>
      </c>
      <c r="EB110" s="348">
        <v>0</v>
      </c>
      <c r="EC110" s="348">
        <v>0</v>
      </c>
      <c r="ED110" s="348">
        <v>0</v>
      </c>
      <c r="EE110" s="348">
        <v>0</v>
      </c>
      <c r="EF110" s="348">
        <v>0</v>
      </c>
      <c r="EG110" s="348">
        <v>0</v>
      </c>
      <c r="EH110" s="348">
        <v>0</v>
      </c>
      <c r="EI110" s="348">
        <v>0</v>
      </c>
      <c r="EJ110" s="348">
        <v>0</v>
      </c>
      <c r="EK110" s="348">
        <v>0</v>
      </c>
      <c r="EL110" s="348">
        <v>0</v>
      </c>
      <c r="EM110" s="348">
        <v>0</v>
      </c>
      <c r="EN110" s="348">
        <v>0</v>
      </c>
      <c r="EO110" s="348">
        <v>0</v>
      </c>
      <c r="EP110" s="348">
        <v>0</v>
      </c>
      <c r="EQ110" s="348">
        <v>0</v>
      </c>
      <c r="ER110" s="348">
        <v>0</v>
      </c>
      <c r="ES110" s="348">
        <v>0</v>
      </c>
      <c r="ET110" s="348">
        <v>0</v>
      </c>
      <c r="EU110" s="348">
        <v>0</v>
      </c>
      <c r="EV110" s="348">
        <v>0</v>
      </c>
      <c r="EW110" s="348">
        <v>0</v>
      </c>
      <c r="EX110" s="348">
        <v>0</v>
      </c>
      <c r="EY110" s="348">
        <v>0</v>
      </c>
      <c r="EZ110" s="348">
        <v>0</v>
      </c>
      <c r="FA110" s="348">
        <v>0</v>
      </c>
      <c r="FB110" s="348">
        <v>0</v>
      </c>
      <c r="FC110" s="348">
        <v>0</v>
      </c>
      <c r="FD110" s="348">
        <v>0</v>
      </c>
      <c r="FE110" s="348">
        <v>0</v>
      </c>
      <c r="FF110" s="348">
        <v>0</v>
      </c>
      <c r="FG110" s="348">
        <v>0</v>
      </c>
      <c r="FH110" s="348">
        <v>0</v>
      </c>
      <c r="FI110" s="348">
        <v>0</v>
      </c>
      <c r="FJ110" s="348">
        <v>0</v>
      </c>
      <c r="FK110" s="348">
        <v>0</v>
      </c>
      <c r="FL110" s="348">
        <v>0</v>
      </c>
      <c r="FM110" s="348">
        <v>0</v>
      </c>
      <c r="FN110" s="348">
        <v>0</v>
      </c>
      <c r="FO110" s="348">
        <v>0</v>
      </c>
      <c r="FP110" s="348">
        <v>0</v>
      </c>
      <c r="FQ110" s="348">
        <v>0</v>
      </c>
      <c r="FR110" s="348">
        <v>0</v>
      </c>
      <c r="FS110" s="348">
        <v>0</v>
      </c>
      <c r="FT110" s="348">
        <v>0</v>
      </c>
      <c r="FU110" s="348">
        <v>0</v>
      </c>
      <c r="FV110" s="348">
        <v>0</v>
      </c>
      <c r="FW110" s="348">
        <v>0</v>
      </c>
      <c r="FX110" s="348">
        <v>0</v>
      </c>
      <c r="FY110" s="348">
        <v>0</v>
      </c>
      <c r="FZ110" s="348">
        <v>0</v>
      </c>
      <c r="GA110" s="348">
        <v>0</v>
      </c>
      <c r="GB110" s="348">
        <v>0</v>
      </c>
      <c r="GC110" s="348">
        <v>0</v>
      </c>
      <c r="GD110" s="348">
        <v>0</v>
      </c>
      <c r="GE110" s="348">
        <v>0</v>
      </c>
      <c r="GF110" s="348">
        <v>0</v>
      </c>
    </row>
    <row r="111" spans="1:188" s="324" customFormat="1" ht="12.95" customHeight="1">
      <c r="A111" s="326">
        <v>14</v>
      </c>
      <c r="B111" s="364" t="s">
        <v>82</v>
      </c>
      <c r="C111" s="365"/>
      <c r="D111" s="365"/>
      <c r="E111" s="366"/>
      <c r="F111" s="348">
        <v>0</v>
      </c>
      <c r="G111" s="348">
        <v>0</v>
      </c>
      <c r="H111" s="348">
        <v>0</v>
      </c>
      <c r="I111" s="348">
        <v>0</v>
      </c>
      <c r="J111" s="348">
        <v>0</v>
      </c>
      <c r="K111" s="348">
        <v>0</v>
      </c>
      <c r="L111" s="348">
        <v>0</v>
      </c>
      <c r="M111" s="348">
        <v>0</v>
      </c>
      <c r="N111" s="348">
        <v>0</v>
      </c>
      <c r="O111" s="348">
        <v>0</v>
      </c>
      <c r="P111" s="348">
        <v>0</v>
      </c>
      <c r="Q111" s="348">
        <v>0</v>
      </c>
      <c r="R111" s="348">
        <v>0</v>
      </c>
      <c r="S111" s="348">
        <v>0</v>
      </c>
      <c r="T111" s="348">
        <v>0</v>
      </c>
      <c r="U111" s="348">
        <v>0</v>
      </c>
      <c r="V111" s="348">
        <v>0</v>
      </c>
      <c r="W111" s="348">
        <v>0</v>
      </c>
      <c r="X111" s="348">
        <v>0</v>
      </c>
      <c r="Y111" s="348">
        <v>0</v>
      </c>
      <c r="Z111" s="348">
        <v>0</v>
      </c>
      <c r="AA111" s="348">
        <v>0</v>
      </c>
      <c r="AB111" s="348">
        <v>0</v>
      </c>
      <c r="AC111" s="348">
        <v>0</v>
      </c>
      <c r="AD111" s="348">
        <v>0</v>
      </c>
      <c r="AE111" s="348">
        <v>0</v>
      </c>
      <c r="AF111" s="348">
        <v>0</v>
      </c>
      <c r="AG111" s="348">
        <v>0</v>
      </c>
      <c r="AH111" s="348">
        <v>0</v>
      </c>
      <c r="AI111" s="348">
        <v>0</v>
      </c>
      <c r="AJ111" s="348">
        <v>0</v>
      </c>
      <c r="AK111" s="348">
        <v>0</v>
      </c>
      <c r="AL111" s="348">
        <v>0</v>
      </c>
      <c r="AM111" s="348">
        <v>0</v>
      </c>
      <c r="AN111" s="348">
        <v>0</v>
      </c>
      <c r="AO111" s="348">
        <v>0</v>
      </c>
      <c r="AP111" s="348">
        <v>0</v>
      </c>
      <c r="AQ111" s="348">
        <v>0</v>
      </c>
      <c r="AR111" s="348">
        <v>0</v>
      </c>
      <c r="AS111" s="348">
        <v>0</v>
      </c>
      <c r="AT111" s="348">
        <v>0</v>
      </c>
      <c r="AU111" s="348">
        <v>0</v>
      </c>
      <c r="AV111" s="348">
        <v>0</v>
      </c>
      <c r="AW111" s="348">
        <v>0</v>
      </c>
      <c r="AX111" s="348">
        <v>0</v>
      </c>
      <c r="AY111" s="348">
        <v>0</v>
      </c>
      <c r="AZ111" s="348">
        <v>0</v>
      </c>
      <c r="BA111" s="348">
        <v>0</v>
      </c>
      <c r="BB111" s="348">
        <v>0</v>
      </c>
      <c r="BC111" s="348">
        <v>0</v>
      </c>
      <c r="BD111" s="348">
        <v>0</v>
      </c>
      <c r="BE111" s="348">
        <v>0</v>
      </c>
      <c r="BF111" s="348">
        <v>0</v>
      </c>
      <c r="BG111" s="348">
        <v>0</v>
      </c>
      <c r="BH111" s="348">
        <v>0</v>
      </c>
      <c r="BI111" s="348">
        <v>0</v>
      </c>
      <c r="BJ111" s="348">
        <v>0</v>
      </c>
      <c r="BK111" s="348">
        <v>0</v>
      </c>
      <c r="BL111" s="348">
        <v>0</v>
      </c>
      <c r="BM111" s="348">
        <v>0</v>
      </c>
      <c r="BN111" s="348">
        <v>0</v>
      </c>
      <c r="BO111" s="348">
        <v>0</v>
      </c>
      <c r="BP111" s="348">
        <v>0</v>
      </c>
      <c r="BQ111" s="348">
        <v>0</v>
      </c>
      <c r="BR111" s="348">
        <v>0</v>
      </c>
      <c r="BS111" s="348">
        <v>0</v>
      </c>
      <c r="BT111" s="348">
        <v>0</v>
      </c>
      <c r="BU111" s="348">
        <v>0</v>
      </c>
      <c r="BV111" s="348">
        <v>0</v>
      </c>
      <c r="BW111" s="348">
        <v>0</v>
      </c>
      <c r="BX111" s="348">
        <v>0</v>
      </c>
      <c r="BY111" s="348">
        <v>0</v>
      </c>
      <c r="BZ111" s="348">
        <v>0</v>
      </c>
      <c r="CA111" s="348">
        <v>0</v>
      </c>
      <c r="CB111" s="348">
        <v>0</v>
      </c>
      <c r="CC111" s="348">
        <v>0</v>
      </c>
      <c r="CD111" s="348">
        <v>0</v>
      </c>
      <c r="CE111" s="348">
        <v>0</v>
      </c>
      <c r="CF111" s="348">
        <v>0</v>
      </c>
      <c r="CG111" s="348">
        <v>0</v>
      </c>
      <c r="CH111" s="348">
        <v>0</v>
      </c>
      <c r="CI111" s="348">
        <v>0</v>
      </c>
      <c r="CJ111" s="348">
        <v>0</v>
      </c>
      <c r="CK111" s="348">
        <v>0</v>
      </c>
      <c r="CL111" s="348">
        <v>0</v>
      </c>
      <c r="CM111" s="348">
        <v>0</v>
      </c>
      <c r="CN111" s="348">
        <v>0</v>
      </c>
      <c r="CO111" s="348">
        <v>0</v>
      </c>
      <c r="CP111" s="348">
        <v>0</v>
      </c>
      <c r="CQ111" s="348">
        <v>0</v>
      </c>
      <c r="CR111" s="348">
        <v>0</v>
      </c>
      <c r="CS111" s="348">
        <v>0</v>
      </c>
      <c r="CT111" s="348">
        <v>0</v>
      </c>
      <c r="CU111" s="348">
        <v>0</v>
      </c>
      <c r="CV111" s="348">
        <v>0</v>
      </c>
      <c r="CW111" s="348">
        <v>0</v>
      </c>
      <c r="CX111" s="348">
        <v>0</v>
      </c>
      <c r="CY111" s="348">
        <v>0</v>
      </c>
      <c r="CZ111" s="348">
        <v>0</v>
      </c>
      <c r="DA111" s="348">
        <v>0</v>
      </c>
      <c r="DB111" s="348">
        <v>0</v>
      </c>
      <c r="DC111" s="348">
        <v>0</v>
      </c>
      <c r="DD111" s="348">
        <v>0</v>
      </c>
      <c r="DE111" s="348">
        <v>0</v>
      </c>
      <c r="DF111" s="348">
        <v>0</v>
      </c>
      <c r="DG111" s="348">
        <v>0</v>
      </c>
      <c r="DH111" s="348">
        <v>0</v>
      </c>
      <c r="DI111" s="348">
        <v>0</v>
      </c>
      <c r="DJ111" s="348">
        <v>0</v>
      </c>
      <c r="DK111" s="348">
        <v>0</v>
      </c>
      <c r="DL111" s="348">
        <v>0</v>
      </c>
      <c r="DM111" s="348">
        <v>0</v>
      </c>
      <c r="DN111" s="348">
        <v>0</v>
      </c>
      <c r="DO111" s="348">
        <v>0</v>
      </c>
      <c r="DP111" s="348">
        <v>0</v>
      </c>
      <c r="DQ111" s="348">
        <v>0</v>
      </c>
      <c r="DR111" s="348">
        <v>0</v>
      </c>
      <c r="DS111" s="348">
        <v>0</v>
      </c>
      <c r="DT111" s="348">
        <v>0</v>
      </c>
      <c r="DU111" s="348">
        <v>0</v>
      </c>
      <c r="DV111" s="348">
        <v>0</v>
      </c>
      <c r="DW111" s="348">
        <v>0</v>
      </c>
      <c r="DX111" s="348">
        <v>0</v>
      </c>
      <c r="DY111" s="348">
        <v>0</v>
      </c>
      <c r="DZ111" s="348">
        <v>0</v>
      </c>
      <c r="EA111" s="348">
        <v>0</v>
      </c>
      <c r="EB111" s="348">
        <v>0</v>
      </c>
      <c r="EC111" s="348">
        <v>0</v>
      </c>
      <c r="ED111" s="348">
        <v>0</v>
      </c>
      <c r="EE111" s="348">
        <v>0</v>
      </c>
      <c r="EF111" s="348">
        <v>0</v>
      </c>
      <c r="EG111" s="348">
        <v>0</v>
      </c>
      <c r="EH111" s="348">
        <v>0</v>
      </c>
      <c r="EI111" s="348">
        <v>0</v>
      </c>
      <c r="EJ111" s="348">
        <v>0</v>
      </c>
      <c r="EK111" s="348">
        <v>0</v>
      </c>
      <c r="EL111" s="348">
        <v>0</v>
      </c>
      <c r="EM111" s="348">
        <v>0</v>
      </c>
      <c r="EN111" s="348">
        <v>0</v>
      </c>
      <c r="EO111" s="348">
        <v>0</v>
      </c>
      <c r="EP111" s="348">
        <v>0</v>
      </c>
      <c r="EQ111" s="348">
        <v>0</v>
      </c>
      <c r="ER111" s="348">
        <v>0</v>
      </c>
      <c r="ES111" s="348">
        <v>0</v>
      </c>
      <c r="ET111" s="348">
        <v>0</v>
      </c>
      <c r="EU111" s="348">
        <v>0</v>
      </c>
      <c r="EV111" s="348">
        <v>0</v>
      </c>
      <c r="EW111" s="348">
        <v>0</v>
      </c>
      <c r="EX111" s="348">
        <v>0</v>
      </c>
      <c r="EY111" s="348">
        <v>0</v>
      </c>
      <c r="EZ111" s="348">
        <v>0</v>
      </c>
      <c r="FA111" s="348">
        <v>0</v>
      </c>
      <c r="FB111" s="348">
        <v>0</v>
      </c>
      <c r="FC111" s="348">
        <v>0</v>
      </c>
      <c r="FD111" s="348">
        <v>0</v>
      </c>
      <c r="FE111" s="348">
        <v>0</v>
      </c>
      <c r="FF111" s="348">
        <v>0</v>
      </c>
      <c r="FG111" s="348">
        <v>0</v>
      </c>
      <c r="FH111" s="348">
        <v>0</v>
      </c>
      <c r="FI111" s="348">
        <v>0</v>
      </c>
      <c r="FJ111" s="348">
        <v>0</v>
      </c>
      <c r="FK111" s="348">
        <v>0</v>
      </c>
      <c r="FL111" s="348">
        <v>0</v>
      </c>
      <c r="FM111" s="348">
        <v>0</v>
      </c>
      <c r="FN111" s="348">
        <v>0</v>
      </c>
      <c r="FO111" s="348">
        <v>0</v>
      </c>
      <c r="FP111" s="348">
        <v>0</v>
      </c>
      <c r="FQ111" s="348">
        <v>0</v>
      </c>
      <c r="FR111" s="348">
        <v>0</v>
      </c>
      <c r="FS111" s="348">
        <v>0</v>
      </c>
      <c r="FT111" s="348">
        <v>0</v>
      </c>
      <c r="FU111" s="348">
        <v>0</v>
      </c>
      <c r="FV111" s="348">
        <v>0</v>
      </c>
      <c r="FW111" s="348">
        <v>0</v>
      </c>
      <c r="FX111" s="348">
        <v>0</v>
      </c>
      <c r="FY111" s="348">
        <v>0</v>
      </c>
      <c r="FZ111" s="348">
        <v>0</v>
      </c>
      <c r="GA111" s="348">
        <v>0</v>
      </c>
      <c r="GB111" s="348">
        <v>0</v>
      </c>
      <c r="GC111" s="348">
        <v>0</v>
      </c>
      <c r="GD111" s="348">
        <v>0</v>
      </c>
      <c r="GE111" s="348">
        <v>0</v>
      </c>
      <c r="GF111" s="348">
        <v>0</v>
      </c>
    </row>
    <row r="112" spans="1:188" s="324" customFormat="1" ht="12.95" customHeight="1">
      <c r="A112" s="326">
        <v>15</v>
      </c>
      <c r="B112" s="364" t="s">
        <v>83</v>
      </c>
      <c r="C112" s="365"/>
      <c r="D112" s="365"/>
      <c r="E112" s="366"/>
      <c r="F112" s="348">
        <v>0</v>
      </c>
      <c r="G112" s="348">
        <v>0</v>
      </c>
      <c r="H112" s="348">
        <v>0</v>
      </c>
      <c r="I112" s="348">
        <v>0</v>
      </c>
      <c r="J112" s="348">
        <v>0</v>
      </c>
      <c r="K112" s="348">
        <v>0</v>
      </c>
      <c r="L112" s="348">
        <v>0</v>
      </c>
      <c r="M112" s="348">
        <v>0</v>
      </c>
      <c r="N112" s="348">
        <v>0</v>
      </c>
      <c r="O112" s="348">
        <v>0</v>
      </c>
      <c r="P112" s="348">
        <v>0</v>
      </c>
      <c r="Q112" s="348">
        <v>0</v>
      </c>
      <c r="R112" s="348">
        <v>0</v>
      </c>
      <c r="S112" s="348">
        <v>0</v>
      </c>
      <c r="T112" s="348">
        <v>0</v>
      </c>
      <c r="U112" s="348">
        <v>0</v>
      </c>
      <c r="V112" s="348">
        <v>0</v>
      </c>
      <c r="W112" s="348">
        <v>0</v>
      </c>
      <c r="X112" s="348">
        <v>0</v>
      </c>
      <c r="Y112" s="348">
        <v>0</v>
      </c>
      <c r="Z112" s="348">
        <v>0</v>
      </c>
      <c r="AA112" s="348">
        <v>0</v>
      </c>
      <c r="AB112" s="348">
        <v>0</v>
      </c>
      <c r="AC112" s="348">
        <v>0</v>
      </c>
      <c r="AD112" s="348">
        <v>0</v>
      </c>
      <c r="AE112" s="348">
        <v>0</v>
      </c>
      <c r="AF112" s="348">
        <v>0</v>
      </c>
      <c r="AG112" s="348">
        <v>0</v>
      </c>
      <c r="AH112" s="348">
        <v>0</v>
      </c>
      <c r="AI112" s="348">
        <v>0</v>
      </c>
      <c r="AJ112" s="348">
        <v>0</v>
      </c>
      <c r="AK112" s="348">
        <v>0</v>
      </c>
      <c r="AL112" s="348">
        <v>0</v>
      </c>
      <c r="AM112" s="348">
        <v>0</v>
      </c>
      <c r="AN112" s="348">
        <v>0</v>
      </c>
      <c r="AO112" s="348">
        <v>0</v>
      </c>
      <c r="AP112" s="348">
        <v>0</v>
      </c>
      <c r="AQ112" s="348">
        <v>0</v>
      </c>
      <c r="AR112" s="348">
        <v>0</v>
      </c>
      <c r="AS112" s="348">
        <v>0</v>
      </c>
      <c r="AT112" s="348">
        <v>0</v>
      </c>
      <c r="AU112" s="348">
        <v>0</v>
      </c>
      <c r="AV112" s="348">
        <v>0</v>
      </c>
      <c r="AW112" s="348">
        <v>0</v>
      </c>
      <c r="AX112" s="348">
        <v>0</v>
      </c>
      <c r="AY112" s="348">
        <v>0</v>
      </c>
      <c r="AZ112" s="348">
        <v>0</v>
      </c>
      <c r="BA112" s="348">
        <v>0</v>
      </c>
      <c r="BB112" s="348">
        <v>0</v>
      </c>
      <c r="BC112" s="348">
        <v>0</v>
      </c>
      <c r="BD112" s="348">
        <v>0</v>
      </c>
      <c r="BE112" s="348">
        <v>0</v>
      </c>
      <c r="BF112" s="348">
        <v>0</v>
      </c>
      <c r="BG112" s="348">
        <v>0</v>
      </c>
      <c r="BH112" s="348">
        <v>0</v>
      </c>
      <c r="BI112" s="348">
        <v>0</v>
      </c>
      <c r="BJ112" s="348">
        <v>0</v>
      </c>
      <c r="BK112" s="348">
        <v>0</v>
      </c>
      <c r="BL112" s="348">
        <v>0</v>
      </c>
      <c r="BM112" s="348">
        <v>0</v>
      </c>
      <c r="BN112" s="348">
        <v>0</v>
      </c>
      <c r="BO112" s="348">
        <v>0</v>
      </c>
      <c r="BP112" s="348">
        <v>0</v>
      </c>
      <c r="BQ112" s="348">
        <v>0</v>
      </c>
      <c r="BR112" s="348">
        <v>0</v>
      </c>
      <c r="BS112" s="348">
        <v>0</v>
      </c>
      <c r="BT112" s="348">
        <v>0</v>
      </c>
      <c r="BU112" s="348">
        <v>0</v>
      </c>
      <c r="BV112" s="348">
        <v>0</v>
      </c>
      <c r="BW112" s="348">
        <v>0</v>
      </c>
      <c r="BX112" s="348">
        <v>0</v>
      </c>
      <c r="BY112" s="348">
        <v>0</v>
      </c>
      <c r="BZ112" s="348">
        <v>0</v>
      </c>
      <c r="CA112" s="348">
        <v>0</v>
      </c>
      <c r="CB112" s="348">
        <v>0</v>
      </c>
      <c r="CC112" s="348">
        <v>0</v>
      </c>
      <c r="CD112" s="348">
        <v>0</v>
      </c>
      <c r="CE112" s="348">
        <v>0</v>
      </c>
      <c r="CF112" s="348">
        <v>0</v>
      </c>
      <c r="CG112" s="348">
        <v>0</v>
      </c>
      <c r="CH112" s="348">
        <v>0</v>
      </c>
      <c r="CI112" s="348">
        <v>0</v>
      </c>
      <c r="CJ112" s="348">
        <v>0</v>
      </c>
      <c r="CK112" s="348">
        <v>0</v>
      </c>
      <c r="CL112" s="348">
        <v>0</v>
      </c>
      <c r="CM112" s="348">
        <v>0</v>
      </c>
      <c r="CN112" s="348">
        <v>0</v>
      </c>
      <c r="CO112" s="348">
        <v>0</v>
      </c>
      <c r="CP112" s="348">
        <v>0</v>
      </c>
      <c r="CQ112" s="348">
        <v>0</v>
      </c>
      <c r="CR112" s="348">
        <v>0</v>
      </c>
      <c r="CS112" s="348">
        <v>0</v>
      </c>
      <c r="CT112" s="348">
        <v>0</v>
      </c>
      <c r="CU112" s="348">
        <v>0</v>
      </c>
      <c r="CV112" s="348">
        <v>0</v>
      </c>
      <c r="CW112" s="348">
        <v>0</v>
      </c>
      <c r="CX112" s="348">
        <v>0</v>
      </c>
      <c r="CY112" s="348">
        <v>0</v>
      </c>
      <c r="CZ112" s="348">
        <v>0</v>
      </c>
      <c r="DA112" s="348">
        <v>0</v>
      </c>
      <c r="DB112" s="348">
        <v>0</v>
      </c>
      <c r="DC112" s="348">
        <v>0</v>
      </c>
      <c r="DD112" s="348">
        <v>0</v>
      </c>
      <c r="DE112" s="348">
        <v>0</v>
      </c>
      <c r="DF112" s="348">
        <v>0</v>
      </c>
      <c r="DG112" s="348">
        <v>0</v>
      </c>
      <c r="DH112" s="348">
        <v>0</v>
      </c>
      <c r="DI112" s="348">
        <v>0</v>
      </c>
      <c r="DJ112" s="348">
        <v>0</v>
      </c>
      <c r="DK112" s="348">
        <v>0</v>
      </c>
      <c r="DL112" s="348">
        <v>0</v>
      </c>
      <c r="DM112" s="348">
        <v>0</v>
      </c>
      <c r="DN112" s="348">
        <v>0</v>
      </c>
      <c r="DO112" s="348">
        <v>0</v>
      </c>
      <c r="DP112" s="348">
        <v>0</v>
      </c>
      <c r="DQ112" s="348">
        <v>0</v>
      </c>
      <c r="DR112" s="348">
        <v>0</v>
      </c>
      <c r="DS112" s="348">
        <v>0</v>
      </c>
      <c r="DT112" s="348">
        <v>0</v>
      </c>
      <c r="DU112" s="348">
        <v>0</v>
      </c>
      <c r="DV112" s="348">
        <v>0</v>
      </c>
      <c r="DW112" s="348">
        <v>0</v>
      </c>
      <c r="DX112" s="348">
        <v>0</v>
      </c>
      <c r="DY112" s="348">
        <v>0</v>
      </c>
      <c r="DZ112" s="348">
        <v>0</v>
      </c>
      <c r="EA112" s="348">
        <v>0</v>
      </c>
      <c r="EB112" s="348">
        <v>0</v>
      </c>
      <c r="EC112" s="348">
        <v>0</v>
      </c>
      <c r="ED112" s="348">
        <v>0</v>
      </c>
      <c r="EE112" s="348">
        <v>0</v>
      </c>
      <c r="EF112" s="348">
        <v>0</v>
      </c>
      <c r="EG112" s="348">
        <v>0</v>
      </c>
      <c r="EH112" s="348">
        <v>0</v>
      </c>
      <c r="EI112" s="348">
        <v>0</v>
      </c>
      <c r="EJ112" s="348">
        <v>0</v>
      </c>
      <c r="EK112" s="348">
        <v>0</v>
      </c>
      <c r="EL112" s="348">
        <v>0</v>
      </c>
      <c r="EM112" s="348">
        <v>0</v>
      </c>
      <c r="EN112" s="348">
        <v>0</v>
      </c>
      <c r="EO112" s="348">
        <v>0</v>
      </c>
      <c r="EP112" s="348">
        <v>0</v>
      </c>
      <c r="EQ112" s="348">
        <v>0</v>
      </c>
      <c r="ER112" s="348">
        <v>0</v>
      </c>
      <c r="ES112" s="348">
        <v>0</v>
      </c>
      <c r="ET112" s="348">
        <v>0</v>
      </c>
      <c r="EU112" s="348">
        <v>0</v>
      </c>
      <c r="EV112" s="348">
        <v>0</v>
      </c>
      <c r="EW112" s="348">
        <v>0</v>
      </c>
      <c r="EX112" s="348">
        <v>0</v>
      </c>
      <c r="EY112" s="348">
        <v>0</v>
      </c>
      <c r="EZ112" s="348">
        <v>0</v>
      </c>
      <c r="FA112" s="348">
        <v>0</v>
      </c>
      <c r="FB112" s="348">
        <v>0</v>
      </c>
      <c r="FC112" s="348">
        <v>0</v>
      </c>
      <c r="FD112" s="348">
        <v>0</v>
      </c>
      <c r="FE112" s="348">
        <v>0</v>
      </c>
      <c r="FF112" s="348">
        <v>0</v>
      </c>
      <c r="FG112" s="348">
        <v>0</v>
      </c>
      <c r="FH112" s="348">
        <v>0</v>
      </c>
      <c r="FI112" s="348">
        <v>0</v>
      </c>
      <c r="FJ112" s="348">
        <v>0</v>
      </c>
      <c r="FK112" s="348">
        <v>0</v>
      </c>
      <c r="FL112" s="348">
        <v>0</v>
      </c>
      <c r="FM112" s="348">
        <v>0</v>
      </c>
      <c r="FN112" s="348">
        <v>0</v>
      </c>
      <c r="FO112" s="348">
        <v>0</v>
      </c>
      <c r="FP112" s="348">
        <v>0</v>
      </c>
      <c r="FQ112" s="348">
        <v>0</v>
      </c>
      <c r="FR112" s="348">
        <v>0</v>
      </c>
      <c r="FS112" s="348">
        <v>0</v>
      </c>
      <c r="FT112" s="348">
        <v>0</v>
      </c>
      <c r="FU112" s="348">
        <v>0</v>
      </c>
      <c r="FV112" s="348">
        <v>0</v>
      </c>
      <c r="FW112" s="348">
        <v>0</v>
      </c>
      <c r="FX112" s="348">
        <v>0</v>
      </c>
      <c r="FY112" s="348">
        <v>0</v>
      </c>
      <c r="FZ112" s="348">
        <v>0</v>
      </c>
      <c r="GA112" s="348">
        <v>0</v>
      </c>
      <c r="GB112" s="348">
        <v>0</v>
      </c>
      <c r="GC112" s="348">
        <v>0</v>
      </c>
      <c r="GD112" s="348">
        <v>0</v>
      </c>
      <c r="GE112" s="348">
        <v>0</v>
      </c>
      <c r="GF112" s="348">
        <v>0</v>
      </c>
    </row>
    <row r="113" spans="1:188" s="324" customFormat="1" ht="12.95" customHeight="1">
      <c r="A113" s="326">
        <v>16</v>
      </c>
      <c r="B113" s="364" t="s">
        <v>84</v>
      </c>
      <c r="C113" s="365"/>
      <c r="D113" s="365"/>
      <c r="E113" s="366"/>
      <c r="F113" s="348">
        <v>0</v>
      </c>
      <c r="G113" s="348">
        <v>0</v>
      </c>
      <c r="H113" s="348">
        <v>0</v>
      </c>
      <c r="I113" s="348">
        <v>0</v>
      </c>
      <c r="J113" s="348">
        <v>0</v>
      </c>
      <c r="K113" s="348">
        <v>0</v>
      </c>
      <c r="L113" s="348">
        <v>0</v>
      </c>
      <c r="M113" s="348">
        <v>0</v>
      </c>
      <c r="N113" s="348">
        <v>0</v>
      </c>
      <c r="O113" s="348">
        <v>0</v>
      </c>
      <c r="P113" s="348">
        <v>0</v>
      </c>
      <c r="Q113" s="348">
        <v>0</v>
      </c>
      <c r="R113" s="348">
        <v>0</v>
      </c>
      <c r="S113" s="348">
        <v>0</v>
      </c>
      <c r="T113" s="348">
        <v>0</v>
      </c>
      <c r="U113" s="348">
        <v>0</v>
      </c>
      <c r="V113" s="348">
        <v>0</v>
      </c>
      <c r="W113" s="348">
        <v>0</v>
      </c>
      <c r="X113" s="348">
        <v>0</v>
      </c>
      <c r="Y113" s="348">
        <v>0</v>
      </c>
      <c r="Z113" s="348">
        <v>0</v>
      </c>
      <c r="AA113" s="348">
        <v>0</v>
      </c>
      <c r="AB113" s="348">
        <v>0</v>
      </c>
      <c r="AC113" s="348">
        <v>0</v>
      </c>
      <c r="AD113" s="348">
        <v>0</v>
      </c>
      <c r="AE113" s="348">
        <v>0</v>
      </c>
      <c r="AF113" s="348">
        <v>0</v>
      </c>
      <c r="AG113" s="348">
        <v>0</v>
      </c>
      <c r="AH113" s="348">
        <v>0</v>
      </c>
      <c r="AI113" s="348">
        <v>0</v>
      </c>
      <c r="AJ113" s="348">
        <v>0</v>
      </c>
      <c r="AK113" s="348">
        <v>0</v>
      </c>
      <c r="AL113" s="348">
        <v>0</v>
      </c>
      <c r="AM113" s="348">
        <v>0</v>
      </c>
      <c r="AN113" s="348">
        <v>0</v>
      </c>
      <c r="AO113" s="348">
        <v>0</v>
      </c>
      <c r="AP113" s="348">
        <v>0</v>
      </c>
      <c r="AQ113" s="348">
        <v>0</v>
      </c>
      <c r="AR113" s="348">
        <v>0</v>
      </c>
      <c r="AS113" s="348">
        <v>0</v>
      </c>
      <c r="AT113" s="348">
        <v>0</v>
      </c>
      <c r="AU113" s="348">
        <v>0</v>
      </c>
      <c r="AV113" s="348">
        <v>0</v>
      </c>
      <c r="AW113" s="348">
        <v>0</v>
      </c>
      <c r="AX113" s="348">
        <v>0</v>
      </c>
      <c r="AY113" s="348">
        <v>0</v>
      </c>
      <c r="AZ113" s="348">
        <v>0</v>
      </c>
      <c r="BA113" s="348">
        <v>0</v>
      </c>
      <c r="BB113" s="348">
        <v>0</v>
      </c>
      <c r="BC113" s="348">
        <v>0</v>
      </c>
      <c r="BD113" s="348">
        <v>0</v>
      </c>
      <c r="BE113" s="348">
        <v>0</v>
      </c>
      <c r="BF113" s="348">
        <v>0</v>
      </c>
      <c r="BG113" s="348">
        <v>0</v>
      </c>
      <c r="BH113" s="348">
        <v>0</v>
      </c>
      <c r="BI113" s="348">
        <v>0</v>
      </c>
      <c r="BJ113" s="348">
        <v>0</v>
      </c>
      <c r="BK113" s="348">
        <v>0</v>
      </c>
      <c r="BL113" s="348">
        <v>0</v>
      </c>
      <c r="BM113" s="348">
        <v>0</v>
      </c>
      <c r="BN113" s="348">
        <v>0</v>
      </c>
      <c r="BO113" s="348">
        <v>0</v>
      </c>
      <c r="BP113" s="348">
        <v>0</v>
      </c>
      <c r="BQ113" s="348">
        <v>0</v>
      </c>
      <c r="BR113" s="348">
        <v>0</v>
      </c>
      <c r="BS113" s="348">
        <v>0</v>
      </c>
      <c r="BT113" s="348">
        <v>0</v>
      </c>
      <c r="BU113" s="348">
        <v>0</v>
      </c>
      <c r="BV113" s="348">
        <v>0</v>
      </c>
      <c r="BW113" s="348">
        <v>0</v>
      </c>
      <c r="BX113" s="348">
        <v>0</v>
      </c>
      <c r="BY113" s="348">
        <v>0</v>
      </c>
      <c r="BZ113" s="348">
        <v>0</v>
      </c>
      <c r="CA113" s="348">
        <v>0</v>
      </c>
      <c r="CB113" s="348">
        <v>0</v>
      </c>
      <c r="CC113" s="348">
        <v>0</v>
      </c>
      <c r="CD113" s="348">
        <v>0</v>
      </c>
      <c r="CE113" s="348">
        <v>0</v>
      </c>
      <c r="CF113" s="348">
        <v>0</v>
      </c>
      <c r="CG113" s="348">
        <v>0</v>
      </c>
      <c r="CH113" s="348">
        <v>0</v>
      </c>
      <c r="CI113" s="348">
        <v>0</v>
      </c>
      <c r="CJ113" s="348">
        <v>0</v>
      </c>
      <c r="CK113" s="348">
        <v>0</v>
      </c>
      <c r="CL113" s="348">
        <v>0</v>
      </c>
      <c r="CM113" s="348">
        <v>0</v>
      </c>
      <c r="CN113" s="348">
        <v>0</v>
      </c>
      <c r="CO113" s="348">
        <v>0</v>
      </c>
      <c r="CP113" s="348">
        <v>0</v>
      </c>
      <c r="CQ113" s="348">
        <v>0</v>
      </c>
      <c r="CR113" s="348">
        <v>0</v>
      </c>
      <c r="CS113" s="348">
        <v>0</v>
      </c>
      <c r="CT113" s="348">
        <v>0</v>
      </c>
      <c r="CU113" s="348">
        <v>0</v>
      </c>
      <c r="CV113" s="348">
        <v>0</v>
      </c>
      <c r="CW113" s="348">
        <v>0</v>
      </c>
      <c r="CX113" s="348">
        <v>0</v>
      </c>
      <c r="CY113" s="348">
        <v>0</v>
      </c>
      <c r="CZ113" s="348">
        <v>0</v>
      </c>
      <c r="DA113" s="348">
        <v>0</v>
      </c>
      <c r="DB113" s="348">
        <v>0</v>
      </c>
      <c r="DC113" s="348">
        <v>0</v>
      </c>
      <c r="DD113" s="348">
        <v>0</v>
      </c>
      <c r="DE113" s="348">
        <v>0</v>
      </c>
      <c r="DF113" s="348">
        <v>0</v>
      </c>
      <c r="DG113" s="348">
        <v>0</v>
      </c>
      <c r="DH113" s="348">
        <v>0</v>
      </c>
      <c r="DI113" s="348">
        <v>0</v>
      </c>
      <c r="DJ113" s="348">
        <v>0</v>
      </c>
      <c r="DK113" s="348">
        <v>0</v>
      </c>
      <c r="DL113" s="348">
        <v>0</v>
      </c>
      <c r="DM113" s="348">
        <v>0</v>
      </c>
      <c r="DN113" s="348">
        <v>0</v>
      </c>
      <c r="DO113" s="348">
        <v>0</v>
      </c>
      <c r="DP113" s="348">
        <v>0</v>
      </c>
      <c r="DQ113" s="348">
        <v>0</v>
      </c>
      <c r="DR113" s="348">
        <v>0</v>
      </c>
      <c r="DS113" s="348">
        <v>0</v>
      </c>
      <c r="DT113" s="348">
        <v>0</v>
      </c>
      <c r="DU113" s="348">
        <v>0</v>
      </c>
      <c r="DV113" s="348">
        <v>0</v>
      </c>
      <c r="DW113" s="348">
        <v>0</v>
      </c>
      <c r="DX113" s="348">
        <v>0</v>
      </c>
      <c r="DY113" s="348">
        <v>0</v>
      </c>
      <c r="DZ113" s="348">
        <v>0</v>
      </c>
      <c r="EA113" s="348">
        <v>0</v>
      </c>
      <c r="EB113" s="348">
        <v>0</v>
      </c>
      <c r="EC113" s="348">
        <v>0</v>
      </c>
      <c r="ED113" s="348">
        <v>0</v>
      </c>
      <c r="EE113" s="348">
        <v>0</v>
      </c>
      <c r="EF113" s="348">
        <v>0</v>
      </c>
      <c r="EG113" s="348">
        <v>0</v>
      </c>
      <c r="EH113" s="348">
        <v>0</v>
      </c>
      <c r="EI113" s="348">
        <v>0</v>
      </c>
      <c r="EJ113" s="348">
        <v>0</v>
      </c>
      <c r="EK113" s="348">
        <v>0</v>
      </c>
      <c r="EL113" s="348">
        <v>0</v>
      </c>
      <c r="EM113" s="348">
        <v>0</v>
      </c>
      <c r="EN113" s="348">
        <v>0</v>
      </c>
      <c r="EO113" s="348">
        <v>0</v>
      </c>
      <c r="EP113" s="348">
        <v>0</v>
      </c>
      <c r="EQ113" s="348">
        <v>0</v>
      </c>
      <c r="ER113" s="348">
        <v>0</v>
      </c>
      <c r="ES113" s="348">
        <v>0</v>
      </c>
      <c r="ET113" s="348">
        <v>0</v>
      </c>
      <c r="EU113" s="348">
        <v>0</v>
      </c>
      <c r="EV113" s="348">
        <v>0</v>
      </c>
      <c r="EW113" s="348">
        <v>0</v>
      </c>
      <c r="EX113" s="348">
        <v>0</v>
      </c>
      <c r="EY113" s="348">
        <v>0</v>
      </c>
      <c r="EZ113" s="348">
        <v>0</v>
      </c>
      <c r="FA113" s="348">
        <v>0</v>
      </c>
      <c r="FB113" s="348">
        <v>0</v>
      </c>
      <c r="FC113" s="348">
        <v>0</v>
      </c>
      <c r="FD113" s="348">
        <v>0</v>
      </c>
      <c r="FE113" s="348">
        <v>0</v>
      </c>
      <c r="FF113" s="348">
        <v>0</v>
      </c>
      <c r="FG113" s="348">
        <v>0</v>
      </c>
      <c r="FH113" s="348">
        <v>0</v>
      </c>
      <c r="FI113" s="348">
        <v>0</v>
      </c>
      <c r="FJ113" s="348">
        <v>0</v>
      </c>
      <c r="FK113" s="348">
        <v>0</v>
      </c>
      <c r="FL113" s="348">
        <v>0</v>
      </c>
      <c r="FM113" s="348">
        <v>0</v>
      </c>
      <c r="FN113" s="348">
        <v>0</v>
      </c>
      <c r="FO113" s="348">
        <v>0</v>
      </c>
      <c r="FP113" s="348">
        <v>0</v>
      </c>
      <c r="FQ113" s="348">
        <v>0</v>
      </c>
      <c r="FR113" s="348">
        <v>0</v>
      </c>
      <c r="FS113" s="348">
        <v>0</v>
      </c>
      <c r="FT113" s="348">
        <v>0</v>
      </c>
      <c r="FU113" s="348">
        <v>0</v>
      </c>
      <c r="FV113" s="348">
        <v>0</v>
      </c>
      <c r="FW113" s="348">
        <v>0</v>
      </c>
      <c r="FX113" s="348">
        <v>0</v>
      </c>
      <c r="FY113" s="348">
        <v>0</v>
      </c>
      <c r="FZ113" s="348">
        <v>0</v>
      </c>
      <c r="GA113" s="348">
        <v>0</v>
      </c>
      <c r="GB113" s="348">
        <v>0</v>
      </c>
      <c r="GC113" s="348">
        <v>0</v>
      </c>
      <c r="GD113" s="348">
        <v>0</v>
      </c>
      <c r="GE113" s="348">
        <v>0</v>
      </c>
      <c r="GF113" s="348">
        <v>0</v>
      </c>
    </row>
    <row r="114" spans="1:188" s="324" customFormat="1" ht="12.95" customHeight="1">
      <c r="A114" s="326">
        <v>17</v>
      </c>
      <c r="B114" s="364" t="s">
        <v>85</v>
      </c>
      <c r="C114" s="365"/>
      <c r="D114" s="365"/>
      <c r="E114" s="366"/>
      <c r="F114" s="348">
        <v>0</v>
      </c>
      <c r="G114" s="348">
        <v>0</v>
      </c>
      <c r="H114" s="348">
        <v>0</v>
      </c>
      <c r="I114" s="348">
        <v>0</v>
      </c>
      <c r="J114" s="348">
        <v>0</v>
      </c>
      <c r="K114" s="348">
        <v>0</v>
      </c>
      <c r="L114" s="348">
        <v>0</v>
      </c>
      <c r="M114" s="348">
        <v>0</v>
      </c>
      <c r="N114" s="348">
        <v>0</v>
      </c>
      <c r="O114" s="348">
        <v>0</v>
      </c>
      <c r="P114" s="348">
        <v>0</v>
      </c>
      <c r="Q114" s="348">
        <v>0</v>
      </c>
      <c r="R114" s="348">
        <v>0</v>
      </c>
      <c r="S114" s="348">
        <v>0</v>
      </c>
      <c r="T114" s="348">
        <v>0</v>
      </c>
      <c r="U114" s="348">
        <v>0</v>
      </c>
      <c r="V114" s="348">
        <v>0</v>
      </c>
      <c r="W114" s="348">
        <v>0</v>
      </c>
      <c r="X114" s="348">
        <v>0</v>
      </c>
      <c r="Y114" s="348">
        <v>0</v>
      </c>
      <c r="Z114" s="348">
        <v>0</v>
      </c>
      <c r="AA114" s="348">
        <v>0</v>
      </c>
      <c r="AB114" s="348">
        <v>0</v>
      </c>
      <c r="AC114" s="348">
        <v>0</v>
      </c>
      <c r="AD114" s="348">
        <v>0</v>
      </c>
      <c r="AE114" s="348">
        <v>0</v>
      </c>
      <c r="AF114" s="348">
        <v>0</v>
      </c>
      <c r="AG114" s="348">
        <v>0</v>
      </c>
      <c r="AH114" s="348">
        <v>0</v>
      </c>
      <c r="AI114" s="348">
        <v>0</v>
      </c>
      <c r="AJ114" s="348">
        <v>0</v>
      </c>
      <c r="AK114" s="348">
        <v>0</v>
      </c>
      <c r="AL114" s="348">
        <v>0</v>
      </c>
      <c r="AM114" s="348">
        <v>0</v>
      </c>
      <c r="AN114" s="348">
        <v>0</v>
      </c>
      <c r="AO114" s="348">
        <v>0</v>
      </c>
      <c r="AP114" s="348">
        <v>0</v>
      </c>
      <c r="AQ114" s="348">
        <v>0</v>
      </c>
      <c r="AR114" s="348">
        <v>0</v>
      </c>
      <c r="AS114" s="348">
        <v>0</v>
      </c>
      <c r="AT114" s="348">
        <v>0</v>
      </c>
      <c r="AU114" s="348">
        <v>0</v>
      </c>
      <c r="AV114" s="348">
        <v>0</v>
      </c>
      <c r="AW114" s="348">
        <v>0</v>
      </c>
      <c r="AX114" s="348">
        <v>0</v>
      </c>
      <c r="AY114" s="348">
        <v>0</v>
      </c>
      <c r="AZ114" s="348">
        <v>0</v>
      </c>
      <c r="BA114" s="348">
        <v>0</v>
      </c>
      <c r="BB114" s="348">
        <v>0</v>
      </c>
      <c r="BC114" s="348">
        <v>0</v>
      </c>
      <c r="BD114" s="348">
        <v>0</v>
      </c>
      <c r="BE114" s="348">
        <v>0</v>
      </c>
      <c r="BF114" s="348">
        <v>0</v>
      </c>
      <c r="BG114" s="348">
        <v>0</v>
      </c>
      <c r="BH114" s="348">
        <v>0</v>
      </c>
      <c r="BI114" s="348">
        <v>0</v>
      </c>
      <c r="BJ114" s="348">
        <v>0</v>
      </c>
      <c r="BK114" s="348">
        <v>0</v>
      </c>
      <c r="BL114" s="348">
        <v>0</v>
      </c>
      <c r="BM114" s="348">
        <v>0</v>
      </c>
      <c r="BN114" s="348">
        <v>0</v>
      </c>
      <c r="BO114" s="348">
        <v>0</v>
      </c>
      <c r="BP114" s="348">
        <v>0</v>
      </c>
      <c r="BQ114" s="348">
        <v>0</v>
      </c>
      <c r="BR114" s="348">
        <v>0</v>
      </c>
      <c r="BS114" s="348">
        <v>0</v>
      </c>
      <c r="BT114" s="348">
        <v>0</v>
      </c>
      <c r="BU114" s="348">
        <v>0</v>
      </c>
      <c r="BV114" s="348">
        <v>0</v>
      </c>
      <c r="BW114" s="348">
        <v>0</v>
      </c>
      <c r="BX114" s="348">
        <v>0</v>
      </c>
      <c r="BY114" s="348">
        <v>0</v>
      </c>
      <c r="BZ114" s="348">
        <v>0</v>
      </c>
      <c r="CA114" s="348">
        <v>0</v>
      </c>
      <c r="CB114" s="348">
        <v>0</v>
      </c>
      <c r="CC114" s="348">
        <v>0</v>
      </c>
      <c r="CD114" s="348">
        <v>0</v>
      </c>
      <c r="CE114" s="348">
        <v>0</v>
      </c>
      <c r="CF114" s="348">
        <v>0</v>
      </c>
      <c r="CG114" s="348">
        <v>0</v>
      </c>
      <c r="CH114" s="348">
        <v>0</v>
      </c>
      <c r="CI114" s="348">
        <v>0</v>
      </c>
      <c r="CJ114" s="348">
        <v>0</v>
      </c>
      <c r="CK114" s="348">
        <v>0</v>
      </c>
      <c r="CL114" s="348">
        <v>0</v>
      </c>
      <c r="CM114" s="348">
        <v>0</v>
      </c>
      <c r="CN114" s="348">
        <v>0</v>
      </c>
      <c r="CO114" s="348">
        <v>0</v>
      </c>
      <c r="CP114" s="348">
        <v>0</v>
      </c>
      <c r="CQ114" s="348">
        <v>0</v>
      </c>
      <c r="CR114" s="348">
        <v>0</v>
      </c>
      <c r="CS114" s="348">
        <v>0</v>
      </c>
      <c r="CT114" s="348">
        <v>0</v>
      </c>
      <c r="CU114" s="348">
        <v>0</v>
      </c>
      <c r="CV114" s="348">
        <v>0</v>
      </c>
      <c r="CW114" s="348">
        <v>0</v>
      </c>
      <c r="CX114" s="348">
        <v>0</v>
      </c>
      <c r="CY114" s="348">
        <v>0</v>
      </c>
      <c r="CZ114" s="348">
        <v>0</v>
      </c>
      <c r="DA114" s="348">
        <v>0</v>
      </c>
      <c r="DB114" s="348">
        <v>0</v>
      </c>
      <c r="DC114" s="348">
        <v>0</v>
      </c>
      <c r="DD114" s="348">
        <v>0</v>
      </c>
      <c r="DE114" s="348">
        <v>0</v>
      </c>
      <c r="DF114" s="348">
        <v>0</v>
      </c>
      <c r="DG114" s="348">
        <v>0</v>
      </c>
      <c r="DH114" s="348">
        <v>0</v>
      </c>
      <c r="DI114" s="348">
        <v>0</v>
      </c>
      <c r="DJ114" s="348">
        <v>0</v>
      </c>
      <c r="DK114" s="348">
        <v>0</v>
      </c>
      <c r="DL114" s="348">
        <v>0</v>
      </c>
      <c r="DM114" s="348">
        <v>0</v>
      </c>
      <c r="DN114" s="348">
        <v>0</v>
      </c>
      <c r="DO114" s="348">
        <v>0</v>
      </c>
      <c r="DP114" s="348">
        <v>0</v>
      </c>
      <c r="DQ114" s="348">
        <v>0</v>
      </c>
      <c r="DR114" s="348">
        <v>0</v>
      </c>
      <c r="DS114" s="348">
        <v>0</v>
      </c>
      <c r="DT114" s="348">
        <v>0</v>
      </c>
      <c r="DU114" s="348">
        <v>0</v>
      </c>
      <c r="DV114" s="348">
        <v>0</v>
      </c>
      <c r="DW114" s="348">
        <v>0</v>
      </c>
      <c r="DX114" s="348">
        <v>0</v>
      </c>
      <c r="DY114" s="348">
        <v>0</v>
      </c>
      <c r="DZ114" s="348">
        <v>0</v>
      </c>
      <c r="EA114" s="348">
        <v>0</v>
      </c>
      <c r="EB114" s="348">
        <v>0</v>
      </c>
      <c r="EC114" s="348">
        <v>0</v>
      </c>
      <c r="ED114" s="348">
        <v>0</v>
      </c>
      <c r="EE114" s="348">
        <v>0</v>
      </c>
      <c r="EF114" s="348">
        <v>0</v>
      </c>
      <c r="EG114" s="348">
        <v>0</v>
      </c>
      <c r="EH114" s="348">
        <v>0</v>
      </c>
      <c r="EI114" s="348">
        <v>0</v>
      </c>
      <c r="EJ114" s="348">
        <v>0</v>
      </c>
      <c r="EK114" s="348">
        <v>0</v>
      </c>
      <c r="EL114" s="348">
        <v>0</v>
      </c>
      <c r="EM114" s="348">
        <v>0</v>
      </c>
      <c r="EN114" s="348">
        <v>0</v>
      </c>
      <c r="EO114" s="348">
        <v>0</v>
      </c>
      <c r="EP114" s="348">
        <v>0</v>
      </c>
      <c r="EQ114" s="348">
        <v>0</v>
      </c>
      <c r="ER114" s="348">
        <v>0</v>
      </c>
      <c r="ES114" s="348">
        <v>0</v>
      </c>
      <c r="ET114" s="348">
        <v>0</v>
      </c>
      <c r="EU114" s="348">
        <v>0</v>
      </c>
      <c r="EV114" s="348">
        <v>0</v>
      </c>
      <c r="EW114" s="348">
        <v>0</v>
      </c>
      <c r="EX114" s="348">
        <v>0</v>
      </c>
      <c r="EY114" s="348">
        <v>0</v>
      </c>
      <c r="EZ114" s="348">
        <v>0</v>
      </c>
      <c r="FA114" s="348">
        <v>0</v>
      </c>
      <c r="FB114" s="348">
        <v>0</v>
      </c>
      <c r="FC114" s="348">
        <v>0</v>
      </c>
      <c r="FD114" s="348">
        <v>0</v>
      </c>
      <c r="FE114" s="348">
        <v>0</v>
      </c>
      <c r="FF114" s="348">
        <v>0</v>
      </c>
      <c r="FG114" s="348">
        <v>0</v>
      </c>
      <c r="FH114" s="348">
        <v>0</v>
      </c>
      <c r="FI114" s="348">
        <v>0</v>
      </c>
      <c r="FJ114" s="348">
        <v>0</v>
      </c>
      <c r="FK114" s="348">
        <v>0</v>
      </c>
      <c r="FL114" s="348">
        <v>0</v>
      </c>
      <c r="FM114" s="348">
        <v>0</v>
      </c>
      <c r="FN114" s="348">
        <v>0</v>
      </c>
      <c r="FO114" s="348">
        <v>0</v>
      </c>
      <c r="FP114" s="348">
        <v>0</v>
      </c>
      <c r="FQ114" s="348">
        <v>0</v>
      </c>
      <c r="FR114" s="348">
        <v>0</v>
      </c>
      <c r="FS114" s="348">
        <v>0</v>
      </c>
      <c r="FT114" s="348">
        <v>0</v>
      </c>
      <c r="FU114" s="348">
        <v>0</v>
      </c>
      <c r="FV114" s="348">
        <v>0</v>
      </c>
      <c r="FW114" s="348">
        <v>0</v>
      </c>
      <c r="FX114" s="348">
        <v>0</v>
      </c>
      <c r="FY114" s="348">
        <v>0</v>
      </c>
      <c r="FZ114" s="348">
        <v>0</v>
      </c>
      <c r="GA114" s="348">
        <v>0</v>
      </c>
      <c r="GB114" s="348">
        <v>0</v>
      </c>
      <c r="GC114" s="348">
        <v>0</v>
      </c>
      <c r="GD114" s="348">
        <v>0</v>
      </c>
      <c r="GE114" s="348">
        <v>0</v>
      </c>
      <c r="GF114" s="348">
        <v>0</v>
      </c>
    </row>
    <row r="115" spans="1:188" s="324" customFormat="1" ht="12.95" customHeight="1">
      <c r="A115" s="326">
        <v>18</v>
      </c>
      <c r="B115" s="364" t="s">
        <v>86</v>
      </c>
      <c r="C115" s="365"/>
      <c r="D115" s="365"/>
      <c r="E115" s="366"/>
      <c r="F115" s="348">
        <v>0</v>
      </c>
      <c r="G115" s="348">
        <v>0</v>
      </c>
      <c r="H115" s="348">
        <v>0</v>
      </c>
      <c r="I115" s="348">
        <v>0</v>
      </c>
      <c r="J115" s="348">
        <v>0</v>
      </c>
      <c r="K115" s="348">
        <v>0</v>
      </c>
      <c r="L115" s="348">
        <v>0</v>
      </c>
      <c r="M115" s="348">
        <v>0</v>
      </c>
      <c r="N115" s="348">
        <v>0</v>
      </c>
      <c r="O115" s="348">
        <v>0</v>
      </c>
      <c r="P115" s="348">
        <v>0</v>
      </c>
      <c r="Q115" s="348">
        <v>0</v>
      </c>
      <c r="R115" s="348">
        <v>0</v>
      </c>
      <c r="S115" s="348">
        <v>0</v>
      </c>
      <c r="T115" s="348">
        <v>0</v>
      </c>
      <c r="U115" s="348">
        <v>0</v>
      </c>
      <c r="V115" s="348">
        <v>0</v>
      </c>
      <c r="W115" s="348">
        <v>0</v>
      </c>
      <c r="X115" s="348">
        <v>0</v>
      </c>
      <c r="Y115" s="348">
        <v>0</v>
      </c>
      <c r="Z115" s="348">
        <v>0</v>
      </c>
      <c r="AA115" s="348">
        <v>0</v>
      </c>
      <c r="AB115" s="348">
        <v>0</v>
      </c>
      <c r="AC115" s="348">
        <v>0</v>
      </c>
      <c r="AD115" s="348">
        <v>0</v>
      </c>
      <c r="AE115" s="348">
        <v>0</v>
      </c>
      <c r="AF115" s="348">
        <v>0</v>
      </c>
      <c r="AG115" s="348">
        <v>0</v>
      </c>
      <c r="AH115" s="348">
        <v>0</v>
      </c>
      <c r="AI115" s="348">
        <v>0</v>
      </c>
      <c r="AJ115" s="348">
        <v>0</v>
      </c>
      <c r="AK115" s="348">
        <v>0</v>
      </c>
      <c r="AL115" s="348">
        <v>0</v>
      </c>
      <c r="AM115" s="348">
        <v>0</v>
      </c>
      <c r="AN115" s="348">
        <v>0</v>
      </c>
      <c r="AO115" s="348">
        <v>0</v>
      </c>
      <c r="AP115" s="348">
        <v>0</v>
      </c>
      <c r="AQ115" s="348">
        <v>0</v>
      </c>
      <c r="AR115" s="348">
        <v>0</v>
      </c>
      <c r="AS115" s="348">
        <v>0</v>
      </c>
      <c r="AT115" s="348">
        <v>0</v>
      </c>
      <c r="AU115" s="348">
        <v>0</v>
      </c>
      <c r="AV115" s="348">
        <v>0</v>
      </c>
      <c r="AW115" s="348">
        <v>0</v>
      </c>
      <c r="AX115" s="348">
        <v>0</v>
      </c>
      <c r="AY115" s="348">
        <v>0</v>
      </c>
      <c r="AZ115" s="348">
        <v>0</v>
      </c>
      <c r="BA115" s="348">
        <v>0</v>
      </c>
      <c r="BB115" s="348">
        <v>0</v>
      </c>
      <c r="BC115" s="348">
        <v>0</v>
      </c>
      <c r="BD115" s="348">
        <v>0</v>
      </c>
      <c r="BE115" s="348">
        <v>0</v>
      </c>
      <c r="BF115" s="348">
        <v>0</v>
      </c>
      <c r="BG115" s="348">
        <v>0</v>
      </c>
      <c r="BH115" s="348">
        <v>0</v>
      </c>
      <c r="BI115" s="348">
        <v>0</v>
      </c>
      <c r="BJ115" s="348">
        <v>0</v>
      </c>
      <c r="BK115" s="348">
        <v>0</v>
      </c>
      <c r="BL115" s="348">
        <v>0</v>
      </c>
      <c r="BM115" s="348">
        <v>0</v>
      </c>
      <c r="BN115" s="348">
        <v>0</v>
      </c>
      <c r="BO115" s="348">
        <v>0</v>
      </c>
      <c r="BP115" s="348">
        <v>0</v>
      </c>
      <c r="BQ115" s="348">
        <v>0</v>
      </c>
      <c r="BR115" s="348">
        <v>0</v>
      </c>
      <c r="BS115" s="348">
        <v>0</v>
      </c>
      <c r="BT115" s="348">
        <v>0</v>
      </c>
      <c r="BU115" s="348">
        <v>0</v>
      </c>
      <c r="BV115" s="348">
        <v>0</v>
      </c>
      <c r="BW115" s="348">
        <v>0</v>
      </c>
      <c r="BX115" s="348">
        <v>0</v>
      </c>
      <c r="BY115" s="348">
        <v>0</v>
      </c>
      <c r="BZ115" s="348">
        <v>0</v>
      </c>
      <c r="CA115" s="348">
        <v>0</v>
      </c>
      <c r="CB115" s="348">
        <v>0</v>
      </c>
      <c r="CC115" s="348">
        <v>0</v>
      </c>
      <c r="CD115" s="348">
        <v>0</v>
      </c>
      <c r="CE115" s="348">
        <v>0</v>
      </c>
      <c r="CF115" s="348">
        <v>0</v>
      </c>
      <c r="CG115" s="348">
        <v>0</v>
      </c>
      <c r="CH115" s="348">
        <v>0</v>
      </c>
      <c r="CI115" s="348">
        <v>0</v>
      </c>
      <c r="CJ115" s="348">
        <v>0</v>
      </c>
      <c r="CK115" s="348">
        <v>0</v>
      </c>
      <c r="CL115" s="348">
        <v>0</v>
      </c>
      <c r="CM115" s="348">
        <v>0</v>
      </c>
      <c r="CN115" s="348">
        <v>0</v>
      </c>
      <c r="CO115" s="348">
        <v>0</v>
      </c>
      <c r="CP115" s="348">
        <v>0</v>
      </c>
      <c r="CQ115" s="348">
        <v>0</v>
      </c>
      <c r="CR115" s="348">
        <v>0</v>
      </c>
      <c r="CS115" s="348">
        <v>0</v>
      </c>
      <c r="CT115" s="348">
        <v>0</v>
      </c>
      <c r="CU115" s="348">
        <v>0</v>
      </c>
      <c r="CV115" s="348">
        <v>0</v>
      </c>
      <c r="CW115" s="348">
        <v>0</v>
      </c>
      <c r="CX115" s="348">
        <v>0</v>
      </c>
      <c r="CY115" s="348">
        <v>0</v>
      </c>
      <c r="CZ115" s="348">
        <v>0</v>
      </c>
      <c r="DA115" s="348">
        <v>0</v>
      </c>
      <c r="DB115" s="348">
        <v>0</v>
      </c>
      <c r="DC115" s="348">
        <v>0</v>
      </c>
      <c r="DD115" s="348">
        <v>0</v>
      </c>
      <c r="DE115" s="348">
        <v>0</v>
      </c>
      <c r="DF115" s="348">
        <v>0</v>
      </c>
      <c r="DG115" s="348">
        <v>0</v>
      </c>
      <c r="DH115" s="348">
        <v>0</v>
      </c>
      <c r="DI115" s="348">
        <v>0</v>
      </c>
      <c r="DJ115" s="348">
        <v>0</v>
      </c>
      <c r="DK115" s="348">
        <v>0</v>
      </c>
      <c r="DL115" s="348">
        <v>0</v>
      </c>
      <c r="DM115" s="348">
        <v>0</v>
      </c>
      <c r="DN115" s="348">
        <v>0</v>
      </c>
      <c r="DO115" s="348">
        <v>0</v>
      </c>
      <c r="DP115" s="348">
        <v>0</v>
      </c>
      <c r="DQ115" s="348">
        <v>0</v>
      </c>
      <c r="DR115" s="348">
        <v>0</v>
      </c>
      <c r="DS115" s="348">
        <v>0</v>
      </c>
      <c r="DT115" s="348">
        <v>0</v>
      </c>
      <c r="DU115" s="348">
        <v>0</v>
      </c>
      <c r="DV115" s="348">
        <v>0</v>
      </c>
      <c r="DW115" s="348">
        <v>0</v>
      </c>
      <c r="DX115" s="348">
        <v>0</v>
      </c>
      <c r="DY115" s="348">
        <v>0</v>
      </c>
      <c r="DZ115" s="348">
        <v>0</v>
      </c>
      <c r="EA115" s="348">
        <v>0</v>
      </c>
      <c r="EB115" s="348">
        <v>0</v>
      </c>
      <c r="EC115" s="348">
        <v>0</v>
      </c>
      <c r="ED115" s="348">
        <v>0</v>
      </c>
      <c r="EE115" s="348">
        <v>0</v>
      </c>
      <c r="EF115" s="348">
        <v>0</v>
      </c>
      <c r="EG115" s="348">
        <v>0</v>
      </c>
      <c r="EH115" s="348">
        <v>0</v>
      </c>
      <c r="EI115" s="348">
        <v>0</v>
      </c>
      <c r="EJ115" s="348">
        <v>0</v>
      </c>
      <c r="EK115" s="348">
        <v>0</v>
      </c>
      <c r="EL115" s="348">
        <v>0</v>
      </c>
      <c r="EM115" s="348">
        <v>0</v>
      </c>
      <c r="EN115" s="348">
        <v>0</v>
      </c>
      <c r="EO115" s="348">
        <v>0</v>
      </c>
      <c r="EP115" s="348">
        <v>0</v>
      </c>
      <c r="EQ115" s="348">
        <v>0</v>
      </c>
      <c r="ER115" s="348">
        <v>0</v>
      </c>
      <c r="ES115" s="348">
        <v>0</v>
      </c>
      <c r="ET115" s="348">
        <v>0</v>
      </c>
      <c r="EU115" s="348">
        <v>0</v>
      </c>
      <c r="EV115" s="348">
        <v>0</v>
      </c>
      <c r="EW115" s="348">
        <v>0</v>
      </c>
      <c r="EX115" s="348">
        <v>0</v>
      </c>
      <c r="EY115" s="348">
        <v>0</v>
      </c>
      <c r="EZ115" s="348">
        <v>0</v>
      </c>
      <c r="FA115" s="348">
        <v>0</v>
      </c>
      <c r="FB115" s="348">
        <v>0</v>
      </c>
      <c r="FC115" s="348">
        <v>0</v>
      </c>
      <c r="FD115" s="348">
        <v>0</v>
      </c>
      <c r="FE115" s="348">
        <v>0</v>
      </c>
      <c r="FF115" s="348">
        <v>0</v>
      </c>
      <c r="FG115" s="348">
        <v>0</v>
      </c>
      <c r="FH115" s="348">
        <v>0</v>
      </c>
      <c r="FI115" s="348">
        <v>0</v>
      </c>
      <c r="FJ115" s="348">
        <v>0</v>
      </c>
      <c r="FK115" s="348">
        <v>0</v>
      </c>
      <c r="FL115" s="348">
        <v>0</v>
      </c>
      <c r="FM115" s="348">
        <v>0</v>
      </c>
      <c r="FN115" s="348">
        <v>0</v>
      </c>
      <c r="FO115" s="348">
        <v>0</v>
      </c>
      <c r="FP115" s="348">
        <v>0</v>
      </c>
      <c r="FQ115" s="348">
        <v>0</v>
      </c>
      <c r="FR115" s="348">
        <v>0</v>
      </c>
      <c r="FS115" s="348">
        <v>0</v>
      </c>
      <c r="FT115" s="348">
        <v>0</v>
      </c>
      <c r="FU115" s="348">
        <v>0</v>
      </c>
      <c r="FV115" s="348">
        <v>0</v>
      </c>
      <c r="FW115" s="348">
        <v>0</v>
      </c>
      <c r="FX115" s="348">
        <v>0</v>
      </c>
      <c r="FY115" s="348">
        <v>0</v>
      </c>
      <c r="FZ115" s="348">
        <v>0</v>
      </c>
      <c r="GA115" s="348">
        <v>0</v>
      </c>
      <c r="GB115" s="348">
        <v>0</v>
      </c>
      <c r="GC115" s="348">
        <v>0</v>
      </c>
      <c r="GD115" s="348">
        <v>0</v>
      </c>
      <c r="GE115" s="348">
        <v>0</v>
      </c>
      <c r="GF115" s="348">
        <v>0</v>
      </c>
    </row>
    <row r="116" spans="1:188" s="324" customFormat="1" ht="12.95" customHeight="1">
      <c r="A116" s="326">
        <v>19</v>
      </c>
      <c r="B116" s="364" t="s">
        <v>87</v>
      </c>
      <c r="C116" s="365"/>
      <c r="D116" s="365"/>
      <c r="E116" s="366"/>
      <c r="F116" s="348">
        <v>0</v>
      </c>
      <c r="G116" s="348">
        <v>0</v>
      </c>
      <c r="H116" s="348">
        <v>0</v>
      </c>
      <c r="I116" s="348">
        <v>0</v>
      </c>
      <c r="J116" s="348">
        <v>0</v>
      </c>
      <c r="K116" s="348">
        <v>0</v>
      </c>
      <c r="L116" s="348">
        <v>0</v>
      </c>
      <c r="M116" s="348">
        <v>0</v>
      </c>
      <c r="N116" s="348">
        <v>0</v>
      </c>
      <c r="O116" s="348">
        <v>0</v>
      </c>
      <c r="P116" s="348">
        <v>0</v>
      </c>
      <c r="Q116" s="348">
        <v>0</v>
      </c>
      <c r="R116" s="348">
        <v>0</v>
      </c>
      <c r="S116" s="348">
        <v>0</v>
      </c>
      <c r="T116" s="348">
        <v>0</v>
      </c>
      <c r="U116" s="348">
        <v>0</v>
      </c>
      <c r="V116" s="348">
        <v>0</v>
      </c>
      <c r="W116" s="348">
        <v>0</v>
      </c>
      <c r="X116" s="348">
        <v>0</v>
      </c>
      <c r="Y116" s="348">
        <v>0</v>
      </c>
      <c r="Z116" s="348">
        <v>0</v>
      </c>
      <c r="AA116" s="348">
        <v>0</v>
      </c>
      <c r="AB116" s="348">
        <v>0</v>
      </c>
      <c r="AC116" s="348">
        <v>0</v>
      </c>
      <c r="AD116" s="348">
        <v>0</v>
      </c>
      <c r="AE116" s="348">
        <v>0</v>
      </c>
      <c r="AF116" s="348">
        <v>0</v>
      </c>
      <c r="AG116" s="348">
        <v>0</v>
      </c>
      <c r="AH116" s="348">
        <v>0</v>
      </c>
      <c r="AI116" s="348">
        <v>0</v>
      </c>
      <c r="AJ116" s="348">
        <v>0</v>
      </c>
      <c r="AK116" s="348">
        <v>0</v>
      </c>
      <c r="AL116" s="348">
        <v>0</v>
      </c>
      <c r="AM116" s="348">
        <v>0</v>
      </c>
      <c r="AN116" s="348">
        <v>0</v>
      </c>
      <c r="AO116" s="348">
        <v>0</v>
      </c>
      <c r="AP116" s="348">
        <v>0</v>
      </c>
      <c r="AQ116" s="348">
        <v>0</v>
      </c>
      <c r="AR116" s="348">
        <v>0</v>
      </c>
      <c r="AS116" s="348">
        <v>0</v>
      </c>
      <c r="AT116" s="348">
        <v>0</v>
      </c>
      <c r="AU116" s="348">
        <v>0</v>
      </c>
      <c r="AV116" s="348">
        <v>0</v>
      </c>
      <c r="AW116" s="348">
        <v>0</v>
      </c>
      <c r="AX116" s="348">
        <v>0</v>
      </c>
      <c r="AY116" s="348">
        <v>0</v>
      </c>
      <c r="AZ116" s="348">
        <v>0</v>
      </c>
      <c r="BA116" s="348">
        <v>0</v>
      </c>
      <c r="BB116" s="348">
        <v>0</v>
      </c>
      <c r="BC116" s="348">
        <v>0</v>
      </c>
      <c r="BD116" s="348">
        <v>0</v>
      </c>
      <c r="BE116" s="348">
        <v>0</v>
      </c>
      <c r="BF116" s="348">
        <v>0</v>
      </c>
      <c r="BG116" s="348">
        <v>0</v>
      </c>
      <c r="BH116" s="348">
        <v>0</v>
      </c>
      <c r="BI116" s="348">
        <v>0</v>
      </c>
      <c r="BJ116" s="348">
        <v>0</v>
      </c>
      <c r="BK116" s="348">
        <v>0</v>
      </c>
      <c r="BL116" s="348">
        <v>0</v>
      </c>
      <c r="BM116" s="348">
        <v>0</v>
      </c>
      <c r="BN116" s="348">
        <v>0</v>
      </c>
      <c r="BO116" s="348">
        <v>0</v>
      </c>
      <c r="BP116" s="348">
        <v>0</v>
      </c>
      <c r="BQ116" s="348">
        <v>0</v>
      </c>
      <c r="BR116" s="348">
        <v>0</v>
      </c>
      <c r="BS116" s="348">
        <v>0</v>
      </c>
      <c r="BT116" s="348">
        <v>0</v>
      </c>
      <c r="BU116" s="348">
        <v>0</v>
      </c>
      <c r="BV116" s="348">
        <v>0</v>
      </c>
      <c r="BW116" s="348">
        <v>0</v>
      </c>
      <c r="BX116" s="348">
        <v>0</v>
      </c>
      <c r="BY116" s="348">
        <v>0</v>
      </c>
      <c r="BZ116" s="348">
        <v>0</v>
      </c>
      <c r="CA116" s="348">
        <v>0</v>
      </c>
      <c r="CB116" s="348">
        <v>0</v>
      </c>
      <c r="CC116" s="348">
        <v>0</v>
      </c>
      <c r="CD116" s="348">
        <v>0</v>
      </c>
      <c r="CE116" s="348">
        <v>0</v>
      </c>
      <c r="CF116" s="348">
        <v>0</v>
      </c>
      <c r="CG116" s="348">
        <v>0</v>
      </c>
      <c r="CH116" s="348">
        <v>0</v>
      </c>
      <c r="CI116" s="348">
        <v>0</v>
      </c>
      <c r="CJ116" s="348">
        <v>0</v>
      </c>
      <c r="CK116" s="348">
        <v>0</v>
      </c>
      <c r="CL116" s="348">
        <v>0</v>
      </c>
      <c r="CM116" s="348">
        <v>0</v>
      </c>
      <c r="CN116" s="348">
        <v>0</v>
      </c>
      <c r="CO116" s="348">
        <v>0</v>
      </c>
      <c r="CP116" s="348">
        <v>0</v>
      </c>
      <c r="CQ116" s="348">
        <v>0</v>
      </c>
      <c r="CR116" s="348">
        <v>0</v>
      </c>
      <c r="CS116" s="348">
        <v>0</v>
      </c>
      <c r="CT116" s="348">
        <v>0</v>
      </c>
      <c r="CU116" s="348">
        <v>0</v>
      </c>
      <c r="CV116" s="348">
        <v>0</v>
      </c>
      <c r="CW116" s="348">
        <v>0</v>
      </c>
      <c r="CX116" s="348">
        <v>0</v>
      </c>
      <c r="CY116" s="348">
        <v>0</v>
      </c>
      <c r="CZ116" s="348">
        <v>0</v>
      </c>
      <c r="DA116" s="348">
        <v>0</v>
      </c>
      <c r="DB116" s="348">
        <v>0</v>
      </c>
      <c r="DC116" s="348">
        <v>0</v>
      </c>
      <c r="DD116" s="348">
        <v>0</v>
      </c>
      <c r="DE116" s="348">
        <v>0</v>
      </c>
      <c r="DF116" s="348">
        <v>0</v>
      </c>
      <c r="DG116" s="348">
        <v>0</v>
      </c>
      <c r="DH116" s="348">
        <v>0</v>
      </c>
      <c r="DI116" s="348">
        <v>0</v>
      </c>
      <c r="DJ116" s="348">
        <v>0</v>
      </c>
      <c r="DK116" s="348">
        <v>0</v>
      </c>
      <c r="DL116" s="348">
        <v>0</v>
      </c>
      <c r="DM116" s="348">
        <v>0</v>
      </c>
      <c r="DN116" s="348">
        <v>0</v>
      </c>
      <c r="DO116" s="348">
        <v>0</v>
      </c>
      <c r="DP116" s="348">
        <v>0</v>
      </c>
      <c r="DQ116" s="348">
        <v>0</v>
      </c>
      <c r="DR116" s="348">
        <v>0</v>
      </c>
      <c r="DS116" s="348">
        <v>0</v>
      </c>
      <c r="DT116" s="348">
        <v>0</v>
      </c>
      <c r="DU116" s="348">
        <v>0</v>
      </c>
      <c r="DV116" s="348">
        <v>0</v>
      </c>
      <c r="DW116" s="348">
        <v>0</v>
      </c>
      <c r="DX116" s="348">
        <v>0</v>
      </c>
      <c r="DY116" s="348">
        <v>0</v>
      </c>
      <c r="DZ116" s="348">
        <v>0</v>
      </c>
      <c r="EA116" s="348">
        <v>0</v>
      </c>
      <c r="EB116" s="348">
        <v>0</v>
      </c>
      <c r="EC116" s="348">
        <v>0</v>
      </c>
      <c r="ED116" s="348">
        <v>0</v>
      </c>
      <c r="EE116" s="348">
        <v>0</v>
      </c>
      <c r="EF116" s="348">
        <v>0</v>
      </c>
      <c r="EG116" s="348">
        <v>0</v>
      </c>
      <c r="EH116" s="348">
        <v>0</v>
      </c>
      <c r="EI116" s="348">
        <v>0</v>
      </c>
      <c r="EJ116" s="348">
        <v>0</v>
      </c>
      <c r="EK116" s="348">
        <v>0</v>
      </c>
      <c r="EL116" s="348">
        <v>0</v>
      </c>
      <c r="EM116" s="348">
        <v>0</v>
      </c>
      <c r="EN116" s="348">
        <v>0</v>
      </c>
      <c r="EO116" s="348">
        <v>0</v>
      </c>
      <c r="EP116" s="348">
        <v>0</v>
      </c>
      <c r="EQ116" s="348">
        <v>0</v>
      </c>
      <c r="ER116" s="348">
        <v>0</v>
      </c>
      <c r="ES116" s="348">
        <v>0</v>
      </c>
      <c r="ET116" s="348">
        <v>0</v>
      </c>
      <c r="EU116" s="348">
        <v>0</v>
      </c>
      <c r="EV116" s="348">
        <v>0</v>
      </c>
      <c r="EW116" s="348">
        <v>0</v>
      </c>
      <c r="EX116" s="348">
        <v>0</v>
      </c>
      <c r="EY116" s="348">
        <v>0</v>
      </c>
      <c r="EZ116" s="348">
        <v>0</v>
      </c>
      <c r="FA116" s="348">
        <v>0</v>
      </c>
      <c r="FB116" s="348">
        <v>0</v>
      </c>
      <c r="FC116" s="348">
        <v>0</v>
      </c>
      <c r="FD116" s="348">
        <v>0</v>
      </c>
      <c r="FE116" s="348">
        <v>0</v>
      </c>
      <c r="FF116" s="348">
        <v>0</v>
      </c>
      <c r="FG116" s="348">
        <v>0</v>
      </c>
      <c r="FH116" s="348">
        <v>0</v>
      </c>
      <c r="FI116" s="348">
        <v>0</v>
      </c>
      <c r="FJ116" s="348">
        <v>0</v>
      </c>
      <c r="FK116" s="348">
        <v>0</v>
      </c>
      <c r="FL116" s="348">
        <v>0</v>
      </c>
      <c r="FM116" s="348">
        <v>0</v>
      </c>
      <c r="FN116" s="348">
        <v>0</v>
      </c>
      <c r="FO116" s="348">
        <v>0</v>
      </c>
      <c r="FP116" s="348">
        <v>0</v>
      </c>
      <c r="FQ116" s="348">
        <v>0</v>
      </c>
      <c r="FR116" s="348">
        <v>0</v>
      </c>
      <c r="FS116" s="348">
        <v>0</v>
      </c>
      <c r="FT116" s="348">
        <v>0</v>
      </c>
      <c r="FU116" s="348">
        <v>0</v>
      </c>
      <c r="FV116" s="348">
        <v>0</v>
      </c>
      <c r="FW116" s="348">
        <v>0</v>
      </c>
      <c r="FX116" s="348">
        <v>0</v>
      </c>
      <c r="FY116" s="348">
        <v>0</v>
      </c>
      <c r="FZ116" s="348">
        <v>0</v>
      </c>
      <c r="GA116" s="348">
        <v>0</v>
      </c>
      <c r="GB116" s="348">
        <v>0</v>
      </c>
      <c r="GC116" s="348">
        <v>0</v>
      </c>
      <c r="GD116" s="348">
        <v>0</v>
      </c>
      <c r="GE116" s="348">
        <v>0</v>
      </c>
      <c r="GF116" s="348">
        <v>0</v>
      </c>
    </row>
    <row r="117" spans="1:188" s="324" customFormat="1" ht="12.95" customHeight="1">
      <c r="A117" s="326">
        <v>20</v>
      </c>
      <c r="B117" s="364" t="s">
        <v>88</v>
      </c>
      <c r="C117" s="365"/>
      <c r="D117" s="365"/>
      <c r="E117" s="366"/>
      <c r="F117" s="348">
        <v>0</v>
      </c>
      <c r="G117" s="348">
        <v>0</v>
      </c>
      <c r="H117" s="348">
        <v>0</v>
      </c>
      <c r="I117" s="348">
        <v>0</v>
      </c>
      <c r="J117" s="348">
        <v>1</v>
      </c>
      <c r="K117" s="348">
        <v>0</v>
      </c>
      <c r="L117" s="348">
        <v>0</v>
      </c>
      <c r="M117" s="348">
        <v>0</v>
      </c>
      <c r="N117" s="348">
        <v>0</v>
      </c>
      <c r="O117" s="348">
        <v>0</v>
      </c>
      <c r="P117" s="348">
        <v>0</v>
      </c>
      <c r="Q117" s="348">
        <v>0</v>
      </c>
      <c r="R117" s="348">
        <v>0</v>
      </c>
      <c r="S117" s="348">
        <v>0</v>
      </c>
      <c r="T117" s="348">
        <v>0</v>
      </c>
      <c r="U117" s="348">
        <v>0</v>
      </c>
      <c r="V117" s="348">
        <v>0</v>
      </c>
      <c r="W117" s="348">
        <v>0</v>
      </c>
      <c r="X117" s="348">
        <v>0</v>
      </c>
      <c r="Y117" s="348">
        <v>0</v>
      </c>
      <c r="Z117" s="348">
        <v>0</v>
      </c>
      <c r="AA117" s="348">
        <v>0</v>
      </c>
      <c r="AB117" s="348">
        <v>0</v>
      </c>
      <c r="AC117" s="348">
        <v>0</v>
      </c>
      <c r="AD117" s="348">
        <v>0</v>
      </c>
      <c r="AE117" s="348">
        <v>0</v>
      </c>
      <c r="AF117" s="348">
        <v>0</v>
      </c>
      <c r="AG117" s="348">
        <v>0</v>
      </c>
      <c r="AH117" s="348">
        <v>0</v>
      </c>
      <c r="AI117" s="348">
        <v>0</v>
      </c>
      <c r="AJ117" s="348">
        <v>0</v>
      </c>
      <c r="AK117" s="348">
        <v>0</v>
      </c>
      <c r="AL117" s="348">
        <v>0</v>
      </c>
      <c r="AM117" s="348">
        <v>0</v>
      </c>
      <c r="AN117" s="348">
        <v>0</v>
      </c>
      <c r="AO117" s="348">
        <v>0</v>
      </c>
      <c r="AP117" s="348">
        <v>0</v>
      </c>
      <c r="AQ117" s="348">
        <v>0</v>
      </c>
      <c r="AR117" s="348">
        <v>0</v>
      </c>
      <c r="AS117" s="348">
        <v>0</v>
      </c>
      <c r="AT117" s="348">
        <v>0</v>
      </c>
      <c r="AU117" s="348">
        <v>0</v>
      </c>
      <c r="AV117" s="348">
        <v>0</v>
      </c>
      <c r="AW117" s="348">
        <v>0</v>
      </c>
      <c r="AX117" s="348">
        <v>0</v>
      </c>
      <c r="AY117" s="348">
        <v>0</v>
      </c>
      <c r="AZ117" s="348">
        <v>0</v>
      </c>
      <c r="BA117" s="348">
        <v>0</v>
      </c>
      <c r="BB117" s="348">
        <v>0</v>
      </c>
      <c r="BC117" s="348">
        <v>0</v>
      </c>
      <c r="BD117" s="348">
        <v>1</v>
      </c>
      <c r="BE117" s="348">
        <v>0</v>
      </c>
      <c r="BF117" s="348">
        <v>0</v>
      </c>
      <c r="BG117" s="348">
        <v>0</v>
      </c>
      <c r="BH117" s="348">
        <v>0</v>
      </c>
      <c r="BI117" s="348">
        <v>0</v>
      </c>
      <c r="BJ117" s="348">
        <v>0</v>
      </c>
      <c r="BK117" s="348">
        <v>0</v>
      </c>
      <c r="BL117" s="348">
        <v>0</v>
      </c>
      <c r="BM117" s="348">
        <v>0</v>
      </c>
      <c r="BN117" s="348">
        <v>0</v>
      </c>
      <c r="BO117" s="348">
        <v>0</v>
      </c>
      <c r="BP117" s="348">
        <v>0</v>
      </c>
      <c r="BQ117" s="348">
        <v>0</v>
      </c>
      <c r="BR117" s="348">
        <v>0</v>
      </c>
      <c r="BS117" s="348">
        <v>0</v>
      </c>
      <c r="BT117" s="348">
        <v>0</v>
      </c>
      <c r="BU117" s="348">
        <v>0</v>
      </c>
      <c r="BV117" s="348">
        <v>0</v>
      </c>
      <c r="BW117" s="348">
        <v>0</v>
      </c>
      <c r="BX117" s="348">
        <v>0</v>
      </c>
      <c r="BY117" s="348">
        <v>0</v>
      </c>
      <c r="BZ117" s="348">
        <v>0</v>
      </c>
      <c r="CA117" s="348">
        <v>0</v>
      </c>
      <c r="CB117" s="348">
        <v>0</v>
      </c>
      <c r="CC117" s="348">
        <v>0</v>
      </c>
      <c r="CD117" s="348">
        <v>0</v>
      </c>
      <c r="CE117" s="348">
        <v>0</v>
      </c>
      <c r="CF117" s="348">
        <v>0</v>
      </c>
      <c r="CG117" s="348">
        <v>0</v>
      </c>
      <c r="CH117" s="348">
        <v>0</v>
      </c>
      <c r="CI117" s="348">
        <v>0</v>
      </c>
      <c r="CJ117" s="348">
        <v>0</v>
      </c>
      <c r="CK117" s="348">
        <v>0</v>
      </c>
      <c r="CL117" s="348">
        <v>0</v>
      </c>
      <c r="CM117" s="348">
        <v>0</v>
      </c>
      <c r="CN117" s="348">
        <v>0</v>
      </c>
      <c r="CO117" s="348">
        <v>0</v>
      </c>
      <c r="CP117" s="348">
        <v>0</v>
      </c>
      <c r="CQ117" s="348">
        <v>0</v>
      </c>
      <c r="CR117" s="348">
        <v>0</v>
      </c>
      <c r="CS117" s="348">
        <v>0</v>
      </c>
      <c r="CT117" s="348">
        <v>0</v>
      </c>
      <c r="CU117" s="348">
        <v>0</v>
      </c>
      <c r="CV117" s="348">
        <v>0</v>
      </c>
      <c r="CW117" s="348">
        <v>0</v>
      </c>
      <c r="CX117" s="348">
        <v>0</v>
      </c>
      <c r="CY117" s="348">
        <v>0</v>
      </c>
      <c r="CZ117" s="348">
        <v>0</v>
      </c>
      <c r="DA117" s="348">
        <v>0</v>
      </c>
      <c r="DB117" s="348">
        <v>0</v>
      </c>
      <c r="DC117" s="348">
        <v>0</v>
      </c>
      <c r="DD117" s="348">
        <v>0</v>
      </c>
      <c r="DE117" s="348">
        <v>0</v>
      </c>
      <c r="DF117" s="348">
        <v>0</v>
      </c>
      <c r="DG117" s="348">
        <v>0</v>
      </c>
      <c r="DH117" s="348">
        <v>0</v>
      </c>
      <c r="DI117" s="348">
        <v>0</v>
      </c>
      <c r="DJ117" s="348">
        <v>0</v>
      </c>
      <c r="DK117" s="348">
        <v>0</v>
      </c>
      <c r="DL117" s="348">
        <v>0</v>
      </c>
      <c r="DM117" s="348">
        <v>0</v>
      </c>
      <c r="DN117" s="348">
        <v>0</v>
      </c>
      <c r="DO117" s="348">
        <v>0</v>
      </c>
      <c r="DP117" s="348">
        <v>0</v>
      </c>
      <c r="DQ117" s="348">
        <v>0</v>
      </c>
      <c r="DR117" s="348">
        <v>0</v>
      </c>
      <c r="DS117" s="348">
        <v>0</v>
      </c>
      <c r="DT117" s="348">
        <v>0</v>
      </c>
      <c r="DU117" s="348">
        <v>0</v>
      </c>
      <c r="DV117" s="348">
        <v>0</v>
      </c>
      <c r="DW117" s="348">
        <v>0</v>
      </c>
      <c r="DX117" s="348">
        <v>0</v>
      </c>
      <c r="DY117" s="348">
        <v>0</v>
      </c>
      <c r="DZ117" s="348">
        <v>0</v>
      </c>
      <c r="EA117" s="348">
        <v>0</v>
      </c>
      <c r="EB117" s="348">
        <v>0</v>
      </c>
      <c r="EC117" s="348">
        <v>0</v>
      </c>
      <c r="ED117" s="348">
        <v>0</v>
      </c>
      <c r="EE117" s="348">
        <v>0</v>
      </c>
      <c r="EF117" s="348">
        <v>0</v>
      </c>
      <c r="EG117" s="348">
        <v>0</v>
      </c>
      <c r="EH117" s="348">
        <v>0</v>
      </c>
      <c r="EI117" s="348">
        <v>0</v>
      </c>
      <c r="EJ117" s="348">
        <v>0</v>
      </c>
      <c r="EK117" s="348">
        <v>0</v>
      </c>
      <c r="EL117" s="348">
        <v>0</v>
      </c>
      <c r="EM117" s="348">
        <v>0</v>
      </c>
      <c r="EN117" s="348">
        <v>0</v>
      </c>
      <c r="EO117" s="348">
        <v>0</v>
      </c>
      <c r="EP117" s="348">
        <v>0</v>
      </c>
      <c r="EQ117" s="348">
        <v>0</v>
      </c>
      <c r="ER117" s="348">
        <v>0</v>
      </c>
      <c r="ES117" s="348">
        <v>0</v>
      </c>
      <c r="ET117" s="348">
        <v>0</v>
      </c>
      <c r="EU117" s="348">
        <v>0</v>
      </c>
      <c r="EV117" s="348">
        <v>0</v>
      </c>
      <c r="EW117" s="348">
        <v>0</v>
      </c>
      <c r="EX117" s="348">
        <v>0</v>
      </c>
      <c r="EY117" s="348">
        <v>0</v>
      </c>
      <c r="EZ117" s="348">
        <v>0</v>
      </c>
      <c r="FA117" s="348">
        <v>0</v>
      </c>
      <c r="FB117" s="348">
        <v>0</v>
      </c>
      <c r="FC117" s="348">
        <v>0</v>
      </c>
      <c r="FD117" s="348">
        <v>0</v>
      </c>
      <c r="FE117" s="348">
        <v>0</v>
      </c>
      <c r="FF117" s="348">
        <v>0</v>
      </c>
      <c r="FG117" s="348">
        <v>0</v>
      </c>
      <c r="FH117" s="348">
        <v>0</v>
      </c>
      <c r="FI117" s="348">
        <v>0</v>
      </c>
      <c r="FJ117" s="348">
        <v>0</v>
      </c>
      <c r="FK117" s="348">
        <v>0</v>
      </c>
      <c r="FL117" s="348">
        <v>0</v>
      </c>
      <c r="FM117" s="348">
        <v>0</v>
      </c>
      <c r="FN117" s="348">
        <v>0</v>
      </c>
      <c r="FO117" s="348">
        <v>0</v>
      </c>
      <c r="FP117" s="348">
        <v>0</v>
      </c>
      <c r="FQ117" s="348">
        <v>0</v>
      </c>
      <c r="FR117" s="348">
        <v>0</v>
      </c>
      <c r="FS117" s="348">
        <v>0</v>
      </c>
      <c r="FT117" s="348">
        <v>0</v>
      </c>
      <c r="FU117" s="348">
        <v>0</v>
      </c>
      <c r="FV117" s="348">
        <v>0</v>
      </c>
      <c r="FW117" s="348">
        <v>0</v>
      </c>
      <c r="FX117" s="348">
        <v>0</v>
      </c>
      <c r="FY117" s="348">
        <v>0</v>
      </c>
      <c r="FZ117" s="348">
        <v>0</v>
      </c>
      <c r="GA117" s="348">
        <v>0</v>
      </c>
      <c r="GB117" s="348">
        <v>0</v>
      </c>
      <c r="GC117" s="348">
        <v>0</v>
      </c>
      <c r="GD117" s="348">
        <v>0</v>
      </c>
      <c r="GE117" s="348">
        <v>0</v>
      </c>
      <c r="GF117" s="348">
        <v>0</v>
      </c>
    </row>
    <row r="118" spans="1:188" s="324" customFormat="1" ht="12.95" customHeight="1">
      <c r="A118" s="326">
        <v>21</v>
      </c>
      <c r="B118" s="364" t="s">
        <v>89</v>
      </c>
      <c r="C118" s="365"/>
      <c r="D118" s="365"/>
      <c r="E118" s="366"/>
      <c r="F118" s="348">
        <v>0</v>
      </c>
      <c r="G118" s="348">
        <v>0</v>
      </c>
      <c r="H118" s="348">
        <v>0</v>
      </c>
      <c r="I118" s="348">
        <v>0</v>
      </c>
      <c r="J118" s="348">
        <v>0</v>
      </c>
      <c r="K118" s="348">
        <v>0</v>
      </c>
      <c r="L118" s="348">
        <v>0</v>
      </c>
      <c r="M118" s="348">
        <v>0</v>
      </c>
      <c r="N118" s="348">
        <v>0</v>
      </c>
      <c r="O118" s="348">
        <v>0</v>
      </c>
      <c r="P118" s="348">
        <v>0</v>
      </c>
      <c r="Q118" s="348">
        <v>0</v>
      </c>
      <c r="R118" s="348">
        <v>0</v>
      </c>
      <c r="S118" s="348">
        <v>0</v>
      </c>
      <c r="T118" s="348">
        <v>0</v>
      </c>
      <c r="U118" s="348">
        <v>0</v>
      </c>
      <c r="V118" s="348">
        <v>0</v>
      </c>
      <c r="W118" s="348">
        <v>0</v>
      </c>
      <c r="X118" s="348">
        <v>0</v>
      </c>
      <c r="Y118" s="348">
        <v>0</v>
      </c>
      <c r="Z118" s="348">
        <v>0</v>
      </c>
      <c r="AA118" s="348">
        <v>0</v>
      </c>
      <c r="AB118" s="348">
        <v>0</v>
      </c>
      <c r="AC118" s="348">
        <v>0</v>
      </c>
      <c r="AD118" s="348">
        <v>0</v>
      </c>
      <c r="AE118" s="348">
        <v>0</v>
      </c>
      <c r="AF118" s="348">
        <v>0</v>
      </c>
      <c r="AG118" s="348">
        <v>0</v>
      </c>
      <c r="AH118" s="348">
        <v>0</v>
      </c>
      <c r="AI118" s="348">
        <v>0</v>
      </c>
      <c r="AJ118" s="348">
        <v>0</v>
      </c>
      <c r="AK118" s="348">
        <v>0</v>
      </c>
      <c r="AL118" s="348">
        <v>0</v>
      </c>
      <c r="AM118" s="348">
        <v>0</v>
      </c>
      <c r="AN118" s="348">
        <v>0</v>
      </c>
      <c r="AO118" s="348">
        <v>0</v>
      </c>
      <c r="AP118" s="348">
        <v>0</v>
      </c>
      <c r="AQ118" s="348">
        <v>0</v>
      </c>
      <c r="AR118" s="348">
        <v>0</v>
      </c>
      <c r="AS118" s="348">
        <v>0</v>
      </c>
      <c r="AT118" s="348">
        <v>0</v>
      </c>
      <c r="AU118" s="348">
        <v>0</v>
      </c>
      <c r="AV118" s="348">
        <v>0</v>
      </c>
      <c r="AW118" s="348">
        <v>0</v>
      </c>
      <c r="AX118" s="348">
        <v>0</v>
      </c>
      <c r="AY118" s="348">
        <v>0</v>
      </c>
      <c r="AZ118" s="348">
        <v>0</v>
      </c>
      <c r="BA118" s="348">
        <v>0</v>
      </c>
      <c r="BB118" s="348">
        <v>0</v>
      </c>
      <c r="BC118" s="348">
        <v>0</v>
      </c>
      <c r="BD118" s="348">
        <v>0</v>
      </c>
      <c r="BE118" s="348">
        <v>0</v>
      </c>
      <c r="BF118" s="348">
        <v>0</v>
      </c>
      <c r="BG118" s="348">
        <v>0</v>
      </c>
      <c r="BH118" s="348">
        <v>0</v>
      </c>
      <c r="BI118" s="348">
        <v>0</v>
      </c>
      <c r="BJ118" s="348">
        <v>0</v>
      </c>
      <c r="BK118" s="348">
        <v>0</v>
      </c>
      <c r="BL118" s="348">
        <v>0</v>
      </c>
      <c r="BM118" s="348">
        <v>0</v>
      </c>
      <c r="BN118" s="348">
        <v>0</v>
      </c>
      <c r="BO118" s="348">
        <v>0</v>
      </c>
      <c r="BP118" s="348">
        <v>0</v>
      </c>
      <c r="BQ118" s="348">
        <v>0</v>
      </c>
      <c r="BR118" s="348">
        <v>0</v>
      </c>
      <c r="BS118" s="348">
        <v>0</v>
      </c>
      <c r="BT118" s="348">
        <v>0</v>
      </c>
      <c r="BU118" s="348">
        <v>0</v>
      </c>
      <c r="BV118" s="348">
        <v>0</v>
      </c>
      <c r="BW118" s="348">
        <v>0</v>
      </c>
      <c r="BX118" s="348">
        <v>0</v>
      </c>
      <c r="BY118" s="348">
        <v>0</v>
      </c>
      <c r="BZ118" s="348">
        <v>0</v>
      </c>
      <c r="CA118" s="348">
        <v>0</v>
      </c>
      <c r="CB118" s="348">
        <v>0</v>
      </c>
      <c r="CC118" s="348">
        <v>0</v>
      </c>
      <c r="CD118" s="348">
        <v>0</v>
      </c>
      <c r="CE118" s="348">
        <v>0</v>
      </c>
      <c r="CF118" s="348">
        <v>0</v>
      </c>
      <c r="CG118" s="348">
        <v>0</v>
      </c>
      <c r="CH118" s="348">
        <v>0</v>
      </c>
      <c r="CI118" s="348">
        <v>0</v>
      </c>
      <c r="CJ118" s="348">
        <v>0</v>
      </c>
      <c r="CK118" s="348">
        <v>0</v>
      </c>
      <c r="CL118" s="348">
        <v>0</v>
      </c>
      <c r="CM118" s="348">
        <v>0</v>
      </c>
      <c r="CN118" s="348">
        <v>0</v>
      </c>
      <c r="CO118" s="348">
        <v>0</v>
      </c>
      <c r="CP118" s="348">
        <v>0</v>
      </c>
      <c r="CQ118" s="348">
        <v>0</v>
      </c>
      <c r="CR118" s="348">
        <v>0</v>
      </c>
      <c r="CS118" s="348">
        <v>0</v>
      </c>
      <c r="CT118" s="348">
        <v>0</v>
      </c>
      <c r="CU118" s="348">
        <v>0</v>
      </c>
      <c r="CV118" s="348">
        <v>0</v>
      </c>
      <c r="CW118" s="348">
        <v>0</v>
      </c>
      <c r="CX118" s="348">
        <v>0</v>
      </c>
      <c r="CY118" s="348">
        <v>0</v>
      </c>
      <c r="CZ118" s="348">
        <v>0</v>
      </c>
      <c r="DA118" s="348">
        <v>0</v>
      </c>
      <c r="DB118" s="348">
        <v>0</v>
      </c>
      <c r="DC118" s="348">
        <v>0</v>
      </c>
      <c r="DD118" s="348">
        <v>0</v>
      </c>
      <c r="DE118" s="348">
        <v>0</v>
      </c>
      <c r="DF118" s="348">
        <v>0</v>
      </c>
      <c r="DG118" s="348">
        <v>0</v>
      </c>
      <c r="DH118" s="348">
        <v>0</v>
      </c>
      <c r="DI118" s="348">
        <v>0</v>
      </c>
      <c r="DJ118" s="348">
        <v>0</v>
      </c>
      <c r="DK118" s="348">
        <v>0</v>
      </c>
      <c r="DL118" s="348">
        <v>0</v>
      </c>
      <c r="DM118" s="348">
        <v>0</v>
      </c>
      <c r="DN118" s="348">
        <v>0</v>
      </c>
      <c r="DO118" s="348">
        <v>0</v>
      </c>
      <c r="DP118" s="348">
        <v>0</v>
      </c>
      <c r="DQ118" s="348">
        <v>0</v>
      </c>
      <c r="DR118" s="348">
        <v>0</v>
      </c>
      <c r="DS118" s="348">
        <v>0</v>
      </c>
      <c r="DT118" s="348">
        <v>0</v>
      </c>
      <c r="DU118" s="348">
        <v>0</v>
      </c>
      <c r="DV118" s="348">
        <v>0</v>
      </c>
      <c r="DW118" s="348">
        <v>0</v>
      </c>
      <c r="DX118" s="348">
        <v>0</v>
      </c>
      <c r="DY118" s="348">
        <v>0</v>
      </c>
      <c r="DZ118" s="348">
        <v>0</v>
      </c>
      <c r="EA118" s="348">
        <v>0</v>
      </c>
      <c r="EB118" s="348">
        <v>0</v>
      </c>
      <c r="EC118" s="348">
        <v>0</v>
      </c>
      <c r="ED118" s="348">
        <v>0</v>
      </c>
      <c r="EE118" s="348">
        <v>0</v>
      </c>
      <c r="EF118" s="348">
        <v>0</v>
      </c>
      <c r="EG118" s="348">
        <v>0</v>
      </c>
      <c r="EH118" s="348">
        <v>0</v>
      </c>
      <c r="EI118" s="348">
        <v>0</v>
      </c>
      <c r="EJ118" s="348">
        <v>0</v>
      </c>
      <c r="EK118" s="348">
        <v>0</v>
      </c>
      <c r="EL118" s="348">
        <v>0</v>
      </c>
      <c r="EM118" s="348">
        <v>0</v>
      </c>
      <c r="EN118" s="348">
        <v>0</v>
      </c>
      <c r="EO118" s="348">
        <v>0</v>
      </c>
      <c r="EP118" s="348">
        <v>0</v>
      </c>
      <c r="EQ118" s="348">
        <v>0</v>
      </c>
      <c r="ER118" s="348">
        <v>0</v>
      </c>
      <c r="ES118" s="348">
        <v>0</v>
      </c>
      <c r="ET118" s="348">
        <v>0</v>
      </c>
      <c r="EU118" s="348">
        <v>0</v>
      </c>
      <c r="EV118" s="348">
        <v>0</v>
      </c>
      <c r="EW118" s="348">
        <v>0</v>
      </c>
      <c r="EX118" s="348">
        <v>0</v>
      </c>
      <c r="EY118" s="348">
        <v>0</v>
      </c>
      <c r="EZ118" s="348">
        <v>0</v>
      </c>
      <c r="FA118" s="348">
        <v>0</v>
      </c>
      <c r="FB118" s="348">
        <v>0</v>
      </c>
      <c r="FC118" s="348">
        <v>0</v>
      </c>
      <c r="FD118" s="348">
        <v>0</v>
      </c>
      <c r="FE118" s="348">
        <v>0</v>
      </c>
      <c r="FF118" s="348">
        <v>0</v>
      </c>
      <c r="FG118" s="348">
        <v>0</v>
      </c>
      <c r="FH118" s="348">
        <v>0</v>
      </c>
      <c r="FI118" s="348">
        <v>0</v>
      </c>
      <c r="FJ118" s="348">
        <v>0</v>
      </c>
      <c r="FK118" s="348">
        <v>0</v>
      </c>
      <c r="FL118" s="348">
        <v>0</v>
      </c>
      <c r="FM118" s="348">
        <v>0</v>
      </c>
      <c r="FN118" s="348">
        <v>0</v>
      </c>
      <c r="FO118" s="348">
        <v>0</v>
      </c>
      <c r="FP118" s="348">
        <v>0</v>
      </c>
      <c r="FQ118" s="348">
        <v>0</v>
      </c>
      <c r="FR118" s="348">
        <v>0</v>
      </c>
      <c r="FS118" s="348">
        <v>0</v>
      </c>
      <c r="FT118" s="348">
        <v>0</v>
      </c>
      <c r="FU118" s="348">
        <v>0</v>
      </c>
      <c r="FV118" s="348">
        <v>0</v>
      </c>
      <c r="FW118" s="348">
        <v>0</v>
      </c>
      <c r="FX118" s="348">
        <v>0</v>
      </c>
      <c r="FY118" s="348">
        <v>0</v>
      </c>
      <c r="FZ118" s="348">
        <v>0</v>
      </c>
      <c r="GA118" s="348">
        <v>0</v>
      </c>
      <c r="GB118" s="348">
        <v>0</v>
      </c>
      <c r="GC118" s="348">
        <v>0</v>
      </c>
      <c r="GD118" s="348">
        <v>0</v>
      </c>
      <c r="GE118" s="348">
        <v>0</v>
      </c>
      <c r="GF118" s="348">
        <v>0</v>
      </c>
    </row>
    <row r="119" spans="1:188" s="324" customFormat="1" ht="12.95" customHeight="1">
      <c r="A119" s="326">
        <v>22</v>
      </c>
      <c r="B119" s="364" t="s">
        <v>90</v>
      </c>
      <c r="C119" s="365"/>
      <c r="D119" s="365"/>
      <c r="E119" s="366"/>
      <c r="F119" s="348">
        <v>0</v>
      </c>
      <c r="G119" s="348">
        <v>0</v>
      </c>
      <c r="H119" s="348">
        <v>0</v>
      </c>
      <c r="I119" s="348">
        <v>0</v>
      </c>
      <c r="J119" s="348">
        <v>0</v>
      </c>
      <c r="K119" s="348">
        <v>0</v>
      </c>
      <c r="L119" s="348">
        <v>0</v>
      </c>
      <c r="M119" s="348">
        <v>0</v>
      </c>
      <c r="N119" s="348">
        <v>0</v>
      </c>
      <c r="O119" s="348">
        <v>0</v>
      </c>
      <c r="P119" s="348">
        <v>0</v>
      </c>
      <c r="Q119" s="348">
        <v>0</v>
      </c>
      <c r="R119" s="348">
        <v>0</v>
      </c>
      <c r="S119" s="348">
        <v>0</v>
      </c>
      <c r="T119" s="348">
        <v>0</v>
      </c>
      <c r="U119" s="348">
        <v>0</v>
      </c>
      <c r="V119" s="348">
        <v>0</v>
      </c>
      <c r="W119" s="348">
        <v>0</v>
      </c>
      <c r="X119" s="348">
        <v>0</v>
      </c>
      <c r="Y119" s="348">
        <v>0</v>
      </c>
      <c r="Z119" s="348">
        <v>0</v>
      </c>
      <c r="AA119" s="348">
        <v>0</v>
      </c>
      <c r="AB119" s="348">
        <v>0</v>
      </c>
      <c r="AC119" s="348">
        <v>0</v>
      </c>
      <c r="AD119" s="348">
        <v>0</v>
      </c>
      <c r="AE119" s="348">
        <v>0</v>
      </c>
      <c r="AF119" s="348">
        <v>0</v>
      </c>
      <c r="AG119" s="348">
        <v>0</v>
      </c>
      <c r="AH119" s="348">
        <v>0</v>
      </c>
      <c r="AI119" s="348">
        <v>0</v>
      </c>
      <c r="AJ119" s="348">
        <v>0</v>
      </c>
      <c r="AK119" s="348">
        <v>0</v>
      </c>
      <c r="AL119" s="348">
        <v>0</v>
      </c>
      <c r="AM119" s="348">
        <v>0</v>
      </c>
      <c r="AN119" s="348">
        <v>0</v>
      </c>
      <c r="AO119" s="348">
        <v>0</v>
      </c>
      <c r="AP119" s="348">
        <v>0</v>
      </c>
      <c r="AQ119" s="348">
        <v>0</v>
      </c>
      <c r="AR119" s="348">
        <v>0</v>
      </c>
      <c r="AS119" s="348">
        <v>0</v>
      </c>
      <c r="AT119" s="348">
        <v>0</v>
      </c>
      <c r="AU119" s="348">
        <v>0</v>
      </c>
      <c r="AV119" s="348">
        <v>0</v>
      </c>
      <c r="AW119" s="348">
        <v>0</v>
      </c>
      <c r="AX119" s="348">
        <v>0</v>
      </c>
      <c r="AY119" s="348">
        <v>0</v>
      </c>
      <c r="AZ119" s="348">
        <v>0</v>
      </c>
      <c r="BA119" s="348">
        <v>0</v>
      </c>
      <c r="BB119" s="348">
        <v>0</v>
      </c>
      <c r="BC119" s="348">
        <v>0</v>
      </c>
      <c r="BD119" s="348">
        <v>0</v>
      </c>
      <c r="BE119" s="348">
        <v>0</v>
      </c>
      <c r="BF119" s="348">
        <v>0</v>
      </c>
      <c r="BG119" s="348">
        <v>0</v>
      </c>
      <c r="BH119" s="348">
        <v>0</v>
      </c>
      <c r="BI119" s="348">
        <v>0</v>
      </c>
      <c r="BJ119" s="348">
        <v>0</v>
      </c>
      <c r="BK119" s="348">
        <v>0</v>
      </c>
      <c r="BL119" s="348">
        <v>0</v>
      </c>
      <c r="BM119" s="348">
        <v>0</v>
      </c>
      <c r="BN119" s="348">
        <v>0</v>
      </c>
      <c r="BO119" s="348">
        <v>0</v>
      </c>
      <c r="BP119" s="348">
        <v>0</v>
      </c>
      <c r="BQ119" s="348">
        <v>0</v>
      </c>
      <c r="BR119" s="348">
        <v>0</v>
      </c>
      <c r="BS119" s="348">
        <v>0</v>
      </c>
      <c r="BT119" s="348">
        <v>0</v>
      </c>
      <c r="BU119" s="348">
        <v>0</v>
      </c>
      <c r="BV119" s="348">
        <v>0</v>
      </c>
      <c r="BW119" s="348">
        <v>0</v>
      </c>
      <c r="BX119" s="348">
        <v>0</v>
      </c>
      <c r="BY119" s="348">
        <v>0</v>
      </c>
      <c r="BZ119" s="348">
        <v>0</v>
      </c>
      <c r="CA119" s="348">
        <v>0</v>
      </c>
      <c r="CB119" s="348">
        <v>0</v>
      </c>
      <c r="CC119" s="348">
        <v>0</v>
      </c>
      <c r="CD119" s="348">
        <v>0</v>
      </c>
      <c r="CE119" s="348">
        <v>0</v>
      </c>
      <c r="CF119" s="348">
        <v>0</v>
      </c>
      <c r="CG119" s="348">
        <v>0</v>
      </c>
      <c r="CH119" s="348">
        <v>0</v>
      </c>
      <c r="CI119" s="348">
        <v>0</v>
      </c>
      <c r="CJ119" s="348">
        <v>0</v>
      </c>
      <c r="CK119" s="348">
        <v>0</v>
      </c>
      <c r="CL119" s="348">
        <v>0</v>
      </c>
      <c r="CM119" s="348">
        <v>0</v>
      </c>
      <c r="CN119" s="348">
        <v>0</v>
      </c>
      <c r="CO119" s="348">
        <v>0</v>
      </c>
      <c r="CP119" s="348">
        <v>0</v>
      </c>
      <c r="CQ119" s="348">
        <v>0</v>
      </c>
      <c r="CR119" s="348">
        <v>0</v>
      </c>
      <c r="CS119" s="348">
        <v>0</v>
      </c>
      <c r="CT119" s="348">
        <v>0</v>
      </c>
      <c r="CU119" s="348">
        <v>0</v>
      </c>
      <c r="CV119" s="348">
        <v>0</v>
      </c>
      <c r="CW119" s="348">
        <v>0</v>
      </c>
      <c r="CX119" s="348">
        <v>0</v>
      </c>
      <c r="CY119" s="348">
        <v>0</v>
      </c>
      <c r="CZ119" s="348">
        <v>0</v>
      </c>
      <c r="DA119" s="348">
        <v>0</v>
      </c>
      <c r="DB119" s="348">
        <v>0</v>
      </c>
      <c r="DC119" s="348">
        <v>0</v>
      </c>
      <c r="DD119" s="348">
        <v>0</v>
      </c>
      <c r="DE119" s="348">
        <v>0</v>
      </c>
      <c r="DF119" s="348">
        <v>0</v>
      </c>
      <c r="DG119" s="348">
        <v>0</v>
      </c>
      <c r="DH119" s="348">
        <v>0</v>
      </c>
      <c r="DI119" s="348">
        <v>0</v>
      </c>
      <c r="DJ119" s="348">
        <v>0</v>
      </c>
      <c r="DK119" s="348">
        <v>0</v>
      </c>
      <c r="DL119" s="348">
        <v>0</v>
      </c>
      <c r="DM119" s="348">
        <v>0</v>
      </c>
      <c r="DN119" s="348">
        <v>0</v>
      </c>
      <c r="DO119" s="348">
        <v>0</v>
      </c>
      <c r="DP119" s="348">
        <v>0</v>
      </c>
      <c r="DQ119" s="348">
        <v>0</v>
      </c>
      <c r="DR119" s="348">
        <v>0</v>
      </c>
      <c r="DS119" s="348">
        <v>0</v>
      </c>
      <c r="DT119" s="348">
        <v>0</v>
      </c>
      <c r="DU119" s="348">
        <v>0</v>
      </c>
      <c r="DV119" s="348">
        <v>0</v>
      </c>
      <c r="DW119" s="348">
        <v>0</v>
      </c>
      <c r="DX119" s="348">
        <v>0</v>
      </c>
      <c r="DY119" s="348">
        <v>0</v>
      </c>
      <c r="DZ119" s="348">
        <v>0</v>
      </c>
      <c r="EA119" s="348">
        <v>0</v>
      </c>
      <c r="EB119" s="348">
        <v>0</v>
      </c>
      <c r="EC119" s="348">
        <v>0</v>
      </c>
      <c r="ED119" s="348">
        <v>0</v>
      </c>
      <c r="EE119" s="348">
        <v>0</v>
      </c>
      <c r="EF119" s="348">
        <v>0</v>
      </c>
      <c r="EG119" s="348">
        <v>0</v>
      </c>
      <c r="EH119" s="348">
        <v>0</v>
      </c>
      <c r="EI119" s="348">
        <v>0</v>
      </c>
      <c r="EJ119" s="348">
        <v>0</v>
      </c>
      <c r="EK119" s="348">
        <v>0</v>
      </c>
      <c r="EL119" s="348">
        <v>0</v>
      </c>
      <c r="EM119" s="348">
        <v>0</v>
      </c>
      <c r="EN119" s="348">
        <v>0</v>
      </c>
      <c r="EO119" s="348">
        <v>0</v>
      </c>
      <c r="EP119" s="348">
        <v>0</v>
      </c>
      <c r="EQ119" s="348">
        <v>0</v>
      </c>
      <c r="ER119" s="348">
        <v>0</v>
      </c>
      <c r="ES119" s="348">
        <v>0</v>
      </c>
      <c r="ET119" s="348">
        <v>0</v>
      </c>
      <c r="EU119" s="348">
        <v>0</v>
      </c>
      <c r="EV119" s="348">
        <v>0</v>
      </c>
      <c r="EW119" s="348">
        <v>0</v>
      </c>
      <c r="EX119" s="348">
        <v>0</v>
      </c>
      <c r="EY119" s="348">
        <v>0</v>
      </c>
      <c r="EZ119" s="348">
        <v>0</v>
      </c>
      <c r="FA119" s="348">
        <v>0</v>
      </c>
      <c r="FB119" s="348">
        <v>0</v>
      </c>
      <c r="FC119" s="348">
        <v>0</v>
      </c>
      <c r="FD119" s="348">
        <v>0</v>
      </c>
      <c r="FE119" s="348">
        <v>0</v>
      </c>
      <c r="FF119" s="348">
        <v>0</v>
      </c>
      <c r="FG119" s="348">
        <v>0</v>
      </c>
      <c r="FH119" s="348">
        <v>0</v>
      </c>
      <c r="FI119" s="348">
        <v>0</v>
      </c>
      <c r="FJ119" s="348">
        <v>0</v>
      </c>
      <c r="FK119" s="348">
        <v>0</v>
      </c>
      <c r="FL119" s="348">
        <v>0</v>
      </c>
      <c r="FM119" s="348">
        <v>0</v>
      </c>
      <c r="FN119" s="348">
        <v>0</v>
      </c>
      <c r="FO119" s="348">
        <v>0</v>
      </c>
      <c r="FP119" s="348">
        <v>0</v>
      </c>
      <c r="FQ119" s="348">
        <v>0</v>
      </c>
      <c r="FR119" s="348">
        <v>0</v>
      </c>
      <c r="FS119" s="348">
        <v>0</v>
      </c>
      <c r="FT119" s="348">
        <v>0</v>
      </c>
      <c r="FU119" s="348">
        <v>0</v>
      </c>
      <c r="FV119" s="348">
        <v>0</v>
      </c>
      <c r="FW119" s="348">
        <v>0</v>
      </c>
      <c r="FX119" s="348">
        <v>0</v>
      </c>
      <c r="FY119" s="348">
        <v>0</v>
      </c>
      <c r="FZ119" s="348">
        <v>0</v>
      </c>
      <c r="GA119" s="348">
        <v>0</v>
      </c>
      <c r="GB119" s="348">
        <v>0</v>
      </c>
      <c r="GC119" s="348">
        <v>0</v>
      </c>
      <c r="GD119" s="348">
        <v>0</v>
      </c>
      <c r="GE119" s="348">
        <v>0</v>
      </c>
      <c r="GF119" s="348">
        <v>0</v>
      </c>
    </row>
    <row r="120" spans="1:188" s="324" customFormat="1" ht="12.95" customHeight="1">
      <c r="A120" s="326">
        <v>23</v>
      </c>
      <c r="B120" s="364" t="s">
        <v>91</v>
      </c>
      <c r="C120" s="365"/>
      <c r="D120" s="365"/>
      <c r="E120" s="366"/>
      <c r="F120" s="348">
        <v>0</v>
      </c>
      <c r="G120" s="348">
        <v>0</v>
      </c>
      <c r="H120" s="348">
        <v>0</v>
      </c>
      <c r="I120" s="348">
        <v>0</v>
      </c>
      <c r="J120" s="348">
        <v>0</v>
      </c>
      <c r="K120" s="348">
        <v>0</v>
      </c>
      <c r="L120" s="348">
        <v>0</v>
      </c>
      <c r="M120" s="348">
        <v>0</v>
      </c>
      <c r="N120" s="348">
        <v>0</v>
      </c>
      <c r="O120" s="348">
        <v>0</v>
      </c>
      <c r="P120" s="348">
        <v>0</v>
      </c>
      <c r="Q120" s="348">
        <v>0</v>
      </c>
      <c r="R120" s="348">
        <v>0</v>
      </c>
      <c r="S120" s="348">
        <v>0</v>
      </c>
      <c r="T120" s="348">
        <v>0</v>
      </c>
      <c r="U120" s="348">
        <v>0</v>
      </c>
      <c r="V120" s="348">
        <v>0</v>
      </c>
      <c r="W120" s="348">
        <v>0</v>
      </c>
      <c r="X120" s="348">
        <v>0</v>
      </c>
      <c r="Y120" s="348">
        <v>0</v>
      </c>
      <c r="Z120" s="348">
        <v>0</v>
      </c>
      <c r="AA120" s="348">
        <v>0</v>
      </c>
      <c r="AB120" s="348">
        <v>0</v>
      </c>
      <c r="AC120" s="348">
        <v>0</v>
      </c>
      <c r="AD120" s="348">
        <v>0</v>
      </c>
      <c r="AE120" s="348">
        <v>0</v>
      </c>
      <c r="AF120" s="348">
        <v>0</v>
      </c>
      <c r="AG120" s="348">
        <v>0</v>
      </c>
      <c r="AH120" s="348">
        <v>0</v>
      </c>
      <c r="AI120" s="348">
        <v>0</v>
      </c>
      <c r="AJ120" s="348">
        <v>0</v>
      </c>
      <c r="AK120" s="348">
        <v>0</v>
      </c>
      <c r="AL120" s="348">
        <v>0</v>
      </c>
      <c r="AM120" s="348">
        <v>0</v>
      </c>
      <c r="AN120" s="348">
        <v>0</v>
      </c>
      <c r="AO120" s="348">
        <v>0</v>
      </c>
      <c r="AP120" s="348">
        <v>0</v>
      </c>
      <c r="AQ120" s="348">
        <v>0</v>
      </c>
      <c r="AR120" s="348">
        <v>0</v>
      </c>
      <c r="AS120" s="348">
        <v>0</v>
      </c>
      <c r="AT120" s="348">
        <v>0</v>
      </c>
      <c r="AU120" s="348">
        <v>0</v>
      </c>
      <c r="AV120" s="348">
        <v>0</v>
      </c>
      <c r="AW120" s="348">
        <v>0</v>
      </c>
      <c r="AX120" s="348">
        <v>0</v>
      </c>
      <c r="AY120" s="348">
        <v>0</v>
      </c>
      <c r="AZ120" s="348">
        <v>0</v>
      </c>
      <c r="BA120" s="348">
        <v>0</v>
      </c>
      <c r="BB120" s="348">
        <v>0</v>
      </c>
      <c r="BC120" s="348">
        <v>0</v>
      </c>
      <c r="BD120" s="348">
        <v>0</v>
      </c>
      <c r="BE120" s="348">
        <v>0</v>
      </c>
      <c r="BF120" s="348">
        <v>0</v>
      </c>
      <c r="BG120" s="348">
        <v>0</v>
      </c>
      <c r="BH120" s="348">
        <v>0</v>
      </c>
      <c r="BI120" s="348">
        <v>0</v>
      </c>
      <c r="BJ120" s="348">
        <v>0</v>
      </c>
      <c r="BK120" s="348">
        <v>0</v>
      </c>
      <c r="BL120" s="348">
        <v>0</v>
      </c>
      <c r="BM120" s="348">
        <v>0</v>
      </c>
      <c r="BN120" s="348">
        <v>0</v>
      </c>
      <c r="BO120" s="348">
        <v>0</v>
      </c>
      <c r="BP120" s="348">
        <v>0</v>
      </c>
      <c r="BQ120" s="348">
        <v>0</v>
      </c>
      <c r="BR120" s="348">
        <v>0</v>
      </c>
      <c r="BS120" s="348">
        <v>0</v>
      </c>
      <c r="BT120" s="348">
        <v>0</v>
      </c>
      <c r="BU120" s="348">
        <v>0</v>
      </c>
      <c r="BV120" s="348">
        <v>0</v>
      </c>
      <c r="BW120" s="348">
        <v>0</v>
      </c>
      <c r="BX120" s="348">
        <v>0</v>
      </c>
      <c r="BY120" s="348">
        <v>0</v>
      </c>
      <c r="BZ120" s="348">
        <v>0</v>
      </c>
      <c r="CA120" s="348">
        <v>0</v>
      </c>
      <c r="CB120" s="348">
        <v>0</v>
      </c>
      <c r="CC120" s="348">
        <v>0</v>
      </c>
      <c r="CD120" s="348">
        <v>0</v>
      </c>
      <c r="CE120" s="348">
        <v>0</v>
      </c>
      <c r="CF120" s="348">
        <v>0</v>
      </c>
      <c r="CG120" s="348">
        <v>0</v>
      </c>
      <c r="CH120" s="348">
        <v>0</v>
      </c>
      <c r="CI120" s="348">
        <v>0</v>
      </c>
      <c r="CJ120" s="348">
        <v>0</v>
      </c>
      <c r="CK120" s="348">
        <v>0</v>
      </c>
      <c r="CL120" s="348">
        <v>0</v>
      </c>
      <c r="CM120" s="348">
        <v>0</v>
      </c>
      <c r="CN120" s="348">
        <v>0</v>
      </c>
      <c r="CO120" s="348">
        <v>0</v>
      </c>
      <c r="CP120" s="348">
        <v>0</v>
      </c>
      <c r="CQ120" s="348">
        <v>0</v>
      </c>
      <c r="CR120" s="348">
        <v>0</v>
      </c>
      <c r="CS120" s="348">
        <v>0</v>
      </c>
      <c r="CT120" s="348">
        <v>0</v>
      </c>
      <c r="CU120" s="348">
        <v>0</v>
      </c>
      <c r="CV120" s="348">
        <v>0</v>
      </c>
      <c r="CW120" s="348">
        <v>0</v>
      </c>
      <c r="CX120" s="348">
        <v>0</v>
      </c>
      <c r="CY120" s="348">
        <v>0</v>
      </c>
      <c r="CZ120" s="348">
        <v>0</v>
      </c>
      <c r="DA120" s="348">
        <v>0</v>
      </c>
      <c r="DB120" s="348">
        <v>0</v>
      </c>
      <c r="DC120" s="348">
        <v>0</v>
      </c>
      <c r="DD120" s="348">
        <v>0</v>
      </c>
      <c r="DE120" s="348">
        <v>0</v>
      </c>
      <c r="DF120" s="348">
        <v>0</v>
      </c>
      <c r="DG120" s="348">
        <v>0</v>
      </c>
      <c r="DH120" s="348">
        <v>0</v>
      </c>
      <c r="DI120" s="348">
        <v>0</v>
      </c>
      <c r="DJ120" s="348">
        <v>0</v>
      </c>
      <c r="DK120" s="348">
        <v>0</v>
      </c>
      <c r="DL120" s="348">
        <v>0</v>
      </c>
      <c r="DM120" s="348">
        <v>0</v>
      </c>
      <c r="DN120" s="348">
        <v>0</v>
      </c>
      <c r="DO120" s="348">
        <v>0</v>
      </c>
      <c r="DP120" s="348">
        <v>0</v>
      </c>
      <c r="DQ120" s="348">
        <v>0</v>
      </c>
      <c r="DR120" s="348">
        <v>0</v>
      </c>
      <c r="DS120" s="348">
        <v>0</v>
      </c>
      <c r="DT120" s="348">
        <v>0</v>
      </c>
      <c r="DU120" s="348">
        <v>0</v>
      </c>
      <c r="DV120" s="348">
        <v>0</v>
      </c>
      <c r="DW120" s="348">
        <v>0</v>
      </c>
      <c r="DX120" s="348">
        <v>0</v>
      </c>
      <c r="DY120" s="348">
        <v>0</v>
      </c>
      <c r="DZ120" s="348">
        <v>0</v>
      </c>
      <c r="EA120" s="348">
        <v>0</v>
      </c>
      <c r="EB120" s="348">
        <v>0</v>
      </c>
      <c r="EC120" s="348">
        <v>0</v>
      </c>
      <c r="ED120" s="348">
        <v>0</v>
      </c>
      <c r="EE120" s="348">
        <v>0</v>
      </c>
      <c r="EF120" s="348">
        <v>0</v>
      </c>
      <c r="EG120" s="348">
        <v>0</v>
      </c>
      <c r="EH120" s="348">
        <v>0</v>
      </c>
      <c r="EI120" s="348">
        <v>0</v>
      </c>
      <c r="EJ120" s="348">
        <v>0</v>
      </c>
      <c r="EK120" s="348">
        <v>0</v>
      </c>
      <c r="EL120" s="348">
        <v>0</v>
      </c>
      <c r="EM120" s="348">
        <v>0</v>
      </c>
      <c r="EN120" s="348">
        <v>0</v>
      </c>
      <c r="EO120" s="348">
        <v>0</v>
      </c>
      <c r="EP120" s="348">
        <v>0</v>
      </c>
      <c r="EQ120" s="348">
        <v>0</v>
      </c>
      <c r="ER120" s="348">
        <v>0</v>
      </c>
      <c r="ES120" s="348">
        <v>0</v>
      </c>
      <c r="ET120" s="348">
        <v>0</v>
      </c>
      <c r="EU120" s="348">
        <v>0</v>
      </c>
      <c r="EV120" s="348">
        <v>0</v>
      </c>
      <c r="EW120" s="348">
        <v>0</v>
      </c>
      <c r="EX120" s="348">
        <v>0</v>
      </c>
      <c r="EY120" s="348">
        <v>0</v>
      </c>
      <c r="EZ120" s="348">
        <v>0</v>
      </c>
      <c r="FA120" s="348">
        <v>0</v>
      </c>
      <c r="FB120" s="348">
        <v>0</v>
      </c>
      <c r="FC120" s="348">
        <v>0</v>
      </c>
      <c r="FD120" s="348">
        <v>0</v>
      </c>
      <c r="FE120" s="348">
        <v>0</v>
      </c>
      <c r="FF120" s="348">
        <v>0</v>
      </c>
      <c r="FG120" s="348">
        <v>0</v>
      </c>
      <c r="FH120" s="348">
        <v>0</v>
      </c>
      <c r="FI120" s="348">
        <v>0</v>
      </c>
      <c r="FJ120" s="348">
        <v>0</v>
      </c>
      <c r="FK120" s="348">
        <v>0</v>
      </c>
      <c r="FL120" s="348">
        <v>0</v>
      </c>
      <c r="FM120" s="348">
        <v>0</v>
      </c>
      <c r="FN120" s="348">
        <v>0</v>
      </c>
      <c r="FO120" s="348">
        <v>0</v>
      </c>
      <c r="FP120" s="348">
        <v>0</v>
      </c>
      <c r="FQ120" s="348">
        <v>0</v>
      </c>
      <c r="FR120" s="348">
        <v>0</v>
      </c>
      <c r="FS120" s="348">
        <v>0</v>
      </c>
      <c r="FT120" s="348">
        <v>0</v>
      </c>
      <c r="FU120" s="348">
        <v>0</v>
      </c>
      <c r="FV120" s="348">
        <v>0</v>
      </c>
      <c r="FW120" s="348">
        <v>0</v>
      </c>
      <c r="FX120" s="348">
        <v>0</v>
      </c>
      <c r="FY120" s="348">
        <v>0</v>
      </c>
      <c r="FZ120" s="348">
        <v>0</v>
      </c>
      <c r="GA120" s="348">
        <v>0</v>
      </c>
      <c r="GB120" s="348">
        <v>0</v>
      </c>
      <c r="GC120" s="348">
        <v>0</v>
      </c>
      <c r="GD120" s="348">
        <v>0</v>
      </c>
      <c r="GE120" s="348">
        <v>0</v>
      </c>
      <c r="GF120" s="348">
        <v>0</v>
      </c>
    </row>
    <row r="121" spans="1:188" s="324" customFormat="1" ht="12.95" customHeight="1">
      <c r="A121" s="326">
        <v>24</v>
      </c>
      <c r="B121" s="364" t="s">
        <v>92</v>
      </c>
      <c r="C121" s="365"/>
      <c r="D121" s="365"/>
      <c r="E121" s="366"/>
      <c r="F121" s="348">
        <v>0</v>
      </c>
      <c r="G121" s="348">
        <v>0</v>
      </c>
      <c r="H121" s="348">
        <v>0</v>
      </c>
      <c r="I121" s="348">
        <v>0</v>
      </c>
      <c r="J121" s="348">
        <v>0</v>
      </c>
      <c r="K121" s="348">
        <v>0</v>
      </c>
      <c r="L121" s="348">
        <v>0</v>
      </c>
      <c r="M121" s="348">
        <v>0</v>
      </c>
      <c r="N121" s="348">
        <v>0</v>
      </c>
      <c r="O121" s="348">
        <v>0</v>
      </c>
      <c r="P121" s="348">
        <v>0</v>
      </c>
      <c r="Q121" s="348">
        <v>0</v>
      </c>
      <c r="R121" s="348">
        <v>0</v>
      </c>
      <c r="S121" s="348">
        <v>0</v>
      </c>
      <c r="T121" s="348">
        <v>0</v>
      </c>
      <c r="U121" s="348">
        <v>0</v>
      </c>
      <c r="V121" s="348">
        <v>0</v>
      </c>
      <c r="W121" s="348">
        <v>0</v>
      </c>
      <c r="X121" s="348">
        <v>0</v>
      </c>
      <c r="Y121" s="348">
        <v>0</v>
      </c>
      <c r="Z121" s="348">
        <v>0</v>
      </c>
      <c r="AA121" s="348">
        <v>0</v>
      </c>
      <c r="AB121" s="348">
        <v>0</v>
      </c>
      <c r="AC121" s="348">
        <v>0</v>
      </c>
      <c r="AD121" s="348">
        <v>0</v>
      </c>
      <c r="AE121" s="348">
        <v>0</v>
      </c>
      <c r="AF121" s="348">
        <v>0</v>
      </c>
      <c r="AG121" s="348">
        <v>0</v>
      </c>
      <c r="AH121" s="348">
        <v>0</v>
      </c>
      <c r="AI121" s="348">
        <v>0</v>
      </c>
      <c r="AJ121" s="348">
        <v>0</v>
      </c>
      <c r="AK121" s="348">
        <v>0</v>
      </c>
      <c r="AL121" s="348">
        <v>0</v>
      </c>
      <c r="AM121" s="348">
        <v>0</v>
      </c>
      <c r="AN121" s="348">
        <v>0</v>
      </c>
      <c r="AO121" s="348">
        <v>0</v>
      </c>
      <c r="AP121" s="348">
        <v>0</v>
      </c>
      <c r="AQ121" s="348">
        <v>0</v>
      </c>
      <c r="AR121" s="348">
        <v>0</v>
      </c>
      <c r="AS121" s="348">
        <v>0</v>
      </c>
      <c r="AT121" s="348">
        <v>0</v>
      </c>
      <c r="AU121" s="348">
        <v>0</v>
      </c>
      <c r="AV121" s="348">
        <v>0</v>
      </c>
      <c r="AW121" s="348">
        <v>0</v>
      </c>
      <c r="AX121" s="348">
        <v>0</v>
      </c>
      <c r="AY121" s="348">
        <v>0</v>
      </c>
      <c r="AZ121" s="348">
        <v>0</v>
      </c>
      <c r="BA121" s="348">
        <v>0</v>
      </c>
      <c r="BB121" s="348">
        <v>0</v>
      </c>
      <c r="BC121" s="348">
        <v>0</v>
      </c>
      <c r="BD121" s="348">
        <v>0</v>
      </c>
      <c r="BE121" s="348">
        <v>0</v>
      </c>
      <c r="BF121" s="348">
        <v>0</v>
      </c>
      <c r="BG121" s="348">
        <v>0</v>
      </c>
      <c r="BH121" s="348">
        <v>0</v>
      </c>
      <c r="BI121" s="348">
        <v>0</v>
      </c>
      <c r="BJ121" s="348">
        <v>0</v>
      </c>
      <c r="BK121" s="348">
        <v>0</v>
      </c>
      <c r="BL121" s="348">
        <v>0</v>
      </c>
      <c r="BM121" s="348">
        <v>0</v>
      </c>
      <c r="BN121" s="348">
        <v>0</v>
      </c>
      <c r="BO121" s="348">
        <v>0</v>
      </c>
      <c r="BP121" s="348">
        <v>0</v>
      </c>
      <c r="BQ121" s="348">
        <v>0</v>
      </c>
      <c r="BR121" s="348">
        <v>0</v>
      </c>
      <c r="BS121" s="348">
        <v>0</v>
      </c>
      <c r="BT121" s="348">
        <v>0</v>
      </c>
      <c r="BU121" s="348">
        <v>0</v>
      </c>
      <c r="BV121" s="348">
        <v>0</v>
      </c>
      <c r="BW121" s="348">
        <v>0</v>
      </c>
      <c r="BX121" s="348">
        <v>0</v>
      </c>
      <c r="BY121" s="348">
        <v>0</v>
      </c>
      <c r="BZ121" s="348">
        <v>0</v>
      </c>
      <c r="CA121" s="348">
        <v>0</v>
      </c>
      <c r="CB121" s="348">
        <v>0</v>
      </c>
      <c r="CC121" s="348">
        <v>0</v>
      </c>
      <c r="CD121" s="348">
        <v>0</v>
      </c>
      <c r="CE121" s="348">
        <v>0</v>
      </c>
      <c r="CF121" s="348">
        <v>0</v>
      </c>
      <c r="CG121" s="348">
        <v>0</v>
      </c>
      <c r="CH121" s="348">
        <v>0</v>
      </c>
      <c r="CI121" s="348">
        <v>0</v>
      </c>
      <c r="CJ121" s="348">
        <v>0</v>
      </c>
      <c r="CK121" s="348">
        <v>0</v>
      </c>
      <c r="CL121" s="348">
        <v>0</v>
      </c>
      <c r="CM121" s="348">
        <v>0</v>
      </c>
      <c r="CN121" s="348">
        <v>0</v>
      </c>
      <c r="CO121" s="348">
        <v>0</v>
      </c>
      <c r="CP121" s="348">
        <v>0</v>
      </c>
      <c r="CQ121" s="348">
        <v>0</v>
      </c>
      <c r="CR121" s="348">
        <v>0</v>
      </c>
      <c r="CS121" s="348">
        <v>0</v>
      </c>
      <c r="CT121" s="348">
        <v>0</v>
      </c>
      <c r="CU121" s="348">
        <v>0</v>
      </c>
      <c r="CV121" s="348">
        <v>0</v>
      </c>
      <c r="CW121" s="348">
        <v>0</v>
      </c>
      <c r="CX121" s="348">
        <v>0</v>
      </c>
      <c r="CY121" s="348">
        <v>0</v>
      </c>
      <c r="CZ121" s="348">
        <v>0</v>
      </c>
      <c r="DA121" s="348">
        <v>0</v>
      </c>
      <c r="DB121" s="348">
        <v>0</v>
      </c>
      <c r="DC121" s="348">
        <v>0</v>
      </c>
      <c r="DD121" s="348">
        <v>0</v>
      </c>
      <c r="DE121" s="348">
        <v>0</v>
      </c>
      <c r="DF121" s="348">
        <v>0</v>
      </c>
      <c r="DG121" s="348">
        <v>0</v>
      </c>
      <c r="DH121" s="348">
        <v>0</v>
      </c>
      <c r="DI121" s="348">
        <v>0</v>
      </c>
      <c r="DJ121" s="348">
        <v>0</v>
      </c>
      <c r="DK121" s="348">
        <v>0</v>
      </c>
      <c r="DL121" s="348">
        <v>0</v>
      </c>
      <c r="DM121" s="348">
        <v>0</v>
      </c>
      <c r="DN121" s="348">
        <v>0</v>
      </c>
      <c r="DO121" s="348">
        <v>0</v>
      </c>
      <c r="DP121" s="348">
        <v>0</v>
      </c>
      <c r="DQ121" s="348">
        <v>0</v>
      </c>
      <c r="DR121" s="348">
        <v>0</v>
      </c>
      <c r="DS121" s="348">
        <v>0</v>
      </c>
      <c r="DT121" s="348">
        <v>0</v>
      </c>
      <c r="DU121" s="348">
        <v>0</v>
      </c>
      <c r="DV121" s="348">
        <v>0</v>
      </c>
      <c r="DW121" s="348">
        <v>0</v>
      </c>
      <c r="DX121" s="348">
        <v>0</v>
      </c>
      <c r="DY121" s="348">
        <v>0</v>
      </c>
      <c r="DZ121" s="348">
        <v>0</v>
      </c>
      <c r="EA121" s="348">
        <v>0</v>
      </c>
      <c r="EB121" s="348">
        <v>0</v>
      </c>
      <c r="EC121" s="348">
        <v>0</v>
      </c>
      <c r="ED121" s="348">
        <v>0</v>
      </c>
      <c r="EE121" s="348">
        <v>0</v>
      </c>
      <c r="EF121" s="348">
        <v>0</v>
      </c>
      <c r="EG121" s="348">
        <v>0</v>
      </c>
      <c r="EH121" s="348">
        <v>0</v>
      </c>
      <c r="EI121" s="348">
        <v>0</v>
      </c>
      <c r="EJ121" s="348">
        <v>0</v>
      </c>
      <c r="EK121" s="348">
        <v>0</v>
      </c>
      <c r="EL121" s="348">
        <v>0</v>
      </c>
      <c r="EM121" s="348">
        <v>0</v>
      </c>
      <c r="EN121" s="348">
        <v>0</v>
      </c>
      <c r="EO121" s="348">
        <v>0</v>
      </c>
      <c r="EP121" s="348">
        <v>0</v>
      </c>
      <c r="EQ121" s="348">
        <v>0</v>
      </c>
      <c r="ER121" s="348">
        <v>0</v>
      </c>
      <c r="ES121" s="348">
        <v>0</v>
      </c>
      <c r="ET121" s="348">
        <v>0</v>
      </c>
      <c r="EU121" s="348">
        <v>0</v>
      </c>
      <c r="EV121" s="348">
        <v>0</v>
      </c>
      <c r="EW121" s="348">
        <v>0</v>
      </c>
      <c r="EX121" s="348">
        <v>0</v>
      </c>
      <c r="EY121" s="348">
        <v>0</v>
      </c>
      <c r="EZ121" s="348">
        <v>0</v>
      </c>
      <c r="FA121" s="348">
        <v>0</v>
      </c>
      <c r="FB121" s="348">
        <v>0</v>
      </c>
      <c r="FC121" s="348">
        <v>0</v>
      </c>
      <c r="FD121" s="348">
        <v>0</v>
      </c>
      <c r="FE121" s="348">
        <v>0</v>
      </c>
      <c r="FF121" s="348">
        <v>0</v>
      </c>
      <c r="FG121" s="348">
        <v>0</v>
      </c>
      <c r="FH121" s="348">
        <v>0</v>
      </c>
      <c r="FI121" s="348">
        <v>0</v>
      </c>
      <c r="FJ121" s="348">
        <v>0</v>
      </c>
      <c r="FK121" s="348">
        <v>0</v>
      </c>
      <c r="FL121" s="348">
        <v>0</v>
      </c>
      <c r="FM121" s="348">
        <v>0</v>
      </c>
      <c r="FN121" s="348">
        <v>0</v>
      </c>
      <c r="FO121" s="348">
        <v>0</v>
      </c>
      <c r="FP121" s="348">
        <v>0</v>
      </c>
      <c r="FQ121" s="348">
        <v>0</v>
      </c>
      <c r="FR121" s="348">
        <v>0</v>
      </c>
      <c r="FS121" s="348">
        <v>0</v>
      </c>
      <c r="FT121" s="348">
        <v>0</v>
      </c>
      <c r="FU121" s="348">
        <v>0</v>
      </c>
      <c r="FV121" s="348">
        <v>0</v>
      </c>
      <c r="FW121" s="348">
        <v>0</v>
      </c>
      <c r="FX121" s="348">
        <v>0</v>
      </c>
      <c r="FY121" s="348">
        <v>0</v>
      </c>
      <c r="FZ121" s="348">
        <v>0</v>
      </c>
      <c r="GA121" s="348">
        <v>0</v>
      </c>
      <c r="GB121" s="348">
        <v>0</v>
      </c>
      <c r="GC121" s="348">
        <v>0</v>
      </c>
      <c r="GD121" s="348">
        <v>0</v>
      </c>
      <c r="GE121" s="348">
        <v>0</v>
      </c>
      <c r="GF121" s="348">
        <v>0</v>
      </c>
    </row>
    <row r="122" spans="1:188" s="324" customFormat="1" ht="12.95" customHeight="1">
      <c r="A122" s="326">
        <v>25</v>
      </c>
      <c r="B122" s="364" t="s">
        <v>93</v>
      </c>
      <c r="C122" s="365"/>
      <c r="D122" s="365"/>
      <c r="E122" s="366"/>
      <c r="F122" s="348">
        <v>0</v>
      </c>
      <c r="G122" s="348">
        <v>0</v>
      </c>
      <c r="H122" s="348">
        <v>0</v>
      </c>
      <c r="I122" s="348">
        <v>0</v>
      </c>
      <c r="J122" s="348">
        <v>0</v>
      </c>
      <c r="K122" s="348">
        <v>0</v>
      </c>
      <c r="L122" s="348">
        <v>0</v>
      </c>
      <c r="M122" s="348">
        <v>0</v>
      </c>
      <c r="N122" s="348">
        <v>0</v>
      </c>
      <c r="O122" s="348">
        <v>0</v>
      </c>
      <c r="P122" s="348">
        <v>0</v>
      </c>
      <c r="Q122" s="348">
        <v>0</v>
      </c>
      <c r="R122" s="348">
        <v>0</v>
      </c>
      <c r="S122" s="348">
        <v>0</v>
      </c>
      <c r="T122" s="348">
        <v>0</v>
      </c>
      <c r="U122" s="348">
        <v>0</v>
      </c>
      <c r="V122" s="348">
        <v>0</v>
      </c>
      <c r="W122" s="348">
        <v>0</v>
      </c>
      <c r="X122" s="348">
        <v>0</v>
      </c>
      <c r="Y122" s="348">
        <v>0</v>
      </c>
      <c r="Z122" s="348">
        <v>0</v>
      </c>
      <c r="AA122" s="348">
        <v>0</v>
      </c>
      <c r="AB122" s="348">
        <v>0</v>
      </c>
      <c r="AC122" s="348">
        <v>0</v>
      </c>
      <c r="AD122" s="348">
        <v>0</v>
      </c>
      <c r="AE122" s="348">
        <v>0</v>
      </c>
      <c r="AF122" s="348">
        <v>0</v>
      </c>
      <c r="AG122" s="348">
        <v>0</v>
      </c>
      <c r="AH122" s="348">
        <v>0</v>
      </c>
      <c r="AI122" s="348">
        <v>0</v>
      </c>
      <c r="AJ122" s="348">
        <v>0</v>
      </c>
      <c r="AK122" s="348">
        <v>0</v>
      </c>
      <c r="AL122" s="348">
        <v>0</v>
      </c>
      <c r="AM122" s="348">
        <v>0</v>
      </c>
      <c r="AN122" s="348">
        <v>0</v>
      </c>
      <c r="AO122" s="348">
        <v>0</v>
      </c>
      <c r="AP122" s="348">
        <v>0</v>
      </c>
      <c r="AQ122" s="348">
        <v>0</v>
      </c>
      <c r="AR122" s="348">
        <v>0</v>
      </c>
      <c r="AS122" s="348">
        <v>0</v>
      </c>
      <c r="AT122" s="348">
        <v>0</v>
      </c>
      <c r="AU122" s="348">
        <v>0</v>
      </c>
      <c r="AV122" s="348">
        <v>0</v>
      </c>
      <c r="AW122" s="348">
        <v>0</v>
      </c>
      <c r="AX122" s="348">
        <v>0</v>
      </c>
      <c r="AY122" s="348">
        <v>0</v>
      </c>
      <c r="AZ122" s="348">
        <v>0</v>
      </c>
      <c r="BA122" s="348">
        <v>0</v>
      </c>
      <c r="BB122" s="348">
        <v>0</v>
      </c>
      <c r="BC122" s="348">
        <v>0</v>
      </c>
      <c r="BD122" s="348">
        <v>0</v>
      </c>
      <c r="BE122" s="348">
        <v>0</v>
      </c>
      <c r="BF122" s="348">
        <v>0</v>
      </c>
      <c r="BG122" s="348">
        <v>0</v>
      </c>
      <c r="BH122" s="348">
        <v>0</v>
      </c>
      <c r="BI122" s="348">
        <v>0</v>
      </c>
      <c r="BJ122" s="348">
        <v>0</v>
      </c>
      <c r="BK122" s="348">
        <v>0</v>
      </c>
      <c r="BL122" s="348">
        <v>0</v>
      </c>
      <c r="BM122" s="348">
        <v>0</v>
      </c>
      <c r="BN122" s="348">
        <v>0</v>
      </c>
      <c r="BO122" s="348">
        <v>0</v>
      </c>
      <c r="BP122" s="348">
        <v>0</v>
      </c>
      <c r="BQ122" s="348">
        <v>0</v>
      </c>
      <c r="BR122" s="348">
        <v>0</v>
      </c>
      <c r="BS122" s="348">
        <v>0</v>
      </c>
      <c r="BT122" s="348">
        <v>0</v>
      </c>
      <c r="BU122" s="348">
        <v>0</v>
      </c>
      <c r="BV122" s="348">
        <v>0</v>
      </c>
      <c r="BW122" s="348">
        <v>0</v>
      </c>
      <c r="BX122" s="348">
        <v>0</v>
      </c>
      <c r="BY122" s="348">
        <v>0</v>
      </c>
      <c r="BZ122" s="348">
        <v>0</v>
      </c>
      <c r="CA122" s="348">
        <v>0</v>
      </c>
      <c r="CB122" s="348">
        <v>0</v>
      </c>
      <c r="CC122" s="348">
        <v>0</v>
      </c>
      <c r="CD122" s="348">
        <v>0</v>
      </c>
      <c r="CE122" s="348">
        <v>0</v>
      </c>
      <c r="CF122" s="348">
        <v>0</v>
      </c>
      <c r="CG122" s="348">
        <v>0</v>
      </c>
      <c r="CH122" s="348">
        <v>0</v>
      </c>
      <c r="CI122" s="348">
        <v>0</v>
      </c>
      <c r="CJ122" s="348">
        <v>0</v>
      </c>
      <c r="CK122" s="348">
        <v>0</v>
      </c>
      <c r="CL122" s="348">
        <v>0</v>
      </c>
      <c r="CM122" s="348">
        <v>0</v>
      </c>
      <c r="CN122" s="348">
        <v>0</v>
      </c>
      <c r="CO122" s="348">
        <v>0</v>
      </c>
      <c r="CP122" s="348">
        <v>0</v>
      </c>
      <c r="CQ122" s="348">
        <v>0</v>
      </c>
      <c r="CR122" s="348">
        <v>0</v>
      </c>
      <c r="CS122" s="348">
        <v>0</v>
      </c>
      <c r="CT122" s="348">
        <v>0</v>
      </c>
      <c r="CU122" s="348">
        <v>0</v>
      </c>
      <c r="CV122" s="348">
        <v>0</v>
      </c>
      <c r="CW122" s="348">
        <v>0</v>
      </c>
      <c r="CX122" s="348">
        <v>0</v>
      </c>
      <c r="CY122" s="348">
        <v>0</v>
      </c>
      <c r="CZ122" s="348">
        <v>0</v>
      </c>
      <c r="DA122" s="348">
        <v>0</v>
      </c>
      <c r="DB122" s="348">
        <v>0</v>
      </c>
      <c r="DC122" s="348">
        <v>0</v>
      </c>
      <c r="DD122" s="348">
        <v>0</v>
      </c>
      <c r="DE122" s="348">
        <v>0</v>
      </c>
      <c r="DF122" s="348">
        <v>0</v>
      </c>
      <c r="DG122" s="348">
        <v>0</v>
      </c>
      <c r="DH122" s="348">
        <v>0</v>
      </c>
      <c r="DI122" s="348">
        <v>0</v>
      </c>
      <c r="DJ122" s="348">
        <v>0</v>
      </c>
      <c r="DK122" s="348">
        <v>0</v>
      </c>
      <c r="DL122" s="348">
        <v>0</v>
      </c>
      <c r="DM122" s="348">
        <v>0</v>
      </c>
      <c r="DN122" s="348">
        <v>0</v>
      </c>
      <c r="DO122" s="348">
        <v>0</v>
      </c>
      <c r="DP122" s="348">
        <v>0</v>
      </c>
      <c r="DQ122" s="348">
        <v>0</v>
      </c>
      <c r="DR122" s="348">
        <v>0</v>
      </c>
      <c r="DS122" s="348">
        <v>0</v>
      </c>
      <c r="DT122" s="348">
        <v>0</v>
      </c>
      <c r="DU122" s="348">
        <v>0</v>
      </c>
      <c r="DV122" s="348">
        <v>0</v>
      </c>
      <c r="DW122" s="348">
        <v>0</v>
      </c>
      <c r="DX122" s="348">
        <v>0</v>
      </c>
      <c r="DY122" s="348">
        <v>0</v>
      </c>
      <c r="DZ122" s="348">
        <v>0</v>
      </c>
      <c r="EA122" s="348">
        <v>0</v>
      </c>
      <c r="EB122" s="348">
        <v>0</v>
      </c>
      <c r="EC122" s="348">
        <v>0</v>
      </c>
      <c r="ED122" s="348">
        <v>0</v>
      </c>
      <c r="EE122" s="348">
        <v>0</v>
      </c>
      <c r="EF122" s="348">
        <v>0</v>
      </c>
      <c r="EG122" s="348">
        <v>0</v>
      </c>
      <c r="EH122" s="348">
        <v>0</v>
      </c>
      <c r="EI122" s="348">
        <v>0</v>
      </c>
      <c r="EJ122" s="348">
        <v>0</v>
      </c>
      <c r="EK122" s="348">
        <v>0</v>
      </c>
      <c r="EL122" s="348">
        <v>0</v>
      </c>
      <c r="EM122" s="348">
        <v>0</v>
      </c>
      <c r="EN122" s="348">
        <v>0</v>
      </c>
      <c r="EO122" s="348">
        <v>0</v>
      </c>
      <c r="EP122" s="348">
        <v>0</v>
      </c>
      <c r="EQ122" s="348">
        <v>0</v>
      </c>
      <c r="ER122" s="348">
        <v>0</v>
      </c>
      <c r="ES122" s="348">
        <v>0</v>
      </c>
      <c r="ET122" s="348">
        <v>0</v>
      </c>
      <c r="EU122" s="348">
        <v>0</v>
      </c>
      <c r="EV122" s="348">
        <v>0</v>
      </c>
      <c r="EW122" s="348">
        <v>0</v>
      </c>
      <c r="EX122" s="348">
        <v>0</v>
      </c>
      <c r="EY122" s="348">
        <v>0</v>
      </c>
      <c r="EZ122" s="348">
        <v>0</v>
      </c>
      <c r="FA122" s="348">
        <v>0</v>
      </c>
      <c r="FB122" s="348">
        <v>0</v>
      </c>
      <c r="FC122" s="348">
        <v>0</v>
      </c>
      <c r="FD122" s="348">
        <v>0</v>
      </c>
      <c r="FE122" s="348">
        <v>0</v>
      </c>
      <c r="FF122" s="348">
        <v>0</v>
      </c>
      <c r="FG122" s="348">
        <v>0</v>
      </c>
      <c r="FH122" s="348">
        <v>0</v>
      </c>
      <c r="FI122" s="348">
        <v>0</v>
      </c>
      <c r="FJ122" s="348">
        <v>0</v>
      </c>
      <c r="FK122" s="348">
        <v>0</v>
      </c>
      <c r="FL122" s="348">
        <v>0</v>
      </c>
      <c r="FM122" s="348">
        <v>0</v>
      </c>
      <c r="FN122" s="348">
        <v>0</v>
      </c>
      <c r="FO122" s="348">
        <v>0</v>
      </c>
      <c r="FP122" s="348">
        <v>0</v>
      </c>
      <c r="FQ122" s="348">
        <v>0</v>
      </c>
      <c r="FR122" s="348">
        <v>0</v>
      </c>
      <c r="FS122" s="348">
        <v>0</v>
      </c>
      <c r="FT122" s="348">
        <v>0</v>
      </c>
      <c r="FU122" s="348">
        <v>0</v>
      </c>
      <c r="FV122" s="348">
        <v>0</v>
      </c>
      <c r="FW122" s="348">
        <v>0</v>
      </c>
      <c r="FX122" s="348">
        <v>0</v>
      </c>
      <c r="FY122" s="348">
        <v>0</v>
      </c>
      <c r="FZ122" s="348">
        <v>0</v>
      </c>
      <c r="GA122" s="348">
        <v>0</v>
      </c>
      <c r="GB122" s="348">
        <v>0</v>
      </c>
      <c r="GC122" s="348">
        <v>0</v>
      </c>
      <c r="GD122" s="348">
        <v>0</v>
      </c>
      <c r="GE122" s="348">
        <v>0</v>
      </c>
      <c r="GF122" s="348">
        <v>0</v>
      </c>
    </row>
    <row r="123" spans="1:188" s="324" customFormat="1" ht="12.95" customHeight="1">
      <c r="A123" s="326">
        <v>26</v>
      </c>
      <c r="B123" s="364" t="s">
        <v>94</v>
      </c>
      <c r="C123" s="365"/>
      <c r="D123" s="365"/>
      <c r="E123" s="366"/>
      <c r="F123" s="348">
        <v>0</v>
      </c>
      <c r="G123" s="348">
        <v>0</v>
      </c>
      <c r="H123" s="348">
        <v>0</v>
      </c>
      <c r="I123" s="348">
        <v>0</v>
      </c>
      <c r="J123" s="348">
        <v>0</v>
      </c>
      <c r="K123" s="348">
        <v>0</v>
      </c>
      <c r="L123" s="348">
        <v>0</v>
      </c>
      <c r="M123" s="348">
        <v>0</v>
      </c>
      <c r="N123" s="348">
        <v>0</v>
      </c>
      <c r="O123" s="348">
        <v>0</v>
      </c>
      <c r="P123" s="348">
        <v>0</v>
      </c>
      <c r="Q123" s="348">
        <v>0</v>
      </c>
      <c r="R123" s="348">
        <v>0</v>
      </c>
      <c r="S123" s="348">
        <v>0</v>
      </c>
      <c r="T123" s="348">
        <v>0</v>
      </c>
      <c r="U123" s="348">
        <v>0</v>
      </c>
      <c r="V123" s="348">
        <v>0</v>
      </c>
      <c r="W123" s="348">
        <v>0</v>
      </c>
      <c r="X123" s="348">
        <v>0</v>
      </c>
      <c r="Y123" s="348">
        <v>0</v>
      </c>
      <c r="Z123" s="348">
        <v>0</v>
      </c>
      <c r="AA123" s="348">
        <v>0</v>
      </c>
      <c r="AB123" s="348">
        <v>0</v>
      </c>
      <c r="AC123" s="348">
        <v>0</v>
      </c>
      <c r="AD123" s="348">
        <v>0</v>
      </c>
      <c r="AE123" s="348">
        <v>0</v>
      </c>
      <c r="AF123" s="348">
        <v>0</v>
      </c>
      <c r="AG123" s="348">
        <v>0</v>
      </c>
      <c r="AH123" s="348">
        <v>0</v>
      </c>
      <c r="AI123" s="348">
        <v>0</v>
      </c>
      <c r="AJ123" s="348">
        <v>0</v>
      </c>
      <c r="AK123" s="348">
        <v>0</v>
      </c>
      <c r="AL123" s="348">
        <v>0</v>
      </c>
      <c r="AM123" s="348">
        <v>0</v>
      </c>
      <c r="AN123" s="348">
        <v>0</v>
      </c>
      <c r="AO123" s="348">
        <v>0</v>
      </c>
      <c r="AP123" s="348">
        <v>0</v>
      </c>
      <c r="AQ123" s="348">
        <v>0</v>
      </c>
      <c r="AR123" s="348">
        <v>0</v>
      </c>
      <c r="AS123" s="348">
        <v>0</v>
      </c>
      <c r="AT123" s="348">
        <v>0</v>
      </c>
      <c r="AU123" s="348">
        <v>0</v>
      </c>
      <c r="AV123" s="348">
        <v>0</v>
      </c>
      <c r="AW123" s="348">
        <v>0</v>
      </c>
      <c r="AX123" s="348">
        <v>0</v>
      </c>
      <c r="AY123" s="348">
        <v>0</v>
      </c>
      <c r="AZ123" s="348">
        <v>0</v>
      </c>
      <c r="BA123" s="348">
        <v>0</v>
      </c>
      <c r="BB123" s="348">
        <v>0</v>
      </c>
      <c r="BC123" s="348">
        <v>0</v>
      </c>
      <c r="BD123" s="348">
        <v>0</v>
      </c>
      <c r="BE123" s="348">
        <v>0</v>
      </c>
      <c r="BF123" s="348">
        <v>0</v>
      </c>
      <c r="BG123" s="348">
        <v>0</v>
      </c>
      <c r="BH123" s="348">
        <v>0</v>
      </c>
      <c r="BI123" s="348">
        <v>0</v>
      </c>
      <c r="BJ123" s="348">
        <v>0</v>
      </c>
      <c r="BK123" s="348">
        <v>0</v>
      </c>
      <c r="BL123" s="348">
        <v>0</v>
      </c>
      <c r="BM123" s="348">
        <v>0</v>
      </c>
      <c r="BN123" s="348">
        <v>0</v>
      </c>
      <c r="BO123" s="348">
        <v>0</v>
      </c>
      <c r="BP123" s="348">
        <v>0</v>
      </c>
      <c r="BQ123" s="348">
        <v>0</v>
      </c>
      <c r="BR123" s="348">
        <v>0</v>
      </c>
      <c r="BS123" s="348">
        <v>0</v>
      </c>
      <c r="BT123" s="348">
        <v>0</v>
      </c>
      <c r="BU123" s="348">
        <v>0</v>
      </c>
      <c r="BV123" s="348">
        <v>0</v>
      </c>
      <c r="BW123" s="348">
        <v>0</v>
      </c>
      <c r="BX123" s="348">
        <v>0</v>
      </c>
      <c r="BY123" s="348">
        <v>0</v>
      </c>
      <c r="BZ123" s="348">
        <v>0</v>
      </c>
      <c r="CA123" s="348">
        <v>0</v>
      </c>
      <c r="CB123" s="348">
        <v>0</v>
      </c>
      <c r="CC123" s="348">
        <v>0</v>
      </c>
      <c r="CD123" s="348">
        <v>0</v>
      </c>
      <c r="CE123" s="348">
        <v>0</v>
      </c>
      <c r="CF123" s="348">
        <v>0</v>
      </c>
      <c r="CG123" s="348">
        <v>0</v>
      </c>
      <c r="CH123" s="348">
        <v>0</v>
      </c>
      <c r="CI123" s="348">
        <v>0</v>
      </c>
      <c r="CJ123" s="348">
        <v>0</v>
      </c>
      <c r="CK123" s="348">
        <v>0</v>
      </c>
      <c r="CL123" s="348">
        <v>0</v>
      </c>
      <c r="CM123" s="348">
        <v>0</v>
      </c>
      <c r="CN123" s="348">
        <v>0</v>
      </c>
      <c r="CO123" s="348">
        <v>0</v>
      </c>
      <c r="CP123" s="348">
        <v>0</v>
      </c>
      <c r="CQ123" s="348">
        <v>0</v>
      </c>
      <c r="CR123" s="348">
        <v>0</v>
      </c>
      <c r="CS123" s="348">
        <v>0</v>
      </c>
      <c r="CT123" s="348">
        <v>0</v>
      </c>
      <c r="CU123" s="348">
        <v>0</v>
      </c>
      <c r="CV123" s="348">
        <v>0</v>
      </c>
      <c r="CW123" s="348">
        <v>0</v>
      </c>
      <c r="CX123" s="348">
        <v>0</v>
      </c>
      <c r="CY123" s="348">
        <v>0</v>
      </c>
      <c r="CZ123" s="348">
        <v>0</v>
      </c>
      <c r="DA123" s="348">
        <v>0</v>
      </c>
      <c r="DB123" s="348">
        <v>0</v>
      </c>
      <c r="DC123" s="348">
        <v>0</v>
      </c>
      <c r="DD123" s="348">
        <v>0</v>
      </c>
      <c r="DE123" s="348">
        <v>0</v>
      </c>
      <c r="DF123" s="348">
        <v>0</v>
      </c>
      <c r="DG123" s="348">
        <v>0</v>
      </c>
      <c r="DH123" s="348">
        <v>0</v>
      </c>
      <c r="DI123" s="348">
        <v>0</v>
      </c>
      <c r="DJ123" s="348">
        <v>0</v>
      </c>
      <c r="DK123" s="348">
        <v>0</v>
      </c>
      <c r="DL123" s="348">
        <v>0</v>
      </c>
      <c r="DM123" s="348">
        <v>0</v>
      </c>
      <c r="DN123" s="348">
        <v>0</v>
      </c>
      <c r="DO123" s="348">
        <v>0</v>
      </c>
      <c r="DP123" s="348">
        <v>0</v>
      </c>
      <c r="DQ123" s="348">
        <v>0</v>
      </c>
      <c r="DR123" s="348">
        <v>0</v>
      </c>
      <c r="DS123" s="348">
        <v>0</v>
      </c>
      <c r="DT123" s="348">
        <v>0</v>
      </c>
      <c r="DU123" s="348">
        <v>0</v>
      </c>
      <c r="DV123" s="348">
        <v>0</v>
      </c>
      <c r="DW123" s="348">
        <v>0</v>
      </c>
      <c r="DX123" s="348">
        <v>0</v>
      </c>
      <c r="DY123" s="348">
        <v>0</v>
      </c>
      <c r="DZ123" s="348">
        <v>0</v>
      </c>
      <c r="EA123" s="348">
        <v>0</v>
      </c>
      <c r="EB123" s="348">
        <v>0</v>
      </c>
      <c r="EC123" s="348">
        <v>0</v>
      </c>
      <c r="ED123" s="348">
        <v>0</v>
      </c>
      <c r="EE123" s="348">
        <v>0</v>
      </c>
      <c r="EF123" s="348">
        <v>0</v>
      </c>
      <c r="EG123" s="348">
        <v>0</v>
      </c>
      <c r="EH123" s="348">
        <v>0</v>
      </c>
      <c r="EI123" s="348">
        <v>0</v>
      </c>
      <c r="EJ123" s="348">
        <v>0</v>
      </c>
      <c r="EK123" s="348">
        <v>0</v>
      </c>
      <c r="EL123" s="348">
        <v>0</v>
      </c>
      <c r="EM123" s="348">
        <v>0</v>
      </c>
      <c r="EN123" s="348">
        <v>0</v>
      </c>
      <c r="EO123" s="348">
        <v>0</v>
      </c>
      <c r="EP123" s="348">
        <v>0</v>
      </c>
      <c r="EQ123" s="348">
        <v>0</v>
      </c>
      <c r="ER123" s="348">
        <v>0</v>
      </c>
      <c r="ES123" s="348">
        <v>0</v>
      </c>
      <c r="ET123" s="348">
        <v>0</v>
      </c>
      <c r="EU123" s="348">
        <v>0</v>
      </c>
      <c r="EV123" s="348">
        <v>0</v>
      </c>
      <c r="EW123" s="348">
        <v>0</v>
      </c>
      <c r="EX123" s="348">
        <v>0</v>
      </c>
      <c r="EY123" s="348">
        <v>0</v>
      </c>
      <c r="EZ123" s="348">
        <v>0</v>
      </c>
      <c r="FA123" s="348">
        <v>0</v>
      </c>
      <c r="FB123" s="348">
        <v>0</v>
      </c>
      <c r="FC123" s="348">
        <v>0</v>
      </c>
      <c r="FD123" s="348">
        <v>0</v>
      </c>
      <c r="FE123" s="348">
        <v>0</v>
      </c>
      <c r="FF123" s="348">
        <v>0</v>
      </c>
      <c r="FG123" s="348">
        <v>0</v>
      </c>
      <c r="FH123" s="348">
        <v>0</v>
      </c>
      <c r="FI123" s="348">
        <v>0</v>
      </c>
      <c r="FJ123" s="348">
        <v>0</v>
      </c>
      <c r="FK123" s="348">
        <v>0</v>
      </c>
      <c r="FL123" s="348">
        <v>0</v>
      </c>
      <c r="FM123" s="348">
        <v>0</v>
      </c>
      <c r="FN123" s="348">
        <v>0</v>
      </c>
      <c r="FO123" s="348">
        <v>0</v>
      </c>
      <c r="FP123" s="348">
        <v>0</v>
      </c>
      <c r="FQ123" s="348">
        <v>0</v>
      </c>
      <c r="FR123" s="348">
        <v>0</v>
      </c>
      <c r="FS123" s="348">
        <v>0</v>
      </c>
      <c r="FT123" s="348">
        <v>0</v>
      </c>
      <c r="FU123" s="348">
        <v>0</v>
      </c>
      <c r="FV123" s="348">
        <v>0</v>
      </c>
      <c r="FW123" s="348">
        <v>0</v>
      </c>
      <c r="FX123" s="348">
        <v>0</v>
      </c>
      <c r="FY123" s="348">
        <v>0</v>
      </c>
      <c r="FZ123" s="348">
        <v>0</v>
      </c>
      <c r="GA123" s="348">
        <v>0</v>
      </c>
      <c r="GB123" s="348">
        <v>0</v>
      </c>
      <c r="GC123" s="348">
        <v>0</v>
      </c>
      <c r="GD123" s="348">
        <v>0</v>
      </c>
      <c r="GE123" s="348">
        <v>0</v>
      </c>
      <c r="GF123" s="348">
        <v>0</v>
      </c>
    </row>
    <row r="124" spans="1:188" s="324" customFormat="1" ht="12.95" customHeight="1">
      <c r="A124" s="326">
        <v>27</v>
      </c>
      <c r="B124" s="364" t="s">
        <v>95</v>
      </c>
      <c r="C124" s="365"/>
      <c r="D124" s="365"/>
      <c r="E124" s="366"/>
      <c r="F124" s="348">
        <v>0</v>
      </c>
      <c r="G124" s="348">
        <v>0</v>
      </c>
      <c r="H124" s="348">
        <v>0</v>
      </c>
      <c r="I124" s="348">
        <v>0</v>
      </c>
      <c r="J124" s="348">
        <v>0</v>
      </c>
      <c r="K124" s="348">
        <v>0</v>
      </c>
      <c r="L124" s="348">
        <v>0</v>
      </c>
      <c r="M124" s="348">
        <v>0</v>
      </c>
      <c r="N124" s="348">
        <v>0</v>
      </c>
      <c r="O124" s="348">
        <v>0</v>
      </c>
      <c r="P124" s="348">
        <v>0</v>
      </c>
      <c r="Q124" s="348">
        <v>0</v>
      </c>
      <c r="R124" s="348">
        <v>0</v>
      </c>
      <c r="S124" s="348">
        <v>0</v>
      </c>
      <c r="T124" s="348">
        <v>0</v>
      </c>
      <c r="U124" s="348">
        <v>0</v>
      </c>
      <c r="V124" s="348">
        <v>0</v>
      </c>
      <c r="W124" s="348">
        <v>0</v>
      </c>
      <c r="X124" s="348">
        <v>0</v>
      </c>
      <c r="Y124" s="348">
        <v>0</v>
      </c>
      <c r="Z124" s="348">
        <v>0</v>
      </c>
      <c r="AA124" s="348">
        <v>0</v>
      </c>
      <c r="AB124" s="348">
        <v>0</v>
      </c>
      <c r="AC124" s="348">
        <v>0</v>
      </c>
      <c r="AD124" s="348">
        <v>0</v>
      </c>
      <c r="AE124" s="348">
        <v>0</v>
      </c>
      <c r="AF124" s="348">
        <v>0</v>
      </c>
      <c r="AG124" s="348">
        <v>0</v>
      </c>
      <c r="AH124" s="348">
        <v>0</v>
      </c>
      <c r="AI124" s="348">
        <v>0</v>
      </c>
      <c r="AJ124" s="348">
        <v>0</v>
      </c>
      <c r="AK124" s="348">
        <v>0</v>
      </c>
      <c r="AL124" s="348">
        <v>0</v>
      </c>
      <c r="AM124" s="348">
        <v>0</v>
      </c>
      <c r="AN124" s="348">
        <v>0</v>
      </c>
      <c r="AO124" s="348">
        <v>0</v>
      </c>
      <c r="AP124" s="348">
        <v>0</v>
      </c>
      <c r="AQ124" s="348">
        <v>0</v>
      </c>
      <c r="AR124" s="348">
        <v>0</v>
      </c>
      <c r="AS124" s="348">
        <v>0</v>
      </c>
      <c r="AT124" s="348">
        <v>0</v>
      </c>
      <c r="AU124" s="348">
        <v>0</v>
      </c>
      <c r="AV124" s="348">
        <v>0</v>
      </c>
      <c r="AW124" s="348">
        <v>0</v>
      </c>
      <c r="AX124" s="348">
        <v>0</v>
      </c>
      <c r="AY124" s="348">
        <v>0</v>
      </c>
      <c r="AZ124" s="348">
        <v>0</v>
      </c>
      <c r="BA124" s="348">
        <v>0</v>
      </c>
      <c r="BB124" s="348">
        <v>0</v>
      </c>
      <c r="BC124" s="348">
        <v>0</v>
      </c>
      <c r="BD124" s="348">
        <v>0</v>
      </c>
      <c r="BE124" s="348">
        <v>0</v>
      </c>
      <c r="BF124" s="348">
        <v>0</v>
      </c>
      <c r="BG124" s="348">
        <v>0</v>
      </c>
      <c r="BH124" s="348">
        <v>0</v>
      </c>
      <c r="BI124" s="348">
        <v>0</v>
      </c>
      <c r="BJ124" s="348">
        <v>0</v>
      </c>
      <c r="BK124" s="348">
        <v>0</v>
      </c>
      <c r="BL124" s="348">
        <v>0</v>
      </c>
      <c r="BM124" s="348">
        <v>0</v>
      </c>
      <c r="BN124" s="348">
        <v>0</v>
      </c>
      <c r="BO124" s="348">
        <v>0</v>
      </c>
      <c r="BP124" s="348">
        <v>0</v>
      </c>
      <c r="BQ124" s="348">
        <v>0</v>
      </c>
      <c r="BR124" s="348">
        <v>0</v>
      </c>
      <c r="BS124" s="348">
        <v>0</v>
      </c>
      <c r="BT124" s="348">
        <v>0</v>
      </c>
      <c r="BU124" s="348">
        <v>0</v>
      </c>
      <c r="BV124" s="348">
        <v>0</v>
      </c>
      <c r="BW124" s="348">
        <v>0</v>
      </c>
      <c r="BX124" s="348">
        <v>0</v>
      </c>
      <c r="BY124" s="348">
        <v>0</v>
      </c>
      <c r="BZ124" s="348">
        <v>0</v>
      </c>
      <c r="CA124" s="348">
        <v>0</v>
      </c>
      <c r="CB124" s="348">
        <v>0</v>
      </c>
      <c r="CC124" s="348">
        <v>0</v>
      </c>
      <c r="CD124" s="348">
        <v>0</v>
      </c>
      <c r="CE124" s="348">
        <v>0</v>
      </c>
      <c r="CF124" s="348">
        <v>0</v>
      </c>
      <c r="CG124" s="348">
        <v>0</v>
      </c>
      <c r="CH124" s="348">
        <v>0</v>
      </c>
      <c r="CI124" s="348">
        <v>0</v>
      </c>
      <c r="CJ124" s="348">
        <v>0</v>
      </c>
      <c r="CK124" s="348">
        <v>0</v>
      </c>
      <c r="CL124" s="348">
        <v>0</v>
      </c>
      <c r="CM124" s="348">
        <v>0</v>
      </c>
      <c r="CN124" s="348">
        <v>0</v>
      </c>
      <c r="CO124" s="348">
        <v>0</v>
      </c>
      <c r="CP124" s="348">
        <v>0</v>
      </c>
      <c r="CQ124" s="348">
        <v>0</v>
      </c>
      <c r="CR124" s="348">
        <v>0</v>
      </c>
      <c r="CS124" s="348">
        <v>0</v>
      </c>
      <c r="CT124" s="348">
        <v>0</v>
      </c>
      <c r="CU124" s="348">
        <v>0</v>
      </c>
      <c r="CV124" s="348">
        <v>0</v>
      </c>
      <c r="CW124" s="348">
        <v>0</v>
      </c>
      <c r="CX124" s="348">
        <v>0</v>
      </c>
      <c r="CY124" s="348">
        <v>0</v>
      </c>
      <c r="CZ124" s="348">
        <v>0</v>
      </c>
      <c r="DA124" s="348">
        <v>0</v>
      </c>
      <c r="DB124" s="348">
        <v>0</v>
      </c>
      <c r="DC124" s="348">
        <v>0</v>
      </c>
      <c r="DD124" s="348">
        <v>0</v>
      </c>
      <c r="DE124" s="348">
        <v>0</v>
      </c>
      <c r="DF124" s="348">
        <v>0</v>
      </c>
      <c r="DG124" s="348">
        <v>0</v>
      </c>
      <c r="DH124" s="348">
        <v>0</v>
      </c>
      <c r="DI124" s="348">
        <v>0</v>
      </c>
      <c r="DJ124" s="348">
        <v>0</v>
      </c>
      <c r="DK124" s="348">
        <v>0</v>
      </c>
      <c r="DL124" s="348">
        <v>0</v>
      </c>
      <c r="DM124" s="348">
        <v>0</v>
      </c>
      <c r="DN124" s="348">
        <v>0</v>
      </c>
      <c r="DO124" s="348">
        <v>0</v>
      </c>
      <c r="DP124" s="348">
        <v>0</v>
      </c>
      <c r="DQ124" s="348">
        <v>0</v>
      </c>
      <c r="DR124" s="348">
        <v>0</v>
      </c>
      <c r="DS124" s="348">
        <v>0</v>
      </c>
      <c r="DT124" s="348">
        <v>0</v>
      </c>
      <c r="DU124" s="348">
        <v>0</v>
      </c>
      <c r="DV124" s="348">
        <v>0</v>
      </c>
      <c r="DW124" s="348">
        <v>0</v>
      </c>
      <c r="DX124" s="348">
        <v>0</v>
      </c>
      <c r="DY124" s="348">
        <v>0</v>
      </c>
      <c r="DZ124" s="348">
        <v>0</v>
      </c>
      <c r="EA124" s="348">
        <v>0</v>
      </c>
      <c r="EB124" s="348">
        <v>0</v>
      </c>
      <c r="EC124" s="348">
        <v>0</v>
      </c>
      <c r="ED124" s="348">
        <v>0</v>
      </c>
      <c r="EE124" s="348">
        <v>0</v>
      </c>
      <c r="EF124" s="348">
        <v>0</v>
      </c>
      <c r="EG124" s="348">
        <v>0</v>
      </c>
      <c r="EH124" s="348">
        <v>0</v>
      </c>
      <c r="EI124" s="348">
        <v>0</v>
      </c>
      <c r="EJ124" s="348">
        <v>0</v>
      </c>
      <c r="EK124" s="348">
        <v>0</v>
      </c>
      <c r="EL124" s="348">
        <v>0</v>
      </c>
      <c r="EM124" s="348">
        <v>0</v>
      </c>
      <c r="EN124" s="348">
        <v>0</v>
      </c>
      <c r="EO124" s="348">
        <v>0</v>
      </c>
      <c r="EP124" s="348">
        <v>0</v>
      </c>
      <c r="EQ124" s="348">
        <v>0</v>
      </c>
      <c r="ER124" s="348">
        <v>0</v>
      </c>
      <c r="ES124" s="348">
        <v>0</v>
      </c>
      <c r="ET124" s="348">
        <v>0</v>
      </c>
      <c r="EU124" s="348">
        <v>0</v>
      </c>
      <c r="EV124" s="348">
        <v>0</v>
      </c>
      <c r="EW124" s="348">
        <v>0</v>
      </c>
      <c r="EX124" s="348">
        <v>0</v>
      </c>
      <c r="EY124" s="348">
        <v>0</v>
      </c>
      <c r="EZ124" s="348">
        <v>0</v>
      </c>
      <c r="FA124" s="348">
        <v>0</v>
      </c>
      <c r="FB124" s="348">
        <v>0</v>
      </c>
      <c r="FC124" s="348">
        <v>0</v>
      </c>
      <c r="FD124" s="348">
        <v>0</v>
      </c>
      <c r="FE124" s="348">
        <v>0</v>
      </c>
      <c r="FF124" s="348">
        <v>0</v>
      </c>
      <c r="FG124" s="348">
        <v>0</v>
      </c>
      <c r="FH124" s="348">
        <v>0</v>
      </c>
      <c r="FI124" s="348">
        <v>0</v>
      </c>
      <c r="FJ124" s="348">
        <v>0</v>
      </c>
      <c r="FK124" s="348">
        <v>0</v>
      </c>
      <c r="FL124" s="348">
        <v>0</v>
      </c>
      <c r="FM124" s="348">
        <v>0</v>
      </c>
      <c r="FN124" s="348">
        <v>0</v>
      </c>
      <c r="FO124" s="348">
        <v>0</v>
      </c>
      <c r="FP124" s="348">
        <v>0</v>
      </c>
      <c r="FQ124" s="348">
        <v>0</v>
      </c>
      <c r="FR124" s="348">
        <v>0</v>
      </c>
      <c r="FS124" s="348">
        <v>0</v>
      </c>
      <c r="FT124" s="348">
        <v>0</v>
      </c>
      <c r="FU124" s="348">
        <v>0</v>
      </c>
      <c r="FV124" s="348">
        <v>0</v>
      </c>
      <c r="FW124" s="348">
        <v>0</v>
      </c>
      <c r="FX124" s="348">
        <v>0</v>
      </c>
      <c r="FY124" s="348">
        <v>0</v>
      </c>
      <c r="FZ124" s="348">
        <v>0</v>
      </c>
      <c r="GA124" s="348">
        <v>0</v>
      </c>
      <c r="GB124" s="348">
        <v>0</v>
      </c>
      <c r="GC124" s="348">
        <v>0</v>
      </c>
      <c r="GD124" s="348">
        <v>0</v>
      </c>
      <c r="GE124" s="348">
        <v>0</v>
      </c>
      <c r="GF124" s="348">
        <v>0</v>
      </c>
    </row>
    <row r="125" spans="1:188" s="324" customFormat="1" ht="12.95" customHeight="1">
      <c r="A125" s="326">
        <v>28</v>
      </c>
      <c r="B125" s="364" t="s">
        <v>96</v>
      </c>
      <c r="C125" s="365"/>
      <c r="D125" s="365"/>
      <c r="E125" s="366"/>
      <c r="F125" s="348">
        <v>0</v>
      </c>
      <c r="G125" s="348">
        <v>1</v>
      </c>
      <c r="H125" s="348">
        <v>0</v>
      </c>
      <c r="I125" s="348">
        <v>0</v>
      </c>
      <c r="J125" s="348">
        <v>1</v>
      </c>
      <c r="K125" s="348">
        <v>0</v>
      </c>
      <c r="L125" s="348">
        <v>0</v>
      </c>
      <c r="M125" s="348">
        <v>0</v>
      </c>
      <c r="N125" s="348">
        <v>0</v>
      </c>
      <c r="O125" s="348">
        <v>0</v>
      </c>
      <c r="P125" s="348">
        <v>0</v>
      </c>
      <c r="Q125" s="348">
        <v>0</v>
      </c>
      <c r="R125" s="348">
        <v>0</v>
      </c>
      <c r="S125" s="348">
        <v>0</v>
      </c>
      <c r="T125" s="348">
        <v>0</v>
      </c>
      <c r="U125" s="348">
        <v>0</v>
      </c>
      <c r="V125" s="348">
        <v>0</v>
      </c>
      <c r="W125" s="348">
        <v>0</v>
      </c>
      <c r="X125" s="348">
        <v>0</v>
      </c>
      <c r="Y125" s="348">
        <v>0</v>
      </c>
      <c r="Z125" s="348">
        <v>0</v>
      </c>
      <c r="AA125" s="348">
        <v>0</v>
      </c>
      <c r="AB125" s="348">
        <v>0</v>
      </c>
      <c r="AC125" s="348">
        <v>0</v>
      </c>
      <c r="AD125" s="348">
        <v>0</v>
      </c>
      <c r="AE125" s="348">
        <v>0</v>
      </c>
      <c r="AF125" s="348">
        <v>0</v>
      </c>
      <c r="AG125" s="348">
        <v>0</v>
      </c>
      <c r="AH125" s="348">
        <v>0</v>
      </c>
      <c r="AI125" s="348">
        <v>0</v>
      </c>
      <c r="AJ125" s="348">
        <v>0</v>
      </c>
      <c r="AK125" s="348">
        <v>0</v>
      </c>
      <c r="AL125" s="348">
        <v>0</v>
      </c>
      <c r="AM125" s="348">
        <v>0</v>
      </c>
      <c r="AN125" s="348">
        <v>0</v>
      </c>
      <c r="AO125" s="348">
        <v>0</v>
      </c>
      <c r="AP125" s="348">
        <v>0</v>
      </c>
      <c r="AQ125" s="348">
        <v>0</v>
      </c>
      <c r="AR125" s="348">
        <v>0</v>
      </c>
      <c r="AS125" s="348">
        <v>0</v>
      </c>
      <c r="AT125" s="348">
        <v>0</v>
      </c>
      <c r="AU125" s="348">
        <v>0</v>
      </c>
      <c r="AV125" s="348">
        <v>0</v>
      </c>
      <c r="AW125" s="348">
        <v>0</v>
      </c>
      <c r="AX125" s="348">
        <v>0</v>
      </c>
      <c r="AY125" s="348">
        <v>0</v>
      </c>
      <c r="AZ125" s="348">
        <v>0</v>
      </c>
      <c r="BA125" s="348">
        <v>0</v>
      </c>
      <c r="BB125" s="348">
        <v>0</v>
      </c>
      <c r="BC125" s="348">
        <v>0</v>
      </c>
      <c r="BD125" s="348">
        <v>0</v>
      </c>
      <c r="BE125" s="348">
        <v>0</v>
      </c>
      <c r="BF125" s="348">
        <v>0</v>
      </c>
      <c r="BG125" s="348">
        <v>0</v>
      </c>
      <c r="BH125" s="348">
        <v>0</v>
      </c>
      <c r="BI125" s="348">
        <v>1</v>
      </c>
      <c r="BJ125" s="348">
        <v>0</v>
      </c>
      <c r="BK125" s="348">
        <v>0</v>
      </c>
      <c r="BL125" s="348">
        <v>0</v>
      </c>
      <c r="BM125" s="348">
        <v>0</v>
      </c>
      <c r="BN125" s="348">
        <v>0</v>
      </c>
      <c r="BO125" s="348">
        <v>1</v>
      </c>
      <c r="BP125" s="348">
        <v>0</v>
      </c>
      <c r="BQ125" s="348">
        <v>1</v>
      </c>
      <c r="BR125" s="348">
        <v>0</v>
      </c>
      <c r="BS125" s="348">
        <v>0</v>
      </c>
      <c r="BT125" s="348">
        <v>0</v>
      </c>
      <c r="BU125" s="348">
        <v>0</v>
      </c>
      <c r="BV125" s="348">
        <v>0</v>
      </c>
      <c r="BW125" s="348">
        <v>0</v>
      </c>
      <c r="BX125" s="348">
        <v>0</v>
      </c>
      <c r="BY125" s="348">
        <v>0</v>
      </c>
      <c r="BZ125" s="348">
        <v>0</v>
      </c>
      <c r="CA125" s="348">
        <v>0</v>
      </c>
      <c r="CB125" s="348">
        <v>0</v>
      </c>
      <c r="CC125" s="348">
        <v>0</v>
      </c>
      <c r="CD125" s="348">
        <v>0</v>
      </c>
      <c r="CE125" s="348">
        <v>0</v>
      </c>
      <c r="CF125" s="348">
        <v>0</v>
      </c>
      <c r="CG125" s="348">
        <v>0</v>
      </c>
      <c r="CH125" s="348">
        <v>0</v>
      </c>
      <c r="CI125" s="348">
        <v>0</v>
      </c>
      <c r="CJ125" s="348">
        <v>0</v>
      </c>
      <c r="CK125" s="348">
        <v>0</v>
      </c>
      <c r="CL125" s="348">
        <v>0</v>
      </c>
      <c r="CM125" s="348">
        <v>0</v>
      </c>
      <c r="CN125" s="348">
        <v>0</v>
      </c>
      <c r="CO125" s="348">
        <v>0</v>
      </c>
      <c r="CP125" s="348">
        <v>0</v>
      </c>
      <c r="CQ125" s="348">
        <v>0</v>
      </c>
      <c r="CR125" s="348">
        <v>0</v>
      </c>
      <c r="CS125" s="348">
        <v>0</v>
      </c>
      <c r="CT125" s="348">
        <v>0</v>
      </c>
      <c r="CU125" s="348">
        <v>0</v>
      </c>
      <c r="CV125" s="348">
        <v>0</v>
      </c>
      <c r="CW125" s="348">
        <v>0</v>
      </c>
      <c r="CX125" s="348">
        <v>0</v>
      </c>
      <c r="CY125" s="348">
        <v>0</v>
      </c>
      <c r="CZ125" s="348">
        <v>0</v>
      </c>
      <c r="DA125" s="348">
        <v>0</v>
      </c>
      <c r="DB125" s="348">
        <v>0</v>
      </c>
      <c r="DC125" s="348">
        <v>0</v>
      </c>
      <c r="DD125" s="348">
        <v>0</v>
      </c>
      <c r="DE125" s="348">
        <v>0</v>
      </c>
      <c r="DF125" s="348">
        <v>0</v>
      </c>
      <c r="DG125" s="348">
        <v>0</v>
      </c>
      <c r="DH125" s="348">
        <v>0</v>
      </c>
      <c r="DI125" s="348">
        <v>0</v>
      </c>
      <c r="DJ125" s="348">
        <v>0</v>
      </c>
      <c r="DK125" s="348">
        <v>0</v>
      </c>
      <c r="DL125" s="348">
        <v>0</v>
      </c>
      <c r="DM125" s="348">
        <v>0</v>
      </c>
      <c r="DN125" s="348">
        <v>0</v>
      </c>
      <c r="DO125" s="348">
        <v>0</v>
      </c>
      <c r="DP125" s="348">
        <v>0</v>
      </c>
      <c r="DQ125" s="348">
        <v>0</v>
      </c>
      <c r="DR125" s="348">
        <v>0</v>
      </c>
      <c r="DS125" s="348">
        <v>0</v>
      </c>
      <c r="DT125" s="348">
        <v>0</v>
      </c>
      <c r="DU125" s="348">
        <v>0</v>
      </c>
      <c r="DV125" s="348">
        <v>0</v>
      </c>
      <c r="DW125" s="348">
        <v>0</v>
      </c>
      <c r="DX125" s="348">
        <v>0</v>
      </c>
      <c r="DY125" s="348">
        <v>0</v>
      </c>
      <c r="DZ125" s="348">
        <v>0</v>
      </c>
      <c r="EA125" s="348">
        <v>1</v>
      </c>
      <c r="EB125" s="348">
        <v>0</v>
      </c>
      <c r="EC125" s="348">
        <v>0</v>
      </c>
      <c r="ED125" s="348">
        <v>0</v>
      </c>
      <c r="EE125" s="348">
        <v>0</v>
      </c>
      <c r="EF125" s="348">
        <v>0</v>
      </c>
      <c r="EG125" s="348">
        <v>0</v>
      </c>
      <c r="EH125" s="348">
        <v>0</v>
      </c>
      <c r="EI125" s="348">
        <v>0</v>
      </c>
      <c r="EJ125" s="348">
        <v>0</v>
      </c>
      <c r="EK125" s="348">
        <v>0</v>
      </c>
      <c r="EL125" s="348">
        <v>0</v>
      </c>
      <c r="EM125" s="348">
        <v>0</v>
      </c>
      <c r="EN125" s="348">
        <v>0</v>
      </c>
      <c r="EO125" s="348">
        <v>0</v>
      </c>
      <c r="EP125" s="348">
        <v>0</v>
      </c>
      <c r="EQ125" s="348">
        <v>0</v>
      </c>
      <c r="ER125" s="348">
        <v>0</v>
      </c>
      <c r="ES125" s="348">
        <v>0</v>
      </c>
      <c r="ET125" s="348">
        <v>0</v>
      </c>
      <c r="EU125" s="348">
        <v>0</v>
      </c>
      <c r="EV125" s="348">
        <v>0</v>
      </c>
      <c r="EW125" s="348">
        <v>0</v>
      </c>
      <c r="EX125" s="348">
        <v>0</v>
      </c>
      <c r="EY125" s="348">
        <v>0</v>
      </c>
      <c r="EZ125" s="348">
        <v>0</v>
      </c>
      <c r="FA125" s="348">
        <v>0</v>
      </c>
      <c r="FB125" s="348">
        <v>0</v>
      </c>
      <c r="FC125" s="348">
        <v>0</v>
      </c>
      <c r="FD125" s="348">
        <v>0</v>
      </c>
      <c r="FE125" s="348">
        <v>0</v>
      </c>
      <c r="FF125" s="348">
        <v>0</v>
      </c>
      <c r="FG125" s="348">
        <v>0</v>
      </c>
      <c r="FH125" s="348">
        <v>0</v>
      </c>
      <c r="FI125" s="348">
        <v>0</v>
      </c>
      <c r="FJ125" s="348">
        <v>0</v>
      </c>
      <c r="FK125" s="348">
        <v>0</v>
      </c>
      <c r="FL125" s="348">
        <v>0</v>
      </c>
      <c r="FM125" s="348">
        <v>0</v>
      </c>
      <c r="FN125" s="348">
        <v>0</v>
      </c>
      <c r="FO125" s="348">
        <v>0</v>
      </c>
      <c r="FP125" s="348">
        <v>0</v>
      </c>
      <c r="FQ125" s="348">
        <v>0</v>
      </c>
      <c r="FR125" s="348">
        <v>0</v>
      </c>
      <c r="FS125" s="348">
        <v>0</v>
      </c>
      <c r="FT125" s="348">
        <v>0</v>
      </c>
      <c r="FU125" s="348">
        <v>0</v>
      </c>
      <c r="FV125" s="348">
        <v>0</v>
      </c>
      <c r="FW125" s="348">
        <v>1</v>
      </c>
      <c r="FX125" s="348">
        <v>3</v>
      </c>
      <c r="FY125" s="348">
        <v>0</v>
      </c>
      <c r="FZ125" s="348">
        <v>0</v>
      </c>
      <c r="GA125" s="348">
        <v>0</v>
      </c>
      <c r="GB125" s="348">
        <v>0</v>
      </c>
      <c r="GC125" s="348">
        <v>1</v>
      </c>
      <c r="GD125" s="348">
        <v>1</v>
      </c>
      <c r="GE125" s="348">
        <v>0</v>
      </c>
      <c r="GF125" s="348">
        <v>0</v>
      </c>
    </row>
    <row r="126" spans="1:188" s="324" customFormat="1" ht="12.95" customHeight="1">
      <c r="A126" s="326">
        <v>29</v>
      </c>
      <c r="B126" s="364" t="s">
        <v>97</v>
      </c>
      <c r="C126" s="365"/>
      <c r="D126" s="365"/>
      <c r="E126" s="366"/>
      <c r="F126" s="348">
        <v>0</v>
      </c>
      <c r="G126" s="348">
        <v>0</v>
      </c>
      <c r="H126" s="348">
        <v>0</v>
      </c>
      <c r="I126" s="348">
        <v>0</v>
      </c>
      <c r="J126" s="348">
        <v>0</v>
      </c>
      <c r="K126" s="348">
        <v>0</v>
      </c>
      <c r="L126" s="348">
        <v>0</v>
      </c>
      <c r="M126" s="348">
        <v>0</v>
      </c>
      <c r="N126" s="348">
        <v>0</v>
      </c>
      <c r="O126" s="348">
        <v>0</v>
      </c>
      <c r="P126" s="348">
        <v>0</v>
      </c>
      <c r="Q126" s="348">
        <v>0</v>
      </c>
      <c r="R126" s="348">
        <v>0</v>
      </c>
      <c r="S126" s="348">
        <v>0</v>
      </c>
      <c r="T126" s="348">
        <v>0</v>
      </c>
      <c r="U126" s="348">
        <v>0</v>
      </c>
      <c r="V126" s="348">
        <v>0</v>
      </c>
      <c r="W126" s="348">
        <v>0</v>
      </c>
      <c r="X126" s="348">
        <v>0</v>
      </c>
      <c r="Y126" s="348">
        <v>0</v>
      </c>
      <c r="Z126" s="348">
        <v>0</v>
      </c>
      <c r="AA126" s="348">
        <v>0</v>
      </c>
      <c r="AB126" s="348">
        <v>0</v>
      </c>
      <c r="AC126" s="348">
        <v>0</v>
      </c>
      <c r="AD126" s="348">
        <v>0</v>
      </c>
      <c r="AE126" s="348">
        <v>0</v>
      </c>
      <c r="AF126" s="348">
        <v>0</v>
      </c>
      <c r="AG126" s="348">
        <v>0</v>
      </c>
      <c r="AH126" s="348">
        <v>0</v>
      </c>
      <c r="AI126" s="348">
        <v>0</v>
      </c>
      <c r="AJ126" s="348">
        <v>0</v>
      </c>
      <c r="AK126" s="348">
        <v>0</v>
      </c>
      <c r="AL126" s="348">
        <v>0</v>
      </c>
      <c r="AM126" s="348">
        <v>0</v>
      </c>
      <c r="AN126" s="348">
        <v>0</v>
      </c>
      <c r="AO126" s="348">
        <v>0</v>
      </c>
      <c r="AP126" s="348">
        <v>0</v>
      </c>
      <c r="AQ126" s="348">
        <v>0</v>
      </c>
      <c r="AR126" s="348">
        <v>0</v>
      </c>
      <c r="AS126" s="348">
        <v>0</v>
      </c>
      <c r="AT126" s="348">
        <v>0</v>
      </c>
      <c r="AU126" s="348">
        <v>0</v>
      </c>
      <c r="AV126" s="348">
        <v>0</v>
      </c>
      <c r="AW126" s="348">
        <v>0</v>
      </c>
      <c r="AX126" s="348">
        <v>0</v>
      </c>
      <c r="AY126" s="348">
        <v>0</v>
      </c>
      <c r="AZ126" s="348">
        <v>0</v>
      </c>
      <c r="BA126" s="348">
        <v>0</v>
      </c>
      <c r="BB126" s="348">
        <v>0</v>
      </c>
      <c r="BC126" s="348">
        <v>0</v>
      </c>
      <c r="BD126" s="348">
        <v>0</v>
      </c>
      <c r="BE126" s="348">
        <v>0</v>
      </c>
      <c r="BF126" s="348">
        <v>0</v>
      </c>
      <c r="BG126" s="348">
        <v>0</v>
      </c>
      <c r="BH126" s="348">
        <v>0</v>
      </c>
      <c r="BI126" s="348">
        <v>0</v>
      </c>
      <c r="BJ126" s="348">
        <v>0</v>
      </c>
      <c r="BK126" s="348">
        <v>0</v>
      </c>
      <c r="BL126" s="348">
        <v>0</v>
      </c>
      <c r="BM126" s="348">
        <v>0</v>
      </c>
      <c r="BN126" s="348">
        <v>0</v>
      </c>
      <c r="BO126" s="348">
        <v>0</v>
      </c>
      <c r="BP126" s="348">
        <v>0</v>
      </c>
      <c r="BQ126" s="348">
        <v>0</v>
      </c>
      <c r="BR126" s="348">
        <v>0</v>
      </c>
      <c r="BS126" s="348">
        <v>0</v>
      </c>
      <c r="BT126" s="348">
        <v>0</v>
      </c>
      <c r="BU126" s="348">
        <v>0</v>
      </c>
      <c r="BV126" s="348">
        <v>0</v>
      </c>
      <c r="BW126" s="348">
        <v>0</v>
      </c>
      <c r="BX126" s="348">
        <v>0</v>
      </c>
      <c r="BY126" s="348">
        <v>0</v>
      </c>
      <c r="BZ126" s="348">
        <v>0</v>
      </c>
      <c r="CA126" s="348">
        <v>0</v>
      </c>
      <c r="CB126" s="348">
        <v>0</v>
      </c>
      <c r="CC126" s="348">
        <v>0</v>
      </c>
      <c r="CD126" s="348">
        <v>0</v>
      </c>
      <c r="CE126" s="348">
        <v>0</v>
      </c>
      <c r="CF126" s="348">
        <v>0</v>
      </c>
      <c r="CG126" s="348">
        <v>0</v>
      </c>
      <c r="CH126" s="348">
        <v>0</v>
      </c>
      <c r="CI126" s="348">
        <v>0</v>
      </c>
      <c r="CJ126" s="348">
        <v>0</v>
      </c>
      <c r="CK126" s="348">
        <v>0</v>
      </c>
      <c r="CL126" s="348">
        <v>0</v>
      </c>
      <c r="CM126" s="348">
        <v>0</v>
      </c>
      <c r="CN126" s="348">
        <v>0</v>
      </c>
      <c r="CO126" s="348">
        <v>0</v>
      </c>
      <c r="CP126" s="348">
        <v>0</v>
      </c>
      <c r="CQ126" s="348">
        <v>0</v>
      </c>
      <c r="CR126" s="348">
        <v>0</v>
      </c>
      <c r="CS126" s="348">
        <v>0</v>
      </c>
      <c r="CT126" s="348">
        <v>0</v>
      </c>
      <c r="CU126" s="348">
        <v>0</v>
      </c>
      <c r="CV126" s="348">
        <v>0</v>
      </c>
      <c r="CW126" s="348">
        <v>0</v>
      </c>
      <c r="CX126" s="348">
        <v>0</v>
      </c>
      <c r="CY126" s="348">
        <v>0</v>
      </c>
      <c r="CZ126" s="348">
        <v>0</v>
      </c>
      <c r="DA126" s="348">
        <v>0</v>
      </c>
      <c r="DB126" s="348">
        <v>0</v>
      </c>
      <c r="DC126" s="348">
        <v>0</v>
      </c>
      <c r="DD126" s="348">
        <v>0</v>
      </c>
      <c r="DE126" s="348">
        <v>0</v>
      </c>
      <c r="DF126" s="348">
        <v>0</v>
      </c>
      <c r="DG126" s="348">
        <v>0</v>
      </c>
      <c r="DH126" s="348">
        <v>0</v>
      </c>
      <c r="DI126" s="348">
        <v>0</v>
      </c>
      <c r="DJ126" s="348">
        <v>0</v>
      </c>
      <c r="DK126" s="348">
        <v>0</v>
      </c>
      <c r="DL126" s="348">
        <v>0</v>
      </c>
      <c r="DM126" s="348">
        <v>0</v>
      </c>
      <c r="DN126" s="348">
        <v>0</v>
      </c>
      <c r="DO126" s="348">
        <v>0</v>
      </c>
      <c r="DP126" s="348">
        <v>0</v>
      </c>
      <c r="DQ126" s="348">
        <v>0</v>
      </c>
      <c r="DR126" s="348">
        <v>0</v>
      </c>
      <c r="DS126" s="348">
        <v>0</v>
      </c>
      <c r="DT126" s="348">
        <v>0</v>
      </c>
      <c r="DU126" s="348">
        <v>0</v>
      </c>
      <c r="DV126" s="348">
        <v>0</v>
      </c>
      <c r="DW126" s="348">
        <v>0</v>
      </c>
      <c r="DX126" s="348">
        <v>0</v>
      </c>
      <c r="DY126" s="348">
        <v>0</v>
      </c>
      <c r="DZ126" s="348">
        <v>0</v>
      </c>
      <c r="EA126" s="348">
        <v>0</v>
      </c>
      <c r="EB126" s="348">
        <v>0</v>
      </c>
      <c r="EC126" s="348">
        <v>0</v>
      </c>
      <c r="ED126" s="348">
        <v>0</v>
      </c>
      <c r="EE126" s="348">
        <v>0</v>
      </c>
      <c r="EF126" s="348">
        <v>0</v>
      </c>
      <c r="EG126" s="348">
        <v>0</v>
      </c>
      <c r="EH126" s="348">
        <v>0</v>
      </c>
      <c r="EI126" s="348">
        <v>0</v>
      </c>
      <c r="EJ126" s="348">
        <v>0</v>
      </c>
      <c r="EK126" s="348">
        <v>0</v>
      </c>
      <c r="EL126" s="348">
        <v>0</v>
      </c>
      <c r="EM126" s="348">
        <v>0</v>
      </c>
      <c r="EN126" s="348">
        <v>0</v>
      </c>
      <c r="EO126" s="348">
        <v>0</v>
      </c>
      <c r="EP126" s="348">
        <v>0</v>
      </c>
      <c r="EQ126" s="348">
        <v>0</v>
      </c>
      <c r="ER126" s="348">
        <v>0</v>
      </c>
      <c r="ES126" s="348">
        <v>0</v>
      </c>
      <c r="ET126" s="348">
        <v>0</v>
      </c>
      <c r="EU126" s="348">
        <v>0</v>
      </c>
      <c r="EV126" s="348">
        <v>0</v>
      </c>
      <c r="EW126" s="348">
        <v>0</v>
      </c>
      <c r="EX126" s="348">
        <v>0</v>
      </c>
      <c r="EY126" s="348">
        <v>0</v>
      </c>
      <c r="EZ126" s="348">
        <v>0</v>
      </c>
      <c r="FA126" s="348">
        <v>0</v>
      </c>
      <c r="FB126" s="348">
        <v>0</v>
      </c>
      <c r="FC126" s="348">
        <v>0</v>
      </c>
      <c r="FD126" s="348">
        <v>0</v>
      </c>
      <c r="FE126" s="348">
        <v>0</v>
      </c>
      <c r="FF126" s="348">
        <v>0</v>
      </c>
      <c r="FG126" s="348">
        <v>0</v>
      </c>
      <c r="FH126" s="348">
        <v>0</v>
      </c>
      <c r="FI126" s="348">
        <v>0</v>
      </c>
      <c r="FJ126" s="348">
        <v>0</v>
      </c>
      <c r="FK126" s="348">
        <v>0</v>
      </c>
      <c r="FL126" s="348">
        <v>0</v>
      </c>
      <c r="FM126" s="348">
        <v>0</v>
      </c>
      <c r="FN126" s="348">
        <v>0</v>
      </c>
      <c r="FO126" s="348">
        <v>0</v>
      </c>
      <c r="FP126" s="348">
        <v>0</v>
      </c>
      <c r="FQ126" s="348">
        <v>0</v>
      </c>
      <c r="FR126" s="348">
        <v>0</v>
      </c>
      <c r="FS126" s="348">
        <v>0</v>
      </c>
      <c r="FT126" s="348">
        <v>0</v>
      </c>
      <c r="FU126" s="348">
        <v>0</v>
      </c>
      <c r="FV126" s="348">
        <v>0</v>
      </c>
      <c r="FW126" s="348">
        <v>0</v>
      </c>
      <c r="FX126" s="348">
        <v>0</v>
      </c>
      <c r="FY126" s="348">
        <v>0</v>
      </c>
      <c r="FZ126" s="348">
        <v>0</v>
      </c>
      <c r="GA126" s="348">
        <v>0</v>
      </c>
      <c r="GB126" s="348">
        <v>0</v>
      </c>
      <c r="GC126" s="348">
        <v>0</v>
      </c>
      <c r="GD126" s="348">
        <v>0</v>
      </c>
      <c r="GE126" s="348">
        <v>0</v>
      </c>
      <c r="GF126" s="348">
        <v>0</v>
      </c>
    </row>
    <row r="127" spans="1:188" s="324" customFormat="1" ht="12.95" customHeight="1">
      <c r="A127" s="326">
        <v>30</v>
      </c>
      <c r="B127" s="364" t="s">
        <v>98</v>
      </c>
      <c r="C127" s="365"/>
      <c r="D127" s="365"/>
      <c r="E127" s="366"/>
      <c r="F127" s="348">
        <v>0</v>
      </c>
      <c r="G127" s="348">
        <v>0</v>
      </c>
      <c r="H127" s="348">
        <v>0</v>
      </c>
      <c r="I127" s="348">
        <v>0</v>
      </c>
      <c r="J127" s="348">
        <v>0</v>
      </c>
      <c r="K127" s="348">
        <v>0</v>
      </c>
      <c r="L127" s="348">
        <v>0</v>
      </c>
      <c r="M127" s="348">
        <v>0</v>
      </c>
      <c r="N127" s="348">
        <v>0</v>
      </c>
      <c r="O127" s="348">
        <v>0</v>
      </c>
      <c r="P127" s="348">
        <v>0</v>
      </c>
      <c r="Q127" s="348">
        <v>0</v>
      </c>
      <c r="R127" s="348">
        <v>0</v>
      </c>
      <c r="S127" s="348">
        <v>0</v>
      </c>
      <c r="T127" s="348">
        <v>0</v>
      </c>
      <c r="U127" s="348">
        <v>0</v>
      </c>
      <c r="V127" s="348">
        <v>0</v>
      </c>
      <c r="W127" s="348">
        <v>0</v>
      </c>
      <c r="X127" s="348">
        <v>0</v>
      </c>
      <c r="Y127" s="348">
        <v>0</v>
      </c>
      <c r="Z127" s="348">
        <v>0</v>
      </c>
      <c r="AA127" s="348">
        <v>0</v>
      </c>
      <c r="AB127" s="348">
        <v>0</v>
      </c>
      <c r="AC127" s="348">
        <v>0</v>
      </c>
      <c r="AD127" s="348">
        <v>0</v>
      </c>
      <c r="AE127" s="348">
        <v>0</v>
      </c>
      <c r="AF127" s="348">
        <v>0</v>
      </c>
      <c r="AG127" s="348">
        <v>0</v>
      </c>
      <c r="AH127" s="348">
        <v>0</v>
      </c>
      <c r="AI127" s="348">
        <v>0</v>
      </c>
      <c r="AJ127" s="348">
        <v>0</v>
      </c>
      <c r="AK127" s="348">
        <v>0</v>
      </c>
      <c r="AL127" s="348">
        <v>0</v>
      </c>
      <c r="AM127" s="348">
        <v>0</v>
      </c>
      <c r="AN127" s="348">
        <v>0</v>
      </c>
      <c r="AO127" s="348">
        <v>0</v>
      </c>
      <c r="AP127" s="348">
        <v>0</v>
      </c>
      <c r="AQ127" s="348">
        <v>0</v>
      </c>
      <c r="AR127" s="348">
        <v>0</v>
      </c>
      <c r="AS127" s="348">
        <v>0</v>
      </c>
      <c r="AT127" s="348">
        <v>0</v>
      </c>
      <c r="AU127" s="348">
        <v>0</v>
      </c>
      <c r="AV127" s="348">
        <v>0</v>
      </c>
      <c r="AW127" s="348">
        <v>0</v>
      </c>
      <c r="AX127" s="348">
        <v>0</v>
      </c>
      <c r="AY127" s="348">
        <v>0</v>
      </c>
      <c r="AZ127" s="348">
        <v>0</v>
      </c>
      <c r="BA127" s="348">
        <v>0</v>
      </c>
      <c r="BB127" s="348">
        <v>0</v>
      </c>
      <c r="BC127" s="348">
        <v>0</v>
      </c>
      <c r="BD127" s="348">
        <v>0</v>
      </c>
      <c r="BE127" s="348">
        <v>0</v>
      </c>
      <c r="BF127" s="348">
        <v>0</v>
      </c>
      <c r="BG127" s="348">
        <v>0</v>
      </c>
      <c r="BH127" s="348">
        <v>0</v>
      </c>
      <c r="BI127" s="348">
        <v>0</v>
      </c>
      <c r="BJ127" s="348">
        <v>0</v>
      </c>
      <c r="BK127" s="348">
        <v>0</v>
      </c>
      <c r="BL127" s="348">
        <v>0</v>
      </c>
      <c r="BM127" s="348">
        <v>0</v>
      </c>
      <c r="BN127" s="348">
        <v>0</v>
      </c>
      <c r="BO127" s="348">
        <v>0</v>
      </c>
      <c r="BP127" s="348">
        <v>0</v>
      </c>
      <c r="BQ127" s="348">
        <v>0</v>
      </c>
      <c r="BR127" s="348">
        <v>0</v>
      </c>
      <c r="BS127" s="348">
        <v>0</v>
      </c>
      <c r="BT127" s="348">
        <v>0</v>
      </c>
      <c r="BU127" s="348">
        <v>0</v>
      </c>
      <c r="BV127" s="348">
        <v>0</v>
      </c>
      <c r="BW127" s="348">
        <v>0</v>
      </c>
      <c r="BX127" s="348">
        <v>0</v>
      </c>
      <c r="BY127" s="348">
        <v>0</v>
      </c>
      <c r="BZ127" s="348">
        <v>0</v>
      </c>
      <c r="CA127" s="348">
        <v>0</v>
      </c>
      <c r="CB127" s="348">
        <v>0</v>
      </c>
      <c r="CC127" s="348">
        <v>0</v>
      </c>
      <c r="CD127" s="348">
        <v>0</v>
      </c>
      <c r="CE127" s="348">
        <v>0</v>
      </c>
      <c r="CF127" s="348">
        <v>0</v>
      </c>
      <c r="CG127" s="348">
        <v>0</v>
      </c>
      <c r="CH127" s="348">
        <v>0</v>
      </c>
      <c r="CI127" s="348">
        <v>0</v>
      </c>
      <c r="CJ127" s="348">
        <v>0</v>
      </c>
      <c r="CK127" s="348">
        <v>0</v>
      </c>
      <c r="CL127" s="348">
        <v>0</v>
      </c>
      <c r="CM127" s="348">
        <v>0</v>
      </c>
      <c r="CN127" s="348">
        <v>0</v>
      </c>
      <c r="CO127" s="348">
        <v>0</v>
      </c>
      <c r="CP127" s="348">
        <v>0</v>
      </c>
      <c r="CQ127" s="348">
        <v>0</v>
      </c>
      <c r="CR127" s="348">
        <v>0</v>
      </c>
      <c r="CS127" s="348">
        <v>0</v>
      </c>
      <c r="CT127" s="348">
        <v>0</v>
      </c>
      <c r="CU127" s="348">
        <v>0</v>
      </c>
      <c r="CV127" s="348">
        <v>0</v>
      </c>
      <c r="CW127" s="348">
        <v>0</v>
      </c>
      <c r="CX127" s="348">
        <v>0</v>
      </c>
      <c r="CY127" s="348">
        <v>0</v>
      </c>
      <c r="CZ127" s="348">
        <v>0</v>
      </c>
      <c r="DA127" s="348">
        <v>0</v>
      </c>
      <c r="DB127" s="348">
        <v>0</v>
      </c>
      <c r="DC127" s="348">
        <v>0</v>
      </c>
      <c r="DD127" s="348">
        <v>0</v>
      </c>
      <c r="DE127" s="348">
        <v>0</v>
      </c>
      <c r="DF127" s="348">
        <v>0</v>
      </c>
      <c r="DG127" s="348">
        <v>0</v>
      </c>
      <c r="DH127" s="348">
        <v>0</v>
      </c>
      <c r="DI127" s="348">
        <v>0</v>
      </c>
      <c r="DJ127" s="348">
        <v>0</v>
      </c>
      <c r="DK127" s="348">
        <v>0</v>
      </c>
      <c r="DL127" s="348">
        <v>0</v>
      </c>
      <c r="DM127" s="348">
        <v>0</v>
      </c>
      <c r="DN127" s="348">
        <v>0</v>
      </c>
      <c r="DO127" s="348">
        <v>0</v>
      </c>
      <c r="DP127" s="348">
        <v>0</v>
      </c>
      <c r="DQ127" s="348">
        <v>0</v>
      </c>
      <c r="DR127" s="348">
        <v>0</v>
      </c>
      <c r="DS127" s="348">
        <v>0</v>
      </c>
      <c r="DT127" s="348">
        <v>0</v>
      </c>
      <c r="DU127" s="348">
        <v>0</v>
      </c>
      <c r="DV127" s="348">
        <v>0</v>
      </c>
      <c r="DW127" s="348">
        <v>0</v>
      </c>
      <c r="DX127" s="348">
        <v>0</v>
      </c>
      <c r="DY127" s="348">
        <v>0</v>
      </c>
      <c r="DZ127" s="348">
        <v>0</v>
      </c>
      <c r="EA127" s="348">
        <v>0</v>
      </c>
      <c r="EB127" s="348">
        <v>0</v>
      </c>
      <c r="EC127" s="348">
        <v>0</v>
      </c>
      <c r="ED127" s="348">
        <v>0</v>
      </c>
      <c r="EE127" s="348">
        <v>0</v>
      </c>
      <c r="EF127" s="348">
        <v>0</v>
      </c>
      <c r="EG127" s="348">
        <v>0</v>
      </c>
      <c r="EH127" s="348">
        <v>0</v>
      </c>
      <c r="EI127" s="348">
        <v>0</v>
      </c>
      <c r="EJ127" s="348">
        <v>0</v>
      </c>
      <c r="EK127" s="348">
        <v>0</v>
      </c>
      <c r="EL127" s="348">
        <v>0</v>
      </c>
      <c r="EM127" s="348">
        <v>0</v>
      </c>
      <c r="EN127" s="348">
        <v>0</v>
      </c>
      <c r="EO127" s="348">
        <v>0</v>
      </c>
      <c r="EP127" s="348">
        <v>0</v>
      </c>
      <c r="EQ127" s="348">
        <v>0</v>
      </c>
      <c r="ER127" s="348">
        <v>0</v>
      </c>
      <c r="ES127" s="348">
        <v>0</v>
      </c>
      <c r="ET127" s="348">
        <v>0</v>
      </c>
      <c r="EU127" s="348">
        <v>0</v>
      </c>
      <c r="EV127" s="348">
        <v>0</v>
      </c>
      <c r="EW127" s="348">
        <v>0</v>
      </c>
      <c r="EX127" s="348">
        <v>0</v>
      </c>
      <c r="EY127" s="348">
        <v>0</v>
      </c>
      <c r="EZ127" s="348">
        <v>0</v>
      </c>
      <c r="FA127" s="348">
        <v>0</v>
      </c>
      <c r="FB127" s="348">
        <v>0</v>
      </c>
      <c r="FC127" s="348">
        <v>0</v>
      </c>
      <c r="FD127" s="348">
        <v>0</v>
      </c>
      <c r="FE127" s="348">
        <v>0</v>
      </c>
      <c r="FF127" s="348">
        <v>0</v>
      </c>
      <c r="FG127" s="348">
        <v>0</v>
      </c>
      <c r="FH127" s="348">
        <v>0</v>
      </c>
      <c r="FI127" s="348">
        <v>0</v>
      </c>
      <c r="FJ127" s="348">
        <v>0</v>
      </c>
      <c r="FK127" s="348">
        <v>0</v>
      </c>
      <c r="FL127" s="348">
        <v>0</v>
      </c>
      <c r="FM127" s="348">
        <v>0</v>
      </c>
      <c r="FN127" s="348">
        <v>0</v>
      </c>
      <c r="FO127" s="348">
        <v>0</v>
      </c>
      <c r="FP127" s="348">
        <v>0</v>
      </c>
      <c r="FQ127" s="348">
        <v>0</v>
      </c>
      <c r="FR127" s="348">
        <v>0</v>
      </c>
      <c r="FS127" s="348">
        <v>0</v>
      </c>
      <c r="FT127" s="348">
        <v>0</v>
      </c>
      <c r="FU127" s="348">
        <v>0</v>
      </c>
      <c r="FV127" s="348">
        <v>0</v>
      </c>
      <c r="FW127" s="348">
        <v>0</v>
      </c>
      <c r="FX127" s="348">
        <v>0</v>
      </c>
      <c r="FY127" s="348">
        <v>0</v>
      </c>
      <c r="FZ127" s="348">
        <v>0</v>
      </c>
      <c r="GA127" s="348">
        <v>0</v>
      </c>
      <c r="GB127" s="348">
        <v>0</v>
      </c>
      <c r="GC127" s="348">
        <v>0</v>
      </c>
      <c r="GD127" s="348">
        <v>0</v>
      </c>
      <c r="GE127" s="348">
        <v>0</v>
      </c>
      <c r="GF127" s="348">
        <v>0</v>
      </c>
    </row>
    <row r="128" spans="1:188" s="324" customFormat="1" ht="12.95" customHeight="1">
      <c r="A128" s="326">
        <v>31</v>
      </c>
      <c r="B128" s="364" t="s">
        <v>99</v>
      </c>
      <c r="C128" s="365"/>
      <c r="D128" s="365"/>
      <c r="E128" s="366"/>
      <c r="F128" s="348">
        <v>0</v>
      </c>
      <c r="G128" s="348">
        <v>0</v>
      </c>
      <c r="H128" s="348">
        <v>0</v>
      </c>
      <c r="I128" s="348">
        <v>0</v>
      </c>
      <c r="J128" s="348">
        <v>0</v>
      </c>
      <c r="K128" s="348">
        <v>0</v>
      </c>
      <c r="L128" s="348">
        <v>0</v>
      </c>
      <c r="M128" s="348">
        <v>0</v>
      </c>
      <c r="N128" s="348">
        <v>0</v>
      </c>
      <c r="O128" s="348">
        <v>0</v>
      </c>
      <c r="P128" s="348">
        <v>0</v>
      </c>
      <c r="Q128" s="348">
        <v>0</v>
      </c>
      <c r="R128" s="348">
        <v>0</v>
      </c>
      <c r="S128" s="348">
        <v>0</v>
      </c>
      <c r="T128" s="348">
        <v>0</v>
      </c>
      <c r="U128" s="348">
        <v>0</v>
      </c>
      <c r="V128" s="348">
        <v>0</v>
      </c>
      <c r="W128" s="348">
        <v>0</v>
      </c>
      <c r="X128" s="348">
        <v>0</v>
      </c>
      <c r="Y128" s="348">
        <v>0</v>
      </c>
      <c r="Z128" s="348">
        <v>0</v>
      </c>
      <c r="AA128" s="348">
        <v>0</v>
      </c>
      <c r="AB128" s="348">
        <v>0</v>
      </c>
      <c r="AC128" s="348">
        <v>0</v>
      </c>
      <c r="AD128" s="348">
        <v>0</v>
      </c>
      <c r="AE128" s="348">
        <v>0</v>
      </c>
      <c r="AF128" s="348">
        <v>0</v>
      </c>
      <c r="AG128" s="348">
        <v>0</v>
      </c>
      <c r="AH128" s="348">
        <v>0</v>
      </c>
      <c r="AI128" s="348">
        <v>0</v>
      </c>
      <c r="AJ128" s="348">
        <v>0</v>
      </c>
      <c r="AK128" s="348">
        <v>0</v>
      </c>
      <c r="AL128" s="348">
        <v>0</v>
      </c>
      <c r="AM128" s="348">
        <v>0</v>
      </c>
      <c r="AN128" s="348">
        <v>0</v>
      </c>
      <c r="AO128" s="348">
        <v>0</v>
      </c>
      <c r="AP128" s="348">
        <v>0</v>
      </c>
      <c r="AQ128" s="348">
        <v>0</v>
      </c>
      <c r="AR128" s="348">
        <v>0</v>
      </c>
      <c r="AS128" s="348">
        <v>0</v>
      </c>
      <c r="AT128" s="348">
        <v>0</v>
      </c>
      <c r="AU128" s="348">
        <v>0</v>
      </c>
      <c r="AV128" s="348">
        <v>0</v>
      </c>
      <c r="AW128" s="348">
        <v>0</v>
      </c>
      <c r="AX128" s="348">
        <v>0</v>
      </c>
      <c r="AY128" s="348">
        <v>0</v>
      </c>
      <c r="AZ128" s="348">
        <v>0</v>
      </c>
      <c r="BA128" s="348">
        <v>0</v>
      </c>
      <c r="BB128" s="348">
        <v>0</v>
      </c>
      <c r="BC128" s="348">
        <v>0</v>
      </c>
      <c r="BD128" s="348">
        <v>0</v>
      </c>
      <c r="BE128" s="348">
        <v>0</v>
      </c>
      <c r="BF128" s="348">
        <v>0</v>
      </c>
      <c r="BG128" s="348">
        <v>0</v>
      </c>
      <c r="BH128" s="348">
        <v>0</v>
      </c>
      <c r="BI128" s="348">
        <v>0</v>
      </c>
      <c r="BJ128" s="348">
        <v>0</v>
      </c>
      <c r="BK128" s="348">
        <v>0</v>
      </c>
      <c r="BL128" s="348">
        <v>0</v>
      </c>
      <c r="BM128" s="348">
        <v>0</v>
      </c>
      <c r="BN128" s="348">
        <v>0</v>
      </c>
      <c r="BO128" s="348">
        <v>0</v>
      </c>
      <c r="BP128" s="348">
        <v>0</v>
      </c>
      <c r="BQ128" s="348">
        <v>0</v>
      </c>
      <c r="BR128" s="348">
        <v>0</v>
      </c>
      <c r="BS128" s="348">
        <v>0</v>
      </c>
      <c r="BT128" s="348">
        <v>0</v>
      </c>
      <c r="BU128" s="348">
        <v>0</v>
      </c>
      <c r="BV128" s="348">
        <v>0</v>
      </c>
      <c r="BW128" s="348">
        <v>0</v>
      </c>
      <c r="BX128" s="348">
        <v>0</v>
      </c>
      <c r="BY128" s="348">
        <v>0</v>
      </c>
      <c r="BZ128" s="348">
        <v>0</v>
      </c>
      <c r="CA128" s="348">
        <v>0</v>
      </c>
      <c r="CB128" s="348">
        <v>0</v>
      </c>
      <c r="CC128" s="348">
        <v>0</v>
      </c>
      <c r="CD128" s="348">
        <v>0</v>
      </c>
      <c r="CE128" s="348">
        <v>0</v>
      </c>
      <c r="CF128" s="348">
        <v>0</v>
      </c>
      <c r="CG128" s="348">
        <v>0</v>
      </c>
      <c r="CH128" s="348">
        <v>0</v>
      </c>
      <c r="CI128" s="348">
        <v>0</v>
      </c>
      <c r="CJ128" s="348">
        <v>0</v>
      </c>
      <c r="CK128" s="348">
        <v>0</v>
      </c>
      <c r="CL128" s="348">
        <v>0</v>
      </c>
      <c r="CM128" s="348">
        <v>0</v>
      </c>
      <c r="CN128" s="348">
        <v>0</v>
      </c>
      <c r="CO128" s="348">
        <v>0</v>
      </c>
      <c r="CP128" s="348">
        <v>0</v>
      </c>
      <c r="CQ128" s="348">
        <v>0</v>
      </c>
      <c r="CR128" s="348">
        <v>0</v>
      </c>
      <c r="CS128" s="348">
        <v>0</v>
      </c>
      <c r="CT128" s="348">
        <v>0</v>
      </c>
      <c r="CU128" s="348">
        <v>0</v>
      </c>
      <c r="CV128" s="348">
        <v>0</v>
      </c>
      <c r="CW128" s="348">
        <v>0</v>
      </c>
      <c r="CX128" s="348">
        <v>0</v>
      </c>
      <c r="CY128" s="348">
        <v>0</v>
      </c>
      <c r="CZ128" s="348">
        <v>0</v>
      </c>
      <c r="DA128" s="348">
        <v>0</v>
      </c>
      <c r="DB128" s="348">
        <v>0</v>
      </c>
      <c r="DC128" s="348">
        <v>0</v>
      </c>
      <c r="DD128" s="348">
        <v>0</v>
      </c>
      <c r="DE128" s="348">
        <v>0</v>
      </c>
      <c r="DF128" s="348">
        <v>0</v>
      </c>
      <c r="DG128" s="348">
        <v>0</v>
      </c>
      <c r="DH128" s="348">
        <v>0</v>
      </c>
      <c r="DI128" s="348">
        <v>0</v>
      </c>
      <c r="DJ128" s="348">
        <v>0</v>
      </c>
      <c r="DK128" s="348">
        <v>0</v>
      </c>
      <c r="DL128" s="348">
        <v>0</v>
      </c>
      <c r="DM128" s="348">
        <v>0</v>
      </c>
      <c r="DN128" s="348">
        <v>0</v>
      </c>
      <c r="DO128" s="348">
        <v>0</v>
      </c>
      <c r="DP128" s="348">
        <v>0</v>
      </c>
      <c r="DQ128" s="348">
        <v>0</v>
      </c>
      <c r="DR128" s="348">
        <v>0</v>
      </c>
      <c r="DS128" s="348">
        <v>0</v>
      </c>
      <c r="DT128" s="348">
        <v>0</v>
      </c>
      <c r="DU128" s="348">
        <v>0</v>
      </c>
      <c r="DV128" s="348">
        <v>0</v>
      </c>
      <c r="DW128" s="348">
        <v>0</v>
      </c>
      <c r="DX128" s="348">
        <v>0</v>
      </c>
      <c r="DY128" s="348">
        <v>0</v>
      </c>
      <c r="DZ128" s="348">
        <v>0</v>
      </c>
      <c r="EA128" s="348">
        <v>0</v>
      </c>
      <c r="EB128" s="348">
        <v>0</v>
      </c>
      <c r="EC128" s="348">
        <v>0</v>
      </c>
      <c r="ED128" s="348">
        <v>0</v>
      </c>
      <c r="EE128" s="348">
        <v>0</v>
      </c>
      <c r="EF128" s="348">
        <v>0</v>
      </c>
      <c r="EG128" s="348">
        <v>0</v>
      </c>
      <c r="EH128" s="348">
        <v>0</v>
      </c>
      <c r="EI128" s="348">
        <v>0</v>
      </c>
      <c r="EJ128" s="348">
        <v>0</v>
      </c>
      <c r="EK128" s="348">
        <v>0</v>
      </c>
      <c r="EL128" s="348">
        <v>0</v>
      </c>
      <c r="EM128" s="348">
        <v>0</v>
      </c>
      <c r="EN128" s="348">
        <v>0</v>
      </c>
      <c r="EO128" s="348">
        <v>0</v>
      </c>
      <c r="EP128" s="348">
        <v>0</v>
      </c>
      <c r="EQ128" s="348">
        <v>0</v>
      </c>
      <c r="ER128" s="348">
        <v>0</v>
      </c>
      <c r="ES128" s="348">
        <v>0</v>
      </c>
      <c r="ET128" s="348">
        <v>0</v>
      </c>
      <c r="EU128" s="348">
        <v>0</v>
      </c>
      <c r="EV128" s="348">
        <v>0</v>
      </c>
      <c r="EW128" s="348">
        <v>0</v>
      </c>
      <c r="EX128" s="348">
        <v>0</v>
      </c>
      <c r="EY128" s="348">
        <v>0</v>
      </c>
      <c r="EZ128" s="348">
        <v>0</v>
      </c>
      <c r="FA128" s="348">
        <v>0</v>
      </c>
      <c r="FB128" s="348">
        <v>0</v>
      </c>
      <c r="FC128" s="348">
        <v>0</v>
      </c>
      <c r="FD128" s="348">
        <v>0</v>
      </c>
      <c r="FE128" s="348">
        <v>0</v>
      </c>
      <c r="FF128" s="348">
        <v>0</v>
      </c>
      <c r="FG128" s="348">
        <v>0</v>
      </c>
      <c r="FH128" s="348">
        <v>0</v>
      </c>
      <c r="FI128" s="348">
        <v>0</v>
      </c>
      <c r="FJ128" s="348">
        <v>0</v>
      </c>
      <c r="FK128" s="348">
        <v>0</v>
      </c>
      <c r="FL128" s="348">
        <v>0</v>
      </c>
      <c r="FM128" s="348">
        <v>0</v>
      </c>
      <c r="FN128" s="348">
        <v>0</v>
      </c>
      <c r="FO128" s="348">
        <v>0</v>
      </c>
      <c r="FP128" s="348">
        <v>0</v>
      </c>
      <c r="FQ128" s="348">
        <v>0</v>
      </c>
      <c r="FR128" s="348">
        <v>0</v>
      </c>
      <c r="FS128" s="348">
        <v>0</v>
      </c>
      <c r="FT128" s="348">
        <v>0</v>
      </c>
      <c r="FU128" s="348">
        <v>0</v>
      </c>
      <c r="FV128" s="348">
        <v>0</v>
      </c>
      <c r="FW128" s="348">
        <v>0</v>
      </c>
      <c r="FX128" s="348">
        <v>0</v>
      </c>
      <c r="FY128" s="348">
        <v>0</v>
      </c>
      <c r="FZ128" s="348">
        <v>0</v>
      </c>
      <c r="GA128" s="348">
        <v>0</v>
      </c>
      <c r="GB128" s="348">
        <v>0</v>
      </c>
      <c r="GC128" s="348">
        <v>0</v>
      </c>
      <c r="GD128" s="348">
        <v>0</v>
      </c>
      <c r="GE128" s="348">
        <v>0</v>
      </c>
      <c r="GF128" s="348">
        <v>0</v>
      </c>
    </row>
    <row r="129" spans="1:188" s="324" customFormat="1" ht="12.95" customHeight="1">
      <c r="A129" s="326">
        <v>32</v>
      </c>
      <c r="B129" s="364" t="s">
        <v>100</v>
      </c>
      <c r="C129" s="365"/>
      <c r="D129" s="365"/>
      <c r="E129" s="366"/>
      <c r="F129" s="348">
        <v>0</v>
      </c>
      <c r="G129" s="348">
        <v>0</v>
      </c>
      <c r="H129" s="348">
        <v>0</v>
      </c>
      <c r="I129" s="348">
        <v>0</v>
      </c>
      <c r="J129" s="348">
        <v>0</v>
      </c>
      <c r="K129" s="348">
        <v>0</v>
      </c>
      <c r="L129" s="348">
        <v>0</v>
      </c>
      <c r="M129" s="348">
        <v>0</v>
      </c>
      <c r="N129" s="348">
        <v>0</v>
      </c>
      <c r="O129" s="348">
        <v>0</v>
      </c>
      <c r="P129" s="348">
        <v>0</v>
      </c>
      <c r="Q129" s="348">
        <v>0</v>
      </c>
      <c r="R129" s="348">
        <v>0</v>
      </c>
      <c r="S129" s="348">
        <v>0</v>
      </c>
      <c r="T129" s="348">
        <v>0</v>
      </c>
      <c r="U129" s="348">
        <v>0</v>
      </c>
      <c r="V129" s="348">
        <v>0</v>
      </c>
      <c r="W129" s="348">
        <v>0</v>
      </c>
      <c r="X129" s="348">
        <v>0</v>
      </c>
      <c r="Y129" s="348">
        <v>0</v>
      </c>
      <c r="Z129" s="348">
        <v>0</v>
      </c>
      <c r="AA129" s="348">
        <v>0</v>
      </c>
      <c r="AB129" s="348">
        <v>0</v>
      </c>
      <c r="AC129" s="348">
        <v>0</v>
      </c>
      <c r="AD129" s="348">
        <v>0</v>
      </c>
      <c r="AE129" s="348">
        <v>0</v>
      </c>
      <c r="AF129" s="348">
        <v>0</v>
      </c>
      <c r="AG129" s="348">
        <v>0</v>
      </c>
      <c r="AH129" s="348">
        <v>0</v>
      </c>
      <c r="AI129" s="348">
        <v>0</v>
      </c>
      <c r="AJ129" s="348">
        <v>0</v>
      </c>
      <c r="AK129" s="348">
        <v>0</v>
      </c>
      <c r="AL129" s="348">
        <v>0</v>
      </c>
      <c r="AM129" s="348">
        <v>0</v>
      </c>
      <c r="AN129" s="348">
        <v>0</v>
      </c>
      <c r="AO129" s="348">
        <v>0</v>
      </c>
      <c r="AP129" s="348">
        <v>0</v>
      </c>
      <c r="AQ129" s="348">
        <v>0</v>
      </c>
      <c r="AR129" s="348">
        <v>0</v>
      </c>
      <c r="AS129" s="348">
        <v>0</v>
      </c>
      <c r="AT129" s="348">
        <v>0</v>
      </c>
      <c r="AU129" s="348">
        <v>0</v>
      </c>
      <c r="AV129" s="348">
        <v>0</v>
      </c>
      <c r="AW129" s="348">
        <v>0</v>
      </c>
      <c r="AX129" s="348">
        <v>0</v>
      </c>
      <c r="AY129" s="348">
        <v>0</v>
      </c>
      <c r="AZ129" s="348">
        <v>0</v>
      </c>
      <c r="BA129" s="348">
        <v>0</v>
      </c>
      <c r="BB129" s="348">
        <v>0</v>
      </c>
      <c r="BC129" s="348">
        <v>0</v>
      </c>
      <c r="BD129" s="348">
        <v>0</v>
      </c>
      <c r="BE129" s="348">
        <v>0</v>
      </c>
      <c r="BF129" s="348">
        <v>0</v>
      </c>
      <c r="BG129" s="348">
        <v>0</v>
      </c>
      <c r="BH129" s="348">
        <v>0</v>
      </c>
      <c r="BI129" s="348">
        <v>0</v>
      </c>
      <c r="BJ129" s="348">
        <v>0</v>
      </c>
      <c r="BK129" s="348">
        <v>0</v>
      </c>
      <c r="BL129" s="348">
        <v>0</v>
      </c>
      <c r="BM129" s="348">
        <v>0</v>
      </c>
      <c r="BN129" s="348">
        <v>0</v>
      </c>
      <c r="BO129" s="348">
        <v>0</v>
      </c>
      <c r="BP129" s="348">
        <v>0</v>
      </c>
      <c r="BQ129" s="348">
        <v>0</v>
      </c>
      <c r="BR129" s="348">
        <v>0</v>
      </c>
      <c r="BS129" s="348">
        <v>0</v>
      </c>
      <c r="BT129" s="348">
        <v>0</v>
      </c>
      <c r="BU129" s="348">
        <v>0</v>
      </c>
      <c r="BV129" s="348">
        <v>0</v>
      </c>
      <c r="BW129" s="348">
        <v>0</v>
      </c>
      <c r="BX129" s="348">
        <v>0</v>
      </c>
      <c r="BY129" s="348">
        <v>0</v>
      </c>
      <c r="BZ129" s="348">
        <v>0</v>
      </c>
      <c r="CA129" s="348">
        <v>0</v>
      </c>
      <c r="CB129" s="348">
        <v>0</v>
      </c>
      <c r="CC129" s="348">
        <v>0</v>
      </c>
      <c r="CD129" s="348">
        <v>0</v>
      </c>
      <c r="CE129" s="348">
        <v>0</v>
      </c>
      <c r="CF129" s="348">
        <v>0</v>
      </c>
      <c r="CG129" s="348">
        <v>0</v>
      </c>
      <c r="CH129" s="348">
        <v>0</v>
      </c>
      <c r="CI129" s="348">
        <v>0</v>
      </c>
      <c r="CJ129" s="348">
        <v>0</v>
      </c>
      <c r="CK129" s="348">
        <v>0</v>
      </c>
      <c r="CL129" s="348">
        <v>0</v>
      </c>
      <c r="CM129" s="348">
        <v>0</v>
      </c>
      <c r="CN129" s="348">
        <v>0</v>
      </c>
      <c r="CO129" s="348">
        <v>0</v>
      </c>
      <c r="CP129" s="348">
        <v>0</v>
      </c>
      <c r="CQ129" s="348">
        <v>0</v>
      </c>
      <c r="CR129" s="348">
        <v>0</v>
      </c>
      <c r="CS129" s="348">
        <v>0</v>
      </c>
      <c r="CT129" s="348">
        <v>0</v>
      </c>
      <c r="CU129" s="348">
        <v>0</v>
      </c>
      <c r="CV129" s="348">
        <v>0</v>
      </c>
      <c r="CW129" s="348">
        <v>0</v>
      </c>
      <c r="CX129" s="348">
        <v>0</v>
      </c>
      <c r="CY129" s="348">
        <v>0</v>
      </c>
      <c r="CZ129" s="348">
        <v>0</v>
      </c>
      <c r="DA129" s="348">
        <v>0</v>
      </c>
      <c r="DB129" s="348">
        <v>0</v>
      </c>
      <c r="DC129" s="348">
        <v>0</v>
      </c>
      <c r="DD129" s="348">
        <v>0</v>
      </c>
      <c r="DE129" s="348">
        <v>0</v>
      </c>
      <c r="DF129" s="348">
        <v>0</v>
      </c>
      <c r="DG129" s="348">
        <v>0</v>
      </c>
      <c r="DH129" s="348">
        <v>0</v>
      </c>
      <c r="DI129" s="348">
        <v>0</v>
      </c>
      <c r="DJ129" s="348">
        <v>0</v>
      </c>
      <c r="DK129" s="348">
        <v>0</v>
      </c>
      <c r="DL129" s="348">
        <v>0</v>
      </c>
      <c r="DM129" s="348">
        <v>0</v>
      </c>
      <c r="DN129" s="348">
        <v>0</v>
      </c>
      <c r="DO129" s="348">
        <v>0</v>
      </c>
      <c r="DP129" s="348">
        <v>0</v>
      </c>
      <c r="DQ129" s="348">
        <v>0</v>
      </c>
      <c r="DR129" s="348">
        <v>0</v>
      </c>
      <c r="DS129" s="348">
        <v>0</v>
      </c>
      <c r="DT129" s="348">
        <v>0</v>
      </c>
      <c r="DU129" s="348">
        <v>0</v>
      </c>
      <c r="DV129" s="348">
        <v>0</v>
      </c>
      <c r="DW129" s="348">
        <v>0</v>
      </c>
      <c r="DX129" s="348">
        <v>0</v>
      </c>
      <c r="DY129" s="348">
        <v>0</v>
      </c>
      <c r="DZ129" s="348">
        <v>0</v>
      </c>
      <c r="EA129" s="348">
        <v>0</v>
      </c>
      <c r="EB129" s="348">
        <v>0</v>
      </c>
      <c r="EC129" s="348">
        <v>0</v>
      </c>
      <c r="ED129" s="348">
        <v>0</v>
      </c>
      <c r="EE129" s="348">
        <v>0</v>
      </c>
      <c r="EF129" s="348">
        <v>0</v>
      </c>
      <c r="EG129" s="348">
        <v>0</v>
      </c>
      <c r="EH129" s="348">
        <v>0</v>
      </c>
      <c r="EI129" s="348">
        <v>0</v>
      </c>
      <c r="EJ129" s="348">
        <v>0</v>
      </c>
      <c r="EK129" s="348">
        <v>0</v>
      </c>
      <c r="EL129" s="348">
        <v>0</v>
      </c>
      <c r="EM129" s="348">
        <v>0</v>
      </c>
      <c r="EN129" s="348">
        <v>0</v>
      </c>
      <c r="EO129" s="348">
        <v>0</v>
      </c>
      <c r="EP129" s="348">
        <v>0</v>
      </c>
      <c r="EQ129" s="348">
        <v>0</v>
      </c>
      <c r="ER129" s="348">
        <v>0</v>
      </c>
      <c r="ES129" s="348">
        <v>0</v>
      </c>
      <c r="ET129" s="348">
        <v>0</v>
      </c>
      <c r="EU129" s="348">
        <v>0</v>
      </c>
      <c r="EV129" s="348">
        <v>0</v>
      </c>
      <c r="EW129" s="348">
        <v>0</v>
      </c>
      <c r="EX129" s="348">
        <v>0</v>
      </c>
      <c r="EY129" s="348">
        <v>0</v>
      </c>
      <c r="EZ129" s="348">
        <v>0</v>
      </c>
      <c r="FA129" s="348">
        <v>0</v>
      </c>
      <c r="FB129" s="348">
        <v>0</v>
      </c>
      <c r="FC129" s="348">
        <v>0</v>
      </c>
      <c r="FD129" s="348">
        <v>0</v>
      </c>
      <c r="FE129" s="348">
        <v>0</v>
      </c>
      <c r="FF129" s="348">
        <v>0</v>
      </c>
      <c r="FG129" s="348">
        <v>0</v>
      </c>
      <c r="FH129" s="348">
        <v>0</v>
      </c>
      <c r="FI129" s="348">
        <v>0</v>
      </c>
      <c r="FJ129" s="348">
        <v>0</v>
      </c>
      <c r="FK129" s="348">
        <v>0</v>
      </c>
      <c r="FL129" s="348">
        <v>0</v>
      </c>
      <c r="FM129" s="348">
        <v>0</v>
      </c>
      <c r="FN129" s="348">
        <v>0</v>
      </c>
      <c r="FO129" s="348">
        <v>0</v>
      </c>
      <c r="FP129" s="348">
        <v>0</v>
      </c>
      <c r="FQ129" s="348">
        <v>0</v>
      </c>
      <c r="FR129" s="348">
        <v>0</v>
      </c>
      <c r="FS129" s="348">
        <v>0</v>
      </c>
      <c r="FT129" s="348">
        <v>0</v>
      </c>
      <c r="FU129" s="348">
        <v>0</v>
      </c>
      <c r="FV129" s="348">
        <v>0</v>
      </c>
      <c r="FW129" s="348">
        <v>0</v>
      </c>
      <c r="FX129" s="348">
        <v>0</v>
      </c>
      <c r="FY129" s="348">
        <v>0</v>
      </c>
      <c r="FZ129" s="348">
        <v>0</v>
      </c>
      <c r="GA129" s="348">
        <v>0</v>
      </c>
      <c r="GB129" s="348">
        <v>0</v>
      </c>
      <c r="GC129" s="348">
        <v>0</v>
      </c>
      <c r="GD129" s="348">
        <v>0</v>
      </c>
      <c r="GE129" s="348">
        <v>0</v>
      </c>
      <c r="GF129" s="348">
        <v>0</v>
      </c>
    </row>
    <row r="130" spans="1:188" s="324" customFormat="1" ht="12.95" customHeight="1">
      <c r="A130" s="326">
        <v>33</v>
      </c>
      <c r="B130" s="364" t="s">
        <v>101</v>
      </c>
      <c r="C130" s="365"/>
      <c r="D130" s="365"/>
      <c r="E130" s="366"/>
      <c r="F130" s="348">
        <v>0</v>
      </c>
      <c r="G130" s="348">
        <v>0</v>
      </c>
      <c r="H130" s="348">
        <v>0</v>
      </c>
      <c r="I130" s="348">
        <v>0</v>
      </c>
      <c r="J130" s="348">
        <v>0</v>
      </c>
      <c r="K130" s="348">
        <v>0</v>
      </c>
      <c r="L130" s="348">
        <v>0</v>
      </c>
      <c r="M130" s="348">
        <v>0</v>
      </c>
      <c r="N130" s="348">
        <v>0</v>
      </c>
      <c r="O130" s="348">
        <v>0</v>
      </c>
      <c r="P130" s="348">
        <v>0</v>
      </c>
      <c r="Q130" s="348">
        <v>0</v>
      </c>
      <c r="R130" s="348">
        <v>0</v>
      </c>
      <c r="S130" s="348">
        <v>0</v>
      </c>
      <c r="T130" s="348">
        <v>0</v>
      </c>
      <c r="U130" s="348">
        <v>0</v>
      </c>
      <c r="V130" s="348">
        <v>0</v>
      </c>
      <c r="W130" s="348">
        <v>0</v>
      </c>
      <c r="X130" s="348">
        <v>0</v>
      </c>
      <c r="Y130" s="348">
        <v>0</v>
      </c>
      <c r="Z130" s="348">
        <v>0</v>
      </c>
      <c r="AA130" s="348">
        <v>0</v>
      </c>
      <c r="AB130" s="348">
        <v>0</v>
      </c>
      <c r="AC130" s="348">
        <v>0</v>
      </c>
      <c r="AD130" s="348">
        <v>0</v>
      </c>
      <c r="AE130" s="348">
        <v>0</v>
      </c>
      <c r="AF130" s="348">
        <v>0</v>
      </c>
      <c r="AG130" s="348">
        <v>0</v>
      </c>
      <c r="AH130" s="348">
        <v>0</v>
      </c>
      <c r="AI130" s="348">
        <v>0</v>
      </c>
      <c r="AJ130" s="348">
        <v>0</v>
      </c>
      <c r="AK130" s="348">
        <v>0</v>
      </c>
      <c r="AL130" s="348">
        <v>0</v>
      </c>
      <c r="AM130" s="348">
        <v>0</v>
      </c>
      <c r="AN130" s="348">
        <v>0</v>
      </c>
      <c r="AO130" s="348">
        <v>0</v>
      </c>
      <c r="AP130" s="348">
        <v>0</v>
      </c>
      <c r="AQ130" s="348">
        <v>0</v>
      </c>
      <c r="AR130" s="348">
        <v>0</v>
      </c>
      <c r="AS130" s="348">
        <v>0</v>
      </c>
      <c r="AT130" s="348">
        <v>0</v>
      </c>
      <c r="AU130" s="348">
        <v>0</v>
      </c>
      <c r="AV130" s="348">
        <v>0</v>
      </c>
      <c r="AW130" s="348">
        <v>0</v>
      </c>
      <c r="AX130" s="348">
        <v>0</v>
      </c>
      <c r="AY130" s="348">
        <v>0</v>
      </c>
      <c r="AZ130" s="348">
        <v>0</v>
      </c>
      <c r="BA130" s="348">
        <v>0</v>
      </c>
      <c r="BB130" s="348">
        <v>0</v>
      </c>
      <c r="BC130" s="348">
        <v>0</v>
      </c>
      <c r="BD130" s="348">
        <v>0</v>
      </c>
      <c r="BE130" s="348">
        <v>0</v>
      </c>
      <c r="BF130" s="348">
        <v>0</v>
      </c>
      <c r="BG130" s="348">
        <v>0</v>
      </c>
      <c r="BH130" s="348">
        <v>0</v>
      </c>
      <c r="BI130" s="348">
        <v>0</v>
      </c>
      <c r="BJ130" s="348">
        <v>0</v>
      </c>
      <c r="BK130" s="348">
        <v>0</v>
      </c>
      <c r="BL130" s="348">
        <v>0</v>
      </c>
      <c r="BM130" s="348">
        <v>0</v>
      </c>
      <c r="BN130" s="348">
        <v>0</v>
      </c>
      <c r="BO130" s="348">
        <v>0</v>
      </c>
      <c r="BP130" s="348">
        <v>1</v>
      </c>
      <c r="BQ130" s="348">
        <v>0</v>
      </c>
      <c r="BR130" s="348">
        <v>0</v>
      </c>
      <c r="BS130" s="348">
        <v>0</v>
      </c>
      <c r="BT130" s="348">
        <v>0</v>
      </c>
      <c r="BU130" s="348">
        <v>0</v>
      </c>
      <c r="BV130" s="348">
        <v>0</v>
      </c>
      <c r="BW130" s="348">
        <v>0</v>
      </c>
      <c r="BX130" s="348">
        <v>0</v>
      </c>
      <c r="BY130" s="348">
        <v>0</v>
      </c>
      <c r="BZ130" s="348">
        <v>0</v>
      </c>
      <c r="CA130" s="348">
        <v>0</v>
      </c>
      <c r="CB130" s="348">
        <v>0</v>
      </c>
      <c r="CC130" s="348">
        <v>0</v>
      </c>
      <c r="CD130" s="348">
        <v>0</v>
      </c>
      <c r="CE130" s="348">
        <v>0</v>
      </c>
      <c r="CF130" s="348">
        <v>0</v>
      </c>
      <c r="CG130" s="348">
        <v>0</v>
      </c>
      <c r="CH130" s="348">
        <v>0</v>
      </c>
      <c r="CI130" s="348">
        <v>0</v>
      </c>
      <c r="CJ130" s="348">
        <v>0</v>
      </c>
      <c r="CK130" s="348">
        <v>0</v>
      </c>
      <c r="CL130" s="348">
        <v>0</v>
      </c>
      <c r="CM130" s="348">
        <v>0</v>
      </c>
      <c r="CN130" s="348">
        <v>0</v>
      </c>
      <c r="CO130" s="348">
        <v>0</v>
      </c>
      <c r="CP130" s="348">
        <v>0</v>
      </c>
      <c r="CQ130" s="348">
        <v>0</v>
      </c>
      <c r="CR130" s="348">
        <v>0</v>
      </c>
      <c r="CS130" s="348">
        <v>0</v>
      </c>
      <c r="CT130" s="348">
        <v>0</v>
      </c>
      <c r="CU130" s="348">
        <v>0</v>
      </c>
      <c r="CV130" s="348">
        <v>0</v>
      </c>
      <c r="CW130" s="348">
        <v>0</v>
      </c>
      <c r="CX130" s="348">
        <v>0</v>
      </c>
      <c r="CY130" s="348">
        <v>0</v>
      </c>
      <c r="CZ130" s="348">
        <v>0</v>
      </c>
      <c r="DA130" s="348">
        <v>0</v>
      </c>
      <c r="DB130" s="348">
        <v>0</v>
      </c>
      <c r="DC130" s="348">
        <v>0</v>
      </c>
      <c r="DD130" s="348">
        <v>0</v>
      </c>
      <c r="DE130" s="348">
        <v>0</v>
      </c>
      <c r="DF130" s="348">
        <v>0</v>
      </c>
      <c r="DG130" s="348">
        <v>0</v>
      </c>
      <c r="DH130" s="348">
        <v>0</v>
      </c>
      <c r="DI130" s="348">
        <v>0</v>
      </c>
      <c r="DJ130" s="348">
        <v>0</v>
      </c>
      <c r="DK130" s="348">
        <v>0</v>
      </c>
      <c r="DL130" s="348">
        <v>0</v>
      </c>
      <c r="DM130" s="348">
        <v>0</v>
      </c>
      <c r="DN130" s="348">
        <v>0</v>
      </c>
      <c r="DO130" s="348">
        <v>0</v>
      </c>
      <c r="DP130" s="348">
        <v>0</v>
      </c>
      <c r="DQ130" s="348">
        <v>0</v>
      </c>
      <c r="DR130" s="348">
        <v>0</v>
      </c>
      <c r="DS130" s="348">
        <v>0</v>
      </c>
      <c r="DT130" s="348">
        <v>0</v>
      </c>
      <c r="DU130" s="348">
        <v>0</v>
      </c>
      <c r="DV130" s="348">
        <v>0</v>
      </c>
      <c r="DW130" s="348">
        <v>0</v>
      </c>
      <c r="DX130" s="348">
        <v>0</v>
      </c>
      <c r="DY130" s="348">
        <v>0</v>
      </c>
      <c r="DZ130" s="348">
        <v>0</v>
      </c>
      <c r="EA130" s="348">
        <v>0</v>
      </c>
      <c r="EB130" s="348">
        <v>0</v>
      </c>
      <c r="EC130" s="348">
        <v>0</v>
      </c>
      <c r="ED130" s="348">
        <v>0</v>
      </c>
      <c r="EE130" s="348">
        <v>0</v>
      </c>
      <c r="EF130" s="348">
        <v>0</v>
      </c>
      <c r="EG130" s="348">
        <v>0</v>
      </c>
      <c r="EH130" s="348">
        <v>0</v>
      </c>
      <c r="EI130" s="348">
        <v>0</v>
      </c>
      <c r="EJ130" s="348">
        <v>0</v>
      </c>
      <c r="EK130" s="348">
        <v>0</v>
      </c>
      <c r="EL130" s="348">
        <v>0</v>
      </c>
      <c r="EM130" s="348">
        <v>0</v>
      </c>
      <c r="EN130" s="348">
        <v>0</v>
      </c>
      <c r="EO130" s="348">
        <v>0</v>
      </c>
      <c r="EP130" s="348">
        <v>0</v>
      </c>
      <c r="EQ130" s="348">
        <v>0</v>
      </c>
      <c r="ER130" s="348">
        <v>0</v>
      </c>
      <c r="ES130" s="348">
        <v>0</v>
      </c>
      <c r="ET130" s="348">
        <v>0</v>
      </c>
      <c r="EU130" s="348">
        <v>0</v>
      </c>
      <c r="EV130" s="348">
        <v>0</v>
      </c>
      <c r="EW130" s="348">
        <v>0</v>
      </c>
      <c r="EX130" s="348">
        <v>0</v>
      </c>
      <c r="EY130" s="348">
        <v>0</v>
      </c>
      <c r="EZ130" s="348">
        <v>0</v>
      </c>
      <c r="FA130" s="348">
        <v>0</v>
      </c>
      <c r="FB130" s="348">
        <v>0</v>
      </c>
      <c r="FC130" s="348">
        <v>0</v>
      </c>
      <c r="FD130" s="348">
        <v>0</v>
      </c>
      <c r="FE130" s="348">
        <v>0</v>
      </c>
      <c r="FF130" s="348">
        <v>0</v>
      </c>
      <c r="FG130" s="348">
        <v>0</v>
      </c>
      <c r="FH130" s="348">
        <v>0</v>
      </c>
      <c r="FI130" s="348">
        <v>0</v>
      </c>
      <c r="FJ130" s="348">
        <v>0</v>
      </c>
      <c r="FK130" s="348">
        <v>0</v>
      </c>
      <c r="FL130" s="348">
        <v>0</v>
      </c>
      <c r="FM130" s="348">
        <v>0</v>
      </c>
      <c r="FN130" s="348">
        <v>0</v>
      </c>
      <c r="FO130" s="348">
        <v>0</v>
      </c>
      <c r="FP130" s="348">
        <v>0</v>
      </c>
      <c r="FQ130" s="348">
        <v>0</v>
      </c>
      <c r="FR130" s="348">
        <v>0</v>
      </c>
      <c r="FS130" s="348">
        <v>0</v>
      </c>
      <c r="FT130" s="348">
        <v>0</v>
      </c>
      <c r="FU130" s="348">
        <v>0</v>
      </c>
      <c r="FV130" s="348">
        <v>0</v>
      </c>
      <c r="FW130" s="348">
        <v>0</v>
      </c>
      <c r="FX130" s="348">
        <v>0</v>
      </c>
      <c r="FY130" s="348">
        <v>0</v>
      </c>
      <c r="FZ130" s="348">
        <v>0</v>
      </c>
      <c r="GA130" s="348">
        <v>0</v>
      </c>
      <c r="GB130" s="348">
        <v>0</v>
      </c>
      <c r="GC130" s="348">
        <v>0</v>
      </c>
      <c r="GD130" s="348">
        <v>0</v>
      </c>
      <c r="GE130" s="348">
        <v>0</v>
      </c>
      <c r="GF130" s="348">
        <v>0</v>
      </c>
    </row>
    <row r="131" spans="1:188" s="324" customFormat="1" ht="12.95" customHeight="1">
      <c r="A131" s="326">
        <v>34</v>
      </c>
      <c r="B131" s="364" t="s">
        <v>102</v>
      </c>
      <c r="C131" s="365"/>
      <c r="D131" s="365"/>
      <c r="E131" s="366"/>
      <c r="F131" s="348">
        <v>0</v>
      </c>
      <c r="G131" s="348">
        <v>0</v>
      </c>
      <c r="H131" s="348">
        <v>0</v>
      </c>
      <c r="I131" s="348">
        <v>0</v>
      </c>
      <c r="J131" s="348">
        <v>0</v>
      </c>
      <c r="K131" s="348">
        <v>0</v>
      </c>
      <c r="L131" s="348">
        <v>0</v>
      </c>
      <c r="M131" s="348">
        <v>0</v>
      </c>
      <c r="N131" s="348">
        <v>0</v>
      </c>
      <c r="O131" s="348">
        <v>0</v>
      </c>
      <c r="P131" s="348">
        <v>0</v>
      </c>
      <c r="Q131" s="348">
        <v>0</v>
      </c>
      <c r="R131" s="348">
        <v>0</v>
      </c>
      <c r="S131" s="348">
        <v>0</v>
      </c>
      <c r="T131" s="348">
        <v>0</v>
      </c>
      <c r="U131" s="348">
        <v>0</v>
      </c>
      <c r="V131" s="348">
        <v>0</v>
      </c>
      <c r="W131" s="348">
        <v>0</v>
      </c>
      <c r="X131" s="348">
        <v>0</v>
      </c>
      <c r="Y131" s="348">
        <v>0</v>
      </c>
      <c r="Z131" s="348">
        <v>0</v>
      </c>
      <c r="AA131" s="348">
        <v>0</v>
      </c>
      <c r="AB131" s="348">
        <v>0</v>
      </c>
      <c r="AC131" s="348">
        <v>0</v>
      </c>
      <c r="AD131" s="348">
        <v>0</v>
      </c>
      <c r="AE131" s="348">
        <v>0</v>
      </c>
      <c r="AF131" s="348">
        <v>0</v>
      </c>
      <c r="AG131" s="348">
        <v>0</v>
      </c>
      <c r="AH131" s="348">
        <v>0</v>
      </c>
      <c r="AI131" s="348">
        <v>0</v>
      </c>
      <c r="AJ131" s="348">
        <v>0</v>
      </c>
      <c r="AK131" s="348">
        <v>0</v>
      </c>
      <c r="AL131" s="348">
        <v>0</v>
      </c>
      <c r="AM131" s="348">
        <v>0</v>
      </c>
      <c r="AN131" s="348">
        <v>0</v>
      </c>
      <c r="AO131" s="348">
        <v>0</v>
      </c>
      <c r="AP131" s="348">
        <v>0</v>
      </c>
      <c r="AQ131" s="348">
        <v>0</v>
      </c>
      <c r="AR131" s="348">
        <v>0</v>
      </c>
      <c r="AS131" s="348">
        <v>0</v>
      </c>
      <c r="AT131" s="348">
        <v>0</v>
      </c>
      <c r="AU131" s="348">
        <v>0</v>
      </c>
      <c r="AV131" s="348">
        <v>0</v>
      </c>
      <c r="AW131" s="348">
        <v>0</v>
      </c>
      <c r="AX131" s="348">
        <v>0</v>
      </c>
      <c r="AY131" s="348">
        <v>0</v>
      </c>
      <c r="AZ131" s="348">
        <v>0</v>
      </c>
      <c r="BA131" s="348">
        <v>0</v>
      </c>
      <c r="BB131" s="348">
        <v>0</v>
      </c>
      <c r="BC131" s="348">
        <v>0</v>
      </c>
      <c r="BD131" s="348">
        <v>0</v>
      </c>
      <c r="BE131" s="348">
        <v>0</v>
      </c>
      <c r="BF131" s="348">
        <v>0</v>
      </c>
      <c r="BG131" s="348">
        <v>0</v>
      </c>
      <c r="BH131" s="348">
        <v>0</v>
      </c>
      <c r="BI131" s="348">
        <v>0</v>
      </c>
      <c r="BJ131" s="348">
        <v>0</v>
      </c>
      <c r="BK131" s="348">
        <v>0</v>
      </c>
      <c r="BL131" s="348">
        <v>0</v>
      </c>
      <c r="BM131" s="348">
        <v>0</v>
      </c>
      <c r="BN131" s="348">
        <v>0</v>
      </c>
      <c r="BO131" s="348">
        <v>0</v>
      </c>
      <c r="BP131" s="348">
        <v>0</v>
      </c>
      <c r="BQ131" s="348">
        <v>0</v>
      </c>
      <c r="BR131" s="348">
        <v>0</v>
      </c>
      <c r="BS131" s="348">
        <v>0</v>
      </c>
      <c r="BT131" s="348">
        <v>0</v>
      </c>
      <c r="BU131" s="348">
        <v>0</v>
      </c>
      <c r="BV131" s="348">
        <v>0</v>
      </c>
      <c r="BW131" s="348">
        <v>0</v>
      </c>
      <c r="BX131" s="348">
        <v>0</v>
      </c>
      <c r="BY131" s="348">
        <v>0</v>
      </c>
      <c r="BZ131" s="348">
        <v>0</v>
      </c>
      <c r="CA131" s="348">
        <v>0</v>
      </c>
      <c r="CB131" s="348">
        <v>0</v>
      </c>
      <c r="CC131" s="348">
        <v>0</v>
      </c>
      <c r="CD131" s="348">
        <v>0</v>
      </c>
      <c r="CE131" s="348">
        <v>0</v>
      </c>
      <c r="CF131" s="348">
        <v>0</v>
      </c>
      <c r="CG131" s="348">
        <v>0</v>
      </c>
      <c r="CH131" s="348">
        <v>0</v>
      </c>
      <c r="CI131" s="348">
        <v>0</v>
      </c>
      <c r="CJ131" s="348">
        <v>0</v>
      </c>
      <c r="CK131" s="348">
        <v>0</v>
      </c>
      <c r="CL131" s="348">
        <v>0</v>
      </c>
      <c r="CM131" s="348">
        <v>0</v>
      </c>
      <c r="CN131" s="348">
        <v>0</v>
      </c>
      <c r="CO131" s="348">
        <v>0</v>
      </c>
      <c r="CP131" s="348">
        <v>0</v>
      </c>
      <c r="CQ131" s="348">
        <v>0</v>
      </c>
      <c r="CR131" s="348">
        <v>0</v>
      </c>
      <c r="CS131" s="348">
        <v>0</v>
      </c>
      <c r="CT131" s="348">
        <v>0</v>
      </c>
      <c r="CU131" s="348">
        <v>0</v>
      </c>
      <c r="CV131" s="348">
        <v>0</v>
      </c>
      <c r="CW131" s="348">
        <v>0</v>
      </c>
      <c r="CX131" s="348">
        <v>0</v>
      </c>
      <c r="CY131" s="348">
        <v>0</v>
      </c>
      <c r="CZ131" s="348">
        <v>0</v>
      </c>
      <c r="DA131" s="348">
        <v>0</v>
      </c>
      <c r="DB131" s="348">
        <v>0</v>
      </c>
      <c r="DC131" s="348">
        <v>0</v>
      </c>
      <c r="DD131" s="348">
        <v>0</v>
      </c>
      <c r="DE131" s="348">
        <v>0</v>
      </c>
      <c r="DF131" s="348">
        <v>0</v>
      </c>
      <c r="DG131" s="348">
        <v>0</v>
      </c>
      <c r="DH131" s="348">
        <v>0</v>
      </c>
      <c r="DI131" s="348">
        <v>0</v>
      </c>
      <c r="DJ131" s="348">
        <v>0</v>
      </c>
      <c r="DK131" s="348">
        <v>0</v>
      </c>
      <c r="DL131" s="348">
        <v>0</v>
      </c>
      <c r="DM131" s="348">
        <v>0</v>
      </c>
      <c r="DN131" s="348">
        <v>0</v>
      </c>
      <c r="DO131" s="348">
        <v>0</v>
      </c>
      <c r="DP131" s="348">
        <v>0</v>
      </c>
      <c r="DQ131" s="348">
        <v>0</v>
      </c>
      <c r="DR131" s="348">
        <v>0</v>
      </c>
      <c r="DS131" s="348">
        <v>0</v>
      </c>
      <c r="DT131" s="348">
        <v>0</v>
      </c>
      <c r="DU131" s="348">
        <v>0</v>
      </c>
      <c r="DV131" s="348">
        <v>0</v>
      </c>
      <c r="DW131" s="348">
        <v>0</v>
      </c>
      <c r="DX131" s="348">
        <v>0</v>
      </c>
      <c r="DY131" s="348">
        <v>0</v>
      </c>
      <c r="DZ131" s="348">
        <v>0</v>
      </c>
      <c r="EA131" s="348">
        <v>0</v>
      </c>
      <c r="EB131" s="348">
        <v>0</v>
      </c>
      <c r="EC131" s="348">
        <v>0</v>
      </c>
      <c r="ED131" s="348">
        <v>0</v>
      </c>
      <c r="EE131" s="348">
        <v>0</v>
      </c>
      <c r="EF131" s="348">
        <v>0</v>
      </c>
      <c r="EG131" s="348">
        <v>0</v>
      </c>
      <c r="EH131" s="348">
        <v>0</v>
      </c>
      <c r="EI131" s="348">
        <v>0</v>
      </c>
      <c r="EJ131" s="348">
        <v>0</v>
      </c>
      <c r="EK131" s="348">
        <v>0</v>
      </c>
      <c r="EL131" s="348">
        <v>0</v>
      </c>
      <c r="EM131" s="348">
        <v>0</v>
      </c>
      <c r="EN131" s="348">
        <v>0</v>
      </c>
      <c r="EO131" s="348">
        <v>0</v>
      </c>
      <c r="EP131" s="348">
        <v>0</v>
      </c>
      <c r="EQ131" s="348">
        <v>0</v>
      </c>
      <c r="ER131" s="348">
        <v>0</v>
      </c>
      <c r="ES131" s="348">
        <v>0</v>
      </c>
      <c r="ET131" s="348">
        <v>0</v>
      </c>
      <c r="EU131" s="348">
        <v>0</v>
      </c>
      <c r="EV131" s="348">
        <v>0</v>
      </c>
      <c r="EW131" s="348">
        <v>0</v>
      </c>
      <c r="EX131" s="348">
        <v>0</v>
      </c>
      <c r="EY131" s="348">
        <v>0</v>
      </c>
      <c r="EZ131" s="348">
        <v>0</v>
      </c>
      <c r="FA131" s="348">
        <v>0</v>
      </c>
      <c r="FB131" s="348">
        <v>0</v>
      </c>
      <c r="FC131" s="348">
        <v>0</v>
      </c>
      <c r="FD131" s="348">
        <v>0</v>
      </c>
      <c r="FE131" s="348">
        <v>0</v>
      </c>
      <c r="FF131" s="348">
        <v>0</v>
      </c>
      <c r="FG131" s="348">
        <v>0</v>
      </c>
      <c r="FH131" s="348">
        <v>0</v>
      </c>
      <c r="FI131" s="348">
        <v>0</v>
      </c>
      <c r="FJ131" s="348">
        <v>0</v>
      </c>
      <c r="FK131" s="348">
        <v>0</v>
      </c>
      <c r="FL131" s="348">
        <v>0</v>
      </c>
      <c r="FM131" s="348">
        <v>0</v>
      </c>
      <c r="FN131" s="348">
        <v>0</v>
      </c>
      <c r="FO131" s="348">
        <v>0</v>
      </c>
      <c r="FP131" s="348">
        <v>0</v>
      </c>
      <c r="FQ131" s="348">
        <v>0</v>
      </c>
      <c r="FR131" s="348">
        <v>0</v>
      </c>
      <c r="FS131" s="348">
        <v>0</v>
      </c>
      <c r="FT131" s="348">
        <v>0</v>
      </c>
      <c r="FU131" s="348">
        <v>0</v>
      </c>
      <c r="FV131" s="348">
        <v>0</v>
      </c>
      <c r="FW131" s="348">
        <v>0</v>
      </c>
      <c r="FX131" s="348">
        <v>0</v>
      </c>
      <c r="FY131" s="348">
        <v>0</v>
      </c>
      <c r="FZ131" s="348">
        <v>0</v>
      </c>
      <c r="GA131" s="348">
        <v>0</v>
      </c>
      <c r="GB131" s="348">
        <v>0</v>
      </c>
      <c r="GC131" s="348">
        <v>0</v>
      </c>
      <c r="GD131" s="348">
        <v>0</v>
      </c>
      <c r="GE131" s="348">
        <v>0</v>
      </c>
      <c r="GF131" s="348">
        <v>0</v>
      </c>
    </row>
    <row r="132" spans="1:188" s="324" customFormat="1" ht="12.95" customHeight="1">
      <c r="A132" s="326">
        <v>35</v>
      </c>
      <c r="B132" s="364" t="s">
        <v>103</v>
      </c>
      <c r="C132" s="365"/>
      <c r="D132" s="365"/>
      <c r="E132" s="366"/>
      <c r="F132" s="348">
        <v>0</v>
      </c>
      <c r="G132" s="348">
        <v>0</v>
      </c>
      <c r="H132" s="348">
        <v>0</v>
      </c>
      <c r="I132" s="348">
        <v>0</v>
      </c>
      <c r="J132" s="348">
        <v>0</v>
      </c>
      <c r="K132" s="348">
        <v>0</v>
      </c>
      <c r="L132" s="348">
        <v>0</v>
      </c>
      <c r="M132" s="348">
        <v>0</v>
      </c>
      <c r="N132" s="348">
        <v>0</v>
      </c>
      <c r="O132" s="348">
        <v>0</v>
      </c>
      <c r="P132" s="348">
        <v>0</v>
      </c>
      <c r="Q132" s="348">
        <v>0</v>
      </c>
      <c r="R132" s="348">
        <v>0</v>
      </c>
      <c r="S132" s="348">
        <v>0</v>
      </c>
      <c r="T132" s="348">
        <v>0</v>
      </c>
      <c r="U132" s="348">
        <v>0</v>
      </c>
      <c r="V132" s="348">
        <v>0</v>
      </c>
      <c r="W132" s="348">
        <v>0</v>
      </c>
      <c r="X132" s="348">
        <v>0</v>
      </c>
      <c r="Y132" s="348">
        <v>0</v>
      </c>
      <c r="Z132" s="348">
        <v>0</v>
      </c>
      <c r="AA132" s="348">
        <v>0</v>
      </c>
      <c r="AB132" s="348">
        <v>0</v>
      </c>
      <c r="AC132" s="348">
        <v>0</v>
      </c>
      <c r="AD132" s="348">
        <v>0</v>
      </c>
      <c r="AE132" s="348">
        <v>0</v>
      </c>
      <c r="AF132" s="348">
        <v>0</v>
      </c>
      <c r="AG132" s="348">
        <v>0</v>
      </c>
      <c r="AH132" s="348">
        <v>0</v>
      </c>
      <c r="AI132" s="348">
        <v>0</v>
      </c>
      <c r="AJ132" s="348">
        <v>0</v>
      </c>
      <c r="AK132" s="348">
        <v>0</v>
      </c>
      <c r="AL132" s="348">
        <v>0</v>
      </c>
      <c r="AM132" s="348">
        <v>0</v>
      </c>
      <c r="AN132" s="348">
        <v>0</v>
      </c>
      <c r="AO132" s="348">
        <v>0</v>
      </c>
      <c r="AP132" s="348">
        <v>0</v>
      </c>
      <c r="AQ132" s="348">
        <v>0</v>
      </c>
      <c r="AR132" s="348">
        <v>0</v>
      </c>
      <c r="AS132" s="348">
        <v>0</v>
      </c>
      <c r="AT132" s="348">
        <v>0</v>
      </c>
      <c r="AU132" s="348">
        <v>0</v>
      </c>
      <c r="AV132" s="348">
        <v>0</v>
      </c>
      <c r="AW132" s="348">
        <v>0</v>
      </c>
      <c r="AX132" s="348">
        <v>0</v>
      </c>
      <c r="AY132" s="348">
        <v>0</v>
      </c>
      <c r="AZ132" s="348">
        <v>0</v>
      </c>
      <c r="BA132" s="348">
        <v>0</v>
      </c>
      <c r="BB132" s="348">
        <v>0</v>
      </c>
      <c r="BC132" s="348">
        <v>0</v>
      </c>
      <c r="BD132" s="348">
        <v>0</v>
      </c>
      <c r="BE132" s="348">
        <v>0</v>
      </c>
      <c r="BF132" s="348">
        <v>0</v>
      </c>
      <c r="BG132" s="348">
        <v>0</v>
      </c>
      <c r="BH132" s="348">
        <v>0</v>
      </c>
      <c r="BI132" s="348">
        <v>0</v>
      </c>
      <c r="BJ132" s="348">
        <v>0</v>
      </c>
      <c r="BK132" s="348">
        <v>0</v>
      </c>
      <c r="BL132" s="348">
        <v>0</v>
      </c>
      <c r="BM132" s="348">
        <v>0</v>
      </c>
      <c r="BN132" s="348">
        <v>0</v>
      </c>
      <c r="BO132" s="348">
        <v>0</v>
      </c>
      <c r="BP132" s="348">
        <v>0</v>
      </c>
      <c r="BQ132" s="348">
        <v>0</v>
      </c>
      <c r="BR132" s="348">
        <v>0</v>
      </c>
      <c r="BS132" s="348">
        <v>0</v>
      </c>
      <c r="BT132" s="348">
        <v>0</v>
      </c>
      <c r="BU132" s="348">
        <v>0</v>
      </c>
      <c r="BV132" s="348">
        <v>0</v>
      </c>
      <c r="BW132" s="348">
        <v>0</v>
      </c>
      <c r="BX132" s="348">
        <v>0</v>
      </c>
      <c r="BY132" s="348">
        <v>0</v>
      </c>
      <c r="BZ132" s="348">
        <v>0</v>
      </c>
      <c r="CA132" s="348">
        <v>0</v>
      </c>
      <c r="CB132" s="348">
        <v>0</v>
      </c>
      <c r="CC132" s="348">
        <v>0</v>
      </c>
      <c r="CD132" s="348">
        <v>0</v>
      </c>
      <c r="CE132" s="348">
        <v>0</v>
      </c>
      <c r="CF132" s="348">
        <v>0</v>
      </c>
      <c r="CG132" s="348">
        <v>0</v>
      </c>
      <c r="CH132" s="348">
        <v>0</v>
      </c>
      <c r="CI132" s="348">
        <v>0</v>
      </c>
      <c r="CJ132" s="348">
        <v>0</v>
      </c>
      <c r="CK132" s="348">
        <v>0</v>
      </c>
      <c r="CL132" s="348">
        <v>0</v>
      </c>
      <c r="CM132" s="348">
        <v>0</v>
      </c>
      <c r="CN132" s="348">
        <v>0</v>
      </c>
      <c r="CO132" s="348">
        <v>0</v>
      </c>
      <c r="CP132" s="348">
        <v>0</v>
      </c>
      <c r="CQ132" s="348">
        <v>0</v>
      </c>
      <c r="CR132" s="348">
        <v>0</v>
      </c>
      <c r="CS132" s="348">
        <v>0</v>
      </c>
      <c r="CT132" s="348">
        <v>0</v>
      </c>
      <c r="CU132" s="348">
        <v>0</v>
      </c>
      <c r="CV132" s="348">
        <v>0</v>
      </c>
      <c r="CW132" s="348">
        <v>0</v>
      </c>
      <c r="CX132" s="348">
        <v>0</v>
      </c>
      <c r="CY132" s="348">
        <v>0</v>
      </c>
      <c r="CZ132" s="348">
        <v>0</v>
      </c>
      <c r="DA132" s="348">
        <v>0</v>
      </c>
      <c r="DB132" s="348">
        <v>0</v>
      </c>
      <c r="DC132" s="348">
        <v>0</v>
      </c>
      <c r="DD132" s="348">
        <v>0</v>
      </c>
      <c r="DE132" s="348">
        <v>0</v>
      </c>
      <c r="DF132" s="348">
        <v>0</v>
      </c>
      <c r="DG132" s="348">
        <v>0</v>
      </c>
      <c r="DH132" s="348">
        <v>0</v>
      </c>
      <c r="DI132" s="348">
        <v>0</v>
      </c>
      <c r="DJ132" s="348">
        <v>0</v>
      </c>
      <c r="DK132" s="348">
        <v>0</v>
      </c>
      <c r="DL132" s="348">
        <v>0</v>
      </c>
      <c r="DM132" s="348">
        <v>0</v>
      </c>
      <c r="DN132" s="348">
        <v>0</v>
      </c>
      <c r="DO132" s="348">
        <v>0</v>
      </c>
      <c r="DP132" s="348">
        <v>0</v>
      </c>
      <c r="DQ132" s="348">
        <v>0</v>
      </c>
      <c r="DR132" s="348">
        <v>0</v>
      </c>
      <c r="DS132" s="348">
        <v>0</v>
      </c>
      <c r="DT132" s="348">
        <v>0</v>
      </c>
      <c r="DU132" s="348">
        <v>0</v>
      </c>
      <c r="DV132" s="348">
        <v>0</v>
      </c>
      <c r="DW132" s="348">
        <v>0</v>
      </c>
      <c r="DX132" s="348">
        <v>0</v>
      </c>
      <c r="DY132" s="348">
        <v>0</v>
      </c>
      <c r="DZ132" s="348">
        <v>0</v>
      </c>
      <c r="EA132" s="348">
        <v>0</v>
      </c>
      <c r="EB132" s="348">
        <v>0</v>
      </c>
      <c r="EC132" s="348">
        <v>0</v>
      </c>
      <c r="ED132" s="348">
        <v>0</v>
      </c>
      <c r="EE132" s="348">
        <v>0</v>
      </c>
      <c r="EF132" s="348">
        <v>0</v>
      </c>
      <c r="EG132" s="348">
        <v>0</v>
      </c>
      <c r="EH132" s="348">
        <v>0</v>
      </c>
      <c r="EI132" s="348">
        <v>0</v>
      </c>
      <c r="EJ132" s="348">
        <v>0</v>
      </c>
      <c r="EK132" s="348">
        <v>0</v>
      </c>
      <c r="EL132" s="348">
        <v>0</v>
      </c>
      <c r="EM132" s="348">
        <v>0</v>
      </c>
      <c r="EN132" s="348">
        <v>0</v>
      </c>
      <c r="EO132" s="348">
        <v>0</v>
      </c>
      <c r="EP132" s="348">
        <v>0</v>
      </c>
      <c r="EQ132" s="348">
        <v>0</v>
      </c>
      <c r="ER132" s="348">
        <v>0</v>
      </c>
      <c r="ES132" s="348">
        <v>0</v>
      </c>
      <c r="ET132" s="348">
        <v>0</v>
      </c>
      <c r="EU132" s="348">
        <v>0</v>
      </c>
      <c r="EV132" s="348">
        <v>0</v>
      </c>
      <c r="EW132" s="348">
        <v>0</v>
      </c>
      <c r="EX132" s="348">
        <v>0</v>
      </c>
      <c r="EY132" s="348">
        <v>0</v>
      </c>
      <c r="EZ132" s="348">
        <v>0</v>
      </c>
      <c r="FA132" s="348">
        <v>0</v>
      </c>
      <c r="FB132" s="348">
        <v>0</v>
      </c>
      <c r="FC132" s="348">
        <v>0</v>
      </c>
      <c r="FD132" s="348">
        <v>0</v>
      </c>
      <c r="FE132" s="348">
        <v>0</v>
      </c>
      <c r="FF132" s="348">
        <v>0</v>
      </c>
      <c r="FG132" s="348">
        <v>0</v>
      </c>
      <c r="FH132" s="348">
        <v>0</v>
      </c>
      <c r="FI132" s="348">
        <v>0</v>
      </c>
      <c r="FJ132" s="348">
        <v>0</v>
      </c>
      <c r="FK132" s="348">
        <v>0</v>
      </c>
      <c r="FL132" s="348">
        <v>0</v>
      </c>
      <c r="FM132" s="348">
        <v>0</v>
      </c>
      <c r="FN132" s="348">
        <v>0</v>
      </c>
      <c r="FO132" s="348">
        <v>0</v>
      </c>
      <c r="FP132" s="348">
        <v>0</v>
      </c>
      <c r="FQ132" s="348">
        <v>0</v>
      </c>
      <c r="FR132" s="348">
        <v>0</v>
      </c>
      <c r="FS132" s="348">
        <v>0</v>
      </c>
      <c r="FT132" s="348">
        <v>0</v>
      </c>
      <c r="FU132" s="348">
        <v>0</v>
      </c>
      <c r="FV132" s="348">
        <v>0</v>
      </c>
      <c r="FW132" s="348">
        <v>0</v>
      </c>
      <c r="FX132" s="348">
        <v>0</v>
      </c>
      <c r="FY132" s="348">
        <v>0</v>
      </c>
      <c r="FZ132" s="348">
        <v>0</v>
      </c>
      <c r="GA132" s="348">
        <v>0</v>
      </c>
      <c r="GB132" s="348">
        <v>0</v>
      </c>
      <c r="GC132" s="348">
        <v>0</v>
      </c>
      <c r="GD132" s="348">
        <v>0</v>
      </c>
      <c r="GE132" s="348">
        <v>0</v>
      </c>
      <c r="GF132" s="348">
        <v>0</v>
      </c>
    </row>
    <row r="133" spans="1:188" s="324" customFormat="1" ht="12.95" customHeight="1">
      <c r="A133" s="326">
        <v>36</v>
      </c>
      <c r="B133" s="364" t="s">
        <v>104</v>
      </c>
      <c r="C133" s="365"/>
      <c r="D133" s="365"/>
      <c r="E133" s="366"/>
      <c r="F133" s="348">
        <v>0</v>
      </c>
      <c r="G133" s="348">
        <v>0</v>
      </c>
      <c r="H133" s="348">
        <v>0</v>
      </c>
      <c r="I133" s="348">
        <v>0</v>
      </c>
      <c r="J133" s="348">
        <v>0</v>
      </c>
      <c r="K133" s="348">
        <v>0</v>
      </c>
      <c r="L133" s="348">
        <v>0</v>
      </c>
      <c r="M133" s="348">
        <v>0</v>
      </c>
      <c r="N133" s="348">
        <v>0</v>
      </c>
      <c r="O133" s="348">
        <v>0</v>
      </c>
      <c r="P133" s="348">
        <v>0</v>
      </c>
      <c r="Q133" s="348">
        <v>0</v>
      </c>
      <c r="R133" s="348">
        <v>0</v>
      </c>
      <c r="S133" s="348">
        <v>0</v>
      </c>
      <c r="T133" s="348">
        <v>0</v>
      </c>
      <c r="U133" s="348">
        <v>0</v>
      </c>
      <c r="V133" s="348">
        <v>0</v>
      </c>
      <c r="W133" s="348">
        <v>0</v>
      </c>
      <c r="X133" s="348">
        <v>0</v>
      </c>
      <c r="Y133" s="348">
        <v>0</v>
      </c>
      <c r="Z133" s="348">
        <v>0</v>
      </c>
      <c r="AA133" s="348">
        <v>0</v>
      </c>
      <c r="AB133" s="348">
        <v>0</v>
      </c>
      <c r="AC133" s="348">
        <v>0</v>
      </c>
      <c r="AD133" s="348">
        <v>0</v>
      </c>
      <c r="AE133" s="348">
        <v>0</v>
      </c>
      <c r="AF133" s="348">
        <v>0</v>
      </c>
      <c r="AG133" s="348">
        <v>0</v>
      </c>
      <c r="AH133" s="348">
        <v>0</v>
      </c>
      <c r="AI133" s="348">
        <v>0</v>
      </c>
      <c r="AJ133" s="348">
        <v>0</v>
      </c>
      <c r="AK133" s="348">
        <v>0</v>
      </c>
      <c r="AL133" s="348">
        <v>0</v>
      </c>
      <c r="AM133" s="348">
        <v>0</v>
      </c>
      <c r="AN133" s="348">
        <v>0</v>
      </c>
      <c r="AO133" s="348">
        <v>0</v>
      </c>
      <c r="AP133" s="348">
        <v>0</v>
      </c>
      <c r="AQ133" s="348">
        <v>0</v>
      </c>
      <c r="AR133" s="348">
        <v>0</v>
      </c>
      <c r="AS133" s="348">
        <v>0</v>
      </c>
      <c r="AT133" s="348">
        <v>0</v>
      </c>
      <c r="AU133" s="348">
        <v>0</v>
      </c>
      <c r="AV133" s="348">
        <v>0</v>
      </c>
      <c r="AW133" s="348">
        <v>0</v>
      </c>
      <c r="AX133" s="348">
        <v>0</v>
      </c>
      <c r="AY133" s="348">
        <v>0</v>
      </c>
      <c r="AZ133" s="348">
        <v>0</v>
      </c>
      <c r="BA133" s="348">
        <v>0</v>
      </c>
      <c r="BB133" s="348">
        <v>0</v>
      </c>
      <c r="BC133" s="348">
        <v>0</v>
      </c>
      <c r="BD133" s="348">
        <v>0</v>
      </c>
      <c r="BE133" s="348">
        <v>0</v>
      </c>
      <c r="BF133" s="348">
        <v>0</v>
      </c>
      <c r="BG133" s="348">
        <v>0</v>
      </c>
      <c r="BH133" s="348">
        <v>0</v>
      </c>
      <c r="BI133" s="348">
        <v>0</v>
      </c>
      <c r="BJ133" s="348">
        <v>0</v>
      </c>
      <c r="BK133" s="348">
        <v>0</v>
      </c>
      <c r="BL133" s="348">
        <v>0</v>
      </c>
      <c r="BM133" s="348">
        <v>0</v>
      </c>
      <c r="BN133" s="348">
        <v>0</v>
      </c>
      <c r="BO133" s="348">
        <v>0</v>
      </c>
      <c r="BP133" s="348">
        <v>0</v>
      </c>
      <c r="BQ133" s="348">
        <v>0</v>
      </c>
      <c r="BR133" s="348">
        <v>0</v>
      </c>
      <c r="BS133" s="348">
        <v>0</v>
      </c>
      <c r="BT133" s="348">
        <v>0</v>
      </c>
      <c r="BU133" s="348">
        <v>0</v>
      </c>
      <c r="BV133" s="348">
        <v>0</v>
      </c>
      <c r="BW133" s="348">
        <v>0</v>
      </c>
      <c r="BX133" s="348">
        <v>0</v>
      </c>
      <c r="BY133" s="348">
        <v>0</v>
      </c>
      <c r="BZ133" s="348">
        <v>0</v>
      </c>
      <c r="CA133" s="348">
        <v>0</v>
      </c>
      <c r="CB133" s="348">
        <v>0</v>
      </c>
      <c r="CC133" s="348">
        <v>0</v>
      </c>
      <c r="CD133" s="348">
        <v>0</v>
      </c>
      <c r="CE133" s="348">
        <v>0</v>
      </c>
      <c r="CF133" s="348">
        <v>0</v>
      </c>
      <c r="CG133" s="348">
        <v>0</v>
      </c>
      <c r="CH133" s="348">
        <v>0</v>
      </c>
      <c r="CI133" s="348">
        <v>0</v>
      </c>
      <c r="CJ133" s="348">
        <v>0</v>
      </c>
      <c r="CK133" s="348">
        <v>0</v>
      </c>
      <c r="CL133" s="348">
        <v>0</v>
      </c>
      <c r="CM133" s="348">
        <v>0</v>
      </c>
      <c r="CN133" s="348">
        <v>0</v>
      </c>
      <c r="CO133" s="348">
        <v>0</v>
      </c>
      <c r="CP133" s="348">
        <v>0</v>
      </c>
      <c r="CQ133" s="348">
        <v>0</v>
      </c>
      <c r="CR133" s="348">
        <v>0</v>
      </c>
      <c r="CS133" s="348">
        <v>0</v>
      </c>
      <c r="CT133" s="348">
        <v>0</v>
      </c>
      <c r="CU133" s="348">
        <v>0</v>
      </c>
      <c r="CV133" s="348">
        <v>0</v>
      </c>
      <c r="CW133" s="348">
        <v>0</v>
      </c>
      <c r="CX133" s="348">
        <v>0</v>
      </c>
      <c r="CY133" s="348">
        <v>0</v>
      </c>
      <c r="CZ133" s="348">
        <v>0</v>
      </c>
      <c r="DA133" s="348">
        <v>0</v>
      </c>
      <c r="DB133" s="348">
        <v>0</v>
      </c>
      <c r="DC133" s="348">
        <v>0</v>
      </c>
      <c r="DD133" s="348">
        <v>0</v>
      </c>
      <c r="DE133" s="348">
        <v>0</v>
      </c>
      <c r="DF133" s="348">
        <v>0</v>
      </c>
      <c r="DG133" s="348">
        <v>0</v>
      </c>
      <c r="DH133" s="348">
        <v>0</v>
      </c>
      <c r="DI133" s="348">
        <v>0</v>
      </c>
      <c r="DJ133" s="348">
        <v>0</v>
      </c>
      <c r="DK133" s="348">
        <v>0</v>
      </c>
      <c r="DL133" s="348">
        <v>0</v>
      </c>
      <c r="DM133" s="348">
        <v>0</v>
      </c>
      <c r="DN133" s="348">
        <v>0</v>
      </c>
      <c r="DO133" s="348">
        <v>0</v>
      </c>
      <c r="DP133" s="348">
        <v>0</v>
      </c>
      <c r="DQ133" s="348">
        <v>0</v>
      </c>
      <c r="DR133" s="348">
        <v>0</v>
      </c>
      <c r="DS133" s="348">
        <v>0</v>
      </c>
      <c r="DT133" s="348">
        <v>0</v>
      </c>
      <c r="DU133" s="348">
        <v>0</v>
      </c>
      <c r="DV133" s="348">
        <v>0</v>
      </c>
      <c r="DW133" s="348">
        <v>0</v>
      </c>
      <c r="DX133" s="348">
        <v>0</v>
      </c>
      <c r="DY133" s="348">
        <v>0</v>
      </c>
      <c r="DZ133" s="348">
        <v>0</v>
      </c>
      <c r="EA133" s="348">
        <v>0</v>
      </c>
      <c r="EB133" s="348">
        <v>0</v>
      </c>
      <c r="EC133" s="348">
        <v>0</v>
      </c>
      <c r="ED133" s="348">
        <v>0</v>
      </c>
      <c r="EE133" s="348">
        <v>0</v>
      </c>
      <c r="EF133" s="348">
        <v>0</v>
      </c>
      <c r="EG133" s="348">
        <v>0</v>
      </c>
      <c r="EH133" s="348">
        <v>0</v>
      </c>
      <c r="EI133" s="348">
        <v>0</v>
      </c>
      <c r="EJ133" s="348">
        <v>0</v>
      </c>
      <c r="EK133" s="348">
        <v>0</v>
      </c>
      <c r="EL133" s="348">
        <v>0</v>
      </c>
      <c r="EM133" s="348">
        <v>0</v>
      </c>
      <c r="EN133" s="348">
        <v>0</v>
      </c>
      <c r="EO133" s="348">
        <v>0</v>
      </c>
      <c r="EP133" s="348">
        <v>0</v>
      </c>
      <c r="EQ133" s="348">
        <v>0</v>
      </c>
      <c r="ER133" s="348">
        <v>0</v>
      </c>
      <c r="ES133" s="348">
        <v>0</v>
      </c>
      <c r="ET133" s="348">
        <v>0</v>
      </c>
      <c r="EU133" s="348">
        <v>0</v>
      </c>
      <c r="EV133" s="348">
        <v>0</v>
      </c>
      <c r="EW133" s="348">
        <v>0</v>
      </c>
      <c r="EX133" s="348">
        <v>0</v>
      </c>
      <c r="EY133" s="348">
        <v>0</v>
      </c>
      <c r="EZ133" s="348">
        <v>0</v>
      </c>
      <c r="FA133" s="348">
        <v>0</v>
      </c>
      <c r="FB133" s="348">
        <v>0</v>
      </c>
      <c r="FC133" s="348">
        <v>0</v>
      </c>
      <c r="FD133" s="348">
        <v>0</v>
      </c>
      <c r="FE133" s="348">
        <v>0</v>
      </c>
      <c r="FF133" s="348">
        <v>0</v>
      </c>
      <c r="FG133" s="348">
        <v>0</v>
      </c>
      <c r="FH133" s="348">
        <v>0</v>
      </c>
      <c r="FI133" s="348">
        <v>0</v>
      </c>
      <c r="FJ133" s="348">
        <v>0</v>
      </c>
      <c r="FK133" s="348">
        <v>0</v>
      </c>
      <c r="FL133" s="348">
        <v>0</v>
      </c>
      <c r="FM133" s="348">
        <v>0</v>
      </c>
      <c r="FN133" s="348">
        <v>0</v>
      </c>
      <c r="FO133" s="348">
        <v>0</v>
      </c>
      <c r="FP133" s="348">
        <v>0</v>
      </c>
      <c r="FQ133" s="348">
        <v>0</v>
      </c>
      <c r="FR133" s="348">
        <v>0</v>
      </c>
      <c r="FS133" s="348">
        <v>0</v>
      </c>
      <c r="FT133" s="348">
        <v>0</v>
      </c>
      <c r="FU133" s="348">
        <v>0</v>
      </c>
      <c r="FV133" s="348">
        <v>0</v>
      </c>
      <c r="FW133" s="348">
        <v>0</v>
      </c>
      <c r="FX133" s="348">
        <v>0</v>
      </c>
      <c r="FY133" s="348">
        <v>0</v>
      </c>
      <c r="FZ133" s="348">
        <v>0</v>
      </c>
      <c r="GA133" s="348">
        <v>0</v>
      </c>
      <c r="GB133" s="348">
        <v>0</v>
      </c>
      <c r="GC133" s="348">
        <v>0</v>
      </c>
      <c r="GD133" s="348">
        <v>0</v>
      </c>
      <c r="GE133" s="348">
        <v>0</v>
      </c>
      <c r="GF133" s="348">
        <v>0</v>
      </c>
    </row>
    <row r="134" spans="1:188" s="324" customFormat="1" ht="12.95" customHeight="1">
      <c r="A134" s="326">
        <v>37</v>
      </c>
      <c r="B134" s="364" t="s">
        <v>105</v>
      </c>
      <c r="C134" s="365"/>
      <c r="D134" s="365"/>
      <c r="E134" s="366"/>
      <c r="F134" s="348">
        <v>0</v>
      </c>
      <c r="G134" s="348">
        <v>0</v>
      </c>
      <c r="H134" s="348">
        <v>0</v>
      </c>
      <c r="I134" s="348">
        <v>0</v>
      </c>
      <c r="J134" s="348">
        <v>0</v>
      </c>
      <c r="K134" s="348">
        <v>0</v>
      </c>
      <c r="L134" s="348">
        <v>0</v>
      </c>
      <c r="M134" s="348">
        <v>0</v>
      </c>
      <c r="N134" s="348">
        <v>0</v>
      </c>
      <c r="O134" s="348">
        <v>0</v>
      </c>
      <c r="P134" s="348">
        <v>0</v>
      </c>
      <c r="Q134" s="348">
        <v>0</v>
      </c>
      <c r="R134" s="348">
        <v>0</v>
      </c>
      <c r="S134" s="348">
        <v>0</v>
      </c>
      <c r="T134" s="348">
        <v>0</v>
      </c>
      <c r="U134" s="348">
        <v>0</v>
      </c>
      <c r="V134" s="348">
        <v>0</v>
      </c>
      <c r="W134" s="348">
        <v>0</v>
      </c>
      <c r="X134" s="348">
        <v>0</v>
      </c>
      <c r="Y134" s="348">
        <v>0</v>
      </c>
      <c r="Z134" s="348">
        <v>0</v>
      </c>
      <c r="AA134" s="348">
        <v>0</v>
      </c>
      <c r="AB134" s="348">
        <v>0</v>
      </c>
      <c r="AC134" s="348">
        <v>0</v>
      </c>
      <c r="AD134" s="348">
        <v>0</v>
      </c>
      <c r="AE134" s="348">
        <v>0</v>
      </c>
      <c r="AF134" s="348">
        <v>0</v>
      </c>
      <c r="AG134" s="348">
        <v>0</v>
      </c>
      <c r="AH134" s="348">
        <v>0</v>
      </c>
      <c r="AI134" s="348">
        <v>0</v>
      </c>
      <c r="AJ134" s="348">
        <v>0</v>
      </c>
      <c r="AK134" s="348">
        <v>0</v>
      </c>
      <c r="AL134" s="348">
        <v>0</v>
      </c>
      <c r="AM134" s="348">
        <v>0</v>
      </c>
      <c r="AN134" s="348">
        <v>0</v>
      </c>
      <c r="AO134" s="348">
        <v>0</v>
      </c>
      <c r="AP134" s="348">
        <v>0</v>
      </c>
      <c r="AQ134" s="348">
        <v>0</v>
      </c>
      <c r="AR134" s="348">
        <v>0</v>
      </c>
      <c r="AS134" s="348">
        <v>0</v>
      </c>
      <c r="AT134" s="348">
        <v>0</v>
      </c>
      <c r="AU134" s="348">
        <v>0</v>
      </c>
      <c r="AV134" s="348">
        <v>0</v>
      </c>
      <c r="AW134" s="348">
        <v>0</v>
      </c>
      <c r="AX134" s="348">
        <v>0</v>
      </c>
      <c r="AY134" s="348">
        <v>0</v>
      </c>
      <c r="AZ134" s="348">
        <v>0</v>
      </c>
      <c r="BA134" s="348">
        <v>0</v>
      </c>
      <c r="BB134" s="348">
        <v>0</v>
      </c>
      <c r="BC134" s="348">
        <v>0</v>
      </c>
      <c r="BD134" s="348">
        <v>0</v>
      </c>
      <c r="BE134" s="348">
        <v>0</v>
      </c>
      <c r="BF134" s="348">
        <v>0</v>
      </c>
      <c r="BG134" s="348">
        <v>0</v>
      </c>
      <c r="BH134" s="348">
        <v>0</v>
      </c>
      <c r="BI134" s="348">
        <v>0</v>
      </c>
      <c r="BJ134" s="348">
        <v>0</v>
      </c>
      <c r="BK134" s="348">
        <v>0</v>
      </c>
      <c r="BL134" s="348">
        <v>0</v>
      </c>
      <c r="BM134" s="348">
        <v>0</v>
      </c>
      <c r="BN134" s="348">
        <v>0</v>
      </c>
      <c r="BO134" s="348">
        <v>0</v>
      </c>
      <c r="BP134" s="348">
        <v>0</v>
      </c>
      <c r="BQ134" s="348">
        <v>0</v>
      </c>
      <c r="BR134" s="348">
        <v>0</v>
      </c>
      <c r="BS134" s="348">
        <v>0</v>
      </c>
      <c r="BT134" s="348">
        <v>0</v>
      </c>
      <c r="BU134" s="348">
        <v>0</v>
      </c>
      <c r="BV134" s="348">
        <v>0</v>
      </c>
      <c r="BW134" s="348">
        <v>0</v>
      </c>
      <c r="BX134" s="348">
        <v>0</v>
      </c>
      <c r="BY134" s="348">
        <v>0</v>
      </c>
      <c r="BZ134" s="348">
        <v>0</v>
      </c>
      <c r="CA134" s="348">
        <v>0</v>
      </c>
      <c r="CB134" s="348">
        <v>0</v>
      </c>
      <c r="CC134" s="348">
        <v>0</v>
      </c>
      <c r="CD134" s="348">
        <v>0</v>
      </c>
      <c r="CE134" s="348">
        <v>0</v>
      </c>
      <c r="CF134" s="348">
        <v>0</v>
      </c>
      <c r="CG134" s="348">
        <v>0</v>
      </c>
      <c r="CH134" s="348">
        <v>0</v>
      </c>
      <c r="CI134" s="348">
        <v>0</v>
      </c>
      <c r="CJ134" s="348">
        <v>0</v>
      </c>
      <c r="CK134" s="348">
        <v>0</v>
      </c>
      <c r="CL134" s="348">
        <v>0</v>
      </c>
      <c r="CM134" s="348">
        <v>0</v>
      </c>
      <c r="CN134" s="348">
        <v>0</v>
      </c>
      <c r="CO134" s="348">
        <v>0</v>
      </c>
      <c r="CP134" s="348">
        <v>0</v>
      </c>
      <c r="CQ134" s="348">
        <v>0</v>
      </c>
      <c r="CR134" s="348">
        <v>0</v>
      </c>
      <c r="CS134" s="348">
        <v>0</v>
      </c>
      <c r="CT134" s="348">
        <v>0</v>
      </c>
      <c r="CU134" s="348">
        <v>0</v>
      </c>
      <c r="CV134" s="348">
        <v>0</v>
      </c>
      <c r="CW134" s="348">
        <v>0</v>
      </c>
      <c r="CX134" s="348">
        <v>0</v>
      </c>
      <c r="CY134" s="348">
        <v>0</v>
      </c>
      <c r="CZ134" s="348">
        <v>0</v>
      </c>
      <c r="DA134" s="348">
        <v>0</v>
      </c>
      <c r="DB134" s="348">
        <v>0</v>
      </c>
      <c r="DC134" s="348">
        <v>0</v>
      </c>
      <c r="DD134" s="348">
        <v>0</v>
      </c>
      <c r="DE134" s="348">
        <v>0</v>
      </c>
      <c r="DF134" s="348">
        <v>0</v>
      </c>
      <c r="DG134" s="348">
        <v>0</v>
      </c>
      <c r="DH134" s="348">
        <v>0</v>
      </c>
      <c r="DI134" s="348">
        <v>0</v>
      </c>
      <c r="DJ134" s="348">
        <v>0</v>
      </c>
      <c r="DK134" s="348">
        <v>0</v>
      </c>
      <c r="DL134" s="348">
        <v>0</v>
      </c>
      <c r="DM134" s="348">
        <v>0</v>
      </c>
      <c r="DN134" s="348">
        <v>0</v>
      </c>
      <c r="DO134" s="348">
        <v>0</v>
      </c>
      <c r="DP134" s="348">
        <v>0</v>
      </c>
      <c r="DQ134" s="348">
        <v>0</v>
      </c>
      <c r="DR134" s="348">
        <v>0</v>
      </c>
      <c r="DS134" s="348">
        <v>0</v>
      </c>
      <c r="DT134" s="348">
        <v>0</v>
      </c>
      <c r="DU134" s="348">
        <v>0</v>
      </c>
      <c r="DV134" s="348">
        <v>0</v>
      </c>
      <c r="DW134" s="348">
        <v>0</v>
      </c>
      <c r="DX134" s="348">
        <v>0</v>
      </c>
      <c r="DY134" s="348">
        <v>0</v>
      </c>
      <c r="DZ134" s="348">
        <v>0</v>
      </c>
      <c r="EA134" s="348">
        <v>0</v>
      </c>
      <c r="EB134" s="348">
        <v>0</v>
      </c>
      <c r="EC134" s="348">
        <v>0</v>
      </c>
      <c r="ED134" s="348">
        <v>0</v>
      </c>
      <c r="EE134" s="348">
        <v>0</v>
      </c>
      <c r="EF134" s="348">
        <v>0</v>
      </c>
      <c r="EG134" s="348">
        <v>0</v>
      </c>
      <c r="EH134" s="348">
        <v>0</v>
      </c>
      <c r="EI134" s="348">
        <v>0</v>
      </c>
      <c r="EJ134" s="348">
        <v>0</v>
      </c>
      <c r="EK134" s="348">
        <v>0</v>
      </c>
      <c r="EL134" s="348">
        <v>0</v>
      </c>
      <c r="EM134" s="348">
        <v>0</v>
      </c>
      <c r="EN134" s="348">
        <v>0</v>
      </c>
      <c r="EO134" s="348">
        <v>0</v>
      </c>
      <c r="EP134" s="348">
        <v>0</v>
      </c>
      <c r="EQ134" s="348">
        <v>0</v>
      </c>
      <c r="ER134" s="348">
        <v>0</v>
      </c>
      <c r="ES134" s="348">
        <v>0</v>
      </c>
      <c r="ET134" s="348">
        <v>0</v>
      </c>
      <c r="EU134" s="348">
        <v>0</v>
      </c>
      <c r="EV134" s="348">
        <v>0</v>
      </c>
      <c r="EW134" s="348">
        <v>0</v>
      </c>
      <c r="EX134" s="348">
        <v>0</v>
      </c>
      <c r="EY134" s="348">
        <v>0</v>
      </c>
      <c r="EZ134" s="348">
        <v>0</v>
      </c>
      <c r="FA134" s="348">
        <v>0</v>
      </c>
      <c r="FB134" s="348">
        <v>0</v>
      </c>
      <c r="FC134" s="348">
        <v>0</v>
      </c>
      <c r="FD134" s="348">
        <v>0</v>
      </c>
      <c r="FE134" s="348">
        <v>0</v>
      </c>
      <c r="FF134" s="348">
        <v>0</v>
      </c>
      <c r="FG134" s="348">
        <v>0</v>
      </c>
      <c r="FH134" s="348">
        <v>0</v>
      </c>
      <c r="FI134" s="348">
        <v>0</v>
      </c>
      <c r="FJ134" s="348">
        <v>0</v>
      </c>
      <c r="FK134" s="348">
        <v>0</v>
      </c>
      <c r="FL134" s="348">
        <v>0</v>
      </c>
      <c r="FM134" s="348">
        <v>0</v>
      </c>
      <c r="FN134" s="348">
        <v>0</v>
      </c>
      <c r="FO134" s="348">
        <v>0</v>
      </c>
      <c r="FP134" s="348">
        <v>0</v>
      </c>
      <c r="FQ134" s="348">
        <v>0</v>
      </c>
      <c r="FR134" s="348">
        <v>0</v>
      </c>
      <c r="FS134" s="348">
        <v>0</v>
      </c>
      <c r="FT134" s="348">
        <v>0</v>
      </c>
      <c r="FU134" s="348">
        <v>0</v>
      </c>
      <c r="FV134" s="348">
        <v>0</v>
      </c>
      <c r="FW134" s="348">
        <v>0</v>
      </c>
      <c r="FX134" s="348">
        <v>0</v>
      </c>
      <c r="FY134" s="348">
        <v>0</v>
      </c>
      <c r="FZ134" s="348">
        <v>0</v>
      </c>
      <c r="GA134" s="348">
        <v>0</v>
      </c>
      <c r="GB134" s="348">
        <v>0</v>
      </c>
      <c r="GC134" s="348">
        <v>0</v>
      </c>
      <c r="GD134" s="348">
        <v>0</v>
      </c>
      <c r="GE134" s="348">
        <v>0</v>
      </c>
      <c r="GF134" s="348">
        <v>0</v>
      </c>
    </row>
    <row r="135" spans="1:188" s="324" customFormat="1" ht="12.95" customHeight="1">
      <c r="A135" s="326">
        <v>38</v>
      </c>
      <c r="B135" s="364" t="s">
        <v>106</v>
      </c>
      <c r="C135" s="365"/>
      <c r="D135" s="365"/>
      <c r="E135" s="366"/>
      <c r="F135" s="348">
        <v>0</v>
      </c>
      <c r="G135" s="348">
        <v>0</v>
      </c>
      <c r="H135" s="348">
        <v>1</v>
      </c>
      <c r="I135" s="348">
        <v>0</v>
      </c>
      <c r="J135" s="348">
        <v>0</v>
      </c>
      <c r="K135" s="348">
        <v>0</v>
      </c>
      <c r="L135" s="348">
        <v>0</v>
      </c>
      <c r="M135" s="348">
        <v>0</v>
      </c>
      <c r="N135" s="348">
        <v>0</v>
      </c>
      <c r="O135" s="348">
        <v>0</v>
      </c>
      <c r="P135" s="348">
        <v>0</v>
      </c>
      <c r="Q135" s="348">
        <v>0</v>
      </c>
      <c r="R135" s="348">
        <v>0</v>
      </c>
      <c r="S135" s="348">
        <v>0</v>
      </c>
      <c r="T135" s="348">
        <v>0</v>
      </c>
      <c r="U135" s="348">
        <v>0</v>
      </c>
      <c r="V135" s="348">
        <v>0</v>
      </c>
      <c r="W135" s="348">
        <v>0</v>
      </c>
      <c r="X135" s="348">
        <v>0</v>
      </c>
      <c r="Y135" s="348">
        <v>0</v>
      </c>
      <c r="Z135" s="348">
        <v>0</v>
      </c>
      <c r="AA135" s="348">
        <v>0</v>
      </c>
      <c r="AB135" s="348">
        <v>0</v>
      </c>
      <c r="AC135" s="348">
        <v>0</v>
      </c>
      <c r="AD135" s="348">
        <v>0</v>
      </c>
      <c r="AE135" s="348">
        <v>0</v>
      </c>
      <c r="AF135" s="348">
        <v>0</v>
      </c>
      <c r="AG135" s="348">
        <v>0</v>
      </c>
      <c r="AH135" s="348">
        <v>0</v>
      </c>
      <c r="AI135" s="348">
        <v>0</v>
      </c>
      <c r="AJ135" s="348">
        <v>0</v>
      </c>
      <c r="AK135" s="348">
        <v>0</v>
      </c>
      <c r="AL135" s="348">
        <v>0</v>
      </c>
      <c r="AM135" s="348">
        <v>0</v>
      </c>
      <c r="AN135" s="348">
        <v>0</v>
      </c>
      <c r="AO135" s="348">
        <v>0</v>
      </c>
      <c r="AP135" s="348">
        <v>0</v>
      </c>
      <c r="AQ135" s="348">
        <v>0</v>
      </c>
      <c r="AR135" s="348">
        <v>0</v>
      </c>
      <c r="AS135" s="348">
        <v>0</v>
      </c>
      <c r="AT135" s="348">
        <v>0</v>
      </c>
      <c r="AU135" s="348">
        <v>0</v>
      </c>
      <c r="AV135" s="348">
        <v>0</v>
      </c>
      <c r="AW135" s="348">
        <v>0</v>
      </c>
      <c r="AX135" s="348">
        <v>0</v>
      </c>
      <c r="AY135" s="348">
        <v>0</v>
      </c>
      <c r="AZ135" s="348">
        <v>0</v>
      </c>
      <c r="BA135" s="348">
        <v>0</v>
      </c>
      <c r="BB135" s="348">
        <v>0</v>
      </c>
      <c r="BC135" s="348">
        <v>0</v>
      </c>
      <c r="BD135" s="348">
        <v>0</v>
      </c>
      <c r="BE135" s="348">
        <v>0</v>
      </c>
      <c r="BF135" s="348">
        <v>0</v>
      </c>
      <c r="BG135" s="348">
        <v>0</v>
      </c>
      <c r="BH135" s="348">
        <v>0</v>
      </c>
      <c r="BI135" s="348">
        <v>0</v>
      </c>
      <c r="BJ135" s="348">
        <v>0</v>
      </c>
      <c r="BK135" s="348">
        <v>0</v>
      </c>
      <c r="BL135" s="348">
        <v>0</v>
      </c>
      <c r="BM135" s="348">
        <v>0</v>
      </c>
      <c r="BN135" s="348">
        <v>0</v>
      </c>
      <c r="BO135" s="348">
        <v>0</v>
      </c>
      <c r="BP135" s="348">
        <v>0</v>
      </c>
      <c r="BQ135" s="348">
        <v>0</v>
      </c>
      <c r="BR135" s="348">
        <v>0</v>
      </c>
      <c r="BS135" s="348">
        <v>0</v>
      </c>
      <c r="BT135" s="348">
        <v>0</v>
      </c>
      <c r="BU135" s="348">
        <v>0</v>
      </c>
      <c r="BV135" s="348">
        <v>0</v>
      </c>
      <c r="BW135" s="348">
        <v>0</v>
      </c>
      <c r="BX135" s="348">
        <v>0</v>
      </c>
      <c r="BY135" s="348">
        <v>0</v>
      </c>
      <c r="BZ135" s="348">
        <v>0</v>
      </c>
      <c r="CA135" s="348">
        <v>0</v>
      </c>
      <c r="CB135" s="348">
        <v>0</v>
      </c>
      <c r="CC135" s="348">
        <v>0</v>
      </c>
      <c r="CD135" s="348">
        <v>0</v>
      </c>
      <c r="CE135" s="348">
        <v>0</v>
      </c>
      <c r="CF135" s="348">
        <v>0</v>
      </c>
      <c r="CG135" s="348">
        <v>0</v>
      </c>
      <c r="CH135" s="348">
        <v>0</v>
      </c>
      <c r="CI135" s="348">
        <v>0</v>
      </c>
      <c r="CJ135" s="348">
        <v>0</v>
      </c>
      <c r="CK135" s="348">
        <v>0</v>
      </c>
      <c r="CL135" s="348">
        <v>0</v>
      </c>
      <c r="CM135" s="348">
        <v>0</v>
      </c>
      <c r="CN135" s="348">
        <v>0</v>
      </c>
      <c r="CO135" s="348">
        <v>0</v>
      </c>
      <c r="CP135" s="348">
        <v>0</v>
      </c>
      <c r="CQ135" s="348">
        <v>0</v>
      </c>
      <c r="CR135" s="348">
        <v>0</v>
      </c>
      <c r="CS135" s="348">
        <v>0</v>
      </c>
      <c r="CT135" s="348">
        <v>0</v>
      </c>
      <c r="CU135" s="348">
        <v>0</v>
      </c>
      <c r="CV135" s="348">
        <v>0</v>
      </c>
      <c r="CW135" s="348">
        <v>0</v>
      </c>
      <c r="CX135" s="348">
        <v>0</v>
      </c>
      <c r="CY135" s="348">
        <v>0</v>
      </c>
      <c r="CZ135" s="348">
        <v>0</v>
      </c>
      <c r="DA135" s="348">
        <v>0</v>
      </c>
      <c r="DB135" s="348">
        <v>0</v>
      </c>
      <c r="DC135" s="348">
        <v>0</v>
      </c>
      <c r="DD135" s="348">
        <v>0</v>
      </c>
      <c r="DE135" s="348">
        <v>0</v>
      </c>
      <c r="DF135" s="348">
        <v>0</v>
      </c>
      <c r="DG135" s="348">
        <v>0</v>
      </c>
      <c r="DH135" s="348">
        <v>0</v>
      </c>
      <c r="DI135" s="348">
        <v>0</v>
      </c>
      <c r="DJ135" s="348">
        <v>0</v>
      </c>
      <c r="DK135" s="348">
        <v>0</v>
      </c>
      <c r="DL135" s="348">
        <v>0</v>
      </c>
      <c r="DM135" s="348">
        <v>0</v>
      </c>
      <c r="DN135" s="348">
        <v>0</v>
      </c>
      <c r="DO135" s="348">
        <v>0</v>
      </c>
      <c r="DP135" s="348">
        <v>0</v>
      </c>
      <c r="DQ135" s="348">
        <v>0</v>
      </c>
      <c r="DR135" s="348">
        <v>0</v>
      </c>
      <c r="DS135" s="348">
        <v>0</v>
      </c>
      <c r="DT135" s="348">
        <v>0</v>
      </c>
      <c r="DU135" s="348">
        <v>0</v>
      </c>
      <c r="DV135" s="348">
        <v>0</v>
      </c>
      <c r="DW135" s="348">
        <v>0</v>
      </c>
      <c r="DX135" s="348">
        <v>0</v>
      </c>
      <c r="DY135" s="348">
        <v>0</v>
      </c>
      <c r="DZ135" s="348">
        <v>0</v>
      </c>
      <c r="EA135" s="348">
        <v>0</v>
      </c>
      <c r="EB135" s="348">
        <v>0</v>
      </c>
      <c r="EC135" s="348">
        <v>0</v>
      </c>
      <c r="ED135" s="348">
        <v>0</v>
      </c>
      <c r="EE135" s="348">
        <v>0</v>
      </c>
      <c r="EF135" s="348">
        <v>0</v>
      </c>
      <c r="EG135" s="348">
        <v>0</v>
      </c>
      <c r="EH135" s="348">
        <v>0</v>
      </c>
      <c r="EI135" s="348">
        <v>0</v>
      </c>
      <c r="EJ135" s="348">
        <v>0</v>
      </c>
      <c r="EK135" s="348">
        <v>0</v>
      </c>
      <c r="EL135" s="348">
        <v>0</v>
      </c>
      <c r="EM135" s="348">
        <v>0</v>
      </c>
      <c r="EN135" s="348">
        <v>0</v>
      </c>
      <c r="EO135" s="348">
        <v>0</v>
      </c>
      <c r="EP135" s="348">
        <v>0</v>
      </c>
      <c r="EQ135" s="348">
        <v>0</v>
      </c>
      <c r="ER135" s="348">
        <v>0</v>
      </c>
      <c r="ES135" s="348">
        <v>0</v>
      </c>
      <c r="ET135" s="348">
        <v>0</v>
      </c>
      <c r="EU135" s="348">
        <v>0</v>
      </c>
      <c r="EV135" s="348">
        <v>0</v>
      </c>
      <c r="EW135" s="348">
        <v>0</v>
      </c>
      <c r="EX135" s="348">
        <v>0</v>
      </c>
      <c r="EY135" s="348">
        <v>0</v>
      </c>
      <c r="EZ135" s="348">
        <v>0</v>
      </c>
      <c r="FA135" s="348">
        <v>0</v>
      </c>
      <c r="FB135" s="348">
        <v>0</v>
      </c>
      <c r="FC135" s="348">
        <v>0</v>
      </c>
      <c r="FD135" s="348">
        <v>0</v>
      </c>
      <c r="FE135" s="348">
        <v>0</v>
      </c>
      <c r="FF135" s="348">
        <v>0</v>
      </c>
      <c r="FG135" s="348">
        <v>0</v>
      </c>
      <c r="FH135" s="348">
        <v>0</v>
      </c>
      <c r="FI135" s="348">
        <v>0</v>
      </c>
      <c r="FJ135" s="348">
        <v>0</v>
      </c>
      <c r="FK135" s="348">
        <v>0</v>
      </c>
      <c r="FL135" s="348">
        <v>0</v>
      </c>
      <c r="FM135" s="348">
        <v>0</v>
      </c>
      <c r="FN135" s="348">
        <v>0</v>
      </c>
      <c r="FO135" s="348">
        <v>0</v>
      </c>
      <c r="FP135" s="348">
        <v>0</v>
      </c>
      <c r="FQ135" s="348">
        <v>0</v>
      </c>
      <c r="FR135" s="348">
        <v>0</v>
      </c>
      <c r="FS135" s="348">
        <v>0</v>
      </c>
      <c r="FT135" s="348">
        <v>0</v>
      </c>
      <c r="FU135" s="348">
        <v>0</v>
      </c>
      <c r="FV135" s="348">
        <v>0</v>
      </c>
      <c r="FW135" s="348">
        <v>1</v>
      </c>
      <c r="FX135" s="348">
        <v>1</v>
      </c>
      <c r="FY135" s="348">
        <v>0</v>
      </c>
      <c r="FZ135" s="348">
        <v>0</v>
      </c>
      <c r="GA135" s="348">
        <v>0</v>
      </c>
      <c r="GB135" s="348">
        <v>0</v>
      </c>
      <c r="GC135" s="348">
        <v>0</v>
      </c>
      <c r="GD135" s="348">
        <v>0</v>
      </c>
      <c r="GE135" s="348">
        <v>0</v>
      </c>
      <c r="GF135" s="348">
        <v>0</v>
      </c>
    </row>
    <row r="136" spans="1:188" s="324" customFormat="1" ht="12.95" customHeight="1">
      <c r="A136" s="326">
        <v>39</v>
      </c>
      <c r="B136" s="364" t="s">
        <v>107</v>
      </c>
      <c r="C136" s="365"/>
      <c r="D136" s="365"/>
      <c r="E136" s="366"/>
      <c r="F136" s="348">
        <v>0</v>
      </c>
      <c r="G136" s="348">
        <v>0</v>
      </c>
      <c r="H136" s="348">
        <v>0</v>
      </c>
      <c r="I136" s="348">
        <v>0</v>
      </c>
      <c r="J136" s="348">
        <v>0</v>
      </c>
      <c r="K136" s="348">
        <v>0</v>
      </c>
      <c r="L136" s="348">
        <v>0</v>
      </c>
      <c r="M136" s="348">
        <v>0</v>
      </c>
      <c r="N136" s="348">
        <v>0</v>
      </c>
      <c r="O136" s="348">
        <v>0</v>
      </c>
      <c r="P136" s="348">
        <v>0</v>
      </c>
      <c r="Q136" s="348">
        <v>0</v>
      </c>
      <c r="R136" s="348">
        <v>0</v>
      </c>
      <c r="S136" s="348">
        <v>0</v>
      </c>
      <c r="T136" s="348">
        <v>0</v>
      </c>
      <c r="U136" s="348">
        <v>0</v>
      </c>
      <c r="V136" s="348">
        <v>0</v>
      </c>
      <c r="W136" s="348">
        <v>0</v>
      </c>
      <c r="X136" s="348">
        <v>0</v>
      </c>
      <c r="Y136" s="348">
        <v>0</v>
      </c>
      <c r="Z136" s="348">
        <v>0</v>
      </c>
      <c r="AA136" s="348">
        <v>0</v>
      </c>
      <c r="AB136" s="348">
        <v>0</v>
      </c>
      <c r="AC136" s="348">
        <v>0</v>
      </c>
      <c r="AD136" s="348">
        <v>0</v>
      </c>
      <c r="AE136" s="348">
        <v>0</v>
      </c>
      <c r="AF136" s="348">
        <v>0</v>
      </c>
      <c r="AG136" s="348">
        <v>0</v>
      </c>
      <c r="AH136" s="348">
        <v>0</v>
      </c>
      <c r="AI136" s="348">
        <v>0</v>
      </c>
      <c r="AJ136" s="348">
        <v>0</v>
      </c>
      <c r="AK136" s="348">
        <v>0</v>
      </c>
      <c r="AL136" s="348">
        <v>0</v>
      </c>
      <c r="AM136" s="348">
        <v>0</v>
      </c>
      <c r="AN136" s="348">
        <v>0</v>
      </c>
      <c r="AO136" s="348">
        <v>0</v>
      </c>
      <c r="AP136" s="348">
        <v>0</v>
      </c>
      <c r="AQ136" s="348">
        <v>0</v>
      </c>
      <c r="AR136" s="348">
        <v>0</v>
      </c>
      <c r="AS136" s="348">
        <v>0</v>
      </c>
      <c r="AT136" s="348">
        <v>0</v>
      </c>
      <c r="AU136" s="348">
        <v>0</v>
      </c>
      <c r="AV136" s="348">
        <v>0</v>
      </c>
      <c r="AW136" s="348">
        <v>0</v>
      </c>
      <c r="AX136" s="348">
        <v>0</v>
      </c>
      <c r="AY136" s="348">
        <v>0</v>
      </c>
      <c r="AZ136" s="348">
        <v>0</v>
      </c>
      <c r="BA136" s="348">
        <v>0</v>
      </c>
      <c r="BB136" s="348">
        <v>0</v>
      </c>
      <c r="BC136" s="348">
        <v>0</v>
      </c>
      <c r="BD136" s="348">
        <v>0</v>
      </c>
      <c r="BE136" s="348">
        <v>0</v>
      </c>
      <c r="BF136" s="348">
        <v>0</v>
      </c>
      <c r="BG136" s="348">
        <v>0</v>
      </c>
      <c r="BH136" s="348">
        <v>0</v>
      </c>
      <c r="BI136" s="348">
        <v>0</v>
      </c>
      <c r="BJ136" s="348">
        <v>0</v>
      </c>
      <c r="BK136" s="348">
        <v>0</v>
      </c>
      <c r="BL136" s="348">
        <v>0</v>
      </c>
      <c r="BM136" s="348">
        <v>0</v>
      </c>
      <c r="BN136" s="348">
        <v>0</v>
      </c>
      <c r="BO136" s="348">
        <v>0</v>
      </c>
      <c r="BP136" s="348">
        <v>0</v>
      </c>
      <c r="BQ136" s="348">
        <v>0</v>
      </c>
      <c r="BR136" s="348">
        <v>0</v>
      </c>
      <c r="BS136" s="348">
        <v>0</v>
      </c>
      <c r="BT136" s="348">
        <v>0</v>
      </c>
      <c r="BU136" s="348">
        <v>0</v>
      </c>
      <c r="BV136" s="348">
        <v>0</v>
      </c>
      <c r="BW136" s="348">
        <v>0</v>
      </c>
      <c r="BX136" s="348">
        <v>0</v>
      </c>
      <c r="BY136" s="348">
        <v>0</v>
      </c>
      <c r="BZ136" s="348">
        <v>0</v>
      </c>
      <c r="CA136" s="348">
        <v>0</v>
      </c>
      <c r="CB136" s="348">
        <v>0</v>
      </c>
      <c r="CC136" s="348">
        <v>0</v>
      </c>
      <c r="CD136" s="348">
        <v>0</v>
      </c>
      <c r="CE136" s="348">
        <v>0</v>
      </c>
      <c r="CF136" s="348">
        <v>0</v>
      </c>
      <c r="CG136" s="348">
        <v>0</v>
      </c>
      <c r="CH136" s="348">
        <v>0</v>
      </c>
      <c r="CI136" s="348">
        <v>0</v>
      </c>
      <c r="CJ136" s="348">
        <v>0</v>
      </c>
      <c r="CK136" s="348">
        <v>0</v>
      </c>
      <c r="CL136" s="348">
        <v>0</v>
      </c>
      <c r="CM136" s="348">
        <v>0</v>
      </c>
      <c r="CN136" s="348">
        <v>0</v>
      </c>
      <c r="CO136" s="348">
        <v>0</v>
      </c>
      <c r="CP136" s="348">
        <v>0</v>
      </c>
      <c r="CQ136" s="348">
        <v>0</v>
      </c>
      <c r="CR136" s="348">
        <v>0</v>
      </c>
      <c r="CS136" s="348">
        <v>0</v>
      </c>
      <c r="CT136" s="348">
        <v>0</v>
      </c>
      <c r="CU136" s="348">
        <v>0</v>
      </c>
      <c r="CV136" s="348">
        <v>0</v>
      </c>
      <c r="CW136" s="348">
        <v>0</v>
      </c>
      <c r="CX136" s="348">
        <v>0</v>
      </c>
      <c r="CY136" s="348">
        <v>0</v>
      </c>
      <c r="CZ136" s="348">
        <v>0</v>
      </c>
      <c r="DA136" s="348">
        <v>0</v>
      </c>
      <c r="DB136" s="348">
        <v>0</v>
      </c>
      <c r="DC136" s="348">
        <v>0</v>
      </c>
      <c r="DD136" s="348">
        <v>0</v>
      </c>
      <c r="DE136" s="348">
        <v>0</v>
      </c>
      <c r="DF136" s="348">
        <v>0</v>
      </c>
      <c r="DG136" s="348">
        <v>0</v>
      </c>
      <c r="DH136" s="348">
        <v>0</v>
      </c>
      <c r="DI136" s="348">
        <v>0</v>
      </c>
      <c r="DJ136" s="348">
        <v>0</v>
      </c>
      <c r="DK136" s="348">
        <v>0</v>
      </c>
      <c r="DL136" s="348">
        <v>0</v>
      </c>
      <c r="DM136" s="348">
        <v>0</v>
      </c>
      <c r="DN136" s="348">
        <v>0</v>
      </c>
      <c r="DO136" s="348">
        <v>0</v>
      </c>
      <c r="DP136" s="348">
        <v>0</v>
      </c>
      <c r="DQ136" s="348">
        <v>0</v>
      </c>
      <c r="DR136" s="348">
        <v>0</v>
      </c>
      <c r="DS136" s="348">
        <v>0</v>
      </c>
      <c r="DT136" s="348">
        <v>0</v>
      </c>
      <c r="DU136" s="348">
        <v>0</v>
      </c>
      <c r="DV136" s="348">
        <v>0</v>
      </c>
      <c r="DW136" s="348">
        <v>0</v>
      </c>
      <c r="DX136" s="348">
        <v>0</v>
      </c>
      <c r="DY136" s="348">
        <v>0</v>
      </c>
      <c r="DZ136" s="348">
        <v>0</v>
      </c>
      <c r="EA136" s="348">
        <v>0</v>
      </c>
      <c r="EB136" s="348">
        <v>0</v>
      </c>
      <c r="EC136" s="348">
        <v>0</v>
      </c>
      <c r="ED136" s="348">
        <v>0</v>
      </c>
      <c r="EE136" s="348">
        <v>0</v>
      </c>
      <c r="EF136" s="348">
        <v>0</v>
      </c>
      <c r="EG136" s="348">
        <v>0</v>
      </c>
      <c r="EH136" s="348">
        <v>0</v>
      </c>
      <c r="EI136" s="348">
        <v>0</v>
      </c>
      <c r="EJ136" s="348">
        <v>0</v>
      </c>
      <c r="EK136" s="348">
        <v>0</v>
      </c>
      <c r="EL136" s="348">
        <v>0</v>
      </c>
      <c r="EM136" s="348">
        <v>0</v>
      </c>
      <c r="EN136" s="348">
        <v>0</v>
      </c>
      <c r="EO136" s="348">
        <v>0</v>
      </c>
      <c r="EP136" s="348">
        <v>0</v>
      </c>
      <c r="EQ136" s="348">
        <v>0</v>
      </c>
      <c r="ER136" s="348">
        <v>0</v>
      </c>
      <c r="ES136" s="348">
        <v>0</v>
      </c>
      <c r="ET136" s="348">
        <v>0</v>
      </c>
      <c r="EU136" s="348">
        <v>0</v>
      </c>
      <c r="EV136" s="348">
        <v>0</v>
      </c>
      <c r="EW136" s="348">
        <v>0</v>
      </c>
      <c r="EX136" s="348">
        <v>0</v>
      </c>
      <c r="EY136" s="348">
        <v>0</v>
      </c>
      <c r="EZ136" s="348">
        <v>0</v>
      </c>
      <c r="FA136" s="348">
        <v>0</v>
      </c>
      <c r="FB136" s="348">
        <v>0</v>
      </c>
      <c r="FC136" s="348">
        <v>0</v>
      </c>
      <c r="FD136" s="348">
        <v>0</v>
      </c>
      <c r="FE136" s="348">
        <v>0</v>
      </c>
      <c r="FF136" s="348">
        <v>0</v>
      </c>
      <c r="FG136" s="348">
        <v>0</v>
      </c>
      <c r="FH136" s="348">
        <v>0</v>
      </c>
      <c r="FI136" s="348">
        <v>0</v>
      </c>
      <c r="FJ136" s="348">
        <v>0</v>
      </c>
      <c r="FK136" s="348">
        <v>0</v>
      </c>
      <c r="FL136" s="348">
        <v>0</v>
      </c>
      <c r="FM136" s="348">
        <v>0</v>
      </c>
      <c r="FN136" s="348">
        <v>0</v>
      </c>
      <c r="FO136" s="348">
        <v>0</v>
      </c>
      <c r="FP136" s="348">
        <v>0</v>
      </c>
      <c r="FQ136" s="348">
        <v>0</v>
      </c>
      <c r="FR136" s="348">
        <v>0</v>
      </c>
      <c r="FS136" s="348">
        <v>0</v>
      </c>
      <c r="FT136" s="348">
        <v>0</v>
      </c>
      <c r="FU136" s="348">
        <v>0</v>
      </c>
      <c r="FV136" s="348">
        <v>0</v>
      </c>
      <c r="FW136" s="348">
        <v>0</v>
      </c>
      <c r="FX136" s="348">
        <v>0</v>
      </c>
      <c r="FY136" s="348">
        <v>0</v>
      </c>
      <c r="FZ136" s="348">
        <v>0</v>
      </c>
      <c r="GA136" s="348">
        <v>0</v>
      </c>
      <c r="GB136" s="348">
        <v>0</v>
      </c>
      <c r="GC136" s="348">
        <v>0</v>
      </c>
      <c r="GD136" s="348">
        <v>0</v>
      </c>
      <c r="GE136" s="348">
        <v>0</v>
      </c>
      <c r="GF136" s="348">
        <v>0</v>
      </c>
    </row>
    <row r="137" spans="1:188" s="324" customFormat="1" ht="12.95" customHeight="1">
      <c r="A137" s="326">
        <v>40</v>
      </c>
      <c r="B137" s="364" t="s">
        <v>108</v>
      </c>
      <c r="C137" s="365"/>
      <c r="D137" s="365"/>
      <c r="E137" s="366"/>
      <c r="F137" s="348">
        <v>0</v>
      </c>
      <c r="G137" s="348">
        <v>0</v>
      </c>
      <c r="H137" s="348">
        <v>0</v>
      </c>
      <c r="I137" s="348">
        <v>0</v>
      </c>
      <c r="J137" s="348">
        <v>0</v>
      </c>
      <c r="K137" s="348">
        <v>0</v>
      </c>
      <c r="L137" s="348">
        <v>0</v>
      </c>
      <c r="M137" s="348">
        <v>0</v>
      </c>
      <c r="N137" s="348">
        <v>0</v>
      </c>
      <c r="O137" s="348">
        <v>0</v>
      </c>
      <c r="P137" s="348">
        <v>0</v>
      </c>
      <c r="Q137" s="348">
        <v>0</v>
      </c>
      <c r="R137" s="348">
        <v>0</v>
      </c>
      <c r="S137" s="348">
        <v>0</v>
      </c>
      <c r="T137" s="348">
        <v>0</v>
      </c>
      <c r="U137" s="348">
        <v>0</v>
      </c>
      <c r="V137" s="348">
        <v>0</v>
      </c>
      <c r="W137" s="348">
        <v>0</v>
      </c>
      <c r="X137" s="348">
        <v>0</v>
      </c>
      <c r="Y137" s="348">
        <v>0</v>
      </c>
      <c r="Z137" s="348">
        <v>0</v>
      </c>
      <c r="AA137" s="348">
        <v>0</v>
      </c>
      <c r="AB137" s="348">
        <v>0</v>
      </c>
      <c r="AC137" s="348">
        <v>0</v>
      </c>
      <c r="AD137" s="348">
        <v>0</v>
      </c>
      <c r="AE137" s="348">
        <v>0</v>
      </c>
      <c r="AF137" s="348">
        <v>0</v>
      </c>
      <c r="AG137" s="348">
        <v>0</v>
      </c>
      <c r="AH137" s="348">
        <v>0</v>
      </c>
      <c r="AI137" s="348">
        <v>0</v>
      </c>
      <c r="AJ137" s="348">
        <v>0</v>
      </c>
      <c r="AK137" s="348">
        <v>0</v>
      </c>
      <c r="AL137" s="348">
        <v>0</v>
      </c>
      <c r="AM137" s="348">
        <v>0</v>
      </c>
      <c r="AN137" s="348">
        <v>0</v>
      </c>
      <c r="AO137" s="348">
        <v>0</v>
      </c>
      <c r="AP137" s="348">
        <v>0</v>
      </c>
      <c r="AQ137" s="348">
        <v>0</v>
      </c>
      <c r="AR137" s="348">
        <v>0</v>
      </c>
      <c r="AS137" s="348">
        <v>0</v>
      </c>
      <c r="AT137" s="348">
        <v>0</v>
      </c>
      <c r="AU137" s="348">
        <v>0</v>
      </c>
      <c r="AV137" s="348">
        <v>0</v>
      </c>
      <c r="AW137" s="348">
        <v>0</v>
      </c>
      <c r="AX137" s="348">
        <v>0</v>
      </c>
      <c r="AY137" s="348">
        <v>0</v>
      </c>
      <c r="AZ137" s="348">
        <v>0</v>
      </c>
      <c r="BA137" s="348">
        <v>0</v>
      </c>
      <c r="BB137" s="348">
        <v>0</v>
      </c>
      <c r="BC137" s="348">
        <v>0</v>
      </c>
      <c r="BD137" s="348">
        <v>0</v>
      </c>
      <c r="BE137" s="348">
        <v>0</v>
      </c>
      <c r="BF137" s="348">
        <v>0</v>
      </c>
      <c r="BG137" s="348">
        <v>0</v>
      </c>
      <c r="BH137" s="348">
        <v>0</v>
      </c>
      <c r="BI137" s="348">
        <v>0</v>
      </c>
      <c r="BJ137" s="348">
        <v>0</v>
      </c>
      <c r="BK137" s="348">
        <v>0</v>
      </c>
      <c r="BL137" s="348">
        <v>0</v>
      </c>
      <c r="BM137" s="348">
        <v>0</v>
      </c>
      <c r="BN137" s="348">
        <v>0</v>
      </c>
      <c r="BO137" s="348">
        <v>0</v>
      </c>
      <c r="BP137" s="348">
        <v>0</v>
      </c>
      <c r="BQ137" s="348">
        <v>0</v>
      </c>
      <c r="BR137" s="348">
        <v>0</v>
      </c>
      <c r="BS137" s="348">
        <v>0</v>
      </c>
      <c r="BT137" s="348">
        <v>0</v>
      </c>
      <c r="BU137" s="348">
        <v>0</v>
      </c>
      <c r="BV137" s="348">
        <v>0</v>
      </c>
      <c r="BW137" s="348">
        <v>0</v>
      </c>
      <c r="BX137" s="348">
        <v>0</v>
      </c>
      <c r="BY137" s="348">
        <v>0</v>
      </c>
      <c r="BZ137" s="348">
        <v>0</v>
      </c>
      <c r="CA137" s="348">
        <v>0</v>
      </c>
      <c r="CB137" s="348">
        <v>0</v>
      </c>
      <c r="CC137" s="348">
        <v>0</v>
      </c>
      <c r="CD137" s="348">
        <v>0</v>
      </c>
      <c r="CE137" s="348">
        <v>0</v>
      </c>
      <c r="CF137" s="348">
        <v>0</v>
      </c>
      <c r="CG137" s="348">
        <v>0</v>
      </c>
      <c r="CH137" s="348">
        <v>0</v>
      </c>
      <c r="CI137" s="348">
        <v>0</v>
      </c>
      <c r="CJ137" s="348">
        <v>0</v>
      </c>
      <c r="CK137" s="348">
        <v>0</v>
      </c>
      <c r="CL137" s="348">
        <v>0</v>
      </c>
      <c r="CM137" s="348">
        <v>0</v>
      </c>
      <c r="CN137" s="348">
        <v>0</v>
      </c>
      <c r="CO137" s="348">
        <v>0</v>
      </c>
      <c r="CP137" s="348">
        <v>0</v>
      </c>
      <c r="CQ137" s="348">
        <v>0</v>
      </c>
      <c r="CR137" s="348">
        <v>0</v>
      </c>
      <c r="CS137" s="348">
        <v>0</v>
      </c>
      <c r="CT137" s="348">
        <v>0</v>
      </c>
      <c r="CU137" s="348">
        <v>0</v>
      </c>
      <c r="CV137" s="348">
        <v>0</v>
      </c>
      <c r="CW137" s="348">
        <v>0</v>
      </c>
      <c r="CX137" s="348">
        <v>0</v>
      </c>
      <c r="CY137" s="348">
        <v>0</v>
      </c>
      <c r="CZ137" s="348">
        <v>0</v>
      </c>
      <c r="DA137" s="348">
        <v>0</v>
      </c>
      <c r="DB137" s="348">
        <v>0</v>
      </c>
      <c r="DC137" s="348">
        <v>0</v>
      </c>
      <c r="DD137" s="348">
        <v>0</v>
      </c>
      <c r="DE137" s="348">
        <v>0</v>
      </c>
      <c r="DF137" s="348">
        <v>0</v>
      </c>
      <c r="DG137" s="348">
        <v>0</v>
      </c>
      <c r="DH137" s="348">
        <v>0</v>
      </c>
      <c r="DI137" s="348">
        <v>0</v>
      </c>
      <c r="DJ137" s="348">
        <v>0</v>
      </c>
      <c r="DK137" s="348">
        <v>0</v>
      </c>
      <c r="DL137" s="348">
        <v>0</v>
      </c>
      <c r="DM137" s="348">
        <v>0</v>
      </c>
      <c r="DN137" s="348">
        <v>0</v>
      </c>
      <c r="DO137" s="348">
        <v>0</v>
      </c>
      <c r="DP137" s="348">
        <v>0</v>
      </c>
      <c r="DQ137" s="348">
        <v>0</v>
      </c>
      <c r="DR137" s="348">
        <v>0</v>
      </c>
      <c r="DS137" s="348">
        <v>0</v>
      </c>
      <c r="DT137" s="348">
        <v>0</v>
      </c>
      <c r="DU137" s="348">
        <v>0</v>
      </c>
      <c r="DV137" s="348">
        <v>0</v>
      </c>
      <c r="DW137" s="348">
        <v>0</v>
      </c>
      <c r="DX137" s="348">
        <v>0</v>
      </c>
      <c r="DY137" s="348">
        <v>0</v>
      </c>
      <c r="DZ137" s="348">
        <v>0</v>
      </c>
      <c r="EA137" s="348">
        <v>0</v>
      </c>
      <c r="EB137" s="348">
        <v>0</v>
      </c>
      <c r="EC137" s="348">
        <v>0</v>
      </c>
      <c r="ED137" s="348">
        <v>0</v>
      </c>
      <c r="EE137" s="348">
        <v>0</v>
      </c>
      <c r="EF137" s="348">
        <v>0</v>
      </c>
      <c r="EG137" s="348">
        <v>0</v>
      </c>
      <c r="EH137" s="348">
        <v>0</v>
      </c>
      <c r="EI137" s="348">
        <v>0</v>
      </c>
      <c r="EJ137" s="348">
        <v>0</v>
      </c>
      <c r="EK137" s="348">
        <v>0</v>
      </c>
      <c r="EL137" s="348">
        <v>0</v>
      </c>
      <c r="EM137" s="348">
        <v>0</v>
      </c>
      <c r="EN137" s="348">
        <v>0</v>
      </c>
      <c r="EO137" s="348">
        <v>0</v>
      </c>
      <c r="EP137" s="348">
        <v>0</v>
      </c>
      <c r="EQ137" s="348">
        <v>0</v>
      </c>
      <c r="ER137" s="348">
        <v>0</v>
      </c>
      <c r="ES137" s="348">
        <v>0</v>
      </c>
      <c r="ET137" s="348">
        <v>0</v>
      </c>
      <c r="EU137" s="348">
        <v>0</v>
      </c>
      <c r="EV137" s="348">
        <v>0</v>
      </c>
      <c r="EW137" s="348">
        <v>0</v>
      </c>
      <c r="EX137" s="348">
        <v>0</v>
      </c>
      <c r="EY137" s="348">
        <v>0</v>
      </c>
      <c r="EZ137" s="348">
        <v>0</v>
      </c>
      <c r="FA137" s="348">
        <v>0</v>
      </c>
      <c r="FB137" s="348">
        <v>0</v>
      </c>
      <c r="FC137" s="348">
        <v>0</v>
      </c>
      <c r="FD137" s="348">
        <v>0</v>
      </c>
      <c r="FE137" s="348">
        <v>0</v>
      </c>
      <c r="FF137" s="348">
        <v>0</v>
      </c>
      <c r="FG137" s="348">
        <v>0</v>
      </c>
      <c r="FH137" s="348">
        <v>0</v>
      </c>
      <c r="FI137" s="348">
        <v>0</v>
      </c>
      <c r="FJ137" s="348">
        <v>0</v>
      </c>
      <c r="FK137" s="348">
        <v>0</v>
      </c>
      <c r="FL137" s="348">
        <v>0</v>
      </c>
      <c r="FM137" s="348">
        <v>0</v>
      </c>
      <c r="FN137" s="348">
        <v>0</v>
      </c>
      <c r="FO137" s="348">
        <v>0</v>
      </c>
      <c r="FP137" s="348">
        <v>0</v>
      </c>
      <c r="FQ137" s="348">
        <v>0</v>
      </c>
      <c r="FR137" s="348">
        <v>0</v>
      </c>
      <c r="FS137" s="348">
        <v>0</v>
      </c>
      <c r="FT137" s="348">
        <v>0</v>
      </c>
      <c r="FU137" s="348">
        <v>0</v>
      </c>
      <c r="FV137" s="348">
        <v>0</v>
      </c>
      <c r="FW137" s="348">
        <v>0</v>
      </c>
      <c r="FX137" s="348">
        <v>0</v>
      </c>
      <c r="FY137" s="348">
        <v>0</v>
      </c>
      <c r="FZ137" s="348">
        <v>0</v>
      </c>
      <c r="GA137" s="348">
        <v>0</v>
      </c>
      <c r="GB137" s="348">
        <v>0</v>
      </c>
      <c r="GC137" s="348">
        <v>0</v>
      </c>
      <c r="GD137" s="348">
        <v>0</v>
      </c>
      <c r="GE137" s="348">
        <v>0</v>
      </c>
      <c r="GF137" s="348">
        <v>0</v>
      </c>
    </row>
    <row r="138" spans="1:188" s="324" customFormat="1" ht="12.95" customHeight="1">
      <c r="A138" s="326">
        <v>41</v>
      </c>
      <c r="B138" s="364" t="s">
        <v>109</v>
      </c>
      <c r="C138" s="365"/>
      <c r="D138" s="365"/>
      <c r="E138" s="366"/>
      <c r="F138" s="348">
        <v>0</v>
      </c>
      <c r="G138" s="348">
        <v>0</v>
      </c>
      <c r="H138" s="348">
        <v>0</v>
      </c>
      <c r="I138" s="348">
        <v>0</v>
      </c>
      <c r="J138" s="348">
        <v>0</v>
      </c>
      <c r="K138" s="348">
        <v>0</v>
      </c>
      <c r="L138" s="348">
        <v>0</v>
      </c>
      <c r="M138" s="348">
        <v>0</v>
      </c>
      <c r="N138" s="348">
        <v>0</v>
      </c>
      <c r="O138" s="348">
        <v>0</v>
      </c>
      <c r="P138" s="348">
        <v>0</v>
      </c>
      <c r="Q138" s="348">
        <v>0</v>
      </c>
      <c r="R138" s="348">
        <v>0</v>
      </c>
      <c r="S138" s="348">
        <v>0</v>
      </c>
      <c r="T138" s="348">
        <v>0</v>
      </c>
      <c r="U138" s="348">
        <v>0</v>
      </c>
      <c r="V138" s="348">
        <v>0</v>
      </c>
      <c r="W138" s="348">
        <v>0</v>
      </c>
      <c r="X138" s="348">
        <v>0</v>
      </c>
      <c r="Y138" s="348">
        <v>0</v>
      </c>
      <c r="Z138" s="348">
        <v>0</v>
      </c>
      <c r="AA138" s="348">
        <v>0</v>
      </c>
      <c r="AB138" s="348">
        <v>0</v>
      </c>
      <c r="AC138" s="348">
        <v>0</v>
      </c>
      <c r="AD138" s="348">
        <v>0</v>
      </c>
      <c r="AE138" s="348">
        <v>0</v>
      </c>
      <c r="AF138" s="348">
        <v>0</v>
      </c>
      <c r="AG138" s="348">
        <v>0</v>
      </c>
      <c r="AH138" s="348">
        <v>0</v>
      </c>
      <c r="AI138" s="348">
        <v>0</v>
      </c>
      <c r="AJ138" s="348">
        <v>0</v>
      </c>
      <c r="AK138" s="348">
        <v>0</v>
      </c>
      <c r="AL138" s="348">
        <v>0</v>
      </c>
      <c r="AM138" s="348">
        <v>0</v>
      </c>
      <c r="AN138" s="348">
        <v>0</v>
      </c>
      <c r="AO138" s="348">
        <v>0</v>
      </c>
      <c r="AP138" s="348">
        <v>0</v>
      </c>
      <c r="AQ138" s="348">
        <v>0</v>
      </c>
      <c r="AR138" s="348">
        <v>0</v>
      </c>
      <c r="AS138" s="348">
        <v>0</v>
      </c>
      <c r="AT138" s="348">
        <v>0</v>
      </c>
      <c r="AU138" s="348">
        <v>0</v>
      </c>
      <c r="AV138" s="348">
        <v>0</v>
      </c>
      <c r="AW138" s="348">
        <v>0</v>
      </c>
      <c r="AX138" s="348">
        <v>0</v>
      </c>
      <c r="AY138" s="348">
        <v>0</v>
      </c>
      <c r="AZ138" s="348">
        <v>0</v>
      </c>
      <c r="BA138" s="348">
        <v>0</v>
      </c>
      <c r="BB138" s="348">
        <v>0</v>
      </c>
      <c r="BC138" s="348">
        <v>0</v>
      </c>
      <c r="BD138" s="348">
        <v>0</v>
      </c>
      <c r="BE138" s="348">
        <v>0</v>
      </c>
      <c r="BF138" s="348">
        <v>0</v>
      </c>
      <c r="BG138" s="348">
        <v>0</v>
      </c>
      <c r="BH138" s="348">
        <v>0</v>
      </c>
      <c r="BI138" s="348">
        <v>0</v>
      </c>
      <c r="BJ138" s="348">
        <v>0</v>
      </c>
      <c r="BK138" s="348">
        <v>0</v>
      </c>
      <c r="BL138" s="348">
        <v>0</v>
      </c>
      <c r="BM138" s="348">
        <v>0</v>
      </c>
      <c r="BN138" s="348">
        <v>0</v>
      </c>
      <c r="BO138" s="348">
        <v>0</v>
      </c>
      <c r="BP138" s="348">
        <v>0</v>
      </c>
      <c r="BQ138" s="348">
        <v>0</v>
      </c>
      <c r="BR138" s="348">
        <v>0</v>
      </c>
      <c r="BS138" s="348">
        <v>0</v>
      </c>
      <c r="BT138" s="348">
        <v>0</v>
      </c>
      <c r="BU138" s="348">
        <v>0</v>
      </c>
      <c r="BV138" s="348">
        <v>0</v>
      </c>
      <c r="BW138" s="348">
        <v>0</v>
      </c>
      <c r="BX138" s="348">
        <v>0</v>
      </c>
      <c r="BY138" s="348">
        <v>0</v>
      </c>
      <c r="BZ138" s="348">
        <v>0</v>
      </c>
      <c r="CA138" s="348">
        <v>0</v>
      </c>
      <c r="CB138" s="348">
        <v>0</v>
      </c>
      <c r="CC138" s="348">
        <v>0</v>
      </c>
      <c r="CD138" s="348">
        <v>0</v>
      </c>
      <c r="CE138" s="348">
        <v>0</v>
      </c>
      <c r="CF138" s="348">
        <v>0</v>
      </c>
      <c r="CG138" s="348">
        <v>0</v>
      </c>
      <c r="CH138" s="348">
        <v>0</v>
      </c>
      <c r="CI138" s="348">
        <v>0</v>
      </c>
      <c r="CJ138" s="348">
        <v>0</v>
      </c>
      <c r="CK138" s="348">
        <v>0</v>
      </c>
      <c r="CL138" s="348">
        <v>0</v>
      </c>
      <c r="CM138" s="348">
        <v>0</v>
      </c>
      <c r="CN138" s="348">
        <v>0</v>
      </c>
      <c r="CO138" s="348">
        <v>0</v>
      </c>
      <c r="CP138" s="348">
        <v>0</v>
      </c>
      <c r="CQ138" s="348">
        <v>0</v>
      </c>
      <c r="CR138" s="348">
        <v>0</v>
      </c>
      <c r="CS138" s="348">
        <v>0</v>
      </c>
      <c r="CT138" s="348">
        <v>0</v>
      </c>
      <c r="CU138" s="348">
        <v>0</v>
      </c>
      <c r="CV138" s="348">
        <v>0</v>
      </c>
      <c r="CW138" s="348">
        <v>0</v>
      </c>
      <c r="CX138" s="348">
        <v>0</v>
      </c>
      <c r="CY138" s="348">
        <v>0</v>
      </c>
      <c r="CZ138" s="348">
        <v>0</v>
      </c>
      <c r="DA138" s="348">
        <v>0</v>
      </c>
      <c r="DB138" s="348">
        <v>0</v>
      </c>
      <c r="DC138" s="348">
        <v>0</v>
      </c>
      <c r="DD138" s="348">
        <v>0</v>
      </c>
      <c r="DE138" s="348">
        <v>0</v>
      </c>
      <c r="DF138" s="348">
        <v>0</v>
      </c>
      <c r="DG138" s="348">
        <v>0</v>
      </c>
      <c r="DH138" s="348">
        <v>0</v>
      </c>
      <c r="DI138" s="348">
        <v>0</v>
      </c>
      <c r="DJ138" s="348">
        <v>0</v>
      </c>
      <c r="DK138" s="348">
        <v>0</v>
      </c>
      <c r="DL138" s="348">
        <v>0</v>
      </c>
      <c r="DM138" s="348">
        <v>0</v>
      </c>
      <c r="DN138" s="348">
        <v>0</v>
      </c>
      <c r="DO138" s="348">
        <v>0</v>
      </c>
      <c r="DP138" s="348">
        <v>0</v>
      </c>
      <c r="DQ138" s="348">
        <v>0</v>
      </c>
      <c r="DR138" s="348">
        <v>0</v>
      </c>
      <c r="DS138" s="348">
        <v>0</v>
      </c>
      <c r="DT138" s="348">
        <v>0</v>
      </c>
      <c r="DU138" s="348">
        <v>0</v>
      </c>
      <c r="DV138" s="348">
        <v>0</v>
      </c>
      <c r="DW138" s="348">
        <v>0</v>
      </c>
      <c r="DX138" s="348">
        <v>0</v>
      </c>
      <c r="DY138" s="348">
        <v>0</v>
      </c>
      <c r="DZ138" s="348">
        <v>0</v>
      </c>
      <c r="EA138" s="348">
        <v>0</v>
      </c>
      <c r="EB138" s="348">
        <v>0</v>
      </c>
      <c r="EC138" s="348">
        <v>0</v>
      </c>
      <c r="ED138" s="348">
        <v>0</v>
      </c>
      <c r="EE138" s="348">
        <v>0</v>
      </c>
      <c r="EF138" s="348">
        <v>0</v>
      </c>
      <c r="EG138" s="348">
        <v>0</v>
      </c>
      <c r="EH138" s="348">
        <v>0</v>
      </c>
      <c r="EI138" s="348">
        <v>0</v>
      </c>
      <c r="EJ138" s="348">
        <v>0</v>
      </c>
      <c r="EK138" s="348">
        <v>0</v>
      </c>
      <c r="EL138" s="348">
        <v>0</v>
      </c>
      <c r="EM138" s="348">
        <v>0</v>
      </c>
      <c r="EN138" s="348">
        <v>0</v>
      </c>
      <c r="EO138" s="348">
        <v>0</v>
      </c>
      <c r="EP138" s="348">
        <v>0</v>
      </c>
      <c r="EQ138" s="348">
        <v>0</v>
      </c>
      <c r="ER138" s="348">
        <v>0</v>
      </c>
      <c r="ES138" s="348">
        <v>0</v>
      </c>
      <c r="ET138" s="348">
        <v>0</v>
      </c>
      <c r="EU138" s="348">
        <v>0</v>
      </c>
      <c r="EV138" s="348">
        <v>0</v>
      </c>
      <c r="EW138" s="348">
        <v>0</v>
      </c>
      <c r="EX138" s="348">
        <v>0</v>
      </c>
      <c r="EY138" s="348">
        <v>0</v>
      </c>
      <c r="EZ138" s="348">
        <v>0</v>
      </c>
      <c r="FA138" s="348">
        <v>0</v>
      </c>
      <c r="FB138" s="348">
        <v>0</v>
      </c>
      <c r="FC138" s="348">
        <v>0</v>
      </c>
      <c r="FD138" s="348">
        <v>0</v>
      </c>
      <c r="FE138" s="348">
        <v>0</v>
      </c>
      <c r="FF138" s="348">
        <v>0</v>
      </c>
      <c r="FG138" s="348">
        <v>0</v>
      </c>
      <c r="FH138" s="348">
        <v>0</v>
      </c>
      <c r="FI138" s="348">
        <v>0</v>
      </c>
      <c r="FJ138" s="348">
        <v>0</v>
      </c>
      <c r="FK138" s="348">
        <v>0</v>
      </c>
      <c r="FL138" s="348">
        <v>0</v>
      </c>
      <c r="FM138" s="348">
        <v>0</v>
      </c>
      <c r="FN138" s="348">
        <v>0</v>
      </c>
      <c r="FO138" s="348">
        <v>0</v>
      </c>
      <c r="FP138" s="348">
        <v>0</v>
      </c>
      <c r="FQ138" s="348">
        <v>0</v>
      </c>
      <c r="FR138" s="348">
        <v>0</v>
      </c>
      <c r="FS138" s="348">
        <v>0</v>
      </c>
      <c r="FT138" s="348">
        <v>0</v>
      </c>
      <c r="FU138" s="348">
        <v>0</v>
      </c>
      <c r="FV138" s="348">
        <v>0</v>
      </c>
      <c r="FW138" s="348">
        <v>0</v>
      </c>
      <c r="FX138" s="348">
        <v>0</v>
      </c>
      <c r="FY138" s="348">
        <v>0</v>
      </c>
      <c r="FZ138" s="348">
        <v>0</v>
      </c>
      <c r="GA138" s="348">
        <v>0</v>
      </c>
      <c r="GB138" s="348">
        <v>0</v>
      </c>
      <c r="GC138" s="348">
        <v>0</v>
      </c>
      <c r="GD138" s="348">
        <v>0</v>
      </c>
      <c r="GE138" s="348">
        <v>0</v>
      </c>
      <c r="GF138" s="348">
        <v>0</v>
      </c>
    </row>
    <row r="139" spans="1:188" s="324" customFormat="1" ht="12.95" customHeight="1">
      <c r="A139" s="326">
        <v>42</v>
      </c>
      <c r="B139" s="364" t="s">
        <v>110</v>
      </c>
      <c r="C139" s="365"/>
      <c r="D139" s="365"/>
      <c r="E139" s="366"/>
      <c r="F139" s="348">
        <v>0</v>
      </c>
      <c r="G139" s="348">
        <v>0</v>
      </c>
      <c r="H139" s="348">
        <v>0</v>
      </c>
      <c r="I139" s="348">
        <v>0</v>
      </c>
      <c r="J139" s="348">
        <v>0</v>
      </c>
      <c r="K139" s="348">
        <v>0</v>
      </c>
      <c r="L139" s="348">
        <v>0</v>
      </c>
      <c r="M139" s="348">
        <v>0</v>
      </c>
      <c r="N139" s="348">
        <v>0</v>
      </c>
      <c r="O139" s="348">
        <v>0</v>
      </c>
      <c r="P139" s="348">
        <v>0</v>
      </c>
      <c r="Q139" s="348">
        <v>0</v>
      </c>
      <c r="R139" s="348">
        <v>0</v>
      </c>
      <c r="S139" s="348">
        <v>0</v>
      </c>
      <c r="T139" s="348">
        <v>0</v>
      </c>
      <c r="U139" s="348">
        <v>0</v>
      </c>
      <c r="V139" s="348">
        <v>0</v>
      </c>
      <c r="W139" s="348">
        <v>0</v>
      </c>
      <c r="X139" s="348">
        <v>0</v>
      </c>
      <c r="Y139" s="348">
        <v>0</v>
      </c>
      <c r="Z139" s="348">
        <v>0</v>
      </c>
      <c r="AA139" s="348">
        <v>0</v>
      </c>
      <c r="AB139" s="348">
        <v>0</v>
      </c>
      <c r="AC139" s="348">
        <v>0</v>
      </c>
      <c r="AD139" s="348">
        <v>0</v>
      </c>
      <c r="AE139" s="348">
        <v>0</v>
      </c>
      <c r="AF139" s="348">
        <v>0</v>
      </c>
      <c r="AG139" s="348">
        <v>0</v>
      </c>
      <c r="AH139" s="348">
        <v>0</v>
      </c>
      <c r="AI139" s="348">
        <v>0</v>
      </c>
      <c r="AJ139" s="348">
        <v>0</v>
      </c>
      <c r="AK139" s="348">
        <v>0</v>
      </c>
      <c r="AL139" s="348">
        <v>0</v>
      </c>
      <c r="AM139" s="348">
        <v>0</v>
      </c>
      <c r="AN139" s="348">
        <v>0</v>
      </c>
      <c r="AO139" s="348">
        <v>0</v>
      </c>
      <c r="AP139" s="348">
        <v>0</v>
      </c>
      <c r="AQ139" s="348">
        <v>0</v>
      </c>
      <c r="AR139" s="348">
        <v>0</v>
      </c>
      <c r="AS139" s="348">
        <v>0</v>
      </c>
      <c r="AT139" s="348">
        <v>0</v>
      </c>
      <c r="AU139" s="348">
        <v>0</v>
      </c>
      <c r="AV139" s="348">
        <v>0</v>
      </c>
      <c r="AW139" s="348">
        <v>0</v>
      </c>
      <c r="AX139" s="348">
        <v>0</v>
      </c>
      <c r="AY139" s="348">
        <v>0</v>
      </c>
      <c r="AZ139" s="348">
        <v>0</v>
      </c>
      <c r="BA139" s="348">
        <v>0</v>
      </c>
      <c r="BB139" s="348">
        <v>0</v>
      </c>
      <c r="BC139" s="348">
        <v>0</v>
      </c>
      <c r="BD139" s="348">
        <v>0</v>
      </c>
      <c r="BE139" s="348">
        <v>0</v>
      </c>
      <c r="BF139" s="348">
        <v>0</v>
      </c>
      <c r="BG139" s="348">
        <v>0</v>
      </c>
      <c r="BH139" s="348">
        <v>0</v>
      </c>
      <c r="BI139" s="348">
        <v>0</v>
      </c>
      <c r="BJ139" s="348">
        <v>0</v>
      </c>
      <c r="BK139" s="348">
        <v>0</v>
      </c>
      <c r="BL139" s="348">
        <v>0</v>
      </c>
      <c r="BM139" s="348">
        <v>0</v>
      </c>
      <c r="BN139" s="348">
        <v>0</v>
      </c>
      <c r="BO139" s="348">
        <v>0</v>
      </c>
      <c r="BP139" s="348">
        <v>0</v>
      </c>
      <c r="BQ139" s="348">
        <v>0</v>
      </c>
      <c r="BR139" s="348">
        <v>0</v>
      </c>
      <c r="BS139" s="348">
        <v>0</v>
      </c>
      <c r="BT139" s="348">
        <v>0</v>
      </c>
      <c r="BU139" s="348">
        <v>0</v>
      </c>
      <c r="BV139" s="348">
        <v>0</v>
      </c>
      <c r="BW139" s="348">
        <v>0</v>
      </c>
      <c r="BX139" s="348">
        <v>0</v>
      </c>
      <c r="BY139" s="348">
        <v>0</v>
      </c>
      <c r="BZ139" s="348">
        <v>1</v>
      </c>
      <c r="CA139" s="348">
        <v>0</v>
      </c>
      <c r="CB139" s="348">
        <v>0</v>
      </c>
      <c r="CC139" s="348">
        <v>0</v>
      </c>
      <c r="CD139" s="348">
        <v>0</v>
      </c>
      <c r="CE139" s="348">
        <v>0</v>
      </c>
      <c r="CF139" s="348">
        <v>0</v>
      </c>
      <c r="CG139" s="348">
        <v>0</v>
      </c>
      <c r="CH139" s="348">
        <v>0</v>
      </c>
      <c r="CI139" s="348">
        <v>0</v>
      </c>
      <c r="CJ139" s="348">
        <v>0</v>
      </c>
      <c r="CK139" s="348">
        <v>0</v>
      </c>
      <c r="CL139" s="348">
        <v>0</v>
      </c>
      <c r="CM139" s="348">
        <v>0</v>
      </c>
      <c r="CN139" s="348">
        <v>0</v>
      </c>
      <c r="CO139" s="348">
        <v>0</v>
      </c>
      <c r="CP139" s="348">
        <v>0</v>
      </c>
      <c r="CQ139" s="348">
        <v>0</v>
      </c>
      <c r="CR139" s="348">
        <v>0</v>
      </c>
      <c r="CS139" s="348">
        <v>0</v>
      </c>
      <c r="CT139" s="348">
        <v>0</v>
      </c>
      <c r="CU139" s="348">
        <v>0</v>
      </c>
      <c r="CV139" s="348">
        <v>0</v>
      </c>
      <c r="CW139" s="348">
        <v>0</v>
      </c>
      <c r="CX139" s="348">
        <v>0</v>
      </c>
      <c r="CY139" s="348">
        <v>0</v>
      </c>
      <c r="CZ139" s="348">
        <v>0</v>
      </c>
      <c r="DA139" s="348">
        <v>0</v>
      </c>
      <c r="DB139" s="348">
        <v>0</v>
      </c>
      <c r="DC139" s="348">
        <v>0</v>
      </c>
      <c r="DD139" s="348">
        <v>0</v>
      </c>
      <c r="DE139" s="348">
        <v>0</v>
      </c>
      <c r="DF139" s="348">
        <v>0</v>
      </c>
      <c r="DG139" s="348">
        <v>0</v>
      </c>
      <c r="DH139" s="348">
        <v>0</v>
      </c>
      <c r="DI139" s="348">
        <v>0</v>
      </c>
      <c r="DJ139" s="348">
        <v>0</v>
      </c>
      <c r="DK139" s="348">
        <v>0</v>
      </c>
      <c r="DL139" s="348">
        <v>0</v>
      </c>
      <c r="DM139" s="348">
        <v>0</v>
      </c>
      <c r="DN139" s="348">
        <v>0</v>
      </c>
      <c r="DO139" s="348">
        <v>0</v>
      </c>
      <c r="DP139" s="348">
        <v>0</v>
      </c>
      <c r="DQ139" s="348">
        <v>0</v>
      </c>
      <c r="DR139" s="348">
        <v>0</v>
      </c>
      <c r="DS139" s="348">
        <v>0</v>
      </c>
      <c r="DT139" s="348">
        <v>0</v>
      </c>
      <c r="DU139" s="348">
        <v>0</v>
      </c>
      <c r="DV139" s="348">
        <v>0</v>
      </c>
      <c r="DW139" s="348">
        <v>0</v>
      </c>
      <c r="DX139" s="348">
        <v>0</v>
      </c>
      <c r="DY139" s="348">
        <v>0</v>
      </c>
      <c r="DZ139" s="348">
        <v>0</v>
      </c>
      <c r="EA139" s="348">
        <v>0</v>
      </c>
      <c r="EB139" s="348">
        <v>0</v>
      </c>
      <c r="EC139" s="348">
        <v>0</v>
      </c>
      <c r="ED139" s="348">
        <v>0</v>
      </c>
      <c r="EE139" s="348">
        <v>0</v>
      </c>
      <c r="EF139" s="348">
        <v>0</v>
      </c>
      <c r="EG139" s="348">
        <v>0</v>
      </c>
      <c r="EH139" s="348">
        <v>0</v>
      </c>
      <c r="EI139" s="348">
        <v>0</v>
      </c>
      <c r="EJ139" s="348">
        <v>0</v>
      </c>
      <c r="EK139" s="348">
        <v>0</v>
      </c>
      <c r="EL139" s="348">
        <v>0</v>
      </c>
      <c r="EM139" s="348">
        <v>0</v>
      </c>
      <c r="EN139" s="348">
        <v>0</v>
      </c>
      <c r="EO139" s="348">
        <v>0</v>
      </c>
      <c r="EP139" s="348">
        <v>0</v>
      </c>
      <c r="EQ139" s="348">
        <v>0</v>
      </c>
      <c r="ER139" s="348">
        <v>0</v>
      </c>
      <c r="ES139" s="348">
        <v>0</v>
      </c>
      <c r="ET139" s="348">
        <v>0</v>
      </c>
      <c r="EU139" s="348">
        <v>0</v>
      </c>
      <c r="EV139" s="348">
        <v>0</v>
      </c>
      <c r="EW139" s="348">
        <v>0</v>
      </c>
      <c r="EX139" s="348">
        <v>0</v>
      </c>
      <c r="EY139" s="348">
        <v>0</v>
      </c>
      <c r="EZ139" s="348">
        <v>0</v>
      </c>
      <c r="FA139" s="348">
        <v>0</v>
      </c>
      <c r="FB139" s="348">
        <v>0</v>
      </c>
      <c r="FC139" s="348">
        <v>0</v>
      </c>
      <c r="FD139" s="348">
        <v>0</v>
      </c>
      <c r="FE139" s="348">
        <v>0</v>
      </c>
      <c r="FF139" s="348">
        <v>0</v>
      </c>
      <c r="FG139" s="348">
        <v>0</v>
      </c>
      <c r="FH139" s="348">
        <v>0</v>
      </c>
      <c r="FI139" s="348">
        <v>0</v>
      </c>
      <c r="FJ139" s="348">
        <v>0</v>
      </c>
      <c r="FK139" s="348">
        <v>0</v>
      </c>
      <c r="FL139" s="348">
        <v>0</v>
      </c>
      <c r="FM139" s="348">
        <v>0</v>
      </c>
      <c r="FN139" s="348">
        <v>0</v>
      </c>
      <c r="FO139" s="348">
        <v>0</v>
      </c>
      <c r="FP139" s="348">
        <v>0</v>
      </c>
      <c r="FQ139" s="348">
        <v>0</v>
      </c>
      <c r="FR139" s="348">
        <v>0</v>
      </c>
      <c r="FS139" s="348">
        <v>0</v>
      </c>
      <c r="FT139" s="348">
        <v>0</v>
      </c>
      <c r="FU139" s="348">
        <v>0</v>
      </c>
      <c r="FV139" s="348">
        <v>0</v>
      </c>
      <c r="FW139" s="348">
        <v>0</v>
      </c>
      <c r="FX139" s="348">
        <v>0</v>
      </c>
      <c r="FY139" s="348">
        <v>0</v>
      </c>
      <c r="FZ139" s="348">
        <v>0</v>
      </c>
      <c r="GA139" s="348">
        <v>0</v>
      </c>
      <c r="GB139" s="348">
        <v>0</v>
      </c>
      <c r="GC139" s="348">
        <v>0</v>
      </c>
      <c r="GD139" s="348">
        <v>0</v>
      </c>
      <c r="GE139" s="348">
        <v>0</v>
      </c>
      <c r="GF139" s="348">
        <v>0</v>
      </c>
    </row>
    <row r="140" spans="1:188" s="324" customFormat="1" ht="12.95" customHeight="1">
      <c r="A140" s="326">
        <v>43</v>
      </c>
      <c r="B140" s="364" t="s">
        <v>111</v>
      </c>
      <c r="C140" s="365"/>
      <c r="D140" s="365"/>
      <c r="E140" s="366"/>
      <c r="F140" s="348">
        <v>0</v>
      </c>
      <c r="G140" s="348">
        <v>0</v>
      </c>
      <c r="H140" s="348">
        <v>0</v>
      </c>
      <c r="I140" s="348">
        <v>0</v>
      </c>
      <c r="J140" s="348">
        <v>0</v>
      </c>
      <c r="K140" s="348">
        <v>0</v>
      </c>
      <c r="L140" s="348">
        <v>0</v>
      </c>
      <c r="M140" s="348">
        <v>0</v>
      </c>
      <c r="N140" s="348">
        <v>0</v>
      </c>
      <c r="O140" s="348">
        <v>0</v>
      </c>
      <c r="P140" s="348">
        <v>0</v>
      </c>
      <c r="Q140" s="348">
        <v>0</v>
      </c>
      <c r="R140" s="348">
        <v>0</v>
      </c>
      <c r="S140" s="348">
        <v>0</v>
      </c>
      <c r="T140" s="348">
        <v>0</v>
      </c>
      <c r="U140" s="348">
        <v>0</v>
      </c>
      <c r="V140" s="348">
        <v>0</v>
      </c>
      <c r="W140" s="348">
        <v>0</v>
      </c>
      <c r="X140" s="348">
        <v>0</v>
      </c>
      <c r="Y140" s="348">
        <v>0</v>
      </c>
      <c r="Z140" s="348">
        <v>0</v>
      </c>
      <c r="AA140" s="348">
        <v>0</v>
      </c>
      <c r="AB140" s="348">
        <v>0</v>
      </c>
      <c r="AC140" s="348">
        <v>0</v>
      </c>
      <c r="AD140" s="348">
        <v>0</v>
      </c>
      <c r="AE140" s="348">
        <v>0</v>
      </c>
      <c r="AF140" s="348">
        <v>0</v>
      </c>
      <c r="AG140" s="348">
        <v>0</v>
      </c>
      <c r="AH140" s="348">
        <v>0</v>
      </c>
      <c r="AI140" s="348">
        <v>0</v>
      </c>
      <c r="AJ140" s="348">
        <v>0</v>
      </c>
      <c r="AK140" s="348">
        <v>0</v>
      </c>
      <c r="AL140" s="348">
        <v>0</v>
      </c>
      <c r="AM140" s="348">
        <v>0</v>
      </c>
      <c r="AN140" s="348">
        <v>0</v>
      </c>
      <c r="AO140" s="348">
        <v>0</v>
      </c>
      <c r="AP140" s="348">
        <v>0</v>
      </c>
      <c r="AQ140" s="348">
        <v>0</v>
      </c>
      <c r="AR140" s="348">
        <v>0</v>
      </c>
      <c r="AS140" s="348">
        <v>0</v>
      </c>
      <c r="AT140" s="348">
        <v>0</v>
      </c>
      <c r="AU140" s="348">
        <v>0</v>
      </c>
      <c r="AV140" s="348">
        <v>0</v>
      </c>
      <c r="AW140" s="348">
        <v>0</v>
      </c>
      <c r="AX140" s="348">
        <v>0</v>
      </c>
      <c r="AY140" s="348">
        <v>0</v>
      </c>
      <c r="AZ140" s="348">
        <v>0</v>
      </c>
      <c r="BA140" s="348">
        <v>0</v>
      </c>
      <c r="BB140" s="348">
        <v>0</v>
      </c>
      <c r="BC140" s="348">
        <v>0</v>
      </c>
      <c r="BD140" s="348">
        <v>0</v>
      </c>
      <c r="BE140" s="348">
        <v>0</v>
      </c>
      <c r="BF140" s="348">
        <v>0</v>
      </c>
      <c r="BG140" s="348">
        <v>0</v>
      </c>
      <c r="BH140" s="348">
        <v>0</v>
      </c>
      <c r="BI140" s="348">
        <v>0</v>
      </c>
      <c r="BJ140" s="348">
        <v>0</v>
      </c>
      <c r="BK140" s="348">
        <v>0</v>
      </c>
      <c r="BL140" s="348">
        <v>0</v>
      </c>
      <c r="BM140" s="348">
        <v>0</v>
      </c>
      <c r="BN140" s="348">
        <v>0</v>
      </c>
      <c r="BO140" s="348">
        <v>0</v>
      </c>
      <c r="BP140" s="348">
        <v>0</v>
      </c>
      <c r="BQ140" s="348">
        <v>0</v>
      </c>
      <c r="BR140" s="348">
        <v>0</v>
      </c>
      <c r="BS140" s="348">
        <v>0</v>
      </c>
      <c r="BT140" s="348">
        <v>0</v>
      </c>
      <c r="BU140" s="348">
        <v>0</v>
      </c>
      <c r="BV140" s="348">
        <v>0</v>
      </c>
      <c r="BW140" s="348">
        <v>0</v>
      </c>
      <c r="BX140" s="348">
        <v>0</v>
      </c>
      <c r="BY140" s="348">
        <v>0</v>
      </c>
      <c r="BZ140" s="348">
        <v>0</v>
      </c>
      <c r="CA140" s="348">
        <v>0</v>
      </c>
      <c r="CB140" s="348">
        <v>0</v>
      </c>
      <c r="CC140" s="348">
        <v>0</v>
      </c>
      <c r="CD140" s="348">
        <v>0</v>
      </c>
      <c r="CE140" s="348">
        <v>0</v>
      </c>
      <c r="CF140" s="348">
        <v>0</v>
      </c>
      <c r="CG140" s="348">
        <v>0</v>
      </c>
      <c r="CH140" s="348">
        <v>0</v>
      </c>
      <c r="CI140" s="348">
        <v>0</v>
      </c>
      <c r="CJ140" s="348">
        <v>0</v>
      </c>
      <c r="CK140" s="348">
        <v>0</v>
      </c>
      <c r="CL140" s="348">
        <v>0</v>
      </c>
      <c r="CM140" s="348">
        <v>0</v>
      </c>
      <c r="CN140" s="348">
        <v>0</v>
      </c>
      <c r="CO140" s="348">
        <v>0</v>
      </c>
      <c r="CP140" s="348">
        <v>0</v>
      </c>
      <c r="CQ140" s="348">
        <v>0</v>
      </c>
      <c r="CR140" s="348">
        <v>0</v>
      </c>
      <c r="CS140" s="348">
        <v>0</v>
      </c>
      <c r="CT140" s="348">
        <v>0</v>
      </c>
      <c r="CU140" s="348">
        <v>0</v>
      </c>
      <c r="CV140" s="348">
        <v>0</v>
      </c>
      <c r="CW140" s="348">
        <v>0</v>
      </c>
      <c r="CX140" s="348">
        <v>0</v>
      </c>
      <c r="CY140" s="348">
        <v>0</v>
      </c>
      <c r="CZ140" s="348">
        <v>0</v>
      </c>
      <c r="DA140" s="348">
        <v>0</v>
      </c>
      <c r="DB140" s="348">
        <v>0</v>
      </c>
      <c r="DC140" s="348">
        <v>0</v>
      </c>
      <c r="DD140" s="348">
        <v>0</v>
      </c>
      <c r="DE140" s="348">
        <v>0</v>
      </c>
      <c r="DF140" s="348">
        <v>0</v>
      </c>
      <c r="DG140" s="348">
        <v>0</v>
      </c>
      <c r="DH140" s="348">
        <v>0</v>
      </c>
      <c r="DI140" s="348">
        <v>0</v>
      </c>
      <c r="DJ140" s="348">
        <v>0</v>
      </c>
      <c r="DK140" s="348">
        <v>0</v>
      </c>
      <c r="DL140" s="348">
        <v>0</v>
      </c>
      <c r="DM140" s="348">
        <v>0</v>
      </c>
      <c r="DN140" s="348">
        <v>0</v>
      </c>
      <c r="DO140" s="348">
        <v>0</v>
      </c>
      <c r="DP140" s="348">
        <v>0</v>
      </c>
      <c r="DQ140" s="348">
        <v>0</v>
      </c>
      <c r="DR140" s="348">
        <v>0</v>
      </c>
      <c r="DS140" s="348">
        <v>0</v>
      </c>
      <c r="DT140" s="348">
        <v>0</v>
      </c>
      <c r="DU140" s="348">
        <v>0</v>
      </c>
      <c r="DV140" s="348">
        <v>0</v>
      </c>
      <c r="DW140" s="348">
        <v>0</v>
      </c>
      <c r="DX140" s="348">
        <v>0</v>
      </c>
      <c r="DY140" s="348">
        <v>0</v>
      </c>
      <c r="DZ140" s="348">
        <v>0</v>
      </c>
      <c r="EA140" s="348">
        <v>0</v>
      </c>
      <c r="EB140" s="348">
        <v>0</v>
      </c>
      <c r="EC140" s="348">
        <v>0</v>
      </c>
      <c r="ED140" s="348">
        <v>0</v>
      </c>
      <c r="EE140" s="348">
        <v>0</v>
      </c>
      <c r="EF140" s="348">
        <v>0</v>
      </c>
      <c r="EG140" s="348">
        <v>0</v>
      </c>
      <c r="EH140" s="348">
        <v>0</v>
      </c>
      <c r="EI140" s="348">
        <v>0</v>
      </c>
      <c r="EJ140" s="348">
        <v>0</v>
      </c>
      <c r="EK140" s="348">
        <v>0</v>
      </c>
      <c r="EL140" s="348">
        <v>0</v>
      </c>
      <c r="EM140" s="348">
        <v>0</v>
      </c>
      <c r="EN140" s="348">
        <v>0</v>
      </c>
      <c r="EO140" s="348">
        <v>0</v>
      </c>
      <c r="EP140" s="348">
        <v>0</v>
      </c>
      <c r="EQ140" s="348">
        <v>0</v>
      </c>
      <c r="ER140" s="348">
        <v>0</v>
      </c>
      <c r="ES140" s="348">
        <v>0</v>
      </c>
      <c r="ET140" s="348">
        <v>0</v>
      </c>
      <c r="EU140" s="348">
        <v>0</v>
      </c>
      <c r="EV140" s="348">
        <v>0</v>
      </c>
      <c r="EW140" s="348">
        <v>0</v>
      </c>
      <c r="EX140" s="348">
        <v>0</v>
      </c>
      <c r="EY140" s="348">
        <v>0</v>
      </c>
      <c r="EZ140" s="348">
        <v>0</v>
      </c>
      <c r="FA140" s="348">
        <v>0</v>
      </c>
      <c r="FB140" s="348">
        <v>0</v>
      </c>
      <c r="FC140" s="348">
        <v>0</v>
      </c>
      <c r="FD140" s="348">
        <v>0</v>
      </c>
      <c r="FE140" s="348">
        <v>0</v>
      </c>
      <c r="FF140" s="348">
        <v>0</v>
      </c>
      <c r="FG140" s="348">
        <v>0</v>
      </c>
      <c r="FH140" s="348">
        <v>0</v>
      </c>
      <c r="FI140" s="348">
        <v>0</v>
      </c>
      <c r="FJ140" s="348">
        <v>0</v>
      </c>
      <c r="FK140" s="348">
        <v>0</v>
      </c>
      <c r="FL140" s="348">
        <v>0</v>
      </c>
      <c r="FM140" s="348">
        <v>0</v>
      </c>
      <c r="FN140" s="348">
        <v>0</v>
      </c>
      <c r="FO140" s="348">
        <v>0</v>
      </c>
      <c r="FP140" s="348">
        <v>0</v>
      </c>
      <c r="FQ140" s="348">
        <v>0</v>
      </c>
      <c r="FR140" s="348">
        <v>0</v>
      </c>
      <c r="FS140" s="348">
        <v>0</v>
      </c>
      <c r="FT140" s="348">
        <v>0</v>
      </c>
      <c r="FU140" s="348">
        <v>0</v>
      </c>
      <c r="FV140" s="348">
        <v>0</v>
      </c>
      <c r="FW140" s="348">
        <v>0</v>
      </c>
      <c r="FX140" s="348">
        <v>0</v>
      </c>
      <c r="FY140" s="348">
        <v>0</v>
      </c>
      <c r="FZ140" s="348">
        <v>0</v>
      </c>
      <c r="GA140" s="348">
        <v>0</v>
      </c>
      <c r="GB140" s="348">
        <v>0</v>
      </c>
      <c r="GC140" s="348">
        <v>0</v>
      </c>
      <c r="GD140" s="348">
        <v>0</v>
      </c>
      <c r="GE140" s="348">
        <v>0</v>
      </c>
      <c r="GF140" s="348">
        <v>0</v>
      </c>
    </row>
    <row r="141" spans="1:188" s="324" customFormat="1" ht="12.95" customHeight="1">
      <c r="A141" s="326">
        <v>44</v>
      </c>
      <c r="B141" s="364" t="s">
        <v>112</v>
      </c>
      <c r="C141" s="365"/>
      <c r="D141" s="365"/>
      <c r="E141" s="366"/>
      <c r="F141" s="348">
        <v>0</v>
      </c>
      <c r="G141" s="348">
        <v>0</v>
      </c>
      <c r="H141" s="348">
        <v>0</v>
      </c>
      <c r="I141" s="348">
        <v>0</v>
      </c>
      <c r="J141" s="348">
        <v>0</v>
      </c>
      <c r="K141" s="348">
        <v>0</v>
      </c>
      <c r="L141" s="348">
        <v>0</v>
      </c>
      <c r="M141" s="348">
        <v>0</v>
      </c>
      <c r="N141" s="348">
        <v>0</v>
      </c>
      <c r="O141" s="348">
        <v>0</v>
      </c>
      <c r="P141" s="348">
        <v>0</v>
      </c>
      <c r="Q141" s="348">
        <v>0</v>
      </c>
      <c r="R141" s="348">
        <v>0</v>
      </c>
      <c r="S141" s="348">
        <v>0</v>
      </c>
      <c r="T141" s="348">
        <v>0</v>
      </c>
      <c r="U141" s="348">
        <v>0</v>
      </c>
      <c r="V141" s="348">
        <v>0</v>
      </c>
      <c r="W141" s="348">
        <v>0</v>
      </c>
      <c r="X141" s="348">
        <v>0</v>
      </c>
      <c r="Y141" s="348">
        <v>0</v>
      </c>
      <c r="Z141" s="348">
        <v>0</v>
      </c>
      <c r="AA141" s="348">
        <v>0</v>
      </c>
      <c r="AB141" s="348">
        <v>0</v>
      </c>
      <c r="AC141" s="348">
        <v>0</v>
      </c>
      <c r="AD141" s="348">
        <v>0</v>
      </c>
      <c r="AE141" s="348">
        <v>0</v>
      </c>
      <c r="AF141" s="348">
        <v>0</v>
      </c>
      <c r="AG141" s="348">
        <v>0</v>
      </c>
      <c r="AH141" s="348">
        <v>0</v>
      </c>
      <c r="AI141" s="348">
        <v>0</v>
      </c>
      <c r="AJ141" s="348">
        <v>0</v>
      </c>
      <c r="AK141" s="348">
        <v>0</v>
      </c>
      <c r="AL141" s="348">
        <v>0</v>
      </c>
      <c r="AM141" s="348">
        <v>0</v>
      </c>
      <c r="AN141" s="348">
        <v>0</v>
      </c>
      <c r="AO141" s="348">
        <v>0</v>
      </c>
      <c r="AP141" s="348">
        <v>0</v>
      </c>
      <c r="AQ141" s="348">
        <v>0</v>
      </c>
      <c r="AR141" s="348">
        <v>0</v>
      </c>
      <c r="AS141" s="348">
        <v>0</v>
      </c>
      <c r="AT141" s="348">
        <v>0</v>
      </c>
      <c r="AU141" s="348">
        <v>0</v>
      </c>
      <c r="AV141" s="348">
        <v>0</v>
      </c>
      <c r="AW141" s="348">
        <v>0</v>
      </c>
      <c r="AX141" s="348">
        <v>0</v>
      </c>
      <c r="AY141" s="348">
        <v>0</v>
      </c>
      <c r="AZ141" s="348">
        <v>0</v>
      </c>
      <c r="BA141" s="348">
        <v>0</v>
      </c>
      <c r="BB141" s="348">
        <v>0</v>
      </c>
      <c r="BC141" s="348">
        <v>0</v>
      </c>
      <c r="BD141" s="348">
        <v>0</v>
      </c>
      <c r="BE141" s="348">
        <v>0</v>
      </c>
      <c r="BF141" s="348">
        <v>0</v>
      </c>
      <c r="BG141" s="348">
        <v>0</v>
      </c>
      <c r="BH141" s="348">
        <v>0</v>
      </c>
      <c r="BI141" s="348">
        <v>0</v>
      </c>
      <c r="BJ141" s="348">
        <v>0</v>
      </c>
      <c r="BK141" s="348">
        <v>0</v>
      </c>
      <c r="BL141" s="348">
        <v>0</v>
      </c>
      <c r="BM141" s="348">
        <v>0</v>
      </c>
      <c r="BN141" s="348">
        <v>0</v>
      </c>
      <c r="BO141" s="348">
        <v>0</v>
      </c>
      <c r="BP141" s="348">
        <v>0</v>
      </c>
      <c r="BQ141" s="348">
        <v>0</v>
      </c>
      <c r="BR141" s="348">
        <v>0</v>
      </c>
      <c r="BS141" s="348">
        <v>0</v>
      </c>
      <c r="BT141" s="348">
        <v>0</v>
      </c>
      <c r="BU141" s="348">
        <v>0</v>
      </c>
      <c r="BV141" s="348">
        <v>0</v>
      </c>
      <c r="BW141" s="348">
        <v>0</v>
      </c>
      <c r="BX141" s="348">
        <v>0</v>
      </c>
      <c r="BY141" s="348">
        <v>0</v>
      </c>
      <c r="BZ141" s="348">
        <v>0</v>
      </c>
      <c r="CA141" s="348">
        <v>0</v>
      </c>
      <c r="CB141" s="348">
        <v>0</v>
      </c>
      <c r="CC141" s="348">
        <v>0</v>
      </c>
      <c r="CD141" s="348">
        <v>0</v>
      </c>
      <c r="CE141" s="348">
        <v>0</v>
      </c>
      <c r="CF141" s="348">
        <v>0</v>
      </c>
      <c r="CG141" s="348">
        <v>0</v>
      </c>
      <c r="CH141" s="348">
        <v>0</v>
      </c>
      <c r="CI141" s="348">
        <v>0</v>
      </c>
      <c r="CJ141" s="348">
        <v>0</v>
      </c>
      <c r="CK141" s="348">
        <v>0</v>
      </c>
      <c r="CL141" s="348">
        <v>0</v>
      </c>
      <c r="CM141" s="348">
        <v>0</v>
      </c>
      <c r="CN141" s="348">
        <v>0</v>
      </c>
      <c r="CO141" s="348">
        <v>0</v>
      </c>
      <c r="CP141" s="348">
        <v>0</v>
      </c>
      <c r="CQ141" s="348">
        <v>0</v>
      </c>
      <c r="CR141" s="348">
        <v>0</v>
      </c>
      <c r="CS141" s="348">
        <v>0</v>
      </c>
      <c r="CT141" s="348">
        <v>0</v>
      </c>
      <c r="CU141" s="348">
        <v>0</v>
      </c>
      <c r="CV141" s="348">
        <v>0</v>
      </c>
      <c r="CW141" s="348">
        <v>0</v>
      </c>
      <c r="CX141" s="348">
        <v>0</v>
      </c>
      <c r="CY141" s="348">
        <v>0</v>
      </c>
      <c r="CZ141" s="348">
        <v>0</v>
      </c>
      <c r="DA141" s="348">
        <v>0</v>
      </c>
      <c r="DB141" s="348">
        <v>0</v>
      </c>
      <c r="DC141" s="348">
        <v>0</v>
      </c>
      <c r="DD141" s="348">
        <v>0</v>
      </c>
      <c r="DE141" s="348">
        <v>0</v>
      </c>
      <c r="DF141" s="348">
        <v>0</v>
      </c>
      <c r="DG141" s="348">
        <v>0</v>
      </c>
      <c r="DH141" s="348">
        <v>0</v>
      </c>
      <c r="DI141" s="348">
        <v>0</v>
      </c>
      <c r="DJ141" s="348">
        <v>0</v>
      </c>
      <c r="DK141" s="348">
        <v>0</v>
      </c>
      <c r="DL141" s="348">
        <v>0</v>
      </c>
      <c r="DM141" s="348">
        <v>0</v>
      </c>
      <c r="DN141" s="348">
        <v>0</v>
      </c>
      <c r="DO141" s="348">
        <v>0</v>
      </c>
      <c r="DP141" s="348">
        <v>0</v>
      </c>
      <c r="DQ141" s="348">
        <v>0</v>
      </c>
      <c r="DR141" s="348">
        <v>0</v>
      </c>
      <c r="DS141" s="348">
        <v>0</v>
      </c>
      <c r="DT141" s="348">
        <v>0</v>
      </c>
      <c r="DU141" s="348">
        <v>0</v>
      </c>
      <c r="DV141" s="348">
        <v>0</v>
      </c>
      <c r="DW141" s="348">
        <v>0</v>
      </c>
      <c r="DX141" s="348">
        <v>0</v>
      </c>
      <c r="DY141" s="348">
        <v>0</v>
      </c>
      <c r="DZ141" s="348">
        <v>0</v>
      </c>
      <c r="EA141" s="348">
        <v>0</v>
      </c>
      <c r="EB141" s="348">
        <v>0</v>
      </c>
      <c r="EC141" s="348">
        <v>0</v>
      </c>
      <c r="ED141" s="348">
        <v>0</v>
      </c>
      <c r="EE141" s="348">
        <v>0</v>
      </c>
      <c r="EF141" s="348">
        <v>0</v>
      </c>
      <c r="EG141" s="348">
        <v>0</v>
      </c>
      <c r="EH141" s="348">
        <v>0</v>
      </c>
      <c r="EI141" s="348">
        <v>0</v>
      </c>
      <c r="EJ141" s="348">
        <v>0</v>
      </c>
      <c r="EK141" s="348">
        <v>0</v>
      </c>
      <c r="EL141" s="348">
        <v>0</v>
      </c>
      <c r="EM141" s="348">
        <v>0</v>
      </c>
      <c r="EN141" s="348">
        <v>0</v>
      </c>
      <c r="EO141" s="348">
        <v>0</v>
      </c>
      <c r="EP141" s="348">
        <v>0</v>
      </c>
      <c r="EQ141" s="348">
        <v>0</v>
      </c>
      <c r="ER141" s="348">
        <v>0</v>
      </c>
      <c r="ES141" s="348">
        <v>0</v>
      </c>
      <c r="ET141" s="348">
        <v>0</v>
      </c>
      <c r="EU141" s="348">
        <v>0</v>
      </c>
      <c r="EV141" s="348">
        <v>0</v>
      </c>
      <c r="EW141" s="348">
        <v>0</v>
      </c>
      <c r="EX141" s="348">
        <v>0</v>
      </c>
      <c r="EY141" s="348">
        <v>0</v>
      </c>
      <c r="EZ141" s="348">
        <v>0</v>
      </c>
      <c r="FA141" s="348">
        <v>0</v>
      </c>
      <c r="FB141" s="348">
        <v>0</v>
      </c>
      <c r="FC141" s="348">
        <v>0</v>
      </c>
      <c r="FD141" s="348">
        <v>0</v>
      </c>
      <c r="FE141" s="348">
        <v>0</v>
      </c>
      <c r="FF141" s="348">
        <v>0</v>
      </c>
      <c r="FG141" s="348">
        <v>0</v>
      </c>
      <c r="FH141" s="348">
        <v>0</v>
      </c>
      <c r="FI141" s="348">
        <v>0</v>
      </c>
      <c r="FJ141" s="348">
        <v>0</v>
      </c>
      <c r="FK141" s="348">
        <v>0</v>
      </c>
      <c r="FL141" s="348">
        <v>0</v>
      </c>
      <c r="FM141" s="348">
        <v>0</v>
      </c>
      <c r="FN141" s="348">
        <v>0</v>
      </c>
      <c r="FO141" s="348">
        <v>0</v>
      </c>
      <c r="FP141" s="348">
        <v>0</v>
      </c>
      <c r="FQ141" s="348">
        <v>0</v>
      </c>
      <c r="FR141" s="348">
        <v>0</v>
      </c>
      <c r="FS141" s="348">
        <v>0</v>
      </c>
      <c r="FT141" s="348">
        <v>0</v>
      </c>
      <c r="FU141" s="348">
        <v>0</v>
      </c>
      <c r="FV141" s="348">
        <v>0</v>
      </c>
      <c r="FW141" s="348">
        <v>0</v>
      </c>
      <c r="FX141" s="348">
        <v>0</v>
      </c>
      <c r="FY141" s="348">
        <v>0</v>
      </c>
      <c r="FZ141" s="348">
        <v>0</v>
      </c>
      <c r="GA141" s="348">
        <v>0</v>
      </c>
      <c r="GB141" s="348">
        <v>0</v>
      </c>
      <c r="GC141" s="348">
        <v>0</v>
      </c>
      <c r="GD141" s="348">
        <v>0</v>
      </c>
      <c r="GE141" s="348">
        <v>0</v>
      </c>
      <c r="GF141" s="348">
        <v>0</v>
      </c>
    </row>
    <row r="142" spans="1:188" s="324" customFormat="1" ht="12.95" customHeight="1">
      <c r="A142" s="326">
        <v>45</v>
      </c>
      <c r="B142" s="364" t="s">
        <v>113</v>
      </c>
      <c r="C142" s="365"/>
      <c r="D142" s="365"/>
      <c r="E142" s="366"/>
      <c r="F142" s="348">
        <v>0</v>
      </c>
      <c r="G142" s="348">
        <v>0</v>
      </c>
      <c r="H142" s="348">
        <v>0</v>
      </c>
      <c r="I142" s="348">
        <v>0</v>
      </c>
      <c r="J142" s="348">
        <v>0</v>
      </c>
      <c r="K142" s="348">
        <v>0</v>
      </c>
      <c r="L142" s="348">
        <v>0</v>
      </c>
      <c r="M142" s="348">
        <v>0</v>
      </c>
      <c r="N142" s="348">
        <v>0</v>
      </c>
      <c r="O142" s="348">
        <v>0</v>
      </c>
      <c r="P142" s="348">
        <v>0</v>
      </c>
      <c r="Q142" s="348">
        <v>0</v>
      </c>
      <c r="R142" s="348">
        <v>0</v>
      </c>
      <c r="S142" s="348">
        <v>0</v>
      </c>
      <c r="T142" s="348">
        <v>0</v>
      </c>
      <c r="U142" s="348">
        <v>0</v>
      </c>
      <c r="V142" s="348">
        <v>0</v>
      </c>
      <c r="W142" s="348">
        <v>0</v>
      </c>
      <c r="X142" s="348">
        <v>0</v>
      </c>
      <c r="Y142" s="348">
        <v>0</v>
      </c>
      <c r="Z142" s="348">
        <v>0</v>
      </c>
      <c r="AA142" s="348">
        <v>0</v>
      </c>
      <c r="AB142" s="348">
        <v>0</v>
      </c>
      <c r="AC142" s="348">
        <v>0</v>
      </c>
      <c r="AD142" s="348">
        <v>0</v>
      </c>
      <c r="AE142" s="348">
        <v>0</v>
      </c>
      <c r="AF142" s="348">
        <v>0</v>
      </c>
      <c r="AG142" s="348">
        <v>0</v>
      </c>
      <c r="AH142" s="348">
        <v>0</v>
      </c>
      <c r="AI142" s="348">
        <v>0</v>
      </c>
      <c r="AJ142" s="348">
        <v>0</v>
      </c>
      <c r="AK142" s="348">
        <v>0</v>
      </c>
      <c r="AL142" s="348">
        <v>0</v>
      </c>
      <c r="AM142" s="348">
        <v>0</v>
      </c>
      <c r="AN142" s="348">
        <v>0</v>
      </c>
      <c r="AO142" s="348">
        <v>0</v>
      </c>
      <c r="AP142" s="348">
        <v>0</v>
      </c>
      <c r="AQ142" s="348">
        <v>0</v>
      </c>
      <c r="AR142" s="348">
        <v>0</v>
      </c>
      <c r="AS142" s="348">
        <v>0</v>
      </c>
      <c r="AT142" s="348">
        <v>0</v>
      </c>
      <c r="AU142" s="348">
        <v>0</v>
      </c>
      <c r="AV142" s="348">
        <v>0</v>
      </c>
      <c r="AW142" s="348">
        <v>0</v>
      </c>
      <c r="AX142" s="348">
        <v>0</v>
      </c>
      <c r="AY142" s="348">
        <v>0</v>
      </c>
      <c r="AZ142" s="348">
        <v>0</v>
      </c>
      <c r="BA142" s="348">
        <v>0</v>
      </c>
      <c r="BB142" s="348">
        <v>0</v>
      </c>
      <c r="BC142" s="348">
        <v>0</v>
      </c>
      <c r="BD142" s="348">
        <v>0</v>
      </c>
      <c r="BE142" s="348">
        <v>0</v>
      </c>
      <c r="BF142" s="348">
        <v>0</v>
      </c>
      <c r="BG142" s="348">
        <v>0</v>
      </c>
      <c r="BH142" s="348">
        <v>0</v>
      </c>
      <c r="BI142" s="348">
        <v>0</v>
      </c>
      <c r="BJ142" s="348">
        <v>0</v>
      </c>
      <c r="BK142" s="348">
        <v>0</v>
      </c>
      <c r="BL142" s="348">
        <v>0</v>
      </c>
      <c r="BM142" s="348">
        <v>0</v>
      </c>
      <c r="BN142" s="348">
        <v>0</v>
      </c>
      <c r="BO142" s="348">
        <v>0</v>
      </c>
      <c r="BP142" s="348">
        <v>0</v>
      </c>
      <c r="BQ142" s="348">
        <v>0</v>
      </c>
      <c r="BR142" s="348">
        <v>0</v>
      </c>
      <c r="BS142" s="348">
        <v>0</v>
      </c>
      <c r="BT142" s="348">
        <v>0</v>
      </c>
      <c r="BU142" s="348">
        <v>0</v>
      </c>
      <c r="BV142" s="348">
        <v>0</v>
      </c>
      <c r="BW142" s="348">
        <v>0</v>
      </c>
      <c r="BX142" s="348">
        <v>0</v>
      </c>
      <c r="BY142" s="348">
        <v>0</v>
      </c>
      <c r="BZ142" s="348">
        <v>0</v>
      </c>
      <c r="CA142" s="348">
        <v>0</v>
      </c>
      <c r="CB142" s="348">
        <v>0</v>
      </c>
      <c r="CC142" s="348">
        <v>0</v>
      </c>
      <c r="CD142" s="348">
        <v>0</v>
      </c>
      <c r="CE142" s="348">
        <v>0</v>
      </c>
      <c r="CF142" s="348">
        <v>0</v>
      </c>
      <c r="CG142" s="348">
        <v>0</v>
      </c>
      <c r="CH142" s="348">
        <v>0</v>
      </c>
      <c r="CI142" s="348">
        <v>0</v>
      </c>
      <c r="CJ142" s="348">
        <v>0</v>
      </c>
      <c r="CK142" s="348">
        <v>0</v>
      </c>
      <c r="CL142" s="348">
        <v>0</v>
      </c>
      <c r="CM142" s="348">
        <v>0</v>
      </c>
      <c r="CN142" s="348">
        <v>0</v>
      </c>
      <c r="CO142" s="348">
        <v>0</v>
      </c>
      <c r="CP142" s="348">
        <v>0</v>
      </c>
      <c r="CQ142" s="348">
        <v>0</v>
      </c>
      <c r="CR142" s="348">
        <v>0</v>
      </c>
      <c r="CS142" s="348">
        <v>0</v>
      </c>
      <c r="CT142" s="348">
        <v>0</v>
      </c>
      <c r="CU142" s="348">
        <v>0</v>
      </c>
      <c r="CV142" s="348">
        <v>0</v>
      </c>
      <c r="CW142" s="348">
        <v>0</v>
      </c>
      <c r="CX142" s="348">
        <v>0</v>
      </c>
      <c r="CY142" s="348">
        <v>0</v>
      </c>
      <c r="CZ142" s="348">
        <v>0</v>
      </c>
      <c r="DA142" s="348">
        <v>0</v>
      </c>
      <c r="DB142" s="348">
        <v>0</v>
      </c>
      <c r="DC142" s="348">
        <v>0</v>
      </c>
      <c r="DD142" s="348">
        <v>0</v>
      </c>
      <c r="DE142" s="348">
        <v>0</v>
      </c>
      <c r="DF142" s="348">
        <v>0</v>
      </c>
      <c r="DG142" s="348">
        <v>0</v>
      </c>
      <c r="DH142" s="348">
        <v>0</v>
      </c>
      <c r="DI142" s="348">
        <v>0</v>
      </c>
      <c r="DJ142" s="348">
        <v>0</v>
      </c>
      <c r="DK142" s="348">
        <v>0</v>
      </c>
      <c r="DL142" s="348">
        <v>0</v>
      </c>
      <c r="DM142" s="348">
        <v>0</v>
      </c>
      <c r="DN142" s="348">
        <v>0</v>
      </c>
      <c r="DO142" s="348">
        <v>0</v>
      </c>
      <c r="DP142" s="348">
        <v>0</v>
      </c>
      <c r="DQ142" s="348">
        <v>0</v>
      </c>
      <c r="DR142" s="348">
        <v>0</v>
      </c>
      <c r="DS142" s="348">
        <v>0</v>
      </c>
      <c r="DT142" s="348">
        <v>0</v>
      </c>
      <c r="DU142" s="348">
        <v>0</v>
      </c>
      <c r="DV142" s="348">
        <v>0</v>
      </c>
      <c r="DW142" s="348">
        <v>0</v>
      </c>
      <c r="DX142" s="348">
        <v>0</v>
      </c>
      <c r="DY142" s="348">
        <v>0</v>
      </c>
      <c r="DZ142" s="348">
        <v>0</v>
      </c>
      <c r="EA142" s="348">
        <v>0</v>
      </c>
      <c r="EB142" s="348">
        <v>0</v>
      </c>
      <c r="EC142" s="348">
        <v>0</v>
      </c>
      <c r="ED142" s="348">
        <v>0</v>
      </c>
      <c r="EE142" s="348">
        <v>0</v>
      </c>
      <c r="EF142" s="348">
        <v>0</v>
      </c>
      <c r="EG142" s="348">
        <v>0</v>
      </c>
      <c r="EH142" s="348">
        <v>0</v>
      </c>
      <c r="EI142" s="348">
        <v>0</v>
      </c>
      <c r="EJ142" s="348">
        <v>0</v>
      </c>
      <c r="EK142" s="348">
        <v>0</v>
      </c>
      <c r="EL142" s="348">
        <v>0</v>
      </c>
      <c r="EM142" s="348">
        <v>0</v>
      </c>
      <c r="EN142" s="348">
        <v>0</v>
      </c>
      <c r="EO142" s="348">
        <v>0</v>
      </c>
      <c r="EP142" s="348">
        <v>0</v>
      </c>
      <c r="EQ142" s="348">
        <v>0</v>
      </c>
      <c r="ER142" s="348">
        <v>0</v>
      </c>
      <c r="ES142" s="348">
        <v>0</v>
      </c>
      <c r="ET142" s="348">
        <v>0</v>
      </c>
      <c r="EU142" s="348">
        <v>0</v>
      </c>
      <c r="EV142" s="348">
        <v>0</v>
      </c>
      <c r="EW142" s="348">
        <v>0</v>
      </c>
      <c r="EX142" s="348">
        <v>0</v>
      </c>
      <c r="EY142" s="348">
        <v>0</v>
      </c>
      <c r="EZ142" s="348">
        <v>0</v>
      </c>
      <c r="FA142" s="348">
        <v>0</v>
      </c>
      <c r="FB142" s="348">
        <v>0</v>
      </c>
      <c r="FC142" s="348">
        <v>0</v>
      </c>
      <c r="FD142" s="348">
        <v>0</v>
      </c>
      <c r="FE142" s="348">
        <v>0</v>
      </c>
      <c r="FF142" s="348">
        <v>0</v>
      </c>
      <c r="FG142" s="348">
        <v>0</v>
      </c>
      <c r="FH142" s="348">
        <v>0</v>
      </c>
      <c r="FI142" s="348">
        <v>0</v>
      </c>
      <c r="FJ142" s="348">
        <v>0</v>
      </c>
      <c r="FK142" s="348">
        <v>0</v>
      </c>
      <c r="FL142" s="348">
        <v>0</v>
      </c>
      <c r="FM142" s="348">
        <v>0</v>
      </c>
      <c r="FN142" s="348">
        <v>0</v>
      </c>
      <c r="FO142" s="348">
        <v>0</v>
      </c>
      <c r="FP142" s="348">
        <v>0</v>
      </c>
      <c r="FQ142" s="348">
        <v>0</v>
      </c>
      <c r="FR142" s="348">
        <v>0</v>
      </c>
      <c r="FS142" s="348">
        <v>0</v>
      </c>
      <c r="FT142" s="348">
        <v>0</v>
      </c>
      <c r="FU142" s="348">
        <v>0</v>
      </c>
      <c r="FV142" s="348">
        <v>0</v>
      </c>
      <c r="FW142" s="348">
        <v>0</v>
      </c>
      <c r="FX142" s="348">
        <v>0</v>
      </c>
      <c r="FY142" s="348">
        <v>0</v>
      </c>
      <c r="FZ142" s="348">
        <v>0</v>
      </c>
      <c r="GA142" s="348">
        <v>0</v>
      </c>
      <c r="GB142" s="348">
        <v>0</v>
      </c>
      <c r="GC142" s="348">
        <v>0</v>
      </c>
      <c r="GD142" s="348">
        <v>0</v>
      </c>
      <c r="GE142" s="348">
        <v>0</v>
      </c>
      <c r="GF142" s="348">
        <v>0</v>
      </c>
    </row>
    <row r="143" spans="1:188" s="324" customFormat="1" ht="12.95" customHeight="1">
      <c r="A143" s="326">
        <v>46</v>
      </c>
      <c r="B143" s="364" t="s">
        <v>114</v>
      </c>
      <c r="C143" s="365"/>
      <c r="D143" s="365"/>
      <c r="E143" s="366"/>
      <c r="F143" s="348">
        <v>0</v>
      </c>
      <c r="G143" s="348">
        <v>0</v>
      </c>
      <c r="H143" s="348">
        <v>0</v>
      </c>
      <c r="I143" s="348">
        <v>0</v>
      </c>
      <c r="J143" s="348">
        <v>0</v>
      </c>
      <c r="K143" s="348">
        <v>0</v>
      </c>
      <c r="L143" s="348">
        <v>0</v>
      </c>
      <c r="M143" s="348">
        <v>0</v>
      </c>
      <c r="N143" s="348">
        <v>0</v>
      </c>
      <c r="O143" s="348">
        <v>0</v>
      </c>
      <c r="P143" s="348">
        <v>0</v>
      </c>
      <c r="Q143" s="348">
        <v>0</v>
      </c>
      <c r="R143" s="348">
        <v>0</v>
      </c>
      <c r="S143" s="348">
        <v>0</v>
      </c>
      <c r="T143" s="348">
        <v>0</v>
      </c>
      <c r="U143" s="348">
        <v>0</v>
      </c>
      <c r="V143" s="348">
        <v>0</v>
      </c>
      <c r="W143" s="348">
        <v>0</v>
      </c>
      <c r="X143" s="348">
        <v>0</v>
      </c>
      <c r="Y143" s="348">
        <v>0</v>
      </c>
      <c r="Z143" s="348">
        <v>0</v>
      </c>
      <c r="AA143" s="348">
        <v>0</v>
      </c>
      <c r="AB143" s="348">
        <v>0</v>
      </c>
      <c r="AC143" s="348">
        <v>0</v>
      </c>
      <c r="AD143" s="348">
        <v>0</v>
      </c>
      <c r="AE143" s="348">
        <v>0</v>
      </c>
      <c r="AF143" s="348">
        <v>0</v>
      </c>
      <c r="AG143" s="348">
        <v>0</v>
      </c>
      <c r="AH143" s="348">
        <v>0</v>
      </c>
      <c r="AI143" s="348">
        <v>0</v>
      </c>
      <c r="AJ143" s="348">
        <v>0</v>
      </c>
      <c r="AK143" s="348">
        <v>0</v>
      </c>
      <c r="AL143" s="348">
        <v>0</v>
      </c>
      <c r="AM143" s="348">
        <v>0</v>
      </c>
      <c r="AN143" s="348">
        <v>0</v>
      </c>
      <c r="AO143" s="348">
        <v>0</v>
      </c>
      <c r="AP143" s="348">
        <v>0</v>
      </c>
      <c r="AQ143" s="348">
        <v>0</v>
      </c>
      <c r="AR143" s="348">
        <v>0</v>
      </c>
      <c r="AS143" s="348">
        <v>0</v>
      </c>
      <c r="AT143" s="348">
        <v>0</v>
      </c>
      <c r="AU143" s="348">
        <v>0</v>
      </c>
      <c r="AV143" s="348">
        <v>0</v>
      </c>
      <c r="AW143" s="348">
        <v>0</v>
      </c>
      <c r="AX143" s="348">
        <v>0</v>
      </c>
      <c r="AY143" s="348">
        <v>0</v>
      </c>
      <c r="AZ143" s="348">
        <v>0</v>
      </c>
      <c r="BA143" s="348">
        <v>0</v>
      </c>
      <c r="BB143" s="348">
        <v>0</v>
      </c>
      <c r="BC143" s="348">
        <v>0</v>
      </c>
      <c r="BD143" s="348">
        <v>0</v>
      </c>
      <c r="BE143" s="348">
        <v>0</v>
      </c>
      <c r="BF143" s="348">
        <v>0</v>
      </c>
      <c r="BG143" s="348">
        <v>0</v>
      </c>
      <c r="BH143" s="348">
        <v>0</v>
      </c>
      <c r="BI143" s="348">
        <v>0</v>
      </c>
      <c r="BJ143" s="348">
        <v>0</v>
      </c>
      <c r="BK143" s="348">
        <v>0</v>
      </c>
      <c r="BL143" s="348">
        <v>0</v>
      </c>
      <c r="BM143" s="348">
        <v>0</v>
      </c>
      <c r="BN143" s="348">
        <v>0</v>
      </c>
      <c r="BO143" s="348">
        <v>0</v>
      </c>
      <c r="BP143" s="348">
        <v>0</v>
      </c>
      <c r="BQ143" s="348">
        <v>0</v>
      </c>
      <c r="BR143" s="348">
        <v>0</v>
      </c>
      <c r="BS143" s="348">
        <v>0</v>
      </c>
      <c r="BT143" s="348">
        <v>0</v>
      </c>
      <c r="BU143" s="348">
        <v>0</v>
      </c>
      <c r="BV143" s="348">
        <v>0</v>
      </c>
      <c r="BW143" s="348">
        <v>0</v>
      </c>
      <c r="BX143" s="348">
        <v>0</v>
      </c>
      <c r="BY143" s="348">
        <v>0</v>
      </c>
      <c r="BZ143" s="348">
        <v>0</v>
      </c>
      <c r="CA143" s="348">
        <v>0</v>
      </c>
      <c r="CB143" s="348">
        <v>0</v>
      </c>
      <c r="CC143" s="348">
        <v>0</v>
      </c>
      <c r="CD143" s="348">
        <v>0</v>
      </c>
      <c r="CE143" s="348">
        <v>0</v>
      </c>
      <c r="CF143" s="348">
        <v>0</v>
      </c>
      <c r="CG143" s="348">
        <v>0</v>
      </c>
      <c r="CH143" s="348">
        <v>0</v>
      </c>
      <c r="CI143" s="348">
        <v>0</v>
      </c>
      <c r="CJ143" s="348">
        <v>0</v>
      </c>
      <c r="CK143" s="348">
        <v>0</v>
      </c>
      <c r="CL143" s="348">
        <v>0</v>
      </c>
      <c r="CM143" s="348">
        <v>0</v>
      </c>
      <c r="CN143" s="348">
        <v>0</v>
      </c>
      <c r="CO143" s="348">
        <v>0</v>
      </c>
      <c r="CP143" s="348">
        <v>0</v>
      </c>
      <c r="CQ143" s="348">
        <v>0</v>
      </c>
      <c r="CR143" s="348">
        <v>0</v>
      </c>
      <c r="CS143" s="348">
        <v>0</v>
      </c>
      <c r="CT143" s="348">
        <v>0</v>
      </c>
      <c r="CU143" s="348">
        <v>0</v>
      </c>
      <c r="CV143" s="348">
        <v>0</v>
      </c>
      <c r="CW143" s="348">
        <v>0</v>
      </c>
      <c r="CX143" s="348">
        <v>0</v>
      </c>
      <c r="CY143" s="348">
        <v>0</v>
      </c>
      <c r="CZ143" s="348">
        <v>0</v>
      </c>
      <c r="DA143" s="348">
        <v>0</v>
      </c>
      <c r="DB143" s="348">
        <v>0</v>
      </c>
      <c r="DC143" s="348">
        <v>0</v>
      </c>
      <c r="DD143" s="348">
        <v>0</v>
      </c>
      <c r="DE143" s="348">
        <v>0</v>
      </c>
      <c r="DF143" s="348">
        <v>0</v>
      </c>
      <c r="DG143" s="348">
        <v>0</v>
      </c>
      <c r="DH143" s="348">
        <v>0</v>
      </c>
      <c r="DI143" s="348">
        <v>0</v>
      </c>
      <c r="DJ143" s="348">
        <v>0</v>
      </c>
      <c r="DK143" s="348">
        <v>0</v>
      </c>
      <c r="DL143" s="348">
        <v>0</v>
      </c>
      <c r="DM143" s="348">
        <v>0</v>
      </c>
      <c r="DN143" s="348">
        <v>0</v>
      </c>
      <c r="DO143" s="348">
        <v>0</v>
      </c>
      <c r="DP143" s="348">
        <v>0</v>
      </c>
      <c r="DQ143" s="348">
        <v>0</v>
      </c>
      <c r="DR143" s="348">
        <v>0</v>
      </c>
      <c r="DS143" s="348">
        <v>0</v>
      </c>
      <c r="DT143" s="348">
        <v>0</v>
      </c>
      <c r="DU143" s="348">
        <v>0</v>
      </c>
      <c r="DV143" s="348">
        <v>0</v>
      </c>
      <c r="DW143" s="348">
        <v>0</v>
      </c>
      <c r="DX143" s="348">
        <v>0</v>
      </c>
      <c r="DY143" s="348">
        <v>0</v>
      </c>
      <c r="DZ143" s="348">
        <v>0</v>
      </c>
      <c r="EA143" s="348">
        <v>0</v>
      </c>
      <c r="EB143" s="348">
        <v>0</v>
      </c>
      <c r="EC143" s="348">
        <v>0</v>
      </c>
      <c r="ED143" s="348">
        <v>0</v>
      </c>
      <c r="EE143" s="348">
        <v>0</v>
      </c>
      <c r="EF143" s="348">
        <v>0</v>
      </c>
      <c r="EG143" s="348">
        <v>0</v>
      </c>
      <c r="EH143" s="348">
        <v>0</v>
      </c>
      <c r="EI143" s="348">
        <v>0</v>
      </c>
      <c r="EJ143" s="348">
        <v>0</v>
      </c>
      <c r="EK143" s="348">
        <v>0</v>
      </c>
      <c r="EL143" s="348">
        <v>0</v>
      </c>
      <c r="EM143" s="348">
        <v>0</v>
      </c>
      <c r="EN143" s="348">
        <v>0</v>
      </c>
      <c r="EO143" s="348">
        <v>0</v>
      </c>
      <c r="EP143" s="348">
        <v>0</v>
      </c>
      <c r="EQ143" s="348">
        <v>0</v>
      </c>
      <c r="ER143" s="348">
        <v>0</v>
      </c>
      <c r="ES143" s="348">
        <v>0</v>
      </c>
      <c r="ET143" s="348">
        <v>0</v>
      </c>
      <c r="EU143" s="348">
        <v>0</v>
      </c>
      <c r="EV143" s="348">
        <v>0</v>
      </c>
      <c r="EW143" s="348">
        <v>0</v>
      </c>
      <c r="EX143" s="348">
        <v>0</v>
      </c>
      <c r="EY143" s="348">
        <v>0</v>
      </c>
      <c r="EZ143" s="348">
        <v>0</v>
      </c>
      <c r="FA143" s="348">
        <v>0</v>
      </c>
      <c r="FB143" s="348">
        <v>0</v>
      </c>
      <c r="FC143" s="348">
        <v>0</v>
      </c>
      <c r="FD143" s="348">
        <v>0</v>
      </c>
      <c r="FE143" s="348">
        <v>0</v>
      </c>
      <c r="FF143" s="348">
        <v>0</v>
      </c>
      <c r="FG143" s="348">
        <v>0</v>
      </c>
      <c r="FH143" s="348">
        <v>0</v>
      </c>
      <c r="FI143" s="348">
        <v>0</v>
      </c>
      <c r="FJ143" s="348">
        <v>0</v>
      </c>
      <c r="FK143" s="348">
        <v>0</v>
      </c>
      <c r="FL143" s="348">
        <v>0</v>
      </c>
      <c r="FM143" s="348">
        <v>0</v>
      </c>
      <c r="FN143" s="348">
        <v>0</v>
      </c>
      <c r="FO143" s="348">
        <v>0</v>
      </c>
      <c r="FP143" s="348">
        <v>0</v>
      </c>
      <c r="FQ143" s="348">
        <v>0</v>
      </c>
      <c r="FR143" s="348">
        <v>0</v>
      </c>
      <c r="FS143" s="348">
        <v>0</v>
      </c>
      <c r="FT143" s="348">
        <v>0</v>
      </c>
      <c r="FU143" s="348">
        <v>0</v>
      </c>
      <c r="FV143" s="348">
        <v>0</v>
      </c>
      <c r="FW143" s="348">
        <v>0</v>
      </c>
      <c r="FX143" s="348">
        <v>0</v>
      </c>
      <c r="FY143" s="348">
        <v>0</v>
      </c>
      <c r="FZ143" s="348">
        <v>0</v>
      </c>
      <c r="GA143" s="348">
        <v>0</v>
      </c>
      <c r="GB143" s="348">
        <v>0</v>
      </c>
      <c r="GC143" s="348">
        <v>0</v>
      </c>
      <c r="GD143" s="348">
        <v>0</v>
      </c>
      <c r="GE143" s="348">
        <v>0</v>
      </c>
      <c r="GF143" s="348">
        <v>0</v>
      </c>
    </row>
    <row r="144" spans="1:188" s="324" customFormat="1" ht="12.95" customHeight="1">
      <c r="A144" s="326">
        <v>47</v>
      </c>
      <c r="B144" s="364" t="s">
        <v>115</v>
      </c>
      <c r="C144" s="365"/>
      <c r="D144" s="365"/>
      <c r="E144" s="366"/>
      <c r="F144" s="348">
        <v>0</v>
      </c>
      <c r="G144" s="348">
        <v>0</v>
      </c>
      <c r="H144" s="348">
        <v>0</v>
      </c>
      <c r="I144" s="348">
        <v>0</v>
      </c>
      <c r="J144" s="348">
        <v>0</v>
      </c>
      <c r="K144" s="348">
        <v>0</v>
      </c>
      <c r="L144" s="348">
        <v>0</v>
      </c>
      <c r="M144" s="348">
        <v>0</v>
      </c>
      <c r="N144" s="348">
        <v>0</v>
      </c>
      <c r="O144" s="348">
        <v>0</v>
      </c>
      <c r="P144" s="348">
        <v>0</v>
      </c>
      <c r="Q144" s="348">
        <v>0</v>
      </c>
      <c r="R144" s="348">
        <v>0</v>
      </c>
      <c r="S144" s="348">
        <v>0</v>
      </c>
      <c r="T144" s="348">
        <v>0</v>
      </c>
      <c r="U144" s="348">
        <v>0</v>
      </c>
      <c r="V144" s="348">
        <v>0</v>
      </c>
      <c r="W144" s="348">
        <v>0</v>
      </c>
      <c r="X144" s="348">
        <v>0</v>
      </c>
      <c r="Y144" s="348">
        <v>0</v>
      </c>
      <c r="Z144" s="348">
        <v>0</v>
      </c>
      <c r="AA144" s="348">
        <v>0</v>
      </c>
      <c r="AB144" s="348">
        <v>0</v>
      </c>
      <c r="AC144" s="348">
        <v>0</v>
      </c>
      <c r="AD144" s="348">
        <v>0</v>
      </c>
      <c r="AE144" s="348">
        <v>0</v>
      </c>
      <c r="AF144" s="348">
        <v>0</v>
      </c>
      <c r="AG144" s="348">
        <v>0</v>
      </c>
      <c r="AH144" s="348">
        <v>0</v>
      </c>
      <c r="AI144" s="348">
        <v>0</v>
      </c>
      <c r="AJ144" s="348">
        <v>0</v>
      </c>
      <c r="AK144" s="348">
        <v>0</v>
      </c>
      <c r="AL144" s="348">
        <v>0</v>
      </c>
      <c r="AM144" s="348">
        <v>0</v>
      </c>
      <c r="AN144" s="348">
        <v>0</v>
      </c>
      <c r="AO144" s="348">
        <v>0</v>
      </c>
      <c r="AP144" s="348">
        <v>0</v>
      </c>
      <c r="AQ144" s="348">
        <v>0</v>
      </c>
      <c r="AR144" s="348">
        <v>0</v>
      </c>
      <c r="AS144" s="348">
        <v>0</v>
      </c>
      <c r="AT144" s="348">
        <v>0</v>
      </c>
      <c r="AU144" s="348">
        <v>0</v>
      </c>
      <c r="AV144" s="348">
        <v>0</v>
      </c>
      <c r="AW144" s="348">
        <v>0</v>
      </c>
      <c r="AX144" s="348">
        <v>0</v>
      </c>
      <c r="AY144" s="348">
        <v>0</v>
      </c>
      <c r="AZ144" s="348">
        <v>0</v>
      </c>
      <c r="BA144" s="348">
        <v>0</v>
      </c>
      <c r="BB144" s="348">
        <v>0</v>
      </c>
      <c r="BC144" s="348">
        <v>0</v>
      </c>
      <c r="BD144" s="348">
        <v>0</v>
      </c>
      <c r="BE144" s="348">
        <v>0</v>
      </c>
      <c r="BF144" s="348">
        <v>0</v>
      </c>
      <c r="BG144" s="348">
        <v>0</v>
      </c>
      <c r="BH144" s="348">
        <v>0</v>
      </c>
      <c r="BI144" s="348">
        <v>0</v>
      </c>
      <c r="BJ144" s="348">
        <v>0</v>
      </c>
      <c r="BK144" s="348">
        <v>0</v>
      </c>
      <c r="BL144" s="348">
        <v>0</v>
      </c>
      <c r="BM144" s="348">
        <v>0</v>
      </c>
      <c r="BN144" s="348">
        <v>0</v>
      </c>
      <c r="BO144" s="348">
        <v>0</v>
      </c>
      <c r="BP144" s="348">
        <v>0</v>
      </c>
      <c r="BQ144" s="348">
        <v>0</v>
      </c>
      <c r="BR144" s="348">
        <v>0</v>
      </c>
      <c r="BS144" s="348">
        <v>0</v>
      </c>
      <c r="BT144" s="348">
        <v>0</v>
      </c>
      <c r="BU144" s="348">
        <v>0</v>
      </c>
      <c r="BV144" s="348">
        <v>0</v>
      </c>
      <c r="BW144" s="348">
        <v>0</v>
      </c>
      <c r="BX144" s="348">
        <v>0</v>
      </c>
      <c r="BY144" s="348">
        <v>0</v>
      </c>
      <c r="BZ144" s="348">
        <v>0</v>
      </c>
      <c r="CA144" s="348">
        <v>0</v>
      </c>
      <c r="CB144" s="348">
        <v>0</v>
      </c>
      <c r="CC144" s="348">
        <v>0</v>
      </c>
      <c r="CD144" s="348">
        <v>0</v>
      </c>
      <c r="CE144" s="348">
        <v>0</v>
      </c>
      <c r="CF144" s="348">
        <v>0</v>
      </c>
      <c r="CG144" s="348">
        <v>0</v>
      </c>
      <c r="CH144" s="348">
        <v>0</v>
      </c>
      <c r="CI144" s="348">
        <v>0</v>
      </c>
      <c r="CJ144" s="348">
        <v>0</v>
      </c>
      <c r="CK144" s="348">
        <v>0</v>
      </c>
      <c r="CL144" s="348">
        <v>0</v>
      </c>
      <c r="CM144" s="348">
        <v>0</v>
      </c>
      <c r="CN144" s="348">
        <v>0</v>
      </c>
      <c r="CO144" s="348">
        <v>0</v>
      </c>
      <c r="CP144" s="348">
        <v>0</v>
      </c>
      <c r="CQ144" s="348">
        <v>0</v>
      </c>
      <c r="CR144" s="348">
        <v>0</v>
      </c>
      <c r="CS144" s="348">
        <v>0</v>
      </c>
      <c r="CT144" s="348">
        <v>0</v>
      </c>
      <c r="CU144" s="348">
        <v>0</v>
      </c>
      <c r="CV144" s="348">
        <v>0</v>
      </c>
      <c r="CW144" s="348">
        <v>0</v>
      </c>
      <c r="CX144" s="348">
        <v>0</v>
      </c>
      <c r="CY144" s="348">
        <v>0</v>
      </c>
      <c r="CZ144" s="348">
        <v>0</v>
      </c>
      <c r="DA144" s="348">
        <v>0</v>
      </c>
      <c r="DB144" s="348">
        <v>0</v>
      </c>
      <c r="DC144" s="348">
        <v>0</v>
      </c>
      <c r="DD144" s="348">
        <v>0</v>
      </c>
      <c r="DE144" s="348">
        <v>0</v>
      </c>
      <c r="DF144" s="348">
        <v>0</v>
      </c>
      <c r="DG144" s="348">
        <v>0</v>
      </c>
      <c r="DH144" s="348">
        <v>0</v>
      </c>
      <c r="DI144" s="348">
        <v>0</v>
      </c>
      <c r="DJ144" s="348">
        <v>0</v>
      </c>
      <c r="DK144" s="348">
        <v>0</v>
      </c>
      <c r="DL144" s="348">
        <v>0</v>
      </c>
      <c r="DM144" s="348">
        <v>0</v>
      </c>
      <c r="DN144" s="348">
        <v>0</v>
      </c>
      <c r="DO144" s="348">
        <v>0</v>
      </c>
      <c r="DP144" s="348">
        <v>0</v>
      </c>
      <c r="DQ144" s="348">
        <v>0</v>
      </c>
      <c r="DR144" s="348">
        <v>0</v>
      </c>
      <c r="DS144" s="348">
        <v>0</v>
      </c>
      <c r="DT144" s="348">
        <v>0</v>
      </c>
      <c r="DU144" s="348">
        <v>0</v>
      </c>
      <c r="DV144" s="348">
        <v>0</v>
      </c>
      <c r="DW144" s="348">
        <v>0</v>
      </c>
      <c r="DX144" s="348">
        <v>0</v>
      </c>
      <c r="DY144" s="348">
        <v>0</v>
      </c>
      <c r="DZ144" s="348">
        <v>0</v>
      </c>
      <c r="EA144" s="348">
        <v>0</v>
      </c>
      <c r="EB144" s="348">
        <v>0</v>
      </c>
      <c r="EC144" s="348">
        <v>0</v>
      </c>
      <c r="ED144" s="348">
        <v>0</v>
      </c>
      <c r="EE144" s="348">
        <v>0</v>
      </c>
      <c r="EF144" s="348">
        <v>0</v>
      </c>
      <c r="EG144" s="348">
        <v>0</v>
      </c>
      <c r="EH144" s="348">
        <v>0</v>
      </c>
      <c r="EI144" s="348">
        <v>0</v>
      </c>
      <c r="EJ144" s="348">
        <v>0</v>
      </c>
      <c r="EK144" s="348">
        <v>0</v>
      </c>
      <c r="EL144" s="348">
        <v>0</v>
      </c>
      <c r="EM144" s="348">
        <v>0</v>
      </c>
      <c r="EN144" s="348">
        <v>0</v>
      </c>
      <c r="EO144" s="348">
        <v>0</v>
      </c>
      <c r="EP144" s="348">
        <v>0</v>
      </c>
      <c r="EQ144" s="348">
        <v>0</v>
      </c>
      <c r="ER144" s="348">
        <v>0</v>
      </c>
      <c r="ES144" s="348">
        <v>0</v>
      </c>
      <c r="ET144" s="348">
        <v>0</v>
      </c>
      <c r="EU144" s="348">
        <v>0</v>
      </c>
      <c r="EV144" s="348">
        <v>0</v>
      </c>
      <c r="EW144" s="348">
        <v>0</v>
      </c>
      <c r="EX144" s="348">
        <v>0</v>
      </c>
      <c r="EY144" s="348">
        <v>0</v>
      </c>
      <c r="EZ144" s="348">
        <v>0</v>
      </c>
      <c r="FA144" s="348">
        <v>0</v>
      </c>
      <c r="FB144" s="348">
        <v>0</v>
      </c>
      <c r="FC144" s="348">
        <v>0</v>
      </c>
      <c r="FD144" s="348">
        <v>0</v>
      </c>
      <c r="FE144" s="348">
        <v>0</v>
      </c>
      <c r="FF144" s="348">
        <v>0</v>
      </c>
      <c r="FG144" s="348">
        <v>0</v>
      </c>
      <c r="FH144" s="348">
        <v>0</v>
      </c>
      <c r="FI144" s="348">
        <v>0</v>
      </c>
      <c r="FJ144" s="348">
        <v>0</v>
      </c>
      <c r="FK144" s="348">
        <v>0</v>
      </c>
      <c r="FL144" s="348">
        <v>0</v>
      </c>
      <c r="FM144" s="348">
        <v>0</v>
      </c>
      <c r="FN144" s="348">
        <v>0</v>
      </c>
      <c r="FO144" s="348">
        <v>0</v>
      </c>
      <c r="FP144" s="348">
        <v>0</v>
      </c>
      <c r="FQ144" s="348">
        <v>0</v>
      </c>
      <c r="FR144" s="348">
        <v>0</v>
      </c>
      <c r="FS144" s="348">
        <v>0</v>
      </c>
      <c r="FT144" s="348">
        <v>0</v>
      </c>
      <c r="FU144" s="348">
        <v>0</v>
      </c>
      <c r="FV144" s="348">
        <v>0</v>
      </c>
      <c r="FW144" s="348">
        <v>0</v>
      </c>
      <c r="FX144" s="348">
        <v>0</v>
      </c>
      <c r="FY144" s="348">
        <v>0</v>
      </c>
      <c r="FZ144" s="348">
        <v>0</v>
      </c>
      <c r="GA144" s="348">
        <v>0</v>
      </c>
      <c r="GB144" s="348">
        <v>0</v>
      </c>
      <c r="GC144" s="348">
        <v>0</v>
      </c>
      <c r="GD144" s="348">
        <v>0</v>
      </c>
      <c r="GE144" s="348">
        <v>0</v>
      </c>
      <c r="GF144" s="348">
        <v>0</v>
      </c>
    </row>
    <row r="145" spans="1:188" s="324" customFormat="1" ht="12.95" customHeight="1">
      <c r="A145" s="326">
        <v>48</v>
      </c>
      <c r="B145" s="364" t="s">
        <v>116</v>
      </c>
      <c r="C145" s="365"/>
      <c r="D145" s="365"/>
      <c r="E145" s="366"/>
      <c r="F145" s="348">
        <v>0</v>
      </c>
      <c r="G145" s="348">
        <v>0</v>
      </c>
      <c r="H145" s="348">
        <v>0</v>
      </c>
      <c r="I145" s="348">
        <v>0</v>
      </c>
      <c r="J145" s="348">
        <v>0</v>
      </c>
      <c r="K145" s="348">
        <v>0</v>
      </c>
      <c r="L145" s="348">
        <v>0</v>
      </c>
      <c r="M145" s="348">
        <v>0</v>
      </c>
      <c r="N145" s="348">
        <v>0</v>
      </c>
      <c r="O145" s="348">
        <v>0</v>
      </c>
      <c r="P145" s="348">
        <v>0</v>
      </c>
      <c r="Q145" s="348">
        <v>0</v>
      </c>
      <c r="R145" s="348">
        <v>0</v>
      </c>
      <c r="S145" s="348">
        <v>0</v>
      </c>
      <c r="T145" s="348">
        <v>0</v>
      </c>
      <c r="U145" s="348">
        <v>0</v>
      </c>
      <c r="V145" s="348">
        <v>0</v>
      </c>
      <c r="W145" s="348">
        <v>0</v>
      </c>
      <c r="X145" s="348">
        <v>0</v>
      </c>
      <c r="Y145" s="348">
        <v>0</v>
      </c>
      <c r="Z145" s="348">
        <v>0</v>
      </c>
      <c r="AA145" s="348">
        <v>0</v>
      </c>
      <c r="AB145" s="348">
        <v>0</v>
      </c>
      <c r="AC145" s="348">
        <v>0</v>
      </c>
      <c r="AD145" s="348">
        <v>0</v>
      </c>
      <c r="AE145" s="348">
        <v>0</v>
      </c>
      <c r="AF145" s="348">
        <v>0</v>
      </c>
      <c r="AG145" s="348">
        <v>0</v>
      </c>
      <c r="AH145" s="348">
        <v>0</v>
      </c>
      <c r="AI145" s="348">
        <v>0</v>
      </c>
      <c r="AJ145" s="348">
        <v>0</v>
      </c>
      <c r="AK145" s="348">
        <v>0</v>
      </c>
      <c r="AL145" s="348">
        <v>0</v>
      </c>
      <c r="AM145" s="348">
        <v>0</v>
      </c>
      <c r="AN145" s="348">
        <v>0</v>
      </c>
      <c r="AO145" s="348">
        <v>0</v>
      </c>
      <c r="AP145" s="348">
        <v>0</v>
      </c>
      <c r="AQ145" s="348">
        <v>0</v>
      </c>
      <c r="AR145" s="348">
        <v>0</v>
      </c>
      <c r="AS145" s="348">
        <v>0</v>
      </c>
      <c r="AT145" s="348">
        <v>0</v>
      </c>
      <c r="AU145" s="348">
        <v>0</v>
      </c>
      <c r="AV145" s="348">
        <v>0</v>
      </c>
      <c r="AW145" s="348">
        <v>0</v>
      </c>
      <c r="AX145" s="348">
        <v>0</v>
      </c>
      <c r="AY145" s="348">
        <v>0</v>
      </c>
      <c r="AZ145" s="348">
        <v>0</v>
      </c>
      <c r="BA145" s="348">
        <v>0</v>
      </c>
      <c r="BB145" s="348">
        <v>0</v>
      </c>
      <c r="BC145" s="348">
        <v>0</v>
      </c>
      <c r="BD145" s="348">
        <v>0</v>
      </c>
      <c r="BE145" s="348">
        <v>0</v>
      </c>
      <c r="BF145" s="348">
        <v>0</v>
      </c>
      <c r="BG145" s="348">
        <v>0</v>
      </c>
      <c r="BH145" s="348">
        <v>0</v>
      </c>
      <c r="BI145" s="348">
        <v>0</v>
      </c>
      <c r="BJ145" s="348">
        <v>0</v>
      </c>
      <c r="BK145" s="348">
        <v>0</v>
      </c>
      <c r="BL145" s="348">
        <v>0</v>
      </c>
      <c r="BM145" s="348">
        <v>0</v>
      </c>
      <c r="BN145" s="348">
        <v>0</v>
      </c>
      <c r="BO145" s="348">
        <v>0</v>
      </c>
      <c r="BP145" s="348">
        <v>0</v>
      </c>
      <c r="BQ145" s="348">
        <v>0</v>
      </c>
      <c r="BR145" s="348">
        <v>0</v>
      </c>
      <c r="BS145" s="348">
        <v>0</v>
      </c>
      <c r="BT145" s="348">
        <v>0</v>
      </c>
      <c r="BU145" s="348">
        <v>0</v>
      </c>
      <c r="BV145" s="348">
        <v>0</v>
      </c>
      <c r="BW145" s="348">
        <v>0</v>
      </c>
      <c r="BX145" s="348">
        <v>0</v>
      </c>
      <c r="BY145" s="348">
        <v>0</v>
      </c>
      <c r="BZ145" s="348">
        <v>0</v>
      </c>
      <c r="CA145" s="348">
        <v>0</v>
      </c>
      <c r="CB145" s="348">
        <v>0</v>
      </c>
      <c r="CC145" s="348">
        <v>0</v>
      </c>
      <c r="CD145" s="348">
        <v>0</v>
      </c>
      <c r="CE145" s="348">
        <v>0</v>
      </c>
      <c r="CF145" s="348">
        <v>0</v>
      </c>
      <c r="CG145" s="348">
        <v>0</v>
      </c>
      <c r="CH145" s="348">
        <v>0</v>
      </c>
      <c r="CI145" s="348">
        <v>0</v>
      </c>
      <c r="CJ145" s="348">
        <v>0</v>
      </c>
      <c r="CK145" s="348">
        <v>0</v>
      </c>
      <c r="CL145" s="348">
        <v>0</v>
      </c>
      <c r="CM145" s="348">
        <v>0</v>
      </c>
      <c r="CN145" s="348">
        <v>0</v>
      </c>
      <c r="CO145" s="348">
        <v>0</v>
      </c>
      <c r="CP145" s="348">
        <v>0</v>
      </c>
      <c r="CQ145" s="348">
        <v>0</v>
      </c>
      <c r="CR145" s="348">
        <v>0</v>
      </c>
      <c r="CS145" s="348">
        <v>0</v>
      </c>
      <c r="CT145" s="348">
        <v>0</v>
      </c>
      <c r="CU145" s="348">
        <v>0</v>
      </c>
      <c r="CV145" s="348">
        <v>0</v>
      </c>
      <c r="CW145" s="348">
        <v>0</v>
      </c>
      <c r="CX145" s="348">
        <v>0</v>
      </c>
      <c r="CY145" s="348">
        <v>0</v>
      </c>
      <c r="CZ145" s="348">
        <v>0</v>
      </c>
      <c r="DA145" s="348">
        <v>0</v>
      </c>
      <c r="DB145" s="348">
        <v>0</v>
      </c>
      <c r="DC145" s="348">
        <v>0</v>
      </c>
      <c r="DD145" s="348">
        <v>0</v>
      </c>
      <c r="DE145" s="348">
        <v>0</v>
      </c>
      <c r="DF145" s="348">
        <v>0</v>
      </c>
      <c r="DG145" s="348">
        <v>0</v>
      </c>
      <c r="DH145" s="348">
        <v>0</v>
      </c>
      <c r="DI145" s="348">
        <v>0</v>
      </c>
      <c r="DJ145" s="348">
        <v>0</v>
      </c>
      <c r="DK145" s="348">
        <v>0</v>
      </c>
      <c r="DL145" s="348">
        <v>0</v>
      </c>
      <c r="DM145" s="348">
        <v>0</v>
      </c>
      <c r="DN145" s="348">
        <v>0</v>
      </c>
      <c r="DO145" s="348">
        <v>0</v>
      </c>
      <c r="DP145" s="348">
        <v>0</v>
      </c>
      <c r="DQ145" s="348">
        <v>0</v>
      </c>
      <c r="DR145" s="348">
        <v>0</v>
      </c>
      <c r="DS145" s="348">
        <v>0</v>
      </c>
      <c r="DT145" s="348">
        <v>0</v>
      </c>
      <c r="DU145" s="348">
        <v>0</v>
      </c>
      <c r="DV145" s="348">
        <v>0</v>
      </c>
      <c r="DW145" s="348">
        <v>0</v>
      </c>
      <c r="DX145" s="348">
        <v>0</v>
      </c>
      <c r="DY145" s="348">
        <v>0</v>
      </c>
      <c r="DZ145" s="348">
        <v>0</v>
      </c>
      <c r="EA145" s="348">
        <v>0</v>
      </c>
      <c r="EB145" s="348">
        <v>0</v>
      </c>
      <c r="EC145" s="348">
        <v>0</v>
      </c>
      <c r="ED145" s="348">
        <v>0</v>
      </c>
      <c r="EE145" s="348">
        <v>0</v>
      </c>
      <c r="EF145" s="348">
        <v>0</v>
      </c>
      <c r="EG145" s="348">
        <v>0</v>
      </c>
      <c r="EH145" s="348">
        <v>0</v>
      </c>
      <c r="EI145" s="348">
        <v>0</v>
      </c>
      <c r="EJ145" s="348">
        <v>0</v>
      </c>
      <c r="EK145" s="348">
        <v>0</v>
      </c>
      <c r="EL145" s="348">
        <v>0</v>
      </c>
      <c r="EM145" s="348">
        <v>0</v>
      </c>
      <c r="EN145" s="348">
        <v>0</v>
      </c>
      <c r="EO145" s="348">
        <v>0</v>
      </c>
      <c r="EP145" s="348">
        <v>0</v>
      </c>
      <c r="EQ145" s="348">
        <v>0</v>
      </c>
      <c r="ER145" s="348">
        <v>0</v>
      </c>
      <c r="ES145" s="348">
        <v>0</v>
      </c>
      <c r="ET145" s="348">
        <v>0</v>
      </c>
      <c r="EU145" s="348">
        <v>0</v>
      </c>
      <c r="EV145" s="348">
        <v>0</v>
      </c>
      <c r="EW145" s="348">
        <v>0</v>
      </c>
      <c r="EX145" s="348">
        <v>0</v>
      </c>
      <c r="EY145" s="348">
        <v>0</v>
      </c>
      <c r="EZ145" s="348">
        <v>0</v>
      </c>
      <c r="FA145" s="348">
        <v>0</v>
      </c>
      <c r="FB145" s="348">
        <v>0</v>
      </c>
      <c r="FC145" s="348">
        <v>0</v>
      </c>
      <c r="FD145" s="348">
        <v>0</v>
      </c>
      <c r="FE145" s="348">
        <v>0</v>
      </c>
      <c r="FF145" s="348">
        <v>0</v>
      </c>
      <c r="FG145" s="348">
        <v>0</v>
      </c>
      <c r="FH145" s="348">
        <v>0</v>
      </c>
      <c r="FI145" s="348">
        <v>0</v>
      </c>
      <c r="FJ145" s="348">
        <v>0</v>
      </c>
      <c r="FK145" s="348">
        <v>0</v>
      </c>
      <c r="FL145" s="348">
        <v>0</v>
      </c>
      <c r="FM145" s="348">
        <v>0</v>
      </c>
      <c r="FN145" s="348">
        <v>0</v>
      </c>
      <c r="FO145" s="348">
        <v>0</v>
      </c>
      <c r="FP145" s="348">
        <v>0</v>
      </c>
      <c r="FQ145" s="348">
        <v>0</v>
      </c>
      <c r="FR145" s="348">
        <v>0</v>
      </c>
      <c r="FS145" s="348">
        <v>0</v>
      </c>
      <c r="FT145" s="348">
        <v>0</v>
      </c>
      <c r="FU145" s="348">
        <v>0</v>
      </c>
      <c r="FV145" s="348">
        <v>0</v>
      </c>
      <c r="FW145" s="348">
        <v>0</v>
      </c>
      <c r="FX145" s="348">
        <v>0</v>
      </c>
      <c r="FY145" s="348">
        <v>0</v>
      </c>
      <c r="FZ145" s="348">
        <v>0</v>
      </c>
      <c r="GA145" s="348">
        <v>0</v>
      </c>
      <c r="GB145" s="348">
        <v>0</v>
      </c>
      <c r="GC145" s="348">
        <v>0</v>
      </c>
      <c r="GD145" s="348">
        <v>0</v>
      </c>
      <c r="GE145" s="348">
        <v>0</v>
      </c>
      <c r="GF145" s="348">
        <v>0</v>
      </c>
    </row>
    <row r="146" spans="1:188" ht="12.95" customHeight="1">
      <c r="A146" s="326">
        <v>49</v>
      </c>
      <c r="B146" s="355" t="s">
        <v>76</v>
      </c>
      <c r="C146" s="356"/>
      <c r="D146" s="356"/>
      <c r="E146" s="357"/>
      <c r="F146" s="213">
        <f>F107+F108+F109+F110+F111+F112+F114+F115+F116+F121+F122+F123+F140+F142+F143+F144+F145</f>
        <v>0</v>
      </c>
      <c r="G146" s="213">
        <f t="shared" ref="G146:BR146" si="50">G107+G108+G109+G110+G111+G112+G114+G115+G116+G121+G122+G123+G140+G142+G143+G144+G145</f>
        <v>0</v>
      </c>
      <c r="H146" s="213">
        <f t="shared" si="50"/>
        <v>0</v>
      </c>
      <c r="I146" s="213">
        <f t="shared" si="50"/>
        <v>0</v>
      </c>
      <c r="J146" s="213">
        <f t="shared" si="50"/>
        <v>0</v>
      </c>
      <c r="K146" s="213">
        <f t="shared" si="50"/>
        <v>0</v>
      </c>
      <c r="L146" s="213">
        <f t="shared" si="50"/>
        <v>0</v>
      </c>
      <c r="M146" s="213">
        <f t="shared" si="50"/>
        <v>0</v>
      </c>
      <c r="N146" s="213">
        <f t="shared" si="50"/>
        <v>0</v>
      </c>
      <c r="O146" s="213">
        <f t="shared" si="50"/>
        <v>0</v>
      </c>
      <c r="P146" s="213">
        <f t="shared" si="50"/>
        <v>0</v>
      </c>
      <c r="Q146" s="213">
        <f t="shared" si="50"/>
        <v>0</v>
      </c>
      <c r="R146" s="213">
        <f t="shared" si="50"/>
        <v>0</v>
      </c>
      <c r="S146" s="213">
        <f t="shared" si="50"/>
        <v>0</v>
      </c>
      <c r="T146" s="213">
        <f t="shared" si="50"/>
        <v>0</v>
      </c>
      <c r="U146" s="213">
        <f t="shared" si="50"/>
        <v>0</v>
      </c>
      <c r="V146" s="213">
        <f t="shared" si="50"/>
        <v>0</v>
      </c>
      <c r="W146" s="213">
        <f t="shared" si="50"/>
        <v>0</v>
      </c>
      <c r="X146" s="213">
        <f t="shared" si="50"/>
        <v>0</v>
      </c>
      <c r="Y146" s="213">
        <f t="shared" si="50"/>
        <v>0</v>
      </c>
      <c r="Z146" s="213">
        <f t="shared" si="50"/>
        <v>0</v>
      </c>
      <c r="AA146" s="213">
        <f t="shared" si="50"/>
        <v>0</v>
      </c>
      <c r="AB146" s="213">
        <f t="shared" si="50"/>
        <v>0</v>
      </c>
      <c r="AC146" s="213">
        <f t="shared" si="50"/>
        <v>0</v>
      </c>
      <c r="AD146" s="213">
        <f t="shared" si="50"/>
        <v>0</v>
      </c>
      <c r="AE146" s="213">
        <f t="shared" si="50"/>
        <v>0</v>
      </c>
      <c r="AF146" s="213">
        <f t="shared" si="50"/>
        <v>0</v>
      </c>
      <c r="AG146" s="213">
        <f t="shared" si="50"/>
        <v>0</v>
      </c>
      <c r="AH146" s="213">
        <f t="shared" si="50"/>
        <v>0</v>
      </c>
      <c r="AI146" s="213">
        <f t="shared" si="50"/>
        <v>0</v>
      </c>
      <c r="AJ146" s="213">
        <f t="shared" si="50"/>
        <v>0</v>
      </c>
      <c r="AK146" s="213">
        <f t="shared" si="50"/>
        <v>0</v>
      </c>
      <c r="AL146" s="213">
        <f t="shared" si="50"/>
        <v>0</v>
      </c>
      <c r="AM146" s="213">
        <f t="shared" si="50"/>
        <v>0</v>
      </c>
      <c r="AN146" s="213">
        <f t="shared" si="50"/>
        <v>0</v>
      </c>
      <c r="AO146" s="213">
        <f t="shared" si="50"/>
        <v>0</v>
      </c>
      <c r="AP146" s="213">
        <f t="shared" si="50"/>
        <v>0</v>
      </c>
      <c r="AQ146" s="213">
        <f t="shared" si="50"/>
        <v>0</v>
      </c>
      <c r="AR146" s="213">
        <f t="shared" si="50"/>
        <v>0</v>
      </c>
      <c r="AS146" s="213">
        <f t="shared" si="50"/>
        <v>0</v>
      </c>
      <c r="AT146" s="213">
        <f t="shared" si="50"/>
        <v>0</v>
      </c>
      <c r="AU146" s="213">
        <f t="shared" si="50"/>
        <v>0</v>
      </c>
      <c r="AV146" s="213">
        <f t="shared" si="50"/>
        <v>0</v>
      </c>
      <c r="AW146" s="213">
        <f t="shared" si="50"/>
        <v>0</v>
      </c>
      <c r="AX146" s="213">
        <f t="shared" si="50"/>
        <v>0</v>
      </c>
      <c r="AY146" s="213">
        <f t="shared" si="50"/>
        <v>0</v>
      </c>
      <c r="AZ146" s="213">
        <f t="shared" si="50"/>
        <v>0</v>
      </c>
      <c r="BA146" s="213">
        <f t="shared" si="50"/>
        <v>0</v>
      </c>
      <c r="BB146" s="213">
        <f t="shared" si="50"/>
        <v>0</v>
      </c>
      <c r="BC146" s="213">
        <f t="shared" si="50"/>
        <v>0</v>
      </c>
      <c r="BD146" s="213">
        <f t="shared" si="50"/>
        <v>0</v>
      </c>
      <c r="BE146" s="213">
        <f t="shared" si="50"/>
        <v>0</v>
      </c>
      <c r="BF146" s="213">
        <f t="shared" si="50"/>
        <v>0</v>
      </c>
      <c r="BG146" s="213">
        <f t="shared" si="50"/>
        <v>0</v>
      </c>
      <c r="BH146" s="213">
        <f t="shared" si="50"/>
        <v>0</v>
      </c>
      <c r="BI146" s="213">
        <f t="shared" si="50"/>
        <v>0</v>
      </c>
      <c r="BJ146" s="213">
        <f t="shared" si="50"/>
        <v>0</v>
      </c>
      <c r="BK146" s="213">
        <f t="shared" si="50"/>
        <v>0</v>
      </c>
      <c r="BL146" s="213">
        <f t="shared" si="50"/>
        <v>0</v>
      </c>
      <c r="BM146" s="213">
        <f t="shared" si="50"/>
        <v>0</v>
      </c>
      <c r="BN146" s="213">
        <f t="shared" si="50"/>
        <v>0</v>
      </c>
      <c r="BO146" s="213">
        <f t="shared" si="50"/>
        <v>0</v>
      </c>
      <c r="BP146" s="213">
        <f t="shared" si="50"/>
        <v>0</v>
      </c>
      <c r="BQ146" s="213">
        <f t="shared" si="50"/>
        <v>0</v>
      </c>
      <c r="BR146" s="213">
        <f t="shared" si="50"/>
        <v>0</v>
      </c>
      <c r="BS146" s="213">
        <f t="shared" ref="BS146:ED146" si="51">BS107+BS108+BS109+BS110+BS111+BS112+BS114+BS115+BS116+BS121+BS122+BS123+BS140+BS142+BS143+BS144+BS145</f>
        <v>0</v>
      </c>
      <c r="BT146" s="213">
        <f t="shared" si="51"/>
        <v>0</v>
      </c>
      <c r="BU146" s="213">
        <f t="shared" si="51"/>
        <v>0</v>
      </c>
      <c r="BV146" s="213">
        <f t="shared" si="51"/>
        <v>0</v>
      </c>
      <c r="BW146" s="213">
        <f t="shared" si="51"/>
        <v>0</v>
      </c>
      <c r="BX146" s="213">
        <f t="shared" si="51"/>
        <v>0</v>
      </c>
      <c r="BY146" s="213">
        <f t="shared" si="51"/>
        <v>0</v>
      </c>
      <c r="BZ146" s="213">
        <f t="shared" si="51"/>
        <v>0</v>
      </c>
      <c r="CA146" s="213">
        <f t="shared" si="51"/>
        <v>0</v>
      </c>
      <c r="CB146" s="213">
        <f t="shared" si="51"/>
        <v>0</v>
      </c>
      <c r="CC146" s="213">
        <f t="shared" si="51"/>
        <v>0</v>
      </c>
      <c r="CD146" s="213">
        <f t="shared" si="51"/>
        <v>0</v>
      </c>
      <c r="CE146" s="213">
        <f t="shared" si="51"/>
        <v>0</v>
      </c>
      <c r="CF146" s="213">
        <f t="shared" si="51"/>
        <v>0</v>
      </c>
      <c r="CG146" s="213">
        <f t="shared" si="51"/>
        <v>0</v>
      </c>
      <c r="CH146" s="213">
        <f t="shared" si="51"/>
        <v>0</v>
      </c>
      <c r="CI146" s="213">
        <f t="shared" si="51"/>
        <v>0</v>
      </c>
      <c r="CJ146" s="213">
        <f t="shared" si="51"/>
        <v>0</v>
      </c>
      <c r="CK146" s="213">
        <f t="shared" si="51"/>
        <v>0</v>
      </c>
      <c r="CL146" s="213">
        <f t="shared" si="51"/>
        <v>0</v>
      </c>
      <c r="CM146" s="213">
        <f t="shared" si="51"/>
        <v>0</v>
      </c>
      <c r="CN146" s="213">
        <f t="shared" si="51"/>
        <v>0</v>
      </c>
      <c r="CO146" s="213">
        <f t="shared" si="51"/>
        <v>0</v>
      </c>
      <c r="CP146" s="213">
        <f t="shared" si="51"/>
        <v>0</v>
      </c>
      <c r="CQ146" s="213">
        <f t="shared" si="51"/>
        <v>0</v>
      </c>
      <c r="CR146" s="213">
        <f t="shared" si="51"/>
        <v>0</v>
      </c>
      <c r="CS146" s="213">
        <f t="shared" si="51"/>
        <v>0</v>
      </c>
      <c r="CT146" s="213">
        <f t="shared" si="51"/>
        <v>0</v>
      </c>
      <c r="CU146" s="213">
        <f t="shared" si="51"/>
        <v>0</v>
      </c>
      <c r="CV146" s="213">
        <f t="shared" si="51"/>
        <v>0</v>
      </c>
      <c r="CW146" s="213">
        <f t="shared" si="51"/>
        <v>0</v>
      </c>
      <c r="CX146" s="213">
        <f t="shared" si="51"/>
        <v>0</v>
      </c>
      <c r="CY146" s="213">
        <f t="shared" si="51"/>
        <v>0</v>
      </c>
      <c r="CZ146" s="213">
        <f t="shared" si="51"/>
        <v>0</v>
      </c>
      <c r="DA146" s="213">
        <f t="shared" si="51"/>
        <v>0</v>
      </c>
      <c r="DB146" s="213">
        <f t="shared" si="51"/>
        <v>0</v>
      </c>
      <c r="DC146" s="213">
        <f t="shared" si="51"/>
        <v>0</v>
      </c>
      <c r="DD146" s="213">
        <f t="shared" si="51"/>
        <v>0</v>
      </c>
      <c r="DE146" s="213">
        <f t="shared" si="51"/>
        <v>0</v>
      </c>
      <c r="DF146" s="213">
        <f t="shared" si="51"/>
        <v>0</v>
      </c>
      <c r="DG146" s="213">
        <f t="shared" si="51"/>
        <v>0</v>
      </c>
      <c r="DH146" s="213">
        <f t="shared" si="51"/>
        <v>0</v>
      </c>
      <c r="DI146" s="213">
        <f t="shared" si="51"/>
        <v>0</v>
      </c>
      <c r="DJ146" s="213">
        <f t="shared" si="51"/>
        <v>0</v>
      </c>
      <c r="DK146" s="213">
        <f t="shared" si="51"/>
        <v>0</v>
      </c>
      <c r="DL146" s="213">
        <f t="shared" si="51"/>
        <v>0</v>
      </c>
      <c r="DM146" s="213">
        <f t="shared" si="51"/>
        <v>0</v>
      </c>
      <c r="DN146" s="213">
        <f t="shared" si="51"/>
        <v>0</v>
      </c>
      <c r="DO146" s="213">
        <f t="shared" si="51"/>
        <v>0</v>
      </c>
      <c r="DP146" s="213">
        <f t="shared" si="51"/>
        <v>0</v>
      </c>
      <c r="DQ146" s="213">
        <f t="shared" si="51"/>
        <v>0</v>
      </c>
      <c r="DR146" s="213">
        <f t="shared" si="51"/>
        <v>0</v>
      </c>
      <c r="DS146" s="213">
        <f t="shared" si="51"/>
        <v>0</v>
      </c>
      <c r="DT146" s="213">
        <f t="shared" si="51"/>
        <v>0</v>
      </c>
      <c r="DU146" s="213">
        <f t="shared" si="51"/>
        <v>0</v>
      </c>
      <c r="DV146" s="213">
        <f t="shared" si="51"/>
        <v>0</v>
      </c>
      <c r="DW146" s="213">
        <f t="shared" si="51"/>
        <v>0</v>
      </c>
      <c r="DX146" s="213">
        <f t="shared" si="51"/>
        <v>0</v>
      </c>
      <c r="DY146" s="213">
        <f t="shared" si="51"/>
        <v>0</v>
      </c>
      <c r="DZ146" s="213">
        <f t="shared" si="51"/>
        <v>0</v>
      </c>
      <c r="EA146" s="213">
        <f t="shared" si="51"/>
        <v>0</v>
      </c>
      <c r="EB146" s="213">
        <f t="shared" si="51"/>
        <v>0</v>
      </c>
      <c r="EC146" s="213">
        <f t="shared" si="51"/>
        <v>0</v>
      </c>
      <c r="ED146" s="213">
        <f t="shared" si="51"/>
        <v>0</v>
      </c>
      <c r="EE146" s="213">
        <f t="shared" ref="EE146:GF146" si="52">EE107+EE108+EE109+EE110+EE111+EE112+EE114+EE115+EE116+EE121+EE122+EE123+EE140+EE142+EE143+EE144+EE145</f>
        <v>0</v>
      </c>
      <c r="EF146" s="213">
        <f t="shared" si="52"/>
        <v>0</v>
      </c>
      <c r="EG146" s="213">
        <f t="shared" si="52"/>
        <v>0</v>
      </c>
      <c r="EH146" s="213">
        <f t="shared" si="52"/>
        <v>0</v>
      </c>
      <c r="EI146" s="213">
        <f t="shared" si="52"/>
        <v>0</v>
      </c>
      <c r="EJ146" s="213">
        <f t="shared" si="52"/>
        <v>0</v>
      </c>
      <c r="EK146" s="213">
        <f t="shared" si="52"/>
        <v>0</v>
      </c>
      <c r="EL146" s="213">
        <f t="shared" si="52"/>
        <v>0</v>
      </c>
      <c r="EM146" s="213">
        <f t="shared" si="52"/>
        <v>0</v>
      </c>
      <c r="EN146" s="213">
        <f t="shared" si="52"/>
        <v>0</v>
      </c>
      <c r="EO146" s="213">
        <f t="shared" si="52"/>
        <v>0</v>
      </c>
      <c r="EP146" s="213">
        <f t="shared" si="52"/>
        <v>0</v>
      </c>
      <c r="EQ146" s="213">
        <f t="shared" si="52"/>
        <v>0</v>
      </c>
      <c r="ER146" s="213">
        <f t="shared" si="52"/>
        <v>0</v>
      </c>
      <c r="ES146" s="213">
        <f t="shared" si="52"/>
        <v>0</v>
      </c>
      <c r="ET146" s="213">
        <f t="shared" si="52"/>
        <v>0</v>
      </c>
      <c r="EU146" s="213">
        <f t="shared" si="52"/>
        <v>0</v>
      </c>
      <c r="EV146" s="213">
        <f t="shared" si="52"/>
        <v>0</v>
      </c>
      <c r="EW146" s="213">
        <f t="shared" si="52"/>
        <v>0</v>
      </c>
      <c r="EX146" s="213">
        <f t="shared" si="52"/>
        <v>0</v>
      </c>
      <c r="EY146" s="213">
        <f t="shared" si="52"/>
        <v>0</v>
      </c>
      <c r="EZ146" s="213">
        <f t="shared" si="52"/>
        <v>0</v>
      </c>
      <c r="FA146" s="213">
        <f t="shared" si="52"/>
        <v>0</v>
      </c>
      <c r="FB146" s="213">
        <f t="shared" si="52"/>
        <v>0</v>
      </c>
      <c r="FC146" s="213">
        <f t="shared" si="52"/>
        <v>0</v>
      </c>
      <c r="FD146" s="213">
        <f t="shared" si="52"/>
        <v>0</v>
      </c>
      <c r="FE146" s="213">
        <f t="shared" si="52"/>
        <v>0</v>
      </c>
      <c r="FF146" s="213">
        <f t="shared" si="52"/>
        <v>0</v>
      </c>
      <c r="FG146" s="213">
        <f t="shared" si="52"/>
        <v>0</v>
      </c>
      <c r="FH146" s="213">
        <f t="shared" si="52"/>
        <v>0</v>
      </c>
      <c r="FI146" s="213">
        <f t="shared" si="52"/>
        <v>0</v>
      </c>
      <c r="FJ146" s="213">
        <f t="shared" si="52"/>
        <v>0</v>
      </c>
      <c r="FK146" s="213">
        <f t="shared" si="52"/>
        <v>0</v>
      </c>
      <c r="FL146" s="213">
        <f t="shared" si="52"/>
        <v>0</v>
      </c>
      <c r="FM146" s="213">
        <f t="shared" si="52"/>
        <v>0</v>
      </c>
      <c r="FN146" s="213">
        <f t="shared" si="52"/>
        <v>0</v>
      </c>
      <c r="FO146" s="213">
        <f t="shared" si="52"/>
        <v>0</v>
      </c>
      <c r="FP146" s="213">
        <f t="shared" si="52"/>
        <v>0</v>
      </c>
      <c r="FQ146" s="213">
        <f t="shared" si="52"/>
        <v>0</v>
      </c>
      <c r="FR146" s="213">
        <f t="shared" si="52"/>
        <v>0</v>
      </c>
      <c r="FS146" s="213">
        <f t="shared" si="52"/>
        <v>0</v>
      </c>
      <c r="FT146" s="213">
        <f t="shared" si="52"/>
        <v>0</v>
      </c>
      <c r="FU146" s="213">
        <f t="shared" si="52"/>
        <v>0</v>
      </c>
      <c r="FV146" s="213">
        <f t="shared" si="52"/>
        <v>0</v>
      </c>
      <c r="FW146" s="213">
        <f t="shared" si="52"/>
        <v>0</v>
      </c>
      <c r="FX146" s="213">
        <f t="shared" si="52"/>
        <v>0</v>
      </c>
      <c r="FY146" s="213">
        <f t="shared" si="52"/>
        <v>0</v>
      </c>
      <c r="FZ146" s="213">
        <f t="shared" si="52"/>
        <v>0</v>
      </c>
      <c r="GA146" s="213">
        <f t="shared" si="52"/>
        <v>0</v>
      </c>
      <c r="GB146" s="213">
        <f t="shared" si="52"/>
        <v>0</v>
      </c>
      <c r="GC146" s="213">
        <f t="shared" si="52"/>
        <v>0</v>
      </c>
      <c r="GD146" s="213">
        <f t="shared" si="52"/>
        <v>0</v>
      </c>
      <c r="GE146" s="213">
        <f t="shared" si="52"/>
        <v>0</v>
      </c>
      <c r="GF146" s="213">
        <f t="shared" si="52"/>
        <v>0</v>
      </c>
    </row>
    <row r="147" spans="1:188" ht="12.95" customHeight="1">
      <c r="A147" s="326">
        <v>50</v>
      </c>
      <c r="B147" s="355" t="s">
        <v>91</v>
      </c>
      <c r="C147" s="356"/>
      <c r="D147" s="356"/>
      <c r="E147" s="357"/>
      <c r="F147" s="213">
        <f>F120</f>
        <v>0</v>
      </c>
      <c r="G147" s="213">
        <f t="shared" ref="G147:BR147" si="53">G120</f>
        <v>0</v>
      </c>
      <c r="H147" s="213">
        <f t="shared" si="53"/>
        <v>0</v>
      </c>
      <c r="I147" s="213">
        <f t="shared" si="53"/>
        <v>0</v>
      </c>
      <c r="J147" s="213">
        <f t="shared" si="53"/>
        <v>0</v>
      </c>
      <c r="K147" s="213">
        <f t="shared" si="53"/>
        <v>0</v>
      </c>
      <c r="L147" s="213">
        <f t="shared" si="53"/>
        <v>0</v>
      </c>
      <c r="M147" s="213">
        <f t="shared" si="53"/>
        <v>0</v>
      </c>
      <c r="N147" s="213">
        <f t="shared" si="53"/>
        <v>0</v>
      </c>
      <c r="O147" s="213">
        <f t="shared" si="53"/>
        <v>0</v>
      </c>
      <c r="P147" s="213">
        <f t="shared" si="53"/>
        <v>0</v>
      </c>
      <c r="Q147" s="213">
        <f t="shared" si="53"/>
        <v>0</v>
      </c>
      <c r="R147" s="213">
        <f t="shared" si="53"/>
        <v>0</v>
      </c>
      <c r="S147" s="213">
        <f t="shared" si="53"/>
        <v>0</v>
      </c>
      <c r="T147" s="213">
        <f t="shared" si="53"/>
        <v>0</v>
      </c>
      <c r="U147" s="213">
        <f t="shared" si="53"/>
        <v>0</v>
      </c>
      <c r="V147" s="213">
        <f t="shared" si="53"/>
        <v>0</v>
      </c>
      <c r="W147" s="213">
        <f t="shared" si="53"/>
        <v>0</v>
      </c>
      <c r="X147" s="213">
        <f t="shared" si="53"/>
        <v>0</v>
      </c>
      <c r="Y147" s="213">
        <f t="shared" si="53"/>
        <v>0</v>
      </c>
      <c r="Z147" s="213">
        <f t="shared" si="53"/>
        <v>0</v>
      </c>
      <c r="AA147" s="213">
        <f t="shared" si="53"/>
        <v>0</v>
      </c>
      <c r="AB147" s="213">
        <f t="shared" si="53"/>
        <v>0</v>
      </c>
      <c r="AC147" s="213">
        <f t="shared" si="53"/>
        <v>0</v>
      </c>
      <c r="AD147" s="213">
        <f t="shared" si="53"/>
        <v>0</v>
      </c>
      <c r="AE147" s="213">
        <f t="shared" si="53"/>
        <v>0</v>
      </c>
      <c r="AF147" s="213">
        <f t="shared" si="53"/>
        <v>0</v>
      </c>
      <c r="AG147" s="213">
        <f t="shared" si="53"/>
        <v>0</v>
      </c>
      <c r="AH147" s="213">
        <f t="shared" si="53"/>
        <v>0</v>
      </c>
      <c r="AI147" s="213">
        <f t="shared" si="53"/>
        <v>0</v>
      </c>
      <c r="AJ147" s="213">
        <f t="shared" si="53"/>
        <v>0</v>
      </c>
      <c r="AK147" s="213">
        <f t="shared" si="53"/>
        <v>0</v>
      </c>
      <c r="AL147" s="213">
        <f t="shared" si="53"/>
        <v>0</v>
      </c>
      <c r="AM147" s="213">
        <f t="shared" si="53"/>
        <v>0</v>
      </c>
      <c r="AN147" s="213">
        <f t="shared" si="53"/>
        <v>0</v>
      </c>
      <c r="AO147" s="213">
        <f t="shared" si="53"/>
        <v>0</v>
      </c>
      <c r="AP147" s="213">
        <f t="shared" si="53"/>
        <v>0</v>
      </c>
      <c r="AQ147" s="213">
        <f t="shared" si="53"/>
        <v>0</v>
      </c>
      <c r="AR147" s="213">
        <f t="shared" si="53"/>
        <v>0</v>
      </c>
      <c r="AS147" s="213">
        <f t="shared" si="53"/>
        <v>0</v>
      </c>
      <c r="AT147" s="213">
        <f t="shared" si="53"/>
        <v>0</v>
      </c>
      <c r="AU147" s="213">
        <f t="shared" si="53"/>
        <v>0</v>
      </c>
      <c r="AV147" s="213">
        <f t="shared" si="53"/>
        <v>0</v>
      </c>
      <c r="AW147" s="213">
        <f t="shared" si="53"/>
        <v>0</v>
      </c>
      <c r="AX147" s="213">
        <f t="shared" si="53"/>
        <v>0</v>
      </c>
      <c r="AY147" s="213">
        <f t="shared" si="53"/>
        <v>0</v>
      </c>
      <c r="AZ147" s="213">
        <f t="shared" si="53"/>
        <v>0</v>
      </c>
      <c r="BA147" s="213">
        <f t="shared" si="53"/>
        <v>0</v>
      </c>
      <c r="BB147" s="213">
        <f t="shared" si="53"/>
        <v>0</v>
      </c>
      <c r="BC147" s="213">
        <f t="shared" si="53"/>
        <v>0</v>
      </c>
      <c r="BD147" s="213">
        <f t="shared" si="53"/>
        <v>0</v>
      </c>
      <c r="BE147" s="213">
        <f t="shared" si="53"/>
        <v>0</v>
      </c>
      <c r="BF147" s="213">
        <f t="shared" si="53"/>
        <v>0</v>
      </c>
      <c r="BG147" s="213">
        <f t="shared" si="53"/>
        <v>0</v>
      </c>
      <c r="BH147" s="213">
        <f t="shared" si="53"/>
        <v>0</v>
      </c>
      <c r="BI147" s="213">
        <f t="shared" si="53"/>
        <v>0</v>
      </c>
      <c r="BJ147" s="213">
        <f t="shared" si="53"/>
        <v>0</v>
      </c>
      <c r="BK147" s="213">
        <f t="shared" si="53"/>
        <v>0</v>
      </c>
      <c r="BL147" s="213">
        <f t="shared" si="53"/>
        <v>0</v>
      </c>
      <c r="BM147" s="213">
        <f t="shared" si="53"/>
        <v>0</v>
      </c>
      <c r="BN147" s="213">
        <f t="shared" si="53"/>
        <v>0</v>
      </c>
      <c r="BO147" s="213">
        <f t="shared" si="53"/>
        <v>0</v>
      </c>
      <c r="BP147" s="213">
        <f t="shared" si="53"/>
        <v>0</v>
      </c>
      <c r="BQ147" s="213">
        <f t="shared" si="53"/>
        <v>0</v>
      </c>
      <c r="BR147" s="213">
        <f t="shared" si="53"/>
        <v>0</v>
      </c>
      <c r="BS147" s="213">
        <f t="shared" ref="BS147:ED147" si="54">BS120</f>
        <v>0</v>
      </c>
      <c r="BT147" s="213">
        <f t="shared" si="54"/>
        <v>0</v>
      </c>
      <c r="BU147" s="213">
        <f t="shared" si="54"/>
        <v>0</v>
      </c>
      <c r="BV147" s="213">
        <f t="shared" si="54"/>
        <v>0</v>
      </c>
      <c r="BW147" s="213">
        <f t="shared" si="54"/>
        <v>0</v>
      </c>
      <c r="BX147" s="213">
        <f t="shared" si="54"/>
        <v>0</v>
      </c>
      <c r="BY147" s="213">
        <f t="shared" si="54"/>
        <v>0</v>
      </c>
      <c r="BZ147" s="213">
        <f t="shared" si="54"/>
        <v>0</v>
      </c>
      <c r="CA147" s="213">
        <f t="shared" si="54"/>
        <v>0</v>
      </c>
      <c r="CB147" s="213">
        <f t="shared" si="54"/>
        <v>0</v>
      </c>
      <c r="CC147" s="213">
        <f t="shared" si="54"/>
        <v>0</v>
      </c>
      <c r="CD147" s="213">
        <f t="shared" si="54"/>
        <v>0</v>
      </c>
      <c r="CE147" s="213">
        <f t="shared" si="54"/>
        <v>0</v>
      </c>
      <c r="CF147" s="213">
        <f t="shared" si="54"/>
        <v>0</v>
      </c>
      <c r="CG147" s="213">
        <f t="shared" si="54"/>
        <v>0</v>
      </c>
      <c r="CH147" s="213">
        <f t="shared" si="54"/>
        <v>0</v>
      </c>
      <c r="CI147" s="213">
        <f t="shared" si="54"/>
        <v>0</v>
      </c>
      <c r="CJ147" s="213">
        <f t="shared" si="54"/>
        <v>0</v>
      </c>
      <c r="CK147" s="213">
        <f t="shared" si="54"/>
        <v>0</v>
      </c>
      <c r="CL147" s="213">
        <f t="shared" si="54"/>
        <v>0</v>
      </c>
      <c r="CM147" s="213">
        <f t="shared" si="54"/>
        <v>0</v>
      </c>
      <c r="CN147" s="213">
        <f t="shared" si="54"/>
        <v>0</v>
      </c>
      <c r="CO147" s="213">
        <f t="shared" si="54"/>
        <v>0</v>
      </c>
      <c r="CP147" s="213">
        <f t="shared" si="54"/>
        <v>0</v>
      </c>
      <c r="CQ147" s="213">
        <f t="shared" si="54"/>
        <v>0</v>
      </c>
      <c r="CR147" s="213">
        <f t="shared" si="54"/>
        <v>0</v>
      </c>
      <c r="CS147" s="213">
        <f t="shared" si="54"/>
        <v>0</v>
      </c>
      <c r="CT147" s="213">
        <f t="shared" si="54"/>
        <v>0</v>
      </c>
      <c r="CU147" s="213">
        <f t="shared" si="54"/>
        <v>0</v>
      </c>
      <c r="CV147" s="213">
        <f t="shared" si="54"/>
        <v>0</v>
      </c>
      <c r="CW147" s="213">
        <f t="shared" si="54"/>
        <v>0</v>
      </c>
      <c r="CX147" s="213">
        <f t="shared" si="54"/>
        <v>0</v>
      </c>
      <c r="CY147" s="213">
        <f t="shared" si="54"/>
        <v>0</v>
      </c>
      <c r="CZ147" s="213">
        <f t="shared" si="54"/>
        <v>0</v>
      </c>
      <c r="DA147" s="213">
        <f t="shared" si="54"/>
        <v>0</v>
      </c>
      <c r="DB147" s="213">
        <f t="shared" si="54"/>
        <v>0</v>
      </c>
      <c r="DC147" s="213">
        <f t="shared" si="54"/>
        <v>0</v>
      </c>
      <c r="DD147" s="213">
        <f t="shared" si="54"/>
        <v>0</v>
      </c>
      <c r="DE147" s="213">
        <f t="shared" si="54"/>
        <v>0</v>
      </c>
      <c r="DF147" s="213">
        <f t="shared" si="54"/>
        <v>0</v>
      </c>
      <c r="DG147" s="213">
        <f t="shared" si="54"/>
        <v>0</v>
      </c>
      <c r="DH147" s="213">
        <f t="shared" si="54"/>
        <v>0</v>
      </c>
      <c r="DI147" s="213">
        <f t="shared" si="54"/>
        <v>0</v>
      </c>
      <c r="DJ147" s="213">
        <f t="shared" si="54"/>
        <v>0</v>
      </c>
      <c r="DK147" s="213">
        <f t="shared" si="54"/>
        <v>0</v>
      </c>
      <c r="DL147" s="213">
        <f t="shared" si="54"/>
        <v>0</v>
      </c>
      <c r="DM147" s="213">
        <f t="shared" si="54"/>
        <v>0</v>
      </c>
      <c r="DN147" s="213">
        <f t="shared" si="54"/>
        <v>0</v>
      </c>
      <c r="DO147" s="213">
        <f t="shared" si="54"/>
        <v>0</v>
      </c>
      <c r="DP147" s="213">
        <f t="shared" si="54"/>
        <v>0</v>
      </c>
      <c r="DQ147" s="213">
        <f t="shared" si="54"/>
        <v>0</v>
      </c>
      <c r="DR147" s="213">
        <f t="shared" si="54"/>
        <v>0</v>
      </c>
      <c r="DS147" s="213">
        <f t="shared" si="54"/>
        <v>0</v>
      </c>
      <c r="DT147" s="213">
        <f t="shared" si="54"/>
        <v>0</v>
      </c>
      <c r="DU147" s="213">
        <f t="shared" si="54"/>
        <v>0</v>
      </c>
      <c r="DV147" s="213">
        <f t="shared" si="54"/>
        <v>0</v>
      </c>
      <c r="DW147" s="213">
        <f t="shared" si="54"/>
        <v>0</v>
      </c>
      <c r="DX147" s="213">
        <f t="shared" si="54"/>
        <v>0</v>
      </c>
      <c r="DY147" s="213">
        <f t="shared" si="54"/>
        <v>0</v>
      </c>
      <c r="DZ147" s="213">
        <f t="shared" si="54"/>
        <v>0</v>
      </c>
      <c r="EA147" s="213">
        <f t="shared" si="54"/>
        <v>0</v>
      </c>
      <c r="EB147" s="213">
        <f t="shared" si="54"/>
        <v>0</v>
      </c>
      <c r="EC147" s="213">
        <f t="shared" si="54"/>
        <v>0</v>
      </c>
      <c r="ED147" s="213">
        <f t="shared" si="54"/>
        <v>0</v>
      </c>
      <c r="EE147" s="213">
        <f t="shared" ref="EE147:GF147" si="55">EE120</f>
        <v>0</v>
      </c>
      <c r="EF147" s="213">
        <f t="shared" si="55"/>
        <v>0</v>
      </c>
      <c r="EG147" s="213">
        <f t="shared" si="55"/>
        <v>0</v>
      </c>
      <c r="EH147" s="213">
        <f t="shared" si="55"/>
        <v>0</v>
      </c>
      <c r="EI147" s="213">
        <f t="shared" si="55"/>
        <v>0</v>
      </c>
      <c r="EJ147" s="213">
        <f t="shared" si="55"/>
        <v>0</v>
      </c>
      <c r="EK147" s="213">
        <f t="shared" si="55"/>
        <v>0</v>
      </c>
      <c r="EL147" s="213">
        <f t="shared" si="55"/>
        <v>0</v>
      </c>
      <c r="EM147" s="213">
        <f t="shared" si="55"/>
        <v>0</v>
      </c>
      <c r="EN147" s="213">
        <f t="shared" si="55"/>
        <v>0</v>
      </c>
      <c r="EO147" s="213">
        <f t="shared" si="55"/>
        <v>0</v>
      </c>
      <c r="EP147" s="213">
        <f t="shared" si="55"/>
        <v>0</v>
      </c>
      <c r="EQ147" s="213">
        <f t="shared" si="55"/>
        <v>0</v>
      </c>
      <c r="ER147" s="213">
        <f t="shared" si="55"/>
        <v>0</v>
      </c>
      <c r="ES147" s="213">
        <f t="shared" si="55"/>
        <v>0</v>
      </c>
      <c r="ET147" s="213">
        <f t="shared" si="55"/>
        <v>0</v>
      </c>
      <c r="EU147" s="213">
        <f t="shared" si="55"/>
        <v>0</v>
      </c>
      <c r="EV147" s="213">
        <f t="shared" si="55"/>
        <v>0</v>
      </c>
      <c r="EW147" s="213">
        <f t="shared" si="55"/>
        <v>0</v>
      </c>
      <c r="EX147" s="213">
        <f t="shared" si="55"/>
        <v>0</v>
      </c>
      <c r="EY147" s="213">
        <f t="shared" si="55"/>
        <v>0</v>
      </c>
      <c r="EZ147" s="213">
        <f t="shared" si="55"/>
        <v>0</v>
      </c>
      <c r="FA147" s="213">
        <f t="shared" si="55"/>
        <v>0</v>
      </c>
      <c r="FB147" s="213">
        <f t="shared" si="55"/>
        <v>0</v>
      </c>
      <c r="FC147" s="213">
        <f t="shared" si="55"/>
        <v>0</v>
      </c>
      <c r="FD147" s="213">
        <f t="shared" si="55"/>
        <v>0</v>
      </c>
      <c r="FE147" s="213">
        <f t="shared" si="55"/>
        <v>0</v>
      </c>
      <c r="FF147" s="213">
        <f t="shared" si="55"/>
        <v>0</v>
      </c>
      <c r="FG147" s="213">
        <f t="shared" si="55"/>
        <v>0</v>
      </c>
      <c r="FH147" s="213">
        <f t="shared" si="55"/>
        <v>0</v>
      </c>
      <c r="FI147" s="213">
        <f t="shared" si="55"/>
        <v>0</v>
      </c>
      <c r="FJ147" s="213">
        <f t="shared" si="55"/>
        <v>0</v>
      </c>
      <c r="FK147" s="213">
        <f t="shared" si="55"/>
        <v>0</v>
      </c>
      <c r="FL147" s="213">
        <f t="shared" si="55"/>
        <v>0</v>
      </c>
      <c r="FM147" s="213">
        <f t="shared" si="55"/>
        <v>0</v>
      </c>
      <c r="FN147" s="213">
        <f t="shared" si="55"/>
        <v>0</v>
      </c>
      <c r="FO147" s="213">
        <f t="shared" si="55"/>
        <v>0</v>
      </c>
      <c r="FP147" s="213">
        <f t="shared" si="55"/>
        <v>0</v>
      </c>
      <c r="FQ147" s="213">
        <f t="shared" si="55"/>
        <v>0</v>
      </c>
      <c r="FR147" s="213">
        <f t="shared" si="55"/>
        <v>0</v>
      </c>
      <c r="FS147" s="213">
        <f t="shared" si="55"/>
        <v>0</v>
      </c>
      <c r="FT147" s="213">
        <f t="shared" si="55"/>
        <v>0</v>
      </c>
      <c r="FU147" s="213">
        <f t="shared" si="55"/>
        <v>0</v>
      </c>
      <c r="FV147" s="213">
        <f t="shared" si="55"/>
        <v>0</v>
      </c>
      <c r="FW147" s="213">
        <f t="shared" si="55"/>
        <v>0</v>
      </c>
      <c r="FX147" s="213">
        <f t="shared" si="55"/>
        <v>0</v>
      </c>
      <c r="FY147" s="213">
        <f t="shared" si="55"/>
        <v>0</v>
      </c>
      <c r="FZ147" s="213">
        <f t="shared" si="55"/>
        <v>0</v>
      </c>
      <c r="GA147" s="213">
        <f t="shared" si="55"/>
        <v>0</v>
      </c>
      <c r="GB147" s="213">
        <f t="shared" si="55"/>
        <v>0</v>
      </c>
      <c r="GC147" s="213">
        <f t="shared" si="55"/>
        <v>0</v>
      </c>
      <c r="GD147" s="213">
        <f t="shared" si="55"/>
        <v>0</v>
      </c>
      <c r="GE147" s="213">
        <f t="shared" si="55"/>
        <v>0</v>
      </c>
      <c r="GF147" s="213">
        <f t="shared" si="55"/>
        <v>0</v>
      </c>
    </row>
    <row r="148" spans="1:188" ht="12.95" customHeight="1">
      <c r="A148" s="326">
        <v>51</v>
      </c>
      <c r="B148" s="355" t="s">
        <v>96</v>
      </c>
      <c r="C148" s="356"/>
      <c r="D148" s="356"/>
      <c r="E148" s="357"/>
      <c r="F148" s="213">
        <f>F125+F126+F127+F128+F129</f>
        <v>0</v>
      </c>
      <c r="G148" s="213">
        <f t="shared" ref="G148:BR148" si="56">G125+G126+G127+G128+G129</f>
        <v>1</v>
      </c>
      <c r="H148" s="213">
        <f t="shared" si="56"/>
        <v>0</v>
      </c>
      <c r="I148" s="213">
        <f t="shared" si="56"/>
        <v>0</v>
      </c>
      <c r="J148" s="213">
        <f t="shared" si="56"/>
        <v>1</v>
      </c>
      <c r="K148" s="213">
        <f t="shared" si="56"/>
        <v>0</v>
      </c>
      <c r="L148" s="213">
        <f t="shared" si="56"/>
        <v>0</v>
      </c>
      <c r="M148" s="213">
        <f t="shared" si="56"/>
        <v>0</v>
      </c>
      <c r="N148" s="213">
        <f t="shared" si="56"/>
        <v>0</v>
      </c>
      <c r="O148" s="213">
        <f t="shared" si="56"/>
        <v>0</v>
      </c>
      <c r="P148" s="213">
        <f t="shared" si="56"/>
        <v>0</v>
      </c>
      <c r="Q148" s="213">
        <f t="shared" si="56"/>
        <v>0</v>
      </c>
      <c r="R148" s="213">
        <f t="shared" si="56"/>
        <v>0</v>
      </c>
      <c r="S148" s="213">
        <f t="shared" si="56"/>
        <v>0</v>
      </c>
      <c r="T148" s="213">
        <f t="shared" si="56"/>
        <v>0</v>
      </c>
      <c r="U148" s="213">
        <f t="shared" si="56"/>
        <v>0</v>
      </c>
      <c r="V148" s="213">
        <f t="shared" si="56"/>
        <v>0</v>
      </c>
      <c r="W148" s="213">
        <f t="shared" si="56"/>
        <v>0</v>
      </c>
      <c r="X148" s="213">
        <f t="shared" si="56"/>
        <v>0</v>
      </c>
      <c r="Y148" s="213">
        <f t="shared" si="56"/>
        <v>0</v>
      </c>
      <c r="Z148" s="213">
        <f t="shared" si="56"/>
        <v>0</v>
      </c>
      <c r="AA148" s="213">
        <f t="shared" si="56"/>
        <v>0</v>
      </c>
      <c r="AB148" s="213">
        <f t="shared" si="56"/>
        <v>0</v>
      </c>
      <c r="AC148" s="213">
        <f t="shared" si="56"/>
        <v>0</v>
      </c>
      <c r="AD148" s="213">
        <f t="shared" si="56"/>
        <v>0</v>
      </c>
      <c r="AE148" s="213">
        <f t="shared" si="56"/>
        <v>0</v>
      </c>
      <c r="AF148" s="213">
        <f t="shared" si="56"/>
        <v>0</v>
      </c>
      <c r="AG148" s="213">
        <f t="shared" si="56"/>
        <v>0</v>
      </c>
      <c r="AH148" s="213">
        <f t="shared" si="56"/>
        <v>0</v>
      </c>
      <c r="AI148" s="213">
        <f t="shared" si="56"/>
        <v>0</v>
      </c>
      <c r="AJ148" s="213">
        <f t="shared" si="56"/>
        <v>0</v>
      </c>
      <c r="AK148" s="213">
        <f t="shared" si="56"/>
        <v>0</v>
      </c>
      <c r="AL148" s="213">
        <f t="shared" si="56"/>
        <v>0</v>
      </c>
      <c r="AM148" s="213">
        <f t="shared" si="56"/>
        <v>0</v>
      </c>
      <c r="AN148" s="213">
        <f t="shared" si="56"/>
        <v>0</v>
      </c>
      <c r="AO148" s="213">
        <f t="shared" si="56"/>
        <v>0</v>
      </c>
      <c r="AP148" s="213">
        <f t="shared" si="56"/>
        <v>0</v>
      </c>
      <c r="AQ148" s="213">
        <f t="shared" si="56"/>
        <v>0</v>
      </c>
      <c r="AR148" s="213">
        <f t="shared" si="56"/>
        <v>0</v>
      </c>
      <c r="AS148" s="213">
        <f t="shared" si="56"/>
        <v>0</v>
      </c>
      <c r="AT148" s="213">
        <f t="shared" si="56"/>
        <v>0</v>
      </c>
      <c r="AU148" s="213">
        <f t="shared" si="56"/>
        <v>0</v>
      </c>
      <c r="AV148" s="213">
        <f t="shared" si="56"/>
        <v>0</v>
      </c>
      <c r="AW148" s="213">
        <f t="shared" si="56"/>
        <v>0</v>
      </c>
      <c r="AX148" s="213">
        <f t="shared" si="56"/>
        <v>0</v>
      </c>
      <c r="AY148" s="213">
        <f t="shared" si="56"/>
        <v>0</v>
      </c>
      <c r="AZ148" s="213">
        <f t="shared" si="56"/>
        <v>0</v>
      </c>
      <c r="BA148" s="213">
        <f t="shared" si="56"/>
        <v>0</v>
      </c>
      <c r="BB148" s="213">
        <f t="shared" si="56"/>
        <v>0</v>
      </c>
      <c r="BC148" s="213">
        <f t="shared" si="56"/>
        <v>0</v>
      </c>
      <c r="BD148" s="213">
        <f t="shared" si="56"/>
        <v>0</v>
      </c>
      <c r="BE148" s="213">
        <f t="shared" si="56"/>
        <v>0</v>
      </c>
      <c r="BF148" s="213">
        <f t="shared" si="56"/>
        <v>0</v>
      </c>
      <c r="BG148" s="213">
        <f t="shared" si="56"/>
        <v>0</v>
      </c>
      <c r="BH148" s="213">
        <f t="shared" si="56"/>
        <v>0</v>
      </c>
      <c r="BI148" s="213">
        <f t="shared" si="56"/>
        <v>1</v>
      </c>
      <c r="BJ148" s="213">
        <f t="shared" si="56"/>
        <v>0</v>
      </c>
      <c r="BK148" s="213">
        <f t="shared" si="56"/>
        <v>0</v>
      </c>
      <c r="BL148" s="213">
        <f t="shared" si="56"/>
        <v>0</v>
      </c>
      <c r="BM148" s="213">
        <f t="shared" si="56"/>
        <v>0</v>
      </c>
      <c r="BN148" s="213">
        <f t="shared" si="56"/>
        <v>0</v>
      </c>
      <c r="BO148" s="213">
        <f t="shared" si="56"/>
        <v>1</v>
      </c>
      <c r="BP148" s="213">
        <f t="shared" si="56"/>
        <v>0</v>
      </c>
      <c r="BQ148" s="213">
        <f t="shared" si="56"/>
        <v>1</v>
      </c>
      <c r="BR148" s="213">
        <f t="shared" si="56"/>
        <v>0</v>
      </c>
      <c r="BS148" s="213">
        <f t="shared" ref="BS148:ED148" si="57">BS125+BS126+BS127+BS128+BS129</f>
        <v>0</v>
      </c>
      <c r="BT148" s="213">
        <f t="shared" si="57"/>
        <v>0</v>
      </c>
      <c r="BU148" s="213">
        <f t="shared" si="57"/>
        <v>0</v>
      </c>
      <c r="BV148" s="213">
        <f t="shared" si="57"/>
        <v>0</v>
      </c>
      <c r="BW148" s="213">
        <f t="shared" si="57"/>
        <v>0</v>
      </c>
      <c r="BX148" s="213">
        <f t="shared" si="57"/>
        <v>0</v>
      </c>
      <c r="BY148" s="213">
        <f t="shared" si="57"/>
        <v>0</v>
      </c>
      <c r="BZ148" s="213">
        <f t="shared" si="57"/>
        <v>0</v>
      </c>
      <c r="CA148" s="213">
        <f t="shared" si="57"/>
        <v>0</v>
      </c>
      <c r="CB148" s="213">
        <f t="shared" si="57"/>
        <v>0</v>
      </c>
      <c r="CC148" s="213">
        <f t="shared" si="57"/>
        <v>0</v>
      </c>
      <c r="CD148" s="213">
        <f t="shared" si="57"/>
        <v>0</v>
      </c>
      <c r="CE148" s="213">
        <f t="shared" si="57"/>
        <v>0</v>
      </c>
      <c r="CF148" s="213">
        <f t="shared" si="57"/>
        <v>0</v>
      </c>
      <c r="CG148" s="213">
        <f t="shared" si="57"/>
        <v>0</v>
      </c>
      <c r="CH148" s="213">
        <f t="shared" si="57"/>
        <v>0</v>
      </c>
      <c r="CI148" s="213">
        <f t="shared" si="57"/>
        <v>0</v>
      </c>
      <c r="CJ148" s="213">
        <f t="shared" si="57"/>
        <v>0</v>
      </c>
      <c r="CK148" s="213">
        <f t="shared" si="57"/>
        <v>0</v>
      </c>
      <c r="CL148" s="213">
        <f t="shared" si="57"/>
        <v>0</v>
      </c>
      <c r="CM148" s="213">
        <f t="shared" si="57"/>
        <v>0</v>
      </c>
      <c r="CN148" s="213">
        <f t="shared" si="57"/>
        <v>0</v>
      </c>
      <c r="CO148" s="213">
        <f t="shared" si="57"/>
        <v>0</v>
      </c>
      <c r="CP148" s="213">
        <f t="shared" si="57"/>
        <v>0</v>
      </c>
      <c r="CQ148" s="213">
        <f t="shared" si="57"/>
        <v>0</v>
      </c>
      <c r="CR148" s="213">
        <f t="shared" si="57"/>
        <v>0</v>
      </c>
      <c r="CS148" s="213">
        <f t="shared" si="57"/>
        <v>0</v>
      </c>
      <c r="CT148" s="213">
        <f t="shared" si="57"/>
        <v>0</v>
      </c>
      <c r="CU148" s="213">
        <f t="shared" si="57"/>
        <v>0</v>
      </c>
      <c r="CV148" s="213">
        <f t="shared" si="57"/>
        <v>0</v>
      </c>
      <c r="CW148" s="213">
        <f t="shared" si="57"/>
        <v>0</v>
      </c>
      <c r="CX148" s="213">
        <f t="shared" si="57"/>
        <v>0</v>
      </c>
      <c r="CY148" s="213">
        <f t="shared" si="57"/>
        <v>0</v>
      </c>
      <c r="CZ148" s="213">
        <f t="shared" si="57"/>
        <v>0</v>
      </c>
      <c r="DA148" s="213">
        <f t="shared" si="57"/>
        <v>0</v>
      </c>
      <c r="DB148" s="213">
        <f t="shared" si="57"/>
        <v>0</v>
      </c>
      <c r="DC148" s="213">
        <f t="shared" si="57"/>
        <v>0</v>
      </c>
      <c r="DD148" s="213">
        <f t="shared" si="57"/>
        <v>0</v>
      </c>
      <c r="DE148" s="213">
        <f t="shared" si="57"/>
        <v>0</v>
      </c>
      <c r="DF148" s="213">
        <f t="shared" si="57"/>
        <v>0</v>
      </c>
      <c r="DG148" s="213">
        <f t="shared" si="57"/>
        <v>0</v>
      </c>
      <c r="DH148" s="213">
        <f t="shared" si="57"/>
        <v>0</v>
      </c>
      <c r="DI148" s="213">
        <f t="shared" si="57"/>
        <v>0</v>
      </c>
      <c r="DJ148" s="213">
        <f t="shared" si="57"/>
        <v>0</v>
      </c>
      <c r="DK148" s="213">
        <f t="shared" si="57"/>
        <v>0</v>
      </c>
      <c r="DL148" s="213">
        <f t="shared" si="57"/>
        <v>0</v>
      </c>
      <c r="DM148" s="213">
        <f t="shared" si="57"/>
        <v>0</v>
      </c>
      <c r="DN148" s="213">
        <f t="shared" si="57"/>
        <v>0</v>
      </c>
      <c r="DO148" s="213">
        <f t="shared" si="57"/>
        <v>0</v>
      </c>
      <c r="DP148" s="213">
        <f t="shared" si="57"/>
        <v>0</v>
      </c>
      <c r="DQ148" s="213">
        <f t="shared" si="57"/>
        <v>0</v>
      </c>
      <c r="DR148" s="213">
        <f t="shared" si="57"/>
        <v>0</v>
      </c>
      <c r="DS148" s="213">
        <f t="shared" si="57"/>
        <v>0</v>
      </c>
      <c r="DT148" s="213">
        <f t="shared" si="57"/>
        <v>0</v>
      </c>
      <c r="DU148" s="213">
        <f t="shared" si="57"/>
        <v>0</v>
      </c>
      <c r="DV148" s="213">
        <f t="shared" si="57"/>
        <v>0</v>
      </c>
      <c r="DW148" s="213">
        <f t="shared" si="57"/>
        <v>0</v>
      </c>
      <c r="DX148" s="213">
        <f t="shared" si="57"/>
        <v>0</v>
      </c>
      <c r="DY148" s="213">
        <f t="shared" si="57"/>
        <v>0</v>
      </c>
      <c r="DZ148" s="213">
        <f t="shared" si="57"/>
        <v>0</v>
      </c>
      <c r="EA148" s="213">
        <f t="shared" si="57"/>
        <v>1</v>
      </c>
      <c r="EB148" s="213">
        <f t="shared" si="57"/>
        <v>0</v>
      </c>
      <c r="EC148" s="213">
        <f t="shared" si="57"/>
        <v>0</v>
      </c>
      <c r="ED148" s="213">
        <f t="shared" si="57"/>
        <v>0</v>
      </c>
      <c r="EE148" s="213">
        <f t="shared" ref="EE148:GF148" si="58">EE125+EE126+EE127+EE128+EE129</f>
        <v>0</v>
      </c>
      <c r="EF148" s="213">
        <f t="shared" si="58"/>
        <v>0</v>
      </c>
      <c r="EG148" s="213">
        <f t="shared" si="58"/>
        <v>0</v>
      </c>
      <c r="EH148" s="213">
        <f t="shared" si="58"/>
        <v>0</v>
      </c>
      <c r="EI148" s="213">
        <f t="shared" si="58"/>
        <v>0</v>
      </c>
      <c r="EJ148" s="213">
        <f t="shared" si="58"/>
        <v>0</v>
      </c>
      <c r="EK148" s="213">
        <f t="shared" si="58"/>
        <v>0</v>
      </c>
      <c r="EL148" s="213">
        <f t="shared" si="58"/>
        <v>0</v>
      </c>
      <c r="EM148" s="213">
        <f t="shared" si="58"/>
        <v>0</v>
      </c>
      <c r="EN148" s="213">
        <f t="shared" si="58"/>
        <v>0</v>
      </c>
      <c r="EO148" s="213">
        <f t="shared" si="58"/>
        <v>0</v>
      </c>
      <c r="EP148" s="213">
        <f t="shared" si="58"/>
        <v>0</v>
      </c>
      <c r="EQ148" s="213">
        <f t="shared" si="58"/>
        <v>0</v>
      </c>
      <c r="ER148" s="213">
        <f t="shared" si="58"/>
        <v>0</v>
      </c>
      <c r="ES148" s="213">
        <f t="shared" si="58"/>
        <v>0</v>
      </c>
      <c r="ET148" s="213">
        <f t="shared" si="58"/>
        <v>0</v>
      </c>
      <c r="EU148" s="213">
        <f t="shared" si="58"/>
        <v>0</v>
      </c>
      <c r="EV148" s="213">
        <f t="shared" si="58"/>
        <v>0</v>
      </c>
      <c r="EW148" s="213">
        <f t="shared" si="58"/>
        <v>0</v>
      </c>
      <c r="EX148" s="213">
        <f t="shared" si="58"/>
        <v>0</v>
      </c>
      <c r="EY148" s="213">
        <f t="shared" si="58"/>
        <v>0</v>
      </c>
      <c r="EZ148" s="213">
        <f t="shared" si="58"/>
        <v>0</v>
      </c>
      <c r="FA148" s="213">
        <f t="shared" si="58"/>
        <v>0</v>
      </c>
      <c r="FB148" s="213">
        <f t="shared" si="58"/>
        <v>0</v>
      </c>
      <c r="FC148" s="213">
        <f t="shared" si="58"/>
        <v>0</v>
      </c>
      <c r="FD148" s="213">
        <f t="shared" si="58"/>
        <v>0</v>
      </c>
      <c r="FE148" s="213">
        <f t="shared" si="58"/>
        <v>0</v>
      </c>
      <c r="FF148" s="213">
        <f t="shared" si="58"/>
        <v>0</v>
      </c>
      <c r="FG148" s="213">
        <f t="shared" si="58"/>
        <v>0</v>
      </c>
      <c r="FH148" s="213">
        <f t="shared" si="58"/>
        <v>0</v>
      </c>
      <c r="FI148" s="213">
        <f t="shared" si="58"/>
        <v>0</v>
      </c>
      <c r="FJ148" s="213">
        <f t="shared" si="58"/>
        <v>0</v>
      </c>
      <c r="FK148" s="213">
        <f t="shared" si="58"/>
        <v>0</v>
      </c>
      <c r="FL148" s="213">
        <f t="shared" si="58"/>
        <v>0</v>
      </c>
      <c r="FM148" s="213">
        <f t="shared" si="58"/>
        <v>0</v>
      </c>
      <c r="FN148" s="213">
        <f t="shared" si="58"/>
        <v>0</v>
      </c>
      <c r="FO148" s="213">
        <f t="shared" si="58"/>
        <v>0</v>
      </c>
      <c r="FP148" s="213">
        <f t="shared" si="58"/>
        <v>0</v>
      </c>
      <c r="FQ148" s="213">
        <f t="shared" si="58"/>
        <v>0</v>
      </c>
      <c r="FR148" s="213">
        <f t="shared" si="58"/>
        <v>0</v>
      </c>
      <c r="FS148" s="213">
        <f t="shared" si="58"/>
        <v>0</v>
      </c>
      <c r="FT148" s="213">
        <f t="shared" si="58"/>
        <v>0</v>
      </c>
      <c r="FU148" s="213">
        <f t="shared" si="58"/>
        <v>0</v>
      </c>
      <c r="FV148" s="213">
        <f t="shared" si="58"/>
        <v>0</v>
      </c>
      <c r="FW148" s="213">
        <f t="shared" si="58"/>
        <v>1</v>
      </c>
      <c r="FX148" s="213">
        <f t="shared" si="58"/>
        <v>3</v>
      </c>
      <c r="FY148" s="213">
        <f t="shared" si="58"/>
        <v>0</v>
      </c>
      <c r="FZ148" s="213">
        <f t="shared" si="58"/>
        <v>0</v>
      </c>
      <c r="GA148" s="213">
        <f t="shared" si="58"/>
        <v>0</v>
      </c>
      <c r="GB148" s="213">
        <f t="shared" si="58"/>
        <v>0</v>
      </c>
      <c r="GC148" s="213">
        <f t="shared" si="58"/>
        <v>1</v>
      </c>
      <c r="GD148" s="213">
        <f t="shared" si="58"/>
        <v>1</v>
      </c>
      <c r="GE148" s="213">
        <f t="shared" si="58"/>
        <v>0</v>
      </c>
      <c r="GF148" s="213">
        <f t="shared" si="58"/>
        <v>0</v>
      </c>
    </row>
    <row r="149" spans="1:188" ht="12.95" customHeight="1">
      <c r="A149" s="326">
        <v>52</v>
      </c>
      <c r="B149" s="355" t="s">
        <v>101</v>
      </c>
      <c r="C149" s="356"/>
      <c r="D149" s="356"/>
      <c r="E149" s="357"/>
      <c r="F149" s="213">
        <f>F113+F117+F118+F119+F130+F131+F132+F133+F134+F139</f>
        <v>0</v>
      </c>
      <c r="G149" s="213">
        <f t="shared" ref="G149:BR149" si="59">G113+G117+G118+G119+G130+G131+G132+G133+G134+G139</f>
        <v>0</v>
      </c>
      <c r="H149" s="213">
        <f t="shared" si="59"/>
        <v>0</v>
      </c>
      <c r="I149" s="213">
        <f t="shared" si="59"/>
        <v>0</v>
      </c>
      <c r="J149" s="213">
        <f t="shared" si="59"/>
        <v>1</v>
      </c>
      <c r="K149" s="213">
        <f t="shared" si="59"/>
        <v>0</v>
      </c>
      <c r="L149" s="213">
        <f t="shared" si="59"/>
        <v>0</v>
      </c>
      <c r="M149" s="213">
        <f t="shared" si="59"/>
        <v>0</v>
      </c>
      <c r="N149" s="213">
        <f t="shared" si="59"/>
        <v>0</v>
      </c>
      <c r="O149" s="213">
        <f t="shared" si="59"/>
        <v>0</v>
      </c>
      <c r="P149" s="213">
        <f t="shared" si="59"/>
        <v>0</v>
      </c>
      <c r="Q149" s="213">
        <f t="shared" si="59"/>
        <v>0</v>
      </c>
      <c r="R149" s="213">
        <f t="shared" si="59"/>
        <v>0</v>
      </c>
      <c r="S149" s="213">
        <f t="shared" si="59"/>
        <v>0</v>
      </c>
      <c r="T149" s="213">
        <f t="shared" si="59"/>
        <v>0</v>
      </c>
      <c r="U149" s="213">
        <f t="shared" si="59"/>
        <v>0</v>
      </c>
      <c r="V149" s="213">
        <f t="shared" si="59"/>
        <v>0</v>
      </c>
      <c r="W149" s="213">
        <f t="shared" si="59"/>
        <v>0</v>
      </c>
      <c r="X149" s="213">
        <f t="shared" si="59"/>
        <v>0</v>
      </c>
      <c r="Y149" s="213">
        <f t="shared" si="59"/>
        <v>0</v>
      </c>
      <c r="Z149" s="213">
        <f t="shared" si="59"/>
        <v>0</v>
      </c>
      <c r="AA149" s="213">
        <f t="shared" si="59"/>
        <v>0</v>
      </c>
      <c r="AB149" s="213">
        <f t="shared" si="59"/>
        <v>0</v>
      </c>
      <c r="AC149" s="213">
        <f t="shared" si="59"/>
        <v>0</v>
      </c>
      <c r="AD149" s="213">
        <f t="shared" si="59"/>
        <v>0</v>
      </c>
      <c r="AE149" s="213">
        <f t="shared" si="59"/>
        <v>0</v>
      </c>
      <c r="AF149" s="213">
        <f t="shared" si="59"/>
        <v>0</v>
      </c>
      <c r="AG149" s="213">
        <f t="shared" si="59"/>
        <v>0</v>
      </c>
      <c r="AH149" s="213">
        <f t="shared" si="59"/>
        <v>0</v>
      </c>
      <c r="AI149" s="213">
        <f t="shared" si="59"/>
        <v>0</v>
      </c>
      <c r="AJ149" s="213">
        <f t="shared" si="59"/>
        <v>0</v>
      </c>
      <c r="AK149" s="213">
        <f t="shared" si="59"/>
        <v>0</v>
      </c>
      <c r="AL149" s="213">
        <f t="shared" si="59"/>
        <v>0</v>
      </c>
      <c r="AM149" s="213">
        <f t="shared" si="59"/>
        <v>0</v>
      </c>
      <c r="AN149" s="213">
        <f t="shared" si="59"/>
        <v>0</v>
      </c>
      <c r="AO149" s="213">
        <f t="shared" si="59"/>
        <v>0</v>
      </c>
      <c r="AP149" s="213">
        <f t="shared" si="59"/>
        <v>0</v>
      </c>
      <c r="AQ149" s="213">
        <f t="shared" si="59"/>
        <v>0</v>
      </c>
      <c r="AR149" s="213">
        <f t="shared" si="59"/>
        <v>0</v>
      </c>
      <c r="AS149" s="213">
        <f t="shared" si="59"/>
        <v>0</v>
      </c>
      <c r="AT149" s="213">
        <f t="shared" si="59"/>
        <v>0</v>
      </c>
      <c r="AU149" s="213">
        <f t="shared" si="59"/>
        <v>0</v>
      </c>
      <c r="AV149" s="213">
        <f t="shared" si="59"/>
        <v>0</v>
      </c>
      <c r="AW149" s="213">
        <f t="shared" si="59"/>
        <v>0</v>
      </c>
      <c r="AX149" s="213">
        <f t="shared" si="59"/>
        <v>0</v>
      </c>
      <c r="AY149" s="213">
        <f t="shared" si="59"/>
        <v>0</v>
      </c>
      <c r="AZ149" s="213">
        <f t="shared" si="59"/>
        <v>0</v>
      </c>
      <c r="BA149" s="213">
        <f t="shared" si="59"/>
        <v>0</v>
      </c>
      <c r="BB149" s="213">
        <f t="shared" si="59"/>
        <v>0</v>
      </c>
      <c r="BC149" s="213">
        <f t="shared" si="59"/>
        <v>0</v>
      </c>
      <c r="BD149" s="213">
        <f t="shared" si="59"/>
        <v>1</v>
      </c>
      <c r="BE149" s="213">
        <f t="shared" si="59"/>
        <v>0</v>
      </c>
      <c r="BF149" s="213">
        <f t="shared" si="59"/>
        <v>0</v>
      </c>
      <c r="BG149" s="213">
        <f t="shared" si="59"/>
        <v>0</v>
      </c>
      <c r="BH149" s="213">
        <f t="shared" si="59"/>
        <v>0</v>
      </c>
      <c r="BI149" s="213">
        <f t="shared" si="59"/>
        <v>0</v>
      </c>
      <c r="BJ149" s="213">
        <f t="shared" si="59"/>
        <v>0</v>
      </c>
      <c r="BK149" s="213">
        <f t="shared" si="59"/>
        <v>0</v>
      </c>
      <c r="BL149" s="213">
        <f t="shared" si="59"/>
        <v>0</v>
      </c>
      <c r="BM149" s="213">
        <f t="shared" si="59"/>
        <v>0</v>
      </c>
      <c r="BN149" s="213">
        <f t="shared" si="59"/>
        <v>0</v>
      </c>
      <c r="BO149" s="213">
        <f t="shared" si="59"/>
        <v>0</v>
      </c>
      <c r="BP149" s="213">
        <f t="shared" si="59"/>
        <v>1</v>
      </c>
      <c r="BQ149" s="213">
        <f t="shared" si="59"/>
        <v>0</v>
      </c>
      <c r="BR149" s="213">
        <f t="shared" si="59"/>
        <v>0</v>
      </c>
      <c r="BS149" s="213">
        <f t="shared" ref="BS149:ED149" si="60">BS113+BS117+BS118+BS119+BS130+BS131+BS132+BS133+BS134+BS139</f>
        <v>0</v>
      </c>
      <c r="BT149" s="213">
        <f t="shared" si="60"/>
        <v>0</v>
      </c>
      <c r="BU149" s="213">
        <f t="shared" si="60"/>
        <v>0</v>
      </c>
      <c r="BV149" s="213">
        <f t="shared" si="60"/>
        <v>0</v>
      </c>
      <c r="BW149" s="213">
        <f t="shared" si="60"/>
        <v>0</v>
      </c>
      <c r="BX149" s="213">
        <f t="shared" si="60"/>
        <v>0</v>
      </c>
      <c r="BY149" s="213">
        <f t="shared" si="60"/>
        <v>0</v>
      </c>
      <c r="BZ149" s="213">
        <f t="shared" si="60"/>
        <v>1</v>
      </c>
      <c r="CA149" s="213">
        <f t="shared" si="60"/>
        <v>0</v>
      </c>
      <c r="CB149" s="213">
        <f t="shared" si="60"/>
        <v>0</v>
      </c>
      <c r="CC149" s="213">
        <f t="shared" si="60"/>
        <v>0</v>
      </c>
      <c r="CD149" s="213">
        <f t="shared" si="60"/>
        <v>0</v>
      </c>
      <c r="CE149" s="213">
        <f t="shared" si="60"/>
        <v>0</v>
      </c>
      <c r="CF149" s="213">
        <f t="shared" si="60"/>
        <v>0</v>
      </c>
      <c r="CG149" s="213">
        <f t="shared" si="60"/>
        <v>0</v>
      </c>
      <c r="CH149" s="213">
        <f t="shared" si="60"/>
        <v>0</v>
      </c>
      <c r="CI149" s="213">
        <f t="shared" si="60"/>
        <v>0</v>
      </c>
      <c r="CJ149" s="213">
        <f t="shared" si="60"/>
        <v>0</v>
      </c>
      <c r="CK149" s="213">
        <f t="shared" si="60"/>
        <v>0</v>
      </c>
      <c r="CL149" s="213">
        <f t="shared" si="60"/>
        <v>0</v>
      </c>
      <c r="CM149" s="213">
        <f t="shared" si="60"/>
        <v>0</v>
      </c>
      <c r="CN149" s="213">
        <f t="shared" si="60"/>
        <v>0</v>
      </c>
      <c r="CO149" s="213">
        <f t="shared" si="60"/>
        <v>0</v>
      </c>
      <c r="CP149" s="213">
        <f t="shared" si="60"/>
        <v>0</v>
      </c>
      <c r="CQ149" s="213">
        <f t="shared" si="60"/>
        <v>0</v>
      </c>
      <c r="CR149" s="213">
        <f t="shared" si="60"/>
        <v>0</v>
      </c>
      <c r="CS149" s="213">
        <f t="shared" si="60"/>
        <v>0</v>
      </c>
      <c r="CT149" s="213">
        <f t="shared" si="60"/>
        <v>0</v>
      </c>
      <c r="CU149" s="213">
        <f t="shared" si="60"/>
        <v>0</v>
      </c>
      <c r="CV149" s="213">
        <f t="shared" si="60"/>
        <v>0</v>
      </c>
      <c r="CW149" s="213">
        <f t="shared" si="60"/>
        <v>0</v>
      </c>
      <c r="CX149" s="213">
        <f t="shared" si="60"/>
        <v>0</v>
      </c>
      <c r="CY149" s="213">
        <f t="shared" si="60"/>
        <v>0</v>
      </c>
      <c r="CZ149" s="213">
        <f t="shared" si="60"/>
        <v>0</v>
      </c>
      <c r="DA149" s="213">
        <f t="shared" si="60"/>
        <v>0</v>
      </c>
      <c r="DB149" s="213">
        <f t="shared" si="60"/>
        <v>0</v>
      </c>
      <c r="DC149" s="213">
        <f t="shared" si="60"/>
        <v>0</v>
      </c>
      <c r="DD149" s="213">
        <f t="shared" si="60"/>
        <v>0</v>
      </c>
      <c r="DE149" s="213">
        <f t="shared" si="60"/>
        <v>0</v>
      </c>
      <c r="DF149" s="213">
        <f t="shared" si="60"/>
        <v>0</v>
      </c>
      <c r="DG149" s="213">
        <f t="shared" si="60"/>
        <v>0</v>
      </c>
      <c r="DH149" s="213">
        <f t="shared" si="60"/>
        <v>0</v>
      </c>
      <c r="DI149" s="213">
        <f t="shared" si="60"/>
        <v>0</v>
      </c>
      <c r="DJ149" s="213">
        <f t="shared" si="60"/>
        <v>0</v>
      </c>
      <c r="DK149" s="213">
        <f t="shared" si="60"/>
        <v>0</v>
      </c>
      <c r="DL149" s="213">
        <f t="shared" si="60"/>
        <v>0</v>
      </c>
      <c r="DM149" s="213">
        <f t="shared" si="60"/>
        <v>0</v>
      </c>
      <c r="DN149" s="213">
        <f t="shared" si="60"/>
        <v>0</v>
      </c>
      <c r="DO149" s="213">
        <f t="shared" si="60"/>
        <v>0</v>
      </c>
      <c r="DP149" s="213">
        <f t="shared" si="60"/>
        <v>0</v>
      </c>
      <c r="DQ149" s="213">
        <f t="shared" si="60"/>
        <v>0</v>
      </c>
      <c r="DR149" s="213">
        <f t="shared" si="60"/>
        <v>0</v>
      </c>
      <c r="DS149" s="213">
        <f t="shared" si="60"/>
        <v>0</v>
      </c>
      <c r="DT149" s="213">
        <f t="shared" si="60"/>
        <v>0</v>
      </c>
      <c r="DU149" s="213">
        <f t="shared" si="60"/>
        <v>0</v>
      </c>
      <c r="DV149" s="213">
        <f t="shared" si="60"/>
        <v>0</v>
      </c>
      <c r="DW149" s="213">
        <f t="shared" si="60"/>
        <v>0</v>
      </c>
      <c r="DX149" s="213">
        <f t="shared" si="60"/>
        <v>0</v>
      </c>
      <c r="DY149" s="213">
        <f t="shared" si="60"/>
        <v>0</v>
      </c>
      <c r="DZ149" s="213">
        <f t="shared" si="60"/>
        <v>0</v>
      </c>
      <c r="EA149" s="213">
        <f t="shared" si="60"/>
        <v>0</v>
      </c>
      <c r="EB149" s="213">
        <f t="shared" si="60"/>
        <v>0</v>
      </c>
      <c r="EC149" s="213">
        <f t="shared" si="60"/>
        <v>0</v>
      </c>
      <c r="ED149" s="213">
        <f t="shared" si="60"/>
        <v>0</v>
      </c>
      <c r="EE149" s="213">
        <f t="shared" ref="EE149:GF149" si="61">EE113+EE117+EE118+EE119+EE130+EE131+EE132+EE133+EE134+EE139</f>
        <v>0</v>
      </c>
      <c r="EF149" s="213">
        <f t="shared" si="61"/>
        <v>0</v>
      </c>
      <c r="EG149" s="213">
        <f t="shared" si="61"/>
        <v>0</v>
      </c>
      <c r="EH149" s="213">
        <f t="shared" si="61"/>
        <v>0</v>
      </c>
      <c r="EI149" s="213">
        <f t="shared" si="61"/>
        <v>0</v>
      </c>
      <c r="EJ149" s="213">
        <f t="shared" si="61"/>
        <v>0</v>
      </c>
      <c r="EK149" s="213">
        <f t="shared" si="61"/>
        <v>0</v>
      </c>
      <c r="EL149" s="213">
        <f t="shared" si="61"/>
        <v>0</v>
      </c>
      <c r="EM149" s="213">
        <f t="shared" si="61"/>
        <v>0</v>
      </c>
      <c r="EN149" s="213">
        <f t="shared" si="61"/>
        <v>0</v>
      </c>
      <c r="EO149" s="213">
        <f t="shared" si="61"/>
        <v>0</v>
      </c>
      <c r="EP149" s="213">
        <f t="shared" si="61"/>
        <v>0</v>
      </c>
      <c r="EQ149" s="213">
        <f t="shared" si="61"/>
        <v>0</v>
      </c>
      <c r="ER149" s="213">
        <f t="shared" si="61"/>
        <v>0</v>
      </c>
      <c r="ES149" s="213">
        <f t="shared" si="61"/>
        <v>0</v>
      </c>
      <c r="ET149" s="213">
        <f t="shared" si="61"/>
        <v>0</v>
      </c>
      <c r="EU149" s="213">
        <f t="shared" si="61"/>
        <v>0</v>
      </c>
      <c r="EV149" s="213">
        <f t="shared" si="61"/>
        <v>0</v>
      </c>
      <c r="EW149" s="213">
        <f t="shared" si="61"/>
        <v>0</v>
      </c>
      <c r="EX149" s="213">
        <f t="shared" si="61"/>
        <v>0</v>
      </c>
      <c r="EY149" s="213">
        <f t="shared" si="61"/>
        <v>0</v>
      </c>
      <c r="EZ149" s="213">
        <f t="shared" si="61"/>
        <v>0</v>
      </c>
      <c r="FA149" s="213">
        <f t="shared" si="61"/>
        <v>0</v>
      </c>
      <c r="FB149" s="213">
        <f t="shared" si="61"/>
        <v>0</v>
      </c>
      <c r="FC149" s="213">
        <f t="shared" si="61"/>
        <v>0</v>
      </c>
      <c r="FD149" s="213">
        <f t="shared" si="61"/>
        <v>0</v>
      </c>
      <c r="FE149" s="213">
        <f t="shared" si="61"/>
        <v>0</v>
      </c>
      <c r="FF149" s="213">
        <f t="shared" si="61"/>
        <v>0</v>
      </c>
      <c r="FG149" s="213">
        <f t="shared" si="61"/>
        <v>0</v>
      </c>
      <c r="FH149" s="213">
        <f t="shared" si="61"/>
        <v>0</v>
      </c>
      <c r="FI149" s="213">
        <f t="shared" si="61"/>
        <v>0</v>
      </c>
      <c r="FJ149" s="213">
        <f t="shared" si="61"/>
        <v>0</v>
      </c>
      <c r="FK149" s="213">
        <f t="shared" si="61"/>
        <v>0</v>
      </c>
      <c r="FL149" s="213">
        <f t="shared" si="61"/>
        <v>0</v>
      </c>
      <c r="FM149" s="213">
        <f t="shared" si="61"/>
        <v>0</v>
      </c>
      <c r="FN149" s="213">
        <f t="shared" si="61"/>
        <v>0</v>
      </c>
      <c r="FO149" s="213">
        <f t="shared" si="61"/>
        <v>0</v>
      </c>
      <c r="FP149" s="213">
        <f t="shared" si="61"/>
        <v>0</v>
      </c>
      <c r="FQ149" s="213">
        <f t="shared" si="61"/>
        <v>0</v>
      </c>
      <c r="FR149" s="213">
        <f t="shared" si="61"/>
        <v>0</v>
      </c>
      <c r="FS149" s="213">
        <f t="shared" si="61"/>
        <v>0</v>
      </c>
      <c r="FT149" s="213">
        <f t="shared" si="61"/>
        <v>0</v>
      </c>
      <c r="FU149" s="213">
        <f t="shared" si="61"/>
        <v>0</v>
      </c>
      <c r="FV149" s="213">
        <f t="shared" si="61"/>
        <v>0</v>
      </c>
      <c r="FW149" s="213">
        <f t="shared" si="61"/>
        <v>0</v>
      </c>
      <c r="FX149" s="213">
        <f t="shared" si="61"/>
        <v>0</v>
      </c>
      <c r="FY149" s="213">
        <f t="shared" si="61"/>
        <v>0</v>
      </c>
      <c r="FZ149" s="213">
        <f t="shared" si="61"/>
        <v>0</v>
      </c>
      <c r="GA149" s="213">
        <f t="shared" si="61"/>
        <v>0</v>
      </c>
      <c r="GB149" s="213">
        <f t="shared" si="61"/>
        <v>0</v>
      </c>
      <c r="GC149" s="213">
        <f t="shared" si="61"/>
        <v>0</v>
      </c>
      <c r="GD149" s="213">
        <f t="shared" si="61"/>
        <v>0</v>
      </c>
      <c r="GE149" s="213">
        <f t="shared" si="61"/>
        <v>0</v>
      </c>
      <c r="GF149" s="213">
        <f t="shared" si="61"/>
        <v>0</v>
      </c>
    </row>
    <row r="150" spans="1:188" ht="12.95" customHeight="1">
      <c r="A150" s="326">
        <v>53</v>
      </c>
      <c r="B150" s="355" t="s">
        <v>137</v>
      </c>
      <c r="C150" s="356"/>
      <c r="D150" s="356"/>
      <c r="E150" s="357"/>
      <c r="F150" s="213">
        <f>F135+F136+F137</f>
        <v>0</v>
      </c>
      <c r="G150" s="213">
        <f t="shared" ref="G150:BR150" si="62">G135+G136+G137</f>
        <v>0</v>
      </c>
      <c r="H150" s="213">
        <f t="shared" si="62"/>
        <v>1</v>
      </c>
      <c r="I150" s="213">
        <f t="shared" si="62"/>
        <v>0</v>
      </c>
      <c r="J150" s="213">
        <f t="shared" si="62"/>
        <v>0</v>
      </c>
      <c r="K150" s="213">
        <f t="shared" si="62"/>
        <v>0</v>
      </c>
      <c r="L150" s="213">
        <f t="shared" si="62"/>
        <v>0</v>
      </c>
      <c r="M150" s="213">
        <f t="shared" si="62"/>
        <v>0</v>
      </c>
      <c r="N150" s="213">
        <f t="shared" si="62"/>
        <v>0</v>
      </c>
      <c r="O150" s="213">
        <f t="shared" si="62"/>
        <v>0</v>
      </c>
      <c r="P150" s="213">
        <f t="shared" si="62"/>
        <v>0</v>
      </c>
      <c r="Q150" s="213">
        <f t="shared" si="62"/>
        <v>0</v>
      </c>
      <c r="R150" s="213">
        <f t="shared" si="62"/>
        <v>0</v>
      </c>
      <c r="S150" s="213">
        <f t="shared" si="62"/>
        <v>0</v>
      </c>
      <c r="T150" s="213">
        <f t="shared" si="62"/>
        <v>0</v>
      </c>
      <c r="U150" s="213">
        <f t="shared" si="62"/>
        <v>0</v>
      </c>
      <c r="V150" s="213">
        <f t="shared" si="62"/>
        <v>0</v>
      </c>
      <c r="W150" s="213">
        <f t="shared" si="62"/>
        <v>0</v>
      </c>
      <c r="X150" s="213">
        <f t="shared" si="62"/>
        <v>0</v>
      </c>
      <c r="Y150" s="213">
        <f t="shared" si="62"/>
        <v>0</v>
      </c>
      <c r="Z150" s="213">
        <f t="shared" si="62"/>
        <v>0</v>
      </c>
      <c r="AA150" s="213">
        <f t="shared" si="62"/>
        <v>0</v>
      </c>
      <c r="AB150" s="213">
        <f t="shared" si="62"/>
        <v>0</v>
      </c>
      <c r="AC150" s="213">
        <f t="shared" si="62"/>
        <v>0</v>
      </c>
      <c r="AD150" s="213">
        <f t="shared" si="62"/>
        <v>0</v>
      </c>
      <c r="AE150" s="213">
        <f t="shared" si="62"/>
        <v>0</v>
      </c>
      <c r="AF150" s="213">
        <f t="shared" si="62"/>
        <v>0</v>
      </c>
      <c r="AG150" s="213">
        <f t="shared" si="62"/>
        <v>0</v>
      </c>
      <c r="AH150" s="213">
        <f t="shared" si="62"/>
        <v>0</v>
      </c>
      <c r="AI150" s="213">
        <f t="shared" si="62"/>
        <v>0</v>
      </c>
      <c r="AJ150" s="213">
        <f t="shared" si="62"/>
        <v>0</v>
      </c>
      <c r="AK150" s="213">
        <f t="shared" si="62"/>
        <v>0</v>
      </c>
      <c r="AL150" s="213">
        <f t="shared" si="62"/>
        <v>0</v>
      </c>
      <c r="AM150" s="213">
        <f t="shared" si="62"/>
        <v>0</v>
      </c>
      <c r="AN150" s="213">
        <f t="shared" si="62"/>
        <v>0</v>
      </c>
      <c r="AO150" s="213">
        <f t="shared" si="62"/>
        <v>0</v>
      </c>
      <c r="AP150" s="213">
        <f t="shared" si="62"/>
        <v>0</v>
      </c>
      <c r="AQ150" s="213">
        <f t="shared" si="62"/>
        <v>0</v>
      </c>
      <c r="AR150" s="213">
        <f t="shared" si="62"/>
        <v>0</v>
      </c>
      <c r="AS150" s="213">
        <f t="shared" si="62"/>
        <v>0</v>
      </c>
      <c r="AT150" s="213">
        <f t="shared" si="62"/>
        <v>0</v>
      </c>
      <c r="AU150" s="213">
        <f t="shared" si="62"/>
        <v>0</v>
      </c>
      <c r="AV150" s="213">
        <f t="shared" si="62"/>
        <v>0</v>
      </c>
      <c r="AW150" s="213">
        <f t="shared" si="62"/>
        <v>0</v>
      </c>
      <c r="AX150" s="213">
        <f t="shared" si="62"/>
        <v>0</v>
      </c>
      <c r="AY150" s="213">
        <f t="shared" si="62"/>
        <v>0</v>
      </c>
      <c r="AZ150" s="213">
        <f t="shared" si="62"/>
        <v>0</v>
      </c>
      <c r="BA150" s="213">
        <f t="shared" si="62"/>
        <v>0</v>
      </c>
      <c r="BB150" s="213">
        <f t="shared" si="62"/>
        <v>0</v>
      </c>
      <c r="BC150" s="213">
        <f t="shared" si="62"/>
        <v>0</v>
      </c>
      <c r="BD150" s="213">
        <f t="shared" si="62"/>
        <v>0</v>
      </c>
      <c r="BE150" s="213">
        <f t="shared" si="62"/>
        <v>0</v>
      </c>
      <c r="BF150" s="213">
        <f t="shared" si="62"/>
        <v>0</v>
      </c>
      <c r="BG150" s="213">
        <f t="shared" si="62"/>
        <v>0</v>
      </c>
      <c r="BH150" s="213">
        <f t="shared" si="62"/>
        <v>0</v>
      </c>
      <c r="BI150" s="213">
        <f t="shared" si="62"/>
        <v>0</v>
      </c>
      <c r="BJ150" s="213">
        <f t="shared" si="62"/>
        <v>0</v>
      </c>
      <c r="BK150" s="213">
        <f t="shared" si="62"/>
        <v>0</v>
      </c>
      <c r="BL150" s="213">
        <f t="shared" si="62"/>
        <v>0</v>
      </c>
      <c r="BM150" s="213">
        <f t="shared" si="62"/>
        <v>0</v>
      </c>
      <c r="BN150" s="213">
        <f t="shared" si="62"/>
        <v>0</v>
      </c>
      <c r="BO150" s="213">
        <f t="shared" si="62"/>
        <v>0</v>
      </c>
      <c r="BP150" s="213">
        <f t="shared" si="62"/>
        <v>0</v>
      </c>
      <c r="BQ150" s="213">
        <f t="shared" si="62"/>
        <v>0</v>
      </c>
      <c r="BR150" s="213">
        <f t="shared" si="62"/>
        <v>0</v>
      </c>
      <c r="BS150" s="213">
        <f t="shared" ref="BS150:ED150" si="63">BS135+BS136+BS137</f>
        <v>0</v>
      </c>
      <c r="BT150" s="213">
        <f t="shared" si="63"/>
        <v>0</v>
      </c>
      <c r="BU150" s="213">
        <f t="shared" si="63"/>
        <v>0</v>
      </c>
      <c r="BV150" s="213">
        <f t="shared" si="63"/>
        <v>0</v>
      </c>
      <c r="BW150" s="213">
        <f t="shared" si="63"/>
        <v>0</v>
      </c>
      <c r="BX150" s="213">
        <f t="shared" si="63"/>
        <v>0</v>
      </c>
      <c r="BY150" s="213">
        <f t="shared" si="63"/>
        <v>0</v>
      </c>
      <c r="BZ150" s="213">
        <f t="shared" si="63"/>
        <v>0</v>
      </c>
      <c r="CA150" s="213">
        <f t="shared" si="63"/>
        <v>0</v>
      </c>
      <c r="CB150" s="213">
        <f t="shared" si="63"/>
        <v>0</v>
      </c>
      <c r="CC150" s="213">
        <f t="shared" si="63"/>
        <v>0</v>
      </c>
      <c r="CD150" s="213">
        <f t="shared" si="63"/>
        <v>0</v>
      </c>
      <c r="CE150" s="213">
        <f t="shared" si="63"/>
        <v>0</v>
      </c>
      <c r="CF150" s="213">
        <f t="shared" si="63"/>
        <v>0</v>
      </c>
      <c r="CG150" s="213">
        <f t="shared" si="63"/>
        <v>0</v>
      </c>
      <c r="CH150" s="213">
        <f t="shared" si="63"/>
        <v>0</v>
      </c>
      <c r="CI150" s="213">
        <f t="shared" si="63"/>
        <v>0</v>
      </c>
      <c r="CJ150" s="213">
        <f t="shared" si="63"/>
        <v>0</v>
      </c>
      <c r="CK150" s="213">
        <f t="shared" si="63"/>
        <v>0</v>
      </c>
      <c r="CL150" s="213">
        <f t="shared" si="63"/>
        <v>0</v>
      </c>
      <c r="CM150" s="213">
        <f t="shared" si="63"/>
        <v>0</v>
      </c>
      <c r="CN150" s="213">
        <f t="shared" si="63"/>
        <v>0</v>
      </c>
      <c r="CO150" s="213">
        <f t="shared" si="63"/>
        <v>0</v>
      </c>
      <c r="CP150" s="213">
        <f t="shared" si="63"/>
        <v>0</v>
      </c>
      <c r="CQ150" s="213">
        <f t="shared" si="63"/>
        <v>0</v>
      </c>
      <c r="CR150" s="213">
        <f t="shared" si="63"/>
        <v>0</v>
      </c>
      <c r="CS150" s="213">
        <f t="shared" si="63"/>
        <v>0</v>
      </c>
      <c r="CT150" s="213">
        <f t="shared" si="63"/>
        <v>0</v>
      </c>
      <c r="CU150" s="213">
        <f t="shared" si="63"/>
        <v>0</v>
      </c>
      <c r="CV150" s="213">
        <f t="shared" si="63"/>
        <v>0</v>
      </c>
      <c r="CW150" s="213">
        <f t="shared" si="63"/>
        <v>0</v>
      </c>
      <c r="CX150" s="213">
        <f t="shared" si="63"/>
        <v>0</v>
      </c>
      <c r="CY150" s="213">
        <f t="shared" si="63"/>
        <v>0</v>
      </c>
      <c r="CZ150" s="213">
        <f t="shared" si="63"/>
        <v>0</v>
      </c>
      <c r="DA150" s="213">
        <f t="shared" si="63"/>
        <v>0</v>
      </c>
      <c r="DB150" s="213">
        <f t="shared" si="63"/>
        <v>0</v>
      </c>
      <c r="DC150" s="213">
        <f t="shared" si="63"/>
        <v>0</v>
      </c>
      <c r="DD150" s="213">
        <f t="shared" si="63"/>
        <v>0</v>
      </c>
      <c r="DE150" s="213">
        <f t="shared" si="63"/>
        <v>0</v>
      </c>
      <c r="DF150" s="213">
        <f t="shared" si="63"/>
        <v>0</v>
      </c>
      <c r="DG150" s="213">
        <f t="shared" si="63"/>
        <v>0</v>
      </c>
      <c r="DH150" s="213">
        <f t="shared" si="63"/>
        <v>0</v>
      </c>
      <c r="DI150" s="213">
        <f t="shared" si="63"/>
        <v>0</v>
      </c>
      <c r="DJ150" s="213">
        <f t="shared" si="63"/>
        <v>0</v>
      </c>
      <c r="DK150" s="213">
        <f t="shared" si="63"/>
        <v>0</v>
      </c>
      <c r="DL150" s="213">
        <f t="shared" si="63"/>
        <v>0</v>
      </c>
      <c r="DM150" s="213">
        <f t="shared" si="63"/>
        <v>0</v>
      </c>
      <c r="DN150" s="213">
        <f t="shared" si="63"/>
        <v>0</v>
      </c>
      <c r="DO150" s="213">
        <f t="shared" si="63"/>
        <v>0</v>
      </c>
      <c r="DP150" s="213">
        <f t="shared" si="63"/>
        <v>0</v>
      </c>
      <c r="DQ150" s="213">
        <f t="shared" si="63"/>
        <v>0</v>
      </c>
      <c r="DR150" s="213">
        <f t="shared" si="63"/>
        <v>0</v>
      </c>
      <c r="DS150" s="213">
        <f t="shared" si="63"/>
        <v>0</v>
      </c>
      <c r="DT150" s="213">
        <f t="shared" si="63"/>
        <v>0</v>
      </c>
      <c r="DU150" s="213">
        <f t="shared" si="63"/>
        <v>0</v>
      </c>
      <c r="DV150" s="213">
        <f t="shared" si="63"/>
        <v>0</v>
      </c>
      <c r="DW150" s="213">
        <f t="shared" si="63"/>
        <v>0</v>
      </c>
      <c r="DX150" s="213">
        <f t="shared" si="63"/>
        <v>0</v>
      </c>
      <c r="DY150" s="213">
        <f t="shared" si="63"/>
        <v>0</v>
      </c>
      <c r="DZ150" s="213">
        <f t="shared" si="63"/>
        <v>0</v>
      </c>
      <c r="EA150" s="213">
        <f t="shared" si="63"/>
        <v>0</v>
      </c>
      <c r="EB150" s="213">
        <f t="shared" si="63"/>
        <v>0</v>
      </c>
      <c r="EC150" s="213">
        <f t="shared" si="63"/>
        <v>0</v>
      </c>
      <c r="ED150" s="213">
        <f t="shared" si="63"/>
        <v>0</v>
      </c>
      <c r="EE150" s="213">
        <f t="shared" ref="EE150:GF150" si="64">EE135+EE136+EE137</f>
        <v>0</v>
      </c>
      <c r="EF150" s="213">
        <f t="shared" si="64"/>
        <v>0</v>
      </c>
      <c r="EG150" s="213">
        <f t="shared" si="64"/>
        <v>0</v>
      </c>
      <c r="EH150" s="213">
        <f t="shared" si="64"/>
        <v>0</v>
      </c>
      <c r="EI150" s="213">
        <f t="shared" si="64"/>
        <v>0</v>
      </c>
      <c r="EJ150" s="213">
        <f t="shared" si="64"/>
        <v>0</v>
      </c>
      <c r="EK150" s="213">
        <f t="shared" si="64"/>
        <v>0</v>
      </c>
      <c r="EL150" s="213">
        <f t="shared" si="64"/>
        <v>0</v>
      </c>
      <c r="EM150" s="213">
        <f t="shared" si="64"/>
        <v>0</v>
      </c>
      <c r="EN150" s="213">
        <f t="shared" si="64"/>
        <v>0</v>
      </c>
      <c r="EO150" s="213">
        <f t="shared" si="64"/>
        <v>0</v>
      </c>
      <c r="EP150" s="213">
        <f t="shared" si="64"/>
        <v>0</v>
      </c>
      <c r="EQ150" s="213">
        <f t="shared" si="64"/>
        <v>0</v>
      </c>
      <c r="ER150" s="213">
        <f t="shared" si="64"/>
        <v>0</v>
      </c>
      <c r="ES150" s="213">
        <f t="shared" si="64"/>
        <v>0</v>
      </c>
      <c r="ET150" s="213">
        <f t="shared" si="64"/>
        <v>0</v>
      </c>
      <c r="EU150" s="213">
        <f t="shared" si="64"/>
        <v>0</v>
      </c>
      <c r="EV150" s="213">
        <f t="shared" si="64"/>
        <v>0</v>
      </c>
      <c r="EW150" s="213">
        <f t="shared" si="64"/>
        <v>0</v>
      </c>
      <c r="EX150" s="213">
        <f t="shared" si="64"/>
        <v>0</v>
      </c>
      <c r="EY150" s="213">
        <f t="shared" si="64"/>
        <v>0</v>
      </c>
      <c r="EZ150" s="213">
        <f t="shared" si="64"/>
        <v>0</v>
      </c>
      <c r="FA150" s="213">
        <f t="shared" si="64"/>
        <v>0</v>
      </c>
      <c r="FB150" s="213">
        <f t="shared" si="64"/>
        <v>0</v>
      </c>
      <c r="FC150" s="213">
        <f t="shared" si="64"/>
        <v>0</v>
      </c>
      <c r="FD150" s="213">
        <f t="shared" si="64"/>
        <v>0</v>
      </c>
      <c r="FE150" s="213">
        <f t="shared" si="64"/>
        <v>0</v>
      </c>
      <c r="FF150" s="213">
        <f t="shared" si="64"/>
        <v>0</v>
      </c>
      <c r="FG150" s="213">
        <f t="shared" si="64"/>
        <v>0</v>
      </c>
      <c r="FH150" s="213">
        <f t="shared" si="64"/>
        <v>0</v>
      </c>
      <c r="FI150" s="213">
        <f t="shared" si="64"/>
        <v>0</v>
      </c>
      <c r="FJ150" s="213">
        <f t="shared" si="64"/>
        <v>0</v>
      </c>
      <c r="FK150" s="213">
        <f t="shared" si="64"/>
        <v>0</v>
      </c>
      <c r="FL150" s="213">
        <f t="shared" si="64"/>
        <v>0</v>
      </c>
      <c r="FM150" s="213">
        <f t="shared" si="64"/>
        <v>0</v>
      </c>
      <c r="FN150" s="213">
        <f t="shared" si="64"/>
        <v>0</v>
      </c>
      <c r="FO150" s="213">
        <f t="shared" si="64"/>
        <v>0</v>
      </c>
      <c r="FP150" s="213">
        <f t="shared" si="64"/>
        <v>0</v>
      </c>
      <c r="FQ150" s="213">
        <f t="shared" si="64"/>
        <v>0</v>
      </c>
      <c r="FR150" s="213">
        <f t="shared" si="64"/>
        <v>0</v>
      </c>
      <c r="FS150" s="213">
        <f t="shared" si="64"/>
        <v>0</v>
      </c>
      <c r="FT150" s="213">
        <f t="shared" si="64"/>
        <v>0</v>
      </c>
      <c r="FU150" s="213">
        <f t="shared" si="64"/>
        <v>0</v>
      </c>
      <c r="FV150" s="213">
        <f t="shared" si="64"/>
        <v>0</v>
      </c>
      <c r="FW150" s="213">
        <f t="shared" si="64"/>
        <v>1</v>
      </c>
      <c r="FX150" s="213">
        <f t="shared" si="64"/>
        <v>1</v>
      </c>
      <c r="FY150" s="213">
        <f t="shared" si="64"/>
        <v>0</v>
      </c>
      <c r="FZ150" s="213">
        <f t="shared" si="64"/>
        <v>0</v>
      </c>
      <c r="GA150" s="213">
        <f t="shared" si="64"/>
        <v>0</v>
      </c>
      <c r="GB150" s="213">
        <f t="shared" si="64"/>
        <v>0</v>
      </c>
      <c r="GC150" s="213">
        <f t="shared" si="64"/>
        <v>0</v>
      </c>
      <c r="GD150" s="213">
        <f t="shared" si="64"/>
        <v>0</v>
      </c>
      <c r="GE150" s="213">
        <f t="shared" si="64"/>
        <v>0</v>
      </c>
      <c r="GF150" s="213">
        <f t="shared" si="64"/>
        <v>0</v>
      </c>
    </row>
    <row r="151" spans="1:188" ht="12.95" customHeight="1">
      <c r="A151" s="326">
        <v>54</v>
      </c>
      <c r="B151" s="355" t="s">
        <v>109</v>
      </c>
      <c r="C151" s="356"/>
      <c r="D151" s="356"/>
      <c r="E151" s="357"/>
      <c r="F151" s="213">
        <f>F138+F141</f>
        <v>0</v>
      </c>
      <c r="G151" s="213">
        <f t="shared" ref="G151:BR151" si="65">G138+G141</f>
        <v>0</v>
      </c>
      <c r="H151" s="213">
        <f t="shared" si="65"/>
        <v>0</v>
      </c>
      <c r="I151" s="213">
        <f t="shared" si="65"/>
        <v>0</v>
      </c>
      <c r="J151" s="213">
        <f t="shared" si="65"/>
        <v>0</v>
      </c>
      <c r="K151" s="213">
        <f t="shared" si="65"/>
        <v>0</v>
      </c>
      <c r="L151" s="213">
        <f t="shared" si="65"/>
        <v>0</v>
      </c>
      <c r="M151" s="213">
        <f t="shared" si="65"/>
        <v>0</v>
      </c>
      <c r="N151" s="213">
        <f t="shared" si="65"/>
        <v>0</v>
      </c>
      <c r="O151" s="213">
        <f t="shared" si="65"/>
        <v>0</v>
      </c>
      <c r="P151" s="213">
        <f t="shared" si="65"/>
        <v>0</v>
      </c>
      <c r="Q151" s="213">
        <f t="shared" si="65"/>
        <v>0</v>
      </c>
      <c r="R151" s="213">
        <f t="shared" si="65"/>
        <v>0</v>
      </c>
      <c r="S151" s="213">
        <f t="shared" si="65"/>
        <v>0</v>
      </c>
      <c r="T151" s="213">
        <f t="shared" si="65"/>
        <v>0</v>
      </c>
      <c r="U151" s="213">
        <f t="shared" si="65"/>
        <v>0</v>
      </c>
      <c r="V151" s="213">
        <f t="shared" si="65"/>
        <v>0</v>
      </c>
      <c r="W151" s="213">
        <f t="shared" si="65"/>
        <v>0</v>
      </c>
      <c r="X151" s="213">
        <f t="shared" si="65"/>
        <v>0</v>
      </c>
      <c r="Y151" s="213">
        <f t="shared" si="65"/>
        <v>0</v>
      </c>
      <c r="Z151" s="213">
        <f t="shared" si="65"/>
        <v>0</v>
      </c>
      <c r="AA151" s="213">
        <f t="shared" si="65"/>
        <v>0</v>
      </c>
      <c r="AB151" s="213">
        <f t="shared" si="65"/>
        <v>0</v>
      </c>
      <c r="AC151" s="213">
        <f t="shared" si="65"/>
        <v>0</v>
      </c>
      <c r="AD151" s="213">
        <f t="shared" si="65"/>
        <v>0</v>
      </c>
      <c r="AE151" s="213">
        <f t="shared" si="65"/>
        <v>0</v>
      </c>
      <c r="AF151" s="213">
        <f t="shared" si="65"/>
        <v>0</v>
      </c>
      <c r="AG151" s="213">
        <f t="shared" si="65"/>
        <v>0</v>
      </c>
      <c r="AH151" s="213">
        <f t="shared" si="65"/>
        <v>0</v>
      </c>
      <c r="AI151" s="213">
        <f t="shared" si="65"/>
        <v>0</v>
      </c>
      <c r="AJ151" s="213">
        <f t="shared" si="65"/>
        <v>0</v>
      </c>
      <c r="AK151" s="213">
        <f t="shared" si="65"/>
        <v>0</v>
      </c>
      <c r="AL151" s="213">
        <f t="shared" si="65"/>
        <v>0</v>
      </c>
      <c r="AM151" s="213">
        <f t="shared" si="65"/>
        <v>0</v>
      </c>
      <c r="AN151" s="213">
        <f t="shared" si="65"/>
        <v>0</v>
      </c>
      <c r="AO151" s="213">
        <f t="shared" si="65"/>
        <v>0</v>
      </c>
      <c r="AP151" s="213">
        <f t="shared" si="65"/>
        <v>0</v>
      </c>
      <c r="AQ151" s="213">
        <f t="shared" si="65"/>
        <v>0</v>
      </c>
      <c r="AR151" s="213">
        <f t="shared" si="65"/>
        <v>0</v>
      </c>
      <c r="AS151" s="213">
        <f t="shared" si="65"/>
        <v>0</v>
      </c>
      <c r="AT151" s="213">
        <f t="shared" si="65"/>
        <v>0</v>
      </c>
      <c r="AU151" s="213">
        <f t="shared" si="65"/>
        <v>0</v>
      </c>
      <c r="AV151" s="213">
        <f t="shared" si="65"/>
        <v>0</v>
      </c>
      <c r="AW151" s="213">
        <f t="shared" si="65"/>
        <v>0</v>
      </c>
      <c r="AX151" s="213">
        <f t="shared" si="65"/>
        <v>0</v>
      </c>
      <c r="AY151" s="213">
        <f t="shared" si="65"/>
        <v>0</v>
      </c>
      <c r="AZ151" s="213">
        <f t="shared" si="65"/>
        <v>0</v>
      </c>
      <c r="BA151" s="213">
        <f t="shared" si="65"/>
        <v>0</v>
      </c>
      <c r="BB151" s="213">
        <f t="shared" si="65"/>
        <v>0</v>
      </c>
      <c r="BC151" s="213">
        <f t="shared" si="65"/>
        <v>0</v>
      </c>
      <c r="BD151" s="213">
        <f t="shared" si="65"/>
        <v>0</v>
      </c>
      <c r="BE151" s="213">
        <f t="shared" si="65"/>
        <v>0</v>
      </c>
      <c r="BF151" s="213">
        <f t="shared" si="65"/>
        <v>0</v>
      </c>
      <c r="BG151" s="213">
        <f t="shared" si="65"/>
        <v>0</v>
      </c>
      <c r="BH151" s="213">
        <f t="shared" si="65"/>
        <v>0</v>
      </c>
      <c r="BI151" s="213">
        <f t="shared" si="65"/>
        <v>0</v>
      </c>
      <c r="BJ151" s="213">
        <f t="shared" si="65"/>
        <v>0</v>
      </c>
      <c r="BK151" s="213">
        <f t="shared" si="65"/>
        <v>0</v>
      </c>
      <c r="BL151" s="213">
        <f t="shared" si="65"/>
        <v>0</v>
      </c>
      <c r="BM151" s="213">
        <f t="shared" si="65"/>
        <v>0</v>
      </c>
      <c r="BN151" s="213">
        <f t="shared" si="65"/>
        <v>0</v>
      </c>
      <c r="BO151" s="213">
        <f t="shared" si="65"/>
        <v>0</v>
      </c>
      <c r="BP151" s="213">
        <f t="shared" si="65"/>
        <v>0</v>
      </c>
      <c r="BQ151" s="213">
        <f t="shared" si="65"/>
        <v>0</v>
      </c>
      <c r="BR151" s="213">
        <f t="shared" si="65"/>
        <v>0</v>
      </c>
      <c r="BS151" s="213">
        <f t="shared" ref="BS151:ED151" si="66">BS138+BS141</f>
        <v>0</v>
      </c>
      <c r="BT151" s="213">
        <f t="shared" si="66"/>
        <v>0</v>
      </c>
      <c r="BU151" s="213">
        <f t="shared" si="66"/>
        <v>0</v>
      </c>
      <c r="BV151" s="213">
        <f t="shared" si="66"/>
        <v>0</v>
      </c>
      <c r="BW151" s="213">
        <f t="shared" si="66"/>
        <v>0</v>
      </c>
      <c r="BX151" s="213">
        <f t="shared" si="66"/>
        <v>0</v>
      </c>
      <c r="BY151" s="213">
        <f t="shared" si="66"/>
        <v>0</v>
      </c>
      <c r="BZ151" s="213">
        <f t="shared" si="66"/>
        <v>0</v>
      </c>
      <c r="CA151" s="213">
        <f t="shared" si="66"/>
        <v>0</v>
      </c>
      <c r="CB151" s="213">
        <f t="shared" si="66"/>
        <v>0</v>
      </c>
      <c r="CC151" s="213">
        <f t="shared" si="66"/>
        <v>0</v>
      </c>
      <c r="CD151" s="213">
        <f t="shared" si="66"/>
        <v>0</v>
      </c>
      <c r="CE151" s="213">
        <f t="shared" si="66"/>
        <v>0</v>
      </c>
      <c r="CF151" s="213">
        <f t="shared" si="66"/>
        <v>0</v>
      </c>
      <c r="CG151" s="213">
        <f t="shared" si="66"/>
        <v>0</v>
      </c>
      <c r="CH151" s="213">
        <f t="shared" si="66"/>
        <v>0</v>
      </c>
      <c r="CI151" s="213">
        <f t="shared" si="66"/>
        <v>0</v>
      </c>
      <c r="CJ151" s="213">
        <f t="shared" si="66"/>
        <v>0</v>
      </c>
      <c r="CK151" s="213">
        <f t="shared" si="66"/>
        <v>0</v>
      </c>
      <c r="CL151" s="213">
        <f t="shared" si="66"/>
        <v>0</v>
      </c>
      <c r="CM151" s="213">
        <f t="shared" si="66"/>
        <v>0</v>
      </c>
      <c r="CN151" s="213">
        <f t="shared" si="66"/>
        <v>0</v>
      </c>
      <c r="CO151" s="213">
        <f t="shared" si="66"/>
        <v>0</v>
      </c>
      <c r="CP151" s="213">
        <f t="shared" si="66"/>
        <v>0</v>
      </c>
      <c r="CQ151" s="213">
        <f t="shared" si="66"/>
        <v>0</v>
      </c>
      <c r="CR151" s="213">
        <f t="shared" si="66"/>
        <v>0</v>
      </c>
      <c r="CS151" s="213">
        <f t="shared" si="66"/>
        <v>0</v>
      </c>
      <c r="CT151" s="213">
        <f t="shared" si="66"/>
        <v>0</v>
      </c>
      <c r="CU151" s="213">
        <f t="shared" si="66"/>
        <v>0</v>
      </c>
      <c r="CV151" s="213">
        <f t="shared" si="66"/>
        <v>0</v>
      </c>
      <c r="CW151" s="213">
        <f t="shared" si="66"/>
        <v>0</v>
      </c>
      <c r="CX151" s="213">
        <f t="shared" si="66"/>
        <v>0</v>
      </c>
      <c r="CY151" s="213">
        <f t="shared" si="66"/>
        <v>0</v>
      </c>
      <c r="CZ151" s="213">
        <f t="shared" si="66"/>
        <v>0</v>
      </c>
      <c r="DA151" s="213">
        <f t="shared" si="66"/>
        <v>0</v>
      </c>
      <c r="DB151" s="213">
        <f t="shared" si="66"/>
        <v>0</v>
      </c>
      <c r="DC151" s="213">
        <f t="shared" si="66"/>
        <v>0</v>
      </c>
      <c r="DD151" s="213">
        <f t="shared" si="66"/>
        <v>0</v>
      </c>
      <c r="DE151" s="213">
        <f t="shared" si="66"/>
        <v>0</v>
      </c>
      <c r="DF151" s="213">
        <f t="shared" si="66"/>
        <v>0</v>
      </c>
      <c r="DG151" s="213">
        <f t="shared" si="66"/>
        <v>0</v>
      </c>
      <c r="DH151" s="213">
        <f t="shared" si="66"/>
        <v>0</v>
      </c>
      <c r="DI151" s="213">
        <f t="shared" si="66"/>
        <v>0</v>
      </c>
      <c r="DJ151" s="213">
        <f t="shared" si="66"/>
        <v>0</v>
      </c>
      <c r="DK151" s="213">
        <f t="shared" si="66"/>
        <v>0</v>
      </c>
      <c r="DL151" s="213">
        <f t="shared" si="66"/>
        <v>0</v>
      </c>
      <c r="DM151" s="213">
        <f t="shared" si="66"/>
        <v>0</v>
      </c>
      <c r="DN151" s="213">
        <f t="shared" si="66"/>
        <v>0</v>
      </c>
      <c r="DO151" s="213">
        <f t="shared" si="66"/>
        <v>0</v>
      </c>
      <c r="DP151" s="213">
        <f t="shared" si="66"/>
        <v>0</v>
      </c>
      <c r="DQ151" s="213">
        <f t="shared" si="66"/>
        <v>0</v>
      </c>
      <c r="DR151" s="213">
        <f t="shared" si="66"/>
        <v>0</v>
      </c>
      <c r="DS151" s="213">
        <f t="shared" si="66"/>
        <v>0</v>
      </c>
      <c r="DT151" s="213">
        <f t="shared" si="66"/>
        <v>0</v>
      </c>
      <c r="DU151" s="213">
        <f t="shared" si="66"/>
        <v>0</v>
      </c>
      <c r="DV151" s="213">
        <f t="shared" si="66"/>
        <v>0</v>
      </c>
      <c r="DW151" s="213">
        <f t="shared" si="66"/>
        <v>0</v>
      </c>
      <c r="DX151" s="213">
        <f t="shared" si="66"/>
        <v>0</v>
      </c>
      <c r="DY151" s="213">
        <f t="shared" si="66"/>
        <v>0</v>
      </c>
      <c r="DZ151" s="213">
        <f t="shared" si="66"/>
        <v>0</v>
      </c>
      <c r="EA151" s="213">
        <f t="shared" si="66"/>
        <v>0</v>
      </c>
      <c r="EB151" s="213">
        <f t="shared" si="66"/>
        <v>0</v>
      </c>
      <c r="EC151" s="213">
        <f t="shared" si="66"/>
        <v>0</v>
      </c>
      <c r="ED151" s="213">
        <f t="shared" si="66"/>
        <v>0</v>
      </c>
      <c r="EE151" s="213">
        <f t="shared" ref="EE151:GF151" si="67">EE138+EE141</f>
        <v>0</v>
      </c>
      <c r="EF151" s="213">
        <f t="shared" si="67"/>
        <v>0</v>
      </c>
      <c r="EG151" s="213">
        <f t="shared" si="67"/>
        <v>0</v>
      </c>
      <c r="EH151" s="213">
        <f t="shared" si="67"/>
        <v>0</v>
      </c>
      <c r="EI151" s="213">
        <f t="shared" si="67"/>
        <v>0</v>
      </c>
      <c r="EJ151" s="213">
        <f t="shared" si="67"/>
        <v>0</v>
      </c>
      <c r="EK151" s="213">
        <f t="shared" si="67"/>
        <v>0</v>
      </c>
      <c r="EL151" s="213">
        <f t="shared" si="67"/>
        <v>0</v>
      </c>
      <c r="EM151" s="213">
        <f t="shared" si="67"/>
        <v>0</v>
      </c>
      <c r="EN151" s="213">
        <f t="shared" si="67"/>
        <v>0</v>
      </c>
      <c r="EO151" s="213">
        <f t="shared" si="67"/>
        <v>0</v>
      </c>
      <c r="EP151" s="213">
        <f t="shared" si="67"/>
        <v>0</v>
      </c>
      <c r="EQ151" s="213">
        <f t="shared" si="67"/>
        <v>0</v>
      </c>
      <c r="ER151" s="213">
        <f t="shared" si="67"/>
        <v>0</v>
      </c>
      <c r="ES151" s="213">
        <f t="shared" si="67"/>
        <v>0</v>
      </c>
      <c r="ET151" s="213">
        <f t="shared" si="67"/>
        <v>0</v>
      </c>
      <c r="EU151" s="213">
        <f t="shared" si="67"/>
        <v>0</v>
      </c>
      <c r="EV151" s="213">
        <f t="shared" si="67"/>
        <v>0</v>
      </c>
      <c r="EW151" s="213">
        <f t="shared" si="67"/>
        <v>0</v>
      </c>
      <c r="EX151" s="213">
        <f t="shared" si="67"/>
        <v>0</v>
      </c>
      <c r="EY151" s="213">
        <f t="shared" si="67"/>
        <v>0</v>
      </c>
      <c r="EZ151" s="213">
        <f t="shared" si="67"/>
        <v>0</v>
      </c>
      <c r="FA151" s="213">
        <f t="shared" si="67"/>
        <v>0</v>
      </c>
      <c r="FB151" s="213">
        <f t="shared" si="67"/>
        <v>0</v>
      </c>
      <c r="FC151" s="213">
        <f t="shared" si="67"/>
        <v>0</v>
      </c>
      <c r="FD151" s="213">
        <f t="shared" si="67"/>
        <v>0</v>
      </c>
      <c r="FE151" s="213">
        <f t="shared" si="67"/>
        <v>0</v>
      </c>
      <c r="FF151" s="213">
        <f t="shared" si="67"/>
        <v>0</v>
      </c>
      <c r="FG151" s="213">
        <f t="shared" si="67"/>
        <v>0</v>
      </c>
      <c r="FH151" s="213">
        <f t="shared" si="67"/>
        <v>0</v>
      </c>
      <c r="FI151" s="213">
        <f t="shared" si="67"/>
        <v>0</v>
      </c>
      <c r="FJ151" s="213">
        <f t="shared" si="67"/>
        <v>0</v>
      </c>
      <c r="FK151" s="213">
        <f t="shared" si="67"/>
        <v>0</v>
      </c>
      <c r="FL151" s="213">
        <f t="shared" si="67"/>
        <v>0</v>
      </c>
      <c r="FM151" s="213">
        <f t="shared" si="67"/>
        <v>0</v>
      </c>
      <c r="FN151" s="213">
        <f t="shared" si="67"/>
        <v>0</v>
      </c>
      <c r="FO151" s="213">
        <f t="shared" si="67"/>
        <v>0</v>
      </c>
      <c r="FP151" s="213">
        <f t="shared" si="67"/>
        <v>0</v>
      </c>
      <c r="FQ151" s="213">
        <f t="shared" si="67"/>
        <v>0</v>
      </c>
      <c r="FR151" s="213">
        <f t="shared" si="67"/>
        <v>0</v>
      </c>
      <c r="FS151" s="213">
        <f t="shared" si="67"/>
        <v>0</v>
      </c>
      <c r="FT151" s="213">
        <f t="shared" si="67"/>
        <v>0</v>
      </c>
      <c r="FU151" s="213">
        <f t="shared" si="67"/>
        <v>0</v>
      </c>
      <c r="FV151" s="213">
        <f t="shared" si="67"/>
        <v>0</v>
      </c>
      <c r="FW151" s="213">
        <f t="shared" si="67"/>
        <v>0</v>
      </c>
      <c r="FX151" s="213">
        <f t="shared" si="67"/>
        <v>0</v>
      </c>
      <c r="FY151" s="213">
        <f t="shared" si="67"/>
        <v>0</v>
      </c>
      <c r="FZ151" s="213">
        <f t="shared" si="67"/>
        <v>0</v>
      </c>
      <c r="GA151" s="213">
        <f t="shared" si="67"/>
        <v>0</v>
      </c>
      <c r="GB151" s="213">
        <f t="shared" si="67"/>
        <v>0</v>
      </c>
      <c r="GC151" s="213">
        <f t="shared" si="67"/>
        <v>0</v>
      </c>
      <c r="GD151" s="213">
        <f t="shared" si="67"/>
        <v>0</v>
      </c>
      <c r="GE151" s="213">
        <f t="shared" si="67"/>
        <v>0</v>
      </c>
      <c r="GF151" s="213">
        <f t="shared" si="67"/>
        <v>0</v>
      </c>
    </row>
    <row r="152" spans="1:188" ht="12.95" customHeight="1">
      <c r="A152" s="212">
        <v>55</v>
      </c>
      <c r="B152" s="355" t="s">
        <v>95</v>
      </c>
      <c r="C152" s="356"/>
      <c r="D152" s="356"/>
      <c r="E152" s="357"/>
      <c r="F152" s="213">
        <f>F124</f>
        <v>0</v>
      </c>
      <c r="G152" s="213">
        <f t="shared" ref="G152:BR152" si="68">G124</f>
        <v>0</v>
      </c>
      <c r="H152" s="213">
        <f t="shared" si="68"/>
        <v>0</v>
      </c>
      <c r="I152" s="213">
        <f t="shared" si="68"/>
        <v>0</v>
      </c>
      <c r="J152" s="213">
        <f t="shared" si="68"/>
        <v>0</v>
      </c>
      <c r="K152" s="213">
        <f t="shared" si="68"/>
        <v>0</v>
      </c>
      <c r="L152" s="213">
        <f t="shared" si="68"/>
        <v>0</v>
      </c>
      <c r="M152" s="213">
        <f t="shared" si="68"/>
        <v>0</v>
      </c>
      <c r="N152" s="213">
        <f t="shared" si="68"/>
        <v>0</v>
      </c>
      <c r="O152" s="213">
        <f t="shared" si="68"/>
        <v>0</v>
      </c>
      <c r="P152" s="213">
        <f t="shared" si="68"/>
        <v>0</v>
      </c>
      <c r="Q152" s="213">
        <f t="shared" si="68"/>
        <v>0</v>
      </c>
      <c r="R152" s="213">
        <f t="shared" si="68"/>
        <v>0</v>
      </c>
      <c r="S152" s="213">
        <f t="shared" si="68"/>
        <v>0</v>
      </c>
      <c r="T152" s="213">
        <f t="shared" si="68"/>
        <v>0</v>
      </c>
      <c r="U152" s="213">
        <f t="shared" si="68"/>
        <v>0</v>
      </c>
      <c r="V152" s="213">
        <f t="shared" si="68"/>
        <v>0</v>
      </c>
      <c r="W152" s="213">
        <f t="shared" si="68"/>
        <v>0</v>
      </c>
      <c r="X152" s="213">
        <f t="shared" si="68"/>
        <v>0</v>
      </c>
      <c r="Y152" s="213">
        <f t="shared" si="68"/>
        <v>0</v>
      </c>
      <c r="Z152" s="213">
        <f t="shared" si="68"/>
        <v>0</v>
      </c>
      <c r="AA152" s="213">
        <f t="shared" si="68"/>
        <v>0</v>
      </c>
      <c r="AB152" s="213">
        <f t="shared" si="68"/>
        <v>0</v>
      </c>
      <c r="AC152" s="213">
        <f t="shared" si="68"/>
        <v>0</v>
      </c>
      <c r="AD152" s="213">
        <f t="shared" si="68"/>
        <v>0</v>
      </c>
      <c r="AE152" s="213">
        <f t="shared" si="68"/>
        <v>0</v>
      </c>
      <c r="AF152" s="213">
        <f t="shared" si="68"/>
        <v>0</v>
      </c>
      <c r="AG152" s="213">
        <f t="shared" si="68"/>
        <v>0</v>
      </c>
      <c r="AH152" s="213">
        <f t="shared" si="68"/>
        <v>0</v>
      </c>
      <c r="AI152" s="213">
        <f t="shared" si="68"/>
        <v>0</v>
      </c>
      <c r="AJ152" s="213">
        <f t="shared" si="68"/>
        <v>0</v>
      </c>
      <c r="AK152" s="213">
        <f t="shared" si="68"/>
        <v>0</v>
      </c>
      <c r="AL152" s="213">
        <f t="shared" si="68"/>
        <v>0</v>
      </c>
      <c r="AM152" s="213">
        <f t="shared" si="68"/>
        <v>0</v>
      </c>
      <c r="AN152" s="213">
        <f t="shared" si="68"/>
        <v>0</v>
      </c>
      <c r="AO152" s="213">
        <f t="shared" si="68"/>
        <v>0</v>
      </c>
      <c r="AP152" s="213">
        <f t="shared" si="68"/>
        <v>0</v>
      </c>
      <c r="AQ152" s="213">
        <f t="shared" si="68"/>
        <v>0</v>
      </c>
      <c r="AR152" s="213">
        <f t="shared" si="68"/>
        <v>0</v>
      </c>
      <c r="AS152" s="213">
        <f t="shared" si="68"/>
        <v>0</v>
      </c>
      <c r="AT152" s="213">
        <f t="shared" si="68"/>
        <v>0</v>
      </c>
      <c r="AU152" s="213">
        <f t="shared" si="68"/>
        <v>0</v>
      </c>
      <c r="AV152" s="213">
        <f t="shared" si="68"/>
        <v>0</v>
      </c>
      <c r="AW152" s="213">
        <f t="shared" si="68"/>
        <v>0</v>
      </c>
      <c r="AX152" s="213">
        <f t="shared" si="68"/>
        <v>0</v>
      </c>
      <c r="AY152" s="213">
        <f t="shared" si="68"/>
        <v>0</v>
      </c>
      <c r="AZ152" s="213">
        <f t="shared" si="68"/>
        <v>0</v>
      </c>
      <c r="BA152" s="213">
        <f t="shared" si="68"/>
        <v>0</v>
      </c>
      <c r="BB152" s="213">
        <f t="shared" si="68"/>
        <v>0</v>
      </c>
      <c r="BC152" s="213">
        <f t="shared" si="68"/>
        <v>0</v>
      </c>
      <c r="BD152" s="213">
        <f t="shared" si="68"/>
        <v>0</v>
      </c>
      <c r="BE152" s="213">
        <f t="shared" si="68"/>
        <v>0</v>
      </c>
      <c r="BF152" s="213">
        <f t="shared" si="68"/>
        <v>0</v>
      </c>
      <c r="BG152" s="213">
        <f t="shared" si="68"/>
        <v>0</v>
      </c>
      <c r="BH152" s="213">
        <f t="shared" si="68"/>
        <v>0</v>
      </c>
      <c r="BI152" s="213">
        <f t="shared" si="68"/>
        <v>0</v>
      </c>
      <c r="BJ152" s="213">
        <f t="shared" si="68"/>
        <v>0</v>
      </c>
      <c r="BK152" s="213">
        <f t="shared" si="68"/>
        <v>0</v>
      </c>
      <c r="BL152" s="213">
        <f t="shared" si="68"/>
        <v>0</v>
      </c>
      <c r="BM152" s="213">
        <f t="shared" si="68"/>
        <v>0</v>
      </c>
      <c r="BN152" s="213">
        <f t="shared" si="68"/>
        <v>0</v>
      </c>
      <c r="BO152" s="213">
        <f t="shared" si="68"/>
        <v>0</v>
      </c>
      <c r="BP152" s="213">
        <f t="shared" si="68"/>
        <v>0</v>
      </c>
      <c r="BQ152" s="213">
        <f t="shared" si="68"/>
        <v>0</v>
      </c>
      <c r="BR152" s="213">
        <f t="shared" si="68"/>
        <v>0</v>
      </c>
      <c r="BS152" s="213">
        <f t="shared" ref="BS152:ED152" si="69">BS124</f>
        <v>0</v>
      </c>
      <c r="BT152" s="213">
        <f t="shared" si="69"/>
        <v>0</v>
      </c>
      <c r="BU152" s="213">
        <f t="shared" si="69"/>
        <v>0</v>
      </c>
      <c r="BV152" s="213">
        <f t="shared" si="69"/>
        <v>0</v>
      </c>
      <c r="BW152" s="213">
        <f t="shared" si="69"/>
        <v>0</v>
      </c>
      <c r="BX152" s="213">
        <f t="shared" si="69"/>
        <v>0</v>
      </c>
      <c r="BY152" s="213">
        <f t="shared" si="69"/>
        <v>0</v>
      </c>
      <c r="BZ152" s="213">
        <f t="shared" si="69"/>
        <v>0</v>
      </c>
      <c r="CA152" s="213">
        <f t="shared" si="69"/>
        <v>0</v>
      </c>
      <c r="CB152" s="213">
        <f t="shared" si="69"/>
        <v>0</v>
      </c>
      <c r="CC152" s="213">
        <f t="shared" si="69"/>
        <v>0</v>
      </c>
      <c r="CD152" s="213">
        <f t="shared" si="69"/>
        <v>0</v>
      </c>
      <c r="CE152" s="213">
        <f t="shared" si="69"/>
        <v>0</v>
      </c>
      <c r="CF152" s="213">
        <f t="shared" si="69"/>
        <v>0</v>
      </c>
      <c r="CG152" s="213">
        <f t="shared" si="69"/>
        <v>0</v>
      </c>
      <c r="CH152" s="213">
        <f t="shared" si="69"/>
        <v>0</v>
      </c>
      <c r="CI152" s="213">
        <f t="shared" si="69"/>
        <v>0</v>
      </c>
      <c r="CJ152" s="213">
        <f t="shared" si="69"/>
        <v>0</v>
      </c>
      <c r="CK152" s="213">
        <f t="shared" si="69"/>
        <v>0</v>
      </c>
      <c r="CL152" s="213">
        <f t="shared" si="69"/>
        <v>0</v>
      </c>
      <c r="CM152" s="213">
        <f t="shared" si="69"/>
        <v>0</v>
      </c>
      <c r="CN152" s="213">
        <f t="shared" si="69"/>
        <v>0</v>
      </c>
      <c r="CO152" s="213">
        <f t="shared" si="69"/>
        <v>0</v>
      </c>
      <c r="CP152" s="213">
        <f t="shared" si="69"/>
        <v>0</v>
      </c>
      <c r="CQ152" s="213">
        <f t="shared" si="69"/>
        <v>0</v>
      </c>
      <c r="CR152" s="213">
        <f t="shared" si="69"/>
        <v>0</v>
      </c>
      <c r="CS152" s="213">
        <f t="shared" si="69"/>
        <v>0</v>
      </c>
      <c r="CT152" s="213">
        <f t="shared" si="69"/>
        <v>0</v>
      </c>
      <c r="CU152" s="213">
        <f t="shared" si="69"/>
        <v>0</v>
      </c>
      <c r="CV152" s="213">
        <f t="shared" si="69"/>
        <v>0</v>
      </c>
      <c r="CW152" s="213">
        <f t="shared" si="69"/>
        <v>0</v>
      </c>
      <c r="CX152" s="213">
        <f t="shared" si="69"/>
        <v>0</v>
      </c>
      <c r="CY152" s="213">
        <f t="shared" si="69"/>
        <v>0</v>
      </c>
      <c r="CZ152" s="213">
        <f t="shared" si="69"/>
        <v>0</v>
      </c>
      <c r="DA152" s="213">
        <f t="shared" si="69"/>
        <v>0</v>
      </c>
      <c r="DB152" s="213">
        <f t="shared" si="69"/>
        <v>0</v>
      </c>
      <c r="DC152" s="213">
        <f t="shared" si="69"/>
        <v>0</v>
      </c>
      <c r="DD152" s="213">
        <f t="shared" si="69"/>
        <v>0</v>
      </c>
      <c r="DE152" s="213">
        <f t="shared" si="69"/>
        <v>0</v>
      </c>
      <c r="DF152" s="213">
        <f t="shared" si="69"/>
        <v>0</v>
      </c>
      <c r="DG152" s="213">
        <f t="shared" si="69"/>
        <v>0</v>
      </c>
      <c r="DH152" s="213">
        <f t="shared" si="69"/>
        <v>0</v>
      </c>
      <c r="DI152" s="213">
        <f t="shared" si="69"/>
        <v>0</v>
      </c>
      <c r="DJ152" s="213">
        <f t="shared" si="69"/>
        <v>0</v>
      </c>
      <c r="DK152" s="213">
        <f t="shared" si="69"/>
        <v>0</v>
      </c>
      <c r="DL152" s="213">
        <f t="shared" si="69"/>
        <v>0</v>
      </c>
      <c r="DM152" s="213">
        <f t="shared" si="69"/>
        <v>0</v>
      </c>
      <c r="DN152" s="213">
        <f t="shared" si="69"/>
        <v>0</v>
      </c>
      <c r="DO152" s="213">
        <f t="shared" si="69"/>
        <v>0</v>
      </c>
      <c r="DP152" s="213">
        <f t="shared" si="69"/>
        <v>0</v>
      </c>
      <c r="DQ152" s="213">
        <f t="shared" si="69"/>
        <v>0</v>
      </c>
      <c r="DR152" s="213">
        <f t="shared" si="69"/>
        <v>0</v>
      </c>
      <c r="DS152" s="213">
        <f t="shared" si="69"/>
        <v>0</v>
      </c>
      <c r="DT152" s="213">
        <f t="shared" si="69"/>
        <v>0</v>
      </c>
      <c r="DU152" s="213">
        <f t="shared" si="69"/>
        <v>0</v>
      </c>
      <c r="DV152" s="213">
        <f t="shared" si="69"/>
        <v>0</v>
      </c>
      <c r="DW152" s="213">
        <f t="shared" si="69"/>
        <v>0</v>
      </c>
      <c r="DX152" s="213">
        <f t="shared" si="69"/>
        <v>0</v>
      </c>
      <c r="DY152" s="213">
        <f t="shared" si="69"/>
        <v>0</v>
      </c>
      <c r="DZ152" s="213">
        <f t="shared" si="69"/>
        <v>0</v>
      </c>
      <c r="EA152" s="213">
        <f t="shared" si="69"/>
        <v>0</v>
      </c>
      <c r="EB152" s="213">
        <f t="shared" si="69"/>
        <v>0</v>
      </c>
      <c r="EC152" s="213">
        <f t="shared" si="69"/>
        <v>0</v>
      </c>
      <c r="ED152" s="213">
        <f t="shared" si="69"/>
        <v>0</v>
      </c>
      <c r="EE152" s="213">
        <f t="shared" ref="EE152:GF152" si="70">EE124</f>
        <v>0</v>
      </c>
      <c r="EF152" s="213">
        <f t="shared" si="70"/>
        <v>0</v>
      </c>
      <c r="EG152" s="213">
        <f t="shared" si="70"/>
        <v>0</v>
      </c>
      <c r="EH152" s="213">
        <f t="shared" si="70"/>
        <v>0</v>
      </c>
      <c r="EI152" s="213">
        <f t="shared" si="70"/>
        <v>0</v>
      </c>
      <c r="EJ152" s="213">
        <f t="shared" si="70"/>
        <v>0</v>
      </c>
      <c r="EK152" s="213">
        <f t="shared" si="70"/>
        <v>0</v>
      </c>
      <c r="EL152" s="213">
        <f t="shared" si="70"/>
        <v>0</v>
      </c>
      <c r="EM152" s="213">
        <f t="shared" si="70"/>
        <v>0</v>
      </c>
      <c r="EN152" s="213">
        <f t="shared" si="70"/>
        <v>0</v>
      </c>
      <c r="EO152" s="213">
        <f t="shared" si="70"/>
        <v>0</v>
      </c>
      <c r="EP152" s="213">
        <f t="shared" si="70"/>
        <v>0</v>
      </c>
      <c r="EQ152" s="213">
        <f t="shared" si="70"/>
        <v>0</v>
      </c>
      <c r="ER152" s="213">
        <f t="shared" si="70"/>
        <v>0</v>
      </c>
      <c r="ES152" s="213">
        <f t="shared" si="70"/>
        <v>0</v>
      </c>
      <c r="ET152" s="213">
        <f t="shared" si="70"/>
        <v>0</v>
      </c>
      <c r="EU152" s="213">
        <f t="shared" si="70"/>
        <v>0</v>
      </c>
      <c r="EV152" s="213">
        <f t="shared" si="70"/>
        <v>0</v>
      </c>
      <c r="EW152" s="213">
        <f t="shared" si="70"/>
        <v>0</v>
      </c>
      <c r="EX152" s="213">
        <f t="shared" si="70"/>
        <v>0</v>
      </c>
      <c r="EY152" s="213">
        <f t="shared" si="70"/>
        <v>0</v>
      </c>
      <c r="EZ152" s="213">
        <f t="shared" si="70"/>
        <v>0</v>
      </c>
      <c r="FA152" s="213">
        <f t="shared" si="70"/>
        <v>0</v>
      </c>
      <c r="FB152" s="213">
        <f t="shared" si="70"/>
        <v>0</v>
      </c>
      <c r="FC152" s="213">
        <f t="shared" si="70"/>
        <v>0</v>
      </c>
      <c r="FD152" s="213">
        <f t="shared" si="70"/>
        <v>0</v>
      </c>
      <c r="FE152" s="213">
        <f t="shared" si="70"/>
        <v>0</v>
      </c>
      <c r="FF152" s="213">
        <f t="shared" si="70"/>
        <v>0</v>
      </c>
      <c r="FG152" s="213">
        <f t="shared" si="70"/>
        <v>0</v>
      </c>
      <c r="FH152" s="213">
        <f t="shared" si="70"/>
        <v>0</v>
      </c>
      <c r="FI152" s="213">
        <f t="shared" si="70"/>
        <v>0</v>
      </c>
      <c r="FJ152" s="213">
        <f t="shared" si="70"/>
        <v>0</v>
      </c>
      <c r="FK152" s="213">
        <f t="shared" si="70"/>
        <v>0</v>
      </c>
      <c r="FL152" s="213">
        <f t="shared" si="70"/>
        <v>0</v>
      </c>
      <c r="FM152" s="213">
        <f t="shared" si="70"/>
        <v>0</v>
      </c>
      <c r="FN152" s="213">
        <f t="shared" si="70"/>
        <v>0</v>
      </c>
      <c r="FO152" s="213">
        <f t="shared" si="70"/>
        <v>0</v>
      </c>
      <c r="FP152" s="213">
        <f t="shared" si="70"/>
        <v>0</v>
      </c>
      <c r="FQ152" s="213">
        <f t="shared" si="70"/>
        <v>0</v>
      </c>
      <c r="FR152" s="213">
        <f t="shared" si="70"/>
        <v>0</v>
      </c>
      <c r="FS152" s="213">
        <f t="shared" si="70"/>
        <v>0</v>
      </c>
      <c r="FT152" s="213">
        <f t="shared" si="70"/>
        <v>0</v>
      </c>
      <c r="FU152" s="213">
        <f t="shared" si="70"/>
        <v>0</v>
      </c>
      <c r="FV152" s="213">
        <f t="shared" si="70"/>
        <v>0</v>
      </c>
      <c r="FW152" s="213">
        <f t="shared" si="70"/>
        <v>0</v>
      </c>
      <c r="FX152" s="213">
        <f t="shared" si="70"/>
        <v>0</v>
      </c>
      <c r="FY152" s="213">
        <f t="shared" si="70"/>
        <v>0</v>
      </c>
      <c r="FZ152" s="213">
        <f t="shared" si="70"/>
        <v>0</v>
      </c>
      <c r="GA152" s="213">
        <f t="shared" si="70"/>
        <v>0</v>
      </c>
      <c r="GB152" s="213">
        <f t="shared" si="70"/>
        <v>0</v>
      </c>
      <c r="GC152" s="213">
        <f t="shared" si="70"/>
        <v>0</v>
      </c>
      <c r="GD152" s="213">
        <f t="shared" si="70"/>
        <v>0</v>
      </c>
      <c r="GE152" s="213">
        <f t="shared" si="70"/>
        <v>0</v>
      </c>
      <c r="GF152" s="213">
        <f t="shared" si="70"/>
        <v>0</v>
      </c>
    </row>
    <row r="153" spans="1:188" ht="12.95" customHeight="1">
      <c r="A153" s="212"/>
      <c r="B153" s="442"/>
      <c r="C153" s="443"/>
      <c r="D153" s="443"/>
      <c r="E153" s="444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  <c r="Z153" s="213"/>
      <c r="AA153" s="213"/>
      <c r="AB153" s="213"/>
      <c r="AC153" s="213"/>
      <c r="AD153" s="213"/>
      <c r="AE153" s="213"/>
      <c r="AF153" s="213"/>
      <c r="AG153" s="213"/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  <c r="BI153" s="213"/>
      <c r="BJ153" s="213"/>
      <c r="BK153" s="213"/>
      <c r="BL153" s="213"/>
      <c r="BM153" s="213"/>
      <c r="BN153" s="213"/>
      <c r="BO153" s="213"/>
      <c r="BP153" s="213"/>
      <c r="BQ153" s="213"/>
      <c r="BR153" s="213"/>
      <c r="BS153" s="213"/>
      <c r="BT153" s="213"/>
      <c r="BU153" s="213"/>
      <c r="BV153" s="213"/>
      <c r="BW153" s="213"/>
      <c r="BX153" s="213"/>
      <c r="BY153" s="213"/>
      <c r="BZ153" s="213"/>
      <c r="CA153" s="213"/>
      <c r="CB153" s="213"/>
      <c r="CC153" s="213"/>
      <c r="CD153" s="213"/>
      <c r="CE153" s="213"/>
      <c r="CF153" s="213"/>
      <c r="CG153" s="213"/>
      <c r="CH153" s="213"/>
      <c r="CI153" s="213"/>
      <c r="CJ153" s="213"/>
      <c r="CK153" s="213"/>
      <c r="CL153" s="213"/>
      <c r="CM153" s="213"/>
      <c r="CN153" s="213"/>
      <c r="CO153" s="213"/>
      <c r="CP153" s="213"/>
      <c r="CQ153" s="213"/>
      <c r="CR153" s="213"/>
      <c r="CS153" s="213"/>
      <c r="CT153" s="213"/>
      <c r="CU153" s="213"/>
      <c r="CV153" s="213"/>
      <c r="CW153" s="213"/>
      <c r="CX153" s="213"/>
      <c r="CY153" s="213"/>
      <c r="CZ153" s="213"/>
      <c r="DA153" s="213"/>
      <c r="DB153" s="213"/>
      <c r="DC153" s="213"/>
      <c r="DD153" s="213"/>
      <c r="DE153" s="213"/>
      <c r="DF153" s="213"/>
      <c r="DG153" s="213"/>
      <c r="DH153" s="213"/>
      <c r="DI153" s="213"/>
      <c r="DJ153" s="213"/>
      <c r="DK153" s="213"/>
      <c r="DL153" s="213"/>
      <c r="DM153" s="213"/>
      <c r="DN153" s="213"/>
      <c r="DO153" s="213"/>
      <c r="DP153" s="213"/>
      <c r="DQ153" s="213"/>
      <c r="DR153" s="213"/>
      <c r="DS153" s="213"/>
      <c r="DT153" s="213"/>
      <c r="DU153" s="213"/>
      <c r="DV153" s="213"/>
      <c r="DW153" s="213"/>
      <c r="DX153" s="213"/>
      <c r="DY153" s="213"/>
      <c r="DZ153" s="213"/>
      <c r="EA153" s="213"/>
      <c r="EB153" s="213"/>
      <c r="EC153" s="213"/>
      <c r="ED153" s="213"/>
      <c r="EE153" s="213"/>
      <c r="EF153" s="213"/>
      <c r="EG153" s="213"/>
      <c r="EH153" s="213"/>
      <c r="EI153" s="213"/>
      <c r="EJ153" s="213"/>
      <c r="EK153" s="213"/>
      <c r="EL153" s="213"/>
      <c r="EM153" s="213"/>
      <c r="EN153" s="213"/>
      <c r="EO153" s="213"/>
      <c r="EP153" s="213"/>
      <c r="EQ153" s="213"/>
      <c r="ER153" s="213"/>
      <c r="ES153" s="213"/>
      <c r="ET153" s="213"/>
      <c r="EU153" s="213"/>
      <c r="EV153" s="213"/>
      <c r="EW153" s="213"/>
      <c r="EX153" s="213"/>
      <c r="EY153" s="213"/>
      <c r="EZ153" s="213"/>
      <c r="FA153" s="213"/>
      <c r="FB153" s="213"/>
      <c r="FC153" s="213"/>
      <c r="FD153" s="213"/>
      <c r="FE153" s="213"/>
      <c r="FF153" s="213"/>
      <c r="FG153" s="213"/>
      <c r="FH153" s="213"/>
      <c r="FI153" s="213"/>
      <c r="FJ153" s="213"/>
      <c r="FK153" s="213"/>
      <c r="FL153" s="213"/>
      <c r="FM153" s="213"/>
      <c r="FN153" s="213"/>
      <c r="FO153" s="213"/>
      <c r="FP153" s="213"/>
      <c r="FQ153" s="213"/>
      <c r="FR153" s="213"/>
      <c r="FS153" s="213"/>
      <c r="FT153" s="213"/>
      <c r="FU153" s="213"/>
      <c r="FV153" s="213"/>
      <c r="FW153" s="213"/>
      <c r="FX153" s="213"/>
      <c r="FY153" s="213"/>
      <c r="FZ153" s="213"/>
      <c r="GA153" s="213"/>
      <c r="GB153" s="213"/>
      <c r="GC153" s="213"/>
      <c r="GD153" s="213"/>
      <c r="GE153" s="213"/>
      <c r="GF153" s="213"/>
    </row>
    <row r="154" spans="1:188" ht="12.95" customHeight="1">
      <c r="A154" s="212"/>
      <c r="B154" s="442"/>
      <c r="C154" s="443"/>
      <c r="D154" s="443"/>
      <c r="E154" s="444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13"/>
      <c r="U154" s="213"/>
      <c r="V154" s="213"/>
      <c r="W154" s="213"/>
      <c r="X154" s="213"/>
      <c r="Y154" s="213"/>
      <c r="Z154" s="213"/>
      <c r="AA154" s="213"/>
      <c r="AB154" s="213"/>
      <c r="AC154" s="213"/>
      <c r="AD154" s="213"/>
      <c r="AE154" s="213"/>
      <c r="AF154" s="213"/>
      <c r="AG154" s="213"/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  <c r="BI154" s="213"/>
      <c r="BJ154" s="213"/>
      <c r="BK154" s="213"/>
      <c r="BL154" s="213"/>
      <c r="BM154" s="213"/>
      <c r="BN154" s="213"/>
      <c r="BO154" s="213"/>
      <c r="BP154" s="213"/>
      <c r="BQ154" s="213"/>
      <c r="BR154" s="213"/>
      <c r="BS154" s="213"/>
      <c r="BT154" s="213"/>
      <c r="BU154" s="213"/>
      <c r="BV154" s="213"/>
      <c r="BW154" s="213"/>
      <c r="BX154" s="213"/>
      <c r="BY154" s="213"/>
      <c r="BZ154" s="213"/>
      <c r="CA154" s="213"/>
      <c r="CB154" s="213"/>
      <c r="CC154" s="213"/>
      <c r="CD154" s="213"/>
      <c r="CE154" s="213"/>
      <c r="CF154" s="213"/>
      <c r="CG154" s="213"/>
      <c r="CH154" s="213"/>
      <c r="CI154" s="213"/>
      <c r="CJ154" s="213"/>
      <c r="CK154" s="213"/>
      <c r="CL154" s="213"/>
      <c r="CM154" s="213"/>
      <c r="CN154" s="213"/>
      <c r="CO154" s="213"/>
      <c r="CP154" s="213"/>
      <c r="CQ154" s="213"/>
      <c r="CR154" s="213"/>
      <c r="CS154" s="213"/>
      <c r="CT154" s="213"/>
      <c r="CU154" s="213"/>
      <c r="CV154" s="213"/>
      <c r="CW154" s="213"/>
      <c r="CX154" s="213"/>
      <c r="CY154" s="213"/>
      <c r="CZ154" s="213"/>
      <c r="DA154" s="213"/>
      <c r="DB154" s="213"/>
      <c r="DC154" s="213"/>
      <c r="DD154" s="213"/>
      <c r="DE154" s="213"/>
      <c r="DF154" s="213"/>
      <c r="DG154" s="213"/>
      <c r="DH154" s="213"/>
      <c r="DI154" s="213"/>
      <c r="DJ154" s="213"/>
      <c r="DK154" s="213"/>
      <c r="DL154" s="213"/>
      <c r="DM154" s="213"/>
      <c r="DN154" s="213"/>
      <c r="DO154" s="213"/>
      <c r="DP154" s="213"/>
      <c r="DQ154" s="213"/>
      <c r="DR154" s="213"/>
      <c r="DS154" s="213"/>
      <c r="DT154" s="213"/>
      <c r="DU154" s="213"/>
      <c r="DV154" s="213"/>
      <c r="DW154" s="213"/>
      <c r="DX154" s="213"/>
      <c r="DY154" s="213"/>
      <c r="DZ154" s="213"/>
      <c r="EA154" s="213"/>
      <c r="EB154" s="213"/>
      <c r="EC154" s="213"/>
      <c r="ED154" s="213"/>
      <c r="EE154" s="213"/>
      <c r="EF154" s="213"/>
      <c r="EG154" s="213"/>
      <c r="EH154" s="213"/>
      <c r="EI154" s="213"/>
      <c r="EJ154" s="213"/>
      <c r="EK154" s="213"/>
      <c r="EL154" s="213"/>
      <c r="EM154" s="213"/>
      <c r="EN154" s="213"/>
      <c r="EO154" s="213"/>
      <c r="EP154" s="213"/>
      <c r="EQ154" s="213"/>
      <c r="ER154" s="213"/>
      <c r="ES154" s="213"/>
      <c r="ET154" s="213"/>
      <c r="EU154" s="213"/>
      <c r="EV154" s="213"/>
      <c r="EW154" s="213"/>
      <c r="EX154" s="213"/>
      <c r="EY154" s="213"/>
      <c r="EZ154" s="213"/>
      <c r="FA154" s="213"/>
      <c r="FB154" s="213"/>
      <c r="FC154" s="213"/>
      <c r="FD154" s="213"/>
      <c r="FE154" s="213"/>
      <c r="FF154" s="213"/>
      <c r="FG154" s="213"/>
      <c r="FH154" s="213"/>
      <c r="FI154" s="213"/>
      <c r="FJ154" s="213"/>
      <c r="FK154" s="213"/>
      <c r="FL154" s="213"/>
      <c r="FM154" s="213"/>
      <c r="FN154" s="213"/>
      <c r="FO154" s="213"/>
      <c r="FP154" s="213"/>
      <c r="FQ154" s="213"/>
      <c r="FR154" s="213"/>
      <c r="FS154" s="213"/>
      <c r="FT154" s="213"/>
      <c r="FU154" s="213"/>
      <c r="FV154" s="213"/>
      <c r="FW154" s="213"/>
      <c r="FX154" s="213"/>
      <c r="FY154" s="213"/>
      <c r="FZ154" s="213"/>
      <c r="GA154" s="213"/>
      <c r="GB154" s="213"/>
      <c r="GC154" s="213"/>
      <c r="GD154" s="213"/>
      <c r="GE154" s="213"/>
      <c r="GF154" s="213"/>
    </row>
    <row r="155" spans="1:188" ht="12.95" customHeight="1">
      <c r="A155" s="212"/>
      <c r="B155" s="442"/>
      <c r="C155" s="443"/>
      <c r="D155" s="443"/>
      <c r="E155" s="444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13"/>
      <c r="U155" s="213"/>
      <c r="V155" s="213"/>
      <c r="W155" s="213"/>
      <c r="X155" s="213"/>
      <c r="Y155" s="213"/>
      <c r="Z155" s="213"/>
      <c r="AA155" s="213"/>
      <c r="AB155" s="213"/>
      <c r="AC155" s="213"/>
      <c r="AD155" s="213"/>
      <c r="AE155" s="213"/>
      <c r="AF155" s="213"/>
      <c r="AG155" s="213"/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  <c r="BI155" s="213"/>
      <c r="BJ155" s="213"/>
      <c r="BK155" s="213"/>
      <c r="BL155" s="213"/>
      <c r="BM155" s="213"/>
      <c r="BN155" s="213"/>
      <c r="BO155" s="213"/>
      <c r="BP155" s="213"/>
      <c r="BQ155" s="213"/>
      <c r="BR155" s="213"/>
      <c r="BS155" s="213"/>
      <c r="BT155" s="213"/>
      <c r="BU155" s="213"/>
      <c r="BV155" s="213"/>
      <c r="BW155" s="213"/>
      <c r="BX155" s="213"/>
      <c r="BY155" s="213"/>
      <c r="BZ155" s="213"/>
      <c r="CA155" s="213"/>
      <c r="CB155" s="213"/>
      <c r="CC155" s="213"/>
      <c r="CD155" s="213"/>
      <c r="CE155" s="213"/>
      <c r="CF155" s="213"/>
      <c r="CG155" s="213"/>
      <c r="CH155" s="213"/>
      <c r="CI155" s="213"/>
      <c r="CJ155" s="213"/>
      <c r="CK155" s="213"/>
      <c r="CL155" s="213"/>
      <c r="CM155" s="213"/>
      <c r="CN155" s="213"/>
      <c r="CO155" s="213"/>
      <c r="CP155" s="213"/>
      <c r="CQ155" s="213"/>
      <c r="CR155" s="213"/>
      <c r="CS155" s="213"/>
      <c r="CT155" s="213"/>
      <c r="CU155" s="213"/>
      <c r="CV155" s="213"/>
      <c r="CW155" s="213"/>
      <c r="CX155" s="213"/>
      <c r="CY155" s="213"/>
      <c r="CZ155" s="213"/>
      <c r="DA155" s="213"/>
      <c r="DB155" s="213"/>
      <c r="DC155" s="213"/>
      <c r="DD155" s="213"/>
      <c r="DE155" s="213"/>
      <c r="DF155" s="213"/>
      <c r="DG155" s="213"/>
      <c r="DH155" s="213"/>
      <c r="DI155" s="213"/>
      <c r="DJ155" s="213"/>
      <c r="DK155" s="213"/>
      <c r="DL155" s="213"/>
      <c r="DM155" s="213"/>
      <c r="DN155" s="213"/>
      <c r="DO155" s="213"/>
      <c r="DP155" s="213"/>
      <c r="DQ155" s="213"/>
      <c r="DR155" s="213"/>
      <c r="DS155" s="213"/>
      <c r="DT155" s="213"/>
      <c r="DU155" s="213"/>
      <c r="DV155" s="213"/>
      <c r="DW155" s="213"/>
      <c r="DX155" s="213"/>
      <c r="DY155" s="213"/>
      <c r="DZ155" s="213"/>
      <c r="EA155" s="213"/>
      <c r="EB155" s="213"/>
      <c r="EC155" s="213"/>
      <c r="ED155" s="213"/>
      <c r="EE155" s="213"/>
      <c r="EF155" s="213"/>
      <c r="EG155" s="213"/>
      <c r="EH155" s="213"/>
      <c r="EI155" s="213"/>
      <c r="EJ155" s="213"/>
      <c r="EK155" s="213"/>
      <c r="EL155" s="213"/>
      <c r="EM155" s="213"/>
      <c r="EN155" s="213"/>
      <c r="EO155" s="213"/>
      <c r="EP155" s="213"/>
      <c r="EQ155" s="213"/>
      <c r="ER155" s="213"/>
      <c r="ES155" s="213"/>
      <c r="ET155" s="213"/>
      <c r="EU155" s="213"/>
      <c r="EV155" s="213"/>
      <c r="EW155" s="213"/>
      <c r="EX155" s="213"/>
      <c r="EY155" s="213"/>
      <c r="EZ155" s="213"/>
      <c r="FA155" s="213"/>
      <c r="FB155" s="213"/>
      <c r="FC155" s="213"/>
      <c r="FD155" s="213"/>
      <c r="FE155" s="213"/>
      <c r="FF155" s="213"/>
      <c r="FG155" s="213"/>
      <c r="FH155" s="213"/>
      <c r="FI155" s="213"/>
      <c r="FJ155" s="213"/>
      <c r="FK155" s="213"/>
      <c r="FL155" s="213"/>
      <c r="FM155" s="213"/>
      <c r="FN155" s="213"/>
      <c r="FO155" s="213"/>
      <c r="FP155" s="213"/>
      <c r="FQ155" s="213"/>
      <c r="FR155" s="213"/>
      <c r="FS155" s="213"/>
      <c r="FT155" s="213"/>
      <c r="FU155" s="213"/>
      <c r="FV155" s="213"/>
      <c r="FW155" s="213"/>
      <c r="FX155" s="213"/>
      <c r="FY155" s="213"/>
      <c r="FZ155" s="213"/>
      <c r="GA155" s="213"/>
      <c r="GB155" s="213"/>
      <c r="GC155" s="213"/>
      <c r="GD155" s="213"/>
      <c r="GE155" s="213"/>
      <c r="GF155" s="213"/>
    </row>
    <row r="156" spans="1:188" ht="12.95" customHeight="1">
      <c r="A156" s="212"/>
      <c r="B156" s="442"/>
      <c r="C156" s="443"/>
      <c r="D156" s="443"/>
      <c r="E156" s="444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13"/>
      <c r="U156" s="213"/>
      <c r="V156" s="213"/>
      <c r="W156" s="213"/>
      <c r="X156" s="213"/>
      <c r="Y156" s="213"/>
      <c r="Z156" s="213"/>
      <c r="AA156" s="213"/>
      <c r="AB156" s="213"/>
      <c r="AC156" s="213"/>
      <c r="AD156" s="213"/>
      <c r="AE156" s="213"/>
      <c r="AF156" s="213"/>
      <c r="AG156" s="213"/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  <c r="BI156" s="213"/>
      <c r="BJ156" s="213"/>
      <c r="BK156" s="213"/>
      <c r="BL156" s="213"/>
      <c r="BM156" s="213"/>
      <c r="BN156" s="213"/>
      <c r="BO156" s="213"/>
      <c r="BP156" s="213"/>
      <c r="BQ156" s="213"/>
      <c r="BR156" s="213"/>
      <c r="BS156" s="213"/>
      <c r="BT156" s="213"/>
      <c r="BU156" s="213"/>
      <c r="BV156" s="213"/>
      <c r="BW156" s="213"/>
      <c r="BX156" s="213"/>
      <c r="BY156" s="213"/>
      <c r="BZ156" s="213"/>
      <c r="CA156" s="213"/>
      <c r="CB156" s="213"/>
      <c r="CC156" s="213"/>
      <c r="CD156" s="213"/>
      <c r="CE156" s="213"/>
      <c r="CF156" s="213"/>
      <c r="CG156" s="213"/>
      <c r="CH156" s="213"/>
      <c r="CI156" s="213"/>
      <c r="CJ156" s="213"/>
      <c r="CK156" s="213"/>
      <c r="CL156" s="213"/>
      <c r="CM156" s="213"/>
      <c r="CN156" s="213"/>
      <c r="CO156" s="213"/>
      <c r="CP156" s="213"/>
      <c r="CQ156" s="213"/>
      <c r="CR156" s="213"/>
      <c r="CS156" s="213"/>
      <c r="CT156" s="213"/>
      <c r="CU156" s="213"/>
      <c r="CV156" s="213"/>
      <c r="CW156" s="213"/>
      <c r="CX156" s="213"/>
      <c r="CY156" s="213"/>
      <c r="CZ156" s="213"/>
      <c r="DA156" s="213"/>
      <c r="DB156" s="213"/>
      <c r="DC156" s="213"/>
      <c r="DD156" s="213"/>
      <c r="DE156" s="213"/>
      <c r="DF156" s="213"/>
      <c r="DG156" s="213"/>
      <c r="DH156" s="213"/>
      <c r="DI156" s="213"/>
      <c r="DJ156" s="213"/>
      <c r="DK156" s="213"/>
      <c r="DL156" s="213"/>
      <c r="DM156" s="213"/>
      <c r="DN156" s="213"/>
      <c r="DO156" s="213"/>
      <c r="DP156" s="213"/>
      <c r="DQ156" s="213"/>
      <c r="DR156" s="213"/>
      <c r="DS156" s="213"/>
      <c r="DT156" s="213"/>
      <c r="DU156" s="213"/>
      <c r="DV156" s="213"/>
      <c r="DW156" s="213"/>
      <c r="DX156" s="213"/>
      <c r="DY156" s="213"/>
      <c r="DZ156" s="213"/>
      <c r="EA156" s="213"/>
      <c r="EB156" s="213"/>
      <c r="EC156" s="213"/>
      <c r="ED156" s="213"/>
      <c r="EE156" s="213"/>
      <c r="EF156" s="213"/>
      <c r="EG156" s="213"/>
      <c r="EH156" s="213"/>
      <c r="EI156" s="213"/>
      <c r="EJ156" s="213"/>
      <c r="EK156" s="213"/>
      <c r="EL156" s="213"/>
      <c r="EM156" s="213"/>
      <c r="EN156" s="213"/>
      <c r="EO156" s="213"/>
      <c r="EP156" s="213"/>
      <c r="EQ156" s="213"/>
      <c r="ER156" s="213"/>
      <c r="ES156" s="213"/>
      <c r="ET156" s="213"/>
      <c r="EU156" s="213"/>
      <c r="EV156" s="213"/>
      <c r="EW156" s="213"/>
      <c r="EX156" s="213"/>
      <c r="EY156" s="213"/>
      <c r="EZ156" s="213"/>
      <c r="FA156" s="213"/>
      <c r="FB156" s="213"/>
      <c r="FC156" s="213"/>
      <c r="FD156" s="213"/>
      <c r="FE156" s="213"/>
      <c r="FF156" s="213"/>
      <c r="FG156" s="213"/>
      <c r="FH156" s="213"/>
      <c r="FI156" s="213"/>
      <c r="FJ156" s="213"/>
      <c r="FK156" s="213"/>
      <c r="FL156" s="213"/>
      <c r="FM156" s="213"/>
      <c r="FN156" s="213"/>
      <c r="FO156" s="213"/>
      <c r="FP156" s="213"/>
      <c r="FQ156" s="213"/>
      <c r="FR156" s="213"/>
      <c r="FS156" s="213"/>
      <c r="FT156" s="213"/>
      <c r="FU156" s="213"/>
      <c r="FV156" s="213"/>
      <c r="FW156" s="213"/>
      <c r="FX156" s="213"/>
      <c r="FY156" s="213"/>
      <c r="FZ156" s="213"/>
      <c r="GA156" s="213"/>
      <c r="GB156" s="213"/>
      <c r="GC156" s="213"/>
      <c r="GD156" s="213"/>
      <c r="GE156" s="213"/>
      <c r="GF156" s="213"/>
    </row>
    <row r="157" spans="1:188" ht="12.95" customHeight="1">
      <c r="A157" s="212"/>
      <c r="B157" s="442"/>
      <c r="C157" s="443"/>
      <c r="D157" s="443"/>
      <c r="E157" s="444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13"/>
      <c r="U157" s="213"/>
      <c r="V157" s="213"/>
      <c r="W157" s="213"/>
      <c r="X157" s="213"/>
      <c r="Y157" s="213"/>
      <c r="Z157" s="213"/>
      <c r="AA157" s="213"/>
      <c r="AB157" s="213"/>
      <c r="AC157" s="213"/>
      <c r="AD157" s="213"/>
      <c r="AE157" s="213"/>
      <c r="AF157" s="213"/>
      <c r="AG157" s="213"/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  <c r="BI157" s="213"/>
      <c r="BJ157" s="213"/>
      <c r="BK157" s="213"/>
      <c r="BL157" s="213"/>
      <c r="BM157" s="213"/>
      <c r="BN157" s="213"/>
      <c r="BO157" s="213"/>
      <c r="BP157" s="213"/>
      <c r="BQ157" s="213"/>
      <c r="BR157" s="213"/>
      <c r="BS157" s="213"/>
      <c r="BT157" s="213"/>
      <c r="BU157" s="213"/>
      <c r="BV157" s="213"/>
      <c r="BW157" s="213"/>
      <c r="BX157" s="213"/>
      <c r="BY157" s="213"/>
      <c r="BZ157" s="213"/>
      <c r="CA157" s="213"/>
      <c r="CB157" s="213"/>
      <c r="CC157" s="213"/>
      <c r="CD157" s="213"/>
      <c r="CE157" s="213"/>
      <c r="CF157" s="213"/>
      <c r="CG157" s="213"/>
      <c r="CH157" s="213"/>
      <c r="CI157" s="213"/>
      <c r="CJ157" s="213"/>
      <c r="CK157" s="213"/>
      <c r="CL157" s="213"/>
      <c r="CM157" s="213"/>
      <c r="CN157" s="213"/>
      <c r="CO157" s="213"/>
      <c r="CP157" s="213"/>
      <c r="CQ157" s="213"/>
      <c r="CR157" s="213"/>
      <c r="CS157" s="213"/>
      <c r="CT157" s="213"/>
      <c r="CU157" s="213"/>
      <c r="CV157" s="213"/>
      <c r="CW157" s="213"/>
      <c r="CX157" s="213"/>
      <c r="CY157" s="213"/>
      <c r="CZ157" s="213"/>
      <c r="DA157" s="213"/>
      <c r="DB157" s="213"/>
      <c r="DC157" s="213"/>
      <c r="DD157" s="213"/>
      <c r="DE157" s="213"/>
      <c r="DF157" s="213"/>
      <c r="DG157" s="213"/>
      <c r="DH157" s="213"/>
      <c r="DI157" s="213"/>
      <c r="DJ157" s="213"/>
      <c r="DK157" s="213"/>
      <c r="DL157" s="213"/>
      <c r="DM157" s="213"/>
      <c r="DN157" s="213"/>
      <c r="DO157" s="213"/>
      <c r="DP157" s="213"/>
      <c r="DQ157" s="213"/>
      <c r="DR157" s="213"/>
      <c r="DS157" s="213"/>
      <c r="DT157" s="213"/>
      <c r="DU157" s="213"/>
      <c r="DV157" s="213"/>
      <c r="DW157" s="213"/>
      <c r="DX157" s="213"/>
      <c r="DY157" s="213"/>
      <c r="DZ157" s="213"/>
      <c r="EA157" s="213"/>
      <c r="EB157" s="213"/>
      <c r="EC157" s="213"/>
      <c r="ED157" s="213"/>
      <c r="EE157" s="213"/>
      <c r="EF157" s="213"/>
      <c r="EG157" s="213"/>
      <c r="EH157" s="213"/>
      <c r="EI157" s="213"/>
      <c r="EJ157" s="213"/>
      <c r="EK157" s="213"/>
      <c r="EL157" s="213"/>
      <c r="EM157" s="213"/>
      <c r="EN157" s="213"/>
      <c r="EO157" s="213"/>
      <c r="EP157" s="213"/>
      <c r="EQ157" s="213"/>
      <c r="ER157" s="213"/>
      <c r="ES157" s="213"/>
      <c r="ET157" s="213"/>
      <c r="EU157" s="213"/>
      <c r="EV157" s="213"/>
      <c r="EW157" s="213"/>
      <c r="EX157" s="213"/>
      <c r="EY157" s="213"/>
      <c r="EZ157" s="213"/>
      <c r="FA157" s="213"/>
      <c r="FB157" s="213"/>
      <c r="FC157" s="213"/>
      <c r="FD157" s="213"/>
      <c r="FE157" s="213"/>
      <c r="FF157" s="213"/>
      <c r="FG157" s="213"/>
      <c r="FH157" s="213"/>
      <c r="FI157" s="213"/>
      <c r="FJ157" s="213"/>
      <c r="FK157" s="213"/>
      <c r="FL157" s="213"/>
      <c r="FM157" s="213"/>
      <c r="FN157" s="213"/>
      <c r="FO157" s="213"/>
      <c r="FP157" s="213"/>
      <c r="FQ157" s="213"/>
      <c r="FR157" s="213"/>
      <c r="FS157" s="213"/>
      <c r="FT157" s="213"/>
      <c r="FU157" s="213"/>
      <c r="FV157" s="213"/>
      <c r="FW157" s="213"/>
      <c r="FX157" s="213"/>
      <c r="FY157" s="213"/>
      <c r="FZ157" s="213"/>
      <c r="GA157" s="213"/>
      <c r="GB157" s="213"/>
      <c r="GC157" s="213"/>
      <c r="GD157" s="213"/>
      <c r="GE157" s="213"/>
      <c r="GF157" s="213"/>
    </row>
    <row r="158" spans="1:188" ht="12.95" customHeight="1">
      <c r="A158" s="212"/>
      <c r="B158" s="442"/>
      <c r="C158" s="443"/>
      <c r="D158" s="443"/>
      <c r="E158" s="444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13"/>
      <c r="U158" s="213"/>
      <c r="V158" s="213"/>
      <c r="W158" s="213"/>
      <c r="X158" s="213"/>
      <c r="Y158" s="213"/>
      <c r="Z158" s="213"/>
      <c r="AA158" s="213"/>
      <c r="AB158" s="213"/>
      <c r="AC158" s="213"/>
      <c r="AD158" s="213"/>
      <c r="AE158" s="213"/>
      <c r="AF158" s="213"/>
      <c r="AG158" s="213"/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  <c r="BI158" s="213"/>
      <c r="BJ158" s="213"/>
      <c r="BK158" s="213"/>
      <c r="BL158" s="213"/>
      <c r="BM158" s="213"/>
      <c r="BN158" s="213"/>
      <c r="BO158" s="213"/>
      <c r="BP158" s="213"/>
      <c r="BQ158" s="213"/>
      <c r="BR158" s="213"/>
      <c r="BS158" s="213"/>
      <c r="BT158" s="213"/>
      <c r="BU158" s="213"/>
      <c r="BV158" s="213"/>
      <c r="BW158" s="213"/>
      <c r="BX158" s="213"/>
      <c r="BY158" s="213"/>
      <c r="BZ158" s="213"/>
      <c r="CA158" s="213"/>
      <c r="CB158" s="213"/>
      <c r="CC158" s="213"/>
      <c r="CD158" s="213"/>
      <c r="CE158" s="213"/>
      <c r="CF158" s="213"/>
      <c r="CG158" s="213"/>
      <c r="CH158" s="213"/>
      <c r="CI158" s="213"/>
      <c r="CJ158" s="213"/>
      <c r="CK158" s="213"/>
      <c r="CL158" s="213"/>
      <c r="CM158" s="213"/>
      <c r="CN158" s="213"/>
      <c r="CO158" s="213"/>
      <c r="CP158" s="213"/>
      <c r="CQ158" s="213"/>
      <c r="CR158" s="213"/>
      <c r="CS158" s="213"/>
      <c r="CT158" s="213"/>
      <c r="CU158" s="213"/>
      <c r="CV158" s="213"/>
      <c r="CW158" s="213"/>
      <c r="CX158" s="213"/>
      <c r="CY158" s="213"/>
      <c r="CZ158" s="213"/>
      <c r="DA158" s="213"/>
      <c r="DB158" s="213"/>
      <c r="DC158" s="213"/>
      <c r="DD158" s="213"/>
      <c r="DE158" s="213"/>
      <c r="DF158" s="213"/>
      <c r="DG158" s="213"/>
      <c r="DH158" s="213"/>
      <c r="DI158" s="213"/>
      <c r="DJ158" s="213"/>
      <c r="DK158" s="213"/>
      <c r="DL158" s="213"/>
      <c r="DM158" s="213"/>
      <c r="DN158" s="213"/>
      <c r="DO158" s="213"/>
      <c r="DP158" s="213"/>
      <c r="DQ158" s="213"/>
      <c r="DR158" s="213"/>
      <c r="DS158" s="213"/>
      <c r="DT158" s="213"/>
      <c r="DU158" s="213"/>
      <c r="DV158" s="213"/>
      <c r="DW158" s="213"/>
      <c r="DX158" s="213"/>
      <c r="DY158" s="213"/>
      <c r="DZ158" s="213"/>
      <c r="EA158" s="213"/>
      <c r="EB158" s="213"/>
      <c r="EC158" s="213"/>
      <c r="ED158" s="213"/>
      <c r="EE158" s="213"/>
      <c r="EF158" s="213"/>
      <c r="EG158" s="213"/>
      <c r="EH158" s="213"/>
      <c r="EI158" s="213"/>
      <c r="EJ158" s="213"/>
      <c r="EK158" s="213"/>
      <c r="EL158" s="213"/>
      <c r="EM158" s="213"/>
      <c r="EN158" s="213"/>
      <c r="EO158" s="213"/>
      <c r="EP158" s="213"/>
      <c r="EQ158" s="213"/>
      <c r="ER158" s="213"/>
      <c r="ES158" s="213"/>
      <c r="ET158" s="213"/>
      <c r="EU158" s="213"/>
      <c r="EV158" s="213"/>
      <c r="EW158" s="213"/>
      <c r="EX158" s="213"/>
      <c r="EY158" s="213"/>
      <c r="EZ158" s="213"/>
      <c r="FA158" s="213"/>
      <c r="FB158" s="213"/>
      <c r="FC158" s="213"/>
      <c r="FD158" s="213"/>
      <c r="FE158" s="213"/>
      <c r="FF158" s="213"/>
      <c r="FG158" s="213"/>
      <c r="FH158" s="213"/>
      <c r="FI158" s="213"/>
      <c r="FJ158" s="213"/>
      <c r="FK158" s="213"/>
      <c r="FL158" s="213"/>
      <c r="FM158" s="213"/>
      <c r="FN158" s="213"/>
      <c r="FO158" s="213"/>
      <c r="FP158" s="213"/>
      <c r="FQ158" s="213"/>
      <c r="FR158" s="213"/>
      <c r="FS158" s="213"/>
      <c r="FT158" s="213"/>
      <c r="FU158" s="213"/>
      <c r="FV158" s="213"/>
      <c r="FW158" s="213"/>
      <c r="FX158" s="213"/>
      <c r="FY158" s="213"/>
      <c r="FZ158" s="213"/>
      <c r="GA158" s="213"/>
      <c r="GB158" s="213"/>
      <c r="GC158" s="213"/>
      <c r="GD158" s="213"/>
      <c r="GE158" s="213"/>
      <c r="GF158" s="213"/>
    </row>
    <row r="159" spans="1:188" ht="12.95" customHeight="1">
      <c r="A159" s="212"/>
      <c r="B159" s="442"/>
      <c r="C159" s="443"/>
      <c r="D159" s="443"/>
      <c r="E159" s="444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13"/>
      <c r="U159" s="213"/>
      <c r="V159" s="213"/>
      <c r="W159" s="213"/>
      <c r="X159" s="213"/>
      <c r="Y159" s="213"/>
      <c r="Z159" s="213"/>
      <c r="AA159" s="213"/>
      <c r="AB159" s="213"/>
      <c r="AC159" s="213"/>
      <c r="AD159" s="213"/>
      <c r="AE159" s="213"/>
      <c r="AF159" s="213"/>
      <c r="AG159" s="213"/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  <c r="BI159" s="213"/>
      <c r="BJ159" s="213"/>
      <c r="BK159" s="213"/>
      <c r="BL159" s="213"/>
      <c r="BM159" s="213"/>
      <c r="BN159" s="213"/>
      <c r="BO159" s="213"/>
      <c r="BP159" s="213"/>
      <c r="BQ159" s="213"/>
      <c r="BR159" s="213"/>
      <c r="BS159" s="213"/>
      <c r="BT159" s="213"/>
      <c r="BU159" s="213"/>
      <c r="BV159" s="213"/>
      <c r="BW159" s="213"/>
      <c r="BX159" s="213"/>
      <c r="BY159" s="213"/>
      <c r="BZ159" s="213"/>
      <c r="CA159" s="213"/>
      <c r="CB159" s="213"/>
      <c r="CC159" s="213"/>
      <c r="CD159" s="213"/>
      <c r="CE159" s="213"/>
      <c r="CF159" s="213"/>
      <c r="CG159" s="213"/>
      <c r="CH159" s="213"/>
      <c r="CI159" s="213"/>
      <c r="CJ159" s="213"/>
      <c r="CK159" s="213"/>
      <c r="CL159" s="213"/>
      <c r="CM159" s="213"/>
      <c r="CN159" s="213"/>
      <c r="CO159" s="213"/>
      <c r="CP159" s="213"/>
      <c r="CQ159" s="213"/>
      <c r="CR159" s="213"/>
      <c r="CS159" s="213"/>
      <c r="CT159" s="213"/>
      <c r="CU159" s="213"/>
      <c r="CV159" s="213"/>
      <c r="CW159" s="213"/>
      <c r="CX159" s="213"/>
      <c r="CY159" s="213"/>
      <c r="CZ159" s="213"/>
      <c r="DA159" s="213"/>
      <c r="DB159" s="213"/>
      <c r="DC159" s="213"/>
      <c r="DD159" s="213"/>
      <c r="DE159" s="213"/>
      <c r="DF159" s="213"/>
      <c r="DG159" s="213"/>
      <c r="DH159" s="213"/>
      <c r="DI159" s="213"/>
      <c r="DJ159" s="213"/>
      <c r="DK159" s="213"/>
      <c r="DL159" s="213"/>
      <c r="DM159" s="213"/>
      <c r="DN159" s="213"/>
      <c r="DO159" s="213"/>
      <c r="DP159" s="213"/>
      <c r="DQ159" s="213"/>
      <c r="DR159" s="213"/>
      <c r="DS159" s="213"/>
      <c r="DT159" s="213"/>
      <c r="DU159" s="213"/>
      <c r="DV159" s="213"/>
      <c r="DW159" s="213"/>
      <c r="DX159" s="213"/>
      <c r="DY159" s="213"/>
      <c r="DZ159" s="213"/>
      <c r="EA159" s="213"/>
      <c r="EB159" s="213"/>
      <c r="EC159" s="213"/>
      <c r="ED159" s="213"/>
      <c r="EE159" s="213"/>
      <c r="EF159" s="213"/>
      <c r="EG159" s="213"/>
      <c r="EH159" s="213"/>
      <c r="EI159" s="213"/>
      <c r="EJ159" s="213"/>
      <c r="EK159" s="213"/>
      <c r="EL159" s="213"/>
      <c r="EM159" s="213"/>
      <c r="EN159" s="213"/>
      <c r="EO159" s="213"/>
      <c r="EP159" s="213"/>
      <c r="EQ159" s="213"/>
      <c r="ER159" s="213"/>
      <c r="ES159" s="213"/>
      <c r="ET159" s="213"/>
      <c r="EU159" s="213"/>
      <c r="EV159" s="213"/>
      <c r="EW159" s="213"/>
      <c r="EX159" s="213"/>
      <c r="EY159" s="213"/>
      <c r="EZ159" s="213"/>
      <c r="FA159" s="213"/>
      <c r="FB159" s="213"/>
      <c r="FC159" s="213"/>
      <c r="FD159" s="213"/>
      <c r="FE159" s="213"/>
      <c r="FF159" s="213"/>
      <c r="FG159" s="213"/>
      <c r="FH159" s="213"/>
      <c r="FI159" s="213"/>
      <c r="FJ159" s="213"/>
      <c r="FK159" s="213"/>
      <c r="FL159" s="213"/>
      <c r="FM159" s="213"/>
      <c r="FN159" s="213"/>
      <c r="FO159" s="213"/>
      <c r="FP159" s="213"/>
      <c r="FQ159" s="213"/>
      <c r="FR159" s="213"/>
      <c r="FS159" s="213"/>
      <c r="FT159" s="213"/>
      <c r="FU159" s="213"/>
      <c r="FV159" s="213"/>
      <c r="FW159" s="213"/>
      <c r="FX159" s="213"/>
      <c r="FY159" s="213"/>
      <c r="FZ159" s="213"/>
      <c r="GA159" s="213"/>
      <c r="GB159" s="213"/>
      <c r="GC159" s="213"/>
      <c r="GD159" s="213"/>
      <c r="GE159" s="213"/>
      <c r="GF159" s="213"/>
    </row>
    <row r="160" spans="1:188" ht="12.95" customHeight="1">
      <c r="A160" s="212"/>
      <c r="B160" s="442"/>
      <c r="C160" s="443"/>
      <c r="D160" s="443"/>
      <c r="E160" s="444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  <c r="Y160" s="213"/>
      <c r="Z160" s="213"/>
      <c r="AA160" s="213"/>
      <c r="AB160" s="213"/>
      <c r="AC160" s="213"/>
      <c r="AD160" s="213"/>
      <c r="AE160" s="213"/>
      <c r="AF160" s="213"/>
      <c r="AG160" s="213"/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  <c r="BI160" s="213"/>
      <c r="BJ160" s="213"/>
      <c r="BK160" s="213"/>
      <c r="BL160" s="213"/>
      <c r="BM160" s="213"/>
      <c r="BN160" s="213"/>
      <c r="BO160" s="213"/>
      <c r="BP160" s="213"/>
      <c r="BQ160" s="213"/>
      <c r="BR160" s="213"/>
      <c r="BS160" s="213"/>
      <c r="BT160" s="213"/>
      <c r="BU160" s="213"/>
      <c r="BV160" s="213"/>
      <c r="BW160" s="213"/>
      <c r="BX160" s="213"/>
      <c r="BY160" s="213"/>
      <c r="BZ160" s="213"/>
      <c r="CA160" s="213"/>
      <c r="CB160" s="213"/>
      <c r="CC160" s="213"/>
      <c r="CD160" s="213"/>
      <c r="CE160" s="213"/>
      <c r="CF160" s="213"/>
      <c r="CG160" s="213"/>
      <c r="CH160" s="213"/>
      <c r="CI160" s="213"/>
      <c r="CJ160" s="213"/>
      <c r="CK160" s="213"/>
      <c r="CL160" s="213"/>
      <c r="CM160" s="213"/>
      <c r="CN160" s="213"/>
      <c r="CO160" s="213"/>
      <c r="CP160" s="213"/>
      <c r="CQ160" s="213"/>
      <c r="CR160" s="213"/>
      <c r="CS160" s="213"/>
      <c r="CT160" s="213"/>
      <c r="CU160" s="213"/>
      <c r="CV160" s="213"/>
      <c r="CW160" s="213"/>
      <c r="CX160" s="213"/>
      <c r="CY160" s="213"/>
      <c r="CZ160" s="213"/>
      <c r="DA160" s="213"/>
      <c r="DB160" s="213"/>
      <c r="DC160" s="213"/>
      <c r="DD160" s="213"/>
      <c r="DE160" s="213"/>
      <c r="DF160" s="213"/>
      <c r="DG160" s="213"/>
      <c r="DH160" s="213"/>
      <c r="DI160" s="213"/>
      <c r="DJ160" s="213"/>
      <c r="DK160" s="213"/>
      <c r="DL160" s="213"/>
      <c r="DM160" s="213"/>
      <c r="DN160" s="213"/>
      <c r="DO160" s="213"/>
      <c r="DP160" s="213"/>
      <c r="DQ160" s="213"/>
      <c r="DR160" s="213"/>
      <c r="DS160" s="213"/>
      <c r="DT160" s="213"/>
      <c r="DU160" s="213"/>
      <c r="DV160" s="213"/>
      <c r="DW160" s="213"/>
      <c r="DX160" s="213"/>
      <c r="DY160" s="213"/>
      <c r="DZ160" s="213"/>
      <c r="EA160" s="213"/>
      <c r="EB160" s="213"/>
      <c r="EC160" s="213"/>
      <c r="ED160" s="213"/>
      <c r="EE160" s="213"/>
      <c r="EF160" s="213"/>
      <c r="EG160" s="213"/>
      <c r="EH160" s="213"/>
      <c r="EI160" s="213"/>
      <c r="EJ160" s="213"/>
      <c r="EK160" s="213"/>
      <c r="EL160" s="213"/>
      <c r="EM160" s="213"/>
      <c r="EN160" s="213"/>
      <c r="EO160" s="213"/>
      <c r="EP160" s="213"/>
      <c r="EQ160" s="213"/>
      <c r="ER160" s="213"/>
      <c r="ES160" s="213"/>
      <c r="ET160" s="213"/>
      <c r="EU160" s="213"/>
      <c r="EV160" s="213"/>
      <c r="EW160" s="213"/>
      <c r="EX160" s="213"/>
      <c r="EY160" s="213"/>
      <c r="EZ160" s="213"/>
      <c r="FA160" s="213"/>
      <c r="FB160" s="213"/>
      <c r="FC160" s="213"/>
      <c r="FD160" s="213"/>
      <c r="FE160" s="213"/>
      <c r="FF160" s="213"/>
      <c r="FG160" s="213"/>
      <c r="FH160" s="213"/>
      <c r="FI160" s="213"/>
      <c r="FJ160" s="213"/>
      <c r="FK160" s="213"/>
      <c r="FL160" s="213"/>
      <c r="FM160" s="213"/>
      <c r="FN160" s="213"/>
      <c r="FO160" s="213"/>
      <c r="FP160" s="213"/>
      <c r="FQ160" s="213"/>
      <c r="FR160" s="213"/>
      <c r="FS160" s="213"/>
      <c r="FT160" s="213"/>
      <c r="FU160" s="213"/>
      <c r="FV160" s="213"/>
      <c r="FW160" s="213"/>
      <c r="FX160" s="213"/>
      <c r="FY160" s="213"/>
      <c r="FZ160" s="213"/>
      <c r="GA160" s="213"/>
      <c r="GB160" s="213"/>
      <c r="GC160" s="213"/>
      <c r="GD160" s="213"/>
      <c r="GE160" s="213"/>
      <c r="GF160" s="213"/>
    </row>
    <row r="161" spans="1:188" ht="12.95" customHeight="1">
      <c r="A161" s="212"/>
      <c r="B161" s="442"/>
      <c r="C161" s="443"/>
      <c r="D161" s="443"/>
      <c r="E161" s="444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13"/>
      <c r="U161" s="213"/>
      <c r="V161" s="213"/>
      <c r="W161" s="213"/>
      <c r="X161" s="213"/>
      <c r="Y161" s="213"/>
      <c r="Z161" s="213"/>
      <c r="AA161" s="213"/>
      <c r="AB161" s="213"/>
      <c r="AC161" s="213"/>
      <c r="AD161" s="213"/>
      <c r="AE161" s="213"/>
      <c r="AF161" s="213"/>
      <c r="AG161" s="213"/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  <c r="BI161" s="213"/>
      <c r="BJ161" s="213"/>
      <c r="BK161" s="213"/>
      <c r="BL161" s="213"/>
      <c r="BM161" s="213"/>
      <c r="BN161" s="213"/>
      <c r="BO161" s="213"/>
      <c r="BP161" s="213"/>
      <c r="BQ161" s="213"/>
      <c r="BR161" s="213"/>
      <c r="BS161" s="213"/>
      <c r="BT161" s="213"/>
      <c r="BU161" s="213"/>
      <c r="BV161" s="213"/>
      <c r="BW161" s="213"/>
      <c r="BX161" s="213"/>
      <c r="BY161" s="213"/>
      <c r="BZ161" s="213"/>
      <c r="CA161" s="213"/>
      <c r="CB161" s="213"/>
      <c r="CC161" s="213"/>
      <c r="CD161" s="213"/>
      <c r="CE161" s="213"/>
      <c r="CF161" s="213"/>
      <c r="CG161" s="213"/>
      <c r="CH161" s="213"/>
      <c r="CI161" s="213"/>
      <c r="CJ161" s="213"/>
      <c r="CK161" s="213"/>
      <c r="CL161" s="213"/>
      <c r="CM161" s="213"/>
      <c r="CN161" s="213"/>
      <c r="CO161" s="213"/>
      <c r="CP161" s="213"/>
      <c r="CQ161" s="213"/>
      <c r="CR161" s="213"/>
      <c r="CS161" s="213"/>
      <c r="CT161" s="213"/>
      <c r="CU161" s="213"/>
      <c r="CV161" s="213"/>
      <c r="CW161" s="213"/>
      <c r="CX161" s="213"/>
      <c r="CY161" s="213"/>
      <c r="CZ161" s="213"/>
      <c r="DA161" s="213"/>
      <c r="DB161" s="213"/>
      <c r="DC161" s="213"/>
      <c r="DD161" s="213"/>
      <c r="DE161" s="213"/>
      <c r="DF161" s="213"/>
      <c r="DG161" s="213"/>
      <c r="DH161" s="213"/>
      <c r="DI161" s="213"/>
      <c r="DJ161" s="213"/>
      <c r="DK161" s="213"/>
      <c r="DL161" s="213"/>
      <c r="DM161" s="213"/>
      <c r="DN161" s="213"/>
      <c r="DO161" s="213"/>
      <c r="DP161" s="213"/>
      <c r="DQ161" s="213"/>
      <c r="DR161" s="213"/>
      <c r="DS161" s="213"/>
      <c r="DT161" s="213"/>
      <c r="DU161" s="213"/>
      <c r="DV161" s="213"/>
      <c r="DW161" s="213"/>
      <c r="DX161" s="213"/>
      <c r="DY161" s="213"/>
      <c r="DZ161" s="213"/>
      <c r="EA161" s="213"/>
      <c r="EB161" s="213"/>
      <c r="EC161" s="213"/>
      <c r="ED161" s="213"/>
      <c r="EE161" s="213"/>
      <c r="EF161" s="213"/>
      <c r="EG161" s="213"/>
      <c r="EH161" s="213"/>
      <c r="EI161" s="213"/>
      <c r="EJ161" s="213"/>
      <c r="EK161" s="213"/>
      <c r="EL161" s="213"/>
      <c r="EM161" s="213"/>
      <c r="EN161" s="213"/>
      <c r="EO161" s="213"/>
      <c r="EP161" s="213"/>
      <c r="EQ161" s="213"/>
      <c r="ER161" s="213"/>
      <c r="ES161" s="213"/>
      <c r="ET161" s="213"/>
      <c r="EU161" s="213"/>
      <c r="EV161" s="213"/>
      <c r="EW161" s="213"/>
      <c r="EX161" s="213"/>
      <c r="EY161" s="213"/>
      <c r="EZ161" s="213"/>
      <c r="FA161" s="213"/>
      <c r="FB161" s="213"/>
      <c r="FC161" s="213"/>
      <c r="FD161" s="213"/>
      <c r="FE161" s="213"/>
      <c r="FF161" s="213"/>
      <c r="FG161" s="213"/>
      <c r="FH161" s="213"/>
      <c r="FI161" s="213"/>
      <c r="FJ161" s="213"/>
      <c r="FK161" s="213"/>
      <c r="FL161" s="213"/>
      <c r="FM161" s="213"/>
      <c r="FN161" s="213"/>
      <c r="FO161" s="213"/>
      <c r="FP161" s="213"/>
      <c r="FQ161" s="213"/>
      <c r="FR161" s="213"/>
      <c r="FS161" s="213"/>
      <c r="FT161" s="213"/>
      <c r="FU161" s="213"/>
      <c r="FV161" s="213"/>
      <c r="FW161" s="213"/>
      <c r="FX161" s="213"/>
      <c r="FY161" s="213"/>
      <c r="FZ161" s="213"/>
      <c r="GA161" s="213"/>
      <c r="GB161" s="213"/>
      <c r="GC161" s="213"/>
      <c r="GD161" s="213"/>
      <c r="GE161" s="213"/>
      <c r="GF161" s="213"/>
    </row>
    <row r="162" spans="1:188" ht="12.95" customHeight="1">
      <c r="A162" s="212"/>
      <c r="B162" s="442"/>
      <c r="C162" s="443"/>
      <c r="D162" s="443"/>
      <c r="E162" s="444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213"/>
      <c r="Z162" s="213"/>
      <c r="AA162" s="213"/>
      <c r="AB162" s="213"/>
      <c r="AC162" s="213"/>
      <c r="AD162" s="213"/>
      <c r="AE162" s="213"/>
      <c r="AF162" s="213"/>
      <c r="AG162" s="213"/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  <c r="BI162" s="213"/>
      <c r="BJ162" s="213"/>
      <c r="BK162" s="213"/>
      <c r="BL162" s="213"/>
      <c r="BM162" s="213"/>
      <c r="BN162" s="213"/>
      <c r="BO162" s="213"/>
      <c r="BP162" s="213"/>
      <c r="BQ162" s="213"/>
      <c r="BR162" s="213"/>
      <c r="BS162" s="213"/>
      <c r="BT162" s="213"/>
      <c r="BU162" s="213"/>
      <c r="BV162" s="213"/>
      <c r="BW162" s="213"/>
      <c r="BX162" s="213"/>
      <c r="BY162" s="213"/>
      <c r="BZ162" s="213"/>
      <c r="CA162" s="213"/>
      <c r="CB162" s="213"/>
      <c r="CC162" s="213"/>
      <c r="CD162" s="213"/>
      <c r="CE162" s="213"/>
      <c r="CF162" s="213"/>
      <c r="CG162" s="213"/>
      <c r="CH162" s="213"/>
      <c r="CI162" s="213"/>
      <c r="CJ162" s="213"/>
      <c r="CK162" s="213"/>
      <c r="CL162" s="213"/>
      <c r="CM162" s="213"/>
      <c r="CN162" s="213"/>
      <c r="CO162" s="213"/>
      <c r="CP162" s="213"/>
      <c r="CQ162" s="213"/>
      <c r="CR162" s="213"/>
      <c r="CS162" s="213"/>
      <c r="CT162" s="213"/>
      <c r="CU162" s="213"/>
      <c r="CV162" s="213"/>
      <c r="CW162" s="213"/>
      <c r="CX162" s="213"/>
      <c r="CY162" s="213"/>
      <c r="CZ162" s="213"/>
      <c r="DA162" s="213"/>
      <c r="DB162" s="213"/>
      <c r="DC162" s="213"/>
      <c r="DD162" s="213"/>
      <c r="DE162" s="213"/>
      <c r="DF162" s="213"/>
      <c r="DG162" s="213"/>
      <c r="DH162" s="213"/>
      <c r="DI162" s="213"/>
      <c r="DJ162" s="213"/>
      <c r="DK162" s="213"/>
      <c r="DL162" s="213"/>
      <c r="DM162" s="213"/>
      <c r="DN162" s="213"/>
      <c r="DO162" s="213"/>
      <c r="DP162" s="213"/>
      <c r="DQ162" s="213"/>
      <c r="DR162" s="213"/>
      <c r="DS162" s="213"/>
      <c r="DT162" s="213"/>
      <c r="DU162" s="213"/>
      <c r="DV162" s="213"/>
      <c r="DW162" s="213"/>
      <c r="DX162" s="213"/>
      <c r="DY162" s="213"/>
      <c r="DZ162" s="213"/>
      <c r="EA162" s="213"/>
      <c r="EB162" s="213"/>
      <c r="EC162" s="213"/>
      <c r="ED162" s="213"/>
      <c r="EE162" s="213"/>
      <c r="EF162" s="213"/>
      <c r="EG162" s="213"/>
      <c r="EH162" s="213"/>
      <c r="EI162" s="213"/>
      <c r="EJ162" s="213"/>
      <c r="EK162" s="213"/>
      <c r="EL162" s="213"/>
      <c r="EM162" s="213"/>
      <c r="EN162" s="213"/>
      <c r="EO162" s="213"/>
      <c r="EP162" s="213"/>
      <c r="EQ162" s="213"/>
      <c r="ER162" s="213"/>
      <c r="ES162" s="213"/>
      <c r="ET162" s="213"/>
      <c r="EU162" s="213"/>
      <c r="EV162" s="213"/>
      <c r="EW162" s="213"/>
      <c r="EX162" s="213"/>
      <c r="EY162" s="213"/>
      <c r="EZ162" s="213"/>
      <c r="FA162" s="213"/>
      <c r="FB162" s="213"/>
      <c r="FC162" s="213"/>
      <c r="FD162" s="213"/>
      <c r="FE162" s="213"/>
      <c r="FF162" s="213"/>
      <c r="FG162" s="213"/>
      <c r="FH162" s="213"/>
      <c r="FI162" s="213"/>
      <c r="FJ162" s="213"/>
      <c r="FK162" s="213"/>
      <c r="FL162" s="213"/>
      <c r="FM162" s="213"/>
      <c r="FN162" s="213"/>
      <c r="FO162" s="213"/>
      <c r="FP162" s="213"/>
      <c r="FQ162" s="213"/>
      <c r="FR162" s="213"/>
      <c r="FS162" s="213"/>
      <c r="FT162" s="213"/>
      <c r="FU162" s="213"/>
      <c r="FV162" s="213"/>
      <c r="FW162" s="213"/>
      <c r="FX162" s="213"/>
      <c r="FY162" s="213"/>
      <c r="FZ162" s="213"/>
      <c r="GA162" s="213"/>
      <c r="GB162" s="213"/>
      <c r="GC162" s="213"/>
      <c r="GD162" s="213"/>
      <c r="GE162" s="213"/>
      <c r="GF162" s="213"/>
    </row>
  </sheetData>
  <mergeCells count="221">
    <mergeCell ref="B157:E157"/>
    <mergeCell ref="B158:E158"/>
    <mergeCell ref="B159:E159"/>
    <mergeCell ref="B160:E160"/>
    <mergeCell ref="B161:E161"/>
    <mergeCell ref="B162:E162"/>
    <mergeCell ref="B148:E148"/>
    <mergeCell ref="B149:E149"/>
    <mergeCell ref="B150:E150"/>
    <mergeCell ref="B151:E151"/>
    <mergeCell ref="B152:E152"/>
    <mergeCell ref="B153:E153"/>
    <mergeCell ref="B154:E154"/>
    <mergeCell ref="B155:E155"/>
    <mergeCell ref="B156:E156"/>
    <mergeCell ref="B147:E147"/>
    <mergeCell ref="B138:E138"/>
    <mergeCell ref="B139:E139"/>
    <mergeCell ref="B140:E140"/>
    <mergeCell ref="B141:E141"/>
    <mergeCell ref="B142:E142"/>
    <mergeCell ref="B143:E143"/>
    <mergeCell ref="B144:E144"/>
    <mergeCell ref="B145:E145"/>
    <mergeCell ref="B146:E146"/>
    <mergeCell ref="B129:E129"/>
    <mergeCell ref="B130:E130"/>
    <mergeCell ref="B131:E131"/>
    <mergeCell ref="B132:E132"/>
    <mergeCell ref="B133:E133"/>
    <mergeCell ref="B134:E134"/>
    <mergeCell ref="B135:E135"/>
    <mergeCell ref="B136:E136"/>
    <mergeCell ref="B137:E137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19:E119"/>
    <mergeCell ref="GE96:GF96"/>
    <mergeCell ref="B98:E98"/>
    <mergeCell ref="B107:E107"/>
    <mergeCell ref="B108:E108"/>
    <mergeCell ref="B109:E109"/>
    <mergeCell ref="B110:E110"/>
    <mergeCell ref="FS96:FT96"/>
    <mergeCell ref="FU96:FV96"/>
    <mergeCell ref="FW96:FX96"/>
    <mergeCell ref="FY96:FZ96"/>
    <mergeCell ref="ER96:ER97"/>
    <mergeCell ref="FB96:FB97"/>
    <mergeCell ref="FA96:FA97"/>
    <mergeCell ref="GA96:GB96"/>
    <mergeCell ref="GC96:GD96"/>
    <mergeCell ref="FK96:FL96"/>
    <mergeCell ref="FM96:FN96"/>
    <mergeCell ref="FO96:FP96"/>
    <mergeCell ref="FQ96:FR96"/>
    <mergeCell ref="EA96:EB96"/>
    <mergeCell ref="EC96:ED96"/>
    <mergeCell ref="EE96:EF96"/>
    <mergeCell ref="EG96:EG97"/>
    <mergeCell ref="EH96:EI96"/>
    <mergeCell ref="CV96:CW96"/>
    <mergeCell ref="CX96:CY96"/>
    <mergeCell ref="CZ96:CZ97"/>
    <mergeCell ref="DA96:DB96"/>
    <mergeCell ref="DC96:DD96"/>
    <mergeCell ref="DE96:DF96"/>
    <mergeCell ref="DG96:DH96"/>
    <mergeCell ref="DI96:DJ96"/>
    <mergeCell ref="EJ96:EK96"/>
    <mergeCell ref="DK96:DK97"/>
    <mergeCell ref="DL96:DM96"/>
    <mergeCell ref="DN96:DO96"/>
    <mergeCell ref="DP96:DQ96"/>
    <mergeCell ref="DR96:DS96"/>
    <mergeCell ref="DT96:DU96"/>
    <mergeCell ref="DV96:DV97"/>
    <mergeCell ref="DW96:DX96"/>
    <mergeCell ref="DY96:DZ96"/>
    <mergeCell ref="CE96:CF96"/>
    <mergeCell ref="CG96:CH96"/>
    <mergeCell ref="CI96:CJ96"/>
    <mergeCell ref="CK96:CL96"/>
    <mergeCell ref="CM96:CN96"/>
    <mergeCell ref="CO96:CO97"/>
    <mergeCell ref="CP96:CQ96"/>
    <mergeCell ref="CR96:CS96"/>
    <mergeCell ref="CT96:CU96"/>
    <mergeCell ref="FK95:FV95"/>
    <mergeCell ref="FW95:GF95"/>
    <mergeCell ref="F96:G96"/>
    <mergeCell ref="H96:I96"/>
    <mergeCell ref="J96:K96"/>
    <mergeCell ref="L96:M96"/>
    <mergeCell ref="N96:O96"/>
    <mergeCell ref="P96:P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AU96:AV96"/>
    <mergeCell ref="AW96:AW97"/>
    <mergeCell ref="AX96:AY96"/>
    <mergeCell ref="AZ96:BA96"/>
    <mergeCell ref="BB96:BC96"/>
    <mergeCell ref="BD96:BE96"/>
    <mergeCell ref="A95:A97"/>
    <mergeCell ref="B95:E97"/>
    <mergeCell ref="F95:P95"/>
    <mergeCell ref="Q95:AA95"/>
    <mergeCell ref="Q96:R96"/>
    <mergeCell ref="S96:T96"/>
    <mergeCell ref="U96:V96"/>
    <mergeCell ref="W96:X96"/>
    <mergeCell ref="Y96:Z96"/>
    <mergeCell ref="AA96:AA97"/>
    <mergeCell ref="B51:D53"/>
    <mergeCell ref="B54:D56"/>
    <mergeCell ref="B57:D59"/>
    <mergeCell ref="B60:D62"/>
    <mergeCell ref="B64:E64"/>
    <mergeCell ref="B33:D35"/>
    <mergeCell ref="B36:D38"/>
    <mergeCell ref="B39:D41"/>
    <mergeCell ref="B42:D44"/>
    <mergeCell ref="B45:D47"/>
    <mergeCell ref="B4:K4"/>
    <mergeCell ref="B11:D11"/>
    <mergeCell ref="B12:D14"/>
    <mergeCell ref="B48:D50"/>
    <mergeCell ref="B15:D17"/>
    <mergeCell ref="B18:D20"/>
    <mergeCell ref="B21:D23"/>
    <mergeCell ref="B24:D26"/>
    <mergeCell ref="B27:D29"/>
    <mergeCell ref="B30:D32"/>
    <mergeCell ref="B65:E65"/>
    <mergeCell ref="EX96:EX97"/>
    <mergeCell ref="EW96:EW97"/>
    <mergeCell ref="EV96:EV97"/>
    <mergeCell ref="EU96:EU97"/>
    <mergeCell ref="ET96:ET97"/>
    <mergeCell ref="ES96:ES97"/>
    <mergeCell ref="B71:E71"/>
    <mergeCell ref="B72:E72"/>
    <mergeCell ref="B73:E73"/>
    <mergeCell ref="B66:E66"/>
    <mergeCell ref="B67:E67"/>
    <mergeCell ref="B68:E68"/>
    <mergeCell ref="B75:D75"/>
    <mergeCell ref="B76:D76"/>
    <mergeCell ref="AB95:AL95"/>
    <mergeCell ref="AM95:AW95"/>
    <mergeCell ref="AX95:BH95"/>
    <mergeCell ref="BI95:BS95"/>
    <mergeCell ref="BT95:CD95"/>
    <mergeCell ref="CE95:CO95"/>
    <mergeCell ref="CP95:CZ95"/>
    <mergeCell ref="DA95:DK95"/>
    <mergeCell ref="DL95:DV95"/>
    <mergeCell ref="FJ96:FJ97"/>
    <mergeCell ref="FI96:FI97"/>
    <mergeCell ref="FH96:FH97"/>
    <mergeCell ref="FG96:FG97"/>
    <mergeCell ref="FF96:FF97"/>
    <mergeCell ref="FE96:FE97"/>
    <mergeCell ref="FD96:FD97"/>
    <mergeCell ref="FC96:FC97"/>
    <mergeCell ref="DW95:EG95"/>
    <mergeCell ref="EH95:ER95"/>
    <mergeCell ref="ES95:EX95"/>
    <mergeCell ref="EY95:FD95"/>
    <mergeCell ref="FE95:FJ95"/>
    <mergeCell ref="EL96:EM96"/>
    <mergeCell ref="EN96:EO96"/>
    <mergeCell ref="EP96:EQ96"/>
    <mergeCell ref="B99:E99"/>
    <mergeCell ref="B100:E100"/>
    <mergeCell ref="B101:E101"/>
    <mergeCell ref="B106:E106"/>
    <mergeCell ref="B102:E102"/>
    <mergeCell ref="B103:E103"/>
    <mergeCell ref="B104:E104"/>
    <mergeCell ref="B70:E70"/>
    <mergeCell ref="EZ96:EZ97"/>
    <mergeCell ref="EY96:EY97"/>
    <mergeCell ref="BF96:BG96"/>
    <mergeCell ref="BH96:BH97"/>
    <mergeCell ref="BI96:BJ96"/>
    <mergeCell ref="BK96:BL96"/>
    <mergeCell ref="BM96:BN96"/>
    <mergeCell ref="BO96:BP96"/>
    <mergeCell ref="BQ96:BR96"/>
    <mergeCell ref="BS96:BS97"/>
    <mergeCell ref="BT96:BU96"/>
    <mergeCell ref="BV96:BW96"/>
    <mergeCell ref="BX96:BY96"/>
    <mergeCell ref="BZ96:CA96"/>
    <mergeCell ref="CB96:CC96"/>
    <mergeCell ref="CD96:CD97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GF162"/>
  <sheetViews>
    <sheetView showGridLines="0" zoomScaleNormal="100" zoomScaleSheetLayoutView="100" workbookViewId="0">
      <selection activeCell="F107" sqref="F107:GF145"/>
    </sheetView>
  </sheetViews>
  <sheetFormatPr baseColWidth="10" defaultColWidth="11.42578125" defaultRowHeight="12.75"/>
  <cols>
    <col min="1" max="1" width="4.42578125" style="121" customWidth="1"/>
    <col min="2" max="3" width="18.42578125" style="121" customWidth="1"/>
    <col min="4" max="5" width="8.28515625" style="121" customWidth="1"/>
    <col min="6" max="6" width="11" style="121" customWidth="1"/>
    <col min="7" max="12" width="8.85546875" style="121" customWidth="1"/>
    <col min="13" max="180" width="8.28515625" style="121" customWidth="1"/>
    <col min="181" max="16384" width="11.42578125" style="121"/>
  </cols>
  <sheetData>
    <row r="1" spans="1:18" ht="12.95" customHeight="1">
      <c r="B1" s="215"/>
      <c r="C1" s="123"/>
      <c r="D1" s="123"/>
      <c r="E1" s="122"/>
      <c r="F1" s="122"/>
      <c r="G1" s="122"/>
      <c r="H1" s="122"/>
      <c r="I1" s="122"/>
      <c r="J1" s="123"/>
      <c r="K1" s="123"/>
      <c r="L1" s="124"/>
      <c r="M1" s="125"/>
      <c r="N1" s="125"/>
      <c r="O1" s="125"/>
      <c r="P1" s="125"/>
      <c r="Q1" s="125"/>
      <c r="R1" s="125"/>
    </row>
    <row r="2" spans="1:18" ht="12.95" customHeight="1">
      <c r="B2" s="216"/>
      <c r="C2" s="127"/>
      <c r="D2" s="127"/>
      <c r="E2" s="126"/>
      <c r="F2" s="126"/>
      <c r="G2" s="126"/>
      <c r="H2" s="126"/>
      <c r="I2" s="126"/>
      <c r="J2" s="127"/>
      <c r="K2" s="127"/>
      <c r="L2" s="128"/>
      <c r="M2" s="125"/>
      <c r="N2" s="125"/>
      <c r="O2" s="125"/>
      <c r="P2" s="125"/>
      <c r="Q2" s="125"/>
      <c r="R2" s="125"/>
    </row>
    <row r="3" spans="1:18" ht="15.95" customHeight="1">
      <c r="B3" s="217"/>
      <c r="C3" s="218"/>
      <c r="D3" s="218"/>
      <c r="E3" s="127"/>
      <c r="F3" s="127"/>
      <c r="G3" s="127"/>
      <c r="H3" s="127"/>
      <c r="I3" s="127"/>
      <c r="J3" s="127"/>
      <c r="K3" s="127"/>
      <c r="L3" s="128"/>
      <c r="M3" s="125"/>
      <c r="N3" s="125"/>
      <c r="O3" s="125"/>
      <c r="P3" s="125"/>
      <c r="Q3" s="125"/>
      <c r="R3" s="125"/>
    </row>
    <row r="4" spans="1:18" s="129" customFormat="1" ht="15.95" customHeight="1">
      <c r="B4" s="445" t="s">
        <v>58</v>
      </c>
      <c r="C4" s="446"/>
      <c r="D4" s="446"/>
      <c r="E4" s="446"/>
      <c r="F4" s="446"/>
      <c r="G4" s="446"/>
      <c r="H4" s="446"/>
      <c r="I4" s="446"/>
      <c r="J4" s="446"/>
      <c r="K4" s="446"/>
      <c r="L4" s="130"/>
      <c r="M4" s="219"/>
      <c r="N4" s="219"/>
      <c r="O4" s="219"/>
      <c r="P4" s="219"/>
      <c r="Q4" s="219"/>
      <c r="R4" s="131"/>
    </row>
    <row r="5" spans="1:18" s="132" customFormat="1" ht="15.95" customHeight="1">
      <c r="B5" s="235"/>
      <c r="C5" s="236"/>
      <c r="D5" s="236"/>
      <c r="E5" s="236"/>
      <c r="F5" s="236"/>
      <c r="G5" s="236"/>
      <c r="H5" s="236"/>
      <c r="I5" s="236"/>
      <c r="J5" s="236"/>
      <c r="K5" s="236"/>
      <c r="L5" s="133"/>
      <c r="M5" s="134"/>
      <c r="N5" s="134"/>
      <c r="O5" s="134"/>
      <c r="P5" s="134"/>
      <c r="Q5" s="134"/>
      <c r="R5" s="134"/>
    </row>
    <row r="6" spans="1:18" s="132" customFormat="1" ht="15.95" customHeight="1">
      <c r="B6" s="214"/>
      <c r="C6" s="321" t="s">
        <v>70</v>
      </c>
      <c r="D6" s="312" t="s">
        <v>76</v>
      </c>
      <c r="E6" s="312"/>
      <c r="F6" s="312"/>
      <c r="G6" s="1"/>
      <c r="H6" s="313"/>
      <c r="I6" s="314"/>
      <c r="J6" s="315"/>
      <c r="L6" s="133"/>
    </row>
    <row r="7" spans="1:18" s="132" customFormat="1" ht="15.95" customHeight="1">
      <c r="B7" s="214"/>
      <c r="C7" s="321" t="s">
        <v>71</v>
      </c>
      <c r="D7" s="312"/>
      <c r="E7" s="312"/>
      <c r="F7" s="312"/>
      <c r="G7" s="1"/>
      <c r="H7" s="313"/>
      <c r="I7" s="314" t="s">
        <v>72</v>
      </c>
      <c r="J7" s="317" t="s">
        <v>132</v>
      </c>
      <c r="L7" s="133"/>
    </row>
    <row r="8" spans="1:18" s="132" customFormat="1" ht="15.95" customHeight="1">
      <c r="B8" s="214"/>
      <c r="C8" s="321" t="s">
        <v>73</v>
      </c>
      <c r="D8" s="312" t="str">
        <f>VLOOKUP($G$8,$A$98:$GF$162,Formula!D8)</f>
        <v>CONSOLIDADO</v>
      </c>
      <c r="E8" s="312"/>
      <c r="F8" s="312"/>
      <c r="G8" s="316">
        <v>1</v>
      </c>
      <c r="H8" s="318"/>
      <c r="I8" s="314" t="s">
        <v>74</v>
      </c>
      <c r="J8" s="319">
        <v>2021</v>
      </c>
      <c r="L8" s="133"/>
    </row>
    <row r="9" spans="1:18" s="132" customFormat="1" ht="15.95" customHeight="1" thickBot="1">
      <c r="B9" s="222"/>
      <c r="C9" s="223"/>
      <c r="D9" s="223"/>
      <c r="E9" s="223"/>
      <c r="F9" s="223"/>
      <c r="G9" s="223"/>
      <c r="H9" s="223"/>
      <c r="I9" s="223"/>
      <c r="J9" s="223"/>
      <c r="K9" s="223"/>
      <c r="L9" s="136"/>
    </row>
    <row r="10" spans="1:18" s="132" customFormat="1" ht="15.95" customHeight="1" thickBot="1"/>
    <row r="11" spans="1:18" s="138" customFormat="1" ht="15.95" customHeight="1" thickTop="1" thickBot="1">
      <c r="A11" s="137"/>
      <c r="B11" s="434" t="s">
        <v>0</v>
      </c>
      <c r="C11" s="435"/>
      <c r="D11" s="435"/>
      <c r="E11" s="272" t="s">
        <v>1</v>
      </c>
      <c r="F11" s="273" t="s">
        <v>2</v>
      </c>
      <c r="G11" s="274" t="s">
        <v>50</v>
      </c>
      <c r="H11" s="274" t="s">
        <v>51</v>
      </c>
      <c r="I11" s="274" t="s">
        <v>52</v>
      </c>
      <c r="J11" s="274" t="s">
        <v>53</v>
      </c>
      <c r="K11" s="274" t="s">
        <v>54</v>
      </c>
      <c r="L11" s="275" t="s">
        <v>4</v>
      </c>
      <c r="M11" s="158"/>
      <c r="N11" s="224"/>
      <c r="O11" s="224"/>
      <c r="P11" s="224"/>
      <c r="Q11" s="224"/>
    </row>
    <row r="12" spans="1:18" s="138" customFormat="1" ht="15.95" customHeight="1">
      <c r="A12" s="139"/>
      <c r="B12" s="436" t="s">
        <v>5</v>
      </c>
      <c r="C12" s="437"/>
      <c r="D12" s="437"/>
      <c r="E12" s="288" t="s">
        <v>6</v>
      </c>
      <c r="F12" s="289">
        <f t="shared" ref="F12:L12" si="0">+F13+F14</f>
        <v>20</v>
      </c>
      <c r="G12" s="290">
        <f t="shared" si="0"/>
        <v>4</v>
      </c>
      <c r="H12" s="290">
        <f t="shared" si="0"/>
        <v>1</v>
      </c>
      <c r="I12" s="290">
        <f t="shared" si="0"/>
        <v>3</v>
      </c>
      <c r="J12" s="290">
        <f t="shared" si="0"/>
        <v>10</v>
      </c>
      <c r="K12" s="290">
        <f t="shared" si="0"/>
        <v>2</v>
      </c>
      <c r="L12" s="291">
        <f t="shared" si="0"/>
        <v>0</v>
      </c>
      <c r="M12" s="158"/>
      <c r="N12" s="224"/>
      <c r="O12" s="224"/>
      <c r="P12" s="224"/>
      <c r="Q12" s="224"/>
    </row>
    <row r="13" spans="1:18" s="138" customFormat="1" ht="15.95" customHeight="1">
      <c r="A13" s="139"/>
      <c r="B13" s="438"/>
      <c r="C13" s="439"/>
      <c r="D13" s="439"/>
      <c r="E13" s="292" t="s">
        <v>7</v>
      </c>
      <c r="F13" s="293">
        <f t="shared" ref="F13:J14" si="1">+F16+F34+F52</f>
        <v>7</v>
      </c>
      <c r="G13" s="294">
        <f>+G16+G34+G52</f>
        <v>1</v>
      </c>
      <c r="H13" s="294">
        <f t="shared" si="1"/>
        <v>1</v>
      </c>
      <c r="I13" s="294">
        <f t="shared" si="1"/>
        <v>0</v>
      </c>
      <c r="J13" s="294">
        <f t="shared" si="1"/>
        <v>4</v>
      </c>
      <c r="K13" s="294">
        <f>+K16+K34+K52</f>
        <v>1</v>
      </c>
      <c r="L13" s="295"/>
      <c r="M13" s="158"/>
      <c r="N13" s="224"/>
      <c r="O13" s="224"/>
      <c r="P13" s="224"/>
      <c r="Q13" s="224"/>
    </row>
    <row r="14" spans="1:18" s="138" customFormat="1" ht="15.95" customHeight="1" thickBot="1">
      <c r="A14" s="139"/>
      <c r="B14" s="440"/>
      <c r="C14" s="441"/>
      <c r="D14" s="441"/>
      <c r="E14" s="296" t="s">
        <v>8</v>
      </c>
      <c r="F14" s="297">
        <f t="shared" si="1"/>
        <v>13</v>
      </c>
      <c r="G14" s="298">
        <f t="shared" si="1"/>
        <v>3</v>
      </c>
      <c r="H14" s="298">
        <f t="shared" si="1"/>
        <v>0</v>
      </c>
      <c r="I14" s="298">
        <f t="shared" si="1"/>
        <v>3</v>
      </c>
      <c r="J14" s="298">
        <f t="shared" si="1"/>
        <v>6</v>
      </c>
      <c r="K14" s="298">
        <f>+K17+K35+K53</f>
        <v>1</v>
      </c>
      <c r="L14" s="299">
        <f>+L17+L35+L53</f>
        <v>0</v>
      </c>
      <c r="M14" s="158"/>
      <c r="N14" s="224"/>
      <c r="O14" s="224"/>
      <c r="P14" s="224"/>
      <c r="Q14" s="224"/>
    </row>
    <row r="15" spans="1:18" s="138" customFormat="1" ht="15.95" customHeight="1">
      <c r="A15" s="139"/>
      <c r="B15" s="396" t="s">
        <v>9</v>
      </c>
      <c r="C15" s="397"/>
      <c r="D15" s="397"/>
      <c r="E15" s="140" t="s">
        <v>6</v>
      </c>
      <c r="F15" s="141">
        <f t="shared" ref="F15:K15" si="2">+F16+F17</f>
        <v>4</v>
      </c>
      <c r="G15" s="142">
        <f t="shared" si="2"/>
        <v>2</v>
      </c>
      <c r="H15" s="142">
        <f t="shared" si="2"/>
        <v>0</v>
      </c>
      <c r="I15" s="142">
        <f t="shared" si="2"/>
        <v>0</v>
      </c>
      <c r="J15" s="142">
        <f t="shared" si="2"/>
        <v>2</v>
      </c>
      <c r="K15" s="142">
        <f t="shared" si="2"/>
        <v>0</v>
      </c>
      <c r="L15" s="225">
        <f>+L16+L17</f>
        <v>0</v>
      </c>
      <c r="M15" s="158"/>
      <c r="N15" s="224"/>
      <c r="O15" s="224"/>
      <c r="P15" s="224"/>
      <c r="Q15" s="224"/>
    </row>
    <row r="16" spans="1:18" s="138" customFormat="1" ht="15.95" customHeight="1">
      <c r="A16" s="139"/>
      <c r="B16" s="398"/>
      <c r="C16" s="399"/>
      <c r="D16" s="399"/>
      <c r="E16" s="143" t="s">
        <v>7</v>
      </c>
      <c r="F16" s="144">
        <f t="shared" ref="F16:L17" si="3">+F19+F22+F25+F28+F31</f>
        <v>1</v>
      </c>
      <c r="G16" s="145">
        <f t="shared" si="3"/>
        <v>0</v>
      </c>
      <c r="H16" s="145">
        <f t="shared" si="3"/>
        <v>0</v>
      </c>
      <c r="I16" s="145">
        <f t="shared" si="3"/>
        <v>0</v>
      </c>
      <c r="J16" s="145">
        <f t="shared" si="3"/>
        <v>1</v>
      </c>
      <c r="K16" s="145">
        <f t="shared" si="3"/>
        <v>0</v>
      </c>
      <c r="L16" s="226"/>
      <c r="M16" s="158"/>
      <c r="N16" s="224"/>
      <c r="O16" s="224"/>
      <c r="P16" s="224"/>
      <c r="Q16" s="224"/>
    </row>
    <row r="17" spans="1:17" s="138" customFormat="1" ht="15.95" customHeight="1" thickBot="1">
      <c r="A17" s="139"/>
      <c r="B17" s="400"/>
      <c r="C17" s="401"/>
      <c r="D17" s="401"/>
      <c r="E17" s="146" t="s">
        <v>8</v>
      </c>
      <c r="F17" s="147">
        <f t="shared" si="3"/>
        <v>3</v>
      </c>
      <c r="G17" s="148">
        <f t="shared" si="3"/>
        <v>2</v>
      </c>
      <c r="H17" s="148">
        <f>+H20+H23+H26+H29+H32</f>
        <v>0</v>
      </c>
      <c r="I17" s="148">
        <f t="shared" si="3"/>
        <v>0</v>
      </c>
      <c r="J17" s="148">
        <f t="shared" si="3"/>
        <v>1</v>
      </c>
      <c r="K17" s="148">
        <f t="shared" si="3"/>
        <v>0</v>
      </c>
      <c r="L17" s="227">
        <f t="shared" si="3"/>
        <v>0</v>
      </c>
      <c r="M17" s="158"/>
      <c r="N17" s="224"/>
      <c r="O17" s="224"/>
      <c r="P17" s="224"/>
      <c r="Q17" s="224"/>
    </row>
    <row r="18" spans="1:17" s="138" customFormat="1" ht="15.95" customHeight="1">
      <c r="A18" s="139"/>
      <c r="B18" s="402" t="s">
        <v>10</v>
      </c>
      <c r="C18" s="403"/>
      <c r="D18" s="403"/>
      <c r="E18" s="288" t="s">
        <v>6</v>
      </c>
      <c r="F18" s="289">
        <f t="shared" ref="F18:K18" si="4">+F19+F20</f>
        <v>4</v>
      </c>
      <c r="G18" s="290">
        <f t="shared" si="4"/>
        <v>2</v>
      </c>
      <c r="H18" s="290">
        <f t="shared" si="4"/>
        <v>0</v>
      </c>
      <c r="I18" s="290">
        <f t="shared" si="4"/>
        <v>0</v>
      </c>
      <c r="J18" s="290">
        <f t="shared" si="4"/>
        <v>2</v>
      </c>
      <c r="K18" s="290">
        <f t="shared" si="4"/>
        <v>0</v>
      </c>
      <c r="L18" s="291">
        <f>+L19+L20</f>
        <v>0</v>
      </c>
      <c r="M18" s="158"/>
      <c r="N18" s="224"/>
      <c r="O18" s="224"/>
      <c r="P18" s="224"/>
      <c r="Q18" s="224"/>
    </row>
    <row r="19" spans="1:17" s="138" customFormat="1" ht="15.95" customHeight="1">
      <c r="A19" s="139"/>
      <c r="B19" s="404"/>
      <c r="C19" s="405"/>
      <c r="D19" s="405"/>
      <c r="E19" s="149" t="s">
        <v>7</v>
      </c>
      <c r="F19" s="150">
        <f>SUM(G19:L19)</f>
        <v>1</v>
      </c>
      <c r="G19" s="151">
        <f>VLOOKUP($G$8,$A$98:$GF$162,Formula!G19)</f>
        <v>0</v>
      </c>
      <c r="H19" s="152">
        <f>VLOOKUP($G$8,$A$98:$GF$162,Formula!H19)</f>
        <v>0</v>
      </c>
      <c r="I19" s="151">
        <f>VLOOKUP($G$8,$A$98:$GF$162,Formula!I19)</f>
        <v>0</v>
      </c>
      <c r="J19" s="151">
        <f>VLOOKUP($G$8,$A$98:$GF$162,Formula!J19)</f>
        <v>1</v>
      </c>
      <c r="K19" s="151">
        <f>VLOOKUP($G$8,$A$98:$GF$162,Formula!K19)</f>
        <v>0</v>
      </c>
      <c r="L19" s="172"/>
      <c r="M19" s="153"/>
      <c r="N19" s="154"/>
      <c r="O19" s="154"/>
      <c r="P19" s="154"/>
      <c r="Q19" s="154"/>
    </row>
    <row r="20" spans="1:17" s="138" customFormat="1" ht="15.95" customHeight="1" thickBot="1">
      <c r="A20" s="139"/>
      <c r="B20" s="406"/>
      <c r="C20" s="407"/>
      <c r="D20" s="407"/>
      <c r="E20" s="155" t="s">
        <v>8</v>
      </c>
      <c r="F20" s="156">
        <f>SUM(G20:L20)</f>
        <v>3</v>
      </c>
      <c r="G20" s="157">
        <f>VLOOKUP($G$8,$A$98:$GF$162,Formula!G20)</f>
        <v>2</v>
      </c>
      <c r="H20" s="157">
        <f>VLOOKUP($G$8,$A$98:$GF$162,Formula!H20)</f>
        <v>0</v>
      </c>
      <c r="I20" s="157">
        <f>VLOOKUP($G$8,$A$98:$GF$162,Formula!I20)</f>
        <v>0</v>
      </c>
      <c r="J20" s="157">
        <f>VLOOKUP($G$8,$A$98:$GF$162,Formula!J20)</f>
        <v>1</v>
      </c>
      <c r="K20" s="157">
        <f>VLOOKUP($G$8,$A$98:$GF$162,Formula!K20)</f>
        <v>0</v>
      </c>
      <c r="L20" s="173">
        <f>VLOOKUP($G$8,$A$98:$GF$162,Formula!L20)</f>
        <v>0</v>
      </c>
      <c r="M20" s="158"/>
      <c r="N20" s="154"/>
      <c r="O20" s="154"/>
      <c r="P20" s="154"/>
      <c r="Q20" s="154"/>
    </row>
    <row r="21" spans="1:17" s="138" customFormat="1" ht="15.95" customHeight="1">
      <c r="A21" s="159"/>
      <c r="B21" s="402" t="s">
        <v>11</v>
      </c>
      <c r="C21" s="403"/>
      <c r="D21" s="403"/>
      <c r="E21" s="288" t="s">
        <v>6</v>
      </c>
      <c r="F21" s="289">
        <f t="shared" ref="F21:L21" si="5">+F22+F23</f>
        <v>0</v>
      </c>
      <c r="G21" s="290">
        <f t="shared" si="5"/>
        <v>0</v>
      </c>
      <c r="H21" s="290">
        <f t="shared" si="5"/>
        <v>0</v>
      </c>
      <c r="I21" s="290">
        <f t="shared" si="5"/>
        <v>0</v>
      </c>
      <c r="J21" s="290">
        <f t="shared" si="5"/>
        <v>0</v>
      </c>
      <c r="K21" s="290">
        <f t="shared" si="5"/>
        <v>0</v>
      </c>
      <c r="L21" s="291">
        <f t="shared" si="5"/>
        <v>0</v>
      </c>
      <c r="M21" s="153"/>
      <c r="N21" s="154"/>
      <c r="O21" s="154"/>
      <c r="P21" s="154"/>
      <c r="Q21" s="154"/>
    </row>
    <row r="22" spans="1:17" s="138" customFormat="1" ht="15.95" customHeight="1">
      <c r="A22" s="159"/>
      <c r="B22" s="404"/>
      <c r="C22" s="405"/>
      <c r="D22" s="405"/>
      <c r="E22" s="149" t="s">
        <v>7</v>
      </c>
      <c r="F22" s="150">
        <f>SUM(G22:L22)</f>
        <v>0</v>
      </c>
      <c r="G22" s="151">
        <f>VLOOKUP($G$8,$A$98:$GF$162,Formula!G22)</f>
        <v>0</v>
      </c>
      <c r="H22" s="152">
        <f>VLOOKUP($G$8,$A$98:$GF$162,Formula!H22)</f>
        <v>0</v>
      </c>
      <c r="I22" s="151">
        <f>VLOOKUP($G$8,$A$98:$GF$162,Formula!I22)</f>
        <v>0</v>
      </c>
      <c r="J22" s="151">
        <f>VLOOKUP($G$8,$A$98:$GF$162,Formula!J22)</f>
        <v>0</v>
      </c>
      <c r="K22" s="151">
        <f>VLOOKUP($G$8,$A$98:$GF$162,Formula!K22)</f>
        <v>0</v>
      </c>
      <c r="L22" s="172"/>
      <c r="M22" s="160"/>
      <c r="N22" s="154"/>
      <c r="O22" s="154"/>
      <c r="P22" s="154"/>
      <c r="Q22" s="154"/>
    </row>
    <row r="23" spans="1:17" s="138" customFormat="1" ht="15.95" customHeight="1" thickBot="1">
      <c r="A23" s="159"/>
      <c r="B23" s="406"/>
      <c r="C23" s="407"/>
      <c r="D23" s="407"/>
      <c r="E23" s="161" t="s">
        <v>8</v>
      </c>
      <c r="F23" s="156">
        <f>SUM(G23:L23)</f>
        <v>0</v>
      </c>
      <c r="G23" s="157">
        <f>VLOOKUP($G$8,$A$98:$GF$162,Formula!G23)</f>
        <v>0</v>
      </c>
      <c r="H23" s="157">
        <f>VLOOKUP($G$8,$A$98:$GF$162,Formula!H23)</f>
        <v>0</v>
      </c>
      <c r="I23" s="157">
        <f>VLOOKUP($G$8,$A$98:$GF$162,Formula!I23)</f>
        <v>0</v>
      </c>
      <c r="J23" s="157">
        <f>VLOOKUP($G$8,$A$98:$GF$162,Formula!J23)</f>
        <v>0</v>
      </c>
      <c r="K23" s="157">
        <f>VLOOKUP($G$8,$A$98:$GF$162,Formula!K23)</f>
        <v>0</v>
      </c>
      <c r="L23" s="173">
        <f>VLOOKUP($G$8,$A$98:$GF$162,Formula!L23)</f>
        <v>0</v>
      </c>
      <c r="M23" s="158"/>
      <c r="N23" s="154"/>
      <c r="O23" s="154"/>
      <c r="P23" s="154"/>
      <c r="Q23" s="154"/>
    </row>
    <row r="24" spans="1:17" s="138" customFormat="1" ht="15.95" customHeight="1">
      <c r="A24" s="159"/>
      <c r="B24" s="402" t="s">
        <v>12</v>
      </c>
      <c r="C24" s="403"/>
      <c r="D24" s="403"/>
      <c r="E24" s="288" t="s">
        <v>6</v>
      </c>
      <c r="F24" s="289">
        <f t="shared" ref="F24:L24" si="6">+F25+F26</f>
        <v>0</v>
      </c>
      <c r="G24" s="290">
        <f t="shared" si="6"/>
        <v>0</v>
      </c>
      <c r="H24" s="290">
        <f t="shared" si="6"/>
        <v>0</v>
      </c>
      <c r="I24" s="290">
        <f t="shared" si="6"/>
        <v>0</v>
      </c>
      <c r="J24" s="290">
        <f t="shared" si="6"/>
        <v>0</v>
      </c>
      <c r="K24" s="290">
        <f t="shared" si="6"/>
        <v>0</v>
      </c>
      <c r="L24" s="291">
        <f t="shared" si="6"/>
        <v>0</v>
      </c>
      <c r="M24" s="153"/>
      <c r="N24" s="154"/>
      <c r="O24" s="154"/>
      <c r="P24" s="154"/>
      <c r="Q24" s="154"/>
    </row>
    <row r="25" spans="1:17" s="138" customFormat="1" ht="15.95" customHeight="1">
      <c r="A25" s="159"/>
      <c r="B25" s="404"/>
      <c r="C25" s="405"/>
      <c r="D25" s="405"/>
      <c r="E25" s="149" t="s">
        <v>7</v>
      </c>
      <c r="F25" s="150">
        <f>SUM(G25:L25)</f>
        <v>0</v>
      </c>
      <c r="G25" s="151">
        <f>VLOOKUP($G$8,$A$98:$GF$162,Formula!G25)</f>
        <v>0</v>
      </c>
      <c r="H25" s="152">
        <f>VLOOKUP($G$8,$A$98:$GF$162,Formula!H25)</f>
        <v>0</v>
      </c>
      <c r="I25" s="151">
        <f>VLOOKUP($G$8,$A$98:$GF$162,Formula!I25)</f>
        <v>0</v>
      </c>
      <c r="J25" s="151">
        <f>VLOOKUP($G$8,$A$98:$GF$162,Formula!J25)</f>
        <v>0</v>
      </c>
      <c r="K25" s="151">
        <f>VLOOKUP($G$8,$A$98:$GF$162,Formula!K25)</f>
        <v>0</v>
      </c>
      <c r="L25" s="172"/>
      <c r="M25" s="153"/>
      <c r="N25" s="154"/>
      <c r="O25" s="154"/>
      <c r="P25" s="154"/>
      <c r="Q25" s="154"/>
    </row>
    <row r="26" spans="1:17" s="138" customFormat="1" ht="15.95" customHeight="1" thickBot="1">
      <c r="A26" s="159"/>
      <c r="B26" s="406"/>
      <c r="C26" s="407"/>
      <c r="D26" s="407"/>
      <c r="E26" s="155" t="s">
        <v>8</v>
      </c>
      <c r="F26" s="156">
        <f>SUM(G26:L26)</f>
        <v>0</v>
      </c>
      <c r="G26" s="157">
        <f>VLOOKUP($G$8,$A$98:$GF$162,Formula!G26)</f>
        <v>0</v>
      </c>
      <c r="H26" s="157">
        <f>VLOOKUP($G$8,$A$98:$GF$162,Formula!H26)</f>
        <v>0</v>
      </c>
      <c r="I26" s="157">
        <f>VLOOKUP($G$8,$A$98:$GF$162,Formula!I26)</f>
        <v>0</v>
      </c>
      <c r="J26" s="157">
        <f>VLOOKUP($G$8,$A$98:$GF$162,Formula!J26)</f>
        <v>0</v>
      </c>
      <c r="K26" s="157">
        <f>VLOOKUP($G$8,$A$98:$GF$162,Formula!K26)</f>
        <v>0</v>
      </c>
      <c r="L26" s="173">
        <f>VLOOKUP($G$8,$A$98:$GF$162,Formula!L26)</f>
        <v>0</v>
      </c>
      <c r="M26" s="158"/>
      <c r="N26" s="154"/>
      <c r="O26" s="154"/>
      <c r="P26" s="154"/>
      <c r="Q26" s="154"/>
    </row>
    <row r="27" spans="1:17" s="138" customFormat="1" ht="15.95" customHeight="1">
      <c r="A27" s="159"/>
      <c r="B27" s="402" t="s">
        <v>13</v>
      </c>
      <c r="C27" s="403"/>
      <c r="D27" s="403"/>
      <c r="E27" s="288" t="s">
        <v>6</v>
      </c>
      <c r="F27" s="289">
        <f t="shared" ref="F27:L27" si="7">+F28+F29</f>
        <v>0</v>
      </c>
      <c r="G27" s="290">
        <f t="shared" si="7"/>
        <v>0</v>
      </c>
      <c r="H27" s="290">
        <f t="shared" si="7"/>
        <v>0</v>
      </c>
      <c r="I27" s="290">
        <f t="shared" si="7"/>
        <v>0</v>
      </c>
      <c r="J27" s="290">
        <f t="shared" si="7"/>
        <v>0</v>
      </c>
      <c r="K27" s="290">
        <f t="shared" si="7"/>
        <v>0</v>
      </c>
      <c r="L27" s="291">
        <f t="shared" si="7"/>
        <v>0</v>
      </c>
      <c r="M27" s="158"/>
      <c r="N27" s="224"/>
      <c r="O27" s="224"/>
      <c r="P27" s="224"/>
      <c r="Q27" s="224"/>
    </row>
    <row r="28" spans="1:17" s="138" customFormat="1" ht="15.95" customHeight="1">
      <c r="A28" s="159"/>
      <c r="B28" s="404"/>
      <c r="C28" s="405"/>
      <c r="D28" s="405"/>
      <c r="E28" s="149" t="s">
        <v>7</v>
      </c>
      <c r="F28" s="150">
        <f>SUM(G28:L28)</f>
        <v>0</v>
      </c>
      <c r="G28" s="151">
        <f>VLOOKUP($G$8,$A$98:$GF$162,Formula!G28)</f>
        <v>0</v>
      </c>
      <c r="H28" s="152">
        <f>VLOOKUP($G$8,$A$98:$GF$162,Formula!H28)</f>
        <v>0</v>
      </c>
      <c r="I28" s="151">
        <f>VLOOKUP($G$8,$A$98:$GF$162,Formula!I28)</f>
        <v>0</v>
      </c>
      <c r="J28" s="151">
        <f>VLOOKUP($G$8,$A$98:$GF$162,Formula!J28)</f>
        <v>0</v>
      </c>
      <c r="K28" s="151">
        <f>VLOOKUP($G$8,$A$98:$GF$162,Formula!K28)</f>
        <v>0</v>
      </c>
      <c r="L28" s="172"/>
      <c r="M28" s="158"/>
      <c r="N28" s="224"/>
      <c r="O28" s="224"/>
      <c r="P28" s="224"/>
      <c r="Q28" s="224"/>
    </row>
    <row r="29" spans="1:17" s="138" customFormat="1" ht="15.95" customHeight="1" thickBot="1">
      <c r="A29" s="159"/>
      <c r="B29" s="406"/>
      <c r="C29" s="407"/>
      <c r="D29" s="407"/>
      <c r="E29" s="161" t="s">
        <v>8</v>
      </c>
      <c r="F29" s="156">
        <f>SUM(G29:L29)</f>
        <v>0</v>
      </c>
      <c r="G29" s="157">
        <f>VLOOKUP($G$8,$A$98:$GF$162,Formula!G29)</f>
        <v>0</v>
      </c>
      <c r="H29" s="157">
        <f>VLOOKUP($G$8,$A$98:$GF$162,Formula!H29)</f>
        <v>0</v>
      </c>
      <c r="I29" s="157">
        <f>VLOOKUP($G$8,$A$98:$GF$162,Formula!I29)</f>
        <v>0</v>
      </c>
      <c r="J29" s="157">
        <f>VLOOKUP($G$8,$A$98:$GF$162,Formula!J29)</f>
        <v>0</v>
      </c>
      <c r="K29" s="157">
        <f>VLOOKUP($G$8,$A$98:$GF$162,Formula!K29)</f>
        <v>0</v>
      </c>
      <c r="L29" s="173">
        <f>VLOOKUP($G$8,$A$98:$GF$162,Formula!L29)</f>
        <v>0</v>
      </c>
      <c r="M29" s="158"/>
      <c r="N29" s="224"/>
      <c r="O29" s="224"/>
      <c r="P29" s="224"/>
      <c r="Q29" s="224"/>
    </row>
    <row r="30" spans="1:17" s="138" customFormat="1" ht="15.95" customHeight="1">
      <c r="A30" s="159"/>
      <c r="B30" s="402" t="s">
        <v>14</v>
      </c>
      <c r="C30" s="403"/>
      <c r="D30" s="403"/>
      <c r="E30" s="288" t="s">
        <v>6</v>
      </c>
      <c r="F30" s="289">
        <f t="shared" ref="F30:L30" si="8">+F31+F32</f>
        <v>0</v>
      </c>
      <c r="G30" s="290">
        <f t="shared" si="8"/>
        <v>0</v>
      </c>
      <c r="H30" s="290">
        <f t="shared" si="8"/>
        <v>0</v>
      </c>
      <c r="I30" s="290">
        <f t="shared" si="8"/>
        <v>0</v>
      </c>
      <c r="J30" s="290">
        <f t="shared" si="8"/>
        <v>0</v>
      </c>
      <c r="K30" s="290">
        <f t="shared" si="8"/>
        <v>0</v>
      </c>
      <c r="L30" s="291">
        <f t="shared" si="8"/>
        <v>0</v>
      </c>
      <c r="M30" s="158"/>
      <c r="N30" s="224"/>
      <c r="O30" s="224"/>
      <c r="P30" s="224"/>
      <c r="Q30" s="224"/>
    </row>
    <row r="31" spans="1:17" s="138" customFormat="1" ht="15.95" customHeight="1">
      <c r="A31" s="159"/>
      <c r="B31" s="404"/>
      <c r="C31" s="405"/>
      <c r="D31" s="405"/>
      <c r="E31" s="149" t="s">
        <v>7</v>
      </c>
      <c r="F31" s="150">
        <f>SUM(G31:L31)</f>
        <v>0</v>
      </c>
      <c r="G31" s="151">
        <f>VLOOKUP($G$8,$A$98:$GF$162,Formula!G31)</f>
        <v>0</v>
      </c>
      <c r="H31" s="152">
        <f>VLOOKUP($G$8,$A$98:$GF$162,Formula!H31)</f>
        <v>0</v>
      </c>
      <c r="I31" s="151">
        <f>VLOOKUP($G$8,$A$98:$GF$162,Formula!I31)</f>
        <v>0</v>
      </c>
      <c r="J31" s="151">
        <f>VLOOKUP($G$8,$A$98:$GF$162,Formula!J31)</f>
        <v>0</v>
      </c>
      <c r="K31" s="151">
        <f>VLOOKUP($G$8,$A$98:$GF$162,Formula!K31)</f>
        <v>0</v>
      </c>
      <c r="L31" s="172"/>
      <c r="M31" s="158"/>
      <c r="N31" s="224"/>
      <c r="O31" s="224"/>
      <c r="P31" s="224"/>
      <c r="Q31" s="224"/>
    </row>
    <row r="32" spans="1:17" s="138" customFormat="1" ht="15.95" customHeight="1" thickBot="1">
      <c r="A32" s="159"/>
      <c r="B32" s="406"/>
      <c r="C32" s="407"/>
      <c r="D32" s="407"/>
      <c r="E32" s="155" t="s">
        <v>8</v>
      </c>
      <c r="F32" s="156">
        <f>SUM(G32:L32)</f>
        <v>0</v>
      </c>
      <c r="G32" s="157">
        <f>VLOOKUP($G$8,$A$98:$GF$162,Formula!G32)</f>
        <v>0</v>
      </c>
      <c r="H32" s="157">
        <f>VLOOKUP($G$8,$A$98:$GF$162,Formula!H32)</f>
        <v>0</v>
      </c>
      <c r="I32" s="157">
        <f>VLOOKUP($G$8,$A$98:$GF$162,Formula!I32)</f>
        <v>0</v>
      </c>
      <c r="J32" s="157">
        <f>VLOOKUP($G$8,$A$98:$GF$162,Formula!J32)</f>
        <v>0</v>
      </c>
      <c r="K32" s="157">
        <f>VLOOKUP($G$8,$A$98:$GF$162,Formula!K32)</f>
        <v>0</v>
      </c>
      <c r="L32" s="173">
        <f>VLOOKUP($G$8,$A$98:$GF$162,Formula!L32)</f>
        <v>0</v>
      </c>
      <c r="M32" s="158"/>
      <c r="N32" s="224"/>
      <c r="O32" s="224"/>
      <c r="P32" s="224"/>
      <c r="Q32" s="224"/>
    </row>
    <row r="33" spans="1:18" s="138" customFormat="1" ht="15.95" customHeight="1">
      <c r="A33" s="139"/>
      <c r="B33" s="396" t="s">
        <v>15</v>
      </c>
      <c r="C33" s="397"/>
      <c r="D33" s="397"/>
      <c r="E33" s="140" t="s">
        <v>6</v>
      </c>
      <c r="F33" s="141">
        <f t="shared" ref="F33:K33" si="9">+F34+F35</f>
        <v>15</v>
      </c>
      <c r="G33" s="142">
        <f t="shared" si="9"/>
        <v>2</v>
      </c>
      <c r="H33" s="142">
        <f t="shared" si="9"/>
        <v>1</v>
      </c>
      <c r="I33" s="142">
        <f t="shared" si="9"/>
        <v>3</v>
      </c>
      <c r="J33" s="142">
        <f t="shared" si="9"/>
        <v>8</v>
      </c>
      <c r="K33" s="142">
        <f t="shared" si="9"/>
        <v>1</v>
      </c>
      <c r="L33" s="225">
        <f>+L34+L35</f>
        <v>0</v>
      </c>
      <c r="M33" s="158"/>
      <c r="N33" s="224"/>
      <c r="O33" s="224"/>
      <c r="P33" s="224"/>
      <c r="Q33" s="224"/>
    </row>
    <row r="34" spans="1:18" s="138" customFormat="1" ht="15.95" customHeight="1">
      <c r="A34" s="139"/>
      <c r="B34" s="398"/>
      <c r="C34" s="399"/>
      <c r="D34" s="399"/>
      <c r="E34" s="143" t="s">
        <v>7</v>
      </c>
      <c r="F34" s="144">
        <f>SUM(G34:L34)</f>
        <v>5</v>
      </c>
      <c r="G34" s="145">
        <f>+G37+G40+G43+G46+G49</f>
        <v>1</v>
      </c>
      <c r="H34" s="145">
        <f t="shared" ref="H34:J35" si="10">+H37+H40+H43+H46+H49</f>
        <v>1</v>
      </c>
      <c r="I34" s="145">
        <f t="shared" si="10"/>
        <v>0</v>
      </c>
      <c r="J34" s="145">
        <f t="shared" si="10"/>
        <v>3</v>
      </c>
      <c r="K34" s="145">
        <f>+K37+K40+K43+K46+K49</f>
        <v>0</v>
      </c>
      <c r="L34" s="226"/>
      <c r="M34" s="158"/>
      <c r="N34" s="224"/>
      <c r="O34" s="224"/>
      <c r="P34" s="224"/>
      <c r="Q34" s="224"/>
    </row>
    <row r="35" spans="1:18" s="138" customFormat="1" ht="15.95" customHeight="1" thickBot="1">
      <c r="A35" s="139"/>
      <c r="B35" s="400"/>
      <c r="C35" s="401"/>
      <c r="D35" s="401"/>
      <c r="E35" s="162" t="s">
        <v>8</v>
      </c>
      <c r="F35" s="163">
        <f>SUM(G35:L35)</f>
        <v>10</v>
      </c>
      <c r="G35" s="164">
        <f>+G38+G41+G44+G47+G50</f>
        <v>1</v>
      </c>
      <c r="H35" s="164">
        <f t="shared" si="10"/>
        <v>0</v>
      </c>
      <c r="I35" s="164">
        <f t="shared" si="10"/>
        <v>3</v>
      </c>
      <c r="J35" s="164">
        <f t="shared" si="10"/>
        <v>5</v>
      </c>
      <c r="K35" s="164">
        <f>+K38+K41+K44+K47+K50</f>
        <v>1</v>
      </c>
      <c r="L35" s="267">
        <f>+L38+L41+L44+L47+L50</f>
        <v>0</v>
      </c>
      <c r="M35" s="158"/>
      <c r="N35" s="224"/>
      <c r="O35" s="224"/>
      <c r="P35" s="224"/>
      <c r="Q35" s="224"/>
    </row>
    <row r="36" spans="1:18" s="138" customFormat="1" ht="15.95" customHeight="1">
      <c r="A36" s="139"/>
      <c r="B36" s="402" t="s">
        <v>16</v>
      </c>
      <c r="C36" s="403"/>
      <c r="D36" s="403"/>
      <c r="E36" s="288" t="s">
        <v>6</v>
      </c>
      <c r="F36" s="289">
        <f t="shared" ref="F36:L36" si="11">+F37+F38</f>
        <v>14</v>
      </c>
      <c r="G36" s="290">
        <f t="shared" si="11"/>
        <v>2</v>
      </c>
      <c r="H36" s="290">
        <f t="shared" si="11"/>
        <v>1</v>
      </c>
      <c r="I36" s="290">
        <f t="shared" si="11"/>
        <v>3</v>
      </c>
      <c r="J36" s="290">
        <f t="shared" si="11"/>
        <v>7</v>
      </c>
      <c r="K36" s="290">
        <f t="shared" si="11"/>
        <v>1</v>
      </c>
      <c r="L36" s="291">
        <f t="shared" si="11"/>
        <v>0</v>
      </c>
      <c r="M36" s="153"/>
      <c r="N36" s="154"/>
      <c r="O36" s="154"/>
      <c r="P36" s="154"/>
      <c r="Q36" s="154"/>
    </row>
    <row r="37" spans="1:18" s="138" customFormat="1" ht="15.95" customHeight="1">
      <c r="A37" s="139"/>
      <c r="B37" s="404"/>
      <c r="C37" s="405"/>
      <c r="D37" s="405"/>
      <c r="E37" s="149" t="s">
        <v>7</v>
      </c>
      <c r="F37" s="150">
        <f>SUM(G37:L37)</f>
        <v>4</v>
      </c>
      <c r="G37" s="151">
        <f>VLOOKUP($G$8,$A$98:$GF$162,Formula!G37)</f>
        <v>1</v>
      </c>
      <c r="H37" s="152">
        <f>VLOOKUP($G$8,$A$98:$GF$162,Formula!H37)</f>
        <v>1</v>
      </c>
      <c r="I37" s="151">
        <f>VLOOKUP($G$8,$A$98:$GF$162,Formula!I37)</f>
        <v>0</v>
      </c>
      <c r="J37" s="151">
        <f>VLOOKUP($G$8,$A$98:$GF$162,Formula!J37)</f>
        <v>2</v>
      </c>
      <c r="K37" s="151">
        <f>VLOOKUP($G$8,$A$98:$GF$162,Formula!K37)</f>
        <v>0</v>
      </c>
      <c r="L37" s="172"/>
      <c r="M37" s="153"/>
      <c r="N37" s="154"/>
      <c r="O37" s="154"/>
      <c r="P37" s="154"/>
      <c r="Q37" s="154"/>
    </row>
    <row r="38" spans="1:18" s="138" customFormat="1" ht="15.95" customHeight="1" thickBot="1">
      <c r="A38" s="139"/>
      <c r="B38" s="406"/>
      <c r="C38" s="407"/>
      <c r="D38" s="407"/>
      <c r="E38" s="155" t="s">
        <v>8</v>
      </c>
      <c r="F38" s="156">
        <f>SUM(G38:L38)</f>
        <v>10</v>
      </c>
      <c r="G38" s="157">
        <f>VLOOKUP($G$8,$A$98:$GF$162,Formula!G38)</f>
        <v>1</v>
      </c>
      <c r="H38" s="157">
        <f>VLOOKUP($G$8,$A$98:$GF$162,Formula!H38)</f>
        <v>0</v>
      </c>
      <c r="I38" s="157">
        <f>VLOOKUP($G$8,$A$98:$GF$162,Formula!I38)</f>
        <v>3</v>
      </c>
      <c r="J38" s="157">
        <f>VLOOKUP($G$8,$A$98:$GF$162,Formula!J38)</f>
        <v>5</v>
      </c>
      <c r="K38" s="157">
        <f>VLOOKUP($G$8,$A$98:$GF$162,Formula!K38)</f>
        <v>1</v>
      </c>
      <c r="L38" s="173">
        <f>VLOOKUP($G$8,$A$98:$GF$162,Formula!L38)</f>
        <v>0</v>
      </c>
      <c r="M38" s="158"/>
      <c r="N38" s="154"/>
      <c r="O38" s="154"/>
      <c r="P38" s="154"/>
      <c r="Q38" s="154"/>
    </row>
    <row r="39" spans="1:18" s="138" customFormat="1" ht="15.95" customHeight="1">
      <c r="A39" s="159"/>
      <c r="B39" s="402" t="s">
        <v>17</v>
      </c>
      <c r="C39" s="403"/>
      <c r="D39" s="403"/>
      <c r="E39" s="288" t="s">
        <v>6</v>
      </c>
      <c r="F39" s="289">
        <f t="shared" ref="F39:L39" si="12">+F40+F41</f>
        <v>1</v>
      </c>
      <c r="G39" s="290">
        <f t="shared" si="12"/>
        <v>0</v>
      </c>
      <c r="H39" s="290">
        <f t="shared" si="12"/>
        <v>0</v>
      </c>
      <c r="I39" s="290">
        <f t="shared" si="12"/>
        <v>0</v>
      </c>
      <c r="J39" s="290">
        <f t="shared" si="12"/>
        <v>1</v>
      </c>
      <c r="K39" s="290">
        <f t="shared" si="12"/>
        <v>0</v>
      </c>
      <c r="L39" s="291">
        <f t="shared" si="12"/>
        <v>0</v>
      </c>
      <c r="M39" s="153"/>
      <c r="N39" s="154"/>
      <c r="O39" s="154"/>
      <c r="P39" s="154"/>
      <c r="Q39" s="154"/>
    </row>
    <row r="40" spans="1:18" s="138" customFormat="1" ht="15.95" customHeight="1">
      <c r="A40" s="159"/>
      <c r="B40" s="404"/>
      <c r="C40" s="405"/>
      <c r="D40" s="405"/>
      <c r="E40" s="149" t="s">
        <v>7</v>
      </c>
      <c r="F40" s="150">
        <f>SUM(G40:L40)</f>
        <v>1</v>
      </c>
      <c r="G40" s="151">
        <f>VLOOKUP($G$8,$A$98:$GF$162,Formula!G40)</f>
        <v>0</v>
      </c>
      <c r="H40" s="152">
        <f>VLOOKUP($G$8,$A$98:$GF$162,Formula!H40)</f>
        <v>0</v>
      </c>
      <c r="I40" s="151">
        <f>VLOOKUP($G$8,$A$98:$GF$162,Formula!I40)</f>
        <v>0</v>
      </c>
      <c r="J40" s="151">
        <f>VLOOKUP($G$8,$A$98:$GF$162,Formula!J40)</f>
        <v>1</v>
      </c>
      <c r="K40" s="151">
        <f>VLOOKUP($G$8,$A$98:$GF$162,Formula!K40)</f>
        <v>0</v>
      </c>
      <c r="L40" s="172"/>
      <c r="M40" s="153"/>
      <c r="N40" s="154"/>
      <c r="O40" s="154"/>
      <c r="P40" s="154"/>
      <c r="Q40" s="154"/>
    </row>
    <row r="41" spans="1:18" s="138" customFormat="1" ht="15.95" customHeight="1" thickBot="1">
      <c r="A41" s="159"/>
      <c r="B41" s="406"/>
      <c r="C41" s="407"/>
      <c r="D41" s="407"/>
      <c r="E41" s="161" t="s">
        <v>8</v>
      </c>
      <c r="F41" s="156">
        <f>SUM(G41:L41)</f>
        <v>0</v>
      </c>
      <c r="G41" s="157">
        <f>VLOOKUP($G$8,$A$98:$GF$162,Formula!G41)</f>
        <v>0</v>
      </c>
      <c r="H41" s="157">
        <f>VLOOKUP($G$8,$A$98:$GF$162,Formula!H41)</f>
        <v>0</v>
      </c>
      <c r="I41" s="157">
        <f>VLOOKUP($G$8,$A$98:$GF$162,Formula!I41)</f>
        <v>0</v>
      </c>
      <c r="J41" s="157">
        <f>VLOOKUP($G$8,$A$98:$GF$162,Formula!J41)</f>
        <v>0</v>
      </c>
      <c r="K41" s="157">
        <f>VLOOKUP($G$8,$A$98:$GF$162,Formula!K41)</f>
        <v>0</v>
      </c>
      <c r="L41" s="173">
        <f>VLOOKUP($G$8,$A$98:$GF$162,Formula!L41)</f>
        <v>0</v>
      </c>
      <c r="M41" s="158"/>
      <c r="N41" s="154"/>
      <c r="O41" s="154"/>
      <c r="P41" s="154"/>
      <c r="Q41" s="154"/>
    </row>
    <row r="42" spans="1:18" s="138" customFormat="1" ht="15.95" customHeight="1">
      <c r="A42" s="159"/>
      <c r="B42" s="402" t="s">
        <v>18</v>
      </c>
      <c r="C42" s="403"/>
      <c r="D42" s="403"/>
      <c r="E42" s="288" t="s">
        <v>6</v>
      </c>
      <c r="F42" s="289">
        <f t="shared" ref="F42:L42" si="13">+F43+F44</f>
        <v>0</v>
      </c>
      <c r="G42" s="290">
        <f t="shared" si="13"/>
        <v>0</v>
      </c>
      <c r="H42" s="290">
        <f t="shared" si="13"/>
        <v>0</v>
      </c>
      <c r="I42" s="290">
        <f t="shared" si="13"/>
        <v>0</v>
      </c>
      <c r="J42" s="290">
        <f t="shared" si="13"/>
        <v>0</v>
      </c>
      <c r="K42" s="290">
        <f t="shared" si="13"/>
        <v>0</v>
      </c>
      <c r="L42" s="291">
        <f t="shared" si="13"/>
        <v>0</v>
      </c>
      <c r="M42" s="153"/>
      <c r="N42" s="154"/>
      <c r="O42" s="154"/>
      <c r="P42" s="154"/>
      <c r="Q42" s="154"/>
    </row>
    <row r="43" spans="1:18" s="138" customFormat="1" ht="15.95" customHeight="1">
      <c r="A43" s="159"/>
      <c r="B43" s="404"/>
      <c r="C43" s="405"/>
      <c r="D43" s="405"/>
      <c r="E43" s="149" t="s">
        <v>7</v>
      </c>
      <c r="F43" s="150">
        <f>SUM(G43:L43)</f>
        <v>0</v>
      </c>
      <c r="G43" s="151">
        <f>VLOOKUP($G$8,$A$98:$GF$162,Formula!G43)</f>
        <v>0</v>
      </c>
      <c r="H43" s="152">
        <f>VLOOKUP($G$8,$A$98:$GF$162,Formula!H43)</f>
        <v>0</v>
      </c>
      <c r="I43" s="151">
        <f>VLOOKUP($G$8,$A$98:$GF$162,Formula!I43)</f>
        <v>0</v>
      </c>
      <c r="J43" s="151">
        <f>VLOOKUP($G$8,$A$98:$GF$162,Formula!J43)</f>
        <v>0</v>
      </c>
      <c r="K43" s="151">
        <f>VLOOKUP($G$8,$A$98:$GF$162,Formula!K43)</f>
        <v>0</v>
      </c>
      <c r="L43" s="172"/>
      <c r="M43" s="153"/>
      <c r="N43" s="154"/>
      <c r="O43" s="154"/>
      <c r="P43" s="154"/>
      <c r="Q43" s="154"/>
    </row>
    <row r="44" spans="1:18" s="138" customFormat="1" ht="15.95" customHeight="1" thickBot="1">
      <c r="A44" s="159"/>
      <c r="B44" s="406"/>
      <c r="C44" s="407"/>
      <c r="D44" s="407"/>
      <c r="E44" s="155" t="s">
        <v>8</v>
      </c>
      <c r="F44" s="156">
        <f>SUM(G44:L44)</f>
        <v>0</v>
      </c>
      <c r="G44" s="157">
        <f>VLOOKUP($G$8,$A$98:$GF$162,Formula!G44)</f>
        <v>0</v>
      </c>
      <c r="H44" s="157">
        <f>VLOOKUP($G$8,$A$98:$GF$162,Formula!H44)</f>
        <v>0</v>
      </c>
      <c r="I44" s="157">
        <f>VLOOKUP($G$8,$A$98:$GF$162,Formula!I44)</f>
        <v>0</v>
      </c>
      <c r="J44" s="157">
        <f>VLOOKUP($G$8,$A$98:$GF$162,Formula!J44)</f>
        <v>0</v>
      </c>
      <c r="K44" s="157">
        <f>VLOOKUP($G$8,$A$98:$GF$162,Formula!K44)</f>
        <v>0</v>
      </c>
      <c r="L44" s="173">
        <f>VLOOKUP($G$8,$A$98:$GF$162,Formula!L44)</f>
        <v>0</v>
      </c>
      <c r="M44" s="158"/>
      <c r="N44" s="154"/>
      <c r="O44" s="154"/>
      <c r="P44" s="154"/>
      <c r="Q44" s="154"/>
    </row>
    <row r="45" spans="1:18" s="138" customFormat="1" ht="15.95" customHeight="1">
      <c r="A45" s="159"/>
      <c r="B45" s="402" t="s">
        <v>19</v>
      </c>
      <c r="C45" s="403"/>
      <c r="D45" s="403"/>
      <c r="E45" s="288" t="s">
        <v>6</v>
      </c>
      <c r="F45" s="289">
        <f t="shared" ref="F45:L45" si="14">+F46+F47</f>
        <v>0</v>
      </c>
      <c r="G45" s="290">
        <f t="shared" si="14"/>
        <v>0</v>
      </c>
      <c r="H45" s="290">
        <f t="shared" si="14"/>
        <v>0</v>
      </c>
      <c r="I45" s="290">
        <f t="shared" si="14"/>
        <v>0</v>
      </c>
      <c r="J45" s="290">
        <f t="shared" si="14"/>
        <v>0</v>
      </c>
      <c r="K45" s="290">
        <f t="shared" si="14"/>
        <v>0</v>
      </c>
      <c r="L45" s="291">
        <f t="shared" si="14"/>
        <v>0</v>
      </c>
      <c r="M45" s="153"/>
      <c r="N45" s="154"/>
      <c r="O45" s="154"/>
      <c r="P45" s="154"/>
      <c r="Q45" s="154"/>
      <c r="R45" s="165"/>
    </row>
    <row r="46" spans="1:18" s="138" customFormat="1" ht="15.95" customHeight="1">
      <c r="A46" s="159"/>
      <c r="B46" s="404"/>
      <c r="C46" s="405"/>
      <c r="D46" s="405"/>
      <c r="E46" s="149" t="s">
        <v>7</v>
      </c>
      <c r="F46" s="150">
        <f>SUM(G46:L46)</f>
        <v>0</v>
      </c>
      <c r="G46" s="151">
        <f>VLOOKUP($G$8,$A$98:$GF$162,Formula!G46)</f>
        <v>0</v>
      </c>
      <c r="H46" s="152">
        <f>VLOOKUP($G$8,$A$98:$GF$162,Formula!H46)</f>
        <v>0</v>
      </c>
      <c r="I46" s="151">
        <f>VLOOKUP($G$8,$A$98:$GF$162,Formula!I46)</f>
        <v>0</v>
      </c>
      <c r="J46" s="151">
        <f>VLOOKUP($G$8,$A$98:$GF$162,Formula!J46)</f>
        <v>0</v>
      </c>
      <c r="K46" s="151">
        <f>VLOOKUP($G$8,$A$98:$GF$162,Formula!K46)</f>
        <v>0</v>
      </c>
      <c r="L46" s="172"/>
      <c r="M46" s="153"/>
      <c r="N46" s="154"/>
      <c r="O46" s="154"/>
      <c r="P46" s="154"/>
      <c r="Q46" s="154"/>
      <c r="R46" s="165"/>
    </row>
    <row r="47" spans="1:18" s="138" customFormat="1" ht="15.95" customHeight="1" thickBot="1">
      <c r="A47" s="159"/>
      <c r="B47" s="406"/>
      <c r="C47" s="407"/>
      <c r="D47" s="407"/>
      <c r="E47" s="161" t="s">
        <v>8</v>
      </c>
      <c r="F47" s="156">
        <f>SUM(G47:L47)</f>
        <v>0</v>
      </c>
      <c r="G47" s="157">
        <f>VLOOKUP($G$8,$A$98:$GF$162,Formula!G47)</f>
        <v>0</v>
      </c>
      <c r="H47" s="157">
        <f>VLOOKUP($G$8,$A$98:$GF$162,Formula!H47)</f>
        <v>0</v>
      </c>
      <c r="I47" s="157">
        <f>VLOOKUP($G$8,$A$98:$GF$162,Formula!I47)</f>
        <v>0</v>
      </c>
      <c r="J47" s="157">
        <f>VLOOKUP($G$8,$A$98:$GF$162,Formula!J47)</f>
        <v>0</v>
      </c>
      <c r="K47" s="157">
        <f>VLOOKUP($G$8,$A$98:$GF$162,Formula!K47)</f>
        <v>0</v>
      </c>
      <c r="L47" s="173">
        <f>VLOOKUP($G$8,$A$98:$GF$162,Formula!L47)</f>
        <v>0</v>
      </c>
      <c r="M47" s="158"/>
      <c r="N47" s="154"/>
      <c r="O47" s="154"/>
      <c r="P47" s="154"/>
      <c r="Q47" s="154"/>
      <c r="R47" s="165"/>
    </row>
    <row r="48" spans="1:18" s="138" customFormat="1" ht="15.95" customHeight="1">
      <c r="A48" s="159"/>
      <c r="B48" s="402" t="s">
        <v>20</v>
      </c>
      <c r="C48" s="403"/>
      <c r="D48" s="403"/>
      <c r="E48" s="288" t="s">
        <v>6</v>
      </c>
      <c r="F48" s="289">
        <f t="shared" ref="F48:L48" si="15">+F49+F50</f>
        <v>0</v>
      </c>
      <c r="G48" s="290">
        <f t="shared" si="15"/>
        <v>0</v>
      </c>
      <c r="H48" s="290">
        <f t="shared" si="15"/>
        <v>0</v>
      </c>
      <c r="I48" s="290">
        <f t="shared" si="15"/>
        <v>0</v>
      </c>
      <c r="J48" s="290">
        <f t="shared" si="15"/>
        <v>0</v>
      </c>
      <c r="K48" s="290">
        <f t="shared" si="15"/>
        <v>0</v>
      </c>
      <c r="L48" s="291">
        <f t="shared" si="15"/>
        <v>0</v>
      </c>
      <c r="M48" s="153"/>
      <c r="N48" s="154"/>
      <c r="O48" s="154"/>
      <c r="P48" s="154"/>
      <c r="Q48" s="154"/>
      <c r="R48" s="165"/>
    </row>
    <row r="49" spans="1:19" s="138" customFormat="1" ht="15.95" customHeight="1">
      <c r="A49" s="159"/>
      <c r="B49" s="404"/>
      <c r="C49" s="405"/>
      <c r="D49" s="405"/>
      <c r="E49" s="149" t="s">
        <v>7</v>
      </c>
      <c r="F49" s="150">
        <f>SUM(G49:L49)</f>
        <v>0</v>
      </c>
      <c r="G49" s="151">
        <f>VLOOKUP($G$8,$A$98:$GF$162,Formula!G49)</f>
        <v>0</v>
      </c>
      <c r="H49" s="152">
        <f>VLOOKUP($G$8,$A$98:$GF$162,Formula!H49)</f>
        <v>0</v>
      </c>
      <c r="I49" s="151">
        <f>VLOOKUP($G$8,$A$98:$GF$162,Formula!I49)</f>
        <v>0</v>
      </c>
      <c r="J49" s="151">
        <f>VLOOKUP($G$8,$A$98:$GF$162,Formula!J49)</f>
        <v>0</v>
      </c>
      <c r="K49" s="151">
        <f>VLOOKUP($G$8,$A$98:$GF$162,Formula!K49)</f>
        <v>0</v>
      </c>
      <c r="L49" s="172"/>
      <c r="M49" s="153"/>
      <c r="N49" s="154"/>
      <c r="O49" s="154"/>
      <c r="P49" s="154"/>
      <c r="Q49" s="154"/>
      <c r="R49" s="165"/>
    </row>
    <row r="50" spans="1:19" s="138" customFormat="1" ht="15.95" customHeight="1" thickBot="1">
      <c r="A50" s="159"/>
      <c r="B50" s="406"/>
      <c r="C50" s="407"/>
      <c r="D50" s="407"/>
      <c r="E50" s="155" t="s">
        <v>8</v>
      </c>
      <c r="F50" s="156">
        <f>SUM(G50:L50)</f>
        <v>0</v>
      </c>
      <c r="G50" s="157">
        <f>VLOOKUP($G$8,$A$98:$GF$162,Formula!G50)</f>
        <v>0</v>
      </c>
      <c r="H50" s="157">
        <f>VLOOKUP($G$8,$A$98:$GF$162,Formula!H50)</f>
        <v>0</v>
      </c>
      <c r="I50" s="157">
        <f>VLOOKUP($G$8,$A$98:$GF$162,Formula!I50)</f>
        <v>0</v>
      </c>
      <c r="J50" s="157">
        <f>VLOOKUP($G$8,$A$98:$GF$162,Formula!J50)</f>
        <v>0</v>
      </c>
      <c r="K50" s="157">
        <f>VLOOKUP($G$8,$A$98:$GF$162,Formula!K50)</f>
        <v>0</v>
      </c>
      <c r="L50" s="173">
        <f>VLOOKUP($G$8,$A$98:$GF$162,Formula!L50)</f>
        <v>0</v>
      </c>
      <c r="M50" s="158"/>
      <c r="N50" s="154"/>
      <c r="O50" s="154"/>
      <c r="P50" s="154"/>
      <c r="Q50" s="154"/>
      <c r="R50" s="165"/>
    </row>
    <row r="51" spans="1:19" s="138" customFormat="1" ht="15.95" customHeight="1">
      <c r="A51" s="166"/>
      <c r="B51" s="396" t="s">
        <v>21</v>
      </c>
      <c r="C51" s="397"/>
      <c r="D51" s="397"/>
      <c r="E51" s="140" t="s">
        <v>6</v>
      </c>
      <c r="F51" s="141">
        <f t="shared" ref="F51:K51" si="16">+F52+F53</f>
        <v>1</v>
      </c>
      <c r="G51" s="142">
        <f t="shared" si="16"/>
        <v>0</v>
      </c>
      <c r="H51" s="142">
        <f t="shared" si="16"/>
        <v>0</v>
      </c>
      <c r="I51" s="142">
        <f t="shared" si="16"/>
        <v>0</v>
      </c>
      <c r="J51" s="142">
        <f t="shared" si="16"/>
        <v>0</v>
      </c>
      <c r="K51" s="142">
        <f t="shared" si="16"/>
        <v>1</v>
      </c>
      <c r="L51" s="225">
        <f>+L52+L53</f>
        <v>0</v>
      </c>
      <c r="M51" s="153"/>
      <c r="N51" s="154"/>
      <c r="O51" s="154"/>
      <c r="P51" s="154"/>
      <c r="Q51" s="154"/>
      <c r="R51" s="165"/>
      <c r="S51" s="165"/>
    </row>
    <row r="52" spans="1:19" s="138" customFormat="1" ht="15.95" customHeight="1">
      <c r="A52" s="166"/>
      <c r="B52" s="398"/>
      <c r="C52" s="399"/>
      <c r="D52" s="399"/>
      <c r="E52" s="143" t="s">
        <v>7</v>
      </c>
      <c r="F52" s="144">
        <f>SUM(G52:L52)</f>
        <v>1</v>
      </c>
      <c r="G52" s="145">
        <f t="shared" ref="G52:J53" si="17">+G55+G58+G61</f>
        <v>0</v>
      </c>
      <c r="H52" s="145">
        <f t="shared" si="17"/>
        <v>0</v>
      </c>
      <c r="I52" s="145">
        <f t="shared" si="17"/>
        <v>0</v>
      </c>
      <c r="J52" s="145">
        <f t="shared" si="17"/>
        <v>0</v>
      </c>
      <c r="K52" s="145">
        <f>+K55+K58+K61</f>
        <v>1</v>
      </c>
      <c r="L52" s="167"/>
      <c r="M52" s="168"/>
      <c r="N52" s="169"/>
      <c r="O52" s="169"/>
      <c r="P52" s="154"/>
      <c r="Q52" s="154"/>
      <c r="R52" s="165"/>
      <c r="S52" s="165"/>
    </row>
    <row r="53" spans="1:19" s="138" customFormat="1" ht="15.95" customHeight="1" thickBot="1">
      <c r="A53" s="166"/>
      <c r="B53" s="400"/>
      <c r="C53" s="401"/>
      <c r="D53" s="401"/>
      <c r="E53" s="170" t="s">
        <v>8</v>
      </c>
      <c r="F53" s="147">
        <f>SUM(G53:L53)</f>
        <v>0</v>
      </c>
      <c r="G53" s="148">
        <f t="shared" si="17"/>
        <v>0</v>
      </c>
      <c r="H53" s="148">
        <f t="shared" si="17"/>
        <v>0</v>
      </c>
      <c r="I53" s="148">
        <f t="shared" si="17"/>
        <v>0</v>
      </c>
      <c r="J53" s="148">
        <f t="shared" si="17"/>
        <v>0</v>
      </c>
      <c r="K53" s="148">
        <f>+K56+K59+K62</f>
        <v>0</v>
      </c>
      <c r="L53" s="171">
        <f>+L56+L59+L62</f>
        <v>0</v>
      </c>
      <c r="M53" s="168"/>
      <c r="N53" s="169"/>
      <c r="O53" s="169"/>
      <c r="P53" s="154"/>
      <c r="Q53" s="154"/>
      <c r="R53" s="165"/>
      <c r="S53" s="165"/>
    </row>
    <row r="54" spans="1:19" s="138" customFormat="1" ht="15.95" customHeight="1">
      <c r="A54" s="166"/>
      <c r="B54" s="402" t="s">
        <v>22</v>
      </c>
      <c r="C54" s="403"/>
      <c r="D54" s="403"/>
      <c r="E54" s="288" t="s">
        <v>6</v>
      </c>
      <c r="F54" s="289">
        <f t="shared" ref="F54:L54" si="18">+F55+F56</f>
        <v>0</v>
      </c>
      <c r="G54" s="290">
        <f t="shared" si="18"/>
        <v>0</v>
      </c>
      <c r="H54" s="290">
        <f t="shared" si="18"/>
        <v>0</v>
      </c>
      <c r="I54" s="290">
        <f t="shared" si="18"/>
        <v>0</v>
      </c>
      <c r="J54" s="290">
        <f t="shared" si="18"/>
        <v>0</v>
      </c>
      <c r="K54" s="290">
        <f t="shared" si="18"/>
        <v>0</v>
      </c>
      <c r="L54" s="291">
        <f t="shared" si="18"/>
        <v>0</v>
      </c>
      <c r="M54" s="153"/>
      <c r="N54" s="154"/>
      <c r="O54" s="154"/>
      <c r="P54" s="154"/>
      <c r="Q54" s="154"/>
      <c r="R54" s="139"/>
      <c r="S54" s="165"/>
    </row>
    <row r="55" spans="1:19" s="138" customFormat="1" ht="15.95" customHeight="1">
      <c r="A55" s="166"/>
      <c r="B55" s="404"/>
      <c r="C55" s="405"/>
      <c r="D55" s="405"/>
      <c r="E55" s="149" t="s">
        <v>7</v>
      </c>
      <c r="F55" s="150">
        <f>SUM(G55:L55)</f>
        <v>0</v>
      </c>
      <c r="G55" s="151">
        <f>VLOOKUP($G$8,$A$98:$GF$162,Formula!G55)</f>
        <v>0</v>
      </c>
      <c r="H55" s="152">
        <f>VLOOKUP($G$8,$A$98:$GF$162,Formula!H55)</f>
        <v>0</v>
      </c>
      <c r="I55" s="151">
        <f>VLOOKUP($G$8,$A$98:$GF$162,Formula!I55)</f>
        <v>0</v>
      </c>
      <c r="J55" s="151">
        <f>VLOOKUP($G$8,$A$98:$GF$162,Formula!J55)</f>
        <v>0</v>
      </c>
      <c r="K55" s="151">
        <f>VLOOKUP($G$8,$A$98:$GF$162,Formula!K55)</f>
        <v>0</v>
      </c>
      <c r="L55" s="172"/>
      <c r="M55" s="153"/>
      <c r="N55" s="154"/>
      <c r="O55" s="154"/>
      <c r="P55" s="154"/>
      <c r="Q55" s="154"/>
      <c r="R55" s="139"/>
      <c r="S55" s="165"/>
    </row>
    <row r="56" spans="1:19" s="138" customFormat="1" ht="15.95" customHeight="1" thickBot="1">
      <c r="A56" s="166"/>
      <c r="B56" s="406"/>
      <c r="C56" s="407"/>
      <c r="D56" s="407"/>
      <c r="E56" s="155" t="s">
        <v>8</v>
      </c>
      <c r="F56" s="156">
        <f>SUM(G56:L56)</f>
        <v>0</v>
      </c>
      <c r="G56" s="157">
        <f>VLOOKUP($G$8,$A$98:$GF$162,Formula!G56)</f>
        <v>0</v>
      </c>
      <c r="H56" s="157">
        <f>VLOOKUP($G$8,$A$98:$GF$162,Formula!H56)</f>
        <v>0</v>
      </c>
      <c r="I56" s="157">
        <f>VLOOKUP($G$8,$A$98:$GF$162,Formula!I56)</f>
        <v>0</v>
      </c>
      <c r="J56" s="157">
        <f>VLOOKUP($G$8,$A$98:$GF$162,Formula!J56)</f>
        <v>0</v>
      </c>
      <c r="K56" s="157">
        <f>VLOOKUP($G$8,$A$98:$GF$162,Formula!K56)</f>
        <v>0</v>
      </c>
      <c r="L56" s="173">
        <f>VLOOKUP($G$8,$A$98:$GF$162,Formula!L56)</f>
        <v>0</v>
      </c>
      <c r="M56" s="158"/>
      <c r="N56" s="154"/>
      <c r="O56" s="154"/>
      <c r="P56" s="154"/>
      <c r="Q56" s="154"/>
      <c r="R56" s="139"/>
      <c r="S56" s="165"/>
    </row>
    <row r="57" spans="1:19" s="138" customFormat="1" ht="15.95" customHeight="1">
      <c r="A57" s="166"/>
      <c r="B57" s="402" t="s">
        <v>23</v>
      </c>
      <c r="C57" s="403"/>
      <c r="D57" s="403"/>
      <c r="E57" s="288" t="s">
        <v>6</v>
      </c>
      <c r="F57" s="289">
        <f t="shared" ref="F57:L57" si="19">+F58+F59</f>
        <v>1</v>
      </c>
      <c r="G57" s="290">
        <f t="shared" si="19"/>
        <v>0</v>
      </c>
      <c r="H57" s="290">
        <f t="shared" si="19"/>
        <v>0</v>
      </c>
      <c r="I57" s="290">
        <f t="shared" si="19"/>
        <v>0</v>
      </c>
      <c r="J57" s="290">
        <f t="shared" si="19"/>
        <v>0</v>
      </c>
      <c r="K57" s="290">
        <f t="shared" si="19"/>
        <v>1</v>
      </c>
      <c r="L57" s="291">
        <f t="shared" si="19"/>
        <v>0</v>
      </c>
      <c r="M57" s="153"/>
      <c r="N57" s="154"/>
      <c r="O57" s="154"/>
      <c r="P57" s="154"/>
      <c r="Q57" s="154"/>
      <c r="R57" s="139"/>
      <c r="S57" s="165"/>
    </row>
    <row r="58" spans="1:19" s="138" customFormat="1" ht="15.95" customHeight="1">
      <c r="A58" s="166"/>
      <c r="B58" s="404"/>
      <c r="C58" s="405"/>
      <c r="D58" s="405"/>
      <c r="E58" s="149" t="s">
        <v>7</v>
      </c>
      <c r="F58" s="150">
        <f>SUM(G58:L58)</f>
        <v>1</v>
      </c>
      <c r="G58" s="152">
        <f>VLOOKUP($G$8,$A$98:$GF$162,Formula!G58)</f>
        <v>0</v>
      </c>
      <c r="H58" s="151">
        <f>VLOOKUP($G$8,$A$98:$GF$162,Formula!H58)</f>
        <v>0</v>
      </c>
      <c r="I58" s="151">
        <f>VLOOKUP($G$8,$A$98:$GF$162,Formula!I58)</f>
        <v>0</v>
      </c>
      <c r="J58" s="151">
        <f>VLOOKUP($G$8,$A$98:$GF$162,Formula!J58)</f>
        <v>0</v>
      </c>
      <c r="K58" s="151">
        <f>VLOOKUP($G$8,$A$98:$GF$162,Formula!K58)</f>
        <v>1</v>
      </c>
      <c r="L58" s="172"/>
      <c r="M58" s="153"/>
      <c r="N58" s="154"/>
      <c r="O58" s="154"/>
      <c r="P58" s="154"/>
      <c r="Q58" s="154"/>
      <c r="R58" s="139"/>
      <c r="S58" s="165"/>
    </row>
    <row r="59" spans="1:19" s="138" customFormat="1" ht="15.95" customHeight="1" thickBot="1">
      <c r="A59" s="166"/>
      <c r="B59" s="406"/>
      <c r="C59" s="407"/>
      <c r="D59" s="407"/>
      <c r="E59" s="155" t="s">
        <v>8</v>
      </c>
      <c r="F59" s="156">
        <f>SUM(G59:L59)</f>
        <v>0</v>
      </c>
      <c r="G59" s="157">
        <f>VLOOKUP($G$8,$A$98:$GF$162,Formula!G59)</f>
        <v>0</v>
      </c>
      <c r="H59" s="157">
        <f>VLOOKUP($G$8,$A$98:$GF$162,Formula!H59)</f>
        <v>0</v>
      </c>
      <c r="I59" s="157">
        <f>VLOOKUP($G$8,$A$98:$GF$162,Formula!I59)</f>
        <v>0</v>
      </c>
      <c r="J59" s="157">
        <f>VLOOKUP($G$8,$A$98:$GF$162,Formula!J59)</f>
        <v>0</v>
      </c>
      <c r="K59" s="157">
        <f>VLOOKUP($G$8,$A$98:$GF$162,Formula!K59)</f>
        <v>0</v>
      </c>
      <c r="L59" s="173">
        <f>VLOOKUP($G$8,$A$98:$GF$162,Formula!L59)</f>
        <v>0</v>
      </c>
      <c r="M59" s="158"/>
      <c r="N59" s="154"/>
      <c r="O59" s="154"/>
      <c r="P59" s="154"/>
      <c r="Q59" s="154"/>
      <c r="R59" s="139"/>
      <c r="S59" s="165"/>
    </row>
    <row r="60" spans="1:19" s="139" customFormat="1" ht="15.95" customHeight="1">
      <c r="A60" s="174"/>
      <c r="B60" s="402" t="s">
        <v>24</v>
      </c>
      <c r="C60" s="403"/>
      <c r="D60" s="403"/>
      <c r="E60" s="288" t="s">
        <v>6</v>
      </c>
      <c r="F60" s="289">
        <f t="shared" ref="F60:L60" si="20">+F61+F62</f>
        <v>0</v>
      </c>
      <c r="G60" s="290">
        <f t="shared" si="20"/>
        <v>0</v>
      </c>
      <c r="H60" s="290">
        <f t="shared" si="20"/>
        <v>0</v>
      </c>
      <c r="I60" s="290">
        <f t="shared" si="20"/>
        <v>0</v>
      </c>
      <c r="J60" s="290">
        <f t="shared" si="20"/>
        <v>0</v>
      </c>
      <c r="K60" s="290">
        <f t="shared" si="20"/>
        <v>0</v>
      </c>
      <c r="L60" s="291">
        <f t="shared" si="20"/>
        <v>0</v>
      </c>
      <c r="M60" s="168"/>
      <c r="N60" s="169"/>
      <c r="O60" s="169"/>
      <c r="P60" s="169"/>
      <c r="Q60" s="169"/>
    </row>
    <row r="61" spans="1:19" s="139" customFormat="1" ht="15.95" customHeight="1">
      <c r="A61" s="174"/>
      <c r="B61" s="404"/>
      <c r="C61" s="405"/>
      <c r="D61" s="405"/>
      <c r="E61" s="149" t="s">
        <v>7</v>
      </c>
      <c r="F61" s="150">
        <f>SUM(G61:L61)</f>
        <v>0</v>
      </c>
      <c r="G61" s="151">
        <f>VLOOKUP($G$8,$A$98:$GF$162,Formula!G61)</f>
        <v>0</v>
      </c>
      <c r="H61" s="152">
        <f>VLOOKUP($G$8,$A$98:$GF$162,Formula!H61)</f>
        <v>0</v>
      </c>
      <c r="I61" s="151">
        <f>VLOOKUP($G$8,$A$98:$GF$162,Formula!I61)</f>
        <v>0</v>
      </c>
      <c r="J61" s="151">
        <f>VLOOKUP($G$8,$A$98:$GF$162,Formula!J61)</f>
        <v>0</v>
      </c>
      <c r="K61" s="151">
        <f>VLOOKUP($G$8,$A$98:$GF$162,Formula!K61)</f>
        <v>0</v>
      </c>
      <c r="L61" s="172"/>
      <c r="M61" s="168"/>
      <c r="N61" s="169"/>
      <c r="O61" s="169"/>
      <c r="P61" s="169"/>
      <c r="Q61" s="169"/>
    </row>
    <row r="62" spans="1:19" s="139" customFormat="1" ht="15.95" customHeight="1" thickBot="1">
      <c r="A62" s="174"/>
      <c r="B62" s="408"/>
      <c r="C62" s="409"/>
      <c r="D62" s="409"/>
      <c r="E62" s="175" t="s">
        <v>8</v>
      </c>
      <c r="F62" s="195">
        <f>SUM(G62:L62)</f>
        <v>0</v>
      </c>
      <c r="G62" s="176">
        <f>VLOOKUP($G$8,$A$98:$GF$162,Formula!G62)</f>
        <v>0</v>
      </c>
      <c r="H62" s="176">
        <f>VLOOKUP($G$8,$A$98:$GF$162,Formula!H62)</f>
        <v>0</v>
      </c>
      <c r="I62" s="176">
        <f>VLOOKUP($G$8,$A$98:$GF$162,Formula!I62)</f>
        <v>0</v>
      </c>
      <c r="J62" s="176">
        <f>VLOOKUP($G$8,$A$98:$GF$162,Formula!J62)</f>
        <v>0</v>
      </c>
      <c r="K62" s="176">
        <f>VLOOKUP($G$8,$A$98:$GF$162,Formula!K62)</f>
        <v>0</v>
      </c>
      <c r="L62" s="177">
        <f>VLOOKUP($G$8,$A$98:$GF$162,Formula!L62)</f>
        <v>0</v>
      </c>
      <c r="M62" s="158"/>
      <c r="N62" s="169"/>
      <c r="O62" s="169"/>
      <c r="P62" s="169"/>
      <c r="Q62" s="169"/>
    </row>
    <row r="63" spans="1:19" s="139" customFormat="1" ht="15.95" customHeight="1" thickTop="1" thickBot="1">
      <c r="A63" s="178"/>
      <c r="B63" s="168"/>
      <c r="C63" s="168"/>
      <c r="D63" s="168"/>
      <c r="E63" s="179"/>
      <c r="F63" s="179"/>
      <c r="G63" s="179"/>
      <c r="H63" s="179"/>
      <c r="I63" s="179"/>
      <c r="J63" s="179"/>
      <c r="K63" s="180"/>
      <c r="L63" s="181"/>
      <c r="M63" s="181"/>
    </row>
    <row r="64" spans="1:19" s="138" customFormat="1" ht="15.95" customHeight="1" thickTop="1" thickBot="1">
      <c r="A64" s="137"/>
      <c r="B64" s="410" t="s">
        <v>63</v>
      </c>
      <c r="C64" s="411"/>
      <c r="D64" s="411"/>
      <c r="E64" s="412"/>
      <c r="F64" s="304" t="s">
        <v>2</v>
      </c>
      <c r="G64" s="305" t="s">
        <v>50</v>
      </c>
      <c r="H64" s="306" t="s">
        <v>51</v>
      </c>
      <c r="I64" s="306" t="s">
        <v>52</v>
      </c>
      <c r="J64" s="306" t="s">
        <v>53</v>
      </c>
      <c r="K64" s="306" t="s">
        <v>54</v>
      </c>
      <c r="L64" s="307" t="s">
        <v>4</v>
      </c>
      <c r="M64" s="181"/>
      <c r="N64" s="139"/>
      <c r="O64" s="139"/>
      <c r="P64" s="139"/>
      <c r="Q64" s="139"/>
    </row>
    <row r="65" spans="1:13" s="138" customFormat="1" ht="15.95" customHeight="1">
      <c r="A65" s="137"/>
      <c r="B65" s="418" t="s">
        <v>5</v>
      </c>
      <c r="C65" s="419"/>
      <c r="D65" s="419"/>
      <c r="E65" s="420"/>
      <c r="F65" s="228">
        <f t="shared" ref="F65:K65" si="21">+F66+F67</f>
        <v>0</v>
      </c>
      <c r="G65" s="229">
        <f t="shared" si="21"/>
        <v>0</v>
      </c>
      <c r="H65" s="230">
        <f t="shared" si="21"/>
        <v>0</v>
      </c>
      <c r="I65" s="230">
        <f t="shared" si="21"/>
        <v>0</v>
      </c>
      <c r="J65" s="230">
        <f t="shared" si="21"/>
        <v>0</v>
      </c>
      <c r="K65" s="230">
        <f t="shared" si="21"/>
        <v>0</v>
      </c>
      <c r="L65" s="231">
        <f>+L66+L67</f>
        <v>0</v>
      </c>
      <c r="M65" s="182"/>
    </row>
    <row r="66" spans="1:13" s="138" customFormat="1" ht="15.95" customHeight="1">
      <c r="A66" s="137"/>
      <c r="B66" s="413" t="s">
        <v>25</v>
      </c>
      <c r="C66" s="414"/>
      <c r="D66" s="414"/>
      <c r="E66" s="415"/>
      <c r="F66" s="191">
        <f>SUM(G66:L66)</f>
        <v>0</v>
      </c>
      <c r="G66" s="183">
        <f>VLOOKUP($G$8,$A$98:$GF$162,149)</f>
        <v>0</v>
      </c>
      <c r="H66" s="184">
        <f>VLOOKUP($G$8,$A$98:$GF$162,151)</f>
        <v>0</v>
      </c>
      <c r="I66" s="184">
        <f>VLOOKUP($G$8,$A$98:$GF$162,153)</f>
        <v>0</v>
      </c>
      <c r="J66" s="183">
        <f>VLOOKUP($G$8,$A$98:$GF$162,155)</f>
        <v>0</v>
      </c>
      <c r="K66" s="183">
        <f>VLOOKUP($G$8,$A$98:$GF$162,157)</f>
        <v>0</v>
      </c>
      <c r="L66" s="186">
        <f>VLOOKUP($G$8,$A$98:$GF$162,159)</f>
        <v>0</v>
      </c>
      <c r="M66" s="182"/>
    </row>
    <row r="67" spans="1:13" s="138" customFormat="1" ht="15.95" customHeight="1">
      <c r="A67" s="137"/>
      <c r="B67" s="421" t="s">
        <v>64</v>
      </c>
      <c r="C67" s="422"/>
      <c r="D67" s="422"/>
      <c r="E67" s="423"/>
      <c r="F67" s="232">
        <f>SUM(G67:L67)</f>
        <v>0</v>
      </c>
      <c r="G67" s="151">
        <f>VLOOKUP($G$8,$A$98:$GF$162,150)</f>
        <v>0</v>
      </c>
      <c r="H67" s="151">
        <f>VLOOKUP($G$8,$A$98:$GF$162,152)</f>
        <v>0</v>
      </c>
      <c r="I67" s="151">
        <f>VLOOKUP($G$8,$A$98:$GF$162,154)</f>
        <v>0</v>
      </c>
      <c r="J67" s="151">
        <f>VLOOKUP($G$8,$A$98:$GF$162,156)</f>
        <v>0</v>
      </c>
      <c r="K67" s="151">
        <f>VLOOKUP($G$8,$A$98:$GF$162,158)</f>
        <v>0</v>
      </c>
      <c r="L67" s="186">
        <f>VLOOKUP($G$8,$A$98:$GF$162,160)</f>
        <v>0</v>
      </c>
      <c r="M67" s="187"/>
    </row>
    <row r="68" spans="1:13" s="137" customFormat="1" ht="15.95" customHeight="1" thickBot="1">
      <c r="B68" s="424" t="s">
        <v>65</v>
      </c>
      <c r="C68" s="425"/>
      <c r="D68" s="425"/>
      <c r="E68" s="426"/>
      <c r="F68" s="233">
        <f>SUM(G68:L68)</f>
        <v>0</v>
      </c>
      <c r="G68" s="244">
        <f>VLOOKUP($G$8,$A$98:$GF$162,161)</f>
        <v>0</v>
      </c>
      <c r="H68" s="245">
        <f>VLOOKUP($G$8,$A$98:$GF$162,163)</f>
        <v>0</v>
      </c>
      <c r="I68" s="245">
        <f>VLOOKUP($G$8,$A$98:$GF$162,165)</f>
        <v>0</v>
      </c>
      <c r="J68" s="245">
        <f>VLOOKUP($G$8,$A$98:$GF$162,167)</f>
        <v>0</v>
      </c>
      <c r="K68" s="245">
        <f>VLOOKUP($G$8,$A$98:$GF$162,169)</f>
        <v>0</v>
      </c>
      <c r="L68" s="246">
        <f>VLOOKUP($G$8,$A$98:$GF$162,161)</f>
        <v>0</v>
      </c>
      <c r="M68" s="188"/>
    </row>
    <row r="69" spans="1:13" s="137" customFormat="1" ht="15.95" customHeight="1" thickTop="1" thickBot="1">
      <c r="B69" s="189"/>
      <c r="C69" s="189"/>
      <c r="D69" s="189"/>
      <c r="E69" s="190"/>
      <c r="F69" s="180"/>
      <c r="G69" s="180"/>
      <c r="H69" s="180"/>
      <c r="I69" s="180"/>
      <c r="J69" s="180"/>
      <c r="K69" s="180"/>
      <c r="L69" s="180"/>
      <c r="M69" s="188"/>
    </row>
    <row r="70" spans="1:13" s="137" customFormat="1" ht="15.95" customHeight="1" thickTop="1" thickBot="1">
      <c r="B70" s="410" t="s">
        <v>26</v>
      </c>
      <c r="C70" s="411"/>
      <c r="D70" s="411"/>
      <c r="E70" s="412"/>
      <c r="F70" s="304" t="s">
        <v>2</v>
      </c>
      <c r="G70" s="305" t="s">
        <v>50</v>
      </c>
      <c r="H70" s="306" t="s">
        <v>51</v>
      </c>
      <c r="I70" s="306" t="s">
        <v>52</v>
      </c>
      <c r="J70" s="306" t="s">
        <v>53</v>
      </c>
      <c r="K70" s="306" t="s">
        <v>54</v>
      </c>
      <c r="L70" s="307" t="s">
        <v>4</v>
      </c>
      <c r="M70" s="188"/>
    </row>
    <row r="71" spans="1:13" s="137" customFormat="1" ht="15.95" customHeight="1">
      <c r="B71" s="427" t="s">
        <v>5</v>
      </c>
      <c r="C71" s="428"/>
      <c r="D71" s="428"/>
      <c r="E71" s="428"/>
      <c r="F71" s="140">
        <f t="shared" ref="F71:L71" si="22">+F72+F73</f>
        <v>0</v>
      </c>
      <c r="G71" s="141">
        <f t="shared" si="22"/>
        <v>0</v>
      </c>
      <c r="H71" s="230">
        <f t="shared" si="22"/>
        <v>0</v>
      </c>
      <c r="I71" s="142">
        <f t="shared" si="22"/>
        <v>0</v>
      </c>
      <c r="J71" s="142">
        <f t="shared" si="22"/>
        <v>0</v>
      </c>
      <c r="K71" s="142">
        <f t="shared" si="22"/>
        <v>0</v>
      </c>
      <c r="L71" s="225">
        <f t="shared" si="22"/>
        <v>0</v>
      </c>
      <c r="M71" s="188"/>
    </row>
    <row r="72" spans="1:13" s="137" customFormat="1" ht="15.95" customHeight="1">
      <c r="B72" s="429" t="s">
        <v>27</v>
      </c>
      <c r="C72" s="430"/>
      <c r="D72" s="430"/>
      <c r="E72" s="431"/>
      <c r="F72" s="191">
        <f>SUM(G72:L72)</f>
        <v>0</v>
      </c>
      <c r="G72" s="192">
        <f>VLOOKUP($G$8,$A$98:$GF$162,Formula!G72)</f>
        <v>0</v>
      </c>
      <c r="H72" s="183">
        <f>VLOOKUP($G$8,$A$98:$GF$162,Formula!H72)</f>
        <v>0</v>
      </c>
      <c r="I72" s="183">
        <f>VLOOKUP($G$8,$A$98:$GF$162,Formula!I72)</f>
        <v>0</v>
      </c>
      <c r="J72" s="193">
        <f>VLOOKUP($G$8,$A$98:$GF$162,Formula!J72)</f>
        <v>0</v>
      </c>
      <c r="K72" s="193">
        <f>VLOOKUP($G$8,$A$98:$GF$162,Formula!K72)</f>
        <v>0</v>
      </c>
      <c r="L72" s="249">
        <f>VLOOKUP($G$8,$A$98:$GF$162,Formula!L72)</f>
        <v>0</v>
      </c>
      <c r="M72" s="188"/>
    </row>
    <row r="73" spans="1:13" s="137" customFormat="1" ht="15.95" customHeight="1" thickBot="1">
      <c r="B73" s="391" t="s">
        <v>28</v>
      </c>
      <c r="C73" s="392"/>
      <c r="D73" s="392"/>
      <c r="E73" s="393"/>
      <c r="F73" s="194">
        <f>SUM(G73:L73)</f>
        <v>0</v>
      </c>
      <c r="G73" s="250">
        <f>VLOOKUP($G$8,$A$98:$GF$162,Formula!G73)</f>
        <v>0</v>
      </c>
      <c r="H73" s="196">
        <f>VLOOKUP($G$8,$A$98:$GF$162,Formula!H73)</f>
        <v>0</v>
      </c>
      <c r="I73" s="196">
        <f>VLOOKUP($G$8,$A$98:$GF$162,Formula!I73)</f>
        <v>0</v>
      </c>
      <c r="J73" s="197">
        <f>VLOOKUP($G$8,$A$98:$GF$162,Formula!J73)</f>
        <v>0</v>
      </c>
      <c r="K73" s="197">
        <f>VLOOKUP($G$8,$A$98:$GF$162,Formula!K73)</f>
        <v>0</v>
      </c>
      <c r="L73" s="198">
        <f>VLOOKUP($G$8,$A$98:$GF$162,Formula!L73)</f>
        <v>0</v>
      </c>
      <c r="M73" s="188"/>
    </row>
    <row r="74" spans="1:13" s="137" customFormat="1" ht="15.95" customHeight="1" thickTop="1" thickBot="1">
      <c r="B74" s="180"/>
      <c r="C74" s="180"/>
      <c r="D74" s="180"/>
      <c r="E74" s="180"/>
      <c r="F74" s="180"/>
      <c r="G74" s="180"/>
      <c r="H74" s="180"/>
      <c r="I74" s="180"/>
      <c r="J74" s="180"/>
      <c r="K74" s="188"/>
      <c r="L74" s="188"/>
      <c r="M74" s="188"/>
    </row>
    <row r="75" spans="1:13" s="137" customFormat="1" ht="15.95" customHeight="1" thickTop="1" thickBot="1">
      <c r="B75" s="394" t="s">
        <v>49</v>
      </c>
      <c r="C75" s="395"/>
      <c r="D75" s="395"/>
      <c r="E75" s="310" t="s">
        <v>66</v>
      </c>
      <c r="F75" s="311" t="s">
        <v>43</v>
      </c>
      <c r="G75" s="180"/>
      <c r="H75" s="180"/>
      <c r="I75" s="180"/>
      <c r="J75" s="180"/>
      <c r="K75" s="188"/>
      <c r="L75" s="188"/>
      <c r="M75" s="188"/>
    </row>
    <row r="76" spans="1:13" s="137" customFormat="1" ht="15.95" customHeight="1" thickBot="1">
      <c r="B76" s="416" t="s">
        <v>5</v>
      </c>
      <c r="C76" s="417"/>
      <c r="D76" s="417"/>
      <c r="E76" s="242">
        <f>SUM(E77:E81)</f>
        <v>4</v>
      </c>
      <c r="F76" s="260">
        <f>SUM(F77:F81)</f>
        <v>6</v>
      </c>
      <c r="G76" s="180"/>
      <c r="H76" s="180"/>
      <c r="I76" s="180"/>
      <c r="J76" s="180"/>
      <c r="K76" s="188"/>
      <c r="L76" s="188"/>
      <c r="M76" s="188"/>
    </row>
    <row r="77" spans="1:13" s="137" customFormat="1" ht="15.95" customHeight="1">
      <c r="B77" s="261" t="s">
        <v>44</v>
      </c>
      <c r="C77" s="199"/>
      <c r="D77" s="199"/>
      <c r="E77" s="240">
        <f>VLOOKUP($G$8,$A$98:$GF$162,Formula!E77)</f>
        <v>1</v>
      </c>
      <c r="F77" s="185">
        <f>VLOOKUP($G$8,$A$98:$GF$162,Formula!F77)</f>
        <v>2</v>
      </c>
      <c r="G77" s="180"/>
      <c r="H77" s="180"/>
      <c r="I77" s="180"/>
      <c r="J77" s="180"/>
      <c r="K77" s="188"/>
      <c r="L77" s="188"/>
      <c r="M77" s="188"/>
    </row>
    <row r="78" spans="1:13" s="137" customFormat="1" ht="15.95" customHeight="1">
      <c r="B78" s="262" t="s">
        <v>45</v>
      </c>
      <c r="C78" s="200"/>
      <c r="D78" s="200"/>
      <c r="E78" s="238">
        <f>VLOOKUP($G$8,$A$98:$GF$162,Formula!E78)</f>
        <v>0</v>
      </c>
      <c r="F78" s="186">
        <f>VLOOKUP($G$8,$A$98:$GF$162,Formula!F78)</f>
        <v>0</v>
      </c>
      <c r="G78" s="180"/>
      <c r="H78" s="180"/>
      <c r="I78" s="180"/>
      <c r="J78" s="180"/>
      <c r="K78" s="188"/>
      <c r="L78" s="188"/>
      <c r="M78" s="188"/>
    </row>
    <row r="79" spans="1:13" s="137" customFormat="1" ht="15.95" customHeight="1">
      <c r="B79" s="262" t="s">
        <v>46</v>
      </c>
      <c r="C79" s="200"/>
      <c r="D79" s="200"/>
      <c r="E79" s="238">
        <f>VLOOKUP($G$8,$A$98:$GF$162,Formula!E79)</f>
        <v>0</v>
      </c>
      <c r="F79" s="186">
        <f>VLOOKUP($G$8,$A$98:$GF$162,Formula!F79)</f>
        <v>0</v>
      </c>
      <c r="G79" s="180"/>
      <c r="H79" s="180"/>
      <c r="I79" s="180"/>
      <c r="J79" s="180"/>
      <c r="K79" s="188"/>
      <c r="L79" s="188"/>
      <c r="M79" s="188"/>
    </row>
    <row r="80" spans="1:13" s="137" customFormat="1" ht="15.95" customHeight="1">
      <c r="B80" s="262" t="s">
        <v>47</v>
      </c>
      <c r="C80" s="200"/>
      <c r="D80" s="200"/>
      <c r="E80" s="238">
        <f>VLOOKUP($G$8,$A$98:$GF$162,Formula!E80)</f>
        <v>3</v>
      </c>
      <c r="F80" s="186">
        <f>VLOOKUP($G$8,$A$98:$GF$162,Formula!F80)</f>
        <v>4</v>
      </c>
      <c r="G80" s="188"/>
      <c r="H80" s="188"/>
      <c r="I80" s="188"/>
      <c r="J80" s="188"/>
      <c r="K80" s="188"/>
      <c r="L80" s="188"/>
      <c r="M80" s="188"/>
    </row>
    <row r="81" spans="1:188" s="137" customFormat="1" ht="15.95" customHeight="1" thickBot="1">
      <c r="B81" s="263" t="s">
        <v>48</v>
      </c>
      <c r="C81" s="264"/>
      <c r="D81" s="264"/>
      <c r="E81" s="244">
        <f>VLOOKUP($G$8,$A$98:$GF$162,Formula!E81)</f>
        <v>0</v>
      </c>
      <c r="F81" s="246">
        <f>VLOOKUP($G$8,$A$98:$GF$162,Formula!F81)</f>
        <v>0</v>
      </c>
      <c r="G81" s="201"/>
      <c r="H81" s="201"/>
      <c r="I81" s="201"/>
      <c r="J81" s="201"/>
      <c r="K81" s="201"/>
      <c r="L81" s="201"/>
      <c r="M81" s="201"/>
      <c r="N81" s="202"/>
      <c r="O81" s="202"/>
      <c r="P81" s="202"/>
      <c r="Q81" s="203"/>
      <c r="R81" s="203"/>
      <c r="S81" s="203"/>
      <c r="T81" s="203"/>
      <c r="U81" s="203"/>
      <c r="V81" s="203"/>
      <c r="W81" s="234"/>
      <c r="X81" s="234"/>
      <c r="Y81" s="234"/>
      <c r="Z81" s="234"/>
      <c r="AA81" s="234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</row>
    <row r="82" spans="1:188" ht="10.5" customHeight="1" thickTop="1">
      <c r="B82" s="126"/>
      <c r="C82" s="126"/>
      <c r="D82" s="126"/>
      <c r="E82" s="204"/>
      <c r="F82" s="204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3"/>
      <c r="R82" s="203"/>
      <c r="S82" s="203"/>
      <c r="T82" s="203"/>
      <c r="U82" s="203"/>
      <c r="V82" s="203"/>
      <c r="W82" s="234"/>
      <c r="X82" s="234"/>
      <c r="Y82" s="234"/>
      <c r="Z82" s="234"/>
      <c r="AA82" s="234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</row>
    <row r="83" spans="1:188" ht="10.5" customHeight="1">
      <c r="B83" s="126"/>
      <c r="C83" s="126"/>
      <c r="D83" s="126"/>
      <c r="E83" s="204"/>
      <c r="F83" s="204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3"/>
      <c r="R83" s="203"/>
      <c r="S83" s="203"/>
      <c r="T83" s="203"/>
      <c r="U83" s="203"/>
      <c r="V83" s="203"/>
      <c r="W83" s="234"/>
      <c r="X83" s="234"/>
      <c r="Y83" s="234"/>
      <c r="Z83" s="234"/>
      <c r="AA83" s="234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</row>
    <row r="84" spans="1:188">
      <c r="F84" s="202"/>
      <c r="G84" s="202"/>
      <c r="H84" s="205"/>
      <c r="I84" s="202"/>
      <c r="J84" s="202"/>
      <c r="K84" s="202"/>
      <c r="L84" s="202"/>
      <c r="M84" s="202"/>
      <c r="N84" s="202"/>
      <c r="O84" s="202"/>
      <c r="P84" s="202"/>
      <c r="Q84" s="203"/>
      <c r="R84" s="203"/>
      <c r="S84" s="203"/>
      <c r="T84" s="203"/>
      <c r="U84" s="203"/>
      <c r="V84" s="203"/>
      <c r="W84" s="234"/>
      <c r="X84" s="234"/>
      <c r="Y84" s="234"/>
      <c r="Z84" s="234"/>
      <c r="AA84" s="234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</row>
    <row r="85" spans="1:188">
      <c r="F85" s="202"/>
      <c r="G85" s="202"/>
      <c r="H85" s="205"/>
      <c r="I85" s="202"/>
      <c r="J85" s="202"/>
      <c r="K85" s="202"/>
      <c r="L85" s="202"/>
      <c r="M85" s="202"/>
      <c r="N85" s="202"/>
      <c r="O85" s="202"/>
      <c r="P85" s="202"/>
      <c r="Q85" s="203"/>
      <c r="R85" s="203"/>
      <c r="S85" s="203"/>
      <c r="T85" s="203"/>
      <c r="U85" s="203"/>
      <c r="V85" s="203"/>
      <c r="W85" s="234"/>
      <c r="X85" s="234"/>
      <c r="Y85" s="234"/>
      <c r="Z85" s="234"/>
      <c r="AA85" s="234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</row>
    <row r="86" spans="1:188">
      <c r="F86" s="202"/>
      <c r="G86" s="202"/>
      <c r="H86" s="205"/>
      <c r="I86" s="202"/>
      <c r="J86" s="202"/>
      <c r="K86" s="202"/>
      <c r="L86" s="202"/>
      <c r="M86" s="202"/>
      <c r="N86" s="202"/>
      <c r="O86" s="202"/>
      <c r="P86" s="202"/>
      <c r="Q86" s="203"/>
      <c r="R86" s="203"/>
      <c r="S86" s="203"/>
      <c r="T86" s="203"/>
      <c r="U86" s="203"/>
      <c r="V86" s="203"/>
      <c r="W86" s="234"/>
      <c r="X86" s="234"/>
      <c r="Y86" s="234"/>
      <c r="Z86" s="234"/>
      <c r="AA86" s="234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</row>
    <row r="87" spans="1:188">
      <c r="F87" s="202"/>
      <c r="G87" s="202"/>
      <c r="H87" s="205"/>
      <c r="I87" s="202"/>
      <c r="J87" s="202"/>
      <c r="K87" s="202"/>
      <c r="L87" s="202"/>
      <c r="M87" s="202"/>
      <c r="N87" s="202"/>
      <c r="O87" s="202"/>
      <c r="P87" s="202"/>
      <c r="Q87" s="203"/>
      <c r="R87" s="203"/>
      <c r="S87" s="203"/>
      <c r="T87" s="203"/>
      <c r="U87" s="203"/>
      <c r="V87" s="203"/>
      <c r="W87" s="234"/>
      <c r="X87" s="234"/>
      <c r="Y87" s="234"/>
      <c r="Z87" s="234"/>
      <c r="AA87" s="234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</row>
    <row r="88" spans="1:188">
      <c r="F88" s="202"/>
      <c r="G88" s="202"/>
      <c r="H88" s="205"/>
      <c r="I88" s="202"/>
      <c r="J88" s="202"/>
      <c r="K88" s="202"/>
      <c r="L88" s="202"/>
      <c r="M88" s="202"/>
      <c r="N88" s="202"/>
      <c r="O88" s="202"/>
      <c r="P88" s="202"/>
      <c r="Q88" s="203"/>
      <c r="R88" s="203"/>
      <c r="S88" s="203"/>
      <c r="T88" s="203"/>
      <c r="U88" s="203"/>
      <c r="V88" s="203"/>
      <c r="W88" s="234"/>
      <c r="X88" s="234"/>
      <c r="Y88" s="234"/>
      <c r="Z88" s="234"/>
      <c r="AA88" s="234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</row>
    <row r="89" spans="1:188">
      <c r="F89" s="202"/>
      <c r="G89" s="202"/>
      <c r="H89" s="205"/>
      <c r="I89" s="202"/>
      <c r="J89" s="202"/>
      <c r="K89" s="202"/>
      <c r="L89" s="202"/>
      <c r="M89" s="202"/>
      <c r="N89" s="202"/>
      <c r="O89" s="202"/>
      <c r="P89" s="202"/>
      <c r="Q89" s="203"/>
      <c r="R89" s="203"/>
      <c r="S89" s="203"/>
      <c r="T89" s="203"/>
      <c r="U89" s="203"/>
      <c r="V89" s="203"/>
      <c r="W89" s="234"/>
      <c r="X89" s="234"/>
      <c r="Y89" s="234"/>
      <c r="Z89" s="234"/>
      <c r="AA89" s="234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</row>
    <row r="90" spans="1:188">
      <c r="F90" s="202"/>
      <c r="G90" s="202"/>
      <c r="H90" s="205"/>
      <c r="I90" s="202"/>
      <c r="J90" s="202"/>
      <c r="K90" s="202"/>
      <c r="L90" s="202"/>
      <c r="M90" s="202"/>
      <c r="N90" s="202"/>
      <c r="O90" s="202"/>
      <c r="P90" s="202"/>
      <c r="Q90" s="203"/>
      <c r="R90" s="203"/>
      <c r="S90" s="203"/>
      <c r="T90" s="203"/>
      <c r="U90" s="203"/>
      <c r="V90" s="203"/>
      <c r="W90" s="234"/>
      <c r="X90" s="234"/>
      <c r="Y90" s="234"/>
      <c r="Z90" s="234"/>
      <c r="AA90" s="234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</row>
    <row r="91" spans="1:188">
      <c r="F91" s="202"/>
      <c r="G91" s="202"/>
      <c r="H91" s="205"/>
      <c r="I91" s="202"/>
      <c r="J91" s="202"/>
      <c r="K91" s="202"/>
      <c r="L91" s="202"/>
      <c r="M91" s="202"/>
      <c r="N91" s="202"/>
      <c r="O91" s="202"/>
      <c r="P91" s="202"/>
      <c r="Q91" s="203"/>
      <c r="R91" s="203"/>
      <c r="S91" s="203"/>
      <c r="T91" s="203"/>
      <c r="U91" s="203"/>
      <c r="V91" s="203"/>
      <c r="W91" s="234"/>
      <c r="X91" s="234"/>
      <c r="Y91" s="234"/>
      <c r="Z91" s="234"/>
      <c r="AA91" s="234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</row>
    <row r="92" spans="1:188" s="206" customFormat="1" ht="12"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7"/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  <c r="BI92" s="207"/>
      <c r="BJ92" s="207"/>
      <c r="BK92" s="207"/>
      <c r="BL92" s="207"/>
      <c r="BM92" s="207"/>
      <c r="BN92" s="207"/>
      <c r="BO92" s="207"/>
      <c r="BP92" s="207"/>
      <c r="BQ92" s="207"/>
      <c r="BR92" s="207"/>
      <c r="BS92" s="207"/>
      <c r="BT92" s="207"/>
      <c r="BU92" s="207"/>
      <c r="BV92" s="207"/>
      <c r="BW92" s="207"/>
      <c r="BX92" s="207"/>
      <c r="BY92" s="207"/>
      <c r="BZ92" s="207"/>
      <c r="CA92" s="207"/>
      <c r="CB92" s="207"/>
      <c r="CC92" s="207"/>
      <c r="CD92" s="207"/>
      <c r="CE92" s="207"/>
      <c r="CF92" s="207"/>
      <c r="CG92" s="207"/>
      <c r="CH92" s="207"/>
      <c r="CI92" s="207"/>
      <c r="CJ92" s="207"/>
      <c r="CK92" s="207"/>
      <c r="CL92" s="207"/>
      <c r="CM92" s="207"/>
      <c r="CN92" s="207"/>
      <c r="CO92" s="207"/>
      <c r="CP92" s="207"/>
      <c r="CQ92" s="207"/>
      <c r="CR92" s="207"/>
      <c r="CS92" s="207"/>
      <c r="CT92" s="207"/>
      <c r="CU92" s="207"/>
      <c r="CV92" s="207"/>
      <c r="CW92" s="207"/>
      <c r="CX92" s="207"/>
      <c r="CY92" s="207"/>
      <c r="CZ92" s="207"/>
      <c r="DA92" s="207"/>
      <c r="DB92" s="207"/>
      <c r="DC92" s="207"/>
      <c r="DD92" s="207"/>
      <c r="DE92" s="207"/>
      <c r="DF92" s="207"/>
      <c r="DG92" s="207"/>
      <c r="DH92" s="207"/>
      <c r="DI92" s="207"/>
      <c r="DJ92" s="207"/>
      <c r="DK92" s="207"/>
      <c r="DL92" s="207"/>
      <c r="DM92" s="207"/>
      <c r="DN92" s="207"/>
      <c r="DO92" s="207"/>
      <c r="DP92" s="207"/>
      <c r="DQ92" s="207"/>
      <c r="DR92" s="207"/>
      <c r="DS92" s="207"/>
      <c r="DT92" s="207"/>
      <c r="DU92" s="207"/>
      <c r="DV92" s="207"/>
      <c r="DW92" s="207"/>
      <c r="DX92" s="207"/>
      <c r="DY92" s="207"/>
      <c r="DZ92" s="207"/>
      <c r="EA92" s="207"/>
      <c r="EB92" s="207"/>
      <c r="EC92" s="207"/>
      <c r="ED92" s="207"/>
      <c r="EE92" s="207"/>
      <c r="EF92" s="207"/>
      <c r="EG92" s="207"/>
      <c r="EH92" s="207"/>
      <c r="EI92" s="207"/>
      <c r="EJ92" s="207"/>
      <c r="EK92" s="207"/>
      <c r="EL92" s="207"/>
      <c r="EM92" s="207"/>
      <c r="EN92" s="207"/>
      <c r="EO92" s="207"/>
      <c r="EP92" s="207"/>
      <c r="EQ92" s="207"/>
      <c r="ER92" s="207"/>
      <c r="ES92" s="207"/>
      <c r="ET92" s="207"/>
      <c r="EU92" s="207"/>
      <c r="EV92" s="207"/>
      <c r="EW92" s="207"/>
      <c r="EX92" s="207"/>
      <c r="EY92" s="207"/>
      <c r="EZ92" s="207"/>
      <c r="FA92" s="207"/>
      <c r="FB92" s="207"/>
      <c r="FC92" s="207"/>
      <c r="FD92" s="207"/>
      <c r="FE92" s="207"/>
      <c r="FF92" s="207"/>
      <c r="FG92" s="207"/>
      <c r="FH92" s="207"/>
      <c r="FI92" s="207"/>
      <c r="FJ92" s="207"/>
      <c r="FK92" s="207"/>
      <c r="FL92" s="207"/>
      <c r="FM92" s="207"/>
      <c r="FN92" s="207"/>
      <c r="FO92" s="207"/>
      <c r="FP92" s="207"/>
      <c r="FQ92" s="207"/>
      <c r="FR92" s="207"/>
      <c r="FS92" s="207"/>
      <c r="FT92" s="207"/>
      <c r="FU92" s="207"/>
      <c r="FV92" s="207"/>
      <c r="FW92" s="207"/>
      <c r="FX92" s="207"/>
      <c r="FY92" s="207"/>
      <c r="FZ92" s="207"/>
      <c r="GA92" s="207"/>
      <c r="GB92" s="207"/>
      <c r="GC92" s="207"/>
      <c r="GD92" s="207"/>
      <c r="GE92" s="207"/>
      <c r="GF92" s="207"/>
    </row>
    <row r="93" spans="1:188" s="206" customFormat="1" ht="12">
      <c r="F93" s="206">
        <v>1</v>
      </c>
      <c r="G93" s="206">
        <v>2</v>
      </c>
      <c r="H93" s="206">
        <v>3</v>
      </c>
      <c r="I93" s="206">
        <v>4</v>
      </c>
      <c r="J93" s="206">
        <v>5</v>
      </c>
      <c r="K93" s="206">
        <v>6</v>
      </c>
      <c r="L93" s="206">
        <v>7</v>
      </c>
      <c r="M93" s="206">
        <v>8</v>
      </c>
      <c r="N93" s="206">
        <v>9</v>
      </c>
      <c r="O93" s="206">
        <v>10</v>
      </c>
      <c r="P93" s="206">
        <v>11</v>
      </c>
      <c r="Q93" s="206">
        <v>12</v>
      </c>
      <c r="R93" s="206">
        <v>13</v>
      </c>
      <c r="S93" s="206">
        <v>14</v>
      </c>
      <c r="T93" s="206">
        <v>15</v>
      </c>
      <c r="U93" s="206">
        <v>16</v>
      </c>
      <c r="V93" s="206">
        <v>17</v>
      </c>
      <c r="W93" s="206">
        <v>18</v>
      </c>
      <c r="X93" s="206">
        <v>19</v>
      </c>
      <c r="Y93" s="206">
        <v>20</v>
      </c>
      <c r="Z93" s="206">
        <v>21</v>
      </c>
      <c r="AA93" s="206">
        <v>22</v>
      </c>
      <c r="AB93" s="206">
        <v>23</v>
      </c>
      <c r="AC93" s="206">
        <v>24</v>
      </c>
      <c r="AD93" s="206">
        <v>25</v>
      </c>
      <c r="AE93" s="206">
        <v>26</v>
      </c>
      <c r="AF93" s="206">
        <v>27</v>
      </c>
      <c r="AG93" s="206">
        <v>28</v>
      </c>
      <c r="AH93" s="206">
        <v>29</v>
      </c>
      <c r="AI93" s="206">
        <v>30</v>
      </c>
      <c r="AJ93" s="206">
        <v>31</v>
      </c>
      <c r="AK93" s="206">
        <v>32</v>
      </c>
      <c r="AL93" s="206">
        <v>33</v>
      </c>
      <c r="AM93" s="206">
        <v>34</v>
      </c>
      <c r="AN93" s="206">
        <v>35</v>
      </c>
      <c r="AO93" s="206">
        <v>36</v>
      </c>
      <c r="AP93" s="206">
        <v>37</v>
      </c>
      <c r="AQ93" s="206">
        <v>38</v>
      </c>
      <c r="AR93" s="206">
        <v>39</v>
      </c>
      <c r="AS93" s="206">
        <v>40</v>
      </c>
      <c r="AT93" s="206">
        <v>41</v>
      </c>
      <c r="AU93" s="206">
        <v>42</v>
      </c>
      <c r="AV93" s="206">
        <v>43</v>
      </c>
      <c r="AW93" s="206">
        <v>44</v>
      </c>
      <c r="AX93" s="206">
        <v>45</v>
      </c>
      <c r="AY93" s="206">
        <v>46</v>
      </c>
      <c r="AZ93" s="206">
        <v>47</v>
      </c>
      <c r="BA93" s="206">
        <v>48</v>
      </c>
      <c r="BB93" s="206">
        <v>49</v>
      </c>
      <c r="BC93" s="206">
        <v>50</v>
      </c>
      <c r="BD93" s="206">
        <v>51</v>
      </c>
      <c r="BE93" s="206">
        <v>52</v>
      </c>
      <c r="BF93" s="206">
        <v>53</v>
      </c>
      <c r="BG93" s="206">
        <v>54</v>
      </c>
      <c r="BH93" s="206">
        <v>55</v>
      </c>
      <c r="BI93" s="206">
        <v>56</v>
      </c>
      <c r="BJ93" s="206">
        <v>57</v>
      </c>
      <c r="BK93" s="206">
        <v>58</v>
      </c>
      <c r="BL93" s="206">
        <v>59</v>
      </c>
      <c r="BM93" s="206">
        <v>60</v>
      </c>
      <c r="BN93" s="206">
        <v>61</v>
      </c>
      <c r="BO93" s="206">
        <v>62</v>
      </c>
      <c r="BP93" s="206">
        <v>63</v>
      </c>
      <c r="BQ93" s="206">
        <v>64</v>
      </c>
      <c r="BR93" s="206">
        <v>65</v>
      </c>
      <c r="BS93" s="206">
        <v>66</v>
      </c>
      <c r="BT93" s="206">
        <v>67</v>
      </c>
      <c r="BU93" s="206">
        <v>68</v>
      </c>
      <c r="BV93" s="206">
        <v>69</v>
      </c>
      <c r="BW93" s="206">
        <v>70</v>
      </c>
      <c r="BX93" s="206">
        <v>71</v>
      </c>
      <c r="BY93" s="206">
        <v>72</v>
      </c>
      <c r="BZ93" s="206">
        <v>73</v>
      </c>
      <c r="CA93" s="206">
        <v>74</v>
      </c>
      <c r="CB93" s="206">
        <v>75</v>
      </c>
      <c r="CC93" s="206">
        <v>76</v>
      </c>
      <c r="CD93" s="206">
        <v>77</v>
      </c>
      <c r="CE93" s="206">
        <v>78</v>
      </c>
      <c r="CF93" s="206">
        <v>79</v>
      </c>
      <c r="CG93" s="206">
        <v>80</v>
      </c>
      <c r="CH93" s="206">
        <v>81</v>
      </c>
      <c r="CI93" s="206">
        <v>82</v>
      </c>
      <c r="CJ93" s="206">
        <v>83</v>
      </c>
      <c r="CK93" s="206">
        <v>84</v>
      </c>
      <c r="CL93" s="206">
        <v>85</v>
      </c>
      <c r="CM93" s="206">
        <v>86</v>
      </c>
      <c r="CN93" s="206">
        <v>87</v>
      </c>
      <c r="CO93" s="206">
        <v>88</v>
      </c>
      <c r="CP93" s="206">
        <v>89</v>
      </c>
      <c r="CQ93" s="206">
        <v>90</v>
      </c>
      <c r="CR93" s="206">
        <v>91</v>
      </c>
      <c r="CS93" s="206">
        <v>92</v>
      </c>
      <c r="CT93" s="206">
        <v>93</v>
      </c>
      <c r="CU93" s="206">
        <v>94</v>
      </c>
      <c r="CV93" s="206">
        <v>95</v>
      </c>
      <c r="CW93" s="206">
        <v>96</v>
      </c>
      <c r="CX93" s="206">
        <v>97</v>
      </c>
      <c r="CY93" s="206">
        <v>98</v>
      </c>
      <c r="CZ93" s="206">
        <v>99</v>
      </c>
      <c r="DA93" s="206">
        <v>100</v>
      </c>
      <c r="DB93" s="206">
        <v>101</v>
      </c>
      <c r="DC93" s="206">
        <v>102</v>
      </c>
      <c r="DD93" s="206">
        <v>103</v>
      </c>
      <c r="DE93" s="206">
        <v>104</v>
      </c>
      <c r="DF93" s="206">
        <v>105</v>
      </c>
      <c r="DG93" s="206">
        <v>106</v>
      </c>
      <c r="DH93" s="206">
        <v>107</v>
      </c>
      <c r="DI93" s="206">
        <v>108</v>
      </c>
      <c r="DJ93" s="206">
        <v>109</v>
      </c>
      <c r="DK93" s="206">
        <v>110</v>
      </c>
      <c r="DL93" s="206">
        <v>111</v>
      </c>
      <c r="DM93" s="206">
        <v>112</v>
      </c>
      <c r="DN93" s="206">
        <v>113</v>
      </c>
      <c r="DO93" s="206">
        <v>114</v>
      </c>
      <c r="DP93" s="206">
        <v>115</v>
      </c>
      <c r="DQ93" s="206">
        <v>116</v>
      </c>
      <c r="DR93" s="206">
        <v>117</v>
      </c>
      <c r="DS93" s="206">
        <v>118</v>
      </c>
      <c r="DT93" s="206">
        <v>119</v>
      </c>
      <c r="DU93" s="206">
        <v>120</v>
      </c>
      <c r="DV93" s="206">
        <v>121</v>
      </c>
      <c r="DW93" s="206">
        <v>122</v>
      </c>
      <c r="DX93" s="206">
        <v>123</v>
      </c>
      <c r="DY93" s="206">
        <v>124</v>
      </c>
      <c r="DZ93" s="206">
        <v>125</v>
      </c>
      <c r="EA93" s="206">
        <v>126</v>
      </c>
      <c r="EB93" s="206">
        <v>127</v>
      </c>
      <c r="EC93" s="206">
        <v>128</v>
      </c>
      <c r="ED93" s="206">
        <v>129</v>
      </c>
      <c r="EE93" s="206">
        <v>130</v>
      </c>
      <c r="EF93" s="206">
        <v>131</v>
      </c>
      <c r="EG93" s="206">
        <v>132</v>
      </c>
      <c r="EH93" s="206">
        <v>133</v>
      </c>
      <c r="EI93" s="206">
        <v>134</v>
      </c>
      <c r="EJ93" s="206">
        <v>135</v>
      </c>
      <c r="EK93" s="206">
        <v>136</v>
      </c>
      <c r="EL93" s="206">
        <v>137</v>
      </c>
      <c r="EM93" s="206">
        <v>138</v>
      </c>
      <c r="EN93" s="206">
        <v>139</v>
      </c>
      <c r="EO93" s="206">
        <v>140</v>
      </c>
      <c r="EP93" s="206">
        <v>141</v>
      </c>
      <c r="EQ93" s="206">
        <v>142</v>
      </c>
      <c r="ER93" s="206">
        <v>143</v>
      </c>
      <c r="ES93" s="206">
        <v>144</v>
      </c>
      <c r="ET93" s="206">
        <v>145</v>
      </c>
      <c r="EU93" s="206">
        <v>146</v>
      </c>
      <c r="EV93" s="206">
        <v>147</v>
      </c>
      <c r="EW93" s="206">
        <v>148</v>
      </c>
      <c r="EX93" s="206">
        <v>149</v>
      </c>
      <c r="EY93" s="206">
        <v>150</v>
      </c>
      <c r="EZ93" s="206">
        <v>151</v>
      </c>
      <c r="FA93" s="206">
        <v>152</v>
      </c>
      <c r="FB93" s="206">
        <v>153</v>
      </c>
      <c r="FC93" s="206">
        <v>154</v>
      </c>
      <c r="FD93" s="206">
        <v>155</v>
      </c>
      <c r="FE93" s="206">
        <v>156</v>
      </c>
      <c r="FF93" s="206">
        <v>157</v>
      </c>
      <c r="FG93" s="206">
        <v>158</v>
      </c>
      <c r="FH93" s="206">
        <v>159</v>
      </c>
      <c r="FI93" s="206">
        <v>160</v>
      </c>
      <c r="FJ93" s="206">
        <v>161</v>
      </c>
      <c r="FK93" s="206">
        <v>162</v>
      </c>
      <c r="FL93" s="206">
        <v>163</v>
      </c>
      <c r="FM93" s="206">
        <v>164</v>
      </c>
      <c r="FN93" s="206">
        <v>165</v>
      </c>
      <c r="FO93" s="206">
        <v>166</v>
      </c>
      <c r="FP93" s="206">
        <v>167</v>
      </c>
      <c r="FQ93" s="206">
        <v>168</v>
      </c>
      <c r="FR93" s="206">
        <v>169</v>
      </c>
      <c r="FS93" s="206">
        <v>170</v>
      </c>
      <c r="FT93" s="206">
        <v>171</v>
      </c>
      <c r="FU93" s="206">
        <v>172</v>
      </c>
      <c r="FV93" s="206">
        <v>173</v>
      </c>
      <c r="FW93" s="206">
        <v>174</v>
      </c>
      <c r="FX93" s="206">
        <v>175</v>
      </c>
      <c r="FY93" s="206">
        <v>176</v>
      </c>
      <c r="FZ93" s="206">
        <v>177</v>
      </c>
      <c r="GA93" s="206">
        <v>178</v>
      </c>
      <c r="GB93" s="206">
        <v>179</v>
      </c>
      <c r="GC93" s="206">
        <v>180</v>
      </c>
      <c r="GD93" s="206">
        <v>181</v>
      </c>
      <c r="GE93" s="206">
        <v>182</v>
      </c>
      <c r="GF93" s="206">
        <v>183</v>
      </c>
    </row>
    <row r="94" spans="1:188" s="206" customFormat="1" thickBot="1"/>
    <row r="95" spans="1:188" s="208" customFormat="1" ht="13.5" customHeight="1">
      <c r="A95" s="376" t="s">
        <v>62</v>
      </c>
      <c r="B95" s="379" t="s">
        <v>29</v>
      </c>
      <c r="C95" s="380"/>
      <c r="D95" s="380"/>
      <c r="E95" s="381"/>
      <c r="F95" s="375" t="s">
        <v>10</v>
      </c>
      <c r="G95" s="375"/>
      <c r="H95" s="375"/>
      <c r="I95" s="375"/>
      <c r="J95" s="375"/>
      <c r="K95" s="375"/>
      <c r="L95" s="375"/>
      <c r="M95" s="375"/>
      <c r="N95" s="375"/>
      <c r="O95" s="375"/>
      <c r="P95" s="375"/>
      <c r="Q95" s="388" t="s">
        <v>11</v>
      </c>
      <c r="R95" s="389"/>
      <c r="S95" s="389"/>
      <c r="T95" s="389"/>
      <c r="U95" s="389"/>
      <c r="V95" s="389"/>
      <c r="W95" s="389"/>
      <c r="X95" s="389"/>
      <c r="Y95" s="389"/>
      <c r="Z95" s="389"/>
      <c r="AA95" s="390"/>
      <c r="AB95" s="375" t="s">
        <v>30</v>
      </c>
      <c r="AC95" s="375"/>
      <c r="AD95" s="375"/>
      <c r="AE95" s="375"/>
      <c r="AF95" s="375"/>
      <c r="AG95" s="375"/>
      <c r="AH95" s="375"/>
      <c r="AI95" s="375"/>
      <c r="AJ95" s="375"/>
      <c r="AK95" s="375"/>
      <c r="AL95" s="375"/>
      <c r="AM95" s="375" t="s">
        <v>31</v>
      </c>
      <c r="AN95" s="375"/>
      <c r="AO95" s="375"/>
      <c r="AP95" s="375"/>
      <c r="AQ95" s="375"/>
      <c r="AR95" s="375"/>
      <c r="AS95" s="375"/>
      <c r="AT95" s="375"/>
      <c r="AU95" s="375"/>
      <c r="AV95" s="375"/>
      <c r="AW95" s="375"/>
      <c r="AX95" s="375" t="s">
        <v>32</v>
      </c>
      <c r="AY95" s="375"/>
      <c r="AZ95" s="375"/>
      <c r="BA95" s="375"/>
      <c r="BB95" s="375"/>
      <c r="BC95" s="375"/>
      <c r="BD95" s="375"/>
      <c r="BE95" s="375"/>
      <c r="BF95" s="375"/>
      <c r="BG95" s="375"/>
      <c r="BH95" s="375"/>
      <c r="BI95" s="375" t="s">
        <v>34</v>
      </c>
      <c r="BJ95" s="375"/>
      <c r="BK95" s="375"/>
      <c r="BL95" s="375"/>
      <c r="BM95" s="375"/>
      <c r="BN95" s="375"/>
      <c r="BO95" s="375"/>
      <c r="BP95" s="375"/>
      <c r="BQ95" s="375"/>
      <c r="BR95" s="375"/>
      <c r="BS95" s="375"/>
      <c r="BT95" s="375" t="s">
        <v>33</v>
      </c>
      <c r="BU95" s="375"/>
      <c r="BV95" s="375"/>
      <c r="BW95" s="375"/>
      <c r="BX95" s="375"/>
      <c r="BY95" s="375"/>
      <c r="BZ95" s="375"/>
      <c r="CA95" s="375"/>
      <c r="CB95" s="375"/>
      <c r="CC95" s="375"/>
      <c r="CD95" s="375"/>
      <c r="CE95" s="375" t="s">
        <v>35</v>
      </c>
      <c r="CF95" s="375"/>
      <c r="CG95" s="375"/>
      <c r="CH95" s="375"/>
      <c r="CI95" s="375"/>
      <c r="CJ95" s="375"/>
      <c r="CK95" s="375"/>
      <c r="CL95" s="375"/>
      <c r="CM95" s="375"/>
      <c r="CN95" s="375"/>
      <c r="CO95" s="375"/>
      <c r="CP95" s="375" t="s">
        <v>36</v>
      </c>
      <c r="CQ95" s="375"/>
      <c r="CR95" s="375"/>
      <c r="CS95" s="375"/>
      <c r="CT95" s="375"/>
      <c r="CU95" s="375"/>
      <c r="CV95" s="375"/>
      <c r="CW95" s="375"/>
      <c r="CX95" s="375"/>
      <c r="CY95" s="375"/>
      <c r="CZ95" s="375"/>
      <c r="DA95" s="375" t="s">
        <v>37</v>
      </c>
      <c r="DB95" s="375"/>
      <c r="DC95" s="375"/>
      <c r="DD95" s="375"/>
      <c r="DE95" s="375"/>
      <c r="DF95" s="375"/>
      <c r="DG95" s="375"/>
      <c r="DH95" s="375"/>
      <c r="DI95" s="375"/>
      <c r="DJ95" s="375"/>
      <c r="DK95" s="375"/>
      <c r="DL95" s="375" t="s">
        <v>38</v>
      </c>
      <c r="DM95" s="375"/>
      <c r="DN95" s="375"/>
      <c r="DO95" s="375"/>
      <c r="DP95" s="375"/>
      <c r="DQ95" s="375"/>
      <c r="DR95" s="375"/>
      <c r="DS95" s="375"/>
      <c r="DT95" s="375"/>
      <c r="DU95" s="375"/>
      <c r="DV95" s="375"/>
      <c r="DW95" s="375" t="s">
        <v>23</v>
      </c>
      <c r="DX95" s="375"/>
      <c r="DY95" s="375"/>
      <c r="DZ95" s="375"/>
      <c r="EA95" s="375"/>
      <c r="EB95" s="375"/>
      <c r="EC95" s="375"/>
      <c r="ED95" s="375"/>
      <c r="EE95" s="375"/>
      <c r="EF95" s="375"/>
      <c r="EG95" s="375"/>
      <c r="EH95" s="375" t="s">
        <v>39</v>
      </c>
      <c r="EI95" s="375"/>
      <c r="EJ95" s="375"/>
      <c r="EK95" s="375"/>
      <c r="EL95" s="375"/>
      <c r="EM95" s="375"/>
      <c r="EN95" s="375"/>
      <c r="EO95" s="375"/>
      <c r="EP95" s="375"/>
      <c r="EQ95" s="375"/>
      <c r="ER95" s="375"/>
      <c r="ES95" s="375" t="s">
        <v>67</v>
      </c>
      <c r="ET95" s="375"/>
      <c r="EU95" s="375"/>
      <c r="EV95" s="375"/>
      <c r="EW95" s="375"/>
      <c r="EX95" s="375"/>
      <c r="EY95" s="375" t="s">
        <v>68</v>
      </c>
      <c r="EZ95" s="375"/>
      <c r="FA95" s="375"/>
      <c r="FB95" s="375"/>
      <c r="FC95" s="375"/>
      <c r="FD95" s="375"/>
      <c r="FE95" s="375" t="s">
        <v>69</v>
      </c>
      <c r="FF95" s="375"/>
      <c r="FG95" s="375"/>
      <c r="FH95" s="375"/>
      <c r="FI95" s="375"/>
      <c r="FJ95" s="375"/>
      <c r="FK95" s="375" t="s">
        <v>42</v>
      </c>
      <c r="FL95" s="375"/>
      <c r="FM95" s="375"/>
      <c r="FN95" s="375"/>
      <c r="FO95" s="375"/>
      <c r="FP95" s="375"/>
      <c r="FQ95" s="375"/>
      <c r="FR95" s="375"/>
      <c r="FS95" s="375"/>
      <c r="FT95" s="375"/>
      <c r="FU95" s="375"/>
      <c r="FV95" s="375"/>
      <c r="FW95" s="388" t="s">
        <v>49</v>
      </c>
      <c r="FX95" s="389"/>
      <c r="FY95" s="389"/>
      <c r="FZ95" s="389"/>
      <c r="GA95" s="389"/>
      <c r="GB95" s="389"/>
      <c r="GC95" s="389"/>
      <c r="GD95" s="389"/>
      <c r="GE95" s="389"/>
      <c r="GF95" s="390"/>
    </row>
    <row r="96" spans="1:188" s="208" customFormat="1" ht="12.75" customHeight="1">
      <c r="A96" s="377"/>
      <c r="B96" s="382"/>
      <c r="C96" s="383"/>
      <c r="D96" s="383"/>
      <c r="E96" s="384"/>
      <c r="F96" s="360" t="s">
        <v>50</v>
      </c>
      <c r="G96" s="360"/>
      <c r="H96" s="360" t="s">
        <v>51</v>
      </c>
      <c r="I96" s="360"/>
      <c r="J96" s="360" t="s">
        <v>52</v>
      </c>
      <c r="K96" s="360"/>
      <c r="L96" s="360" t="s">
        <v>53</v>
      </c>
      <c r="M96" s="360"/>
      <c r="N96" s="360" t="s">
        <v>54</v>
      </c>
      <c r="O96" s="360"/>
      <c r="P96" s="360" t="s">
        <v>4</v>
      </c>
      <c r="Q96" s="360" t="s">
        <v>50</v>
      </c>
      <c r="R96" s="360"/>
      <c r="S96" s="360" t="s">
        <v>51</v>
      </c>
      <c r="T96" s="360"/>
      <c r="U96" s="360" t="s">
        <v>52</v>
      </c>
      <c r="V96" s="360"/>
      <c r="W96" s="360" t="s">
        <v>53</v>
      </c>
      <c r="X96" s="360"/>
      <c r="Y96" s="360" t="s">
        <v>54</v>
      </c>
      <c r="Z96" s="360"/>
      <c r="AA96" s="360" t="s">
        <v>4</v>
      </c>
      <c r="AB96" s="360" t="s">
        <v>50</v>
      </c>
      <c r="AC96" s="360"/>
      <c r="AD96" s="360" t="s">
        <v>51</v>
      </c>
      <c r="AE96" s="360"/>
      <c r="AF96" s="360" t="s">
        <v>52</v>
      </c>
      <c r="AG96" s="360"/>
      <c r="AH96" s="360" t="s">
        <v>53</v>
      </c>
      <c r="AI96" s="360"/>
      <c r="AJ96" s="360" t="s">
        <v>54</v>
      </c>
      <c r="AK96" s="360"/>
      <c r="AL96" s="360" t="s">
        <v>4</v>
      </c>
      <c r="AM96" s="360" t="s">
        <v>50</v>
      </c>
      <c r="AN96" s="360"/>
      <c r="AO96" s="360" t="s">
        <v>51</v>
      </c>
      <c r="AP96" s="360"/>
      <c r="AQ96" s="360" t="s">
        <v>52</v>
      </c>
      <c r="AR96" s="360"/>
      <c r="AS96" s="360" t="s">
        <v>53</v>
      </c>
      <c r="AT96" s="360"/>
      <c r="AU96" s="360" t="s">
        <v>54</v>
      </c>
      <c r="AV96" s="360"/>
      <c r="AW96" s="360" t="s">
        <v>4</v>
      </c>
      <c r="AX96" s="360" t="s">
        <v>50</v>
      </c>
      <c r="AY96" s="360"/>
      <c r="AZ96" s="360" t="s">
        <v>51</v>
      </c>
      <c r="BA96" s="360"/>
      <c r="BB96" s="360" t="s">
        <v>52</v>
      </c>
      <c r="BC96" s="360"/>
      <c r="BD96" s="360" t="s">
        <v>53</v>
      </c>
      <c r="BE96" s="360"/>
      <c r="BF96" s="360" t="s">
        <v>54</v>
      </c>
      <c r="BG96" s="360"/>
      <c r="BH96" s="360" t="s">
        <v>4</v>
      </c>
      <c r="BI96" s="360" t="s">
        <v>50</v>
      </c>
      <c r="BJ96" s="360"/>
      <c r="BK96" s="360" t="s">
        <v>51</v>
      </c>
      <c r="BL96" s="360"/>
      <c r="BM96" s="360" t="s">
        <v>52</v>
      </c>
      <c r="BN96" s="360"/>
      <c r="BO96" s="360" t="s">
        <v>53</v>
      </c>
      <c r="BP96" s="360"/>
      <c r="BQ96" s="360" t="s">
        <v>54</v>
      </c>
      <c r="BR96" s="360"/>
      <c r="BS96" s="360" t="s">
        <v>4</v>
      </c>
      <c r="BT96" s="360" t="s">
        <v>50</v>
      </c>
      <c r="BU96" s="360"/>
      <c r="BV96" s="360" t="s">
        <v>51</v>
      </c>
      <c r="BW96" s="360"/>
      <c r="BX96" s="360" t="s">
        <v>52</v>
      </c>
      <c r="BY96" s="360"/>
      <c r="BZ96" s="360" t="s">
        <v>53</v>
      </c>
      <c r="CA96" s="360"/>
      <c r="CB96" s="360" t="s">
        <v>54</v>
      </c>
      <c r="CC96" s="360"/>
      <c r="CD96" s="360" t="s">
        <v>4</v>
      </c>
      <c r="CE96" s="360" t="s">
        <v>50</v>
      </c>
      <c r="CF96" s="360"/>
      <c r="CG96" s="360" t="s">
        <v>51</v>
      </c>
      <c r="CH96" s="360"/>
      <c r="CI96" s="360" t="s">
        <v>52</v>
      </c>
      <c r="CJ96" s="360"/>
      <c r="CK96" s="360" t="s">
        <v>53</v>
      </c>
      <c r="CL96" s="360"/>
      <c r="CM96" s="360" t="s">
        <v>54</v>
      </c>
      <c r="CN96" s="360"/>
      <c r="CO96" s="360" t="s">
        <v>4</v>
      </c>
      <c r="CP96" s="360" t="s">
        <v>50</v>
      </c>
      <c r="CQ96" s="360"/>
      <c r="CR96" s="360" t="s">
        <v>51</v>
      </c>
      <c r="CS96" s="360"/>
      <c r="CT96" s="360" t="s">
        <v>52</v>
      </c>
      <c r="CU96" s="360"/>
      <c r="CV96" s="360" t="s">
        <v>53</v>
      </c>
      <c r="CW96" s="360"/>
      <c r="CX96" s="360" t="s">
        <v>54</v>
      </c>
      <c r="CY96" s="360"/>
      <c r="CZ96" s="360" t="s">
        <v>4</v>
      </c>
      <c r="DA96" s="360" t="s">
        <v>50</v>
      </c>
      <c r="DB96" s="360"/>
      <c r="DC96" s="360" t="s">
        <v>51</v>
      </c>
      <c r="DD96" s="360"/>
      <c r="DE96" s="360" t="s">
        <v>52</v>
      </c>
      <c r="DF96" s="360"/>
      <c r="DG96" s="360" t="s">
        <v>53</v>
      </c>
      <c r="DH96" s="360"/>
      <c r="DI96" s="360" t="s">
        <v>54</v>
      </c>
      <c r="DJ96" s="360"/>
      <c r="DK96" s="360" t="s">
        <v>4</v>
      </c>
      <c r="DL96" s="360" t="s">
        <v>50</v>
      </c>
      <c r="DM96" s="360"/>
      <c r="DN96" s="360" t="s">
        <v>51</v>
      </c>
      <c r="DO96" s="360"/>
      <c r="DP96" s="360" t="s">
        <v>52</v>
      </c>
      <c r="DQ96" s="360"/>
      <c r="DR96" s="360" t="s">
        <v>53</v>
      </c>
      <c r="DS96" s="360"/>
      <c r="DT96" s="360" t="s">
        <v>54</v>
      </c>
      <c r="DU96" s="360"/>
      <c r="DV96" s="360" t="s">
        <v>4</v>
      </c>
      <c r="DW96" s="360" t="s">
        <v>50</v>
      </c>
      <c r="DX96" s="360"/>
      <c r="DY96" s="360" t="s">
        <v>51</v>
      </c>
      <c r="DZ96" s="360"/>
      <c r="EA96" s="360" t="s">
        <v>52</v>
      </c>
      <c r="EB96" s="360"/>
      <c r="EC96" s="360" t="s">
        <v>53</v>
      </c>
      <c r="ED96" s="360"/>
      <c r="EE96" s="360" t="s">
        <v>54</v>
      </c>
      <c r="EF96" s="360"/>
      <c r="EG96" s="360" t="s">
        <v>4</v>
      </c>
      <c r="EH96" s="360" t="s">
        <v>50</v>
      </c>
      <c r="EI96" s="360"/>
      <c r="EJ96" s="360" t="s">
        <v>51</v>
      </c>
      <c r="EK96" s="360"/>
      <c r="EL96" s="360" t="s">
        <v>52</v>
      </c>
      <c r="EM96" s="360"/>
      <c r="EN96" s="360" t="s">
        <v>53</v>
      </c>
      <c r="EO96" s="360"/>
      <c r="EP96" s="360" t="s">
        <v>54</v>
      </c>
      <c r="EQ96" s="360"/>
      <c r="ER96" s="360" t="s">
        <v>4</v>
      </c>
      <c r="ES96" s="358" t="s">
        <v>50</v>
      </c>
      <c r="ET96" s="358" t="s">
        <v>60</v>
      </c>
      <c r="EU96" s="358" t="s">
        <v>59</v>
      </c>
      <c r="EV96" s="358" t="s">
        <v>61</v>
      </c>
      <c r="EW96" s="358" t="s">
        <v>3</v>
      </c>
      <c r="EX96" s="358" t="s">
        <v>4</v>
      </c>
      <c r="EY96" s="358" t="s">
        <v>50</v>
      </c>
      <c r="EZ96" s="358" t="s">
        <v>60</v>
      </c>
      <c r="FA96" s="358" t="s">
        <v>59</v>
      </c>
      <c r="FB96" s="358" t="s">
        <v>61</v>
      </c>
      <c r="FC96" s="358" t="s">
        <v>3</v>
      </c>
      <c r="FD96" s="358" t="s">
        <v>4</v>
      </c>
      <c r="FE96" s="358" t="s">
        <v>50</v>
      </c>
      <c r="FF96" s="358" t="s">
        <v>60</v>
      </c>
      <c r="FG96" s="358" t="s">
        <v>59</v>
      </c>
      <c r="FH96" s="358" t="s">
        <v>61</v>
      </c>
      <c r="FI96" s="358" t="s">
        <v>3</v>
      </c>
      <c r="FJ96" s="358" t="s">
        <v>4</v>
      </c>
      <c r="FK96" s="360" t="s">
        <v>50</v>
      </c>
      <c r="FL96" s="360"/>
      <c r="FM96" s="360" t="s">
        <v>60</v>
      </c>
      <c r="FN96" s="360"/>
      <c r="FO96" s="360" t="s">
        <v>59</v>
      </c>
      <c r="FP96" s="360"/>
      <c r="FQ96" s="360" t="s">
        <v>61</v>
      </c>
      <c r="FR96" s="360"/>
      <c r="FS96" s="360" t="s">
        <v>3</v>
      </c>
      <c r="FT96" s="360"/>
      <c r="FU96" s="373" t="s">
        <v>4</v>
      </c>
      <c r="FV96" s="374"/>
      <c r="FW96" s="373" t="s">
        <v>44</v>
      </c>
      <c r="FX96" s="374"/>
      <c r="FY96" s="373" t="s">
        <v>45</v>
      </c>
      <c r="FZ96" s="374"/>
      <c r="GA96" s="373" t="s">
        <v>46</v>
      </c>
      <c r="GB96" s="374"/>
      <c r="GC96" s="373" t="s">
        <v>57</v>
      </c>
      <c r="GD96" s="374"/>
      <c r="GE96" s="373" t="s">
        <v>48</v>
      </c>
      <c r="GF96" s="374"/>
    </row>
    <row r="97" spans="1:188" s="208" customFormat="1" ht="24.75" thickBot="1">
      <c r="A97" s="378"/>
      <c r="B97" s="385"/>
      <c r="C97" s="386"/>
      <c r="D97" s="386"/>
      <c r="E97" s="387"/>
      <c r="F97" s="209" t="s">
        <v>7</v>
      </c>
      <c r="G97" s="210" t="s">
        <v>8</v>
      </c>
      <c r="H97" s="210" t="s">
        <v>7</v>
      </c>
      <c r="I97" s="210" t="s">
        <v>8</v>
      </c>
      <c r="J97" s="210" t="s">
        <v>7</v>
      </c>
      <c r="K97" s="210" t="s">
        <v>8</v>
      </c>
      <c r="L97" s="210" t="s">
        <v>7</v>
      </c>
      <c r="M97" s="210" t="s">
        <v>8</v>
      </c>
      <c r="N97" s="210" t="s">
        <v>7</v>
      </c>
      <c r="O97" s="210" t="s">
        <v>8</v>
      </c>
      <c r="P97" s="360"/>
      <c r="Q97" s="210" t="s">
        <v>7</v>
      </c>
      <c r="R97" s="210" t="s">
        <v>8</v>
      </c>
      <c r="S97" s="210" t="s">
        <v>7</v>
      </c>
      <c r="T97" s="210" t="s">
        <v>8</v>
      </c>
      <c r="U97" s="210" t="s">
        <v>7</v>
      </c>
      <c r="V97" s="210" t="s">
        <v>8</v>
      </c>
      <c r="W97" s="210" t="s">
        <v>7</v>
      </c>
      <c r="X97" s="210" t="s">
        <v>8</v>
      </c>
      <c r="Y97" s="210" t="s">
        <v>7</v>
      </c>
      <c r="Z97" s="210" t="s">
        <v>8</v>
      </c>
      <c r="AA97" s="360"/>
      <c r="AB97" s="210" t="s">
        <v>7</v>
      </c>
      <c r="AC97" s="210" t="s">
        <v>8</v>
      </c>
      <c r="AD97" s="210" t="s">
        <v>7</v>
      </c>
      <c r="AE97" s="210" t="s">
        <v>8</v>
      </c>
      <c r="AF97" s="210" t="s">
        <v>7</v>
      </c>
      <c r="AG97" s="210" t="s">
        <v>8</v>
      </c>
      <c r="AH97" s="210" t="s">
        <v>7</v>
      </c>
      <c r="AI97" s="210" t="s">
        <v>8</v>
      </c>
      <c r="AJ97" s="210" t="s">
        <v>7</v>
      </c>
      <c r="AK97" s="210" t="s">
        <v>8</v>
      </c>
      <c r="AL97" s="360"/>
      <c r="AM97" s="210" t="s">
        <v>7</v>
      </c>
      <c r="AN97" s="210" t="s">
        <v>8</v>
      </c>
      <c r="AO97" s="210" t="s">
        <v>7</v>
      </c>
      <c r="AP97" s="210" t="s">
        <v>8</v>
      </c>
      <c r="AQ97" s="210" t="s">
        <v>7</v>
      </c>
      <c r="AR97" s="210" t="s">
        <v>8</v>
      </c>
      <c r="AS97" s="210" t="s">
        <v>7</v>
      </c>
      <c r="AT97" s="210" t="s">
        <v>8</v>
      </c>
      <c r="AU97" s="210" t="s">
        <v>7</v>
      </c>
      <c r="AV97" s="210" t="s">
        <v>8</v>
      </c>
      <c r="AW97" s="360"/>
      <c r="AX97" s="210" t="s">
        <v>7</v>
      </c>
      <c r="AY97" s="210" t="s">
        <v>8</v>
      </c>
      <c r="AZ97" s="210" t="s">
        <v>7</v>
      </c>
      <c r="BA97" s="210" t="s">
        <v>8</v>
      </c>
      <c r="BB97" s="210" t="s">
        <v>7</v>
      </c>
      <c r="BC97" s="210" t="s">
        <v>8</v>
      </c>
      <c r="BD97" s="210" t="s">
        <v>7</v>
      </c>
      <c r="BE97" s="210" t="s">
        <v>8</v>
      </c>
      <c r="BF97" s="210" t="s">
        <v>7</v>
      </c>
      <c r="BG97" s="210" t="s">
        <v>8</v>
      </c>
      <c r="BH97" s="360"/>
      <c r="BI97" s="210" t="s">
        <v>7</v>
      </c>
      <c r="BJ97" s="210" t="s">
        <v>8</v>
      </c>
      <c r="BK97" s="210" t="s">
        <v>7</v>
      </c>
      <c r="BL97" s="210" t="s">
        <v>8</v>
      </c>
      <c r="BM97" s="210" t="s">
        <v>7</v>
      </c>
      <c r="BN97" s="210" t="s">
        <v>8</v>
      </c>
      <c r="BO97" s="210" t="s">
        <v>7</v>
      </c>
      <c r="BP97" s="210" t="s">
        <v>8</v>
      </c>
      <c r="BQ97" s="210" t="s">
        <v>7</v>
      </c>
      <c r="BR97" s="210" t="s">
        <v>8</v>
      </c>
      <c r="BS97" s="360"/>
      <c r="BT97" s="210" t="s">
        <v>7</v>
      </c>
      <c r="BU97" s="210" t="s">
        <v>8</v>
      </c>
      <c r="BV97" s="210" t="s">
        <v>7</v>
      </c>
      <c r="BW97" s="210" t="s">
        <v>8</v>
      </c>
      <c r="BX97" s="210" t="s">
        <v>7</v>
      </c>
      <c r="BY97" s="210" t="s">
        <v>8</v>
      </c>
      <c r="BZ97" s="210" t="s">
        <v>7</v>
      </c>
      <c r="CA97" s="210" t="s">
        <v>8</v>
      </c>
      <c r="CB97" s="210" t="s">
        <v>7</v>
      </c>
      <c r="CC97" s="210" t="s">
        <v>8</v>
      </c>
      <c r="CD97" s="360"/>
      <c r="CE97" s="210" t="s">
        <v>7</v>
      </c>
      <c r="CF97" s="210" t="s">
        <v>8</v>
      </c>
      <c r="CG97" s="210" t="s">
        <v>7</v>
      </c>
      <c r="CH97" s="210" t="s">
        <v>8</v>
      </c>
      <c r="CI97" s="210" t="s">
        <v>7</v>
      </c>
      <c r="CJ97" s="210" t="s">
        <v>8</v>
      </c>
      <c r="CK97" s="210" t="s">
        <v>7</v>
      </c>
      <c r="CL97" s="210" t="s">
        <v>8</v>
      </c>
      <c r="CM97" s="210" t="s">
        <v>7</v>
      </c>
      <c r="CN97" s="210" t="s">
        <v>8</v>
      </c>
      <c r="CO97" s="360"/>
      <c r="CP97" s="210" t="s">
        <v>7</v>
      </c>
      <c r="CQ97" s="210" t="s">
        <v>8</v>
      </c>
      <c r="CR97" s="210" t="s">
        <v>7</v>
      </c>
      <c r="CS97" s="210" t="s">
        <v>8</v>
      </c>
      <c r="CT97" s="210" t="s">
        <v>7</v>
      </c>
      <c r="CU97" s="210" t="s">
        <v>8</v>
      </c>
      <c r="CV97" s="210" t="s">
        <v>7</v>
      </c>
      <c r="CW97" s="210" t="s">
        <v>8</v>
      </c>
      <c r="CX97" s="210" t="s">
        <v>7</v>
      </c>
      <c r="CY97" s="210" t="s">
        <v>8</v>
      </c>
      <c r="CZ97" s="360"/>
      <c r="DA97" s="210" t="s">
        <v>7</v>
      </c>
      <c r="DB97" s="210" t="s">
        <v>8</v>
      </c>
      <c r="DC97" s="210" t="s">
        <v>7</v>
      </c>
      <c r="DD97" s="210" t="s">
        <v>8</v>
      </c>
      <c r="DE97" s="210" t="s">
        <v>7</v>
      </c>
      <c r="DF97" s="210" t="s">
        <v>8</v>
      </c>
      <c r="DG97" s="210" t="s">
        <v>7</v>
      </c>
      <c r="DH97" s="210" t="s">
        <v>8</v>
      </c>
      <c r="DI97" s="210" t="s">
        <v>7</v>
      </c>
      <c r="DJ97" s="210" t="s">
        <v>8</v>
      </c>
      <c r="DK97" s="360"/>
      <c r="DL97" s="210" t="s">
        <v>7</v>
      </c>
      <c r="DM97" s="210" t="s">
        <v>8</v>
      </c>
      <c r="DN97" s="210" t="s">
        <v>7</v>
      </c>
      <c r="DO97" s="210" t="s">
        <v>8</v>
      </c>
      <c r="DP97" s="210" t="s">
        <v>7</v>
      </c>
      <c r="DQ97" s="210" t="s">
        <v>8</v>
      </c>
      <c r="DR97" s="210" t="s">
        <v>7</v>
      </c>
      <c r="DS97" s="210" t="s">
        <v>8</v>
      </c>
      <c r="DT97" s="210" t="s">
        <v>7</v>
      </c>
      <c r="DU97" s="210" t="s">
        <v>8</v>
      </c>
      <c r="DV97" s="360"/>
      <c r="DW97" s="210" t="s">
        <v>7</v>
      </c>
      <c r="DX97" s="210" t="s">
        <v>8</v>
      </c>
      <c r="DY97" s="210" t="s">
        <v>7</v>
      </c>
      <c r="DZ97" s="210" t="s">
        <v>8</v>
      </c>
      <c r="EA97" s="210" t="s">
        <v>7</v>
      </c>
      <c r="EB97" s="210" t="s">
        <v>8</v>
      </c>
      <c r="EC97" s="210" t="s">
        <v>7</v>
      </c>
      <c r="ED97" s="210" t="s">
        <v>8</v>
      </c>
      <c r="EE97" s="210" t="s">
        <v>7</v>
      </c>
      <c r="EF97" s="210" t="s">
        <v>8</v>
      </c>
      <c r="EG97" s="360"/>
      <c r="EH97" s="210" t="s">
        <v>7</v>
      </c>
      <c r="EI97" s="210" t="s">
        <v>8</v>
      </c>
      <c r="EJ97" s="210" t="s">
        <v>7</v>
      </c>
      <c r="EK97" s="210" t="s">
        <v>8</v>
      </c>
      <c r="EL97" s="210" t="s">
        <v>7</v>
      </c>
      <c r="EM97" s="210" t="s">
        <v>8</v>
      </c>
      <c r="EN97" s="210" t="s">
        <v>7</v>
      </c>
      <c r="EO97" s="210" t="s">
        <v>8</v>
      </c>
      <c r="EP97" s="210" t="s">
        <v>7</v>
      </c>
      <c r="EQ97" s="210" t="s">
        <v>8</v>
      </c>
      <c r="ER97" s="360"/>
      <c r="ES97" s="359"/>
      <c r="ET97" s="359"/>
      <c r="EU97" s="359"/>
      <c r="EV97" s="359"/>
      <c r="EW97" s="359"/>
      <c r="EX97" s="359"/>
      <c r="EY97" s="359"/>
      <c r="EZ97" s="359"/>
      <c r="FA97" s="359"/>
      <c r="FB97" s="359"/>
      <c r="FC97" s="359"/>
      <c r="FD97" s="359"/>
      <c r="FE97" s="359"/>
      <c r="FF97" s="359"/>
      <c r="FG97" s="359"/>
      <c r="FH97" s="359"/>
      <c r="FI97" s="359"/>
      <c r="FJ97" s="359"/>
      <c r="FK97" s="210" t="s">
        <v>40</v>
      </c>
      <c r="FL97" s="210" t="s">
        <v>41</v>
      </c>
      <c r="FM97" s="210" t="s">
        <v>40</v>
      </c>
      <c r="FN97" s="210" t="s">
        <v>41</v>
      </c>
      <c r="FO97" s="210" t="s">
        <v>40</v>
      </c>
      <c r="FP97" s="210" t="s">
        <v>41</v>
      </c>
      <c r="FQ97" s="210" t="s">
        <v>40</v>
      </c>
      <c r="FR97" s="210" t="s">
        <v>41</v>
      </c>
      <c r="FS97" s="210" t="s">
        <v>40</v>
      </c>
      <c r="FT97" s="210" t="s">
        <v>41</v>
      </c>
      <c r="FU97" s="210" t="s">
        <v>40</v>
      </c>
      <c r="FV97" s="210" t="s">
        <v>41</v>
      </c>
      <c r="FW97" s="211" t="s">
        <v>55</v>
      </c>
      <c r="FX97" s="211" t="s">
        <v>56</v>
      </c>
      <c r="FY97" s="211" t="s">
        <v>55</v>
      </c>
      <c r="FZ97" s="211" t="s">
        <v>56</v>
      </c>
      <c r="GA97" s="211" t="s">
        <v>55</v>
      </c>
      <c r="GB97" s="211" t="s">
        <v>56</v>
      </c>
      <c r="GC97" s="211" t="s">
        <v>55</v>
      </c>
      <c r="GD97" s="211" t="s">
        <v>56</v>
      </c>
      <c r="GE97" s="211" t="s">
        <v>55</v>
      </c>
      <c r="GF97" s="211" t="s">
        <v>56</v>
      </c>
    </row>
    <row r="98" spans="1:188" s="324" customFormat="1" ht="12.95" customHeight="1" thickBot="1">
      <c r="A98" s="327">
        <v>1</v>
      </c>
      <c r="B98" s="370" t="s">
        <v>75</v>
      </c>
      <c r="C98" s="371"/>
      <c r="D98" s="371"/>
      <c r="E98" s="372"/>
      <c r="F98" s="328">
        <f>SUM(F99:F107)</f>
        <v>0</v>
      </c>
      <c r="G98" s="328">
        <f t="shared" ref="G98:BR98" si="23">SUM(G99:G107)</f>
        <v>2</v>
      </c>
      <c r="H98" s="328">
        <f t="shared" si="23"/>
        <v>0</v>
      </c>
      <c r="I98" s="328">
        <f t="shared" si="23"/>
        <v>0</v>
      </c>
      <c r="J98" s="328">
        <f t="shared" si="23"/>
        <v>0</v>
      </c>
      <c r="K98" s="328">
        <f t="shared" si="23"/>
        <v>0</v>
      </c>
      <c r="L98" s="328">
        <f t="shared" si="23"/>
        <v>1</v>
      </c>
      <c r="M98" s="328">
        <f t="shared" si="23"/>
        <v>1</v>
      </c>
      <c r="N98" s="328">
        <f t="shared" si="23"/>
        <v>0</v>
      </c>
      <c r="O98" s="328">
        <f t="shared" si="23"/>
        <v>0</v>
      </c>
      <c r="P98" s="328">
        <f t="shared" si="23"/>
        <v>0</v>
      </c>
      <c r="Q98" s="328">
        <f t="shared" si="23"/>
        <v>0</v>
      </c>
      <c r="R98" s="328">
        <f t="shared" si="23"/>
        <v>0</v>
      </c>
      <c r="S98" s="328">
        <f t="shared" si="23"/>
        <v>0</v>
      </c>
      <c r="T98" s="328">
        <f t="shared" si="23"/>
        <v>0</v>
      </c>
      <c r="U98" s="328">
        <f t="shared" si="23"/>
        <v>0</v>
      </c>
      <c r="V98" s="328">
        <f t="shared" si="23"/>
        <v>0</v>
      </c>
      <c r="W98" s="328">
        <f t="shared" si="23"/>
        <v>0</v>
      </c>
      <c r="X98" s="328">
        <f t="shared" si="23"/>
        <v>0</v>
      </c>
      <c r="Y98" s="328">
        <f t="shared" si="23"/>
        <v>0</v>
      </c>
      <c r="Z98" s="328">
        <f t="shared" si="23"/>
        <v>0</v>
      </c>
      <c r="AA98" s="328">
        <f t="shared" si="23"/>
        <v>0</v>
      </c>
      <c r="AB98" s="328">
        <f t="shared" si="23"/>
        <v>0</v>
      </c>
      <c r="AC98" s="328">
        <f t="shared" si="23"/>
        <v>0</v>
      </c>
      <c r="AD98" s="328">
        <f t="shared" si="23"/>
        <v>0</v>
      </c>
      <c r="AE98" s="328">
        <f t="shared" si="23"/>
        <v>0</v>
      </c>
      <c r="AF98" s="328">
        <f t="shared" si="23"/>
        <v>0</v>
      </c>
      <c r="AG98" s="328">
        <f t="shared" si="23"/>
        <v>0</v>
      </c>
      <c r="AH98" s="328">
        <f t="shared" si="23"/>
        <v>0</v>
      </c>
      <c r="AI98" s="328">
        <f t="shared" si="23"/>
        <v>0</v>
      </c>
      <c r="AJ98" s="328">
        <f t="shared" si="23"/>
        <v>0</v>
      </c>
      <c r="AK98" s="328">
        <f t="shared" si="23"/>
        <v>0</v>
      </c>
      <c r="AL98" s="328">
        <f t="shared" si="23"/>
        <v>0</v>
      </c>
      <c r="AM98" s="328">
        <f t="shared" si="23"/>
        <v>0</v>
      </c>
      <c r="AN98" s="328">
        <f t="shared" si="23"/>
        <v>0</v>
      </c>
      <c r="AO98" s="328">
        <f t="shared" si="23"/>
        <v>0</v>
      </c>
      <c r="AP98" s="328">
        <f t="shared" si="23"/>
        <v>0</v>
      </c>
      <c r="AQ98" s="328">
        <f t="shared" si="23"/>
        <v>0</v>
      </c>
      <c r="AR98" s="328">
        <f t="shared" si="23"/>
        <v>0</v>
      </c>
      <c r="AS98" s="328">
        <f t="shared" si="23"/>
        <v>0</v>
      </c>
      <c r="AT98" s="328">
        <f t="shared" si="23"/>
        <v>0</v>
      </c>
      <c r="AU98" s="328">
        <f t="shared" si="23"/>
        <v>0</v>
      </c>
      <c r="AV98" s="328">
        <f t="shared" si="23"/>
        <v>0</v>
      </c>
      <c r="AW98" s="328">
        <f t="shared" si="23"/>
        <v>0</v>
      </c>
      <c r="AX98" s="328">
        <f t="shared" si="23"/>
        <v>0</v>
      </c>
      <c r="AY98" s="328">
        <f t="shared" si="23"/>
        <v>0</v>
      </c>
      <c r="AZ98" s="328">
        <f t="shared" si="23"/>
        <v>0</v>
      </c>
      <c r="BA98" s="328">
        <f t="shared" si="23"/>
        <v>0</v>
      </c>
      <c r="BB98" s="328">
        <f t="shared" si="23"/>
        <v>0</v>
      </c>
      <c r="BC98" s="328">
        <f t="shared" si="23"/>
        <v>0</v>
      </c>
      <c r="BD98" s="328">
        <f t="shared" si="23"/>
        <v>0</v>
      </c>
      <c r="BE98" s="328">
        <f t="shared" si="23"/>
        <v>0</v>
      </c>
      <c r="BF98" s="328">
        <f t="shared" si="23"/>
        <v>0</v>
      </c>
      <c r="BG98" s="328">
        <f t="shared" si="23"/>
        <v>0</v>
      </c>
      <c r="BH98" s="328">
        <f t="shared" si="23"/>
        <v>0</v>
      </c>
      <c r="BI98" s="328">
        <f t="shared" si="23"/>
        <v>1</v>
      </c>
      <c r="BJ98" s="328">
        <f t="shared" si="23"/>
        <v>1</v>
      </c>
      <c r="BK98" s="328">
        <f t="shared" si="23"/>
        <v>1</v>
      </c>
      <c r="BL98" s="328">
        <f t="shared" si="23"/>
        <v>0</v>
      </c>
      <c r="BM98" s="328">
        <f t="shared" si="23"/>
        <v>0</v>
      </c>
      <c r="BN98" s="328">
        <f t="shared" si="23"/>
        <v>3</v>
      </c>
      <c r="BO98" s="328">
        <f t="shared" si="23"/>
        <v>2</v>
      </c>
      <c r="BP98" s="328">
        <f t="shared" si="23"/>
        <v>5</v>
      </c>
      <c r="BQ98" s="328">
        <f t="shared" si="23"/>
        <v>0</v>
      </c>
      <c r="BR98" s="328">
        <f t="shared" si="23"/>
        <v>1</v>
      </c>
      <c r="BS98" s="328">
        <f t="shared" ref="BS98:ED98" si="24">SUM(BS99:BS107)</f>
        <v>0</v>
      </c>
      <c r="BT98" s="328">
        <f t="shared" si="24"/>
        <v>0</v>
      </c>
      <c r="BU98" s="328">
        <f t="shared" si="24"/>
        <v>0</v>
      </c>
      <c r="BV98" s="328">
        <f t="shared" si="24"/>
        <v>0</v>
      </c>
      <c r="BW98" s="328">
        <f t="shared" si="24"/>
        <v>0</v>
      </c>
      <c r="BX98" s="328">
        <f t="shared" si="24"/>
        <v>0</v>
      </c>
      <c r="BY98" s="328">
        <f t="shared" si="24"/>
        <v>0</v>
      </c>
      <c r="BZ98" s="328">
        <f t="shared" si="24"/>
        <v>1</v>
      </c>
      <c r="CA98" s="328">
        <f t="shared" si="24"/>
        <v>0</v>
      </c>
      <c r="CB98" s="328">
        <f t="shared" si="24"/>
        <v>0</v>
      </c>
      <c r="CC98" s="328">
        <f t="shared" si="24"/>
        <v>0</v>
      </c>
      <c r="CD98" s="328">
        <f t="shared" si="24"/>
        <v>0</v>
      </c>
      <c r="CE98" s="328">
        <f t="shared" si="24"/>
        <v>0</v>
      </c>
      <c r="CF98" s="328">
        <f t="shared" si="24"/>
        <v>0</v>
      </c>
      <c r="CG98" s="328">
        <f t="shared" si="24"/>
        <v>0</v>
      </c>
      <c r="CH98" s="328">
        <f t="shared" si="24"/>
        <v>0</v>
      </c>
      <c r="CI98" s="328">
        <f t="shared" si="24"/>
        <v>0</v>
      </c>
      <c r="CJ98" s="328">
        <f t="shared" si="24"/>
        <v>0</v>
      </c>
      <c r="CK98" s="328">
        <f t="shared" si="24"/>
        <v>0</v>
      </c>
      <c r="CL98" s="328">
        <f t="shared" si="24"/>
        <v>0</v>
      </c>
      <c r="CM98" s="328">
        <f t="shared" si="24"/>
        <v>0</v>
      </c>
      <c r="CN98" s="328">
        <f t="shared" si="24"/>
        <v>0</v>
      </c>
      <c r="CO98" s="328">
        <f t="shared" si="24"/>
        <v>0</v>
      </c>
      <c r="CP98" s="328">
        <f t="shared" si="24"/>
        <v>0</v>
      </c>
      <c r="CQ98" s="328">
        <f t="shared" si="24"/>
        <v>0</v>
      </c>
      <c r="CR98" s="328">
        <f t="shared" si="24"/>
        <v>0</v>
      </c>
      <c r="CS98" s="328">
        <f t="shared" si="24"/>
        <v>0</v>
      </c>
      <c r="CT98" s="328">
        <f t="shared" si="24"/>
        <v>0</v>
      </c>
      <c r="CU98" s="328">
        <f t="shared" si="24"/>
        <v>0</v>
      </c>
      <c r="CV98" s="328">
        <f t="shared" si="24"/>
        <v>0</v>
      </c>
      <c r="CW98" s="328">
        <f t="shared" si="24"/>
        <v>0</v>
      </c>
      <c r="CX98" s="328">
        <f t="shared" si="24"/>
        <v>0</v>
      </c>
      <c r="CY98" s="328">
        <f t="shared" si="24"/>
        <v>0</v>
      </c>
      <c r="CZ98" s="328">
        <f t="shared" si="24"/>
        <v>0</v>
      </c>
      <c r="DA98" s="328">
        <f t="shared" si="24"/>
        <v>0</v>
      </c>
      <c r="DB98" s="328">
        <f t="shared" si="24"/>
        <v>0</v>
      </c>
      <c r="DC98" s="328">
        <f t="shared" si="24"/>
        <v>0</v>
      </c>
      <c r="DD98" s="328">
        <f t="shared" si="24"/>
        <v>0</v>
      </c>
      <c r="DE98" s="328">
        <f t="shared" si="24"/>
        <v>0</v>
      </c>
      <c r="DF98" s="328">
        <f t="shared" si="24"/>
        <v>0</v>
      </c>
      <c r="DG98" s="328">
        <f t="shared" si="24"/>
        <v>0</v>
      </c>
      <c r="DH98" s="328">
        <f t="shared" si="24"/>
        <v>0</v>
      </c>
      <c r="DI98" s="328">
        <f t="shared" si="24"/>
        <v>0</v>
      </c>
      <c r="DJ98" s="328">
        <f t="shared" si="24"/>
        <v>0</v>
      </c>
      <c r="DK98" s="328">
        <f t="shared" si="24"/>
        <v>0</v>
      </c>
      <c r="DL98" s="328">
        <f t="shared" si="24"/>
        <v>0</v>
      </c>
      <c r="DM98" s="328">
        <f t="shared" si="24"/>
        <v>0</v>
      </c>
      <c r="DN98" s="328">
        <f t="shared" si="24"/>
        <v>0</v>
      </c>
      <c r="DO98" s="328">
        <f t="shared" si="24"/>
        <v>0</v>
      </c>
      <c r="DP98" s="328">
        <f t="shared" si="24"/>
        <v>0</v>
      </c>
      <c r="DQ98" s="328">
        <f t="shared" si="24"/>
        <v>0</v>
      </c>
      <c r="DR98" s="328">
        <f t="shared" si="24"/>
        <v>0</v>
      </c>
      <c r="DS98" s="328">
        <f t="shared" si="24"/>
        <v>0</v>
      </c>
      <c r="DT98" s="328">
        <f t="shared" si="24"/>
        <v>0</v>
      </c>
      <c r="DU98" s="328">
        <f t="shared" si="24"/>
        <v>0</v>
      </c>
      <c r="DV98" s="328">
        <f t="shared" si="24"/>
        <v>0</v>
      </c>
      <c r="DW98" s="328">
        <f t="shared" si="24"/>
        <v>0</v>
      </c>
      <c r="DX98" s="328">
        <f t="shared" si="24"/>
        <v>0</v>
      </c>
      <c r="DY98" s="328">
        <f t="shared" si="24"/>
        <v>0</v>
      </c>
      <c r="DZ98" s="328">
        <f t="shared" si="24"/>
        <v>0</v>
      </c>
      <c r="EA98" s="328">
        <f t="shared" si="24"/>
        <v>0</v>
      </c>
      <c r="EB98" s="328">
        <f t="shared" si="24"/>
        <v>0</v>
      </c>
      <c r="EC98" s="328">
        <f t="shared" si="24"/>
        <v>0</v>
      </c>
      <c r="ED98" s="328">
        <f t="shared" si="24"/>
        <v>0</v>
      </c>
      <c r="EE98" s="328">
        <f t="shared" ref="EE98:GF98" si="25">SUM(EE99:EE107)</f>
        <v>1</v>
      </c>
      <c r="EF98" s="328">
        <f t="shared" si="25"/>
        <v>0</v>
      </c>
      <c r="EG98" s="328">
        <f t="shared" si="25"/>
        <v>0</v>
      </c>
      <c r="EH98" s="328">
        <f t="shared" si="25"/>
        <v>0</v>
      </c>
      <c r="EI98" s="328">
        <f t="shared" si="25"/>
        <v>0</v>
      </c>
      <c r="EJ98" s="328">
        <f t="shared" si="25"/>
        <v>0</v>
      </c>
      <c r="EK98" s="328">
        <f t="shared" si="25"/>
        <v>0</v>
      </c>
      <c r="EL98" s="328">
        <f t="shared" si="25"/>
        <v>0</v>
      </c>
      <c r="EM98" s="328">
        <f t="shared" si="25"/>
        <v>0</v>
      </c>
      <c r="EN98" s="328">
        <f t="shared" si="25"/>
        <v>0</v>
      </c>
      <c r="EO98" s="328">
        <f t="shared" si="25"/>
        <v>0</v>
      </c>
      <c r="EP98" s="328">
        <f t="shared" si="25"/>
        <v>0</v>
      </c>
      <c r="EQ98" s="328">
        <f t="shared" si="25"/>
        <v>0</v>
      </c>
      <c r="ER98" s="328">
        <f t="shared" si="25"/>
        <v>0</v>
      </c>
      <c r="ES98" s="328">
        <f t="shared" si="25"/>
        <v>0</v>
      </c>
      <c r="ET98" s="328">
        <f t="shared" si="25"/>
        <v>0</v>
      </c>
      <c r="EU98" s="328">
        <f t="shared" si="25"/>
        <v>0</v>
      </c>
      <c r="EV98" s="328">
        <f t="shared" si="25"/>
        <v>0</v>
      </c>
      <c r="EW98" s="328">
        <f t="shared" si="25"/>
        <v>0</v>
      </c>
      <c r="EX98" s="328">
        <f t="shared" si="25"/>
        <v>0</v>
      </c>
      <c r="EY98" s="328">
        <f t="shared" si="25"/>
        <v>0</v>
      </c>
      <c r="EZ98" s="328">
        <f t="shared" si="25"/>
        <v>0</v>
      </c>
      <c r="FA98" s="328">
        <f t="shared" si="25"/>
        <v>0</v>
      </c>
      <c r="FB98" s="328">
        <f t="shared" si="25"/>
        <v>0</v>
      </c>
      <c r="FC98" s="328">
        <f t="shared" si="25"/>
        <v>0</v>
      </c>
      <c r="FD98" s="328">
        <f t="shared" si="25"/>
        <v>0</v>
      </c>
      <c r="FE98" s="328">
        <f t="shared" si="25"/>
        <v>0</v>
      </c>
      <c r="FF98" s="328">
        <f t="shared" si="25"/>
        <v>0</v>
      </c>
      <c r="FG98" s="328">
        <f t="shared" si="25"/>
        <v>0</v>
      </c>
      <c r="FH98" s="328">
        <f t="shared" si="25"/>
        <v>0</v>
      </c>
      <c r="FI98" s="328">
        <f t="shared" si="25"/>
        <v>0</v>
      </c>
      <c r="FJ98" s="328">
        <f t="shared" si="25"/>
        <v>0</v>
      </c>
      <c r="FK98" s="328">
        <f t="shared" si="25"/>
        <v>0</v>
      </c>
      <c r="FL98" s="328">
        <f t="shared" si="25"/>
        <v>0</v>
      </c>
      <c r="FM98" s="328">
        <f t="shared" si="25"/>
        <v>0</v>
      </c>
      <c r="FN98" s="328">
        <f t="shared" si="25"/>
        <v>0</v>
      </c>
      <c r="FO98" s="328">
        <f t="shared" si="25"/>
        <v>0</v>
      </c>
      <c r="FP98" s="328">
        <f t="shared" si="25"/>
        <v>0</v>
      </c>
      <c r="FQ98" s="328">
        <f t="shared" si="25"/>
        <v>0</v>
      </c>
      <c r="FR98" s="328">
        <f t="shared" si="25"/>
        <v>0</v>
      </c>
      <c r="FS98" s="328">
        <f t="shared" si="25"/>
        <v>0</v>
      </c>
      <c r="FT98" s="328">
        <f t="shared" si="25"/>
        <v>0</v>
      </c>
      <c r="FU98" s="328">
        <f t="shared" si="25"/>
        <v>0</v>
      </c>
      <c r="FV98" s="328">
        <f t="shared" si="25"/>
        <v>0</v>
      </c>
      <c r="FW98" s="328">
        <f t="shared" si="25"/>
        <v>1</v>
      </c>
      <c r="FX98" s="328">
        <f t="shared" si="25"/>
        <v>2</v>
      </c>
      <c r="FY98" s="328">
        <f t="shared" si="25"/>
        <v>0</v>
      </c>
      <c r="FZ98" s="328">
        <f t="shared" si="25"/>
        <v>0</v>
      </c>
      <c r="GA98" s="328">
        <f t="shared" si="25"/>
        <v>0</v>
      </c>
      <c r="GB98" s="328">
        <f t="shared" si="25"/>
        <v>0</v>
      </c>
      <c r="GC98" s="328">
        <f t="shared" si="25"/>
        <v>3</v>
      </c>
      <c r="GD98" s="328">
        <f t="shared" si="25"/>
        <v>4</v>
      </c>
      <c r="GE98" s="328">
        <f t="shared" si="25"/>
        <v>0</v>
      </c>
      <c r="GF98" s="328">
        <f t="shared" si="25"/>
        <v>0</v>
      </c>
    </row>
    <row r="99" spans="1:188" s="324" customFormat="1" ht="12.95" customHeight="1">
      <c r="A99" s="329">
        <v>2</v>
      </c>
      <c r="B99" s="367" t="s">
        <v>122</v>
      </c>
      <c r="C99" s="368"/>
      <c r="D99" s="368"/>
      <c r="E99" s="369"/>
      <c r="F99" s="330">
        <f>SUM(F108:F116)</f>
        <v>0</v>
      </c>
      <c r="G99" s="330">
        <f t="shared" ref="G99:BR99" si="26">SUM(G108:G116)</f>
        <v>0</v>
      </c>
      <c r="H99" s="330">
        <f t="shared" si="26"/>
        <v>0</v>
      </c>
      <c r="I99" s="330">
        <f t="shared" si="26"/>
        <v>0</v>
      </c>
      <c r="J99" s="330">
        <f t="shared" si="26"/>
        <v>0</v>
      </c>
      <c r="K99" s="330">
        <f t="shared" si="26"/>
        <v>0</v>
      </c>
      <c r="L99" s="330">
        <f t="shared" si="26"/>
        <v>0</v>
      </c>
      <c r="M99" s="330">
        <f t="shared" si="26"/>
        <v>0</v>
      </c>
      <c r="N99" s="330">
        <f t="shared" si="26"/>
        <v>0</v>
      </c>
      <c r="O99" s="330">
        <f t="shared" si="26"/>
        <v>0</v>
      </c>
      <c r="P99" s="330">
        <f t="shared" si="26"/>
        <v>0</v>
      </c>
      <c r="Q99" s="330">
        <f t="shared" si="26"/>
        <v>0</v>
      </c>
      <c r="R99" s="330">
        <f t="shared" si="26"/>
        <v>0</v>
      </c>
      <c r="S99" s="330">
        <f t="shared" si="26"/>
        <v>0</v>
      </c>
      <c r="T99" s="330">
        <f t="shared" si="26"/>
        <v>0</v>
      </c>
      <c r="U99" s="330">
        <f t="shared" si="26"/>
        <v>0</v>
      </c>
      <c r="V99" s="330">
        <f t="shared" si="26"/>
        <v>0</v>
      </c>
      <c r="W99" s="330">
        <f t="shared" si="26"/>
        <v>0</v>
      </c>
      <c r="X99" s="330">
        <f t="shared" si="26"/>
        <v>0</v>
      </c>
      <c r="Y99" s="330">
        <f t="shared" si="26"/>
        <v>0</v>
      </c>
      <c r="Z99" s="330">
        <f t="shared" si="26"/>
        <v>0</v>
      </c>
      <c r="AA99" s="330">
        <f t="shared" si="26"/>
        <v>0</v>
      </c>
      <c r="AB99" s="330">
        <f t="shared" si="26"/>
        <v>0</v>
      </c>
      <c r="AC99" s="330">
        <f t="shared" si="26"/>
        <v>0</v>
      </c>
      <c r="AD99" s="330">
        <f t="shared" si="26"/>
        <v>0</v>
      </c>
      <c r="AE99" s="330">
        <f t="shared" si="26"/>
        <v>0</v>
      </c>
      <c r="AF99" s="330">
        <f t="shared" si="26"/>
        <v>0</v>
      </c>
      <c r="AG99" s="330">
        <f t="shared" si="26"/>
        <v>0</v>
      </c>
      <c r="AH99" s="330">
        <f t="shared" si="26"/>
        <v>0</v>
      </c>
      <c r="AI99" s="330">
        <f t="shared" si="26"/>
        <v>0</v>
      </c>
      <c r="AJ99" s="330">
        <f t="shared" si="26"/>
        <v>0</v>
      </c>
      <c r="AK99" s="330">
        <f t="shared" si="26"/>
        <v>0</v>
      </c>
      <c r="AL99" s="330">
        <f t="shared" si="26"/>
        <v>0</v>
      </c>
      <c r="AM99" s="330">
        <f t="shared" si="26"/>
        <v>0</v>
      </c>
      <c r="AN99" s="330">
        <f t="shared" si="26"/>
        <v>0</v>
      </c>
      <c r="AO99" s="330">
        <f t="shared" si="26"/>
        <v>0</v>
      </c>
      <c r="AP99" s="330">
        <f t="shared" si="26"/>
        <v>0</v>
      </c>
      <c r="AQ99" s="330">
        <f t="shared" si="26"/>
        <v>0</v>
      </c>
      <c r="AR99" s="330">
        <f t="shared" si="26"/>
        <v>0</v>
      </c>
      <c r="AS99" s="330">
        <f t="shared" si="26"/>
        <v>0</v>
      </c>
      <c r="AT99" s="330">
        <f t="shared" si="26"/>
        <v>0</v>
      </c>
      <c r="AU99" s="330">
        <f t="shared" si="26"/>
        <v>0</v>
      </c>
      <c r="AV99" s="330">
        <f t="shared" si="26"/>
        <v>0</v>
      </c>
      <c r="AW99" s="330">
        <f t="shared" si="26"/>
        <v>0</v>
      </c>
      <c r="AX99" s="330">
        <f t="shared" si="26"/>
        <v>0</v>
      </c>
      <c r="AY99" s="330">
        <f t="shared" si="26"/>
        <v>0</v>
      </c>
      <c r="AZ99" s="330">
        <f t="shared" si="26"/>
        <v>0</v>
      </c>
      <c r="BA99" s="330">
        <f t="shared" si="26"/>
        <v>0</v>
      </c>
      <c r="BB99" s="330">
        <f t="shared" si="26"/>
        <v>0</v>
      </c>
      <c r="BC99" s="330">
        <f t="shared" si="26"/>
        <v>0</v>
      </c>
      <c r="BD99" s="330">
        <f t="shared" si="26"/>
        <v>0</v>
      </c>
      <c r="BE99" s="330">
        <f t="shared" si="26"/>
        <v>0</v>
      </c>
      <c r="BF99" s="330">
        <f t="shared" si="26"/>
        <v>0</v>
      </c>
      <c r="BG99" s="330">
        <f t="shared" si="26"/>
        <v>0</v>
      </c>
      <c r="BH99" s="330">
        <f t="shared" si="26"/>
        <v>0</v>
      </c>
      <c r="BI99" s="330">
        <f t="shared" si="26"/>
        <v>0</v>
      </c>
      <c r="BJ99" s="330">
        <f t="shared" si="26"/>
        <v>0</v>
      </c>
      <c r="BK99" s="330">
        <f t="shared" si="26"/>
        <v>0</v>
      </c>
      <c r="BL99" s="330">
        <f t="shared" si="26"/>
        <v>0</v>
      </c>
      <c r="BM99" s="330">
        <f t="shared" si="26"/>
        <v>0</v>
      </c>
      <c r="BN99" s="330">
        <f t="shared" si="26"/>
        <v>0</v>
      </c>
      <c r="BO99" s="330">
        <f t="shared" si="26"/>
        <v>0</v>
      </c>
      <c r="BP99" s="330">
        <f t="shared" si="26"/>
        <v>0</v>
      </c>
      <c r="BQ99" s="330">
        <f t="shared" si="26"/>
        <v>0</v>
      </c>
      <c r="BR99" s="330">
        <f t="shared" si="26"/>
        <v>0</v>
      </c>
      <c r="BS99" s="330">
        <f t="shared" ref="BS99:ED99" si="27">SUM(BS108:BS116)</f>
        <v>0</v>
      </c>
      <c r="BT99" s="330">
        <f t="shared" si="27"/>
        <v>0</v>
      </c>
      <c r="BU99" s="330">
        <f t="shared" si="27"/>
        <v>0</v>
      </c>
      <c r="BV99" s="330">
        <f t="shared" si="27"/>
        <v>0</v>
      </c>
      <c r="BW99" s="330">
        <f t="shared" si="27"/>
        <v>0</v>
      </c>
      <c r="BX99" s="330">
        <f t="shared" si="27"/>
        <v>0</v>
      </c>
      <c r="BY99" s="330">
        <f t="shared" si="27"/>
        <v>0</v>
      </c>
      <c r="BZ99" s="330">
        <f t="shared" si="27"/>
        <v>0</v>
      </c>
      <c r="CA99" s="330">
        <f t="shared" si="27"/>
        <v>0</v>
      </c>
      <c r="CB99" s="330">
        <f t="shared" si="27"/>
        <v>0</v>
      </c>
      <c r="CC99" s="330">
        <f t="shared" si="27"/>
        <v>0</v>
      </c>
      <c r="CD99" s="330">
        <f t="shared" si="27"/>
        <v>0</v>
      </c>
      <c r="CE99" s="330">
        <f t="shared" si="27"/>
        <v>0</v>
      </c>
      <c r="CF99" s="330">
        <f t="shared" si="27"/>
        <v>0</v>
      </c>
      <c r="CG99" s="330">
        <f t="shared" si="27"/>
        <v>0</v>
      </c>
      <c r="CH99" s="330">
        <f t="shared" si="27"/>
        <v>0</v>
      </c>
      <c r="CI99" s="330">
        <f t="shared" si="27"/>
        <v>0</v>
      </c>
      <c r="CJ99" s="330">
        <f t="shared" si="27"/>
        <v>0</v>
      </c>
      <c r="CK99" s="330">
        <f t="shared" si="27"/>
        <v>0</v>
      </c>
      <c r="CL99" s="330">
        <f t="shared" si="27"/>
        <v>0</v>
      </c>
      <c r="CM99" s="330">
        <f t="shared" si="27"/>
        <v>0</v>
      </c>
      <c r="CN99" s="330">
        <f t="shared" si="27"/>
        <v>0</v>
      </c>
      <c r="CO99" s="330">
        <f t="shared" si="27"/>
        <v>0</v>
      </c>
      <c r="CP99" s="330">
        <f t="shared" si="27"/>
        <v>0</v>
      </c>
      <c r="CQ99" s="330">
        <f t="shared" si="27"/>
        <v>0</v>
      </c>
      <c r="CR99" s="330">
        <f t="shared" si="27"/>
        <v>0</v>
      </c>
      <c r="CS99" s="330">
        <f t="shared" si="27"/>
        <v>0</v>
      </c>
      <c r="CT99" s="330">
        <f t="shared" si="27"/>
        <v>0</v>
      </c>
      <c r="CU99" s="330">
        <f t="shared" si="27"/>
        <v>0</v>
      </c>
      <c r="CV99" s="330">
        <f t="shared" si="27"/>
        <v>0</v>
      </c>
      <c r="CW99" s="330">
        <f t="shared" si="27"/>
        <v>0</v>
      </c>
      <c r="CX99" s="330">
        <f t="shared" si="27"/>
        <v>0</v>
      </c>
      <c r="CY99" s="330">
        <f t="shared" si="27"/>
        <v>0</v>
      </c>
      <c r="CZ99" s="330">
        <f t="shared" si="27"/>
        <v>0</v>
      </c>
      <c r="DA99" s="330">
        <f t="shared" si="27"/>
        <v>0</v>
      </c>
      <c r="DB99" s="330">
        <f t="shared" si="27"/>
        <v>0</v>
      </c>
      <c r="DC99" s="330">
        <f t="shared" si="27"/>
        <v>0</v>
      </c>
      <c r="DD99" s="330">
        <f t="shared" si="27"/>
        <v>0</v>
      </c>
      <c r="DE99" s="330">
        <f t="shared" si="27"/>
        <v>0</v>
      </c>
      <c r="DF99" s="330">
        <f t="shared" si="27"/>
        <v>0</v>
      </c>
      <c r="DG99" s="330">
        <f t="shared" si="27"/>
        <v>0</v>
      </c>
      <c r="DH99" s="330">
        <f t="shared" si="27"/>
        <v>0</v>
      </c>
      <c r="DI99" s="330">
        <f t="shared" si="27"/>
        <v>0</v>
      </c>
      <c r="DJ99" s="330">
        <f t="shared" si="27"/>
        <v>0</v>
      </c>
      <c r="DK99" s="330">
        <f t="shared" si="27"/>
        <v>0</v>
      </c>
      <c r="DL99" s="330">
        <f t="shared" si="27"/>
        <v>0</v>
      </c>
      <c r="DM99" s="330">
        <f t="shared" si="27"/>
        <v>0</v>
      </c>
      <c r="DN99" s="330">
        <f t="shared" si="27"/>
        <v>0</v>
      </c>
      <c r="DO99" s="330">
        <f t="shared" si="27"/>
        <v>0</v>
      </c>
      <c r="DP99" s="330">
        <f t="shared" si="27"/>
        <v>0</v>
      </c>
      <c r="DQ99" s="330">
        <f t="shared" si="27"/>
        <v>0</v>
      </c>
      <c r="DR99" s="330">
        <f t="shared" si="27"/>
        <v>0</v>
      </c>
      <c r="DS99" s="330">
        <f t="shared" si="27"/>
        <v>0</v>
      </c>
      <c r="DT99" s="330">
        <f t="shared" si="27"/>
        <v>0</v>
      </c>
      <c r="DU99" s="330">
        <f t="shared" si="27"/>
        <v>0</v>
      </c>
      <c r="DV99" s="330">
        <f t="shared" si="27"/>
        <v>0</v>
      </c>
      <c r="DW99" s="330">
        <f t="shared" si="27"/>
        <v>0</v>
      </c>
      <c r="DX99" s="330">
        <f t="shared" si="27"/>
        <v>0</v>
      </c>
      <c r="DY99" s="330">
        <f t="shared" si="27"/>
        <v>0</v>
      </c>
      <c r="DZ99" s="330">
        <f t="shared" si="27"/>
        <v>0</v>
      </c>
      <c r="EA99" s="330">
        <f t="shared" si="27"/>
        <v>0</v>
      </c>
      <c r="EB99" s="330">
        <f t="shared" si="27"/>
        <v>0</v>
      </c>
      <c r="EC99" s="330">
        <f t="shared" si="27"/>
        <v>0</v>
      </c>
      <c r="ED99" s="330">
        <f t="shared" si="27"/>
        <v>0</v>
      </c>
      <c r="EE99" s="330">
        <f t="shared" ref="EE99:GF99" si="28">SUM(EE108:EE116)</f>
        <v>0</v>
      </c>
      <c r="EF99" s="330">
        <f t="shared" si="28"/>
        <v>0</v>
      </c>
      <c r="EG99" s="330">
        <f t="shared" si="28"/>
        <v>0</v>
      </c>
      <c r="EH99" s="330">
        <f t="shared" si="28"/>
        <v>0</v>
      </c>
      <c r="EI99" s="330">
        <f t="shared" si="28"/>
        <v>0</v>
      </c>
      <c r="EJ99" s="330">
        <f t="shared" si="28"/>
        <v>0</v>
      </c>
      <c r="EK99" s="330">
        <f t="shared" si="28"/>
        <v>0</v>
      </c>
      <c r="EL99" s="330">
        <f t="shared" si="28"/>
        <v>0</v>
      </c>
      <c r="EM99" s="330">
        <f t="shared" si="28"/>
        <v>0</v>
      </c>
      <c r="EN99" s="330">
        <f t="shared" si="28"/>
        <v>0</v>
      </c>
      <c r="EO99" s="330">
        <f t="shared" si="28"/>
        <v>0</v>
      </c>
      <c r="EP99" s="330">
        <f t="shared" si="28"/>
        <v>0</v>
      </c>
      <c r="EQ99" s="330">
        <f t="shared" si="28"/>
        <v>0</v>
      </c>
      <c r="ER99" s="330">
        <f t="shared" si="28"/>
        <v>0</v>
      </c>
      <c r="ES99" s="330">
        <f t="shared" si="28"/>
        <v>0</v>
      </c>
      <c r="ET99" s="330">
        <f t="shared" si="28"/>
        <v>0</v>
      </c>
      <c r="EU99" s="330">
        <f t="shared" si="28"/>
        <v>0</v>
      </c>
      <c r="EV99" s="330">
        <f t="shared" si="28"/>
        <v>0</v>
      </c>
      <c r="EW99" s="330">
        <f t="shared" si="28"/>
        <v>0</v>
      </c>
      <c r="EX99" s="330">
        <f t="shared" si="28"/>
        <v>0</v>
      </c>
      <c r="EY99" s="330">
        <f t="shared" si="28"/>
        <v>0</v>
      </c>
      <c r="EZ99" s="330">
        <f t="shared" si="28"/>
        <v>0</v>
      </c>
      <c r="FA99" s="330">
        <f t="shared" si="28"/>
        <v>0</v>
      </c>
      <c r="FB99" s="330">
        <f t="shared" si="28"/>
        <v>0</v>
      </c>
      <c r="FC99" s="330">
        <f t="shared" si="28"/>
        <v>0</v>
      </c>
      <c r="FD99" s="330">
        <f t="shared" si="28"/>
        <v>0</v>
      </c>
      <c r="FE99" s="330">
        <f t="shared" si="28"/>
        <v>0</v>
      </c>
      <c r="FF99" s="330">
        <f t="shared" si="28"/>
        <v>0</v>
      </c>
      <c r="FG99" s="330">
        <f t="shared" si="28"/>
        <v>0</v>
      </c>
      <c r="FH99" s="330">
        <f t="shared" si="28"/>
        <v>0</v>
      </c>
      <c r="FI99" s="330">
        <f t="shared" si="28"/>
        <v>0</v>
      </c>
      <c r="FJ99" s="330">
        <f t="shared" si="28"/>
        <v>0</v>
      </c>
      <c r="FK99" s="330">
        <f t="shared" si="28"/>
        <v>0</v>
      </c>
      <c r="FL99" s="330">
        <f t="shared" si="28"/>
        <v>0</v>
      </c>
      <c r="FM99" s="330">
        <f t="shared" si="28"/>
        <v>0</v>
      </c>
      <c r="FN99" s="330">
        <f t="shared" si="28"/>
        <v>0</v>
      </c>
      <c r="FO99" s="330">
        <f t="shared" si="28"/>
        <v>0</v>
      </c>
      <c r="FP99" s="330">
        <f t="shared" si="28"/>
        <v>0</v>
      </c>
      <c r="FQ99" s="330">
        <f t="shared" si="28"/>
        <v>0</v>
      </c>
      <c r="FR99" s="330">
        <f t="shared" si="28"/>
        <v>0</v>
      </c>
      <c r="FS99" s="330">
        <f t="shared" si="28"/>
        <v>0</v>
      </c>
      <c r="FT99" s="330">
        <f t="shared" si="28"/>
        <v>0</v>
      </c>
      <c r="FU99" s="330">
        <f t="shared" si="28"/>
        <v>0</v>
      </c>
      <c r="FV99" s="330">
        <f t="shared" si="28"/>
        <v>0</v>
      </c>
      <c r="FW99" s="330">
        <f t="shared" si="28"/>
        <v>0</v>
      </c>
      <c r="FX99" s="330">
        <f t="shared" si="28"/>
        <v>0</v>
      </c>
      <c r="FY99" s="330">
        <f t="shared" si="28"/>
        <v>0</v>
      </c>
      <c r="FZ99" s="330">
        <f t="shared" si="28"/>
        <v>0</v>
      </c>
      <c r="GA99" s="330">
        <f t="shared" si="28"/>
        <v>0</v>
      </c>
      <c r="GB99" s="330">
        <f t="shared" si="28"/>
        <v>0</v>
      </c>
      <c r="GC99" s="330">
        <f t="shared" si="28"/>
        <v>0</v>
      </c>
      <c r="GD99" s="330">
        <f t="shared" si="28"/>
        <v>0</v>
      </c>
      <c r="GE99" s="330">
        <f t="shared" si="28"/>
        <v>0</v>
      </c>
      <c r="GF99" s="330">
        <f t="shared" si="28"/>
        <v>0</v>
      </c>
    </row>
    <row r="100" spans="1:188" s="324" customFormat="1" ht="12.95" customHeight="1">
      <c r="A100" s="331">
        <v>3</v>
      </c>
      <c r="B100" s="361" t="s">
        <v>123</v>
      </c>
      <c r="C100" s="362"/>
      <c r="D100" s="362"/>
      <c r="E100" s="363"/>
      <c r="F100" s="332">
        <f>SUM(F117:F119)</f>
        <v>0</v>
      </c>
      <c r="G100" s="332">
        <f t="shared" ref="G100:BR100" si="29">SUM(G117:G119)</f>
        <v>0</v>
      </c>
      <c r="H100" s="332">
        <f t="shared" si="29"/>
        <v>0</v>
      </c>
      <c r="I100" s="332">
        <f t="shared" si="29"/>
        <v>0</v>
      </c>
      <c r="J100" s="332">
        <f t="shared" si="29"/>
        <v>0</v>
      </c>
      <c r="K100" s="332">
        <f t="shared" si="29"/>
        <v>0</v>
      </c>
      <c r="L100" s="332">
        <f t="shared" si="29"/>
        <v>1</v>
      </c>
      <c r="M100" s="332">
        <f t="shared" si="29"/>
        <v>0</v>
      </c>
      <c r="N100" s="332">
        <f t="shared" si="29"/>
        <v>0</v>
      </c>
      <c r="O100" s="332">
        <f t="shared" si="29"/>
        <v>0</v>
      </c>
      <c r="P100" s="332">
        <f t="shared" si="29"/>
        <v>0</v>
      </c>
      <c r="Q100" s="332">
        <f t="shared" si="29"/>
        <v>0</v>
      </c>
      <c r="R100" s="332">
        <f t="shared" si="29"/>
        <v>0</v>
      </c>
      <c r="S100" s="332">
        <f t="shared" si="29"/>
        <v>0</v>
      </c>
      <c r="T100" s="332">
        <f t="shared" si="29"/>
        <v>0</v>
      </c>
      <c r="U100" s="332">
        <f t="shared" si="29"/>
        <v>0</v>
      </c>
      <c r="V100" s="332">
        <f t="shared" si="29"/>
        <v>0</v>
      </c>
      <c r="W100" s="332">
        <f t="shared" si="29"/>
        <v>0</v>
      </c>
      <c r="X100" s="332">
        <f t="shared" si="29"/>
        <v>0</v>
      </c>
      <c r="Y100" s="332">
        <f t="shared" si="29"/>
        <v>0</v>
      </c>
      <c r="Z100" s="332">
        <f t="shared" si="29"/>
        <v>0</v>
      </c>
      <c r="AA100" s="332">
        <f t="shared" si="29"/>
        <v>0</v>
      </c>
      <c r="AB100" s="332">
        <f t="shared" si="29"/>
        <v>0</v>
      </c>
      <c r="AC100" s="332">
        <f t="shared" si="29"/>
        <v>0</v>
      </c>
      <c r="AD100" s="332">
        <f t="shared" si="29"/>
        <v>0</v>
      </c>
      <c r="AE100" s="332">
        <f t="shared" si="29"/>
        <v>0</v>
      </c>
      <c r="AF100" s="332">
        <f t="shared" si="29"/>
        <v>0</v>
      </c>
      <c r="AG100" s="332">
        <f t="shared" si="29"/>
        <v>0</v>
      </c>
      <c r="AH100" s="332">
        <f t="shared" si="29"/>
        <v>0</v>
      </c>
      <c r="AI100" s="332">
        <f t="shared" si="29"/>
        <v>0</v>
      </c>
      <c r="AJ100" s="332">
        <f t="shared" si="29"/>
        <v>0</v>
      </c>
      <c r="AK100" s="332">
        <f t="shared" si="29"/>
        <v>0</v>
      </c>
      <c r="AL100" s="332">
        <f t="shared" si="29"/>
        <v>0</v>
      </c>
      <c r="AM100" s="332">
        <f t="shared" si="29"/>
        <v>0</v>
      </c>
      <c r="AN100" s="332">
        <f t="shared" si="29"/>
        <v>0</v>
      </c>
      <c r="AO100" s="332">
        <f t="shared" si="29"/>
        <v>0</v>
      </c>
      <c r="AP100" s="332">
        <f t="shared" si="29"/>
        <v>0</v>
      </c>
      <c r="AQ100" s="332">
        <f t="shared" si="29"/>
        <v>0</v>
      </c>
      <c r="AR100" s="332">
        <f t="shared" si="29"/>
        <v>0</v>
      </c>
      <c r="AS100" s="332">
        <f t="shared" si="29"/>
        <v>0</v>
      </c>
      <c r="AT100" s="332">
        <f t="shared" si="29"/>
        <v>0</v>
      </c>
      <c r="AU100" s="332">
        <f t="shared" si="29"/>
        <v>0</v>
      </c>
      <c r="AV100" s="332">
        <f t="shared" si="29"/>
        <v>0</v>
      </c>
      <c r="AW100" s="332">
        <f t="shared" si="29"/>
        <v>0</v>
      </c>
      <c r="AX100" s="332">
        <f t="shared" si="29"/>
        <v>0</v>
      </c>
      <c r="AY100" s="332">
        <f t="shared" si="29"/>
        <v>0</v>
      </c>
      <c r="AZ100" s="332">
        <f t="shared" si="29"/>
        <v>0</v>
      </c>
      <c r="BA100" s="332">
        <f t="shared" si="29"/>
        <v>0</v>
      </c>
      <c r="BB100" s="332">
        <f t="shared" si="29"/>
        <v>0</v>
      </c>
      <c r="BC100" s="332">
        <f t="shared" si="29"/>
        <v>0</v>
      </c>
      <c r="BD100" s="332">
        <f t="shared" si="29"/>
        <v>0</v>
      </c>
      <c r="BE100" s="332">
        <f t="shared" si="29"/>
        <v>0</v>
      </c>
      <c r="BF100" s="332">
        <f t="shared" si="29"/>
        <v>0</v>
      </c>
      <c r="BG100" s="332">
        <f t="shared" si="29"/>
        <v>0</v>
      </c>
      <c r="BH100" s="332">
        <f t="shared" si="29"/>
        <v>0</v>
      </c>
      <c r="BI100" s="332">
        <f t="shared" si="29"/>
        <v>0</v>
      </c>
      <c r="BJ100" s="332">
        <f t="shared" si="29"/>
        <v>0</v>
      </c>
      <c r="BK100" s="332">
        <f t="shared" si="29"/>
        <v>0</v>
      </c>
      <c r="BL100" s="332">
        <f t="shared" si="29"/>
        <v>0</v>
      </c>
      <c r="BM100" s="332">
        <f t="shared" si="29"/>
        <v>0</v>
      </c>
      <c r="BN100" s="332">
        <f t="shared" si="29"/>
        <v>0</v>
      </c>
      <c r="BO100" s="332">
        <f t="shared" si="29"/>
        <v>1</v>
      </c>
      <c r="BP100" s="332">
        <f t="shared" si="29"/>
        <v>1</v>
      </c>
      <c r="BQ100" s="332">
        <f t="shared" si="29"/>
        <v>0</v>
      </c>
      <c r="BR100" s="332">
        <f t="shared" si="29"/>
        <v>0</v>
      </c>
      <c r="BS100" s="332">
        <f t="shared" ref="BS100:ED100" si="30">SUM(BS117:BS119)</f>
        <v>0</v>
      </c>
      <c r="BT100" s="332">
        <f t="shared" si="30"/>
        <v>0</v>
      </c>
      <c r="BU100" s="332">
        <f t="shared" si="30"/>
        <v>0</v>
      </c>
      <c r="BV100" s="332">
        <f t="shared" si="30"/>
        <v>0</v>
      </c>
      <c r="BW100" s="332">
        <f t="shared" si="30"/>
        <v>0</v>
      </c>
      <c r="BX100" s="332">
        <f t="shared" si="30"/>
        <v>0</v>
      </c>
      <c r="BY100" s="332">
        <f t="shared" si="30"/>
        <v>0</v>
      </c>
      <c r="BZ100" s="332">
        <f t="shared" si="30"/>
        <v>0</v>
      </c>
      <c r="CA100" s="332">
        <f t="shared" si="30"/>
        <v>0</v>
      </c>
      <c r="CB100" s="332">
        <f t="shared" si="30"/>
        <v>0</v>
      </c>
      <c r="CC100" s="332">
        <f t="shared" si="30"/>
        <v>0</v>
      </c>
      <c r="CD100" s="332">
        <f t="shared" si="30"/>
        <v>0</v>
      </c>
      <c r="CE100" s="332">
        <f t="shared" si="30"/>
        <v>0</v>
      </c>
      <c r="CF100" s="332">
        <f t="shared" si="30"/>
        <v>0</v>
      </c>
      <c r="CG100" s="332">
        <f t="shared" si="30"/>
        <v>0</v>
      </c>
      <c r="CH100" s="332">
        <f t="shared" si="30"/>
        <v>0</v>
      </c>
      <c r="CI100" s="332">
        <f t="shared" si="30"/>
        <v>0</v>
      </c>
      <c r="CJ100" s="332">
        <f t="shared" si="30"/>
        <v>0</v>
      </c>
      <c r="CK100" s="332">
        <f t="shared" si="30"/>
        <v>0</v>
      </c>
      <c r="CL100" s="332">
        <f t="shared" si="30"/>
        <v>0</v>
      </c>
      <c r="CM100" s="332">
        <f t="shared" si="30"/>
        <v>0</v>
      </c>
      <c r="CN100" s="332">
        <f t="shared" si="30"/>
        <v>0</v>
      </c>
      <c r="CO100" s="332">
        <f t="shared" si="30"/>
        <v>0</v>
      </c>
      <c r="CP100" s="332">
        <f t="shared" si="30"/>
        <v>0</v>
      </c>
      <c r="CQ100" s="332">
        <f t="shared" si="30"/>
        <v>0</v>
      </c>
      <c r="CR100" s="332">
        <f t="shared" si="30"/>
        <v>0</v>
      </c>
      <c r="CS100" s="332">
        <f t="shared" si="30"/>
        <v>0</v>
      </c>
      <c r="CT100" s="332">
        <f t="shared" si="30"/>
        <v>0</v>
      </c>
      <c r="CU100" s="332">
        <f t="shared" si="30"/>
        <v>0</v>
      </c>
      <c r="CV100" s="332">
        <f t="shared" si="30"/>
        <v>0</v>
      </c>
      <c r="CW100" s="332">
        <f t="shared" si="30"/>
        <v>0</v>
      </c>
      <c r="CX100" s="332">
        <f t="shared" si="30"/>
        <v>0</v>
      </c>
      <c r="CY100" s="332">
        <f t="shared" si="30"/>
        <v>0</v>
      </c>
      <c r="CZ100" s="332">
        <f t="shared" si="30"/>
        <v>0</v>
      </c>
      <c r="DA100" s="332">
        <f t="shared" si="30"/>
        <v>0</v>
      </c>
      <c r="DB100" s="332">
        <f t="shared" si="30"/>
        <v>0</v>
      </c>
      <c r="DC100" s="332">
        <f t="shared" si="30"/>
        <v>0</v>
      </c>
      <c r="DD100" s="332">
        <f t="shared" si="30"/>
        <v>0</v>
      </c>
      <c r="DE100" s="332">
        <f t="shared" si="30"/>
        <v>0</v>
      </c>
      <c r="DF100" s="332">
        <f t="shared" si="30"/>
        <v>0</v>
      </c>
      <c r="DG100" s="332">
        <f t="shared" si="30"/>
        <v>0</v>
      </c>
      <c r="DH100" s="332">
        <f t="shared" si="30"/>
        <v>0</v>
      </c>
      <c r="DI100" s="332">
        <f t="shared" si="30"/>
        <v>0</v>
      </c>
      <c r="DJ100" s="332">
        <f t="shared" si="30"/>
        <v>0</v>
      </c>
      <c r="DK100" s="332">
        <f t="shared" si="30"/>
        <v>0</v>
      </c>
      <c r="DL100" s="332">
        <f t="shared" si="30"/>
        <v>0</v>
      </c>
      <c r="DM100" s="332">
        <f t="shared" si="30"/>
        <v>0</v>
      </c>
      <c r="DN100" s="332">
        <f t="shared" si="30"/>
        <v>0</v>
      </c>
      <c r="DO100" s="332">
        <f t="shared" si="30"/>
        <v>0</v>
      </c>
      <c r="DP100" s="332">
        <f t="shared" si="30"/>
        <v>0</v>
      </c>
      <c r="DQ100" s="332">
        <f t="shared" si="30"/>
        <v>0</v>
      </c>
      <c r="DR100" s="332">
        <f t="shared" si="30"/>
        <v>0</v>
      </c>
      <c r="DS100" s="332">
        <f t="shared" si="30"/>
        <v>0</v>
      </c>
      <c r="DT100" s="332">
        <f t="shared" si="30"/>
        <v>0</v>
      </c>
      <c r="DU100" s="332">
        <f t="shared" si="30"/>
        <v>0</v>
      </c>
      <c r="DV100" s="332">
        <f t="shared" si="30"/>
        <v>0</v>
      </c>
      <c r="DW100" s="332">
        <f t="shared" si="30"/>
        <v>0</v>
      </c>
      <c r="DX100" s="332">
        <f t="shared" si="30"/>
        <v>0</v>
      </c>
      <c r="DY100" s="332">
        <f t="shared" si="30"/>
        <v>0</v>
      </c>
      <c r="DZ100" s="332">
        <f t="shared" si="30"/>
        <v>0</v>
      </c>
      <c r="EA100" s="332">
        <f t="shared" si="30"/>
        <v>0</v>
      </c>
      <c r="EB100" s="332">
        <f t="shared" si="30"/>
        <v>0</v>
      </c>
      <c r="EC100" s="332">
        <f t="shared" si="30"/>
        <v>0</v>
      </c>
      <c r="ED100" s="332">
        <f t="shared" si="30"/>
        <v>0</v>
      </c>
      <c r="EE100" s="332">
        <f t="shared" ref="EE100:GF100" si="31">SUM(EE117:EE119)</f>
        <v>0</v>
      </c>
      <c r="EF100" s="332">
        <f t="shared" si="31"/>
        <v>0</v>
      </c>
      <c r="EG100" s="332">
        <f t="shared" si="31"/>
        <v>0</v>
      </c>
      <c r="EH100" s="332">
        <f t="shared" si="31"/>
        <v>0</v>
      </c>
      <c r="EI100" s="332">
        <f t="shared" si="31"/>
        <v>0</v>
      </c>
      <c r="EJ100" s="332">
        <f t="shared" si="31"/>
        <v>0</v>
      </c>
      <c r="EK100" s="332">
        <f t="shared" si="31"/>
        <v>0</v>
      </c>
      <c r="EL100" s="332">
        <f t="shared" si="31"/>
        <v>0</v>
      </c>
      <c r="EM100" s="332">
        <f t="shared" si="31"/>
        <v>0</v>
      </c>
      <c r="EN100" s="332">
        <f t="shared" si="31"/>
        <v>0</v>
      </c>
      <c r="EO100" s="332">
        <f t="shared" si="31"/>
        <v>0</v>
      </c>
      <c r="EP100" s="332">
        <f t="shared" si="31"/>
        <v>0</v>
      </c>
      <c r="EQ100" s="332">
        <f t="shared" si="31"/>
        <v>0</v>
      </c>
      <c r="ER100" s="332">
        <f t="shared" si="31"/>
        <v>0</v>
      </c>
      <c r="ES100" s="332">
        <f t="shared" si="31"/>
        <v>0</v>
      </c>
      <c r="ET100" s="332">
        <f t="shared" si="31"/>
        <v>0</v>
      </c>
      <c r="EU100" s="332">
        <f t="shared" si="31"/>
        <v>0</v>
      </c>
      <c r="EV100" s="332">
        <f t="shared" si="31"/>
        <v>0</v>
      </c>
      <c r="EW100" s="332">
        <f t="shared" si="31"/>
        <v>0</v>
      </c>
      <c r="EX100" s="332">
        <f t="shared" si="31"/>
        <v>0</v>
      </c>
      <c r="EY100" s="332">
        <f t="shared" si="31"/>
        <v>0</v>
      </c>
      <c r="EZ100" s="332">
        <f t="shared" si="31"/>
        <v>0</v>
      </c>
      <c r="FA100" s="332">
        <f t="shared" si="31"/>
        <v>0</v>
      </c>
      <c r="FB100" s="332">
        <f t="shared" si="31"/>
        <v>0</v>
      </c>
      <c r="FC100" s="332">
        <f t="shared" si="31"/>
        <v>0</v>
      </c>
      <c r="FD100" s="332">
        <f t="shared" si="31"/>
        <v>0</v>
      </c>
      <c r="FE100" s="332">
        <f t="shared" si="31"/>
        <v>0</v>
      </c>
      <c r="FF100" s="332">
        <f t="shared" si="31"/>
        <v>0</v>
      </c>
      <c r="FG100" s="332">
        <f t="shared" si="31"/>
        <v>0</v>
      </c>
      <c r="FH100" s="332">
        <f t="shared" si="31"/>
        <v>0</v>
      </c>
      <c r="FI100" s="332">
        <f t="shared" si="31"/>
        <v>0</v>
      </c>
      <c r="FJ100" s="332">
        <f t="shared" si="31"/>
        <v>0</v>
      </c>
      <c r="FK100" s="332">
        <f t="shared" si="31"/>
        <v>0</v>
      </c>
      <c r="FL100" s="332">
        <f t="shared" si="31"/>
        <v>0</v>
      </c>
      <c r="FM100" s="332">
        <f t="shared" si="31"/>
        <v>0</v>
      </c>
      <c r="FN100" s="332">
        <f t="shared" si="31"/>
        <v>0</v>
      </c>
      <c r="FO100" s="332">
        <f t="shared" si="31"/>
        <v>0</v>
      </c>
      <c r="FP100" s="332">
        <f t="shared" si="31"/>
        <v>0</v>
      </c>
      <c r="FQ100" s="332">
        <f t="shared" si="31"/>
        <v>0</v>
      </c>
      <c r="FR100" s="332">
        <f t="shared" si="31"/>
        <v>0</v>
      </c>
      <c r="FS100" s="332">
        <f t="shared" si="31"/>
        <v>0</v>
      </c>
      <c r="FT100" s="332">
        <f t="shared" si="31"/>
        <v>0</v>
      </c>
      <c r="FU100" s="332">
        <f t="shared" si="31"/>
        <v>0</v>
      </c>
      <c r="FV100" s="332">
        <f t="shared" si="31"/>
        <v>0</v>
      </c>
      <c r="FW100" s="332">
        <f t="shared" si="31"/>
        <v>1</v>
      </c>
      <c r="FX100" s="332">
        <f t="shared" si="31"/>
        <v>2</v>
      </c>
      <c r="FY100" s="332">
        <f t="shared" si="31"/>
        <v>0</v>
      </c>
      <c r="FZ100" s="332">
        <f t="shared" si="31"/>
        <v>0</v>
      </c>
      <c r="GA100" s="332">
        <f t="shared" si="31"/>
        <v>0</v>
      </c>
      <c r="GB100" s="332">
        <f t="shared" si="31"/>
        <v>0</v>
      </c>
      <c r="GC100" s="332">
        <f t="shared" si="31"/>
        <v>0</v>
      </c>
      <c r="GD100" s="332">
        <f t="shared" si="31"/>
        <v>0</v>
      </c>
      <c r="GE100" s="332">
        <f t="shared" si="31"/>
        <v>0</v>
      </c>
      <c r="GF100" s="332">
        <f t="shared" si="31"/>
        <v>0</v>
      </c>
    </row>
    <row r="101" spans="1:188" s="324" customFormat="1" ht="12.95" customHeight="1">
      <c r="A101" s="331">
        <v>4</v>
      </c>
      <c r="B101" s="361" t="s">
        <v>124</v>
      </c>
      <c r="C101" s="362"/>
      <c r="D101" s="362"/>
      <c r="E101" s="363"/>
      <c r="F101" s="332">
        <f>SUM(F120:F123)</f>
        <v>0</v>
      </c>
      <c r="G101" s="332">
        <f t="shared" ref="G101:BR101" si="32">SUM(G120:G123)</f>
        <v>0</v>
      </c>
      <c r="H101" s="332">
        <f t="shared" si="32"/>
        <v>0</v>
      </c>
      <c r="I101" s="332">
        <f t="shared" si="32"/>
        <v>0</v>
      </c>
      <c r="J101" s="332">
        <f t="shared" si="32"/>
        <v>0</v>
      </c>
      <c r="K101" s="332">
        <f t="shared" si="32"/>
        <v>0</v>
      </c>
      <c r="L101" s="332">
        <f t="shared" si="32"/>
        <v>0</v>
      </c>
      <c r="M101" s="332">
        <f t="shared" si="32"/>
        <v>0</v>
      </c>
      <c r="N101" s="332">
        <f t="shared" si="32"/>
        <v>0</v>
      </c>
      <c r="O101" s="332">
        <f t="shared" si="32"/>
        <v>0</v>
      </c>
      <c r="P101" s="332">
        <f t="shared" si="32"/>
        <v>0</v>
      </c>
      <c r="Q101" s="332">
        <f t="shared" si="32"/>
        <v>0</v>
      </c>
      <c r="R101" s="332">
        <f t="shared" si="32"/>
        <v>0</v>
      </c>
      <c r="S101" s="332">
        <f t="shared" si="32"/>
        <v>0</v>
      </c>
      <c r="T101" s="332">
        <f t="shared" si="32"/>
        <v>0</v>
      </c>
      <c r="U101" s="332">
        <f t="shared" si="32"/>
        <v>0</v>
      </c>
      <c r="V101" s="332">
        <f t="shared" si="32"/>
        <v>0</v>
      </c>
      <c r="W101" s="332">
        <f t="shared" si="32"/>
        <v>0</v>
      </c>
      <c r="X101" s="332">
        <f t="shared" si="32"/>
        <v>0</v>
      </c>
      <c r="Y101" s="332">
        <f t="shared" si="32"/>
        <v>0</v>
      </c>
      <c r="Z101" s="332">
        <f t="shared" si="32"/>
        <v>0</v>
      </c>
      <c r="AA101" s="332">
        <f t="shared" si="32"/>
        <v>0</v>
      </c>
      <c r="AB101" s="332">
        <f t="shared" si="32"/>
        <v>0</v>
      </c>
      <c r="AC101" s="332">
        <f t="shared" si="32"/>
        <v>0</v>
      </c>
      <c r="AD101" s="332">
        <f t="shared" si="32"/>
        <v>0</v>
      </c>
      <c r="AE101" s="332">
        <f t="shared" si="32"/>
        <v>0</v>
      </c>
      <c r="AF101" s="332">
        <f t="shared" si="32"/>
        <v>0</v>
      </c>
      <c r="AG101" s="332">
        <f t="shared" si="32"/>
        <v>0</v>
      </c>
      <c r="AH101" s="332">
        <f t="shared" si="32"/>
        <v>0</v>
      </c>
      <c r="AI101" s="332">
        <f t="shared" si="32"/>
        <v>0</v>
      </c>
      <c r="AJ101" s="332">
        <f t="shared" si="32"/>
        <v>0</v>
      </c>
      <c r="AK101" s="332">
        <f t="shared" si="32"/>
        <v>0</v>
      </c>
      <c r="AL101" s="332">
        <f t="shared" si="32"/>
        <v>0</v>
      </c>
      <c r="AM101" s="332">
        <f t="shared" si="32"/>
        <v>0</v>
      </c>
      <c r="AN101" s="332">
        <f t="shared" si="32"/>
        <v>0</v>
      </c>
      <c r="AO101" s="332">
        <f t="shared" si="32"/>
        <v>0</v>
      </c>
      <c r="AP101" s="332">
        <f t="shared" si="32"/>
        <v>0</v>
      </c>
      <c r="AQ101" s="332">
        <f t="shared" si="32"/>
        <v>0</v>
      </c>
      <c r="AR101" s="332">
        <f t="shared" si="32"/>
        <v>0</v>
      </c>
      <c r="AS101" s="332">
        <f t="shared" si="32"/>
        <v>0</v>
      </c>
      <c r="AT101" s="332">
        <f t="shared" si="32"/>
        <v>0</v>
      </c>
      <c r="AU101" s="332">
        <f t="shared" si="32"/>
        <v>0</v>
      </c>
      <c r="AV101" s="332">
        <f t="shared" si="32"/>
        <v>0</v>
      </c>
      <c r="AW101" s="332">
        <f t="shared" si="32"/>
        <v>0</v>
      </c>
      <c r="AX101" s="332">
        <f t="shared" si="32"/>
        <v>0</v>
      </c>
      <c r="AY101" s="332">
        <f t="shared" si="32"/>
        <v>0</v>
      </c>
      <c r="AZ101" s="332">
        <f t="shared" si="32"/>
        <v>0</v>
      </c>
      <c r="BA101" s="332">
        <f t="shared" si="32"/>
        <v>0</v>
      </c>
      <c r="BB101" s="332">
        <f t="shared" si="32"/>
        <v>0</v>
      </c>
      <c r="BC101" s="332">
        <f t="shared" si="32"/>
        <v>0</v>
      </c>
      <c r="BD101" s="332">
        <f t="shared" si="32"/>
        <v>0</v>
      </c>
      <c r="BE101" s="332">
        <f t="shared" si="32"/>
        <v>0</v>
      </c>
      <c r="BF101" s="332">
        <f t="shared" si="32"/>
        <v>0</v>
      </c>
      <c r="BG101" s="332">
        <f t="shared" si="32"/>
        <v>0</v>
      </c>
      <c r="BH101" s="332">
        <f t="shared" si="32"/>
        <v>0</v>
      </c>
      <c r="BI101" s="332">
        <f t="shared" si="32"/>
        <v>0</v>
      </c>
      <c r="BJ101" s="332">
        <f t="shared" si="32"/>
        <v>0</v>
      </c>
      <c r="BK101" s="332">
        <f t="shared" si="32"/>
        <v>0</v>
      </c>
      <c r="BL101" s="332">
        <f t="shared" si="32"/>
        <v>0</v>
      </c>
      <c r="BM101" s="332">
        <f t="shared" si="32"/>
        <v>0</v>
      </c>
      <c r="BN101" s="332">
        <f t="shared" si="32"/>
        <v>0</v>
      </c>
      <c r="BO101" s="332">
        <f t="shared" si="32"/>
        <v>0</v>
      </c>
      <c r="BP101" s="332">
        <f t="shared" si="32"/>
        <v>0</v>
      </c>
      <c r="BQ101" s="332">
        <f t="shared" si="32"/>
        <v>0</v>
      </c>
      <c r="BR101" s="332">
        <f t="shared" si="32"/>
        <v>0</v>
      </c>
      <c r="BS101" s="332">
        <f t="shared" ref="BS101:ED101" si="33">SUM(BS120:BS123)</f>
        <v>0</v>
      </c>
      <c r="BT101" s="332">
        <f t="shared" si="33"/>
        <v>0</v>
      </c>
      <c r="BU101" s="332">
        <f t="shared" si="33"/>
        <v>0</v>
      </c>
      <c r="BV101" s="332">
        <f t="shared" si="33"/>
        <v>0</v>
      </c>
      <c r="BW101" s="332">
        <f t="shared" si="33"/>
        <v>0</v>
      </c>
      <c r="BX101" s="332">
        <f t="shared" si="33"/>
        <v>0</v>
      </c>
      <c r="BY101" s="332">
        <f t="shared" si="33"/>
        <v>0</v>
      </c>
      <c r="BZ101" s="332">
        <f t="shared" si="33"/>
        <v>0</v>
      </c>
      <c r="CA101" s="332">
        <f t="shared" si="33"/>
        <v>0</v>
      </c>
      <c r="CB101" s="332">
        <f t="shared" si="33"/>
        <v>0</v>
      </c>
      <c r="CC101" s="332">
        <f t="shared" si="33"/>
        <v>0</v>
      </c>
      <c r="CD101" s="332">
        <f t="shared" si="33"/>
        <v>0</v>
      </c>
      <c r="CE101" s="332">
        <f t="shared" si="33"/>
        <v>0</v>
      </c>
      <c r="CF101" s="332">
        <f t="shared" si="33"/>
        <v>0</v>
      </c>
      <c r="CG101" s="332">
        <f t="shared" si="33"/>
        <v>0</v>
      </c>
      <c r="CH101" s="332">
        <f t="shared" si="33"/>
        <v>0</v>
      </c>
      <c r="CI101" s="332">
        <f t="shared" si="33"/>
        <v>0</v>
      </c>
      <c r="CJ101" s="332">
        <f t="shared" si="33"/>
        <v>0</v>
      </c>
      <c r="CK101" s="332">
        <f t="shared" si="33"/>
        <v>0</v>
      </c>
      <c r="CL101" s="332">
        <f t="shared" si="33"/>
        <v>0</v>
      </c>
      <c r="CM101" s="332">
        <f t="shared" si="33"/>
        <v>0</v>
      </c>
      <c r="CN101" s="332">
        <f t="shared" si="33"/>
        <v>0</v>
      </c>
      <c r="CO101" s="332">
        <f t="shared" si="33"/>
        <v>0</v>
      </c>
      <c r="CP101" s="332">
        <f t="shared" si="33"/>
        <v>0</v>
      </c>
      <c r="CQ101" s="332">
        <f t="shared" si="33"/>
        <v>0</v>
      </c>
      <c r="CR101" s="332">
        <f t="shared" si="33"/>
        <v>0</v>
      </c>
      <c r="CS101" s="332">
        <f t="shared" si="33"/>
        <v>0</v>
      </c>
      <c r="CT101" s="332">
        <f t="shared" si="33"/>
        <v>0</v>
      </c>
      <c r="CU101" s="332">
        <f t="shared" si="33"/>
        <v>0</v>
      </c>
      <c r="CV101" s="332">
        <f t="shared" si="33"/>
        <v>0</v>
      </c>
      <c r="CW101" s="332">
        <f t="shared" si="33"/>
        <v>0</v>
      </c>
      <c r="CX101" s="332">
        <f t="shared" si="33"/>
        <v>0</v>
      </c>
      <c r="CY101" s="332">
        <f t="shared" si="33"/>
        <v>0</v>
      </c>
      <c r="CZ101" s="332">
        <f t="shared" si="33"/>
        <v>0</v>
      </c>
      <c r="DA101" s="332">
        <f t="shared" si="33"/>
        <v>0</v>
      </c>
      <c r="DB101" s="332">
        <f t="shared" si="33"/>
        <v>0</v>
      </c>
      <c r="DC101" s="332">
        <f t="shared" si="33"/>
        <v>0</v>
      </c>
      <c r="DD101" s="332">
        <f t="shared" si="33"/>
        <v>0</v>
      </c>
      <c r="DE101" s="332">
        <f t="shared" si="33"/>
        <v>0</v>
      </c>
      <c r="DF101" s="332">
        <f t="shared" si="33"/>
        <v>0</v>
      </c>
      <c r="DG101" s="332">
        <f t="shared" si="33"/>
        <v>0</v>
      </c>
      <c r="DH101" s="332">
        <f t="shared" si="33"/>
        <v>0</v>
      </c>
      <c r="DI101" s="332">
        <f t="shared" si="33"/>
        <v>0</v>
      </c>
      <c r="DJ101" s="332">
        <f t="shared" si="33"/>
        <v>0</v>
      </c>
      <c r="DK101" s="332">
        <f t="shared" si="33"/>
        <v>0</v>
      </c>
      <c r="DL101" s="332">
        <f t="shared" si="33"/>
        <v>0</v>
      </c>
      <c r="DM101" s="332">
        <f t="shared" si="33"/>
        <v>0</v>
      </c>
      <c r="DN101" s="332">
        <f t="shared" si="33"/>
        <v>0</v>
      </c>
      <c r="DO101" s="332">
        <f t="shared" si="33"/>
        <v>0</v>
      </c>
      <c r="DP101" s="332">
        <f t="shared" si="33"/>
        <v>0</v>
      </c>
      <c r="DQ101" s="332">
        <f t="shared" si="33"/>
        <v>0</v>
      </c>
      <c r="DR101" s="332">
        <f t="shared" si="33"/>
        <v>0</v>
      </c>
      <c r="DS101" s="332">
        <f t="shared" si="33"/>
        <v>0</v>
      </c>
      <c r="DT101" s="332">
        <f t="shared" si="33"/>
        <v>0</v>
      </c>
      <c r="DU101" s="332">
        <f t="shared" si="33"/>
        <v>0</v>
      </c>
      <c r="DV101" s="332">
        <f t="shared" si="33"/>
        <v>0</v>
      </c>
      <c r="DW101" s="332">
        <f t="shared" si="33"/>
        <v>0</v>
      </c>
      <c r="DX101" s="332">
        <f t="shared" si="33"/>
        <v>0</v>
      </c>
      <c r="DY101" s="332">
        <f t="shared" si="33"/>
        <v>0</v>
      </c>
      <c r="DZ101" s="332">
        <f t="shared" si="33"/>
        <v>0</v>
      </c>
      <c r="EA101" s="332">
        <f t="shared" si="33"/>
        <v>0</v>
      </c>
      <c r="EB101" s="332">
        <f t="shared" si="33"/>
        <v>0</v>
      </c>
      <c r="EC101" s="332">
        <f t="shared" si="33"/>
        <v>0</v>
      </c>
      <c r="ED101" s="332">
        <f t="shared" si="33"/>
        <v>0</v>
      </c>
      <c r="EE101" s="332">
        <f t="shared" ref="EE101:GF101" si="34">SUM(EE120:EE123)</f>
        <v>0</v>
      </c>
      <c r="EF101" s="332">
        <f t="shared" si="34"/>
        <v>0</v>
      </c>
      <c r="EG101" s="332">
        <f t="shared" si="34"/>
        <v>0</v>
      </c>
      <c r="EH101" s="332">
        <f t="shared" si="34"/>
        <v>0</v>
      </c>
      <c r="EI101" s="332">
        <f t="shared" si="34"/>
        <v>0</v>
      </c>
      <c r="EJ101" s="332">
        <f t="shared" si="34"/>
        <v>0</v>
      </c>
      <c r="EK101" s="332">
        <f t="shared" si="34"/>
        <v>0</v>
      </c>
      <c r="EL101" s="332">
        <f t="shared" si="34"/>
        <v>0</v>
      </c>
      <c r="EM101" s="332">
        <f t="shared" si="34"/>
        <v>0</v>
      </c>
      <c r="EN101" s="332">
        <f t="shared" si="34"/>
        <v>0</v>
      </c>
      <c r="EO101" s="332">
        <f t="shared" si="34"/>
        <v>0</v>
      </c>
      <c r="EP101" s="332">
        <f t="shared" si="34"/>
        <v>0</v>
      </c>
      <c r="EQ101" s="332">
        <f t="shared" si="34"/>
        <v>0</v>
      </c>
      <c r="ER101" s="332">
        <f t="shared" si="34"/>
        <v>0</v>
      </c>
      <c r="ES101" s="332">
        <f t="shared" si="34"/>
        <v>0</v>
      </c>
      <c r="ET101" s="332">
        <f t="shared" si="34"/>
        <v>0</v>
      </c>
      <c r="EU101" s="332">
        <f t="shared" si="34"/>
        <v>0</v>
      </c>
      <c r="EV101" s="332">
        <f t="shared" si="34"/>
        <v>0</v>
      </c>
      <c r="EW101" s="332">
        <f t="shared" si="34"/>
        <v>0</v>
      </c>
      <c r="EX101" s="332">
        <f t="shared" si="34"/>
        <v>0</v>
      </c>
      <c r="EY101" s="332">
        <f t="shared" si="34"/>
        <v>0</v>
      </c>
      <c r="EZ101" s="332">
        <f t="shared" si="34"/>
        <v>0</v>
      </c>
      <c r="FA101" s="332">
        <f t="shared" si="34"/>
        <v>0</v>
      </c>
      <c r="FB101" s="332">
        <f t="shared" si="34"/>
        <v>0</v>
      </c>
      <c r="FC101" s="332">
        <f t="shared" si="34"/>
        <v>0</v>
      </c>
      <c r="FD101" s="332">
        <f t="shared" si="34"/>
        <v>0</v>
      </c>
      <c r="FE101" s="332">
        <f t="shared" si="34"/>
        <v>0</v>
      </c>
      <c r="FF101" s="332">
        <f t="shared" si="34"/>
        <v>0</v>
      </c>
      <c r="FG101" s="332">
        <f t="shared" si="34"/>
        <v>0</v>
      </c>
      <c r="FH101" s="332">
        <f t="shared" si="34"/>
        <v>0</v>
      </c>
      <c r="FI101" s="332">
        <f t="shared" si="34"/>
        <v>0</v>
      </c>
      <c r="FJ101" s="332">
        <f t="shared" si="34"/>
        <v>0</v>
      </c>
      <c r="FK101" s="332">
        <f t="shared" si="34"/>
        <v>0</v>
      </c>
      <c r="FL101" s="332">
        <f t="shared" si="34"/>
        <v>0</v>
      </c>
      <c r="FM101" s="332">
        <f t="shared" si="34"/>
        <v>0</v>
      </c>
      <c r="FN101" s="332">
        <f t="shared" si="34"/>
        <v>0</v>
      </c>
      <c r="FO101" s="332">
        <f t="shared" si="34"/>
        <v>0</v>
      </c>
      <c r="FP101" s="332">
        <f t="shared" si="34"/>
        <v>0</v>
      </c>
      <c r="FQ101" s="332">
        <f t="shared" si="34"/>
        <v>0</v>
      </c>
      <c r="FR101" s="332">
        <f t="shared" si="34"/>
        <v>0</v>
      </c>
      <c r="FS101" s="332">
        <f t="shared" si="34"/>
        <v>0</v>
      </c>
      <c r="FT101" s="332">
        <f t="shared" si="34"/>
        <v>0</v>
      </c>
      <c r="FU101" s="332">
        <f t="shared" si="34"/>
        <v>0</v>
      </c>
      <c r="FV101" s="332">
        <f t="shared" si="34"/>
        <v>0</v>
      </c>
      <c r="FW101" s="332">
        <f t="shared" si="34"/>
        <v>0</v>
      </c>
      <c r="FX101" s="332">
        <f t="shared" si="34"/>
        <v>0</v>
      </c>
      <c r="FY101" s="332">
        <f t="shared" si="34"/>
        <v>0</v>
      </c>
      <c r="FZ101" s="332">
        <f t="shared" si="34"/>
        <v>0</v>
      </c>
      <c r="GA101" s="332">
        <f t="shared" si="34"/>
        <v>0</v>
      </c>
      <c r="GB101" s="332">
        <f t="shared" si="34"/>
        <v>0</v>
      </c>
      <c r="GC101" s="332">
        <f t="shared" si="34"/>
        <v>0</v>
      </c>
      <c r="GD101" s="332">
        <f t="shared" si="34"/>
        <v>0</v>
      </c>
      <c r="GE101" s="332">
        <f t="shared" si="34"/>
        <v>0</v>
      </c>
      <c r="GF101" s="332">
        <f t="shared" si="34"/>
        <v>0</v>
      </c>
    </row>
    <row r="102" spans="1:188" s="324" customFormat="1" ht="12.95" customHeight="1">
      <c r="A102" s="331">
        <v>5</v>
      </c>
      <c r="B102" s="361" t="s">
        <v>125</v>
      </c>
      <c r="C102" s="362"/>
      <c r="D102" s="362"/>
      <c r="E102" s="363"/>
      <c r="F102" s="332">
        <f>SUM(F124:F129)</f>
        <v>0</v>
      </c>
      <c r="G102" s="332">
        <f t="shared" ref="G102:BR102" si="35">SUM(G124:G129)</f>
        <v>0</v>
      </c>
      <c r="H102" s="332">
        <f t="shared" si="35"/>
        <v>0</v>
      </c>
      <c r="I102" s="332">
        <f t="shared" si="35"/>
        <v>0</v>
      </c>
      <c r="J102" s="332">
        <f t="shared" si="35"/>
        <v>0</v>
      </c>
      <c r="K102" s="332">
        <f t="shared" si="35"/>
        <v>0</v>
      </c>
      <c r="L102" s="332">
        <f t="shared" si="35"/>
        <v>0</v>
      </c>
      <c r="M102" s="332">
        <f t="shared" si="35"/>
        <v>0</v>
      </c>
      <c r="N102" s="332">
        <f t="shared" si="35"/>
        <v>0</v>
      </c>
      <c r="O102" s="332">
        <f t="shared" si="35"/>
        <v>0</v>
      </c>
      <c r="P102" s="332">
        <f t="shared" si="35"/>
        <v>0</v>
      </c>
      <c r="Q102" s="332">
        <f t="shared" si="35"/>
        <v>0</v>
      </c>
      <c r="R102" s="332">
        <f t="shared" si="35"/>
        <v>0</v>
      </c>
      <c r="S102" s="332">
        <f t="shared" si="35"/>
        <v>0</v>
      </c>
      <c r="T102" s="332">
        <f t="shared" si="35"/>
        <v>0</v>
      </c>
      <c r="U102" s="332">
        <f t="shared" si="35"/>
        <v>0</v>
      </c>
      <c r="V102" s="332">
        <f t="shared" si="35"/>
        <v>0</v>
      </c>
      <c r="W102" s="332">
        <f t="shared" si="35"/>
        <v>0</v>
      </c>
      <c r="X102" s="332">
        <f t="shared" si="35"/>
        <v>0</v>
      </c>
      <c r="Y102" s="332">
        <f t="shared" si="35"/>
        <v>0</v>
      </c>
      <c r="Z102" s="332">
        <f t="shared" si="35"/>
        <v>0</v>
      </c>
      <c r="AA102" s="332">
        <f t="shared" si="35"/>
        <v>0</v>
      </c>
      <c r="AB102" s="332">
        <f t="shared" si="35"/>
        <v>0</v>
      </c>
      <c r="AC102" s="332">
        <f t="shared" si="35"/>
        <v>0</v>
      </c>
      <c r="AD102" s="332">
        <f t="shared" si="35"/>
        <v>0</v>
      </c>
      <c r="AE102" s="332">
        <f t="shared" si="35"/>
        <v>0</v>
      </c>
      <c r="AF102" s="332">
        <f t="shared" si="35"/>
        <v>0</v>
      </c>
      <c r="AG102" s="332">
        <f t="shared" si="35"/>
        <v>0</v>
      </c>
      <c r="AH102" s="332">
        <f t="shared" si="35"/>
        <v>0</v>
      </c>
      <c r="AI102" s="332">
        <f t="shared" si="35"/>
        <v>0</v>
      </c>
      <c r="AJ102" s="332">
        <f t="shared" si="35"/>
        <v>0</v>
      </c>
      <c r="AK102" s="332">
        <f t="shared" si="35"/>
        <v>0</v>
      </c>
      <c r="AL102" s="332">
        <f t="shared" si="35"/>
        <v>0</v>
      </c>
      <c r="AM102" s="332">
        <f t="shared" si="35"/>
        <v>0</v>
      </c>
      <c r="AN102" s="332">
        <f t="shared" si="35"/>
        <v>0</v>
      </c>
      <c r="AO102" s="332">
        <f t="shared" si="35"/>
        <v>0</v>
      </c>
      <c r="AP102" s="332">
        <f t="shared" si="35"/>
        <v>0</v>
      </c>
      <c r="AQ102" s="332">
        <f t="shared" si="35"/>
        <v>0</v>
      </c>
      <c r="AR102" s="332">
        <f t="shared" si="35"/>
        <v>0</v>
      </c>
      <c r="AS102" s="332">
        <f t="shared" si="35"/>
        <v>0</v>
      </c>
      <c r="AT102" s="332">
        <f t="shared" si="35"/>
        <v>0</v>
      </c>
      <c r="AU102" s="332">
        <f t="shared" si="35"/>
        <v>0</v>
      </c>
      <c r="AV102" s="332">
        <f t="shared" si="35"/>
        <v>0</v>
      </c>
      <c r="AW102" s="332">
        <f t="shared" si="35"/>
        <v>0</v>
      </c>
      <c r="AX102" s="332">
        <f t="shared" si="35"/>
        <v>0</v>
      </c>
      <c r="AY102" s="332">
        <f t="shared" si="35"/>
        <v>0</v>
      </c>
      <c r="AZ102" s="332">
        <f t="shared" si="35"/>
        <v>0</v>
      </c>
      <c r="BA102" s="332">
        <f t="shared" si="35"/>
        <v>0</v>
      </c>
      <c r="BB102" s="332">
        <f t="shared" si="35"/>
        <v>0</v>
      </c>
      <c r="BC102" s="332">
        <f t="shared" si="35"/>
        <v>0</v>
      </c>
      <c r="BD102" s="332">
        <f t="shared" si="35"/>
        <v>0</v>
      </c>
      <c r="BE102" s="332">
        <f t="shared" si="35"/>
        <v>0</v>
      </c>
      <c r="BF102" s="332">
        <f t="shared" si="35"/>
        <v>0</v>
      </c>
      <c r="BG102" s="332">
        <f t="shared" si="35"/>
        <v>0</v>
      </c>
      <c r="BH102" s="332">
        <f t="shared" si="35"/>
        <v>0</v>
      </c>
      <c r="BI102" s="332">
        <f t="shared" si="35"/>
        <v>1</v>
      </c>
      <c r="BJ102" s="332">
        <f t="shared" si="35"/>
        <v>1</v>
      </c>
      <c r="BK102" s="332">
        <f t="shared" si="35"/>
        <v>0</v>
      </c>
      <c r="BL102" s="332">
        <f t="shared" si="35"/>
        <v>0</v>
      </c>
      <c r="BM102" s="332">
        <f t="shared" si="35"/>
        <v>0</v>
      </c>
      <c r="BN102" s="332">
        <f t="shared" si="35"/>
        <v>1</v>
      </c>
      <c r="BO102" s="332">
        <f t="shared" si="35"/>
        <v>0</v>
      </c>
      <c r="BP102" s="332">
        <f t="shared" si="35"/>
        <v>1</v>
      </c>
      <c r="BQ102" s="332">
        <f t="shared" si="35"/>
        <v>0</v>
      </c>
      <c r="BR102" s="332">
        <f t="shared" si="35"/>
        <v>1</v>
      </c>
      <c r="BS102" s="332">
        <f t="shared" ref="BS102:ED102" si="36">SUM(BS124:BS129)</f>
        <v>0</v>
      </c>
      <c r="BT102" s="332">
        <f t="shared" si="36"/>
        <v>0</v>
      </c>
      <c r="BU102" s="332">
        <f t="shared" si="36"/>
        <v>0</v>
      </c>
      <c r="BV102" s="332">
        <f t="shared" si="36"/>
        <v>0</v>
      </c>
      <c r="BW102" s="332">
        <f t="shared" si="36"/>
        <v>0</v>
      </c>
      <c r="BX102" s="332">
        <f t="shared" si="36"/>
        <v>0</v>
      </c>
      <c r="BY102" s="332">
        <f t="shared" si="36"/>
        <v>0</v>
      </c>
      <c r="BZ102" s="332">
        <f t="shared" si="36"/>
        <v>0</v>
      </c>
      <c r="CA102" s="332">
        <f t="shared" si="36"/>
        <v>0</v>
      </c>
      <c r="CB102" s="332">
        <f t="shared" si="36"/>
        <v>0</v>
      </c>
      <c r="CC102" s="332">
        <f t="shared" si="36"/>
        <v>0</v>
      </c>
      <c r="CD102" s="332">
        <f t="shared" si="36"/>
        <v>0</v>
      </c>
      <c r="CE102" s="332">
        <f t="shared" si="36"/>
        <v>0</v>
      </c>
      <c r="CF102" s="332">
        <f t="shared" si="36"/>
        <v>0</v>
      </c>
      <c r="CG102" s="332">
        <f t="shared" si="36"/>
        <v>0</v>
      </c>
      <c r="CH102" s="332">
        <f t="shared" si="36"/>
        <v>0</v>
      </c>
      <c r="CI102" s="332">
        <f t="shared" si="36"/>
        <v>0</v>
      </c>
      <c r="CJ102" s="332">
        <f t="shared" si="36"/>
        <v>0</v>
      </c>
      <c r="CK102" s="332">
        <f t="shared" si="36"/>
        <v>0</v>
      </c>
      <c r="CL102" s="332">
        <f t="shared" si="36"/>
        <v>0</v>
      </c>
      <c r="CM102" s="332">
        <f t="shared" si="36"/>
        <v>0</v>
      </c>
      <c r="CN102" s="332">
        <f t="shared" si="36"/>
        <v>0</v>
      </c>
      <c r="CO102" s="332">
        <f t="shared" si="36"/>
        <v>0</v>
      </c>
      <c r="CP102" s="332">
        <f t="shared" si="36"/>
        <v>0</v>
      </c>
      <c r="CQ102" s="332">
        <f t="shared" si="36"/>
        <v>0</v>
      </c>
      <c r="CR102" s="332">
        <f t="shared" si="36"/>
        <v>0</v>
      </c>
      <c r="CS102" s="332">
        <f t="shared" si="36"/>
        <v>0</v>
      </c>
      <c r="CT102" s="332">
        <f t="shared" si="36"/>
        <v>0</v>
      </c>
      <c r="CU102" s="332">
        <f t="shared" si="36"/>
        <v>0</v>
      </c>
      <c r="CV102" s="332">
        <f t="shared" si="36"/>
        <v>0</v>
      </c>
      <c r="CW102" s="332">
        <f t="shared" si="36"/>
        <v>0</v>
      </c>
      <c r="CX102" s="332">
        <f t="shared" si="36"/>
        <v>0</v>
      </c>
      <c r="CY102" s="332">
        <f t="shared" si="36"/>
        <v>0</v>
      </c>
      <c r="CZ102" s="332">
        <f t="shared" si="36"/>
        <v>0</v>
      </c>
      <c r="DA102" s="332">
        <f t="shared" si="36"/>
        <v>0</v>
      </c>
      <c r="DB102" s="332">
        <f t="shared" si="36"/>
        <v>0</v>
      </c>
      <c r="DC102" s="332">
        <f t="shared" si="36"/>
        <v>0</v>
      </c>
      <c r="DD102" s="332">
        <f t="shared" si="36"/>
        <v>0</v>
      </c>
      <c r="DE102" s="332">
        <f t="shared" si="36"/>
        <v>0</v>
      </c>
      <c r="DF102" s="332">
        <f t="shared" si="36"/>
        <v>0</v>
      </c>
      <c r="DG102" s="332">
        <f t="shared" si="36"/>
        <v>0</v>
      </c>
      <c r="DH102" s="332">
        <f t="shared" si="36"/>
        <v>0</v>
      </c>
      <c r="DI102" s="332">
        <f t="shared" si="36"/>
        <v>0</v>
      </c>
      <c r="DJ102" s="332">
        <f t="shared" si="36"/>
        <v>0</v>
      </c>
      <c r="DK102" s="332">
        <f t="shared" si="36"/>
        <v>0</v>
      </c>
      <c r="DL102" s="332">
        <f t="shared" si="36"/>
        <v>0</v>
      </c>
      <c r="DM102" s="332">
        <f t="shared" si="36"/>
        <v>0</v>
      </c>
      <c r="DN102" s="332">
        <f t="shared" si="36"/>
        <v>0</v>
      </c>
      <c r="DO102" s="332">
        <f t="shared" si="36"/>
        <v>0</v>
      </c>
      <c r="DP102" s="332">
        <f t="shared" si="36"/>
        <v>0</v>
      </c>
      <c r="DQ102" s="332">
        <f t="shared" si="36"/>
        <v>0</v>
      </c>
      <c r="DR102" s="332">
        <f t="shared" si="36"/>
        <v>0</v>
      </c>
      <c r="DS102" s="332">
        <f t="shared" si="36"/>
        <v>0</v>
      </c>
      <c r="DT102" s="332">
        <f t="shared" si="36"/>
        <v>0</v>
      </c>
      <c r="DU102" s="332">
        <f t="shared" si="36"/>
        <v>0</v>
      </c>
      <c r="DV102" s="332">
        <f t="shared" si="36"/>
        <v>0</v>
      </c>
      <c r="DW102" s="332">
        <f t="shared" si="36"/>
        <v>0</v>
      </c>
      <c r="DX102" s="332">
        <f t="shared" si="36"/>
        <v>0</v>
      </c>
      <c r="DY102" s="332">
        <f t="shared" si="36"/>
        <v>0</v>
      </c>
      <c r="DZ102" s="332">
        <f t="shared" si="36"/>
        <v>0</v>
      </c>
      <c r="EA102" s="332">
        <f t="shared" si="36"/>
        <v>0</v>
      </c>
      <c r="EB102" s="332">
        <f t="shared" si="36"/>
        <v>0</v>
      </c>
      <c r="EC102" s="332">
        <f t="shared" si="36"/>
        <v>0</v>
      </c>
      <c r="ED102" s="332">
        <f t="shared" si="36"/>
        <v>0</v>
      </c>
      <c r="EE102" s="332">
        <f t="shared" ref="EE102:GF102" si="37">SUM(EE124:EE129)</f>
        <v>1</v>
      </c>
      <c r="EF102" s="332">
        <f t="shared" si="37"/>
        <v>0</v>
      </c>
      <c r="EG102" s="332">
        <f t="shared" si="37"/>
        <v>0</v>
      </c>
      <c r="EH102" s="332">
        <f t="shared" si="37"/>
        <v>0</v>
      </c>
      <c r="EI102" s="332">
        <f t="shared" si="37"/>
        <v>0</v>
      </c>
      <c r="EJ102" s="332">
        <f t="shared" si="37"/>
        <v>0</v>
      </c>
      <c r="EK102" s="332">
        <f t="shared" si="37"/>
        <v>0</v>
      </c>
      <c r="EL102" s="332">
        <f t="shared" si="37"/>
        <v>0</v>
      </c>
      <c r="EM102" s="332">
        <f t="shared" si="37"/>
        <v>0</v>
      </c>
      <c r="EN102" s="332">
        <f t="shared" si="37"/>
        <v>0</v>
      </c>
      <c r="EO102" s="332">
        <f t="shared" si="37"/>
        <v>0</v>
      </c>
      <c r="EP102" s="332">
        <f t="shared" si="37"/>
        <v>0</v>
      </c>
      <c r="EQ102" s="332">
        <f t="shared" si="37"/>
        <v>0</v>
      </c>
      <c r="ER102" s="332">
        <f t="shared" si="37"/>
        <v>0</v>
      </c>
      <c r="ES102" s="332">
        <f t="shared" si="37"/>
        <v>0</v>
      </c>
      <c r="ET102" s="332">
        <f t="shared" si="37"/>
        <v>0</v>
      </c>
      <c r="EU102" s="332">
        <f t="shared" si="37"/>
        <v>0</v>
      </c>
      <c r="EV102" s="332">
        <f t="shared" si="37"/>
        <v>0</v>
      </c>
      <c r="EW102" s="332">
        <f t="shared" si="37"/>
        <v>0</v>
      </c>
      <c r="EX102" s="332">
        <f t="shared" si="37"/>
        <v>0</v>
      </c>
      <c r="EY102" s="332">
        <f t="shared" si="37"/>
        <v>0</v>
      </c>
      <c r="EZ102" s="332">
        <f t="shared" si="37"/>
        <v>0</v>
      </c>
      <c r="FA102" s="332">
        <f t="shared" si="37"/>
        <v>0</v>
      </c>
      <c r="FB102" s="332">
        <f t="shared" si="37"/>
        <v>0</v>
      </c>
      <c r="FC102" s="332">
        <f t="shared" si="37"/>
        <v>0</v>
      </c>
      <c r="FD102" s="332">
        <f t="shared" si="37"/>
        <v>0</v>
      </c>
      <c r="FE102" s="332">
        <f t="shared" si="37"/>
        <v>0</v>
      </c>
      <c r="FF102" s="332">
        <f t="shared" si="37"/>
        <v>0</v>
      </c>
      <c r="FG102" s="332">
        <f t="shared" si="37"/>
        <v>0</v>
      </c>
      <c r="FH102" s="332">
        <f t="shared" si="37"/>
        <v>0</v>
      </c>
      <c r="FI102" s="332">
        <f t="shared" si="37"/>
        <v>0</v>
      </c>
      <c r="FJ102" s="332">
        <f t="shared" si="37"/>
        <v>0</v>
      </c>
      <c r="FK102" s="332">
        <f t="shared" si="37"/>
        <v>0</v>
      </c>
      <c r="FL102" s="332">
        <f t="shared" si="37"/>
        <v>0</v>
      </c>
      <c r="FM102" s="332">
        <f t="shared" si="37"/>
        <v>0</v>
      </c>
      <c r="FN102" s="332">
        <f t="shared" si="37"/>
        <v>0</v>
      </c>
      <c r="FO102" s="332">
        <f t="shared" si="37"/>
        <v>0</v>
      </c>
      <c r="FP102" s="332">
        <f t="shared" si="37"/>
        <v>0</v>
      </c>
      <c r="FQ102" s="332">
        <f t="shared" si="37"/>
        <v>0</v>
      </c>
      <c r="FR102" s="332">
        <f t="shared" si="37"/>
        <v>0</v>
      </c>
      <c r="FS102" s="332">
        <f t="shared" si="37"/>
        <v>0</v>
      </c>
      <c r="FT102" s="332">
        <f t="shared" si="37"/>
        <v>0</v>
      </c>
      <c r="FU102" s="332">
        <f t="shared" si="37"/>
        <v>0</v>
      </c>
      <c r="FV102" s="332">
        <f t="shared" si="37"/>
        <v>0</v>
      </c>
      <c r="FW102" s="332">
        <f t="shared" si="37"/>
        <v>0</v>
      </c>
      <c r="FX102" s="332">
        <f t="shared" si="37"/>
        <v>0</v>
      </c>
      <c r="FY102" s="332">
        <f t="shared" si="37"/>
        <v>0</v>
      </c>
      <c r="FZ102" s="332">
        <f t="shared" si="37"/>
        <v>0</v>
      </c>
      <c r="GA102" s="332">
        <f t="shared" si="37"/>
        <v>0</v>
      </c>
      <c r="GB102" s="332">
        <f t="shared" si="37"/>
        <v>0</v>
      </c>
      <c r="GC102" s="332">
        <f t="shared" si="37"/>
        <v>1</v>
      </c>
      <c r="GD102" s="332">
        <f t="shared" si="37"/>
        <v>1</v>
      </c>
      <c r="GE102" s="332">
        <f t="shared" si="37"/>
        <v>0</v>
      </c>
      <c r="GF102" s="332">
        <f t="shared" si="37"/>
        <v>0</v>
      </c>
    </row>
    <row r="103" spans="1:188" s="324" customFormat="1" ht="12.95" customHeight="1">
      <c r="A103" s="331">
        <v>6</v>
      </c>
      <c r="B103" s="361" t="s">
        <v>126</v>
      </c>
      <c r="C103" s="362"/>
      <c r="D103" s="362"/>
      <c r="E103" s="363"/>
      <c r="F103" s="332">
        <f>SUM(F130:F134)</f>
        <v>0</v>
      </c>
      <c r="G103" s="332">
        <f t="shared" ref="G103:BR103" si="38">SUM(G130:G134)</f>
        <v>2</v>
      </c>
      <c r="H103" s="332">
        <f t="shared" si="38"/>
        <v>0</v>
      </c>
      <c r="I103" s="332">
        <f t="shared" si="38"/>
        <v>0</v>
      </c>
      <c r="J103" s="332">
        <f t="shared" si="38"/>
        <v>0</v>
      </c>
      <c r="K103" s="332">
        <f t="shared" si="38"/>
        <v>0</v>
      </c>
      <c r="L103" s="332">
        <f t="shared" si="38"/>
        <v>0</v>
      </c>
      <c r="M103" s="332">
        <f t="shared" si="38"/>
        <v>1</v>
      </c>
      <c r="N103" s="332">
        <f t="shared" si="38"/>
        <v>0</v>
      </c>
      <c r="O103" s="332">
        <f t="shared" si="38"/>
        <v>0</v>
      </c>
      <c r="P103" s="332">
        <f t="shared" si="38"/>
        <v>0</v>
      </c>
      <c r="Q103" s="332">
        <f t="shared" si="38"/>
        <v>0</v>
      </c>
      <c r="R103" s="332">
        <f t="shared" si="38"/>
        <v>0</v>
      </c>
      <c r="S103" s="332">
        <f t="shared" si="38"/>
        <v>0</v>
      </c>
      <c r="T103" s="332">
        <f t="shared" si="38"/>
        <v>0</v>
      </c>
      <c r="U103" s="332">
        <f t="shared" si="38"/>
        <v>0</v>
      </c>
      <c r="V103" s="332">
        <f t="shared" si="38"/>
        <v>0</v>
      </c>
      <c r="W103" s="332">
        <f t="shared" si="38"/>
        <v>0</v>
      </c>
      <c r="X103" s="332">
        <f t="shared" si="38"/>
        <v>0</v>
      </c>
      <c r="Y103" s="332">
        <f t="shared" si="38"/>
        <v>0</v>
      </c>
      <c r="Z103" s="332">
        <f t="shared" si="38"/>
        <v>0</v>
      </c>
      <c r="AA103" s="332">
        <f t="shared" si="38"/>
        <v>0</v>
      </c>
      <c r="AB103" s="332">
        <f t="shared" si="38"/>
        <v>0</v>
      </c>
      <c r="AC103" s="332">
        <f t="shared" si="38"/>
        <v>0</v>
      </c>
      <c r="AD103" s="332">
        <f t="shared" si="38"/>
        <v>0</v>
      </c>
      <c r="AE103" s="332">
        <f t="shared" si="38"/>
        <v>0</v>
      </c>
      <c r="AF103" s="332">
        <f t="shared" si="38"/>
        <v>0</v>
      </c>
      <c r="AG103" s="332">
        <f t="shared" si="38"/>
        <v>0</v>
      </c>
      <c r="AH103" s="332">
        <f t="shared" si="38"/>
        <v>0</v>
      </c>
      <c r="AI103" s="332">
        <f t="shared" si="38"/>
        <v>0</v>
      </c>
      <c r="AJ103" s="332">
        <f t="shared" si="38"/>
        <v>0</v>
      </c>
      <c r="AK103" s="332">
        <f t="shared" si="38"/>
        <v>0</v>
      </c>
      <c r="AL103" s="332">
        <f t="shared" si="38"/>
        <v>0</v>
      </c>
      <c r="AM103" s="332">
        <f t="shared" si="38"/>
        <v>0</v>
      </c>
      <c r="AN103" s="332">
        <f t="shared" si="38"/>
        <v>0</v>
      </c>
      <c r="AO103" s="332">
        <f t="shared" si="38"/>
        <v>0</v>
      </c>
      <c r="AP103" s="332">
        <f t="shared" si="38"/>
        <v>0</v>
      </c>
      <c r="AQ103" s="332">
        <f t="shared" si="38"/>
        <v>0</v>
      </c>
      <c r="AR103" s="332">
        <f t="shared" si="38"/>
        <v>0</v>
      </c>
      <c r="AS103" s="332">
        <f t="shared" si="38"/>
        <v>0</v>
      </c>
      <c r="AT103" s="332">
        <f t="shared" si="38"/>
        <v>0</v>
      </c>
      <c r="AU103" s="332">
        <f t="shared" si="38"/>
        <v>0</v>
      </c>
      <c r="AV103" s="332">
        <f t="shared" si="38"/>
        <v>0</v>
      </c>
      <c r="AW103" s="332">
        <f t="shared" si="38"/>
        <v>0</v>
      </c>
      <c r="AX103" s="332">
        <f t="shared" si="38"/>
        <v>0</v>
      </c>
      <c r="AY103" s="332">
        <f t="shared" si="38"/>
        <v>0</v>
      </c>
      <c r="AZ103" s="332">
        <f t="shared" si="38"/>
        <v>0</v>
      </c>
      <c r="BA103" s="332">
        <f t="shared" si="38"/>
        <v>0</v>
      </c>
      <c r="BB103" s="332">
        <f t="shared" si="38"/>
        <v>0</v>
      </c>
      <c r="BC103" s="332">
        <f t="shared" si="38"/>
        <v>0</v>
      </c>
      <c r="BD103" s="332">
        <f t="shared" si="38"/>
        <v>0</v>
      </c>
      <c r="BE103" s="332">
        <f t="shared" si="38"/>
        <v>0</v>
      </c>
      <c r="BF103" s="332">
        <f t="shared" si="38"/>
        <v>0</v>
      </c>
      <c r="BG103" s="332">
        <f t="shared" si="38"/>
        <v>0</v>
      </c>
      <c r="BH103" s="332">
        <f t="shared" si="38"/>
        <v>0</v>
      </c>
      <c r="BI103" s="332">
        <f t="shared" si="38"/>
        <v>0</v>
      </c>
      <c r="BJ103" s="332">
        <f t="shared" si="38"/>
        <v>0</v>
      </c>
      <c r="BK103" s="332">
        <f t="shared" si="38"/>
        <v>1</v>
      </c>
      <c r="BL103" s="332">
        <f t="shared" si="38"/>
        <v>0</v>
      </c>
      <c r="BM103" s="332">
        <f t="shared" si="38"/>
        <v>0</v>
      </c>
      <c r="BN103" s="332">
        <f t="shared" si="38"/>
        <v>1</v>
      </c>
      <c r="BO103" s="332">
        <f t="shared" si="38"/>
        <v>1</v>
      </c>
      <c r="BP103" s="332">
        <f t="shared" si="38"/>
        <v>1</v>
      </c>
      <c r="BQ103" s="332">
        <f t="shared" si="38"/>
        <v>0</v>
      </c>
      <c r="BR103" s="332">
        <f t="shared" si="38"/>
        <v>0</v>
      </c>
      <c r="BS103" s="332">
        <f t="shared" ref="BS103:ED103" si="39">SUM(BS130:BS134)</f>
        <v>0</v>
      </c>
      <c r="BT103" s="332">
        <f t="shared" si="39"/>
        <v>0</v>
      </c>
      <c r="BU103" s="332">
        <f t="shared" si="39"/>
        <v>0</v>
      </c>
      <c r="BV103" s="332">
        <f t="shared" si="39"/>
        <v>0</v>
      </c>
      <c r="BW103" s="332">
        <f t="shared" si="39"/>
        <v>0</v>
      </c>
      <c r="BX103" s="332">
        <f t="shared" si="39"/>
        <v>0</v>
      </c>
      <c r="BY103" s="332">
        <f t="shared" si="39"/>
        <v>0</v>
      </c>
      <c r="BZ103" s="332">
        <f t="shared" si="39"/>
        <v>1</v>
      </c>
      <c r="CA103" s="332">
        <f t="shared" si="39"/>
        <v>0</v>
      </c>
      <c r="CB103" s="332">
        <f t="shared" si="39"/>
        <v>0</v>
      </c>
      <c r="CC103" s="332">
        <f t="shared" si="39"/>
        <v>0</v>
      </c>
      <c r="CD103" s="332">
        <f t="shared" si="39"/>
        <v>0</v>
      </c>
      <c r="CE103" s="332">
        <f t="shared" si="39"/>
        <v>0</v>
      </c>
      <c r="CF103" s="332">
        <f t="shared" si="39"/>
        <v>0</v>
      </c>
      <c r="CG103" s="332">
        <f t="shared" si="39"/>
        <v>0</v>
      </c>
      <c r="CH103" s="332">
        <f t="shared" si="39"/>
        <v>0</v>
      </c>
      <c r="CI103" s="332">
        <f t="shared" si="39"/>
        <v>0</v>
      </c>
      <c r="CJ103" s="332">
        <f t="shared" si="39"/>
        <v>0</v>
      </c>
      <c r="CK103" s="332">
        <f t="shared" si="39"/>
        <v>0</v>
      </c>
      <c r="CL103" s="332">
        <f t="shared" si="39"/>
        <v>0</v>
      </c>
      <c r="CM103" s="332">
        <f t="shared" si="39"/>
        <v>0</v>
      </c>
      <c r="CN103" s="332">
        <f t="shared" si="39"/>
        <v>0</v>
      </c>
      <c r="CO103" s="332">
        <f t="shared" si="39"/>
        <v>0</v>
      </c>
      <c r="CP103" s="332">
        <f t="shared" si="39"/>
        <v>0</v>
      </c>
      <c r="CQ103" s="332">
        <f t="shared" si="39"/>
        <v>0</v>
      </c>
      <c r="CR103" s="332">
        <f t="shared" si="39"/>
        <v>0</v>
      </c>
      <c r="CS103" s="332">
        <f t="shared" si="39"/>
        <v>0</v>
      </c>
      <c r="CT103" s="332">
        <f t="shared" si="39"/>
        <v>0</v>
      </c>
      <c r="CU103" s="332">
        <f t="shared" si="39"/>
        <v>0</v>
      </c>
      <c r="CV103" s="332">
        <f t="shared" si="39"/>
        <v>0</v>
      </c>
      <c r="CW103" s="332">
        <f t="shared" si="39"/>
        <v>0</v>
      </c>
      <c r="CX103" s="332">
        <f t="shared" si="39"/>
        <v>0</v>
      </c>
      <c r="CY103" s="332">
        <f t="shared" si="39"/>
        <v>0</v>
      </c>
      <c r="CZ103" s="332">
        <f t="shared" si="39"/>
        <v>0</v>
      </c>
      <c r="DA103" s="332">
        <f t="shared" si="39"/>
        <v>0</v>
      </c>
      <c r="DB103" s="332">
        <f t="shared" si="39"/>
        <v>0</v>
      </c>
      <c r="DC103" s="332">
        <f t="shared" si="39"/>
        <v>0</v>
      </c>
      <c r="DD103" s="332">
        <f t="shared" si="39"/>
        <v>0</v>
      </c>
      <c r="DE103" s="332">
        <f t="shared" si="39"/>
        <v>0</v>
      </c>
      <c r="DF103" s="332">
        <f t="shared" si="39"/>
        <v>0</v>
      </c>
      <c r="DG103" s="332">
        <f t="shared" si="39"/>
        <v>0</v>
      </c>
      <c r="DH103" s="332">
        <f t="shared" si="39"/>
        <v>0</v>
      </c>
      <c r="DI103" s="332">
        <f t="shared" si="39"/>
        <v>0</v>
      </c>
      <c r="DJ103" s="332">
        <f t="shared" si="39"/>
        <v>0</v>
      </c>
      <c r="DK103" s="332">
        <f t="shared" si="39"/>
        <v>0</v>
      </c>
      <c r="DL103" s="332">
        <f t="shared" si="39"/>
        <v>0</v>
      </c>
      <c r="DM103" s="332">
        <f t="shared" si="39"/>
        <v>0</v>
      </c>
      <c r="DN103" s="332">
        <f t="shared" si="39"/>
        <v>0</v>
      </c>
      <c r="DO103" s="332">
        <f t="shared" si="39"/>
        <v>0</v>
      </c>
      <c r="DP103" s="332">
        <f t="shared" si="39"/>
        <v>0</v>
      </c>
      <c r="DQ103" s="332">
        <f t="shared" si="39"/>
        <v>0</v>
      </c>
      <c r="DR103" s="332">
        <f t="shared" si="39"/>
        <v>0</v>
      </c>
      <c r="DS103" s="332">
        <f t="shared" si="39"/>
        <v>0</v>
      </c>
      <c r="DT103" s="332">
        <f t="shared" si="39"/>
        <v>0</v>
      </c>
      <c r="DU103" s="332">
        <f t="shared" si="39"/>
        <v>0</v>
      </c>
      <c r="DV103" s="332">
        <f t="shared" si="39"/>
        <v>0</v>
      </c>
      <c r="DW103" s="332">
        <f t="shared" si="39"/>
        <v>0</v>
      </c>
      <c r="DX103" s="332">
        <f t="shared" si="39"/>
        <v>0</v>
      </c>
      <c r="DY103" s="332">
        <f t="shared" si="39"/>
        <v>0</v>
      </c>
      <c r="DZ103" s="332">
        <f t="shared" si="39"/>
        <v>0</v>
      </c>
      <c r="EA103" s="332">
        <f t="shared" si="39"/>
        <v>0</v>
      </c>
      <c r="EB103" s="332">
        <f t="shared" si="39"/>
        <v>0</v>
      </c>
      <c r="EC103" s="332">
        <f t="shared" si="39"/>
        <v>0</v>
      </c>
      <c r="ED103" s="332">
        <f t="shared" si="39"/>
        <v>0</v>
      </c>
      <c r="EE103" s="332">
        <f t="shared" ref="EE103:GF103" si="40">SUM(EE130:EE134)</f>
        <v>0</v>
      </c>
      <c r="EF103" s="332">
        <f t="shared" si="40"/>
        <v>0</v>
      </c>
      <c r="EG103" s="332">
        <f t="shared" si="40"/>
        <v>0</v>
      </c>
      <c r="EH103" s="332">
        <f t="shared" si="40"/>
        <v>0</v>
      </c>
      <c r="EI103" s="332">
        <f t="shared" si="40"/>
        <v>0</v>
      </c>
      <c r="EJ103" s="332">
        <f t="shared" si="40"/>
        <v>0</v>
      </c>
      <c r="EK103" s="332">
        <f t="shared" si="40"/>
        <v>0</v>
      </c>
      <c r="EL103" s="332">
        <f t="shared" si="40"/>
        <v>0</v>
      </c>
      <c r="EM103" s="332">
        <f t="shared" si="40"/>
        <v>0</v>
      </c>
      <c r="EN103" s="332">
        <f t="shared" si="40"/>
        <v>0</v>
      </c>
      <c r="EO103" s="332">
        <f t="shared" si="40"/>
        <v>0</v>
      </c>
      <c r="EP103" s="332">
        <f t="shared" si="40"/>
        <v>0</v>
      </c>
      <c r="EQ103" s="332">
        <f t="shared" si="40"/>
        <v>0</v>
      </c>
      <c r="ER103" s="332">
        <f t="shared" si="40"/>
        <v>0</v>
      </c>
      <c r="ES103" s="332">
        <f t="shared" si="40"/>
        <v>0</v>
      </c>
      <c r="ET103" s="332">
        <f t="shared" si="40"/>
        <v>0</v>
      </c>
      <c r="EU103" s="332">
        <f t="shared" si="40"/>
        <v>0</v>
      </c>
      <c r="EV103" s="332">
        <f t="shared" si="40"/>
        <v>0</v>
      </c>
      <c r="EW103" s="332">
        <f t="shared" si="40"/>
        <v>0</v>
      </c>
      <c r="EX103" s="332">
        <f t="shared" si="40"/>
        <v>0</v>
      </c>
      <c r="EY103" s="332">
        <f t="shared" si="40"/>
        <v>0</v>
      </c>
      <c r="EZ103" s="332">
        <f t="shared" si="40"/>
        <v>0</v>
      </c>
      <c r="FA103" s="332">
        <f t="shared" si="40"/>
        <v>0</v>
      </c>
      <c r="FB103" s="332">
        <f t="shared" si="40"/>
        <v>0</v>
      </c>
      <c r="FC103" s="332">
        <f t="shared" si="40"/>
        <v>0</v>
      </c>
      <c r="FD103" s="332">
        <f t="shared" si="40"/>
        <v>0</v>
      </c>
      <c r="FE103" s="332">
        <f t="shared" si="40"/>
        <v>0</v>
      </c>
      <c r="FF103" s="332">
        <f t="shared" si="40"/>
        <v>0</v>
      </c>
      <c r="FG103" s="332">
        <f t="shared" si="40"/>
        <v>0</v>
      </c>
      <c r="FH103" s="332">
        <f t="shared" si="40"/>
        <v>0</v>
      </c>
      <c r="FI103" s="332">
        <f t="shared" si="40"/>
        <v>0</v>
      </c>
      <c r="FJ103" s="332">
        <f t="shared" si="40"/>
        <v>0</v>
      </c>
      <c r="FK103" s="332">
        <f t="shared" si="40"/>
        <v>0</v>
      </c>
      <c r="FL103" s="332">
        <f t="shared" si="40"/>
        <v>0</v>
      </c>
      <c r="FM103" s="332">
        <f t="shared" si="40"/>
        <v>0</v>
      </c>
      <c r="FN103" s="332">
        <f t="shared" si="40"/>
        <v>0</v>
      </c>
      <c r="FO103" s="332">
        <f t="shared" si="40"/>
        <v>0</v>
      </c>
      <c r="FP103" s="332">
        <f t="shared" si="40"/>
        <v>0</v>
      </c>
      <c r="FQ103" s="332">
        <f t="shared" si="40"/>
        <v>0</v>
      </c>
      <c r="FR103" s="332">
        <f t="shared" si="40"/>
        <v>0</v>
      </c>
      <c r="FS103" s="332">
        <f t="shared" si="40"/>
        <v>0</v>
      </c>
      <c r="FT103" s="332">
        <f t="shared" si="40"/>
        <v>0</v>
      </c>
      <c r="FU103" s="332">
        <f t="shared" si="40"/>
        <v>0</v>
      </c>
      <c r="FV103" s="332">
        <f t="shared" si="40"/>
        <v>0</v>
      </c>
      <c r="FW103" s="332">
        <f t="shared" si="40"/>
        <v>0</v>
      </c>
      <c r="FX103" s="332">
        <f t="shared" si="40"/>
        <v>0</v>
      </c>
      <c r="FY103" s="332">
        <f t="shared" si="40"/>
        <v>0</v>
      </c>
      <c r="FZ103" s="332">
        <f t="shared" si="40"/>
        <v>0</v>
      </c>
      <c r="GA103" s="332">
        <f t="shared" si="40"/>
        <v>0</v>
      </c>
      <c r="GB103" s="332">
        <f t="shared" si="40"/>
        <v>0</v>
      </c>
      <c r="GC103" s="332">
        <f t="shared" si="40"/>
        <v>0</v>
      </c>
      <c r="GD103" s="332">
        <f t="shared" si="40"/>
        <v>0</v>
      </c>
      <c r="GE103" s="332">
        <f t="shared" si="40"/>
        <v>0</v>
      </c>
      <c r="GF103" s="332">
        <f t="shared" si="40"/>
        <v>0</v>
      </c>
    </row>
    <row r="104" spans="1:188" s="324" customFormat="1" ht="12.95" customHeight="1">
      <c r="A104" s="331">
        <v>7</v>
      </c>
      <c r="B104" s="361" t="s">
        <v>127</v>
      </c>
      <c r="C104" s="362"/>
      <c r="D104" s="362"/>
      <c r="E104" s="363"/>
      <c r="F104" s="332">
        <f>SUM(F135:F137)</f>
        <v>0</v>
      </c>
      <c r="G104" s="332">
        <f t="shared" ref="G104:BR104" si="41">SUM(G135:G137)</f>
        <v>0</v>
      </c>
      <c r="H104" s="332">
        <f t="shared" si="41"/>
        <v>0</v>
      </c>
      <c r="I104" s="332">
        <f t="shared" si="41"/>
        <v>0</v>
      </c>
      <c r="J104" s="332">
        <f t="shared" si="41"/>
        <v>0</v>
      </c>
      <c r="K104" s="332">
        <f t="shared" si="41"/>
        <v>0</v>
      </c>
      <c r="L104" s="332">
        <f t="shared" si="41"/>
        <v>0</v>
      </c>
      <c r="M104" s="332">
        <f t="shared" si="41"/>
        <v>0</v>
      </c>
      <c r="N104" s="332">
        <f t="shared" si="41"/>
        <v>0</v>
      </c>
      <c r="O104" s="332">
        <f t="shared" si="41"/>
        <v>0</v>
      </c>
      <c r="P104" s="332">
        <f t="shared" si="41"/>
        <v>0</v>
      </c>
      <c r="Q104" s="332">
        <f t="shared" si="41"/>
        <v>0</v>
      </c>
      <c r="R104" s="332">
        <f t="shared" si="41"/>
        <v>0</v>
      </c>
      <c r="S104" s="332">
        <f t="shared" si="41"/>
        <v>0</v>
      </c>
      <c r="T104" s="332">
        <f t="shared" si="41"/>
        <v>0</v>
      </c>
      <c r="U104" s="332">
        <f t="shared" si="41"/>
        <v>0</v>
      </c>
      <c r="V104" s="332">
        <f t="shared" si="41"/>
        <v>0</v>
      </c>
      <c r="W104" s="332">
        <f t="shared" si="41"/>
        <v>0</v>
      </c>
      <c r="X104" s="332">
        <f t="shared" si="41"/>
        <v>0</v>
      </c>
      <c r="Y104" s="332">
        <f t="shared" si="41"/>
        <v>0</v>
      </c>
      <c r="Z104" s="332">
        <f t="shared" si="41"/>
        <v>0</v>
      </c>
      <c r="AA104" s="332">
        <f t="shared" si="41"/>
        <v>0</v>
      </c>
      <c r="AB104" s="332">
        <f t="shared" si="41"/>
        <v>0</v>
      </c>
      <c r="AC104" s="332">
        <f t="shared" si="41"/>
        <v>0</v>
      </c>
      <c r="AD104" s="332">
        <f t="shared" si="41"/>
        <v>0</v>
      </c>
      <c r="AE104" s="332">
        <f t="shared" si="41"/>
        <v>0</v>
      </c>
      <c r="AF104" s="332">
        <f t="shared" si="41"/>
        <v>0</v>
      </c>
      <c r="AG104" s="332">
        <f t="shared" si="41"/>
        <v>0</v>
      </c>
      <c r="AH104" s="332">
        <f t="shared" si="41"/>
        <v>0</v>
      </c>
      <c r="AI104" s="332">
        <f t="shared" si="41"/>
        <v>0</v>
      </c>
      <c r="AJ104" s="332">
        <f t="shared" si="41"/>
        <v>0</v>
      </c>
      <c r="AK104" s="332">
        <f t="shared" si="41"/>
        <v>0</v>
      </c>
      <c r="AL104" s="332">
        <f t="shared" si="41"/>
        <v>0</v>
      </c>
      <c r="AM104" s="332">
        <f t="shared" si="41"/>
        <v>0</v>
      </c>
      <c r="AN104" s="332">
        <f t="shared" si="41"/>
        <v>0</v>
      </c>
      <c r="AO104" s="332">
        <f t="shared" si="41"/>
        <v>0</v>
      </c>
      <c r="AP104" s="332">
        <f t="shared" si="41"/>
        <v>0</v>
      </c>
      <c r="AQ104" s="332">
        <f t="shared" si="41"/>
        <v>0</v>
      </c>
      <c r="AR104" s="332">
        <f t="shared" si="41"/>
        <v>0</v>
      </c>
      <c r="AS104" s="332">
        <f t="shared" si="41"/>
        <v>0</v>
      </c>
      <c r="AT104" s="332">
        <f t="shared" si="41"/>
        <v>0</v>
      </c>
      <c r="AU104" s="332">
        <f t="shared" si="41"/>
        <v>0</v>
      </c>
      <c r="AV104" s="332">
        <f t="shared" si="41"/>
        <v>0</v>
      </c>
      <c r="AW104" s="332">
        <f t="shared" si="41"/>
        <v>0</v>
      </c>
      <c r="AX104" s="332">
        <f t="shared" si="41"/>
        <v>0</v>
      </c>
      <c r="AY104" s="332">
        <f t="shared" si="41"/>
        <v>0</v>
      </c>
      <c r="AZ104" s="332">
        <f t="shared" si="41"/>
        <v>0</v>
      </c>
      <c r="BA104" s="332">
        <f t="shared" si="41"/>
        <v>0</v>
      </c>
      <c r="BB104" s="332">
        <f t="shared" si="41"/>
        <v>0</v>
      </c>
      <c r="BC104" s="332">
        <f t="shared" si="41"/>
        <v>0</v>
      </c>
      <c r="BD104" s="332">
        <f t="shared" si="41"/>
        <v>0</v>
      </c>
      <c r="BE104" s="332">
        <f t="shared" si="41"/>
        <v>0</v>
      </c>
      <c r="BF104" s="332">
        <f t="shared" si="41"/>
        <v>0</v>
      </c>
      <c r="BG104" s="332">
        <f t="shared" si="41"/>
        <v>0</v>
      </c>
      <c r="BH104" s="332">
        <f t="shared" si="41"/>
        <v>0</v>
      </c>
      <c r="BI104" s="332">
        <f t="shared" si="41"/>
        <v>0</v>
      </c>
      <c r="BJ104" s="332">
        <f t="shared" si="41"/>
        <v>0</v>
      </c>
      <c r="BK104" s="332">
        <f t="shared" si="41"/>
        <v>0</v>
      </c>
      <c r="BL104" s="332">
        <f t="shared" si="41"/>
        <v>0</v>
      </c>
      <c r="BM104" s="332">
        <f t="shared" si="41"/>
        <v>0</v>
      </c>
      <c r="BN104" s="332">
        <f t="shared" si="41"/>
        <v>1</v>
      </c>
      <c r="BO104" s="332">
        <f t="shared" si="41"/>
        <v>0</v>
      </c>
      <c r="BP104" s="332">
        <f t="shared" si="41"/>
        <v>2</v>
      </c>
      <c r="BQ104" s="332">
        <f t="shared" si="41"/>
        <v>0</v>
      </c>
      <c r="BR104" s="332">
        <f t="shared" si="41"/>
        <v>0</v>
      </c>
      <c r="BS104" s="332">
        <f t="shared" ref="BS104:ED104" si="42">SUM(BS135:BS137)</f>
        <v>0</v>
      </c>
      <c r="BT104" s="332">
        <f t="shared" si="42"/>
        <v>0</v>
      </c>
      <c r="BU104" s="332">
        <f t="shared" si="42"/>
        <v>0</v>
      </c>
      <c r="BV104" s="332">
        <f t="shared" si="42"/>
        <v>0</v>
      </c>
      <c r="BW104" s="332">
        <f t="shared" si="42"/>
        <v>0</v>
      </c>
      <c r="BX104" s="332">
        <f t="shared" si="42"/>
        <v>0</v>
      </c>
      <c r="BY104" s="332">
        <f t="shared" si="42"/>
        <v>0</v>
      </c>
      <c r="BZ104" s="332">
        <f t="shared" si="42"/>
        <v>0</v>
      </c>
      <c r="CA104" s="332">
        <f t="shared" si="42"/>
        <v>0</v>
      </c>
      <c r="CB104" s="332">
        <f t="shared" si="42"/>
        <v>0</v>
      </c>
      <c r="CC104" s="332">
        <f t="shared" si="42"/>
        <v>0</v>
      </c>
      <c r="CD104" s="332">
        <f t="shared" si="42"/>
        <v>0</v>
      </c>
      <c r="CE104" s="332">
        <f t="shared" si="42"/>
        <v>0</v>
      </c>
      <c r="CF104" s="332">
        <f t="shared" si="42"/>
        <v>0</v>
      </c>
      <c r="CG104" s="332">
        <f t="shared" si="42"/>
        <v>0</v>
      </c>
      <c r="CH104" s="332">
        <f t="shared" si="42"/>
        <v>0</v>
      </c>
      <c r="CI104" s="332">
        <f t="shared" si="42"/>
        <v>0</v>
      </c>
      <c r="CJ104" s="332">
        <f t="shared" si="42"/>
        <v>0</v>
      </c>
      <c r="CK104" s="332">
        <f t="shared" si="42"/>
        <v>0</v>
      </c>
      <c r="CL104" s="332">
        <f t="shared" si="42"/>
        <v>0</v>
      </c>
      <c r="CM104" s="332">
        <f t="shared" si="42"/>
        <v>0</v>
      </c>
      <c r="CN104" s="332">
        <f t="shared" si="42"/>
        <v>0</v>
      </c>
      <c r="CO104" s="332">
        <f t="shared" si="42"/>
        <v>0</v>
      </c>
      <c r="CP104" s="332">
        <f t="shared" si="42"/>
        <v>0</v>
      </c>
      <c r="CQ104" s="332">
        <f t="shared" si="42"/>
        <v>0</v>
      </c>
      <c r="CR104" s="332">
        <f t="shared" si="42"/>
        <v>0</v>
      </c>
      <c r="CS104" s="332">
        <f t="shared" si="42"/>
        <v>0</v>
      </c>
      <c r="CT104" s="332">
        <f t="shared" si="42"/>
        <v>0</v>
      </c>
      <c r="CU104" s="332">
        <f t="shared" si="42"/>
        <v>0</v>
      </c>
      <c r="CV104" s="332">
        <f t="shared" si="42"/>
        <v>0</v>
      </c>
      <c r="CW104" s="332">
        <f t="shared" si="42"/>
        <v>0</v>
      </c>
      <c r="CX104" s="332">
        <f t="shared" si="42"/>
        <v>0</v>
      </c>
      <c r="CY104" s="332">
        <f t="shared" si="42"/>
        <v>0</v>
      </c>
      <c r="CZ104" s="332">
        <f t="shared" si="42"/>
        <v>0</v>
      </c>
      <c r="DA104" s="332">
        <f t="shared" si="42"/>
        <v>0</v>
      </c>
      <c r="DB104" s="332">
        <f t="shared" si="42"/>
        <v>0</v>
      </c>
      <c r="DC104" s="332">
        <f t="shared" si="42"/>
        <v>0</v>
      </c>
      <c r="DD104" s="332">
        <f t="shared" si="42"/>
        <v>0</v>
      </c>
      <c r="DE104" s="332">
        <f t="shared" si="42"/>
        <v>0</v>
      </c>
      <c r="DF104" s="332">
        <f t="shared" si="42"/>
        <v>0</v>
      </c>
      <c r="DG104" s="332">
        <f t="shared" si="42"/>
        <v>0</v>
      </c>
      <c r="DH104" s="332">
        <f t="shared" si="42"/>
        <v>0</v>
      </c>
      <c r="DI104" s="332">
        <f t="shared" si="42"/>
        <v>0</v>
      </c>
      <c r="DJ104" s="332">
        <f t="shared" si="42"/>
        <v>0</v>
      </c>
      <c r="DK104" s="332">
        <f t="shared" si="42"/>
        <v>0</v>
      </c>
      <c r="DL104" s="332">
        <f t="shared" si="42"/>
        <v>0</v>
      </c>
      <c r="DM104" s="332">
        <f t="shared" si="42"/>
        <v>0</v>
      </c>
      <c r="DN104" s="332">
        <f t="shared" si="42"/>
        <v>0</v>
      </c>
      <c r="DO104" s="332">
        <f t="shared" si="42"/>
        <v>0</v>
      </c>
      <c r="DP104" s="332">
        <f t="shared" si="42"/>
        <v>0</v>
      </c>
      <c r="DQ104" s="332">
        <f t="shared" si="42"/>
        <v>0</v>
      </c>
      <c r="DR104" s="332">
        <f t="shared" si="42"/>
        <v>0</v>
      </c>
      <c r="DS104" s="332">
        <f t="shared" si="42"/>
        <v>0</v>
      </c>
      <c r="DT104" s="332">
        <f t="shared" si="42"/>
        <v>0</v>
      </c>
      <c r="DU104" s="332">
        <f t="shared" si="42"/>
        <v>0</v>
      </c>
      <c r="DV104" s="332">
        <f t="shared" si="42"/>
        <v>0</v>
      </c>
      <c r="DW104" s="332">
        <f t="shared" si="42"/>
        <v>0</v>
      </c>
      <c r="DX104" s="332">
        <f t="shared" si="42"/>
        <v>0</v>
      </c>
      <c r="DY104" s="332">
        <f t="shared" si="42"/>
        <v>0</v>
      </c>
      <c r="DZ104" s="332">
        <f t="shared" si="42"/>
        <v>0</v>
      </c>
      <c r="EA104" s="332">
        <f t="shared" si="42"/>
        <v>0</v>
      </c>
      <c r="EB104" s="332">
        <f t="shared" si="42"/>
        <v>0</v>
      </c>
      <c r="EC104" s="332">
        <f t="shared" si="42"/>
        <v>0</v>
      </c>
      <c r="ED104" s="332">
        <f t="shared" si="42"/>
        <v>0</v>
      </c>
      <c r="EE104" s="332">
        <f t="shared" ref="EE104:GF104" si="43">SUM(EE135:EE137)</f>
        <v>0</v>
      </c>
      <c r="EF104" s="332">
        <f t="shared" si="43"/>
        <v>0</v>
      </c>
      <c r="EG104" s="332">
        <f t="shared" si="43"/>
        <v>0</v>
      </c>
      <c r="EH104" s="332">
        <f t="shared" si="43"/>
        <v>0</v>
      </c>
      <c r="EI104" s="332">
        <f t="shared" si="43"/>
        <v>0</v>
      </c>
      <c r="EJ104" s="332">
        <f t="shared" si="43"/>
        <v>0</v>
      </c>
      <c r="EK104" s="332">
        <f t="shared" si="43"/>
        <v>0</v>
      </c>
      <c r="EL104" s="332">
        <f t="shared" si="43"/>
        <v>0</v>
      </c>
      <c r="EM104" s="332">
        <f t="shared" si="43"/>
        <v>0</v>
      </c>
      <c r="EN104" s="332">
        <f t="shared" si="43"/>
        <v>0</v>
      </c>
      <c r="EO104" s="332">
        <f t="shared" si="43"/>
        <v>0</v>
      </c>
      <c r="EP104" s="332">
        <f t="shared" si="43"/>
        <v>0</v>
      </c>
      <c r="EQ104" s="332">
        <f t="shared" si="43"/>
        <v>0</v>
      </c>
      <c r="ER104" s="332">
        <f t="shared" si="43"/>
        <v>0</v>
      </c>
      <c r="ES104" s="332">
        <f t="shared" si="43"/>
        <v>0</v>
      </c>
      <c r="ET104" s="332">
        <f t="shared" si="43"/>
        <v>0</v>
      </c>
      <c r="EU104" s="332">
        <f t="shared" si="43"/>
        <v>0</v>
      </c>
      <c r="EV104" s="332">
        <f t="shared" si="43"/>
        <v>0</v>
      </c>
      <c r="EW104" s="332">
        <f t="shared" si="43"/>
        <v>0</v>
      </c>
      <c r="EX104" s="332">
        <f t="shared" si="43"/>
        <v>0</v>
      </c>
      <c r="EY104" s="332">
        <f t="shared" si="43"/>
        <v>0</v>
      </c>
      <c r="EZ104" s="332">
        <f t="shared" si="43"/>
        <v>0</v>
      </c>
      <c r="FA104" s="332">
        <f t="shared" si="43"/>
        <v>0</v>
      </c>
      <c r="FB104" s="332">
        <f t="shared" si="43"/>
        <v>0</v>
      </c>
      <c r="FC104" s="332">
        <f t="shared" si="43"/>
        <v>0</v>
      </c>
      <c r="FD104" s="332">
        <f t="shared" si="43"/>
        <v>0</v>
      </c>
      <c r="FE104" s="332">
        <f t="shared" si="43"/>
        <v>0</v>
      </c>
      <c r="FF104" s="332">
        <f t="shared" si="43"/>
        <v>0</v>
      </c>
      <c r="FG104" s="332">
        <f t="shared" si="43"/>
        <v>0</v>
      </c>
      <c r="FH104" s="332">
        <f t="shared" si="43"/>
        <v>0</v>
      </c>
      <c r="FI104" s="332">
        <f t="shared" si="43"/>
        <v>0</v>
      </c>
      <c r="FJ104" s="332">
        <f t="shared" si="43"/>
        <v>0</v>
      </c>
      <c r="FK104" s="332">
        <f t="shared" si="43"/>
        <v>0</v>
      </c>
      <c r="FL104" s="332">
        <f t="shared" si="43"/>
        <v>0</v>
      </c>
      <c r="FM104" s="332">
        <f t="shared" si="43"/>
        <v>0</v>
      </c>
      <c r="FN104" s="332">
        <f t="shared" si="43"/>
        <v>0</v>
      </c>
      <c r="FO104" s="332">
        <f t="shared" si="43"/>
        <v>0</v>
      </c>
      <c r="FP104" s="332">
        <f t="shared" si="43"/>
        <v>0</v>
      </c>
      <c r="FQ104" s="332">
        <f t="shared" si="43"/>
        <v>0</v>
      </c>
      <c r="FR104" s="332">
        <f t="shared" si="43"/>
        <v>0</v>
      </c>
      <c r="FS104" s="332">
        <f t="shared" si="43"/>
        <v>0</v>
      </c>
      <c r="FT104" s="332">
        <f t="shared" si="43"/>
        <v>0</v>
      </c>
      <c r="FU104" s="332">
        <f t="shared" si="43"/>
        <v>0</v>
      </c>
      <c r="FV104" s="332">
        <f t="shared" si="43"/>
        <v>0</v>
      </c>
      <c r="FW104" s="332">
        <f t="shared" si="43"/>
        <v>0</v>
      </c>
      <c r="FX104" s="332">
        <f t="shared" si="43"/>
        <v>0</v>
      </c>
      <c r="FY104" s="332">
        <f t="shared" si="43"/>
        <v>0</v>
      </c>
      <c r="FZ104" s="332">
        <f t="shared" si="43"/>
        <v>0</v>
      </c>
      <c r="GA104" s="332">
        <f t="shared" si="43"/>
        <v>0</v>
      </c>
      <c r="GB104" s="332">
        <f t="shared" si="43"/>
        <v>0</v>
      </c>
      <c r="GC104" s="332">
        <f t="shared" si="43"/>
        <v>2</v>
      </c>
      <c r="GD104" s="332">
        <f t="shared" si="43"/>
        <v>3</v>
      </c>
      <c r="GE104" s="332">
        <f t="shared" si="43"/>
        <v>0</v>
      </c>
      <c r="GF104" s="332">
        <f t="shared" si="43"/>
        <v>0</v>
      </c>
    </row>
    <row r="105" spans="1:188" s="324" customFormat="1" ht="12.95" customHeight="1">
      <c r="A105" s="331">
        <v>8</v>
      </c>
      <c r="B105" s="333" t="s">
        <v>128</v>
      </c>
      <c r="C105" s="334"/>
      <c r="D105" s="334"/>
      <c r="E105" s="335"/>
      <c r="F105" s="332">
        <f>SUM(F138:F141)</f>
        <v>0</v>
      </c>
      <c r="G105" s="332">
        <f t="shared" ref="G105:BR105" si="44">SUM(G138:G141)</f>
        <v>0</v>
      </c>
      <c r="H105" s="332">
        <f t="shared" si="44"/>
        <v>0</v>
      </c>
      <c r="I105" s="332">
        <f t="shared" si="44"/>
        <v>0</v>
      </c>
      <c r="J105" s="332">
        <f t="shared" si="44"/>
        <v>0</v>
      </c>
      <c r="K105" s="332">
        <f t="shared" si="44"/>
        <v>0</v>
      </c>
      <c r="L105" s="332">
        <f t="shared" si="44"/>
        <v>0</v>
      </c>
      <c r="M105" s="332">
        <f t="shared" si="44"/>
        <v>0</v>
      </c>
      <c r="N105" s="332">
        <f t="shared" si="44"/>
        <v>0</v>
      </c>
      <c r="O105" s="332">
        <f t="shared" si="44"/>
        <v>0</v>
      </c>
      <c r="P105" s="332">
        <f t="shared" si="44"/>
        <v>0</v>
      </c>
      <c r="Q105" s="332">
        <f t="shared" si="44"/>
        <v>0</v>
      </c>
      <c r="R105" s="332">
        <f t="shared" si="44"/>
        <v>0</v>
      </c>
      <c r="S105" s="332">
        <f t="shared" si="44"/>
        <v>0</v>
      </c>
      <c r="T105" s="332">
        <f t="shared" si="44"/>
        <v>0</v>
      </c>
      <c r="U105" s="332">
        <f t="shared" si="44"/>
        <v>0</v>
      </c>
      <c r="V105" s="332">
        <f t="shared" si="44"/>
        <v>0</v>
      </c>
      <c r="W105" s="332">
        <f t="shared" si="44"/>
        <v>0</v>
      </c>
      <c r="X105" s="332">
        <f t="shared" si="44"/>
        <v>0</v>
      </c>
      <c r="Y105" s="332">
        <f t="shared" si="44"/>
        <v>0</v>
      </c>
      <c r="Z105" s="332">
        <f t="shared" si="44"/>
        <v>0</v>
      </c>
      <c r="AA105" s="332">
        <f t="shared" si="44"/>
        <v>0</v>
      </c>
      <c r="AB105" s="332">
        <f t="shared" si="44"/>
        <v>0</v>
      </c>
      <c r="AC105" s="332">
        <f t="shared" si="44"/>
        <v>0</v>
      </c>
      <c r="AD105" s="332">
        <f t="shared" si="44"/>
        <v>0</v>
      </c>
      <c r="AE105" s="332">
        <f t="shared" si="44"/>
        <v>0</v>
      </c>
      <c r="AF105" s="332">
        <f t="shared" si="44"/>
        <v>0</v>
      </c>
      <c r="AG105" s="332">
        <f t="shared" si="44"/>
        <v>0</v>
      </c>
      <c r="AH105" s="332">
        <f t="shared" si="44"/>
        <v>0</v>
      </c>
      <c r="AI105" s="332">
        <f t="shared" si="44"/>
        <v>0</v>
      </c>
      <c r="AJ105" s="332">
        <f t="shared" si="44"/>
        <v>0</v>
      </c>
      <c r="AK105" s="332">
        <f t="shared" si="44"/>
        <v>0</v>
      </c>
      <c r="AL105" s="332">
        <f t="shared" si="44"/>
        <v>0</v>
      </c>
      <c r="AM105" s="332">
        <f t="shared" si="44"/>
        <v>0</v>
      </c>
      <c r="AN105" s="332">
        <f t="shared" si="44"/>
        <v>0</v>
      </c>
      <c r="AO105" s="332">
        <f t="shared" si="44"/>
        <v>0</v>
      </c>
      <c r="AP105" s="332">
        <f t="shared" si="44"/>
        <v>0</v>
      </c>
      <c r="AQ105" s="332">
        <f t="shared" si="44"/>
        <v>0</v>
      </c>
      <c r="AR105" s="332">
        <f t="shared" si="44"/>
        <v>0</v>
      </c>
      <c r="AS105" s="332">
        <f t="shared" si="44"/>
        <v>0</v>
      </c>
      <c r="AT105" s="332">
        <f t="shared" si="44"/>
        <v>0</v>
      </c>
      <c r="AU105" s="332">
        <f t="shared" si="44"/>
        <v>0</v>
      </c>
      <c r="AV105" s="332">
        <f t="shared" si="44"/>
        <v>0</v>
      </c>
      <c r="AW105" s="332">
        <f t="shared" si="44"/>
        <v>0</v>
      </c>
      <c r="AX105" s="332">
        <f t="shared" si="44"/>
        <v>0</v>
      </c>
      <c r="AY105" s="332">
        <f t="shared" si="44"/>
        <v>0</v>
      </c>
      <c r="AZ105" s="332">
        <f t="shared" si="44"/>
        <v>0</v>
      </c>
      <c r="BA105" s="332">
        <f t="shared" si="44"/>
        <v>0</v>
      </c>
      <c r="BB105" s="332">
        <f t="shared" si="44"/>
        <v>0</v>
      </c>
      <c r="BC105" s="332">
        <f t="shared" si="44"/>
        <v>0</v>
      </c>
      <c r="BD105" s="332">
        <f t="shared" si="44"/>
        <v>0</v>
      </c>
      <c r="BE105" s="332">
        <f t="shared" si="44"/>
        <v>0</v>
      </c>
      <c r="BF105" s="332">
        <f t="shared" si="44"/>
        <v>0</v>
      </c>
      <c r="BG105" s="332">
        <f t="shared" si="44"/>
        <v>0</v>
      </c>
      <c r="BH105" s="332">
        <f t="shared" si="44"/>
        <v>0</v>
      </c>
      <c r="BI105" s="332">
        <f t="shared" si="44"/>
        <v>0</v>
      </c>
      <c r="BJ105" s="332">
        <f t="shared" si="44"/>
        <v>0</v>
      </c>
      <c r="BK105" s="332">
        <f t="shared" si="44"/>
        <v>0</v>
      </c>
      <c r="BL105" s="332">
        <f t="shared" si="44"/>
        <v>0</v>
      </c>
      <c r="BM105" s="332">
        <f t="shared" si="44"/>
        <v>0</v>
      </c>
      <c r="BN105" s="332">
        <f t="shared" si="44"/>
        <v>0</v>
      </c>
      <c r="BO105" s="332">
        <f t="shared" si="44"/>
        <v>0</v>
      </c>
      <c r="BP105" s="332">
        <f t="shared" si="44"/>
        <v>0</v>
      </c>
      <c r="BQ105" s="332">
        <f t="shared" si="44"/>
        <v>0</v>
      </c>
      <c r="BR105" s="332">
        <f t="shared" si="44"/>
        <v>0</v>
      </c>
      <c r="BS105" s="332">
        <f t="shared" ref="BS105:ED105" si="45">SUM(BS138:BS141)</f>
        <v>0</v>
      </c>
      <c r="BT105" s="332">
        <f t="shared" si="45"/>
        <v>0</v>
      </c>
      <c r="BU105" s="332">
        <f t="shared" si="45"/>
        <v>0</v>
      </c>
      <c r="BV105" s="332">
        <f t="shared" si="45"/>
        <v>0</v>
      </c>
      <c r="BW105" s="332">
        <f t="shared" si="45"/>
        <v>0</v>
      </c>
      <c r="BX105" s="332">
        <f t="shared" si="45"/>
        <v>0</v>
      </c>
      <c r="BY105" s="332">
        <f t="shared" si="45"/>
        <v>0</v>
      </c>
      <c r="BZ105" s="332">
        <f t="shared" si="45"/>
        <v>0</v>
      </c>
      <c r="CA105" s="332">
        <f t="shared" si="45"/>
        <v>0</v>
      </c>
      <c r="CB105" s="332">
        <f t="shared" si="45"/>
        <v>0</v>
      </c>
      <c r="CC105" s="332">
        <f t="shared" si="45"/>
        <v>0</v>
      </c>
      <c r="CD105" s="332">
        <f t="shared" si="45"/>
        <v>0</v>
      </c>
      <c r="CE105" s="332">
        <f t="shared" si="45"/>
        <v>0</v>
      </c>
      <c r="CF105" s="332">
        <f t="shared" si="45"/>
        <v>0</v>
      </c>
      <c r="CG105" s="332">
        <f t="shared" si="45"/>
        <v>0</v>
      </c>
      <c r="CH105" s="332">
        <f t="shared" si="45"/>
        <v>0</v>
      </c>
      <c r="CI105" s="332">
        <f t="shared" si="45"/>
        <v>0</v>
      </c>
      <c r="CJ105" s="332">
        <f t="shared" si="45"/>
        <v>0</v>
      </c>
      <c r="CK105" s="332">
        <f t="shared" si="45"/>
        <v>0</v>
      </c>
      <c r="CL105" s="332">
        <f t="shared" si="45"/>
        <v>0</v>
      </c>
      <c r="CM105" s="332">
        <f t="shared" si="45"/>
        <v>0</v>
      </c>
      <c r="CN105" s="332">
        <f t="shared" si="45"/>
        <v>0</v>
      </c>
      <c r="CO105" s="332">
        <f t="shared" si="45"/>
        <v>0</v>
      </c>
      <c r="CP105" s="332">
        <f t="shared" si="45"/>
        <v>0</v>
      </c>
      <c r="CQ105" s="332">
        <f t="shared" si="45"/>
        <v>0</v>
      </c>
      <c r="CR105" s="332">
        <f t="shared" si="45"/>
        <v>0</v>
      </c>
      <c r="CS105" s="332">
        <f t="shared" si="45"/>
        <v>0</v>
      </c>
      <c r="CT105" s="332">
        <f t="shared" si="45"/>
        <v>0</v>
      </c>
      <c r="CU105" s="332">
        <f t="shared" si="45"/>
        <v>0</v>
      </c>
      <c r="CV105" s="332">
        <f t="shared" si="45"/>
        <v>0</v>
      </c>
      <c r="CW105" s="332">
        <f t="shared" si="45"/>
        <v>0</v>
      </c>
      <c r="CX105" s="332">
        <f t="shared" si="45"/>
        <v>0</v>
      </c>
      <c r="CY105" s="332">
        <f t="shared" si="45"/>
        <v>0</v>
      </c>
      <c r="CZ105" s="332">
        <f t="shared" si="45"/>
        <v>0</v>
      </c>
      <c r="DA105" s="332">
        <f t="shared" si="45"/>
        <v>0</v>
      </c>
      <c r="DB105" s="332">
        <f t="shared" si="45"/>
        <v>0</v>
      </c>
      <c r="DC105" s="332">
        <f t="shared" si="45"/>
        <v>0</v>
      </c>
      <c r="DD105" s="332">
        <f t="shared" si="45"/>
        <v>0</v>
      </c>
      <c r="DE105" s="332">
        <f t="shared" si="45"/>
        <v>0</v>
      </c>
      <c r="DF105" s="332">
        <f t="shared" si="45"/>
        <v>0</v>
      </c>
      <c r="DG105" s="332">
        <f t="shared" si="45"/>
        <v>0</v>
      </c>
      <c r="DH105" s="332">
        <f t="shared" si="45"/>
        <v>0</v>
      </c>
      <c r="DI105" s="332">
        <f t="shared" si="45"/>
        <v>0</v>
      </c>
      <c r="DJ105" s="332">
        <f t="shared" si="45"/>
        <v>0</v>
      </c>
      <c r="DK105" s="332">
        <f t="shared" si="45"/>
        <v>0</v>
      </c>
      <c r="DL105" s="332">
        <f t="shared" si="45"/>
        <v>0</v>
      </c>
      <c r="DM105" s="332">
        <f t="shared" si="45"/>
        <v>0</v>
      </c>
      <c r="DN105" s="332">
        <f t="shared" si="45"/>
        <v>0</v>
      </c>
      <c r="DO105" s="332">
        <f t="shared" si="45"/>
        <v>0</v>
      </c>
      <c r="DP105" s="332">
        <f t="shared" si="45"/>
        <v>0</v>
      </c>
      <c r="DQ105" s="332">
        <f t="shared" si="45"/>
        <v>0</v>
      </c>
      <c r="DR105" s="332">
        <f t="shared" si="45"/>
        <v>0</v>
      </c>
      <c r="DS105" s="332">
        <f t="shared" si="45"/>
        <v>0</v>
      </c>
      <c r="DT105" s="332">
        <f t="shared" si="45"/>
        <v>0</v>
      </c>
      <c r="DU105" s="332">
        <f t="shared" si="45"/>
        <v>0</v>
      </c>
      <c r="DV105" s="332">
        <f t="shared" si="45"/>
        <v>0</v>
      </c>
      <c r="DW105" s="332">
        <f t="shared" si="45"/>
        <v>0</v>
      </c>
      <c r="DX105" s="332">
        <f t="shared" si="45"/>
        <v>0</v>
      </c>
      <c r="DY105" s="332">
        <f t="shared" si="45"/>
        <v>0</v>
      </c>
      <c r="DZ105" s="332">
        <f t="shared" si="45"/>
        <v>0</v>
      </c>
      <c r="EA105" s="332">
        <f t="shared" si="45"/>
        <v>0</v>
      </c>
      <c r="EB105" s="332">
        <f t="shared" si="45"/>
        <v>0</v>
      </c>
      <c r="EC105" s="332">
        <f t="shared" si="45"/>
        <v>0</v>
      </c>
      <c r="ED105" s="332">
        <f t="shared" si="45"/>
        <v>0</v>
      </c>
      <c r="EE105" s="332">
        <f t="shared" ref="EE105:GF105" si="46">SUM(EE138:EE141)</f>
        <v>0</v>
      </c>
      <c r="EF105" s="332">
        <f t="shared" si="46"/>
        <v>0</v>
      </c>
      <c r="EG105" s="332">
        <f t="shared" si="46"/>
        <v>0</v>
      </c>
      <c r="EH105" s="332">
        <f t="shared" si="46"/>
        <v>0</v>
      </c>
      <c r="EI105" s="332">
        <f t="shared" si="46"/>
        <v>0</v>
      </c>
      <c r="EJ105" s="332">
        <f t="shared" si="46"/>
        <v>0</v>
      </c>
      <c r="EK105" s="332">
        <f t="shared" si="46"/>
        <v>0</v>
      </c>
      <c r="EL105" s="332">
        <f t="shared" si="46"/>
        <v>0</v>
      </c>
      <c r="EM105" s="332">
        <f t="shared" si="46"/>
        <v>0</v>
      </c>
      <c r="EN105" s="332">
        <f t="shared" si="46"/>
        <v>0</v>
      </c>
      <c r="EO105" s="332">
        <f t="shared" si="46"/>
        <v>0</v>
      </c>
      <c r="EP105" s="332">
        <f t="shared" si="46"/>
        <v>0</v>
      </c>
      <c r="EQ105" s="332">
        <f t="shared" si="46"/>
        <v>0</v>
      </c>
      <c r="ER105" s="332">
        <f t="shared" si="46"/>
        <v>0</v>
      </c>
      <c r="ES105" s="332">
        <f t="shared" si="46"/>
        <v>0</v>
      </c>
      <c r="ET105" s="332">
        <f t="shared" si="46"/>
        <v>0</v>
      </c>
      <c r="EU105" s="332">
        <f t="shared" si="46"/>
        <v>0</v>
      </c>
      <c r="EV105" s="332">
        <f t="shared" si="46"/>
        <v>0</v>
      </c>
      <c r="EW105" s="332">
        <f t="shared" si="46"/>
        <v>0</v>
      </c>
      <c r="EX105" s="332">
        <f t="shared" si="46"/>
        <v>0</v>
      </c>
      <c r="EY105" s="332">
        <f t="shared" si="46"/>
        <v>0</v>
      </c>
      <c r="EZ105" s="332">
        <f t="shared" si="46"/>
        <v>0</v>
      </c>
      <c r="FA105" s="332">
        <f t="shared" si="46"/>
        <v>0</v>
      </c>
      <c r="FB105" s="332">
        <f t="shared" si="46"/>
        <v>0</v>
      </c>
      <c r="FC105" s="332">
        <f t="shared" si="46"/>
        <v>0</v>
      </c>
      <c r="FD105" s="332">
        <f t="shared" si="46"/>
        <v>0</v>
      </c>
      <c r="FE105" s="332">
        <f t="shared" si="46"/>
        <v>0</v>
      </c>
      <c r="FF105" s="332">
        <f t="shared" si="46"/>
        <v>0</v>
      </c>
      <c r="FG105" s="332">
        <f t="shared" si="46"/>
        <v>0</v>
      </c>
      <c r="FH105" s="332">
        <f t="shared" si="46"/>
        <v>0</v>
      </c>
      <c r="FI105" s="332">
        <f t="shared" si="46"/>
        <v>0</v>
      </c>
      <c r="FJ105" s="332">
        <f t="shared" si="46"/>
        <v>0</v>
      </c>
      <c r="FK105" s="332">
        <f t="shared" si="46"/>
        <v>0</v>
      </c>
      <c r="FL105" s="332">
        <f t="shared" si="46"/>
        <v>0</v>
      </c>
      <c r="FM105" s="332">
        <f t="shared" si="46"/>
        <v>0</v>
      </c>
      <c r="FN105" s="332">
        <f t="shared" si="46"/>
        <v>0</v>
      </c>
      <c r="FO105" s="332">
        <f t="shared" si="46"/>
        <v>0</v>
      </c>
      <c r="FP105" s="332">
        <f t="shared" si="46"/>
        <v>0</v>
      </c>
      <c r="FQ105" s="332">
        <f t="shared" si="46"/>
        <v>0</v>
      </c>
      <c r="FR105" s="332">
        <f t="shared" si="46"/>
        <v>0</v>
      </c>
      <c r="FS105" s="332">
        <f t="shared" si="46"/>
        <v>0</v>
      </c>
      <c r="FT105" s="332">
        <f t="shared" si="46"/>
        <v>0</v>
      </c>
      <c r="FU105" s="332">
        <f t="shared" si="46"/>
        <v>0</v>
      </c>
      <c r="FV105" s="332">
        <f t="shared" si="46"/>
        <v>0</v>
      </c>
      <c r="FW105" s="332">
        <f t="shared" si="46"/>
        <v>0</v>
      </c>
      <c r="FX105" s="332">
        <f t="shared" si="46"/>
        <v>0</v>
      </c>
      <c r="FY105" s="332">
        <f t="shared" si="46"/>
        <v>0</v>
      </c>
      <c r="FZ105" s="332">
        <f t="shared" si="46"/>
        <v>0</v>
      </c>
      <c r="GA105" s="332">
        <f t="shared" si="46"/>
        <v>0</v>
      </c>
      <c r="GB105" s="332">
        <f t="shared" si="46"/>
        <v>0</v>
      </c>
      <c r="GC105" s="332">
        <f t="shared" si="46"/>
        <v>0</v>
      </c>
      <c r="GD105" s="332">
        <f t="shared" si="46"/>
        <v>0</v>
      </c>
      <c r="GE105" s="332">
        <f t="shared" si="46"/>
        <v>0</v>
      </c>
      <c r="GF105" s="332">
        <f t="shared" si="46"/>
        <v>0</v>
      </c>
    </row>
    <row r="106" spans="1:188" s="324" customFormat="1" ht="12.95" customHeight="1" thickBot="1">
      <c r="A106" s="331">
        <v>9</v>
      </c>
      <c r="B106" s="361" t="s">
        <v>129</v>
      </c>
      <c r="C106" s="362"/>
      <c r="D106" s="362"/>
      <c r="E106" s="363"/>
      <c r="F106" s="332">
        <f>SUM(F142:F145)</f>
        <v>0</v>
      </c>
      <c r="G106" s="332">
        <f t="shared" ref="G106:BR106" si="47">SUM(G142:G145)</f>
        <v>0</v>
      </c>
      <c r="H106" s="332">
        <f t="shared" si="47"/>
        <v>0</v>
      </c>
      <c r="I106" s="332">
        <f t="shared" si="47"/>
        <v>0</v>
      </c>
      <c r="J106" s="332">
        <f t="shared" si="47"/>
        <v>0</v>
      </c>
      <c r="K106" s="332">
        <f t="shared" si="47"/>
        <v>0</v>
      </c>
      <c r="L106" s="332">
        <f t="shared" si="47"/>
        <v>0</v>
      </c>
      <c r="M106" s="332">
        <f t="shared" si="47"/>
        <v>0</v>
      </c>
      <c r="N106" s="332">
        <f t="shared" si="47"/>
        <v>0</v>
      </c>
      <c r="O106" s="332">
        <f t="shared" si="47"/>
        <v>0</v>
      </c>
      <c r="P106" s="332">
        <f t="shared" si="47"/>
        <v>0</v>
      </c>
      <c r="Q106" s="332">
        <f t="shared" si="47"/>
        <v>0</v>
      </c>
      <c r="R106" s="332">
        <f t="shared" si="47"/>
        <v>0</v>
      </c>
      <c r="S106" s="332">
        <f t="shared" si="47"/>
        <v>0</v>
      </c>
      <c r="T106" s="332">
        <f t="shared" si="47"/>
        <v>0</v>
      </c>
      <c r="U106" s="332">
        <f t="shared" si="47"/>
        <v>0</v>
      </c>
      <c r="V106" s="332">
        <f t="shared" si="47"/>
        <v>0</v>
      </c>
      <c r="W106" s="332">
        <f t="shared" si="47"/>
        <v>0</v>
      </c>
      <c r="X106" s="332">
        <f t="shared" si="47"/>
        <v>0</v>
      </c>
      <c r="Y106" s="332">
        <f t="shared" si="47"/>
        <v>0</v>
      </c>
      <c r="Z106" s="332">
        <f t="shared" si="47"/>
        <v>0</v>
      </c>
      <c r="AA106" s="332">
        <f t="shared" si="47"/>
        <v>0</v>
      </c>
      <c r="AB106" s="332">
        <f t="shared" si="47"/>
        <v>0</v>
      </c>
      <c r="AC106" s="332">
        <f t="shared" si="47"/>
        <v>0</v>
      </c>
      <c r="AD106" s="332">
        <f t="shared" si="47"/>
        <v>0</v>
      </c>
      <c r="AE106" s="332">
        <f t="shared" si="47"/>
        <v>0</v>
      </c>
      <c r="AF106" s="332">
        <f t="shared" si="47"/>
        <v>0</v>
      </c>
      <c r="AG106" s="332">
        <f t="shared" si="47"/>
        <v>0</v>
      </c>
      <c r="AH106" s="332">
        <f t="shared" si="47"/>
        <v>0</v>
      </c>
      <c r="AI106" s="332">
        <f t="shared" si="47"/>
        <v>0</v>
      </c>
      <c r="AJ106" s="332">
        <f t="shared" si="47"/>
        <v>0</v>
      </c>
      <c r="AK106" s="332">
        <f t="shared" si="47"/>
        <v>0</v>
      </c>
      <c r="AL106" s="332">
        <f t="shared" si="47"/>
        <v>0</v>
      </c>
      <c r="AM106" s="332">
        <f t="shared" si="47"/>
        <v>0</v>
      </c>
      <c r="AN106" s="332">
        <f t="shared" si="47"/>
        <v>0</v>
      </c>
      <c r="AO106" s="332">
        <f t="shared" si="47"/>
        <v>0</v>
      </c>
      <c r="AP106" s="332">
        <f t="shared" si="47"/>
        <v>0</v>
      </c>
      <c r="AQ106" s="332">
        <f t="shared" si="47"/>
        <v>0</v>
      </c>
      <c r="AR106" s="332">
        <f t="shared" si="47"/>
        <v>0</v>
      </c>
      <c r="AS106" s="332">
        <f t="shared" si="47"/>
        <v>0</v>
      </c>
      <c r="AT106" s="332">
        <f t="shared" si="47"/>
        <v>0</v>
      </c>
      <c r="AU106" s="332">
        <f t="shared" si="47"/>
        <v>0</v>
      </c>
      <c r="AV106" s="332">
        <f t="shared" si="47"/>
        <v>0</v>
      </c>
      <c r="AW106" s="332">
        <f t="shared" si="47"/>
        <v>0</v>
      </c>
      <c r="AX106" s="332">
        <f t="shared" si="47"/>
        <v>0</v>
      </c>
      <c r="AY106" s="332">
        <f t="shared" si="47"/>
        <v>0</v>
      </c>
      <c r="AZ106" s="332">
        <f t="shared" si="47"/>
        <v>0</v>
      </c>
      <c r="BA106" s="332">
        <f t="shared" si="47"/>
        <v>0</v>
      </c>
      <c r="BB106" s="332">
        <f t="shared" si="47"/>
        <v>0</v>
      </c>
      <c r="BC106" s="332">
        <f t="shared" si="47"/>
        <v>0</v>
      </c>
      <c r="BD106" s="332">
        <f t="shared" si="47"/>
        <v>0</v>
      </c>
      <c r="BE106" s="332">
        <f t="shared" si="47"/>
        <v>0</v>
      </c>
      <c r="BF106" s="332">
        <f t="shared" si="47"/>
        <v>0</v>
      </c>
      <c r="BG106" s="332">
        <f t="shared" si="47"/>
        <v>0</v>
      </c>
      <c r="BH106" s="332">
        <f t="shared" si="47"/>
        <v>0</v>
      </c>
      <c r="BI106" s="332">
        <f t="shared" si="47"/>
        <v>0</v>
      </c>
      <c r="BJ106" s="332">
        <f t="shared" si="47"/>
        <v>0</v>
      </c>
      <c r="BK106" s="332">
        <f t="shared" si="47"/>
        <v>0</v>
      </c>
      <c r="BL106" s="332">
        <f t="shared" si="47"/>
        <v>0</v>
      </c>
      <c r="BM106" s="332">
        <f t="shared" si="47"/>
        <v>0</v>
      </c>
      <c r="BN106" s="332">
        <f t="shared" si="47"/>
        <v>0</v>
      </c>
      <c r="BO106" s="332">
        <f t="shared" si="47"/>
        <v>0</v>
      </c>
      <c r="BP106" s="332">
        <f t="shared" si="47"/>
        <v>0</v>
      </c>
      <c r="BQ106" s="332">
        <f t="shared" si="47"/>
        <v>0</v>
      </c>
      <c r="BR106" s="332">
        <f t="shared" si="47"/>
        <v>0</v>
      </c>
      <c r="BS106" s="332">
        <f t="shared" ref="BS106:ED106" si="48">SUM(BS142:BS145)</f>
        <v>0</v>
      </c>
      <c r="BT106" s="332">
        <f t="shared" si="48"/>
        <v>0</v>
      </c>
      <c r="BU106" s="332">
        <f t="shared" si="48"/>
        <v>0</v>
      </c>
      <c r="BV106" s="332">
        <f t="shared" si="48"/>
        <v>0</v>
      </c>
      <c r="BW106" s="332">
        <f t="shared" si="48"/>
        <v>0</v>
      </c>
      <c r="BX106" s="332">
        <f t="shared" si="48"/>
        <v>0</v>
      </c>
      <c r="BY106" s="332">
        <f t="shared" si="48"/>
        <v>0</v>
      </c>
      <c r="BZ106" s="332">
        <f t="shared" si="48"/>
        <v>0</v>
      </c>
      <c r="CA106" s="332">
        <f t="shared" si="48"/>
        <v>0</v>
      </c>
      <c r="CB106" s="332">
        <f t="shared" si="48"/>
        <v>0</v>
      </c>
      <c r="CC106" s="332">
        <f t="shared" si="48"/>
        <v>0</v>
      </c>
      <c r="CD106" s="332">
        <f t="shared" si="48"/>
        <v>0</v>
      </c>
      <c r="CE106" s="332">
        <f t="shared" si="48"/>
        <v>0</v>
      </c>
      <c r="CF106" s="332">
        <f t="shared" si="48"/>
        <v>0</v>
      </c>
      <c r="CG106" s="332">
        <f t="shared" si="48"/>
        <v>0</v>
      </c>
      <c r="CH106" s="332">
        <f t="shared" si="48"/>
        <v>0</v>
      </c>
      <c r="CI106" s="332">
        <f t="shared" si="48"/>
        <v>0</v>
      </c>
      <c r="CJ106" s="332">
        <f t="shared" si="48"/>
        <v>0</v>
      </c>
      <c r="CK106" s="332">
        <f t="shared" si="48"/>
        <v>0</v>
      </c>
      <c r="CL106" s="332">
        <f t="shared" si="48"/>
        <v>0</v>
      </c>
      <c r="CM106" s="332">
        <f t="shared" si="48"/>
        <v>0</v>
      </c>
      <c r="CN106" s="332">
        <f t="shared" si="48"/>
        <v>0</v>
      </c>
      <c r="CO106" s="332">
        <f t="shared" si="48"/>
        <v>0</v>
      </c>
      <c r="CP106" s="332">
        <f t="shared" si="48"/>
        <v>0</v>
      </c>
      <c r="CQ106" s="332">
        <f t="shared" si="48"/>
        <v>0</v>
      </c>
      <c r="CR106" s="332">
        <f t="shared" si="48"/>
        <v>0</v>
      </c>
      <c r="CS106" s="332">
        <f t="shared" si="48"/>
        <v>0</v>
      </c>
      <c r="CT106" s="332">
        <f t="shared" si="48"/>
        <v>0</v>
      </c>
      <c r="CU106" s="332">
        <f t="shared" si="48"/>
        <v>0</v>
      </c>
      <c r="CV106" s="332">
        <f t="shared" si="48"/>
        <v>0</v>
      </c>
      <c r="CW106" s="332">
        <f t="shared" si="48"/>
        <v>0</v>
      </c>
      <c r="CX106" s="332">
        <f t="shared" si="48"/>
        <v>0</v>
      </c>
      <c r="CY106" s="332">
        <f t="shared" si="48"/>
        <v>0</v>
      </c>
      <c r="CZ106" s="332">
        <f t="shared" si="48"/>
        <v>0</v>
      </c>
      <c r="DA106" s="332">
        <f t="shared" si="48"/>
        <v>0</v>
      </c>
      <c r="DB106" s="332">
        <f t="shared" si="48"/>
        <v>0</v>
      </c>
      <c r="DC106" s="332">
        <f t="shared" si="48"/>
        <v>0</v>
      </c>
      <c r="DD106" s="332">
        <f t="shared" si="48"/>
        <v>0</v>
      </c>
      <c r="DE106" s="332">
        <f t="shared" si="48"/>
        <v>0</v>
      </c>
      <c r="DF106" s="332">
        <f t="shared" si="48"/>
        <v>0</v>
      </c>
      <c r="DG106" s="332">
        <f t="shared" si="48"/>
        <v>0</v>
      </c>
      <c r="DH106" s="332">
        <f t="shared" si="48"/>
        <v>0</v>
      </c>
      <c r="DI106" s="332">
        <f t="shared" si="48"/>
        <v>0</v>
      </c>
      <c r="DJ106" s="332">
        <f t="shared" si="48"/>
        <v>0</v>
      </c>
      <c r="DK106" s="332">
        <f t="shared" si="48"/>
        <v>0</v>
      </c>
      <c r="DL106" s="332">
        <f t="shared" si="48"/>
        <v>0</v>
      </c>
      <c r="DM106" s="332">
        <f t="shared" si="48"/>
        <v>0</v>
      </c>
      <c r="DN106" s="332">
        <f t="shared" si="48"/>
        <v>0</v>
      </c>
      <c r="DO106" s="332">
        <f t="shared" si="48"/>
        <v>0</v>
      </c>
      <c r="DP106" s="332">
        <f t="shared" si="48"/>
        <v>0</v>
      </c>
      <c r="DQ106" s="332">
        <f t="shared" si="48"/>
        <v>0</v>
      </c>
      <c r="DR106" s="332">
        <f t="shared" si="48"/>
        <v>0</v>
      </c>
      <c r="DS106" s="332">
        <f t="shared" si="48"/>
        <v>0</v>
      </c>
      <c r="DT106" s="332">
        <f t="shared" si="48"/>
        <v>0</v>
      </c>
      <c r="DU106" s="332">
        <f t="shared" si="48"/>
        <v>0</v>
      </c>
      <c r="DV106" s="332">
        <f t="shared" si="48"/>
        <v>0</v>
      </c>
      <c r="DW106" s="332">
        <f t="shared" si="48"/>
        <v>0</v>
      </c>
      <c r="DX106" s="332">
        <f t="shared" si="48"/>
        <v>0</v>
      </c>
      <c r="DY106" s="332">
        <f t="shared" si="48"/>
        <v>0</v>
      </c>
      <c r="DZ106" s="332">
        <f t="shared" si="48"/>
        <v>0</v>
      </c>
      <c r="EA106" s="332">
        <f t="shared" si="48"/>
        <v>0</v>
      </c>
      <c r="EB106" s="332">
        <f t="shared" si="48"/>
        <v>0</v>
      </c>
      <c r="EC106" s="332">
        <f t="shared" si="48"/>
        <v>0</v>
      </c>
      <c r="ED106" s="332">
        <f t="shared" si="48"/>
        <v>0</v>
      </c>
      <c r="EE106" s="332">
        <f t="shared" ref="EE106:GF106" si="49">SUM(EE142:EE145)</f>
        <v>0</v>
      </c>
      <c r="EF106" s="332">
        <f t="shared" si="49"/>
        <v>0</v>
      </c>
      <c r="EG106" s="332">
        <f t="shared" si="49"/>
        <v>0</v>
      </c>
      <c r="EH106" s="332">
        <f t="shared" si="49"/>
        <v>0</v>
      </c>
      <c r="EI106" s="332">
        <f t="shared" si="49"/>
        <v>0</v>
      </c>
      <c r="EJ106" s="332">
        <f t="shared" si="49"/>
        <v>0</v>
      </c>
      <c r="EK106" s="332">
        <f t="shared" si="49"/>
        <v>0</v>
      </c>
      <c r="EL106" s="332">
        <f t="shared" si="49"/>
        <v>0</v>
      </c>
      <c r="EM106" s="332">
        <f t="shared" si="49"/>
        <v>0</v>
      </c>
      <c r="EN106" s="332">
        <f t="shared" si="49"/>
        <v>0</v>
      </c>
      <c r="EO106" s="332">
        <f t="shared" si="49"/>
        <v>0</v>
      </c>
      <c r="EP106" s="332">
        <f t="shared" si="49"/>
        <v>0</v>
      </c>
      <c r="EQ106" s="332">
        <f t="shared" si="49"/>
        <v>0</v>
      </c>
      <c r="ER106" s="332">
        <f t="shared" si="49"/>
        <v>0</v>
      </c>
      <c r="ES106" s="332">
        <f t="shared" si="49"/>
        <v>0</v>
      </c>
      <c r="ET106" s="332">
        <f t="shared" si="49"/>
        <v>0</v>
      </c>
      <c r="EU106" s="332">
        <f t="shared" si="49"/>
        <v>0</v>
      </c>
      <c r="EV106" s="332">
        <f t="shared" si="49"/>
        <v>0</v>
      </c>
      <c r="EW106" s="332">
        <f t="shared" si="49"/>
        <v>0</v>
      </c>
      <c r="EX106" s="332">
        <f t="shared" si="49"/>
        <v>0</v>
      </c>
      <c r="EY106" s="332">
        <f t="shared" si="49"/>
        <v>0</v>
      </c>
      <c r="EZ106" s="332">
        <f t="shared" si="49"/>
        <v>0</v>
      </c>
      <c r="FA106" s="332">
        <f t="shared" si="49"/>
        <v>0</v>
      </c>
      <c r="FB106" s="332">
        <f t="shared" si="49"/>
        <v>0</v>
      </c>
      <c r="FC106" s="332">
        <f t="shared" si="49"/>
        <v>0</v>
      </c>
      <c r="FD106" s="332">
        <f t="shared" si="49"/>
        <v>0</v>
      </c>
      <c r="FE106" s="332">
        <f t="shared" si="49"/>
        <v>0</v>
      </c>
      <c r="FF106" s="332">
        <f t="shared" si="49"/>
        <v>0</v>
      </c>
      <c r="FG106" s="332">
        <f t="shared" si="49"/>
        <v>0</v>
      </c>
      <c r="FH106" s="332">
        <f t="shared" si="49"/>
        <v>0</v>
      </c>
      <c r="FI106" s="332">
        <f t="shared" si="49"/>
        <v>0</v>
      </c>
      <c r="FJ106" s="332">
        <f t="shared" si="49"/>
        <v>0</v>
      </c>
      <c r="FK106" s="332">
        <f t="shared" si="49"/>
        <v>0</v>
      </c>
      <c r="FL106" s="332">
        <f t="shared" si="49"/>
        <v>0</v>
      </c>
      <c r="FM106" s="332">
        <f t="shared" si="49"/>
        <v>0</v>
      </c>
      <c r="FN106" s="332">
        <f t="shared" si="49"/>
        <v>0</v>
      </c>
      <c r="FO106" s="332">
        <f t="shared" si="49"/>
        <v>0</v>
      </c>
      <c r="FP106" s="332">
        <f t="shared" si="49"/>
        <v>0</v>
      </c>
      <c r="FQ106" s="332">
        <f t="shared" si="49"/>
        <v>0</v>
      </c>
      <c r="FR106" s="332">
        <f t="shared" si="49"/>
        <v>0</v>
      </c>
      <c r="FS106" s="332">
        <f t="shared" si="49"/>
        <v>0</v>
      </c>
      <c r="FT106" s="332">
        <f t="shared" si="49"/>
        <v>0</v>
      </c>
      <c r="FU106" s="332">
        <f t="shared" si="49"/>
        <v>0</v>
      </c>
      <c r="FV106" s="332">
        <f t="shared" si="49"/>
        <v>0</v>
      </c>
      <c r="FW106" s="332">
        <f t="shared" si="49"/>
        <v>0</v>
      </c>
      <c r="FX106" s="332">
        <f t="shared" si="49"/>
        <v>0</v>
      </c>
      <c r="FY106" s="332">
        <f t="shared" si="49"/>
        <v>0</v>
      </c>
      <c r="FZ106" s="332">
        <f t="shared" si="49"/>
        <v>0</v>
      </c>
      <c r="GA106" s="332">
        <f t="shared" si="49"/>
        <v>0</v>
      </c>
      <c r="GB106" s="332">
        <f t="shared" si="49"/>
        <v>0</v>
      </c>
      <c r="GC106" s="332">
        <f t="shared" si="49"/>
        <v>0</v>
      </c>
      <c r="GD106" s="332">
        <f t="shared" si="49"/>
        <v>0</v>
      </c>
      <c r="GE106" s="332">
        <f t="shared" si="49"/>
        <v>0</v>
      </c>
      <c r="GF106" s="332">
        <f t="shared" si="49"/>
        <v>0</v>
      </c>
    </row>
    <row r="107" spans="1:188" s="324" customFormat="1" ht="12.95" customHeight="1">
      <c r="A107" s="326">
        <v>10</v>
      </c>
      <c r="B107" s="364" t="s">
        <v>78</v>
      </c>
      <c r="C107" s="365"/>
      <c r="D107" s="365"/>
      <c r="E107" s="366"/>
      <c r="F107" s="349">
        <v>0</v>
      </c>
      <c r="G107" s="349">
        <v>0</v>
      </c>
      <c r="H107" s="349">
        <v>0</v>
      </c>
      <c r="I107" s="349">
        <v>0</v>
      </c>
      <c r="J107" s="349">
        <v>0</v>
      </c>
      <c r="K107" s="349">
        <v>0</v>
      </c>
      <c r="L107" s="349">
        <v>0</v>
      </c>
      <c r="M107" s="349">
        <v>0</v>
      </c>
      <c r="N107" s="349">
        <v>0</v>
      </c>
      <c r="O107" s="349">
        <v>0</v>
      </c>
      <c r="P107" s="349">
        <v>0</v>
      </c>
      <c r="Q107" s="349">
        <v>0</v>
      </c>
      <c r="R107" s="349">
        <v>0</v>
      </c>
      <c r="S107" s="349">
        <v>0</v>
      </c>
      <c r="T107" s="349">
        <v>0</v>
      </c>
      <c r="U107" s="349">
        <v>0</v>
      </c>
      <c r="V107" s="349">
        <v>0</v>
      </c>
      <c r="W107" s="349">
        <v>0</v>
      </c>
      <c r="X107" s="349">
        <v>0</v>
      </c>
      <c r="Y107" s="349">
        <v>0</v>
      </c>
      <c r="Z107" s="349">
        <v>0</v>
      </c>
      <c r="AA107" s="349">
        <v>0</v>
      </c>
      <c r="AB107" s="349">
        <v>0</v>
      </c>
      <c r="AC107" s="349">
        <v>0</v>
      </c>
      <c r="AD107" s="349">
        <v>0</v>
      </c>
      <c r="AE107" s="349">
        <v>0</v>
      </c>
      <c r="AF107" s="349">
        <v>0</v>
      </c>
      <c r="AG107" s="349">
        <v>0</v>
      </c>
      <c r="AH107" s="349">
        <v>0</v>
      </c>
      <c r="AI107" s="349">
        <v>0</v>
      </c>
      <c r="AJ107" s="349">
        <v>0</v>
      </c>
      <c r="AK107" s="349">
        <v>0</v>
      </c>
      <c r="AL107" s="349">
        <v>0</v>
      </c>
      <c r="AM107" s="349">
        <v>0</v>
      </c>
      <c r="AN107" s="349">
        <v>0</v>
      </c>
      <c r="AO107" s="349">
        <v>0</v>
      </c>
      <c r="AP107" s="349">
        <v>0</v>
      </c>
      <c r="AQ107" s="349">
        <v>0</v>
      </c>
      <c r="AR107" s="349">
        <v>0</v>
      </c>
      <c r="AS107" s="349">
        <v>0</v>
      </c>
      <c r="AT107" s="349">
        <v>0</v>
      </c>
      <c r="AU107" s="349">
        <v>0</v>
      </c>
      <c r="AV107" s="349">
        <v>0</v>
      </c>
      <c r="AW107" s="349">
        <v>0</v>
      </c>
      <c r="AX107" s="349">
        <v>0</v>
      </c>
      <c r="AY107" s="349">
        <v>0</v>
      </c>
      <c r="AZ107" s="349">
        <v>0</v>
      </c>
      <c r="BA107" s="349">
        <v>0</v>
      </c>
      <c r="BB107" s="349">
        <v>0</v>
      </c>
      <c r="BC107" s="349">
        <v>0</v>
      </c>
      <c r="BD107" s="349">
        <v>0</v>
      </c>
      <c r="BE107" s="349">
        <v>0</v>
      </c>
      <c r="BF107" s="349">
        <v>0</v>
      </c>
      <c r="BG107" s="349">
        <v>0</v>
      </c>
      <c r="BH107" s="349">
        <v>0</v>
      </c>
      <c r="BI107" s="349">
        <v>0</v>
      </c>
      <c r="BJ107" s="349">
        <v>0</v>
      </c>
      <c r="BK107" s="349">
        <v>0</v>
      </c>
      <c r="BL107" s="349">
        <v>0</v>
      </c>
      <c r="BM107" s="349">
        <v>0</v>
      </c>
      <c r="BN107" s="349">
        <v>0</v>
      </c>
      <c r="BO107" s="349">
        <v>0</v>
      </c>
      <c r="BP107" s="349">
        <v>0</v>
      </c>
      <c r="BQ107" s="349">
        <v>0</v>
      </c>
      <c r="BR107" s="349">
        <v>0</v>
      </c>
      <c r="BS107" s="349">
        <v>0</v>
      </c>
      <c r="BT107" s="349">
        <v>0</v>
      </c>
      <c r="BU107" s="349">
        <v>0</v>
      </c>
      <c r="BV107" s="349">
        <v>0</v>
      </c>
      <c r="BW107" s="349">
        <v>0</v>
      </c>
      <c r="BX107" s="349">
        <v>0</v>
      </c>
      <c r="BY107" s="349">
        <v>0</v>
      </c>
      <c r="BZ107" s="349">
        <v>0</v>
      </c>
      <c r="CA107" s="349">
        <v>0</v>
      </c>
      <c r="CB107" s="349">
        <v>0</v>
      </c>
      <c r="CC107" s="349">
        <v>0</v>
      </c>
      <c r="CD107" s="349">
        <v>0</v>
      </c>
      <c r="CE107" s="349">
        <v>0</v>
      </c>
      <c r="CF107" s="349">
        <v>0</v>
      </c>
      <c r="CG107" s="349">
        <v>0</v>
      </c>
      <c r="CH107" s="349">
        <v>0</v>
      </c>
      <c r="CI107" s="349">
        <v>0</v>
      </c>
      <c r="CJ107" s="349">
        <v>0</v>
      </c>
      <c r="CK107" s="349">
        <v>0</v>
      </c>
      <c r="CL107" s="349">
        <v>0</v>
      </c>
      <c r="CM107" s="349">
        <v>0</v>
      </c>
      <c r="CN107" s="349">
        <v>0</v>
      </c>
      <c r="CO107" s="349">
        <v>0</v>
      </c>
      <c r="CP107" s="349">
        <v>0</v>
      </c>
      <c r="CQ107" s="349">
        <v>0</v>
      </c>
      <c r="CR107" s="349">
        <v>0</v>
      </c>
      <c r="CS107" s="349">
        <v>0</v>
      </c>
      <c r="CT107" s="349">
        <v>0</v>
      </c>
      <c r="CU107" s="349">
        <v>0</v>
      </c>
      <c r="CV107" s="349">
        <v>0</v>
      </c>
      <c r="CW107" s="349">
        <v>0</v>
      </c>
      <c r="CX107" s="349">
        <v>0</v>
      </c>
      <c r="CY107" s="349">
        <v>0</v>
      </c>
      <c r="CZ107" s="349">
        <v>0</v>
      </c>
      <c r="DA107" s="349">
        <v>0</v>
      </c>
      <c r="DB107" s="349">
        <v>0</v>
      </c>
      <c r="DC107" s="349">
        <v>0</v>
      </c>
      <c r="DD107" s="349">
        <v>0</v>
      </c>
      <c r="DE107" s="349">
        <v>0</v>
      </c>
      <c r="DF107" s="349">
        <v>0</v>
      </c>
      <c r="DG107" s="349">
        <v>0</v>
      </c>
      <c r="DH107" s="349">
        <v>0</v>
      </c>
      <c r="DI107" s="349">
        <v>0</v>
      </c>
      <c r="DJ107" s="349">
        <v>0</v>
      </c>
      <c r="DK107" s="349">
        <v>0</v>
      </c>
      <c r="DL107" s="349">
        <v>0</v>
      </c>
      <c r="DM107" s="349">
        <v>0</v>
      </c>
      <c r="DN107" s="349">
        <v>0</v>
      </c>
      <c r="DO107" s="349">
        <v>0</v>
      </c>
      <c r="DP107" s="349">
        <v>0</v>
      </c>
      <c r="DQ107" s="349">
        <v>0</v>
      </c>
      <c r="DR107" s="349">
        <v>0</v>
      </c>
      <c r="DS107" s="349">
        <v>0</v>
      </c>
      <c r="DT107" s="349">
        <v>0</v>
      </c>
      <c r="DU107" s="349">
        <v>0</v>
      </c>
      <c r="DV107" s="349">
        <v>0</v>
      </c>
      <c r="DW107" s="349">
        <v>0</v>
      </c>
      <c r="DX107" s="349">
        <v>0</v>
      </c>
      <c r="DY107" s="349">
        <v>0</v>
      </c>
      <c r="DZ107" s="349">
        <v>0</v>
      </c>
      <c r="EA107" s="349">
        <v>0</v>
      </c>
      <c r="EB107" s="349">
        <v>0</v>
      </c>
      <c r="EC107" s="349">
        <v>0</v>
      </c>
      <c r="ED107" s="349">
        <v>0</v>
      </c>
      <c r="EE107" s="349">
        <v>0</v>
      </c>
      <c r="EF107" s="349">
        <v>0</v>
      </c>
      <c r="EG107" s="349">
        <v>0</v>
      </c>
      <c r="EH107" s="349">
        <v>0</v>
      </c>
      <c r="EI107" s="349">
        <v>0</v>
      </c>
      <c r="EJ107" s="349">
        <v>0</v>
      </c>
      <c r="EK107" s="349">
        <v>0</v>
      </c>
      <c r="EL107" s="349">
        <v>0</v>
      </c>
      <c r="EM107" s="349">
        <v>0</v>
      </c>
      <c r="EN107" s="349">
        <v>0</v>
      </c>
      <c r="EO107" s="349">
        <v>0</v>
      </c>
      <c r="EP107" s="349">
        <v>0</v>
      </c>
      <c r="EQ107" s="349">
        <v>0</v>
      </c>
      <c r="ER107" s="349">
        <v>0</v>
      </c>
      <c r="ES107" s="349">
        <v>0</v>
      </c>
      <c r="ET107" s="349">
        <v>0</v>
      </c>
      <c r="EU107" s="349">
        <v>0</v>
      </c>
      <c r="EV107" s="349">
        <v>0</v>
      </c>
      <c r="EW107" s="349">
        <v>0</v>
      </c>
      <c r="EX107" s="349">
        <v>0</v>
      </c>
      <c r="EY107" s="349">
        <v>0</v>
      </c>
      <c r="EZ107" s="349">
        <v>0</v>
      </c>
      <c r="FA107" s="349">
        <v>0</v>
      </c>
      <c r="FB107" s="349">
        <v>0</v>
      </c>
      <c r="FC107" s="349">
        <v>0</v>
      </c>
      <c r="FD107" s="349">
        <v>0</v>
      </c>
      <c r="FE107" s="349">
        <v>0</v>
      </c>
      <c r="FF107" s="349">
        <v>0</v>
      </c>
      <c r="FG107" s="349">
        <v>0</v>
      </c>
      <c r="FH107" s="349">
        <v>0</v>
      </c>
      <c r="FI107" s="349">
        <v>0</v>
      </c>
      <c r="FJ107" s="349">
        <v>0</v>
      </c>
      <c r="FK107" s="349">
        <v>0</v>
      </c>
      <c r="FL107" s="349">
        <v>0</v>
      </c>
      <c r="FM107" s="349">
        <v>0</v>
      </c>
      <c r="FN107" s="349">
        <v>0</v>
      </c>
      <c r="FO107" s="349">
        <v>0</v>
      </c>
      <c r="FP107" s="349">
        <v>0</v>
      </c>
      <c r="FQ107" s="349">
        <v>0</v>
      </c>
      <c r="FR107" s="349">
        <v>0</v>
      </c>
      <c r="FS107" s="349">
        <v>0</v>
      </c>
      <c r="FT107" s="349">
        <v>0</v>
      </c>
      <c r="FU107" s="349">
        <v>0</v>
      </c>
      <c r="FV107" s="349">
        <v>0</v>
      </c>
      <c r="FW107" s="349">
        <v>0</v>
      </c>
      <c r="FX107" s="349">
        <v>0</v>
      </c>
      <c r="FY107" s="349">
        <v>0</v>
      </c>
      <c r="FZ107" s="349">
        <v>0</v>
      </c>
      <c r="GA107" s="349">
        <v>0</v>
      </c>
      <c r="GB107" s="349">
        <v>0</v>
      </c>
      <c r="GC107" s="349">
        <v>0</v>
      </c>
      <c r="GD107" s="349">
        <v>0</v>
      </c>
      <c r="GE107" s="349">
        <v>0</v>
      </c>
      <c r="GF107" s="349">
        <v>0</v>
      </c>
    </row>
    <row r="108" spans="1:188" s="324" customFormat="1" ht="12.95" customHeight="1">
      <c r="A108" s="326">
        <v>11</v>
      </c>
      <c r="B108" s="364" t="s">
        <v>79</v>
      </c>
      <c r="C108" s="365"/>
      <c r="D108" s="365"/>
      <c r="E108" s="366"/>
      <c r="F108" s="350">
        <v>0</v>
      </c>
      <c r="G108" s="350">
        <v>0</v>
      </c>
      <c r="H108" s="350">
        <v>0</v>
      </c>
      <c r="I108" s="350">
        <v>0</v>
      </c>
      <c r="J108" s="350">
        <v>0</v>
      </c>
      <c r="K108" s="350">
        <v>0</v>
      </c>
      <c r="L108" s="350">
        <v>0</v>
      </c>
      <c r="M108" s="350">
        <v>0</v>
      </c>
      <c r="N108" s="350">
        <v>0</v>
      </c>
      <c r="O108" s="350">
        <v>0</v>
      </c>
      <c r="P108" s="350">
        <v>0</v>
      </c>
      <c r="Q108" s="350">
        <v>0</v>
      </c>
      <c r="R108" s="350">
        <v>0</v>
      </c>
      <c r="S108" s="350">
        <v>0</v>
      </c>
      <c r="T108" s="350">
        <v>0</v>
      </c>
      <c r="U108" s="350">
        <v>0</v>
      </c>
      <c r="V108" s="350">
        <v>0</v>
      </c>
      <c r="W108" s="350">
        <v>0</v>
      </c>
      <c r="X108" s="350">
        <v>0</v>
      </c>
      <c r="Y108" s="350">
        <v>0</v>
      </c>
      <c r="Z108" s="350">
        <v>0</v>
      </c>
      <c r="AA108" s="350">
        <v>0</v>
      </c>
      <c r="AB108" s="350">
        <v>0</v>
      </c>
      <c r="AC108" s="350">
        <v>0</v>
      </c>
      <c r="AD108" s="350">
        <v>0</v>
      </c>
      <c r="AE108" s="350">
        <v>0</v>
      </c>
      <c r="AF108" s="350">
        <v>0</v>
      </c>
      <c r="AG108" s="350">
        <v>0</v>
      </c>
      <c r="AH108" s="350">
        <v>0</v>
      </c>
      <c r="AI108" s="350">
        <v>0</v>
      </c>
      <c r="AJ108" s="350">
        <v>0</v>
      </c>
      <c r="AK108" s="350">
        <v>0</v>
      </c>
      <c r="AL108" s="350">
        <v>0</v>
      </c>
      <c r="AM108" s="350">
        <v>0</v>
      </c>
      <c r="AN108" s="350">
        <v>0</v>
      </c>
      <c r="AO108" s="350">
        <v>0</v>
      </c>
      <c r="AP108" s="350">
        <v>0</v>
      </c>
      <c r="AQ108" s="350">
        <v>0</v>
      </c>
      <c r="AR108" s="350">
        <v>0</v>
      </c>
      <c r="AS108" s="350">
        <v>0</v>
      </c>
      <c r="AT108" s="350">
        <v>0</v>
      </c>
      <c r="AU108" s="350">
        <v>0</v>
      </c>
      <c r="AV108" s="350">
        <v>0</v>
      </c>
      <c r="AW108" s="350">
        <v>0</v>
      </c>
      <c r="AX108" s="350">
        <v>0</v>
      </c>
      <c r="AY108" s="350">
        <v>0</v>
      </c>
      <c r="AZ108" s="350">
        <v>0</v>
      </c>
      <c r="BA108" s="350">
        <v>0</v>
      </c>
      <c r="BB108" s="350">
        <v>0</v>
      </c>
      <c r="BC108" s="350">
        <v>0</v>
      </c>
      <c r="BD108" s="350">
        <v>0</v>
      </c>
      <c r="BE108" s="350">
        <v>0</v>
      </c>
      <c r="BF108" s="350">
        <v>0</v>
      </c>
      <c r="BG108" s="350">
        <v>0</v>
      </c>
      <c r="BH108" s="350">
        <v>0</v>
      </c>
      <c r="BI108" s="350">
        <v>0</v>
      </c>
      <c r="BJ108" s="350">
        <v>0</v>
      </c>
      <c r="BK108" s="350">
        <v>0</v>
      </c>
      <c r="BL108" s="350">
        <v>0</v>
      </c>
      <c r="BM108" s="350">
        <v>0</v>
      </c>
      <c r="BN108" s="350">
        <v>0</v>
      </c>
      <c r="BO108" s="350">
        <v>0</v>
      </c>
      <c r="BP108" s="350">
        <v>0</v>
      </c>
      <c r="BQ108" s="350">
        <v>0</v>
      </c>
      <c r="BR108" s="350">
        <v>0</v>
      </c>
      <c r="BS108" s="350">
        <v>0</v>
      </c>
      <c r="BT108" s="350">
        <v>0</v>
      </c>
      <c r="BU108" s="350">
        <v>0</v>
      </c>
      <c r="BV108" s="350">
        <v>0</v>
      </c>
      <c r="BW108" s="350">
        <v>0</v>
      </c>
      <c r="BX108" s="350">
        <v>0</v>
      </c>
      <c r="BY108" s="350">
        <v>0</v>
      </c>
      <c r="BZ108" s="350">
        <v>0</v>
      </c>
      <c r="CA108" s="350">
        <v>0</v>
      </c>
      <c r="CB108" s="350">
        <v>0</v>
      </c>
      <c r="CC108" s="350">
        <v>0</v>
      </c>
      <c r="CD108" s="350">
        <v>0</v>
      </c>
      <c r="CE108" s="350">
        <v>0</v>
      </c>
      <c r="CF108" s="350">
        <v>0</v>
      </c>
      <c r="CG108" s="350">
        <v>0</v>
      </c>
      <c r="CH108" s="350">
        <v>0</v>
      </c>
      <c r="CI108" s="350">
        <v>0</v>
      </c>
      <c r="CJ108" s="350">
        <v>0</v>
      </c>
      <c r="CK108" s="350">
        <v>0</v>
      </c>
      <c r="CL108" s="350">
        <v>0</v>
      </c>
      <c r="CM108" s="350">
        <v>0</v>
      </c>
      <c r="CN108" s="350">
        <v>0</v>
      </c>
      <c r="CO108" s="350">
        <v>0</v>
      </c>
      <c r="CP108" s="350">
        <v>0</v>
      </c>
      <c r="CQ108" s="350">
        <v>0</v>
      </c>
      <c r="CR108" s="350">
        <v>0</v>
      </c>
      <c r="CS108" s="350">
        <v>0</v>
      </c>
      <c r="CT108" s="350">
        <v>0</v>
      </c>
      <c r="CU108" s="350">
        <v>0</v>
      </c>
      <c r="CV108" s="350">
        <v>0</v>
      </c>
      <c r="CW108" s="350">
        <v>0</v>
      </c>
      <c r="CX108" s="350">
        <v>0</v>
      </c>
      <c r="CY108" s="350">
        <v>0</v>
      </c>
      <c r="CZ108" s="350">
        <v>0</v>
      </c>
      <c r="DA108" s="350">
        <v>0</v>
      </c>
      <c r="DB108" s="350">
        <v>0</v>
      </c>
      <c r="DC108" s="350">
        <v>0</v>
      </c>
      <c r="DD108" s="350">
        <v>0</v>
      </c>
      <c r="DE108" s="350">
        <v>0</v>
      </c>
      <c r="DF108" s="350">
        <v>0</v>
      </c>
      <c r="DG108" s="350">
        <v>0</v>
      </c>
      <c r="DH108" s="350">
        <v>0</v>
      </c>
      <c r="DI108" s="350">
        <v>0</v>
      </c>
      <c r="DJ108" s="350">
        <v>0</v>
      </c>
      <c r="DK108" s="350">
        <v>0</v>
      </c>
      <c r="DL108" s="350">
        <v>0</v>
      </c>
      <c r="DM108" s="350">
        <v>0</v>
      </c>
      <c r="DN108" s="350">
        <v>0</v>
      </c>
      <c r="DO108" s="350">
        <v>0</v>
      </c>
      <c r="DP108" s="350">
        <v>0</v>
      </c>
      <c r="DQ108" s="350">
        <v>0</v>
      </c>
      <c r="DR108" s="350">
        <v>0</v>
      </c>
      <c r="DS108" s="350">
        <v>0</v>
      </c>
      <c r="DT108" s="350">
        <v>0</v>
      </c>
      <c r="DU108" s="350">
        <v>0</v>
      </c>
      <c r="DV108" s="350">
        <v>0</v>
      </c>
      <c r="DW108" s="350">
        <v>0</v>
      </c>
      <c r="DX108" s="350">
        <v>0</v>
      </c>
      <c r="DY108" s="350">
        <v>0</v>
      </c>
      <c r="DZ108" s="350">
        <v>0</v>
      </c>
      <c r="EA108" s="350">
        <v>0</v>
      </c>
      <c r="EB108" s="350">
        <v>0</v>
      </c>
      <c r="EC108" s="350">
        <v>0</v>
      </c>
      <c r="ED108" s="350">
        <v>0</v>
      </c>
      <c r="EE108" s="350">
        <v>0</v>
      </c>
      <c r="EF108" s="350">
        <v>0</v>
      </c>
      <c r="EG108" s="350">
        <v>0</v>
      </c>
      <c r="EH108" s="350">
        <v>0</v>
      </c>
      <c r="EI108" s="350">
        <v>0</v>
      </c>
      <c r="EJ108" s="350">
        <v>0</v>
      </c>
      <c r="EK108" s="350">
        <v>0</v>
      </c>
      <c r="EL108" s="350">
        <v>0</v>
      </c>
      <c r="EM108" s="350">
        <v>0</v>
      </c>
      <c r="EN108" s="350">
        <v>0</v>
      </c>
      <c r="EO108" s="350">
        <v>0</v>
      </c>
      <c r="EP108" s="350">
        <v>0</v>
      </c>
      <c r="EQ108" s="350">
        <v>0</v>
      </c>
      <c r="ER108" s="350">
        <v>0</v>
      </c>
      <c r="ES108" s="350">
        <v>0</v>
      </c>
      <c r="ET108" s="350">
        <v>0</v>
      </c>
      <c r="EU108" s="350">
        <v>0</v>
      </c>
      <c r="EV108" s="350">
        <v>0</v>
      </c>
      <c r="EW108" s="350">
        <v>0</v>
      </c>
      <c r="EX108" s="350">
        <v>0</v>
      </c>
      <c r="EY108" s="350">
        <v>0</v>
      </c>
      <c r="EZ108" s="350">
        <v>0</v>
      </c>
      <c r="FA108" s="350">
        <v>0</v>
      </c>
      <c r="FB108" s="350">
        <v>0</v>
      </c>
      <c r="FC108" s="350">
        <v>0</v>
      </c>
      <c r="FD108" s="350">
        <v>0</v>
      </c>
      <c r="FE108" s="350">
        <v>0</v>
      </c>
      <c r="FF108" s="350">
        <v>0</v>
      </c>
      <c r="FG108" s="350">
        <v>0</v>
      </c>
      <c r="FH108" s="350">
        <v>0</v>
      </c>
      <c r="FI108" s="350">
        <v>0</v>
      </c>
      <c r="FJ108" s="350">
        <v>0</v>
      </c>
      <c r="FK108" s="350">
        <v>0</v>
      </c>
      <c r="FL108" s="350">
        <v>0</v>
      </c>
      <c r="FM108" s="350">
        <v>0</v>
      </c>
      <c r="FN108" s="350">
        <v>0</v>
      </c>
      <c r="FO108" s="350">
        <v>0</v>
      </c>
      <c r="FP108" s="350">
        <v>0</v>
      </c>
      <c r="FQ108" s="350">
        <v>0</v>
      </c>
      <c r="FR108" s="350">
        <v>0</v>
      </c>
      <c r="FS108" s="350">
        <v>0</v>
      </c>
      <c r="FT108" s="350">
        <v>0</v>
      </c>
      <c r="FU108" s="350">
        <v>0</v>
      </c>
      <c r="FV108" s="350">
        <v>0</v>
      </c>
      <c r="FW108" s="350">
        <v>0</v>
      </c>
      <c r="FX108" s="350">
        <v>0</v>
      </c>
      <c r="FY108" s="350">
        <v>0</v>
      </c>
      <c r="FZ108" s="350">
        <v>0</v>
      </c>
      <c r="GA108" s="350">
        <v>0</v>
      </c>
      <c r="GB108" s="350">
        <v>0</v>
      </c>
      <c r="GC108" s="350">
        <v>0</v>
      </c>
      <c r="GD108" s="350">
        <v>0</v>
      </c>
      <c r="GE108" s="350">
        <v>0</v>
      </c>
      <c r="GF108" s="350">
        <v>0</v>
      </c>
    </row>
    <row r="109" spans="1:188" s="324" customFormat="1" ht="12.95" customHeight="1">
      <c r="A109" s="326">
        <v>12</v>
      </c>
      <c r="B109" s="364" t="s">
        <v>80</v>
      </c>
      <c r="C109" s="365"/>
      <c r="D109" s="365"/>
      <c r="E109" s="366"/>
      <c r="F109" s="350">
        <v>0</v>
      </c>
      <c r="G109" s="350">
        <v>0</v>
      </c>
      <c r="H109" s="350">
        <v>0</v>
      </c>
      <c r="I109" s="350">
        <v>0</v>
      </c>
      <c r="J109" s="350">
        <v>0</v>
      </c>
      <c r="K109" s="350">
        <v>0</v>
      </c>
      <c r="L109" s="350">
        <v>0</v>
      </c>
      <c r="M109" s="350">
        <v>0</v>
      </c>
      <c r="N109" s="350">
        <v>0</v>
      </c>
      <c r="O109" s="350">
        <v>0</v>
      </c>
      <c r="P109" s="350">
        <v>0</v>
      </c>
      <c r="Q109" s="350">
        <v>0</v>
      </c>
      <c r="R109" s="350">
        <v>0</v>
      </c>
      <c r="S109" s="350">
        <v>0</v>
      </c>
      <c r="T109" s="350">
        <v>0</v>
      </c>
      <c r="U109" s="350">
        <v>0</v>
      </c>
      <c r="V109" s="350">
        <v>0</v>
      </c>
      <c r="W109" s="350">
        <v>0</v>
      </c>
      <c r="X109" s="350">
        <v>0</v>
      </c>
      <c r="Y109" s="350">
        <v>0</v>
      </c>
      <c r="Z109" s="350">
        <v>0</v>
      </c>
      <c r="AA109" s="350">
        <v>0</v>
      </c>
      <c r="AB109" s="350">
        <v>0</v>
      </c>
      <c r="AC109" s="350">
        <v>0</v>
      </c>
      <c r="AD109" s="350">
        <v>0</v>
      </c>
      <c r="AE109" s="350">
        <v>0</v>
      </c>
      <c r="AF109" s="350">
        <v>0</v>
      </c>
      <c r="AG109" s="350">
        <v>0</v>
      </c>
      <c r="AH109" s="350">
        <v>0</v>
      </c>
      <c r="AI109" s="350">
        <v>0</v>
      </c>
      <c r="AJ109" s="350">
        <v>0</v>
      </c>
      <c r="AK109" s="350">
        <v>0</v>
      </c>
      <c r="AL109" s="350">
        <v>0</v>
      </c>
      <c r="AM109" s="350">
        <v>0</v>
      </c>
      <c r="AN109" s="350">
        <v>0</v>
      </c>
      <c r="AO109" s="350">
        <v>0</v>
      </c>
      <c r="AP109" s="350">
        <v>0</v>
      </c>
      <c r="AQ109" s="350">
        <v>0</v>
      </c>
      <c r="AR109" s="350">
        <v>0</v>
      </c>
      <c r="AS109" s="350">
        <v>0</v>
      </c>
      <c r="AT109" s="350">
        <v>0</v>
      </c>
      <c r="AU109" s="350">
        <v>0</v>
      </c>
      <c r="AV109" s="350">
        <v>0</v>
      </c>
      <c r="AW109" s="350">
        <v>0</v>
      </c>
      <c r="AX109" s="350">
        <v>0</v>
      </c>
      <c r="AY109" s="350">
        <v>0</v>
      </c>
      <c r="AZ109" s="350">
        <v>0</v>
      </c>
      <c r="BA109" s="350">
        <v>0</v>
      </c>
      <c r="BB109" s="350">
        <v>0</v>
      </c>
      <c r="BC109" s="350">
        <v>0</v>
      </c>
      <c r="BD109" s="350">
        <v>0</v>
      </c>
      <c r="BE109" s="350">
        <v>0</v>
      </c>
      <c r="BF109" s="350">
        <v>0</v>
      </c>
      <c r="BG109" s="350">
        <v>0</v>
      </c>
      <c r="BH109" s="350">
        <v>0</v>
      </c>
      <c r="BI109" s="350">
        <v>0</v>
      </c>
      <c r="BJ109" s="350">
        <v>0</v>
      </c>
      <c r="BK109" s="350">
        <v>0</v>
      </c>
      <c r="BL109" s="350">
        <v>0</v>
      </c>
      <c r="BM109" s="350">
        <v>0</v>
      </c>
      <c r="BN109" s="350">
        <v>0</v>
      </c>
      <c r="BO109" s="350">
        <v>0</v>
      </c>
      <c r="BP109" s="350">
        <v>0</v>
      </c>
      <c r="BQ109" s="350">
        <v>0</v>
      </c>
      <c r="BR109" s="350">
        <v>0</v>
      </c>
      <c r="BS109" s="350">
        <v>0</v>
      </c>
      <c r="BT109" s="350">
        <v>0</v>
      </c>
      <c r="BU109" s="350">
        <v>0</v>
      </c>
      <c r="BV109" s="350">
        <v>0</v>
      </c>
      <c r="BW109" s="350">
        <v>0</v>
      </c>
      <c r="BX109" s="350">
        <v>0</v>
      </c>
      <c r="BY109" s="350">
        <v>0</v>
      </c>
      <c r="BZ109" s="350">
        <v>0</v>
      </c>
      <c r="CA109" s="350">
        <v>0</v>
      </c>
      <c r="CB109" s="350">
        <v>0</v>
      </c>
      <c r="CC109" s="350">
        <v>0</v>
      </c>
      <c r="CD109" s="350">
        <v>0</v>
      </c>
      <c r="CE109" s="350">
        <v>0</v>
      </c>
      <c r="CF109" s="350">
        <v>0</v>
      </c>
      <c r="CG109" s="350">
        <v>0</v>
      </c>
      <c r="CH109" s="350">
        <v>0</v>
      </c>
      <c r="CI109" s="350">
        <v>0</v>
      </c>
      <c r="CJ109" s="350">
        <v>0</v>
      </c>
      <c r="CK109" s="350">
        <v>0</v>
      </c>
      <c r="CL109" s="350">
        <v>0</v>
      </c>
      <c r="CM109" s="350">
        <v>0</v>
      </c>
      <c r="CN109" s="350">
        <v>0</v>
      </c>
      <c r="CO109" s="350">
        <v>0</v>
      </c>
      <c r="CP109" s="350">
        <v>0</v>
      </c>
      <c r="CQ109" s="350">
        <v>0</v>
      </c>
      <c r="CR109" s="350">
        <v>0</v>
      </c>
      <c r="CS109" s="350">
        <v>0</v>
      </c>
      <c r="CT109" s="350">
        <v>0</v>
      </c>
      <c r="CU109" s="350">
        <v>0</v>
      </c>
      <c r="CV109" s="350">
        <v>0</v>
      </c>
      <c r="CW109" s="350">
        <v>0</v>
      </c>
      <c r="CX109" s="350">
        <v>0</v>
      </c>
      <c r="CY109" s="350">
        <v>0</v>
      </c>
      <c r="CZ109" s="350">
        <v>0</v>
      </c>
      <c r="DA109" s="350">
        <v>0</v>
      </c>
      <c r="DB109" s="350">
        <v>0</v>
      </c>
      <c r="DC109" s="350">
        <v>0</v>
      </c>
      <c r="DD109" s="350">
        <v>0</v>
      </c>
      <c r="DE109" s="350">
        <v>0</v>
      </c>
      <c r="DF109" s="350">
        <v>0</v>
      </c>
      <c r="DG109" s="350">
        <v>0</v>
      </c>
      <c r="DH109" s="350">
        <v>0</v>
      </c>
      <c r="DI109" s="350">
        <v>0</v>
      </c>
      <c r="DJ109" s="350">
        <v>0</v>
      </c>
      <c r="DK109" s="350">
        <v>0</v>
      </c>
      <c r="DL109" s="350">
        <v>0</v>
      </c>
      <c r="DM109" s="350">
        <v>0</v>
      </c>
      <c r="DN109" s="350">
        <v>0</v>
      </c>
      <c r="DO109" s="350">
        <v>0</v>
      </c>
      <c r="DP109" s="350">
        <v>0</v>
      </c>
      <c r="DQ109" s="350">
        <v>0</v>
      </c>
      <c r="DR109" s="350">
        <v>0</v>
      </c>
      <c r="DS109" s="350">
        <v>0</v>
      </c>
      <c r="DT109" s="350">
        <v>0</v>
      </c>
      <c r="DU109" s="350">
        <v>0</v>
      </c>
      <c r="DV109" s="350">
        <v>0</v>
      </c>
      <c r="DW109" s="350">
        <v>0</v>
      </c>
      <c r="DX109" s="350">
        <v>0</v>
      </c>
      <c r="DY109" s="350">
        <v>0</v>
      </c>
      <c r="DZ109" s="350">
        <v>0</v>
      </c>
      <c r="EA109" s="350">
        <v>0</v>
      </c>
      <c r="EB109" s="350">
        <v>0</v>
      </c>
      <c r="EC109" s="350">
        <v>0</v>
      </c>
      <c r="ED109" s="350">
        <v>0</v>
      </c>
      <c r="EE109" s="350">
        <v>0</v>
      </c>
      <c r="EF109" s="350">
        <v>0</v>
      </c>
      <c r="EG109" s="350">
        <v>0</v>
      </c>
      <c r="EH109" s="350">
        <v>0</v>
      </c>
      <c r="EI109" s="350">
        <v>0</v>
      </c>
      <c r="EJ109" s="350">
        <v>0</v>
      </c>
      <c r="EK109" s="350">
        <v>0</v>
      </c>
      <c r="EL109" s="350">
        <v>0</v>
      </c>
      <c r="EM109" s="350">
        <v>0</v>
      </c>
      <c r="EN109" s="350">
        <v>0</v>
      </c>
      <c r="EO109" s="350">
        <v>0</v>
      </c>
      <c r="EP109" s="350">
        <v>0</v>
      </c>
      <c r="EQ109" s="350">
        <v>0</v>
      </c>
      <c r="ER109" s="350">
        <v>0</v>
      </c>
      <c r="ES109" s="350">
        <v>0</v>
      </c>
      <c r="ET109" s="350">
        <v>0</v>
      </c>
      <c r="EU109" s="350">
        <v>0</v>
      </c>
      <c r="EV109" s="350">
        <v>0</v>
      </c>
      <c r="EW109" s="350">
        <v>0</v>
      </c>
      <c r="EX109" s="350">
        <v>0</v>
      </c>
      <c r="EY109" s="350">
        <v>0</v>
      </c>
      <c r="EZ109" s="350">
        <v>0</v>
      </c>
      <c r="FA109" s="350">
        <v>0</v>
      </c>
      <c r="FB109" s="350">
        <v>0</v>
      </c>
      <c r="FC109" s="350">
        <v>0</v>
      </c>
      <c r="FD109" s="350">
        <v>0</v>
      </c>
      <c r="FE109" s="350">
        <v>0</v>
      </c>
      <c r="FF109" s="350">
        <v>0</v>
      </c>
      <c r="FG109" s="350">
        <v>0</v>
      </c>
      <c r="FH109" s="350">
        <v>0</v>
      </c>
      <c r="FI109" s="350">
        <v>0</v>
      </c>
      <c r="FJ109" s="350">
        <v>0</v>
      </c>
      <c r="FK109" s="350">
        <v>0</v>
      </c>
      <c r="FL109" s="350">
        <v>0</v>
      </c>
      <c r="FM109" s="350">
        <v>0</v>
      </c>
      <c r="FN109" s="350">
        <v>0</v>
      </c>
      <c r="FO109" s="350">
        <v>0</v>
      </c>
      <c r="FP109" s="350">
        <v>0</v>
      </c>
      <c r="FQ109" s="350">
        <v>0</v>
      </c>
      <c r="FR109" s="350">
        <v>0</v>
      </c>
      <c r="FS109" s="350">
        <v>0</v>
      </c>
      <c r="FT109" s="350">
        <v>0</v>
      </c>
      <c r="FU109" s="350">
        <v>0</v>
      </c>
      <c r="FV109" s="350">
        <v>0</v>
      </c>
      <c r="FW109" s="350">
        <v>0</v>
      </c>
      <c r="FX109" s="350">
        <v>0</v>
      </c>
      <c r="FY109" s="350">
        <v>0</v>
      </c>
      <c r="FZ109" s="350">
        <v>0</v>
      </c>
      <c r="GA109" s="350">
        <v>0</v>
      </c>
      <c r="GB109" s="350">
        <v>0</v>
      </c>
      <c r="GC109" s="350">
        <v>0</v>
      </c>
      <c r="GD109" s="350">
        <v>0</v>
      </c>
      <c r="GE109" s="350">
        <v>0</v>
      </c>
      <c r="GF109" s="350">
        <v>0</v>
      </c>
    </row>
    <row r="110" spans="1:188" s="324" customFormat="1" ht="12.95" customHeight="1">
      <c r="A110" s="326">
        <v>13</v>
      </c>
      <c r="B110" s="364" t="s">
        <v>81</v>
      </c>
      <c r="C110" s="365"/>
      <c r="D110" s="365"/>
      <c r="E110" s="366"/>
      <c r="F110" s="350">
        <v>0</v>
      </c>
      <c r="G110" s="350">
        <v>0</v>
      </c>
      <c r="H110" s="350">
        <v>0</v>
      </c>
      <c r="I110" s="350">
        <v>0</v>
      </c>
      <c r="J110" s="350">
        <v>0</v>
      </c>
      <c r="K110" s="350">
        <v>0</v>
      </c>
      <c r="L110" s="350">
        <v>0</v>
      </c>
      <c r="M110" s="350">
        <v>0</v>
      </c>
      <c r="N110" s="350">
        <v>0</v>
      </c>
      <c r="O110" s="350">
        <v>0</v>
      </c>
      <c r="P110" s="350">
        <v>0</v>
      </c>
      <c r="Q110" s="350">
        <v>0</v>
      </c>
      <c r="R110" s="350">
        <v>0</v>
      </c>
      <c r="S110" s="350">
        <v>0</v>
      </c>
      <c r="T110" s="350">
        <v>0</v>
      </c>
      <c r="U110" s="350">
        <v>0</v>
      </c>
      <c r="V110" s="350">
        <v>0</v>
      </c>
      <c r="W110" s="350">
        <v>0</v>
      </c>
      <c r="X110" s="350">
        <v>0</v>
      </c>
      <c r="Y110" s="350">
        <v>0</v>
      </c>
      <c r="Z110" s="350">
        <v>0</v>
      </c>
      <c r="AA110" s="350">
        <v>0</v>
      </c>
      <c r="AB110" s="350">
        <v>0</v>
      </c>
      <c r="AC110" s="350">
        <v>0</v>
      </c>
      <c r="AD110" s="350">
        <v>0</v>
      </c>
      <c r="AE110" s="350">
        <v>0</v>
      </c>
      <c r="AF110" s="350">
        <v>0</v>
      </c>
      <c r="AG110" s="350">
        <v>0</v>
      </c>
      <c r="AH110" s="350">
        <v>0</v>
      </c>
      <c r="AI110" s="350">
        <v>0</v>
      </c>
      <c r="AJ110" s="350">
        <v>0</v>
      </c>
      <c r="AK110" s="350">
        <v>0</v>
      </c>
      <c r="AL110" s="350">
        <v>0</v>
      </c>
      <c r="AM110" s="350">
        <v>0</v>
      </c>
      <c r="AN110" s="350">
        <v>0</v>
      </c>
      <c r="AO110" s="350">
        <v>0</v>
      </c>
      <c r="AP110" s="350">
        <v>0</v>
      </c>
      <c r="AQ110" s="350">
        <v>0</v>
      </c>
      <c r="AR110" s="350">
        <v>0</v>
      </c>
      <c r="AS110" s="350">
        <v>0</v>
      </c>
      <c r="AT110" s="350">
        <v>0</v>
      </c>
      <c r="AU110" s="350">
        <v>0</v>
      </c>
      <c r="AV110" s="350">
        <v>0</v>
      </c>
      <c r="AW110" s="350">
        <v>0</v>
      </c>
      <c r="AX110" s="350">
        <v>0</v>
      </c>
      <c r="AY110" s="350">
        <v>0</v>
      </c>
      <c r="AZ110" s="350">
        <v>0</v>
      </c>
      <c r="BA110" s="350">
        <v>0</v>
      </c>
      <c r="BB110" s="350">
        <v>0</v>
      </c>
      <c r="BC110" s="350">
        <v>0</v>
      </c>
      <c r="BD110" s="350">
        <v>0</v>
      </c>
      <c r="BE110" s="350">
        <v>0</v>
      </c>
      <c r="BF110" s="350">
        <v>0</v>
      </c>
      <c r="BG110" s="350">
        <v>0</v>
      </c>
      <c r="BH110" s="350">
        <v>0</v>
      </c>
      <c r="BI110" s="350">
        <v>0</v>
      </c>
      <c r="BJ110" s="350">
        <v>0</v>
      </c>
      <c r="BK110" s="350">
        <v>0</v>
      </c>
      <c r="BL110" s="350">
        <v>0</v>
      </c>
      <c r="BM110" s="350">
        <v>0</v>
      </c>
      <c r="BN110" s="350">
        <v>0</v>
      </c>
      <c r="BO110" s="350">
        <v>0</v>
      </c>
      <c r="BP110" s="350">
        <v>0</v>
      </c>
      <c r="BQ110" s="350">
        <v>0</v>
      </c>
      <c r="BR110" s="350">
        <v>0</v>
      </c>
      <c r="BS110" s="350">
        <v>0</v>
      </c>
      <c r="BT110" s="350">
        <v>0</v>
      </c>
      <c r="BU110" s="350">
        <v>0</v>
      </c>
      <c r="BV110" s="350">
        <v>0</v>
      </c>
      <c r="BW110" s="350">
        <v>0</v>
      </c>
      <c r="BX110" s="350">
        <v>0</v>
      </c>
      <c r="BY110" s="350">
        <v>0</v>
      </c>
      <c r="BZ110" s="350">
        <v>0</v>
      </c>
      <c r="CA110" s="350">
        <v>0</v>
      </c>
      <c r="CB110" s="350">
        <v>0</v>
      </c>
      <c r="CC110" s="350">
        <v>0</v>
      </c>
      <c r="CD110" s="350">
        <v>0</v>
      </c>
      <c r="CE110" s="350">
        <v>0</v>
      </c>
      <c r="CF110" s="350">
        <v>0</v>
      </c>
      <c r="CG110" s="350">
        <v>0</v>
      </c>
      <c r="CH110" s="350">
        <v>0</v>
      </c>
      <c r="CI110" s="350">
        <v>0</v>
      </c>
      <c r="CJ110" s="350">
        <v>0</v>
      </c>
      <c r="CK110" s="350">
        <v>0</v>
      </c>
      <c r="CL110" s="350">
        <v>0</v>
      </c>
      <c r="CM110" s="350">
        <v>0</v>
      </c>
      <c r="CN110" s="350">
        <v>0</v>
      </c>
      <c r="CO110" s="350">
        <v>0</v>
      </c>
      <c r="CP110" s="350">
        <v>0</v>
      </c>
      <c r="CQ110" s="350">
        <v>0</v>
      </c>
      <c r="CR110" s="350">
        <v>0</v>
      </c>
      <c r="CS110" s="350">
        <v>0</v>
      </c>
      <c r="CT110" s="350">
        <v>0</v>
      </c>
      <c r="CU110" s="350">
        <v>0</v>
      </c>
      <c r="CV110" s="350">
        <v>0</v>
      </c>
      <c r="CW110" s="350">
        <v>0</v>
      </c>
      <c r="CX110" s="350">
        <v>0</v>
      </c>
      <c r="CY110" s="350">
        <v>0</v>
      </c>
      <c r="CZ110" s="350">
        <v>0</v>
      </c>
      <c r="DA110" s="350">
        <v>0</v>
      </c>
      <c r="DB110" s="350">
        <v>0</v>
      </c>
      <c r="DC110" s="350">
        <v>0</v>
      </c>
      <c r="DD110" s="350">
        <v>0</v>
      </c>
      <c r="DE110" s="350">
        <v>0</v>
      </c>
      <c r="DF110" s="350">
        <v>0</v>
      </c>
      <c r="DG110" s="350">
        <v>0</v>
      </c>
      <c r="DH110" s="350">
        <v>0</v>
      </c>
      <c r="DI110" s="350">
        <v>0</v>
      </c>
      <c r="DJ110" s="350">
        <v>0</v>
      </c>
      <c r="DK110" s="350">
        <v>0</v>
      </c>
      <c r="DL110" s="350">
        <v>0</v>
      </c>
      <c r="DM110" s="350">
        <v>0</v>
      </c>
      <c r="DN110" s="350">
        <v>0</v>
      </c>
      <c r="DO110" s="350">
        <v>0</v>
      </c>
      <c r="DP110" s="350">
        <v>0</v>
      </c>
      <c r="DQ110" s="350">
        <v>0</v>
      </c>
      <c r="DR110" s="350">
        <v>0</v>
      </c>
      <c r="DS110" s="350">
        <v>0</v>
      </c>
      <c r="DT110" s="350">
        <v>0</v>
      </c>
      <c r="DU110" s="350">
        <v>0</v>
      </c>
      <c r="DV110" s="350">
        <v>0</v>
      </c>
      <c r="DW110" s="350">
        <v>0</v>
      </c>
      <c r="DX110" s="350">
        <v>0</v>
      </c>
      <c r="DY110" s="350">
        <v>0</v>
      </c>
      <c r="DZ110" s="350">
        <v>0</v>
      </c>
      <c r="EA110" s="350">
        <v>0</v>
      </c>
      <c r="EB110" s="350">
        <v>0</v>
      </c>
      <c r="EC110" s="350">
        <v>0</v>
      </c>
      <c r="ED110" s="350">
        <v>0</v>
      </c>
      <c r="EE110" s="350">
        <v>0</v>
      </c>
      <c r="EF110" s="350">
        <v>0</v>
      </c>
      <c r="EG110" s="350">
        <v>0</v>
      </c>
      <c r="EH110" s="350">
        <v>0</v>
      </c>
      <c r="EI110" s="350">
        <v>0</v>
      </c>
      <c r="EJ110" s="350">
        <v>0</v>
      </c>
      <c r="EK110" s="350">
        <v>0</v>
      </c>
      <c r="EL110" s="350">
        <v>0</v>
      </c>
      <c r="EM110" s="350">
        <v>0</v>
      </c>
      <c r="EN110" s="350">
        <v>0</v>
      </c>
      <c r="EO110" s="350">
        <v>0</v>
      </c>
      <c r="EP110" s="350">
        <v>0</v>
      </c>
      <c r="EQ110" s="350">
        <v>0</v>
      </c>
      <c r="ER110" s="350">
        <v>0</v>
      </c>
      <c r="ES110" s="350">
        <v>0</v>
      </c>
      <c r="ET110" s="350">
        <v>0</v>
      </c>
      <c r="EU110" s="350">
        <v>0</v>
      </c>
      <c r="EV110" s="350">
        <v>0</v>
      </c>
      <c r="EW110" s="350">
        <v>0</v>
      </c>
      <c r="EX110" s="350">
        <v>0</v>
      </c>
      <c r="EY110" s="350">
        <v>0</v>
      </c>
      <c r="EZ110" s="350">
        <v>0</v>
      </c>
      <c r="FA110" s="350">
        <v>0</v>
      </c>
      <c r="FB110" s="350">
        <v>0</v>
      </c>
      <c r="FC110" s="350">
        <v>0</v>
      </c>
      <c r="FD110" s="350">
        <v>0</v>
      </c>
      <c r="FE110" s="350">
        <v>0</v>
      </c>
      <c r="FF110" s="350">
        <v>0</v>
      </c>
      <c r="FG110" s="350">
        <v>0</v>
      </c>
      <c r="FH110" s="350">
        <v>0</v>
      </c>
      <c r="FI110" s="350">
        <v>0</v>
      </c>
      <c r="FJ110" s="350">
        <v>0</v>
      </c>
      <c r="FK110" s="350">
        <v>0</v>
      </c>
      <c r="FL110" s="350">
        <v>0</v>
      </c>
      <c r="FM110" s="350">
        <v>0</v>
      </c>
      <c r="FN110" s="350">
        <v>0</v>
      </c>
      <c r="FO110" s="350">
        <v>0</v>
      </c>
      <c r="FP110" s="350">
        <v>0</v>
      </c>
      <c r="FQ110" s="350">
        <v>0</v>
      </c>
      <c r="FR110" s="350">
        <v>0</v>
      </c>
      <c r="FS110" s="350">
        <v>0</v>
      </c>
      <c r="FT110" s="350">
        <v>0</v>
      </c>
      <c r="FU110" s="350">
        <v>0</v>
      </c>
      <c r="FV110" s="350">
        <v>0</v>
      </c>
      <c r="FW110" s="350">
        <v>0</v>
      </c>
      <c r="FX110" s="350">
        <v>0</v>
      </c>
      <c r="FY110" s="350">
        <v>0</v>
      </c>
      <c r="FZ110" s="350">
        <v>0</v>
      </c>
      <c r="GA110" s="350">
        <v>0</v>
      </c>
      <c r="GB110" s="350">
        <v>0</v>
      </c>
      <c r="GC110" s="350">
        <v>0</v>
      </c>
      <c r="GD110" s="350">
        <v>0</v>
      </c>
      <c r="GE110" s="350">
        <v>0</v>
      </c>
      <c r="GF110" s="350">
        <v>0</v>
      </c>
    </row>
    <row r="111" spans="1:188" s="324" customFormat="1" ht="12.95" customHeight="1">
      <c r="A111" s="326">
        <v>14</v>
      </c>
      <c r="B111" s="364" t="s">
        <v>82</v>
      </c>
      <c r="C111" s="365"/>
      <c r="D111" s="365"/>
      <c r="E111" s="366"/>
      <c r="F111" s="350">
        <v>0</v>
      </c>
      <c r="G111" s="350">
        <v>0</v>
      </c>
      <c r="H111" s="350">
        <v>0</v>
      </c>
      <c r="I111" s="350">
        <v>0</v>
      </c>
      <c r="J111" s="350">
        <v>0</v>
      </c>
      <c r="K111" s="350">
        <v>0</v>
      </c>
      <c r="L111" s="350">
        <v>0</v>
      </c>
      <c r="M111" s="350">
        <v>0</v>
      </c>
      <c r="N111" s="350">
        <v>0</v>
      </c>
      <c r="O111" s="350">
        <v>0</v>
      </c>
      <c r="P111" s="350">
        <v>0</v>
      </c>
      <c r="Q111" s="350">
        <v>0</v>
      </c>
      <c r="R111" s="350">
        <v>0</v>
      </c>
      <c r="S111" s="350">
        <v>0</v>
      </c>
      <c r="T111" s="350">
        <v>0</v>
      </c>
      <c r="U111" s="350">
        <v>0</v>
      </c>
      <c r="V111" s="350">
        <v>0</v>
      </c>
      <c r="W111" s="350">
        <v>0</v>
      </c>
      <c r="X111" s="350">
        <v>0</v>
      </c>
      <c r="Y111" s="350">
        <v>0</v>
      </c>
      <c r="Z111" s="350">
        <v>0</v>
      </c>
      <c r="AA111" s="350">
        <v>0</v>
      </c>
      <c r="AB111" s="350">
        <v>0</v>
      </c>
      <c r="AC111" s="350">
        <v>0</v>
      </c>
      <c r="AD111" s="350">
        <v>0</v>
      </c>
      <c r="AE111" s="350">
        <v>0</v>
      </c>
      <c r="AF111" s="350">
        <v>0</v>
      </c>
      <c r="AG111" s="350">
        <v>0</v>
      </c>
      <c r="AH111" s="350">
        <v>0</v>
      </c>
      <c r="AI111" s="350">
        <v>0</v>
      </c>
      <c r="AJ111" s="350">
        <v>0</v>
      </c>
      <c r="AK111" s="350">
        <v>0</v>
      </c>
      <c r="AL111" s="350">
        <v>0</v>
      </c>
      <c r="AM111" s="350">
        <v>0</v>
      </c>
      <c r="AN111" s="350">
        <v>0</v>
      </c>
      <c r="AO111" s="350">
        <v>0</v>
      </c>
      <c r="AP111" s="350">
        <v>0</v>
      </c>
      <c r="AQ111" s="350">
        <v>0</v>
      </c>
      <c r="AR111" s="350">
        <v>0</v>
      </c>
      <c r="AS111" s="350">
        <v>0</v>
      </c>
      <c r="AT111" s="350">
        <v>0</v>
      </c>
      <c r="AU111" s="350">
        <v>0</v>
      </c>
      <c r="AV111" s="350">
        <v>0</v>
      </c>
      <c r="AW111" s="350">
        <v>0</v>
      </c>
      <c r="AX111" s="350">
        <v>0</v>
      </c>
      <c r="AY111" s="350">
        <v>0</v>
      </c>
      <c r="AZ111" s="350">
        <v>0</v>
      </c>
      <c r="BA111" s="350">
        <v>0</v>
      </c>
      <c r="BB111" s="350">
        <v>0</v>
      </c>
      <c r="BC111" s="350">
        <v>0</v>
      </c>
      <c r="BD111" s="350">
        <v>0</v>
      </c>
      <c r="BE111" s="350">
        <v>0</v>
      </c>
      <c r="BF111" s="350">
        <v>0</v>
      </c>
      <c r="BG111" s="350">
        <v>0</v>
      </c>
      <c r="BH111" s="350">
        <v>0</v>
      </c>
      <c r="BI111" s="350">
        <v>0</v>
      </c>
      <c r="BJ111" s="350">
        <v>0</v>
      </c>
      <c r="BK111" s="350">
        <v>0</v>
      </c>
      <c r="BL111" s="350">
        <v>0</v>
      </c>
      <c r="BM111" s="350">
        <v>0</v>
      </c>
      <c r="BN111" s="350">
        <v>0</v>
      </c>
      <c r="BO111" s="350">
        <v>0</v>
      </c>
      <c r="BP111" s="350">
        <v>0</v>
      </c>
      <c r="BQ111" s="350">
        <v>0</v>
      </c>
      <c r="BR111" s="350">
        <v>0</v>
      </c>
      <c r="BS111" s="350">
        <v>0</v>
      </c>
      <c r="BT111" s="350">
        <v>0</v>
      </c>
      <c r="BU111" s="350">
        <v>0</v>
      </c>
      <c r="BV111" s="350">
        <v>0</v>
      </c>
      <c r="BW111" s="350">
        <v>0</v>
      </c>
      <c r="BX111" s="350">
        <v>0</v>
      </c>
      <c r="BY111" s="350">
        <v>0</v>
      </c>
      <c r="BZ111" s="350">
        <v>0</v>
      </c>
      <c r="CA111" s="350">
        <v>0</v>
      </c>
      <c r="CB111" s="350">
        <v>0</v>
      </c>
      <c r="CC111" s="350">
        <v>0</v>
      </c>
      <c r="CD111" s="350">
        <v>0</v>
      </c>
      <c r="CE111" s="350">
        <v>0</v>
      </c>
      <c r="CF111" s="350">
        <v>0</v>
      </c>
      <c r="CG111" s="350">
        <v>0</v>
      </c>
      <c r="CH111" s="350">
        <v>0</v>
      </c>
      <c r="CI111" s="350">
        <v>0</v>
      </c>
      <c r="CJ111" s="350">
        <v>0</v>
      </c>
      <c r="CK111" s="350">
        <v>0</v>
      </c>
      <c r="CL111" s="350">
        <v>0</v>
      </c>
      <c r="CM111" s="350">
        <v>0</v>
      </c>
      <c r="CN111" s="350">
        <v>0</v>
      </c>
      <c r="CO111" s="350">
        <v>0</v>
      </c>
      <c r="CP111" s="350">
        <v>0</v>
      </c>
      <c r="CQ111" s="350">
        <v>0</v>
      </c>
      <c r="CR111" s="350">
        <v>0</v>
      </c>
      <c r="CS111" s="350">
        <v>0</v>
      </c>
      <c r="CT111" s="350">
        <v>0</v>
      </c>
      <c r="CU111" s="350">
        <v>0</v>
      </c>
      <c r="CV111" s="350">
        <v>0</v>
      </c>
      <c r="CW111" s="350">
        <v>0</v>
      </c>
      <c r="CX111" s="350">
        <v>0</v>
      </c>
      <c r="CY111" s="350">
        <v>0</v>
      </c>
      <c r="CZ111" s="350">
        <v>0</v>
      </c>
      <c r="DA111" s="350">
        <v>0</v>
      </c>
      <c r="DB111" s="350">
        <v>0</v>
      </c>
      <c r="DC111" s="350">
        <v>0</v>
      </c>
      <c r="DD111" s="350">
        <v>0</v>
      </c>
      <c r="DE111" s="350">
        <v>0</v>
      </c>
      <c r="DF111" s="350">
        <v>0</v>
      </c>
      <c r="DG111" s="350">
        <v>0</v>
      </c>
      <c r="DH111" s="350">
        <v>0</v>
      </c>
      <c r="DI111" s="350">
        <v>0</v>
      </c>
      <c r="DJ111" s="350">
        <v>0</v>
      </c>
      <c r="DK111" s="350">
        <v>0</v>
      </c>
      <c r="DL111" s="350">
        <v>0</v>
      </c>
      <c r="DM111" s="350">
        <v>0</v>
      </c>
      <c r="DN111" s="350">
        <v>0</v>
      </c>
      <c r="DO111" s="350">
        <v>0</v>
      </c>
      <c r="DP111" s="350">
        <v>0</v>
      </c>
      <c r="DQ111" s="350">
        <v>0</v>
      </c>
      <c r="DR111" s="350">
        <v>0</v>
      </c>
      <c r="DS111" s="350">
        <v>0</v>
      </c>
      <c r="DT111" s="350">
        <v>0</v>
      </c>
      <c r="DU111" s="350">
        <v>0</v>
      </c>
      <c r="DV111" s="350">
        <v>0</v>
      </c>
      <c r="DW111" s="350">
        <v>0</v>
      </c>
      <c r="DX111" s="350">
        <v>0</v>
      </c>
      <c r="DY111" s="350">
        <v>0</v>
      </c>
      <c r="DZ111" s="350">
        <v>0</v>
      </c>
      <c r="EA111" s="350">
        <v>0</v>
      </c>
      <c r="EB111" s="350">
        <v>0</v>
      </c>
      <c r="EC111" s="350">
        <v>0</v>
      </c>
      <c r="ED111" s="350">
        <v>0</v>
      </c>
      <c r="EE111" s="350">
        <v>0</v>
      </c>
      <c r="EF111" s="350">
        <v>0</v>
      </c>
      <c r="EG111" s="350">
        <v>0</v>
      </c>
      <c r="EH111" s="350">
        <v>0</v>
      </c>
      <c r="EI111" s="350">
        <v>0</v>
      </c>
      <c r="EJ111" s="350">
        <v>0</v>
      </c>
      <c r="EK111" s="350">
        <v>0</v>
      </c>
      <c r="EL111" s="350">
        <v>0</v>
      </c>
      <c r="EM111" s="350">
        <v>0</v>
      </c>
      <c r="EN111" s="350">
        <v>0</v>
      </c>
      <c r="EO111" s="350">
        <v>0</v>
      </c>
      <c r="EP111" s="350">
        <v>0</v>
      </c>
      <c r="EQ111" s="350">
        <v>0</v>
      </c>
      <c r="ER111" s="350">
        <v>0</v>
      </c>
      <c r="ES111" s="350">
        <v>0</v>
      </c>
      <c r="ET111" s="350">
        <v>0</v>
      </c>
      <c r="EU111" s="350">
        <v>0</v>
      </c>
      <c r="EV111" s="350">
        <v>0</v>
      </c>
      <c r="EW111" s="350">
        <v>0</v>
      </c>
      <c r="EX111" s="350">
        <v>0</v>
      </c>
      <c r="EY111" s="350">
        <v>0</v>
      </c>
      <c r="EZ111" s="350">
        <v>0</v>
      </c>
      <c r="FA111" s="350">
        <v>0</v>
      </c>
      <c r="FB111" s="350">
        <v>0</v>
      </c>
      <c r="FC111" s="350">
        <v>0</v>
      </c>
      <c r="FD111" s="350">
        <v>0</v>
      </c>
      <c r="FE111" s="350">
        <v>0</v>
      </c>
      <c r="FF111" s="350">
        <v>0</v>
      </c>
      <c r="FG111" s="350">
        <v>0</v>
      </c>
      <c r="FH111" s="350">
        <v>0</v>
      </c>
      <c r="FI111" s="350">
        <v>0</v>
      </c>
      <c r="FJ111" s="350">
        <v>0</v>
      </c>
      <c r="FK111" s="350">
        <v>0</v>
      </c>
      <c r="FL111" s="350">
        <v>0</v>
      </c>
      <c r="FM111" s="350">
        <v>0</v>
      </c>
      <c r="FN111" s="350">
        <v>0</v>
      </c>
      <c r="FO111" s="350">
        <v>0</v>
      </c>
      <c r="FP111" s="350">
        <v>0</v>
      </c>
      <c r="FQ111" s="350">
        <v>0</v>
      </c>
      <c r="FR111" s="350">
        <v>0</v>
      </c>
      <c r="FS111" s="350">
        <v>0</v>
      </c>
      <c r="FT111" s="350">
        <v>0</v>
      </c>
      <c r="FU111" s="350">
        <v>0</v>
      </c>
      <c r="FV111" s="350">
        <v>0</v>
      </c>
      <c r="FW111" s="350">
        <v>0</v>
      </c>
      <c r="FX111" s="350">
        <v>0</v>
      </c>
      <c r="FY111" s="350">
        <v>0</v>
      </c>
      <c r="FZ111" s="350">
        <v>0</v>
      </c>
      <c r="GA111" s="350">
        <v>0</v>
      </c>
      <c r="GB111" s="350">
        <v>0</v>
      </c>
      <c r="GC111" s="350">
        <v>0</v>
      </c>
      <c r="GD111" s="350">
        <v>0</v>
      </c>
      <c r="GE111" s="350">
        <v>0</v>
      </c>
      <c r="GF111" s="350">
        <v>0</v>
      </c>
    </row>
    <row r="112" spans="1:188" s="324" customFormat="1" ht="12.95" customHeight="1">
      <c r="A112" s="326">
        <v>15</v>
      </c>
      <c r="B112" s="364" t="s">
        <v>83</v>
      </c>
      <c r="C112" s="365"/>
      <c r="D112" s="365"/>
      <c r="E112" s="366"/>
      <c r="F112" s="350">
        <v>0</v>
      </c>
      <c r="G112" s="350">
        <v>0</v>
      </c>
      <c r="H112" s="350">
        <v>0</v>
      </c>
      <c r="I112" s="350">
        <v>0</v>
      </c>
      <c r="J112" s="350">
        <v>0</v>
      </c>
      <c r="K112" s="350">
        <v>0</v>
      </c>
      <c r="L112" s="350">
        <v>0</v>
      </c>
      <c r="M112" s="350">
        <v>0</v>
      </c>
      <c r="N112" s="350">
        <v>0</v>
      </c>
      <c r="O112" s="350">
        <v>0</v>
      </c>
      <c r="P112" s="350">
        <v>0</v>
      </c>
      <c r="Q112" s="350">
        <v>0</v>
      </c>
      <c r="R112" s="350">
        <v>0</v>
      </c>
      <c r="S112" s="350">
        <v>0</v>
      </c>
      <c r="T112" s="350">
        <v>0</v>
      </c>
      <c r="U112" s="350">
        <v>0</v>
      </c>
      <c r="V112" s="350">
        <v>0</v>
      </c>
      <c r="W112" s="350">
        <v>0</v>
      </c>
      <c r="X112" s="350">
        <v>0</v>
      </c>
      <c r="Y112" s="350">
        <v>0</v>
      </c>
      <c r="Z112" s="350">
        <v>0</v>
      </c>
      <c r="AA112" s="350">
        <v>0</v>
      </c>
      <c r="AB112" s="350">
        <v>0</v>
      </c>
      <c r="AC112" s="350">
        <v>0</v>
      </c>
      <c r="AD112" s="350">
        <v>0</v>
      </c>
      <c r="AE112" s="350">
        <v>0</v>
      </c>
      <c r="AF112" s="350">
        <v>0</v>
      </c>
      <c r="AG112" s="350">
        <v>0</v>
      </c>
      <c r="AH112" s="350">
        <v>0</v>
      </c>
      <c r="AI112" s="350">
        <v>0</v>
      </c>
      <c r="AJ112" s="350">
        <v>0</v>
      </c>
      <c r="AK112" s="350">
        <v>0</v>
      </c>
      <c r="AL112" s="350">
        <v>0</v>
      </c>
      <c r="AM112" s="350">
        <v>0</v>
      </c>
      <c r="AN112" s="350">
        <v>0</v>
      </c>
      <c r="AO112" s="350">
        <v>0</v>
      </c>
      <c r="AP112" s="350">
        <v>0</v>
      </c>
      <c r="AQ112" s="350">
        <v>0</v>
      </c>
      <c r="AR112" s="350">
        <v>0</v>
      </c>
      <c r="AS112" s="350">
        <v>0</v>
      </c>
      <c r="AT112" s="350">
        <v>0</v>
      </c>
      <c r="AU112" s="350">
        <v>0</v>
      </c>
      <c r="AV112" s="350">
        <v>0</v>
      </c>
      <c r="AW112" s="350">
        <v>0</v>
      </c>
      <c r="AX112" s="350">
        <v>0</v>
      </c>
      <c r="AY112" s="350">
        <v>0</v>
      </c>
      <c r="AZ112" s="350">
        <v>0</v>
      </c>
      <c r="BA112" s="350">
        <v>0</v>
      </c>
      <c r="BB112" s="350">
        <v>0</v>
      </c>
      <c r="BC112" s="350">
        <v>0</v>
      </c>
      <c r="BD112" s="350">
        <v>0</v>
      </c>
      <c r="BE112" s="350">
        <v>0</v>
      </c>
      <c r="BF112" s="350">
        <v>0</v>
      </c>
      <c r="BG112" s="350">
        <v>0</v>
      </c>
      <c r="BH112" s="350">
        <v>0</v>
      </c>
      <c r="BI112" s="350">
        <v>0</v>
      </c>
      <c r="BJ112" s="350">
        <v>0</v>
      </c>
      <c r="BK112" s="350">
        <v>0</v>
      </c>
      <c r="BL112" s="350">
        <v>0</v>
      </c>
      <c r="BM112" s="350">
        <v>0</v>
      </c>
      <c r="BN112" s="350">
        <v>0</v>
      </c>
      <c r="BO112" s="350">
        <v>0</v>
      </c>
      <c r="BP112" s="350">
        <v>0</v>
      </c>
      <c r="BQ112" s="350">
        <v>0</v>
      </c>
      <c r="BR112" s="350">
        <v>0</v>
      </c>
      <c r="BS112" s="350">
        <v>0</v>
      </c>
      <c r="BT112" s="350">
        <v>0</v>
      </c>
      <c r="BU112" s="350">
        <v>0</v>
      </c>
      <c r="BV112" s="350">
        <v>0</v>
      </c>
      <c r="BW112" s="350">
        <v>0</v>
      </c>
      <c r="BX112" s="350">
        <v>0</v>
      </c>
      <c r="BY112" s="350">
        <v>0</v>
      </c>
      <c r="BZ112" s="350">
        <v>0</v>
      </c>
      <c r="CA112" s="350">
        <v>0</v>
      </c>
      <c r="CB112" s="350">
        <v>0</v>
      </c>
      <c r="CC112" s="350">
        <v>0</v>
      </c>
      <c r="CD112" s="350">
        <v>0</v>
      </c>
      <c r="CE112" s="350">
        <v>0</v>
      </c>
      <c r="CF112" s="350">
        <v>0</v>
      </c>
      <c r="CG112" s="350">
        <v>0</v>
      </c>
      <c r="CH112" s="350">
        <v>0</v>
      </c>
      <c r="CI112" s="350">
        <v>0</v>
      </c>
      <c r="CJ112" s="350">
        <v>0</v>
      </c>
      <c r="CK112" s="350">
        <v>0</v>
      </c>
      <c r="CL112" s="350">
        <v>0</v>
      </c>
      <c r="CM112" s="350">
        <v>0</v>
      </c>
      <c r="CN112" s="350">
        <v>0</v>
      </c>
      <c r="CO112" s="350">
        <v>0</v>
      </c>
      <c r="CP112" s="350">
        <v>0</v>
      </c>
      <c r="CQ112" s="350">
        <v>0</v>
      </c>
      <c r="CR112" s="350">
        <v>0</v>
      </c>
      <c r="CS112" s="350">
        <v>0</v>
      </c>
      <c r="CT112" s="350">
        <v>0</v>
      </c>
      <c r="CU112" s="350">
        <v>0</v>
      </c>
      <c r="CV112" s="350">
        <v>0</v>
      </c>
      <c r="CW112" s="350">
        <v>0</v>
      </c>
      <c r="CX112" s="350">
        <v>0</v>
      </c>
      <c r="CY112" s="350">
        <v>0</v>
      </c>
      <c r="CZ112" s="350">
        <v>0</v>
      </c>
      <c r="DA112" s="350">
        <v>0</v>
      </c>
      <c r="DB112" s="350">
        <v>0</v>
      </c>
      <c r="DC112" s="350">
        <v>0</v>
      </c>
      <c r="DD112" s="350">
        <v>0</v>
      </c>
      <c r="DE112" s="350">
        <v>0</v>
      </c>
      <c r="DF112" s="350">
        <v>0</v>
      </c>
      <c r="DG112" s="350">
        <v>0</v>
      </c>
      <c r="DH112" s="350">
        <v>0</v>
      </c>
      <c r="DI112" s="350">
        <v>0</v>
      </c>
      <c r="DJ112" s="350">
        <v>0</v>
      </c>
      <c r="DK112" s="350">
        <v>0</v>
      </c>
      <c r="DL112" s="350">
        <v>0</v>
      </c>
      <c r="DM112" s="350">
        <v>0</v>
      </c>
      <c r="DN112" s="350">
        <v>0</v>
      </c>
      <c r="DO112" s="350">
        <v>0</v>
      </c>
      <c r="DP112" s="350">
        <v>0</v>
      </c>
      <c r="DQ112" s="350">
        <v>0</v>
      </c>
      <c r="DR112" s="350">
        <v>0</v>
      </c>
      <c r="DS112" s="350">
        <v>0</v>
      </c>
      <c r="DT112" s="350">
        <v>0</v>
      </c>
      <c r="DU112" s="350">
        <v>0</v>
      </c>
      <c r="DV112" s="350">
        <v>0</v>
      </c>
      <c r="DW112" s="350">
        <v>0</v>
      </c>
      <c r="DX112" s="350">
        <v>0</v>
      </c>
      <c r="DY112" s="350">
        <v>0</v>
      </c>
      <c r="DZ112" s="350">
        <v>0</v>
      </c>
      <c r="EA112" s="350">
        <v>0</v>
      </c>
      <c r="EB112" s="350">
        <v>0</v>
      </c>
      <c r="EC112" s="350">
        <v>0</v>
      </c>
      <c r="ED112" s="350">
        <v>0</v>
      </c>
      <c r="EE112" s="350">
        <v>0</v>
      </c>
      <c r="EF112" s="350">
        <v>0</v>
      </c>
      <c r="EG112" s="350">
        <v>0</v>
      </c>
      <c r="EH112" s="350">
        <v>0</v>
      </c>
      <c r="EI112" s="350">
        <v>0</v>
      </c>
      <c r="EJ112" s="350">
        <v>0</v>
      </c>
      <c r="EK112" s="350">
        <v>0</v>
      </c>
      <c r="EL112" s="350">
        <v>0</v>
      </c>
      <c r="EM112" s="350">
        <v>0</v>
      </c>
      <c r="EN112" s="350">
        <v>0</v>
      </c>
      <c r="EO112" s="350">
        <v>0</v>
      </c>
      <c r="EP112" s="350">
        <v>0</v>
      </c>
      <c r="EQ112" s="350">
        <v>0</v>
      </c>
      <c r="ER112" s="350">
        <v>0</v>
      </c>
      <c r="ES112" s="350">
        <v>0</v>
      </c>
      <c r="ET112" s="350">
        <v>0</v>
      </c>
      <c r="EU112" s="350">
        <v>0</v>
      </c>
      <c r="EV112" s="350">
        <v>0</v>
      </c>
      <c r="EW112" s="350">
        <v>0</v>
      </c>
      <c r="EX112" s="350">
        <v>0</v>
      </c>
      <c r="EY112" s="350">
        <v>0</v>
      </c>
      <c r="EZ112" s="350">
        <v>0</v>
      </c>
      <c r="FA112" s="350">
        <v>0</v>
      </c>
      <c r="FB112" s="350">
        <v>0</v>
      </c>
      <c r="FC112" s="350">
        <v>0</v>
      </c>
      <c r="FD112" s="350">
        <v>0</v>
      </c>
      <c r="FE112" s="350">
        <v>0</v>
      </c>
      <c r="FF112" s="350">
        <v>0</v>
      </c>
      <c r="FG112" s="350">
        <v>0</v>
      </c>
      <c r="FH112" s="350">
        <v>0</v>
      </c>
      <c r="FI112" s="350">
        <v>0</v>
      </c>
      <c r="FJ112" s="350">
        <v>0</v>
      </c>
      <c r="FK112" s="350">
        <v>0</v>
      </c>
      <c r="FL112" s="350">
        <v>0</v>
      </c>
      <c r="FM112" s="350">
        <v>0</v>
      </c>
      <c r="FN112" s="350">
        <v>0</v>
      </c>
      <c r="FO112" s="350">
        <v>0</v>
      </c>
      <c r="FP112" s="350">
        <v>0</v>
      </c>
      <c r="FQ112" s="350">
        <v>0</v>
      </c>
      <c r="FR112" s="350">
        <v>0</v>
      </c>
      <c r="FS112" s="350">
        <v>0</v>
      </c>
      <c r="FT112" s="350">
        <v>0</v>
      </c>
      <c r="FU112" s="350">
        <v>0</v>
      </c>
      <c r="FV112" s="350">
        <v>0</v>
      </c>
      <c r="FW112" s="350">
        <v>0</v>
      </c>
      <c r="FX112" s="350">
        <v>0</v>
      </c>
      <c r="FY112" s="350">
        <v>0</v>
      </c>
      <c r="FZ112" s="350">
        <v>0</v>
      </c>
      <c r="GA112" s="350">
        <v>0</v>
      </c>
      <c r="GB112" s="350">
        <v>0</v>
      </c>
      <c r="GC112" s="350">
        <v>0</v>
      </c>
      <c r="GD112" s="350">
        <v>0</v>
      </c>
      <c r="GE112" s="350">
        <v>0</v>
      </c>
      <c r="GF112" s="350">
        <v>0</v>
      </c>
    </row>
    <row r="113" spans="1:188" s="324" customFormat="1" ht="12.95" customHeight="1">
      <c r="A113" s="326">
        <v>16</v>
      </c>
      <c r="B113" s="364" t="s">
        <v>84</v>
      </c>
      <c r="C113" s="365"/>
      <c r="D113" s="365"/>
      <c r="E113" s="366"/>
      <c r="F113" s="350">
        <v>0</v>
      </c>
      <c r="G113" s="350">
        <v>0</v>
      </c>
      <c r="H113" s="350">
        <v>0</v>
      </c>
      <c r="I113" s="350">
        <v>0</v>
      </c>
      <c r="J113" s="350">
        <v>0</v>
      </c>
      <c r="K113" s="350">
        <v>0</v>
      </c>
      <c r="L113" s="350">
        <v>0</v>
      </c>
      <c r="M113" s="350">
        <v>0</v>
      </c>
      <c r="N113" s="350">
        <v>0</v>
      </c>
      <c r="O113" s="350">
        <v>0</v>
      </c>
      <c r="P113" s="350">
        <v>0</v>
      </c>
      <c r="Q113" s="350">
        <v>0</v>
      </c>
      <c r="R113" s="350">
        <v>0</v>
      </c>
      <c r="S113" s="350">
        <v>0</v>
      </c>
      <c r="T113" s="350">
        <v>0</v>
      </c>
      <c r="U113" s="350">
        <v>0</v>
      </c>
      <c r="V113" s="350">
        <v>0</v>
      </c>
      <c r="W113" s="350">
        <v>0</v>
      </c>
      <c r="X113" s="350">
        <v>0</v>
      </c>
      <c r="Y113" s="350">
        <v>0</v>
      </c>
      <c r="Z113" s="350">
        <v>0</v>
      </c>
      <c r="AA113" s="350">
        <v>0</v>
      </c>
      <c r="AB113" s="350">
        <v>0</v>
      </c>
      <c r="AC113" s="350">
        <v>0</v>
      </c>
      <c r="AD113" s="350">
        <v>0</v>
      </c>
      <c r="AE113" s="350">
        <v>0</v>
      </c>
      <c r="AF113" s="350">
        <v>0</v>
      </c>
      <c r="AG113" s="350">
        <v>0</v>
      </c>
      <c r="AH113" s="350">
        <v>0</v>
      </c>
      <c r="AI113" s="350">
        <v>0</v>
      </c>
      <c r="AJ113" s="350">
        <v>0</v>
      </c>
      <c r="AK113" s="350">
        <v>0</v>
      </c>
      <c r="AL113" s="350">
        <v>0</v>
      </c>
      <c r="AM113" s="350">
        <v>0</v>
      </c>
      <c r="AN113" s="350">
        <v>0</v>
      </c>
      <c r="AO113" s="350">
        <v>0</v>
      </c>
      <c r="AP113" s="350">
        <v>0</v>
      </c>
      <c r="AQ113" s="350">
        <v>0</v>
      </c>
      <c r="AR113" s="350">
        <v>0</v>
      </c>
      <c r="AS113" s="350">
        <v>0</v>
      </c>
      <c r="AT113" s="350">
        <v>0</v>
      </c>
      <c r="AU113" s="350">
        <v>0</v>
      </c>
      <c r="AV113" s="350">
        <v>0</v>
      </c>
      <c r="AW113" s="350">
        <v>0</v>
      </c>
      <c r="AX113" s="350">
        <v>0</v>
      </c>
      <c r="AY113" s="350">
        <v>0</v>
      </c>
      <c r="AZ113" s="350">
        <v>0</v>
      </c>
      <c r="BA113" s="350">
        <v>0</v>
      </c>
      <c r="BB113" s="350">
        <v>0</v>
      </c>
      <c r="BC113" s="350">
        <v>0</v>
      </c>
      <c r="BD113" s="350">
        <v>0</v>
      </c>
      <c r="BE113" s="350">
        <v>0</v>
      </c>
      <c r="BF113" s="350">
        <v>0</v>
      </c>
      <c r="BG113" s="350">
        <v>0</v>
      </c>
      <c r="BH113" s="350">
        <v>0</v>
      </c>
      <c r="BI113" s="350">
        <v>0</v>
      </c>
      <c r="BJ113" s="350">
        <v>0</v>
      </c>
      <c r="BK113" s="350">
        <v>0</v>
      </c>
      <c r="BL113" s="350">
        <v>0</v>
      </c>
      <c r="BM113" s="350">
        <v>0</v>
      </c>
      <c r="BN113" s="350">
        <v>0</v>
      </c>
      <c r="BO113" s="350">
        <v>0</v>
      </c>
      <c r="BP113" s="350">
        <v>0</v>
      </c>
      <c r="BQ113" s="350">
        <v>0</v>
      </c>
      <c r="BR113" s="350">
        <v>0</v>
      </c>
      <c r="BS113" s="350">
        <v>0</v>
      </c>
      <c r="BT113" s="350">
        <v>0</v>
      </c>
      <c r="BU113" s="350">
        <v>0</v>
      </c>
      <c r="BV113" s="350">
        <v>0</v>
      </c>
      <c r="BW113" s="350">
        <v>0</v>
      </c>
      <c r="BX113" s="350">
        <v>0</v>
      </c>
      <c r="BY113" s="350">
        <v>0</v>
      </c>
      <c r="BZ113" s="350">
        <v>0</v>
      </c>
      <c r="CA113" s="350">
        <v>0</v>
      </c>
      <c r="CB113" s="350">
        <v>0</v>
      </c>
      <c r="CC113" s="350">
        <v>0</v>
      </c>
      <c r="CD113" s="350">
        <v>0</v>
      </c>
      <c r="CE113" s="350">
        <v>0</v>
      </c>
      <c r="CF113" s="350">
        <v>0</v>
      </c>
      <c r="CG113" s="350">
        <v>0</v>
      </c>
      <c r="CH113" s="350">
        <v>0</v>
      </c>
      <c r="CI113" s="350">
        <v>0</v>
      </c>
      <c r="CJ113" s="350">
        <v>0</v>
      </c>
      <c r="CK113" s="350">
        <v>0</v>
      </c>
      <c r="CL113" s="350">
        <v>0</v>
      </c>
      <c r="CM113" s="350">
        <v>0</v>
      </c>
      <c r="CN113" s="350">
        <v>0</v>
      </c>
      <c r="CO113" s="350">
        <v>0</v>
      </c>
      <c r="CP113" s="350">
        <v>0</v>
      </c>
      <c r="CQ113" s="350">
        <v>0</v>
      </c>
      <c r="CR113" s="350">
        <v>0</v>
      </c>
      <c r="CS113" s="350">
        <v>0</v>
      </c>
      <c r="CT113" s="350">
        <v>0</v>
      </c>
      <c r="CU113" s="350">
        <v>0</v>
      </c>
      <c r="CV113" s="350">
        <v>0</v>
      </c>
      <c r="CW113" s="350">
        <v>0</v>
      </c>
      <c r="CX113" s="350">
        <v>0</v>
      </c>
      <c r="CY113" s="350">
        <v>0</v>
      </c>
      <c r="CZ113" s="350">
        <v>0</v>
      </c>
      <c r="DA113" s="350">
        <v>0</v>
      </c>
      <c r="DB113" s="350">
        <v>0</v>
      </c>
      <c r="DC113" s="350">
        <v>0</v>
      </c>
      <c r="DD113" s="350">
        <v>0</v>
      </c>
      <c r="DE113" s="350">
        <v>0</v>
      </c>
      <c r="DF113" s="350">
        <v>0</v>
      </c>
      <c r="DG113" s="350">
        <v>0</v>
      </c>
      <c r="DH113" s="350">
        <v>0</v>
      </c>
      <c r="DI113" s="350">
        <v>0</v>
      </c>
      <c r="DJ113" s="350">
        <v>0</v>
      </c>
      <c r="DK113" s="350">
        <v>0</v>
      </c>
      <c r="DL113" s="350">
        <v>0</v>
      </c>
      <c r="DM113" s="350">
        <v>0</v>
      </c>
      <c r="DN113" s="350">
        <v>0</v>
      </c>
      <c r="DO113" s="350">
        <v>0</v>
      </c>
      <c r="DP113" s="350">
        <v>0</v>
      </c>
      <c r="DQ113" s="350">
        <v>0</v>
      </c>
      <c r="DR113" s="350">
        <v>0</v>
      </c>
      <c r="DS113" s="350">
        <v>0</v>
      </c>
      <c r="DT113" s="350">
        <v>0</v>
      </c>
      <c r="DU113" s="350">
        <v>0</v>
      </c>
      <c r="DV113" s="350">
        <v>0</v>
      </c>
      <c r="DW113" s="350">
        <v>0</v>
      </c>
      <c r="DX113" s="350">
        <v>0</v>
      </c>
      <c r="DY113" s="350">
        <v>0</v>
      </c>
      <c r="DZ113" s="350">
        <v>0</v>
      </c>
      <c r="EA113" s="350">
        <v>0</v>
      </c>
      <c r="EB113" s="350">
        <v>0</v>
      </c>
      <c r="EC113" s="350">
        <v>0</v>
      </c>
      <c r="ED113" s="350">
        <v>0</v>
      </c>
      <c r="EE113" s="350">
        <v>0</v>
      </c>
      <c r="EF113" s="350">
        <v>0</v>
      </c>
      <c r="EG113" s="350">
        <v>0</v>
      </c>
      <c r="EH113" s="350">
        <v>0</v>
      </c>
      <c r="EI113" s="350">
        <v>0</v>
      </c>
      <c r="EJ113" s="350">
        <v>0</v>
      </c>
      <c r="EK113" s="350">
        <v>0</v>
      </c>
      <c r="EL113" s="350">
        <v>0</v>
      </c>
      <c r="EM113" s="350">
        <v>0</v>
      </c>
      <c r="EN113" s="350">
        <v>0</v>
      </c>
      <c r="EO113" s="350">
        <v>0</v>
      </c>
      <c r="EP113" s="350">
        <v>0</v>
      </c>
      <c r="EQ113" s="350">
        <v>0</v>
      </c>
      <c r="ER113" s="350">
        <v>0</v>
      </c>
      <c r="ES113" s="350">
        <v>0</v>
      </c>
      <c r="ET113" s="350">
        <v>0</v>
      </c>
      <c r="EU113" s="350">
        <v>0</v>
      </c>
      <c r="EV113" s="350">
        <v>0</v>
      </c>
      <c r="EW113" s="350">
        <v>0</v>
      </c>
      <c r="EX113" s="350">
        <v>0</v>
      </c>
      <c r="EY113" s="350">
        <v>0</v>
      </c>
      <c r="EZ113" s="350">
        <v>0</v>
      </c>
      <c r="FA113" s="350">
        <v>0</v>
      </c>
      <c r="FB113" s="350">
        <v>0</v>
      </c>
      <c r="FC113" s="350">
        <v>0</v>
      </c>
      <c r="FD113" s="350">
        <v>0</v>
      </c>
      <c r="FE113" s="350">
        <v>0</v>
      </c>
      <c r="FF113" s="350">
        <v>0</v>
      </c>
      <c r="FG113" s="350">
        <v>0</v>
      </c>
      <c r="FH113" s="350">
        <v>0</v>
      </c>
      <c r="FI113" s="350">
        <v>0</v>
      </c>
      <c r="FJ113" s="350">
        <v>0</v>
      </c>
      <c r="FK113" s="350">
        <v>0</v>
      </c>
      <c r="FL113" s="350">
        <v>0</v>
      </c>
      <c r="FM113" s="350">
        <v>0</v>
      </c>
      <c r="FN113" s="350">
        <v>0</v>
      </c>
      <c r="FO113" s="350">
        <v>0</v>
      </c>
      <c r="FP113" s="350">
        <v>0</v>
      </c>
      <c r="FQ113" s="350">
        <v>0</v>
      </c>
      <c r="FR113" s="350">
        <v>0</v>
      </c>
      <c r="FS113" s="350">
        <v>0</v>
      </c>
      <c r="FT113" s="350">
        <v>0</v>
      </c>
      <c r="FU113" s="350">
        <v>0</v>
      </c>
      <c r="FV113" s="350">
        <v>0</v>
      </c>
      <c r="FW113" s="350">
        <v>0</v>
      </c>
      <c r="FX113" s="350">
        <v>0</v>
      </c>
      <c r="FY113" s="350">
        <v>0</v>
      </c>
      <c r="FZ113" s="350">
        <v>0</v>
      </c>
      <c r="GA113" s="350">
        <v>0</v>
      </c>
      <c r="GB113" s="350">
        <v>0</v>
      </c>
      <c r="GC113" s="350">
        <v>0</v>
      </c>
      <c r="GD113" s="350">
        <v>0</v>
      </c>
      <c r="GE113" s="350">
        <v>0</v>
      </c>
      <c r="GF113" s="350">
        <v>0</v>
      </c>
    </row>
    <row r="114" spans="1:188" s="324" customFormat="1" ht="12.95" customHeight="1">
      <c r="A114" s="326">
        <v>17</v>
      </c>
      <c r="B114" s="364" t="s">
        <v>85</v>
      </c>
      <c r="C114" s="365"/>
      <c r="D114" s="365"/>
      <c r="E114" s="366"/>
      <c r="F114" s="350">
        <v>0</v>
      </c>
      <c r="G114" s="350">
        <v>0</v>
      </c>
      <c r="H114" s="350">
        <v>0</v>
      </c>
      <c r="I114" s="350">
        <v>0</v>
      </c>
      <c r="J114" s="350">
        <v>0</v>
      </c>
      <c r="K114" s="350">
        <v>0</v>
      </c>
      <c r="L114" s="350">
        <v>0</v>
      </c>
      <c r="M114" s="350">
        <v>0</v>
      </c>
      <c r="N114" s="350">
        <v>0</v>
      </c>
      <c r="O114" s="350">
        <v>0</v>
      </c>
      <c r="P114" s="350">
        <v>0</v>
      </c>
      <c r="Q114" s="350">
        <v>0</v>
      </c>
      <c r="R114" s="350">
        <v>0</v>
      </c>
      <c r="S114" s="350">
        <v>0</v>
      </c>
      <c r="T114" s="350">
        <v>0</v>
      </c>
      <c r="U114" s="350">
        <v>0</v>
      </c>
      <c r="V114" s="350">
        <v>0</v>
      </c>
      <c r="W114" s="350">
        <v>0</v>
      </c>
      <c r="X114" s="350">
        <v>0</v>
      </c>
      <c r="Y114" s="350">
        <v>0</v>
      </c>
      <c r="Z114" s="350">
        <v>0</v>
      </c>
      <c r="AA114" s="350">
        <v>0</v>
      </c>
      <c r="AB114" s="350">
        <v>0</v>
      </c>
      <c r="AC114" s="350">
        <v>0</v>
      </c>
      <c r="AD114" s="350">
        <v>0</v>
      </c>
      <c r="AE114" s="350">
        <v>0</v>
      </c>
      <c r="AF114" s="350">
        <v>0</v>
      </c>
      <c r="AG114" s="350">
        <v>0</v>
      </c>
      <c r="AH114" s="350">
        <v>0</v>
      </c>
      <c r="AI114" s="350">
        <v>0</v>
      </c>
      <c r="AJ114" s="350">
        <v>0</v>
      </c>
      <c r="AK114" s="350">
        <v>0</v>
      </c>
      <c r="AL114" s="350">
        <v>0</v>
      </c>
      <c r="AM114" s="350">
        <v>0</v>
      </c>
      <c r="AN114" s="350">
        <v>0</v>
      </c>
      <c r="AO114" s="350">
        <v>0</v>
      </c>
      <c r="AP114" s="350">
        <v>0</v>
      </c>
      <c r="AQ114" s="350">
        <v>0</v>
      </c>
      <c r="AR114" s="350">
        <v>0</v>
      </c>
      <c r="AS114" s="350">
        <v>0</v>
      </c>
      <c r="AT114" s="350">
        <v>0</v>
      </c>
      <c r="AU114" s="350">
        <v>0</v>
      </c>
      <c r="AV114" s="350">
        <v>0</v>
      </c>
      <c r="AW114" s="350">
        <v>0</v>
      </c>
      <c r="AX114" s="350">
        <v>0</v>
      </c>
      <c r="AY114" s="350">
        <v>0</v>
      </c>
      <c r="AZ114" s="350">
        <v>0</v>
      </c>
      <c r="BA114" s="350">
        <v>0</v>
      </c>
      <c r="BB114" s="350">
        <v>0</v>
      </c>
      <c r="BC114" s="350">
        <v>0</v>
      </c>
      <c r="BD114" s="350">
        <v>0</v>
      </c>
      <c r="BE114" s="350">
        <v>0</v>
      </c>
      <c r="BF114" s="350">
        <v>0</v>
      </c>
      <c r="BG114" s="350">
        <v>0</v>
      </c>
      <c r="BH114" s="350">
        <v>0</v>
      </c>
      <c r="BI114" s="350">
        <v>0</v>
      </c>
      <c r="BJ114" s="350">
        <v>0</v>
      </c>
      <c r="BK114" s="350">
        <v>0</v>
      </c>
      <c r="BL114" s="350">
        <v>0</v>
      </c>
      <c r="BM114" s="350">
        <v>0</v>
      </c>
      <c r="BN114" s="350">
        <v>0</v>
      </c>
      <c r="BO114" s="350">
        <v>0</v>
      </c>
      <c r="BP114" s="350">
        <v>0</v>
      </c>
      <c r="BQ114" s="350">
        <v>0</v>
      </c>
      <c r="BR114" s="350">
        <v>0</v>
      </c>
      <c r="BS114" s="350">
        <v>0</v>
      </c>
      <c r="BT114" s="350">
        <v>0</v>
      </c>
      <c r="BU114" s="350">
        <v>0</v>
      </c>
      <c r="BV114" s="350">
        <v>0</v>
      </c>
      <c r="BW114" s="350">
        <v>0</v>
      </c>
      <c r="BX114" s="350">
        <v>0</v>
      </c>
      <c r="BY114" s="350">
        <v>0</v>
      </c>
      <c r="BZ114" s="350">
        <v>0</v>
      </c>
      <c r="CA114" s="350">
        <v>0</v>
      </c>
      <c r="CB114" s="350">
        <v>0</v>
      </c>
      <c r="CC114" s="350">
        <v>0</v>
      </c>
      <c r="CD114" s="350">
        <v>0</v>
      </c>
      <c r="CE114" s="350">
        <v>0</v>
      </c>
      <c r="CF114" s="350">
        <v>0</v>
      </c>
      <c r="CG114" s="350">
        <v>0</v>
      </c>
      <c r="CH114" s="350">
        <v>0</v>
      </c>
      <c r="CI114" s="350">
        <v>0</v>
      </c>
      <c r="CJ114" s="350">
        <v>0</v>
      </c>
      <c r="CK114" s="350">
        <v>0</v>
      </c>
      <c r="CL114" s="350">
        <v>0</v>
      </c>
      <c r="CM114" s="350">
        <v>0</v>
      </c>
      <c r="CN114" s="350">
        <v>0</v>
      </c>
      <c r="CO114" s="350">
        <v>0</v>
      </c>
      <c r="CP114" s="350">
        <v>0</v>
      </c>
      <c r="CQ114" s="350">
        <v>0</v>
      </c>
      <c r="CR114" s="350">
        <v>0</v>
      </c>
      <c r="CS114" s="350">
        <v>0</v>
      </c>
      <c r="CT114" s="350">
        <v>0</v>
      </c>
      <c r="CU114" s="350">
        <v>0</v>
      </c>
      <c r="CV114" s="350">
        <v>0</v>
      </c>
      <c r="CW114" s="350">
        <v>0</v>
      </c>
      <c r="CX114" s="350">
        <v>0</v>
      </c>
      <c r="CY114" s="350">
        <v>0</v>
      </c>
      <c r="CZ114" s="350">
        <v>0</v>
      </c>
      <c r="DA114" s="350">
        <v>0</v>
      </c>
      <c r="DB114" s="350">
        <v>0</v>
      </c>
      <c r="DC114" s="350">
        <v>0</v>
      </c>
      <c r="DD114" s="350">
        <v>0</v>
      </c>
      <c r="DE114" s="350">
        <v>0</v>
      </c>
      <c r="DF114" s="350">
        <v>0</v>
      </c>
      <c r="DG114" s="350">
        <v>0</v>
      </c>
      <c r="DH114" s="350">
        <v>0</v>
      </c>
      <c r="DI114" s="350">
        <v>0</v>
      </c>
      <c r="DJ114" s="350">
        <v>0</v>
      </c>
      <c r="DK114" s="350">
        <v>0</v>
      </c>
      <c r="DL114" s="350">
        <v>0</v>
      </c>
      <c r="DM114" s="350">
        <v>0</v>
      </c>
      <c r="DN114" s="350">
        <v>0</v>
      </c>
      <c r="DO114" s="350">
        <v>0</v>
      </c>
      <c r="DP114" s="350">
        <v>0</v>
      </c>
      <c r="DQ114" s="350">
        <v>0</v>
      </c>
      <c r="DR114" s="350">
        <v>0</v>
      </c>
      <c r="DS114" s="350">
        <v>0</v>
      </c>
      <c r="DT114" s="350">
        <v>0</v>
      </c>
      <c r="DU114" s="350">
        <v>0</v>
      </c>
      <c r="DV114" s="350">
        <v>0</v>
      </c>
      <c r="DW114" s="350">
        <v>0</v>
      </c>
      <c r="DX114" s="350">
        <v>0</v>
      </c>
      <c r="DY114" s="350">
        <v>0</v>
      </c>
      <c r="DZ114" s="350">
        <v>0</v>
      </c>
      <c r="EA114" s="350">
        <v>0</v>
      </c>
      <c r="EB114" s="350">
        <v>0</v>
      </c>
      <c r="EC114" s="350">
        <v>0</v>
      </c>
      <c r="ED114" s="350">
        <v>0</v>
      </c>
      <c r="EE114" s="350">
        <v>0</v>
      </c>
      <c r="EF114" s="350">
        <v>0</v>
      </c>
      <c r="EG114" s="350">
        <v>0</v>
      </c>
      <c r="EH114" s="350">
        <v>0</v>
      </c>
      <c r="EI114" s="350">
        <v>0</v>
      </c>
      <c r="EJ114" s="350">
        <v>0</v>
      </c>
      <c r="EK114" s="350">
        <v>0</v>
      </c>
      <c r="EL114" s="350">
        <v>0</v>
      </c>
      <c r="EM114" s="350">
        <v>0</v>
      </c>
      <c r="EN114" s="350">
        <v>0</v>
      </c>
      <c r="EO114" s="350">
        <v>0</v>
      </c>
      <c r="EP114" s="350">
        <v>0</v>
      </c>
      <c r="EQ114" s="350">
        <v>0</v>
      </c>
      <c r="ER114" s="350">
        <v>0</v>
      </c>
      <c r="ES114" s="350">
        <v>0</v>
      </c>
      <c r="ET114" s="350">
        <v>0</v>
      </c>
      <c r="EU114" s="350">
        <v>0</v>
      </c>
      <c r="EV114" s="350">
        <v>0</v>
      </c>
      <c r="EW114" s="350">
        <v>0</v>
      </c>
      <c r="EX114" s="350">
        <v>0</v>
      </c>
      <c r="EY114" s="350">
        <v>0</v>
      </c>
      <c r="EZ114" s="350">
        <v>0</v>
      </c>
      <c r="FA114" s="350">
        <v>0</v>
      </c>
      <c r="FB114" s="350">
        <v>0</v>
      </c>
      <c r="FC114" s="350">
        <v>0</v>
      </c>
      <c r="FD114" s="350">
        <v>0</v>
      </c>
      <c r="FE114" s="350">
        <v>0</v>
      </c>
      <c r="FF114" s="350">
        <v>0</v>
      </c>
      <c r="FG114" s="350">
        <v>0</v>
      </c>
      <c r="FH114" s="350">
        <v>0</v>
      </c>
      <c r="FI114" s="350">
        <v>0</v>
      </c>
      <c r="FJ114" s="350">
        <v>0</v>
      </c>
      <c r="FK114" s="350">
        <v>0</v>
      </c>
      <c r="FL114" s="350">
        <v>0</v>
      </c>
      <c r="FM114" s="350">
        <v>0</v>
      </c>
      <c r="FN114" s="350">
        <v>0</v>
      </c>
      <c r="FO114" s="350">
        <v>0</v>
      </c>
      <c r="FP114" s="350">
        <v>0</v>
      </c>
      <c r="FQ114" s="350">
        <v>0</v>
      </c>
      <c r="FR114" s="350">
        <v>0</v>
      </c>
      <c r="FS114" s="350">
        <v>0</v>
      </c>
      <c r="FT114" s="350">
        <v>0</v>
      </c>
      <c r="FU114" s="350">
        <v>0</v>
      </c>
      <c r="FV114" s="350">
        <v>0</v>
      </c>
      <c r="FW114" s="350">
        <v>0</v>
      </c>
      <c r="FX114" s="350">
        <v>0</v>
      </c>
      <c r="FY114" s="350">
        <v>0</v>
      </c>
      <c r="FZ114" s="350">
        <v>0</v>
      </c>
      <c r="GA114" s="350">
        <v>0</v>
      </c>
      <c r="GB114" s="350">
        <v>0</v>
      </c>
      <c r="GC114" s="350">
        <v>0</v>
      </c>
      <c r="GD114" s="350">
        <v>0</v>
      </c>
      <c r="GE114" s="350">
        <v>0</v>
      </c>
      <c r="GF114" s="350">
        <v>0</v>
      </c>
    </row>
    <row r="115" spans="1:188" s="324" customFormat="1" ht="12.95" customHeight="1">
      <c r="A115" s="326">
        <v>18</v>
      </c>
      <c r="B115" s="364" t="s">
        <v>86</v>
      </c>
      <c r="C115" s="365"/>
      <c r="D115" s="365"/>
      <c r="E115" s="366"/>
      <c r="F115" s="350">
        <v>0</v>
      </c>
      <c r="G115" s="350">
        <v>0</v>
      </c>
      <c r="H115" s="350">
        <v>0</v>
      </c>
      <c r="I115" s="350">
        <v>0</v>
      </c>
      <c r="J115" s="350">
        <v>0</v>
      </c>
      <c r="K115" s="350">
        <v>0</v>
      </c>
      <c r="L115" s="350">
        <v>0</v>
      </c>
      <c r="M115" s="350">
        <v>0</v>
      </c>
      <c r="N115" s="350">
        <v>0</v>
      </c>
      <c r="O115" s="350">
        <v>0</v>
      </c>
      <c r="P115" s="350">
        <v>0</v>
      </c>
      <c r="Q115" s="350">
        <v>0</v>
      </c>
      <c r="R115" s="350">
        <v>0</v>
      </c>
      <c r="S115" s="350">
        <v>0</v>
      </c>
      <c r="T115" s="350">
        <v>0</v>
      </c>
      <c r="U115" s="350">
        <v>0</v>
      </c>
      <c r="V115" s="350">
        <v>0</v>
      </c>
      <c r="W115" s="350">
        <v>0</v>
      </c>
      <c r="X115" s="350">
        <v>0</v>
      </c>
      <c r="Y115" s="350">
        <v>0</v>
      </c>
      <c r="Z115" s="350">
        <v>0</v>
      </c>
      <c r="AA115" s="350">
        <v>0</v>
      </c>
      <c r="AB115" s="350">
        <v>0</v>
      </c>
      <c r="AC115" s="350">
        <v>0</v>
      </c>
      <c r="AD115" s="350">
        <v>0</v>
      </c>
      <c r="AE115" s="350">
        <v>0</v>
      </c>
      <c r="AF115" s="350">
        <v>0</v>
      </c>
      <c r="AG115" s="350">
        <v>0</v>
      </c>
      <c r="AH115" s="350">
        <v>0</v>
      </c>
      <c r="AI115" s="350">
        <v>0</v>
      </c>
      <c r="AJ115" s="350">
        <v>0</v>
      </c>
      <c r="AK115" s="350">
        <v>0</v>
      </c>
      <c r="AL115" s="350">
        <v>0</v>
      </c>
      <c r="AM115" s="350">
        <v>0</v>
      </c>
      <c r="AN115" s="350">
        <v>0</v>
      </c>
      <c r="AO115" s="350">
        <v>0</v>
      </c>
      <c r="AP115" s="350">
        <v>0</v>
      </c>
      <c r="AQ115" s="350">
        <v>0</v>
      </c>
      <c r="AR115" s="350">
        <v>0</v>
      </c>
      <c r="AS115" s="350">
        <v>0</v>
      </c>
      <c r="AT115" s="350">
        <v>0</v>
      </c>
      <c r="AU115" s="350">
        <v>0</v>
      </c>
      <c r="AV115" s="350">
        <v>0</v>
      </c>
      <c r="AW115" s="350">
        <v>0</v>
      </c>
      <c r="AX115" s="350">
        <v>0</v>
      </c>
      <c r="AY115" s="350">
        <v>0</v>
      </c>
      <c r="AZ115" s="350">
        <v>0</v>
      </c>
      <c r="BA115" s="350">
        <v>0</v>
      </c>
      <c r="BB115" s="350">
        <v>0</v>
      </c>
      <c r="BC115" s="350">
        <v>0</v>
      </c>
      <c r="BD115" s="350">
        <v>0</v>
      </c>
      <c r="BE115" s="350">
        <v>0</v>
      </c>
      <c r="BF115" s="350">
        <v>0</v>
      </c>
      <c r="BG115" s="350">
        <v>0</v>
      </c>
      <c r="BH115" s="350">
        <v>0</v>
      </c>
      <c r="BI115" s="350">
        <v>0</v>
      </c>
      <c r="BJ115" s="350">
        <v>0</v>
      </c>
      <c r="BK115" s="350">
        <v>0</v>
      </c>
      <c r="BL115" s="350">
        <v>0</v>
      </c>
      <c r="BM115" s="350">
        <v>0</v>
      </c>
      <c r="BN115" s="350">
        <v>0</v>
      </c>
      <c r="BO115" s="350">
        <v>0</v>
      </c>
      <c r="BP115" s="350">
        <v>0</v>
      </c>
      <c r="BQ115" s="350">
        <v>0</v>
      </c>
      <c r="BR115" s="350">
        <v>0</v>
      </c>
      <c r="BS115" s="350">
        <v>0</v>
      </c>
      <c r="BT115" s="350">
        <v>0</v>
      </c>
      <c r="BU115" s="350">
        <v>0</v>
      </c>
      <c r="BV115" s="350">
        <v>0</v>
      </c>
      <c r="BW115" s="350">
        <v>0</v>
      </c>
      <c r="BX115" s="350">
        <v>0</v>
      </c>
      <c r="BY115" s="350">
        <v>0</v>
      </c>
      <c r="BZ115" s="350">
        <v>0</v>
      </c>
      <c r="CA115" s="350">
        <v>0</v>
      </c>
      <c r="CB115" s="350">
        <v>0</v>
      </c>
      <c r="CC115" s="350">
        <v>0</v>
      </c>
      <c r="CD115" s="350">
        <v>0</v>
      </c>
      <c r="CE115" s="350">
        <v>0</v>
      </c>
      <c r="CF115" s="350">
        <v>0</v>
      </c>
      <c r="CG115" s="350">
        <v>0</v>
      </c>
      <c r="CH115" s="350">
        <v>0</v>
      </c>
      <c r="CI115" s="350">
        <v>0</v>
      </c>
      <c r="CJ115" s="350">
        <v>0</v>
      </c>
      <c r="CK115" s="350">
        <v>0</v>
      </c>
      <c r="CL115" s="350">
        <v>0</v>
      </c>
      <c r="CM115" s="350">
        <v>0</v>
      </c>
      <c r="CN115" s="350">
        <v>0</v>
      </c>
      <c r="CO115" s="350">
        <v>0</v>
      </c>
      <c r="CP115" s="350">
        <v>0</v>
      </c>
      <c r="CQ115" s="350">
        <v>0</v>
      </c>
      <c r="CR115" s="350">
        <v>0</v>
      </c>
      <c r="CS115" s="350">
        <v>0</v>
      </c>
      <c r="CT115" s="350">
        <v>0</v>
      </c>
      <c r="CU115" s="350">
        <v>0</v>
      </c>
      <c r="CV115" s="350">
        <v>0</v>
      </c>
      <c r="CW115" s="350">
        <v>0</v>
      </c>
      <c r="CX115" s="350">
        <v>0</v>
      </c>
      <c r="CY115" s="350">
        <v>0</v>
      </c>
      <c r="CZ115" s="350">
        <v>0</v>
      </c>
      <c r="DA115" s="350">
        <v>0</v>
      </c>
      <c r="DB115" s="350">
        <v>0</v>
      </c>
      <c r="DC115" s="350">
        <v>0</v>
      </c>
      <c r="DD115" s="350">
        <v>0</v>
      </c>
      <c r="DE115" s="350">
        <v>0</v>
      </c>
      <c r="DF115" s="350">
        <v>0</v>
      </c>
      <c r="DG115" s="350">
        <v>0</v>
      </c>
      <c r="DH115" s="350">
        <v>0</v>
      </c>
      <c r="DI115" s="350">
        <v>0</v>
      </c>
      <c r="DJ115" s="350">
        <v>0</v>
      </c>
      <c r="DK115" s="350">
        <v>0</v>
      </c>
      <c r="DL115" s="350">
        <v>0</v>
      </c>
      <c r="DM115" s="350">
        <v>0</v>
      </c>
      <c r="DN115" s="350">
        <v>0</v>
      </c>
      <c r="DO115" s="350">
        <v>0</v>
      </c>
      <c r="DP115" s="350">
        <v>0</v>
      </c>
      <c r="DQ115" s="350">
        <v>0</v>
      </c>
      <c r="DR115" s="350">
        <v>0</v>
      </c>
      <c r="DS115" s="350">
        <v>0</v>
      </c>
      <c r="DT115" s="350">
        <v>0</v>
      </c>
      <c r="DU115" s="350">
        <v>0</v>
      </c>
      <c r="DV115" s="350">
        <v>0</v>
      </c>
      <c r="DW115" s="350">
        <v>0</v>
      </c>
      <c r="DX115" s="350">
        <v>0</v>
      </c>
      <c r="DY115" s="350">
        <v>0</v>
      </c>
      <c r="DZ115" s="350">
        <v>0</v>
      </c>
      <c r="EA115" s="350">
        <v>0</v>
      </c>
      <c r="EB115" s="350">
        <v>0</v>
      </c>
      <c r="EC115" s="350">
        <v>0</v>
      </c>
      <c r="ED115" s="350">
        <v>0</v>
      </c>
      <c r="EE115" s="350">
        <v>0</v>
      </c>
      <c r="EF115" s="350">
        <v>0</v>
      </c>
      <c r="EG115" s="350">
        <v>0</v>
      </c>
      <c r="EH115" s="350">
        <v>0</v>
      </c>
      <c r="EI115" s="350">
        <v>0</v>
      </c>
      <c r="EJ115" s="350">
        <v>0</v>
      </c>
      <c r="EK115" s="350">
        <v>0</v>
      </c>
      <c r="EL115" s="350">
        <v>0</v>
      </c>
      <c r="EM115" s="350">
        <v>0</v>
      </c>
      <c r="EN115" s="350">
        <v>0</v>
      </c>
      <c r="EO115" s="350">
        <v>0</v>
      </c>
      <c r="EP115" s="350">
        <v>0</v>
      </c>
      <c r="EQ115" s="350">
        <v>0</v>
      </c>
      <c r="ER115" s="350">
        <v>0</v>
      </c>
      <c r="ES115" s="350">
        <v>0</v>
      </c>
      <c r="ET115" s="350">
        <v>0</v>
      </c>
      <c r="EU115" s="350">
        <v>0</v>
      </c>
      <c r="EV115" s="350">
        <v>0</v>
      </c>
      <c r="EW115" s="350">
        <v>0</v>
      </c>
      <c r="EX115" s="350">
        <v>0</v>
      </c>
      <c r="EY115" s="350">
        <v>0</v>
      </c>
      <c r="EZ115" s="350">
        <v>0</v>
      </c>
      <c r="FA115" s="350">
        <v>0</v>
      </c>
      <c r="FB115" s="350">
        <v>0</v>
      </c>
      <c r="FC115" s="350">
        <v>0</v>
      </c>
      <c r="FD115" s="350">
        <v>0</v>
      </c>
      <c r="FE115" s="350">
        <v>0</v>
      </c>
      <c r="FF115" s="350">
        <v>0</v>
      </c>
      <c r="FG115" s="350">
        <v>0</v>
      </c>
      <c r="FH115" s="350">
        <v>0</v>
      </c>
      <c r="FI115" s="350">
        <v>0</v>
      </c>
      <c r="FJ115" s="350">
        <v>0</v>
      </c>
      <c r="FK115" s="350">
        <v>0</v>
      </c>
      <c r="FL115" s="350">
        <v>0</v>
      </c>
      <c r="FM115" s="350">
        <v>0</v>
      </c>
      <c r="FN115" s="350">
        <v>0</v>
      </c>
      <c r="FO115" s="350">
        <v>0</v>
      </c>
      <c r="FP115" s="350">
        <v>0</v>
      </c>
      <c r="FQ115" s="350">
        <v>0</v>
      </c>
      <c r="FR115" s="350">
        <v>0</v>
      </c>
      <c r="FS115" s="350">
        <v>0</v>
      </c>
      <c r="FT115" s="350">
        <v>0</v>
      </c>
      <c r="FU115" s="350">
        <v>0</v>
      </c>
      <c r="FV115" s="350">
        <v>0</v>
      </c>
      <c r="FW115" s="350">
        <v>0</v>
      </c>
      <c r="FX115" s="350">
        <v>0</v>
      </c>
      <c r="FY115" s="350">
        <v>0</v>
      </c>
      <c r="FZ115" s="350">
        <v>0</v>
      </c>
      <c r="GA115" s="350">
        <v>0</v>
      </c>
      <c r="GB115" s="350">
        <v>0</v>
      </c>
      <c r="GC115" s="350">
        <v>0</v>
      </c>
      <c r="GD115" s="350">
        <v>0</v>
      </c>
      <c r="GE115" s="350">
        <v>0</v>
      </c>
      <c r="GF115" s="350">
        <v>0</v>
      </c>
    </row>
    <row r="116" spans="1:188" s="324" customFormat="1" ht="12.95" customHeight="1">
      <c r="A116" s="326">
        <v>19</v>
      </c>
      <c r="B116" s="364" t="s">
        <v>87</v>
      </c>
      <c r="C116" s="365"/>
      <c r="D116" s="365"/>
      <c r="E116" s="366"/>
      <c r="F116" s="350">
        <v>0</v>
      </c>
      <c r="G116" s="350">
        <v>0</v>
      </c>
      <c r="H116" s="350">
        <v>0</v>
      </c>
      <c r="I116" s="350">
        <v>0</v>
      </c>
      <c r="J116" s="350">
        <v>0</v>
      </c>
      <c r="K116" s="350">
        <v>0</v>
      </c>
      <c r="L116" s="350">
        <v>0</v>
      </c>
      <c r="M116" s="350">
        <v>0</v>
      </c>
      <c r="N116" s="350">
        <v>0</v>
      </c>
      <c r="O116" s="350">
        <v>0</v>
      </c>
      <c r="P116" s="350">
        <v>0</v>
      </c>
      <c r="Q116" s="350">
        <v>0</v>
      </c>
      <c r="R116" s="350">
        <v>0</v>
      </c>
      <c r="S116" s="350">
        <v>0</v>
      </c>
      <c r="T116" s="350">
        <v>0</v>
      </c>
      <c r="U116" s="350">
        <v>0</v>
      </c>
      <c r="V116" s="350">
        <v>0</v>
      </c>
      <c r="W116" s="350">
        <v>0</v>
      </c>
      <c r="X116" s="350">
        <v>0</v>
      </c>
      <c r="Y116" s="350">
        <v>0</v>
      </c>
      <c r="Z116" s="350">
        <v>0</v>
      </c>
      <c r="AA116" s="350">
        <v>0</v>
      </c>
      <c r="AB116" s="350">
        <v>0</v>
      </c>
      <c r="AC116" s="350">
        <v>0</v>
      </c>
      <c r="AD116" s="350">
        <v>0</v>
      </c>
      <c r="AE116" s="350">
        <v>0</v>
      </c>
      <c r="AF116" s="350">
        <v>0</v>
      </c>
      <c r="AG116" s="350">
        <v>0</v>
      </c>
      <c r="AH116" s="350">
        <v>0</v>
      </c>
      <c r="AI116" s="350">
        <v>0</v>
      </c>
      <c r="AJ116" s="350">
        <v>0</v>
      </c>
      <c r="AK116" s="350">
        <v>0</v>
      </c>
      <c r="AL116" s="350">
        <v>0</v>
      </c>
      <c r="AM116" s="350">
        <v>0</v>
      </c>
      <c r="AN116" s="350">
        <v>0</v>
      </c>
      <c r="AO116" s="350">
        <v>0</v>
      </c>
      <c r="AP116" s="350">
        <v>0</v>
      </c>
      <c r="AQ116" s="350">
        <v>0</v>
      </c>
      <c r="AR116" s="350">
        <v>0</v>
      </c>
      <c r="AS116" s="350">
        <v>0</v>
      </c>
      <c r="AT116" s="350">
        <v>0</v>
      </c>
      <c r="AU116" s="350">
        <v>0</v>
      </c>
      <c r="AV116" s="350">
        <v>0</v>
      </c>
      <c r="AW116" s="350">
        <v>0</v>
      </c>
      <c r="AX116" s="350">
        <v>0</v>
      </c>
      <c r="AY116" s="350">
        <v>0</v>
      </c>
      <c r="AZ116" s="350">
        <v>0</v>
      </c>
      <c r="BA116" s="350">
        <v>0</v>
      </c>
      <c r="BB116" s="350">
        <v>0</v>
      </c>
      <c r="BC116" s="350">
        <v>0</v>
      </c>
      <c r="BD116" s="350">
        <v>0</v>
      </c>
      <c r="BE116" s="350">
        <v>0</v>
      </c>
      <c r="BF116" s="350">
        <v>0</v>
      </c>
      <c r="BG116" s="350">
        <v>0</v>
      </c>
      <c r="BH116" s="350">
        <v>0</v>
      </c>
      <c r="BI116" s="350">
        <v>0</v>
      </c>
      <c r="BJ116" s="350">
        <v>0</v>
      </c>
      <c r="BK116" s="350">
        <v>0</v>
      </c>
      <c r="BL116" s="350">
        <v>0</v>
      </c>
      <c r="BM116" s="350">
        <v>0</v>
      </c>
      <c r="BN116" s="350">
        <v>0</v>
      </c>
      <c r="BO116" s="350">
        <v>0</v>
      </c>
      <c r="BP116" s="350">
        <v>0</v>
      </c>
      <c r="BQ116" s="350">
        <v>0</v>
      </c>
      <c r="BR116" s="350">
        <v>0</v>
      </c>
      <c r="BS116" s="350">
        <v>0</v>
      </c>
      <c r="BT116" s="350">
        <v>0</v>
      </c>
      <c r="BU116" s="350">
        <v>0</v>
      </c>
      <c r="BV116" s="350">
        <v>0</v>
      </c>
      <c r="BW116" s="350">
        <v>0</v>
      </c>
      <c r="BX116" s="350">
        <v>0</v>
      </c>
      <c r="BY116" s="350">
        <v>0</v>
      </c>
      <c r="BZ116" s="350">
        <v>0</v>
      </c>
      <c r="CA116" s="350">
        <v>0</v>
      </c>
      <c r="CB116" s="350">
        <v>0</v>
      </c>
      <c r="CC116" s="350">
        <v>0</v>
      </c>
      <c r="CD116" s="350">
        <v>0</v>
      </c>
      <c r="CE116" s="350">
        <v>0</v>
      </c>
      <c r="CF116" s="350">
        <v>0</v>
      </c>
      <c r="CG116" s="350">
        <v>0</v>
      </c>
      <c r="CH116" s="350">
        <v>0</v>
      </c>
      <c r="CI116" s="350">
        <v>0</v>
      </c>
      <c r="CJ116" s="350">
        <v>0</v>
      </c>
      <c r="CK116" s="350">
        <v>0</v>
      </c>
      <c r="CL116" s="350">
        <v>0</v>
      </c>
      <c r="CM116" s="350">
        <v>0</v>
      </c>
      <c r="CN116" s="350">
        <v>0</v>
      </c>
      <c r="CO116" s="350">
        <v>0</v>
      </c>
      <c r="CP116" s="350">
        <v>0</v>
      </c>
      <c r="CQ116" s="350">
        <v>0</v>
      </c>
      <c r="CR116" s="350">
        <v>0</v>
      </c>
      <c r="CS116" s="350">
        <v>0</v>
      </c>
      <c r="CT116" s="350">
        <v>0</v>
      </c>
      <c r="CU116" s="350">
        <v>0</v>
      </c>
      <c r="CV116" s="350">
        <v>0</v>
      </c>
      <c r="CW116" s="350">
        <v>0</v>
      </c>
      <c r="CX116" s="350">
        <v>0</v>
      </c>
      <c r="CY116" s="350">
        <v>0</v>
      </c>
      <c r="CZ116" s="350">
        <v>0</v>
      </c>
      <c r="DA116" s="350">
        <v>0</v>
      </c>
      <c r="DB116" s="350">
        <v>0</v>
      </c>
      <c r="DC116" s="350">
        <v>0</v>
      </c>
      <c r="DD116" s="350">
        <v>0</v>
      </c>
      <c r="DE116" s="350">
        <v>0</v>
      </c>
      <c r="DF116" s="350">
        <v>0</v>
      </c>
      <c r="DG116" s="350">
        <v>0</v>
      </c>
      <c r="DH116" s="350">
        <v>0</v>
      </c>
      <c r="DI116" s="350">
        <v>0</v>
      </c>
      <c r="DJ116" s="350">
        <v>0</v>
      </c>
      <c r="DK116" s="350">
        <v>0</v>
      </c>
      <c r="DL116" s="350">
        <v>0</v>
      </c>
      <c r="DM116" s="350">
        <v>0</v>
      </c>
      <c r="DN116" s="350">
        <v>0</v>
      </c>
      <c r="DO116" s="350">
        <v>0</v>
      </c>
      <c r="DP116" s="350">
        <v>0</v>
      </c>
      <c r="DQ116" s="350">
        <v>0</v>
      </c>
      <c r="DR116" s="350">
        <v>0</v>
      </c>
      <c r="DS116" s="350">
        <v>0</v>
      </c>
      <c r="DT116" s="350">
        <v>0</v>
      </c>
      <c r="DU116" s="350">
        <v>0</v>
      </c>
      <c r="DV116" s="350">
        <v>0</v>
      </c>
      <c r="DW116" s="350">
        <v>0</v>
      </c>
      <c r="DX116" s="350">
        <v>0</v>
      </c>
      <c r="DY116" s="350">
        <v>0</v>
      </c>
      <c r="DZ116" s="350">
        <v>0</v>
      </c>
      <c r="EA116" s="350">
        <v>0</v>
      </c>
      <c r="EB116" s="350">
        <v>0</v>
      </c>
      <c r="EC116" s="350">
        <v>0</v>
      </c>
      <c r="ED116" s="350">
        <v>0</v>
      </c>
      <c r="EE116" s="350">
        <v>0</v>
      </c>
      <c r="EF116" s="350">
        <v>0</v>
      </c>
      <c r="EG116" s="350">
        <v>0</v>
      </c>
      <c r="EH116" s="350">
        <v>0</v>
      </c>
      <c r="EI116" s="350">
        <v>0</v>
      </c>
      <c r="EJ116" s="350">
        <v>0</v>
      </c>
      <c r="EK116" s="350">
        <v>0</v>
      </c>
      <c r="EL116" s="350">
        <v>0</v>
      </c>
      <c r="EM116" s="350">
        <v>0</v>
      </c>
      <c r="EN116" s="350">
        <v>0</v>
      </c>
      <c r="EO116" s="350">
        <v>0</v>
      </c>
      <c r="EP116" s="350">
        <v>0</v>
      </c>
      <c r="EQ116" s="350">
        <v>0</v>
      </c>
      <c r="ER116" s="350">
        <v>0</v>
      </c>
      <c r="ES116" s="350">
        <v>0</v>
      </c>
      <c r="ET116" s="350">
        <v>0</v>
      </c>
      <c r="EU116" s="350">
        <v>0</v>
      </c>
      <c r="EV116" s="350">
        <v>0</v>
      </c>
      <c r="EW116" s="350">
        <v>0</v>
      </c>
      <c r="EX116" s="350">
        <v>0</v>
      </c>
      <c r="EY116" s="350">
        <v>0</v>
      </c>
      <c r="EZ116" s="350">
        <v>0</v>
      </c>
      <c r="FA116" s="350">
        <v>0</v>
      </c>
      <c r="FB116" s="350">
        <v>0</v>
      </c>
      <c r="FC116" s="350">
        <v>0</v>
      </c>
      <c r="FD116" s="350">
        <v>0</v>
      </c>
      <c r="FE116" s="350">
        <v>0</v>
      </c>
      <c r="FF116" s="350">
        <v>0</v>
      </c>
      <c r="FG116" s="350">
        <v>0</v>
      </c>
      <c r="FH116" s="350">
        <v>0</v>
      </c>
      <c r="FI116" s="350">
        <v>0</v>
      </c>
      <c r="FJ116" s="350">
        <v>0</v>
      </c>
      <c r="FK116" s="350">
        <v>0</v>
      </c>
      <c r="FL116" s="350">
        <v>0</v>
      </c>
      <c r="FM116" s="350">
        <v>0</v>
      </c>
      <c r="FN116" s="350">
        <v>0</v>
      </c>
      <c r="FO116" s="350">
        <v>0</v>
      </c>
      <c r="FP116" s="350">
        <v>0</v>
      </c>
      <c r="FQ116" s="350">
        <v>0</v>
      </c>
      <c r="FR116" s="350">
        <v>0</v>
      </c>
      <c r="FS116" s="350">
        <v>0</v>
      </c>
      <c r="FT116" s="350">
        <v>0</v>
      </c>
      <c r="FU116" s="350">
        <v>0</v>
      </c>
      <c r="FV116" s="350">
        <v>0</v>
      </c>
      <c r="FW116" s="350">
        <v>0</v>
      </c>
      <c r="FX116" s="350">
        <v>0</v>
      </c>
      <c r="FY116" s="350">
        <v>0</v>
      </c>
      <c r="FZ116" s="350">
        <v>0</v>
      </c>
      <c r="GA116" s="350">
        <v>0</v>
      </c>
      <c r="GB116" s="350">
        <v>0</v>
      </c>
      <c r="GC116" s="350">
        <v>0</v>
      </c>
      <c r="GD116" s="350">
        <v>0</v>
      </c>
      <c r="GE116" s="350">
        <v>0</v>
      </c>
      <c r="GF116" s="350">
        <v>0</v>
      </c>
    </row>
    <row r="117" spans="1:188" s="324" customFormat="1" ht="12.95" customHeight="1">
      <c r="A117" s="326">
        <v>20</v>
      </c>
      <c r="B117" s="364" t="s">
        <v>88</v>
      </c>
      <c r="C117" s="365"/>
      <c r="D117" s="365"/>
      <c r="E117" s="366"/>
      <c r="F117" s="350">
        <v>0</v>
      </c>
      <c r="G117" s="350">
        <v>0</v>
      </c>
      <c r="H117" s="350">
        <v>0</v>
      </c>
      <c r="I117" s="350">
        <v>0</v>
      </c>
      <c r="J117" s="350">
        <v>0</v>
      </c>
      <c r="K117" s="350">
        <v>0</v>
      </c>
      <c r="L117" s="350">
        <v>1</v>
      </c>
      <c r="M117" s="350">
        <v>0</v>
      </c>
      <c r="N117" s="350">
        <v>0</v>
      </c>
      <c r="O117" s="350">
        <v>0</v>
      </c>
      <c r="P117" s="350">
        <v>0</v>
      </c>
      <c r="Q117" s="350">
        <v>0</v>
      </c>
      <c r="R117" s="350">
        <v>0</v>
      </c>
      <c r="S117" s="350">
        <v>0</v>
      </c>
      <c r="T117" s="350">
        <v>0</v>
      </c>
      <c r="U117" s="350">
        <v>0</v>
      </c>
      <c r="V117" s="350">
        <v>0</v>
      </c>
      <c r="W117" s="350">
        <v>0</v>
      </c>
      <c r="X117" s="350">
        <v>0</v>
      </c>
      <c r="Y117" s="350">
        <v>0</v>
      </c>
      <c r="Z117" s="350">
        <v>0</v>
      </c>
      <c r="AA117" s="350">
        <v>0</v>
      </c>
      <c r="AB117" s="350">
        <v>0</v>
      </c>
      <c r="AC117" s="350">
        <v>0</v>
      </c>
      <c r="AD117" s="350">
        <v>0</v>
      </c>
      <c r="AE117" s="350">
        <v>0</v>
      </c>
      <c r="AF117" s="350">
        <v>0</v>
      </c>
      <c r="AG117" s="350">
        <v>0</v>
      </c>
      <c r="AH117" s="350">
        <v>0</v>
      </c>
      <c r="AI117" s="350">
        <v>0</v>
      </c>
      <c r="AJ117" s="350">
        <v>0</v>
      </c>
      <c r="AK117" s="350">
        <v>0</v>
      </c>
      <c r="AL117" s="350">
        <v>0</v>
      </c>
      <c r="AM117" s="350">
        <v>0</v>
      </c>
      <c r="AN117" s="350">
        <v>0</v>
      </c>
      <c r="AO117" s="350">
        <v>0</v>
      </c>
      <c r="AP117" s="350">
        <v>0</v>
      </c>
      <c r="AQ117" s="350">
        <v>0</v>
      </c>
      <c r="AR117" s="350">
        <v>0</v>
      </c>
      <c r="AS117" s="350">
        <v>0</v>
      </c>
      <c r="AT117" s="350">
        <v>0</v>
      </c>
      <c r="AU117" s="350">
        <v>0</v>
      </c>
      <c r="AV117" s="350">
        <v>0</v>
      </c>
      <c r="AW117" s="350">
        <v>0</v>
      </c>
      <c r="AX117" s="350">
        <v>0</v>
      </c>
      <c r="AY117" s="350">
        <v>0</v>
      </c>
      <c r="AZ117" s="350">
        <v>0</v>
      </c>
      <c r="BA117" s="350">
        <v>0</v>
      </c>
      <c r="BB117" s="350">
        <v>0</v>
      </c>
      <c r="BC117" s="350">
        <v>0</v>
      </c>
      <c r="BD117" s="350">
        <v>0</v>
      </c>
      <c r="BE117" s="350">
        <v>0</v>
      </c>
      <c r="BF117" s="350">
        <v>0</v>
      </c>
      <c r="BG117" s="350">
        <v>0</v>
      </c>
      <c r="BH117" s="350">
        <v>0</v>
      </c>
      <c r="BI117" s="350">
        <v>0</v>
      </c>
      <c r="BJ117" s="350">
        <v>0</v>
      </c>
      <c r="BK117" s="350">
        <v>0</v>
      </c>
      <c r="BL117" s="350">
        <v>0</v>
      </c>
      <c r="BM117" s="350">
        <v>0</v>
      </c>
      <c r="BN117" s="350">
        <v>0</v>
      </c>
      <c r="BO117" s="350">
        <v>1</v>
      </c>
      <c r="BP117" s="350">
        <v>1</v>
      </c>
      <c r="BQ117" s="350">
        <v>0</v>
      </c>
      <c r="BR117" s="350">
        <v>0</v>
      </c>
      <c r="BS117" s="350">
        <v>0</v>
      </c>
      <c r="BT117" s="350">
        <v>0</v>
      </c>
      <c r="BU117" s="350">
        <v>0</v>
      </c>
      <c r="BV117" s="350">
        <v>0</v>
      </c>
      <c r="BW117" s="350">
        <v>0</v>
      </c>
      <c r="BX117" s="350">
        <v>0</v>
      </c>
      <c r="BY117" s="350">
        <v>0</v>
      </c>
      <c r="BZ117" s="350">
        <v>0</v>
      </c>
      <c r="CA117" s="350">
        <v>0</v>
      </c>
      <c r="CB117" s="350">
        <v>0</v>
      </c>
      <c r="CC117" s="350">
        <v>0</v>
      </c>
      <c r="CD117" s="350">
        <v>0</v>
      </c>
      <c r="CE117" s="350">
        <v>0</v>
      </c>
      <c r="CF117" s="350">
        <v>0</v>
      </c>
      <c r="CG117" s="350">
        <v>0</v>
      </c>
      <c r="CH117" s="350">
        <v>0</v>
      </c>
      <c r="CI117" s="350">
        <v>0</v>
      </c>
      <c r="CJ117" s="350">
        <v>0</v>
      </c>
      <c r="CK117" s="350">
        <v>0</v>
      </c>
      <c r="CL117" s="350">
        <v>0</v>
      </c>
      <c r="CM117" s="350">
        <v>0</v>
      </c>
      <c r="CN117" s="350">
        <v>0</v>
      </c>
      <c r="CO117" s="350">
        <v>0</v>
      </c>
      <c r="CP117" s="350">
        <v>0</v>
      </c>
      <c r="CQ117" s="350">
        <v>0</v>
      </c>
      <c r="CR117" s="350">
        <v>0</v>
      </c>
      <c r="CS117" s="350">
        <v>0</v>
      </c>
      <c r="CT117" s="350">
        <v>0</v>
      </c>
      <c r="CU117" s="350">
        <v>0</v>
      </c>
      <c r="CV117" s="350">
        <v>0</v>
      </c>
      <c r="CW117" s="350">
        <v>0</v>
      </c>
      <c r="CX117" s="350">
        <v>0</v>
      </c>
      <c r="CY117" s="350">
        <v>0</v>
      </c>
      <c r="CZ117" s="350">
        <v>0</v>
      </c>
      <c r="DA117" s="350">
        <v>0</v>
      </c>
      <c r="DB117" s="350">
        <v>0</v>
      </c>
      <c r="DC117" s="350">
        <v>0</v>
      </c>
      <c r="DD117" s="350">
        <v>0</v>
      </c>
      <c r="DE117" s="350">
        <v>0</v>
      </c>
      <c r="DF117" s="350">
        <v>0</v>
      </c>
      <c r="DG117" s="350">
        <v>0</v>
      </c>
      <c r="DH117" s="350">
        <v>0</v>
      </c>
      <c r="DI117" s="350">
        <v>0</v>
      </c>
      <c r="DJ117" s="350">
        <v>0</v>
      </c>
      <c r="DK117" s="350">
        <v>0</v>
      </c>
      <c r="DL117" s="350">
        <v>0</v>
      </c>
      <c r="DM117" s="350">
        <v>0</v>
      </c>
      <c r="DN117" s="350">
        <v>0</v>
      </c>
      <c r="DO117" s="350">
        <v>0</v>
      </c>
      <c r="DP117" s="350">
        <v>0</v>
      </c>
      <c r="DQ117" s="350">
        <v>0</v>
      </c>
      <c r="DR117" s="350">
        <v>0</v>
      </c>
      <c r="DS117" s="350">
        <v>0</v>
      </c>
      <c r="DT117" s="350">
        <v>0</v>
      </c>
      <c r="DU117" s="350">
        <v>0</v>
      </c>
      <c r="DV117" s="350">
        <v>0</v>
      </c>
      <c r="DW117" s="350">
        <v>0</v>
      </c>
      <c r="DX117" s="350">
        <v>0</v>
      </c>
      <c r="DY117" s="350">
        <v>0</v>
      </c>
      <c r="DZ117" s="350">
        <v>0</v>
      </c>
      <c r="EA117" s="350">
        <v>0</v>
      </c>
      <c r="EB117" s="350">
        <v>0</v>
      </c>
      <c r="EC117" s="350">
        <v>0</v>
      </c>
      <c r="ED117" s="350">
        <v>0</v>
      </c>
      <c r="EE117" s="350">
        <v>0</v>
      </c>
      <c r="EF117" s="350">
        <v>0</v>
      </c>
      <c r="EG117" s="350">
        <v>0</v>
      </c>
      <c r="EH117" s="350">
        <v>0</v>
      </c>
      <c r="EI117" s="350">
        <v>0</v>
      </c>
      <c r="EJ117" s="350">
        <v>0</v>
      </c>
      <c r="EK117" s="350">
        <v>0</v>
      </c>
      <c r="EL117" s="350">
        <v>0</v>
      </c>
      <c r="EM117" s="350">
        <v>0</v>
      </c>
      <c r="EN117" s="350">
        <v>0</v>
      </c>
      <c r="EO117" s="350">
        <v>0</v>
      </c>
      <c r="EP117" s="350">
        <v>0</v>
      </c>
      <c r="EQ117" s="350">
        <v>0</v>
      </c>
      <c r="ER117" s="350">
        <v>0</v>
      </c>
      <c r="ES117" s="350">
        <v>0</v>
      </c>
      <c r="ET117" s="350">
        <v>0</v>
      </c>
      <c r="EU117" s="350">
        <v>0</v>
      </c>
      <c r="EV117" s="350">
        <v>0</v>
      </c>
      <c r="EW117" s="350">
        <v>0</v>
      </c>
      <c r="EX117" s="350">
        <v>0</v>
      </c>
      <c r="EY117" s="350">
        <v>0</v>
      </c>
      <c r="EZ117" s="350">
        <v>0</v>
      </c>
      <c r="FA117" s="350">
        <v>0</v>
      </c>
      <c r="FB117" s="350">
        <v>0</v>
      </c>
      <c r="FC117" s="350">
        <v>0</v>
      </c>
      <c r="FD117" s="350">
        <v>0</v>
      </c>
      <c r="FE117" s="350">
        <v>0</v>
      </c>
      <c r="FF117" s="350">
        <v>0</v>
      </c>
      <c r="FG117" s="350">
        <v>0</v>
      </c>
      <c r="FH117" s="350">
        <v>0</v>
      </c>
      <c r="FI117" s="350">
        <v>0</v>
      </c>
      <c r="FJ117" s="350">
        <v>0</v>
      </c>
      <c r="FK117" s="350">
        <v>0</v>
      </c>
      <c r="FL117" s="350">
        <v>0</v>
      </c>
      <c r="FM117" s="350">
        <v>0</v>
      </c>
      <c r="FN117" s="350">
        <v>0</v>
      </c>
      <c r="FO117" s="350">
        <v>0</v>
      </c>
      <c r="FP117" s="350">
        <v>0</v>
      </c>
      <c r="FQ117" s="350">
        <v>0</v>
      </c>
      <c r="FR117" s="350">
        <v>0</v>
      </c>
      <c r="FS117" s="350">
        <v>0</v>
      </c>
      <c r="FT117" s="350">
        <v>0</v>
      </c>
      <c r="FU117" s="350">
        <v>0</v>
      </c>
      <c r="FV117" s="350">
        <v>0</v>
      </c>
      <c r="FW117" s="350">
        <v>1</v>
      </c>
      <c r="FX117" s="350">
        <v>2</v>
      </c>
      <c r="FY117" s="350">
        <v>0</v>
      </c>
      <c r="FZ117" s="350">
        <v>0</v>
      </c>
      <c r="GA117" s="350">
        <v>0</v>
      </c>
      <c r="GB117" s="350">
        <v>0</v>
      </c>
      <c r="GC117" s="350">
        <v>0</v>
      </c>
      <c r="GD117" s="350">
        <v>0</v>
      </c>
      <c r="GE117" s="350">
        <v>0</v>
      </c>
      <c r="GF117" s="350">
        <v>0</v>
      </c>
    </row>
    <row r="118" spans="1:188" s="324" customFormat="1" ht="12.95" customHeight="1">
      <c r="A118" s="326">
        <v>21</v>
      </c>
      <c r="B118" s="364" t="s">
        <v>89</v>
      </c>
      <c r="C118" s="365"/>
      <c r="D118" s="365"/>
      <c r="E118" s="366"/>
      <c r="F118" s="350">
        <v>0</v>
      </c>
      <c r="G118" s="350">
        <v>0</v>
      </c>
      <c r="H118" s="350">
        <v>0</v>
      </c>
      <c r="I118" s="350">
        <v>0</v>
      </c>
      <c r="J118" s="350">
        <v>0</v>
      </c>
      <c r="K118" s="350">
        <v>0</v>
      </c>
      <c r="L118" s="350">
        <v>0</v>
      </c>
      <c r="M118" s="350">
        <v>0</v>
      </c>
      <c r="N118" s="350">
        <v>0</v>
      </c>
      <c r="O118" s="350">
        <v>0</v>
      </c>
      <c r="P118" s="350">
        <v>0</v>
      </c>
      <c r="Q118" s="350">
        <v>0</v>
      </c>
      <c r="R118" s="350">
        <v>0</v>
      </c>
      <c r="S118" s="350">
        <v>0</v>
      </c>
      <c r="T118" s="350">
        <v>0</v>
      </c>
      <c r="U118" s="350">
        <v>0</v>
      </c>
      <c r="V118" s="350">
        <v>0</v>
      </c>
      <c r="W118" s="350">
        <v>0</v>
      </c>
      <c r="X118" s="350">
        <v>0</v>
      </c>
      <c r="Y118" s="350">
        <v>0</v>
      </c>
      <c r="Z118" s="350">
        <v>0</v>
      </c>
      <c r="AA118" s="350">
        <v>0</v>
      </c>
      <c r="AB118" s="350">
        <v>0</v>
      </c>
      <c r="AC118" s="350">
        <v>0</v>
      </c>
      <c r="AD118" s="350">
        <v>0</v>
      </c>
      <c r="AE118" s="350">
        <v>0</v>
      </c>
      <c r="AF118" s="350">
        <v>0</v>
      </c>
      <c r="AG118" s="350">
        <v>0</v>
      </c>
      <c r="AH118" s="350">
        <v>0</v>
      </c>
      <c r="AI118" s="350">
        <v>0</v>
      </c>
      <c r="AJ118" s="350">
        <v>0</v>
      </c>
      <c r="AK118" s="350">
        <v>0</v>
      </c>
      <c r="AL118" s="350">
        <v>0</v>
      </c>
      <c r="AM118" s="350">
        <v>0</v>
      </c>
      <c r="AN118" s="350">
        <v>0</v>
      </c>
      <c r="AO118" s="350">
        <v>0</v>
      </c>
      <c r="AP118" s="350">
        <v>0</v>
      </c>
      <c r="AQ118" s="350">
        <v>0</v>
      </c>
      <c r="AR118" s="350">
        <v>0</v>
      </c>
      <c r="AS118" s="350">
        <v>0</v>
      </c>
      <c r="AT118" s="350">
        <v>0</v>
      </c>
      <c r="AU118" s="350">
        <v>0</v>
      </c>
      <c r="AV118" s="350">
        <v>0</v>
      </c>
      <c r="AW118" s="350">
        <v>0</v>
      </c>
      <c r="AX118" s="350">
        <v>0</v>
      </c>
      <c r="AY118" s="350">
        <v>0</v>
      </c>
      <c r="AZ118" s="350">
        <v>0</v>
      </c>
      <c r="BA118" s="350">
        <v>0</v>
      </c>
      <c r="BB118" s="350">
        <v>0</v>
      </c>
      <c r="BC118" s="350">
        <v>0</v>
      </c>
      <c r="BD118" s="350">
        <v>0</v>
      </c>
      <c r="BE118" s="350">
        <v>0</v>
      </c>
      <c r="BF118" s="350">
        <v>0</v>
      </c>
      <c r="BG118" s="350">
        <v>0</v>
      </c>
      <c r="BH118" s="350">
        <v>0</v>
      </c>
      <c r="BI118" s="350">
        <v>0</v>
      </c>
      <c r="BJ118" s="350">
        <v>0</v>
      </c>
      <c r="BK118" s="350">
        <v>0</v>
      </c>
      <c r="BL118" s="350">
        <v>0</v>
      </c>
      <c r="BM118" s="350">
        <v>0</v>
      </c>
      <c r="BN118" s="350">
        <v>0</v>
      </c>
      <c r="BO118" s="350">
        <v>0</v>
      </c>
      <c r="BP118" s="350">
        <v>0</v>
      </c>
      <c r="BQ118" s="350">
        <v>0</v>
      </c>
      <c r="BR118" s="350">
        <v>0</v>
      </c>
      <c r="BS118" s="350">
        <v>0</v>
      </c>
      <c r="BT118" s="350">
        <v>0</v>
      </c>
      <c r="BU118" s="350">
        <v>0</v>
      </c>
      <c r="BV118" s="350">
        <v>0</v>
      </c>
      <c r="BW118" s="350">
        <v>0</v>
      </c>
      <c r="BX118" s="350">
        <v>0</v>
      </c>
      <c r="BY118" s="350">
        <v>0</v>
      </c>
      <c r="BZ118" s="350">
        <v>0</v>
      </c>
      <c r="CA118" s="350">
        <v>0</v>
      </c>
      <c r="CB118" s="350">
        <v>0</v>
      </c>
      <c r="CC118" s="350">
        <v>0</v>
      </c>
      <c r="CD118" s="350">
        <v>0</v>
      </c>
      <c r="CE118" s="350">
        <v>0</v>
      </c>
      <c r="CF118" s="350">
        <v>0</v>
      </c>
      <c r="CG118" s="350">
        <v>0</v>
      </c>
      <c r="CH118" s="350">
        <v>0</v>
      </c>
      <c r="CI118" s="350">
        <v>0</v>
      </c>
      <c r="CJ118" s="350">
        <v>0</v>
      </c>
      <c r="CK118" s="350">
        <v>0</v>
      </c>
      <c r="CL118" s="350">
        <v>0</v>
      </c>
      <c r="CM118" s="350">
        <v>0</v>
      </c>
      <c r="CN118" s="350">
        <v>0</v>
      </c>
      <c r="CO118" s="350">
        <v>0</v>
      </c>
      <c r="CP118" s="350">
        <v>0</v>
      </c>
      <c r="CQ118" s="350">
        <v>0</v>
      </c>
      <c r="CR118" s="350">
        <v>0</v>
      </c>
      <c r="CS118" s="350">
        <v>0</v>
      </c>
      <c r="CT118" s="350">
        <v>0</v>
      </c>
      <c r="CU118" s="350">
        <v>0</v>
      </c>
      <c r="CV118" s="350">
        <v>0</v>
      </c>
      <c r="CW118" s="350">
        <v>0</v>
      </c>
      <c r="CX118" s="350">
        <v>0</v>
      </c>
      <c r="CY118" s="350">
        <v>0</v>
      </c>
      <c r="CZ118" s="350">
        <v>0</v>
      </c>
      <c r="DA118" s="350">
        <v>0</v>
      </c>
      <c r="DB118" s="350">
        <v>0</v>
      </c>
      <c r="DC118" s="350">
        <v>0</v>
      </c>
      <c r="DD118" s="350">
        <v>0</v>
      </c>
      <c r="DE118" s="350">
        <v>0</v>
      </c>
      <c r="DF118" s="350">
        <v>0</v>
      </c>
      <c r="DG118" s="350">
        <v>0</v>
      </c>
      <c r="DH118" s="350">
        <v>0</v>
      </c>
      <c r="DI118" s="350">
        <v>0</v>
      </c>
      <c r="DJ118" s="350">
        <v>0</v>
      </c>
      <c r="DK118" s="350">
        <v>0</v>
      </c>
      <c r="DL118" s="350">
        <v>0</v>
      </c>
      <c r="DM118" s="350">
        <v>0</v>
      </c>
      <c r="DN118" s="350">
        <v>0</v>
      </c>
      <c r="DO118" s="350">
        <v>0</v>
      </c>
      <c r="DP118" s="350">
        <v>0</v>
      </c>
      <c r="DQ118" s="350">
        <v>0</v>
      </c>
      <c r="DR118" s="350">
        <v>0</v>
      </c>
      <c r="DS118" s="350">
        <v>0</v>
      </c>
      <c r="DT118" s="350">
        <v>0</v>
      </c>
      <c r="DU118" s="350">
        <v>0</v>
      </c>
      <c r="DV118" s="350">
        <v>0</v>
      </c>
      <c r="DW118" s="350">
        <v>0</v>
      </c>
      <c r="DX118" s="350">
        <v>0</v>
      </c>
      <c r="DY118" s="350">
        <v>0</v>
      </c>
      <c r="DZ118" s="350">
        <v>0</v>
      </c>
      <c r="EA118" s="350">
        <v>0</v>
      </c>
      <c r="EB118" s="350">
        <v>0</v>
      </c>
      <c r="EC118" s="350">
        <v>0</v>
      </c>
      <c r="ED118" s="350">
        <v>0</v>
      </c>
      <c r="EE118" s="350">
        <v>0</v>
      </c>
      <c r="EF118" s="350">
        <v>0</v>
      </c>
      <c r="EG118" s="350">
        <v>0</v>
      </c>
      <c r="EH118" s="350">
        <v>0</v>
      </c>
      <c r="EI118" s="350">
        <v>0</v>
      </c>
      <c r="EJ118" s="350">
        <v>0</v>
      </c>
      <c r="EK118" s="350">
        <v>0</v>
      </c>
      <c r="EL118" s="350">
        <v>0</v>
      </c>
      <c r="EM118" s="350">
        <v>0</v>
      </c>
      <c r="EN118" s="350">
        <v>0</v>
      </c>
      <c r="EO118" s="350">
        <v>0</v>
      </c>
      <c r="EP118" s="350">
        <v>0</v>
      </c>
      <c r="EQ118" s="350">
        <v>0</v>
      </c>
      <c r="ER118" s="350">
        <v>0</v>
      </c>
      <c r="ES118" s="350">
        <v>0</v>
      </c>
      <c r="ET118" s="350">
        <v>0</v>
      </c>
      <c r="EU118" s="350">
        <v>0</v>
      </c>
      <c r="EV118" s="350">
        <v>0</v>
      </c>
      <c r="EW118" s="350">
        <v>0</v>
      </c>
      <c r="EX118" s="350">
        <v>0</v>
      </c>
      <c r="EY118" s="350">
        <v>0</v>
      </c>
      <c r="EZ118" s="350">
        <v>0</v>
      </c>
      <c r="FA118" s="350">
        <v>0</v>
      </c>
      <c r="FB118" s="350">
        <v>0</v>
      </c>
      <c r="FC118" s="350">
        <v>0</v>
      </c>
      <c r="FD118" s="350">
        <v>0</v>
      </c>
      <c r="FE118" s="350">
        <v>0</v>
      </c>
      <c r="FF118" s="350">
        <v>0</v>
      </c>
      <c r="FG118" s="350">
        <v>0</v>
      </c>
      <c r="FH118" s="350">
        <v>0</v>
      </c>
      <c r="FI118" s="350">
        <v>0</v>
      </c>
      <c r="FJ118" s="350">
        <v>0</v>
      </c>
      <c r="FK118" s="350">
        <v>0</v>
      </c>
      <c r="FL118" s="350">
        <v>0</v>
      </c>
      <c r="FM118" s="350">
        <v>0</v>
      </c>
      <c r="FN118" s="350">
        <v>0</v>
      </c>
      <c r="FO118" s="350">
        <v>0</v>
      </c>
      <c r="FP118" s="350">
        <v>0</v>
      </c>
      <c r="FQ118" s="350">
        <v>0</v>
      </c>
      <c r="FR118" s="350">
        <v>0</v>
      </c>
      <c r="FS118" s="350">
        <v>0</v>
      </c>
      <c r="FT118" s="350">
        <v>0</v>
      </c>
      <c r="FU118" s="350">
        <v>0</v>
      </c>
      <c r="FV118" s="350">
        <v>0</v>
      </c>
      <c r="FW118" s="350">
        <v>0</v>
      </c>
      <c r="FX118" s="350">
        <v>0</v>
      </c>
      <c r="FY118" s="350">
        <v>0</v>
      </c>
      <c r="FZ118" s="350">
        <v>0</v>
      </c>
      <c r="GA118" s="350">
        <v>0</v>
      </c>
      <c r="GB118" s="350">
        <v>0</v>
      </c>
      <c r="GC118" s="350">
        <v>0</v>
      </c>
      <c r="GD118" s="350">
        <v>0</v>
      </c>
      <c r="GE118" s="350">
        <v>0</v>
      </c>
      <c r="GF118" s="350">
        <v>0</v>
      </c>
    </row>
    <row r="119" spans="1:188" s="324" customFormat="1" ht="12.95" customHeight="1">
      <c r="A119" s="326">
        <v>22</v>
      </c>
      <c r="B119" s="364" t="s">
        <v>90</v>
      </c>
      <c r="C119" s="365"/>
      <c r="D119" s="365"/>
      <c r="E119" s="366"/>
      <c r="F119" s="350">
        <v>0</v>
      </c>
      <c r="G119" s="350">
        <v>0</v>
      </c>
      <c r="H119" s="350">
        <v>0</v>
      </c>
      <c r="I119" s="350">
        <v>0</v>
      </c>
      <c r="J119" s="350">
        <v>0</v>
      </c>
      <c r="K119" s="350">
        <v>0</v>
      </c>
      <c r="L119" s="350">
        <v>0</v>
      </c>
      <c r="M119" s="350">
        <v>0</v>
      </c>
      <c r="N119" s="350">
        <v>0</v>
      </c>
      <c r="O119" s="350">
        <v>0</v>
      </c>
      <c r="P119" s="350">
        <v>0</v>
      </c>
      <c r="Q119" s="350">
        <v>0</v>
      </c>
      <c r="R119" s="350">
        <v>0</v>
      </c>
      <c r="S119" s="350">
        <v>0</v>
      </c>
      <c r="T119" s="350">
        <v>0</v>
      </c>
      <c r="U119" s="350">
        <v>0</v>
      </c>
      <c r="V119" s="350">
        <v>0</v>
      </c>
      <c r="W119" s="350">
        <v>0</v>
      </c>
      <c r="X119" s="350">
        <v>0</v>
      </c>
      <c r="Y119" s="350">
        <v>0</v>
      </c>
      <c r="Z119" s="350">
        <v>0</v>
      </c>
      <c r="AA119" s="350">
        <v>0</v>
      </c>
      <c r="AB119" s="350">
        <v>0</v>
      </c>
      <c r="AC119" s="350">
        <v>0</v>
      </c>
      <c r="AD119" s="350">
        <v>0</v>
      </c>
      <c r="AE119" s="350">
        <v>0</v>
      </c>
      <c r="AF119" s="350">
        <v>0</v>
      </c>
      <c r="AG119" s="350">
        <v>0</v>
      </c>
      <c r="AH119" s="350">
        <v>0</v>
      </c>
      <c r="AI119" s="350">
        <v>0</v>
      </c>
      <c r="AJ119" s="350">
        <v>0</v>
      </c>
      <c r="AK119" s="350">
        <v>0</v>
      </c>
      <c r="AL119" s="350">
        <v>0</v>
      </c>
      <c r="AM119" s="350">
        <v>0</v>
      </c>
      <c r="AN119" s="350">
        <v>0</v>
      </c>
      <c r="AO119" s="350">
        <v>0</v>
      </c>
      <c r="AP119" s="350">
        <v>0</v>
      </c>
      <c r="AQ119" s="350">
        <v>0</v>
      </c>
      <c r="AR119" s="350">
        <v>0</v>
      </c>
      <c r="AS119" s="350">
        <v>0</v>
      </c>
      <c r="AT119" s="350">
        <v>0</v>
      </c>
      <c r="AU119" s="350">
        <v>0</v>
      </c>
      <c r="AV119" s="350">
        <v>0</v>
      </c>
      <c r="AW119" s="350">
        <v>0</v>
      </c>
      <c r="AX119" s="350">
        <v>0</v>
      </c>
      <c r="AY119" s="350">
        <v>0</v>
      </c>
      <c r="AZ119" s="350">
        <v>0</v>
      </c>
      <c r="BA119" s="350">
        <v>0</v>
      </c>
      <c r="BB119" s="350">
        <v>0</v>
      </c>
      <c r="BC119" s="350">
        <v>0</v>
      </c>
      <c r="BD119" s="350">
        <v>0</v>
      </c>
      <c r="BE119" s="350">
        <v>0</v>
      </c>
      <c r="BF119" s="350">
        <v>0</v>
      </c>
      <c r="BG119" s="350">
        <v>0</v>
      </c>
      <c r="BH119" s="350">
        <v>0</v>
      </c>
      <c r="BI119" s="350">
        <v>0</v>
      </c>
      <c r="BJ119" s="350">
        <v>0</v>
      </c>
      <c r="BK119" s="350">
        <v>0</v>
      </c>
      <c r="BL119" s="350">
        <v>0</v>
      </c>
      <c r="BM119" s="350">
        <v>0</v>
      </c>
      <c r="BN119" s="350">
        <v>0</v>
      </c>
      <c r="BO119" s="350">
        <v>0</v>
      </c>
      <c r="BP119" s="350">
        <v>0</v>
      </c>
      <c r="BQ119" s="350">
        <v>0</v>
      </c>
      <c r="BR119" s="350">
        <v>0</v>
      </c>
      <c r="BS119" s="350">
        <v>0</v>
      </c>
      <c r="BT119" s="350">
        <v>0</v>
      </c>
      <c r="BU119" s="350">
        <v>0</v>
      </c>
      <c r="BV119" s="350">
        <v>0</v>
      </c>
      <c r="BW119" s="350">
        <v>0</v>
      </c>
      <c r="BX119" s="350">
        <v>0</v>
      </c>
      <c r="BY119" s="350">
        <v>0</v>
      </c>
      <c r="BZ119" s="350">
        <v>0</v>
      </c>
      <c r="CA119" s="350">
        <v>0</v>
      </c>
      <c r="CB119" s="350">
        <v>0</v>
      </c>
      <c r="CC119" s="350">
        <v>0</v>
      </c>
      <c r="CD119" s="350">
        <v>0</v>
      </c>
      <c r="CE119" s="350">
        <v>0</v>
      </c>
      <c r="CF119" s="350">
        <v>0</v>
      </c>
      <c r="CG119" s="350">
        <v>0</v>
      </c>
      <c r="CH119" s="350">
        <v>0</v>
      </c>
      <c r="CI119" s="350">
        <v>0</v>
      </c>
      <c r="CJ119" s="350">
        <v>0</v>
      </c>
      <c r="CK119" s="350">
        <v>0</v>
      </c>
      <c r="CL119" s="350">
        <v>0</v>
      </c>
      <c r="CM119" s="350">
        <v>0</v>
      </c>
      <c r="CN119" s="350">
        <v>0</v>
      </c>
      <c r="CO119" s="350">
        <v>0</v>
      </c>
      <c r="CP119" s="350">
        <v>0</v>
      </c>
      <c r="CQ119" s="350">
        <v>0</v>
      </c>
      <c r="CR119" s="350">
        <v>0</v>
      </c>
      <c r="CS119" s="350">
        <v>0</v>
      </c>
      <c r="CT119" s="350">
        <v>0</v>
      </c>
      <c r="CU119" s="350">
        <v>0</v>
      </c>
      <c r="CV119" s="350">
        <v>0</v>
      </c>
      <c r="CW119" s="350">
        <v>0</v>
      </c>
      <c r="CX119" s="350">
        <v>0</v>
      </c>
      <c r="CY119" s="350">
        <v>0</v>
      </c>
      <c r="CZ119" s="350">
        <v>0</v>
      </c>
      <c r="DA119" s="350">
        <v>0</v>
      </c>
      <c r="DB119" s="350">
        <v>0</v>
      </c>
      <c r="DC119" s="350">
        <v>0</v>
      </c>
      <c r="DD119" s="350">
        <v>0</v>
      </c>
      <c r="DE119" s="350">
        <v>0</v>
      </c>
      <c r="DF119" s="350">
        <v>0</v>
      </c>
      <c r="DG119" s="350">
        <v>0</v>
      </c>
      <c r="DH119" s="350">
        <v>0</v>
      </c>
      <c r="DI119" s="350">
        <v>0</v>
      </c>
      <c r="DJ119" s="350">
        <v>0</v>
      </c>
      <c r="DK119" s="350">
        <v>0</v>
      </c>
      <c r="DL119" s="350">
        <v>0</v>
      </c>
      <c r="DM119" s="350">
        <v>0</v>
      </c>
      <c r="DN119" s="350">
        <v>0</v>
      </c>
      <c r="DO119" s="350">
        <v>0</v>
      </c>
      <c r="DP119" s="350">
        <v>0</v>
      </c>
      <c r="DQ119" s="350">
        <v>0</v>
      </c>
      <c r="DR119" s="350">
        <v>0</v>
      </c>
      <c r="DS119" s="350">
        <v>0</v>
      </c>
      <c r="DT119" s="350">
        <v>0</v>
      </c>
      <c r="DU119" s="350">
        <v>0</v>
      </c>
      <c r="DV119" s="350">
        <v>0</v>
      </c>
      <c r="DW119" s="350">
        <v>0</v>
      </c>
      <c r="DX119" s="350">
        <v>0</v>
      </c>
      <c r="DY119" s="350">
        <v>0</v>
      </c>
      <c r="DZ119" s="350">
        <v>0</v>
      </c>
      <c r="EA119" s="350">
        <v>0</v>
      </c>
      <c r="EB119" s="350">
        <v>0</v>
      </c>
      <c r="EC119" s="350">
        <v>0</v>
      </c>
      <c r="ED119" s="350">
        <v>0</v>
      </c>
      <c r="EE119" s="350">
        <v>0</v>
      </c>
      <c r="EF119" s="350">
        <v>0</v>
      </c>
      <c r="EG119" s="350">
        <v>0</v>
      </c>
      <c r="EH119" s="350">
        <v>0</v>
      </c>
      <c r="EI119" s="350">
        <v>0</v>
      </c>
      <c r="EJ119" s="350">
        <v>0</v>
      </c>
      <c r="EK119" s="350">
        <v>0</v>
      </c>
      <c r="EL119" s="350">
        <v>0</v>
      </c>
      <c r="EM119" s="350">
        <v>0</v>
      </c>
      <c r="EN119" s="350">
        <v>0</v>
      </c>
      <c r="EO119" s="350">
        <v>0</v>
      </c>
      <c r="EP119" s="350">
        <v>0</v>
      </c>
      <c r="EQ119" s="350">
        <v>0</v>
      </c>
      <c r="ER119" s="350">
        <v>0</v>
      </c>
      <c r="ES119" s="350">
        <v>0</v>
      </c>
      <c r="ET119" s="350">
        <v>0</v>
      </c>
      <c r="EU119" s="350">
        <v>0</v>
      </c>
      <c r="EV119" s="350">
        <v>0</v>
      </c>
      <c r="EW119" s="350">
        <v>0</v>
      </c>
      <c r="EX119" s="350">
        <v>0</v>
      </c>
      <c r="EY119" s="350">
        <v>0</v>
      </c>
      <c r="EZ119" s="350">
        <v>0</v>
      </c>
      <c r="FA119" s="350">
        <v>0</v>
      </c>
      <c r="FB119" s="350">
        <v>0</v>
      </c>
      <c r="FC119" s="350">
        <v>0</v>
      </c>
      <c r="FD119" s="350">
        <v>0</v>
      </c>
      <c r="FE119" s="350">
        <v>0</v>
      </c>
      <c r="FF119" s="350">
        <v>0</v>
      </c>
      <c r="FG119" s="350">
        <v>0</v>
      </c>
      <c r="FH119" s="350">
        <v>0</v>
      </c>
      <c r="FI119" s="350">
        <v>0</v>
      </c>
      <c r="FJ119" s="350">
        <v>0</v>
      </c>
      <c r="FK119" s="350">
        <v>0</v>
      </c>
      <c r="FL119" s="350">
        <v>0</v>
      </c>
      <c r="FM119" s="350">
        <v>0</v>
      </c>
      <c r="FN119" s="350">
        <v>0</v>
      </c>
      <c r="FO119" s="350">
        <v>0</v>
      </c>
      <c r="FP119" s="350">
        <v>0</v>
      </c>
      <c r="FQ119" s="350">
        <v>0</v>
      </c>
      <c r="FR119" s="350">
        <v>0</v>
      </c>
      <c r="FS119" s="350">
        <v>0</v>
      </c>
      <c r="FT119" s="350">
        <v>0</v>
      </c>
      <c r="FU119" s="350">
        <v>0</v>
      </c>
      <c r="FV119" s="350">
        <v>0</v>
      </c>
      <c r="FW119" s="350">
        <v>0</v>
      </c>
      <c r="FX119" s="350">
        <v>0</v>
      </c>
      <c r="FY119" s="350">
        <v>0</v>
      </c>
      <c r="FZ119" s="350">
        <v>0</v>
      </c>
      <c r="GA119" s="350">
        <v>0</v>
      </c>
      <c r="GB119" s="350">
        <v>0</v>
      </c>
      <c r="GC119" s="350">
        <v>0</v>
      </c>
      <c r="GD119" s="350">
        <v>0</v>
      </c>
      <c r="GE119" s="350">
        <v>0</v>
      </c>
      <c r="GF119" s="350">
        <v>0</v>
      </c>
    </row>
    <row r="120" spans="1:188" s="324" customFormat="1" ht="12.95" customHeight="1">
      <c r="A120" s="326">
        <v>23</v>
      </c>
      <c r="B120" s="364" t="s">
        <v>91</v>
      </c>
      <c r="C120" s="365"/>
      <c r="D120" s="365"/>
      <c r="E120" s="366"/>
      <c r="F120" s="350">
        <v>0</v>
      </c>
      <c r="G120" s="350">
        <v>0</v>
      </c>
      <c r="H120" s="350">
        <v>0</v>
      </c>
      <c r="I120" s="350">
        <v>0</v>
      </c>
      <c r="J120" s="350">
        <v>0</v>
      </c>
      <c r="K120" s="350">
        <v>0</v>
      </c>
      <c r="L120" s="350">
        <v>0</v>
      </c>
      <c r="M120" s="350">
        <v>0</v>
      </c>
      <c r="N120" s="350">
        <v>0</v>
      </c>
      <c r="O120" s="350">
        <v>0</v>
      </c>
      <c r="P120" s="350">
        <v>0</v>
      </c>
      <c r="Q120" s="350">
        <v>0</v>
      </c>
      <c r="R120" s="350">
        <v>0</v>
      </c>
      <c r="S120" s="350">
        <v>0</v>
      </c>
      <c r="T120" s="350">
        <v>0</v>
      </c>
      <c r="U120" s="350">
        <v>0</v>
      </c>
      <c r="V120" s="350">
        <v>0</v>
      </c>
      <c r="W120" s="350">
        <v>0</v>
      </c>
      <c r="X120" s="350">
        <v>0</v>
      </c>
      <c r="Y120" s="350">
        <v>0</v>
      </c>
      <c r="Z120" s="350">
        <v>0</v>
      </c>
      <c r="AA120" s="350">
        <v>0</v>
      </c>
      <c r="AB120" s="350">
        <v>0</v>
      </c>
      <c r="AC120" s="350">
        <v>0</v>
      </c>
      <c r="AD120" s="350">
        <v>0</v>
      </c>
      <c r="AE120" s="350">
        <v>0</v>
      </c>
      <c r="AF120" s="350">
        <v>0</v>
      </c>
      <c r="AG120" s="350">
        <v>0</v>
      </c>
      <c r="AH120" s="350">
        <v>0</v>
      </c>
      <c r="AI120" s="350">
        <v>0</v>
      </c>
      <c r="AJ120" s="350">
        <v>0</v>
      </c>
      <c r="AK120" s="350">
        <v>0</v>
      </c>
      <c r="AL120" s="350">
        <v>0</v>
      </c>
      <c r="AM120" s="350">
        <v>0</v>
      </c>
      <c r="AN120" s="350">
        <v>0</v>
      </c>
      <c r="AO120" s="350">
        <v>0</v>
      </c>
      <c r="AP120" s="350">
        <v>0</v>
      </c>
      <c r="AQ120" s="350">
        <v>0</v>
      </c>
      <c r="AR120" s="350">
        <v>0</v>
      </c>
      <c r="AS120" s="350">
        <v>0</v>
      </c>
      <c r="AT120" s="350">
        <v>0</v>
      </c>
      <c r="AU120" s="350">
        <v>0</v>
      </c>
      <c r="AV120" s="350">
        <v>0</v>
      </c>
      <c r="AW120" s="350">
        <v>0</v>
      </c>
      <c r="AX120" s="350">
        <v>0</v>
      </c>
      <c r="AY120" s="350">
        <v>0</v>
      </c>
      <c r="AZ120" s="350">
        <v>0</v>
      </c>
      <c r="BA120" s="350">
        <v>0</v>
      </c>
      <c r="BB120" s="350">
        <v>0</v>
      </c>
      <c r="BC120" s="350">
        <v>0</v>
      </c>
      <c r="BD120" s="350">
        <v>0</v>
      </c>
      <c r="BE120" s="350">
        <v>0</v>
      </c>
      <c r="BF120" s="350">
        <v>0</v>
      </c>
      <c r="BG120" s="350">
        <v>0</v>
      </c>
      <c r="BH120" s="350">
        <v>0</v>
      </c>
      <c r="BI120" s="350">
        <v>0</v>
      </c>
      <c r="BJ120" s="350">
        <v>0</v>
      </c>
      <c r="BK120" s="350">
        <v>0</v>
      </c>
      <c r="BL120" s="350">
        <v>0</v>
      </c>
      <c r="BM120" s="350">
        <v>0</v>
      </c>
      <c r="BN120" s="350">
        <v>0</v>
      </c>
      <c r="BO120" s="350">
        <v>0</v>
      </c>
      <c r="BP120" s="350">
        <v>0</v>
      </c>
      <c r="BQ120" s="350">
        <v>0</v>
      </c>
      <c r="BR120" s="350">
        <v>0</v>
      </c>
      <c r="BS120" s="350">
        <v>0</v>
      </c>
      <c r="BT120" s="350">
        <v>0</v>
      </c>
      <c r="BU120" s="350">
        <v>0</v>
      </c>
      <c r="BV120" s="350">
        <v>0</v>
      </c>
      <c r="BW120" s="350">
        <v>0</v>
      </c>
      <c r="BX120" s="350">
        <v>0</v>
      </c>
      <c r="BY120" s="350">
        <v>0</v>
      </c>
      <c r="BZ120" s="350">
        <v>0</v>
      </c>
      <c r="CA120" s="350">
        <v>0</v>
      </c>
      <c r="CB120" s="350">
        <v>0</v>
      </c>
      <c r="CC120" s="350">
        <v>0</v>
      </c>
      <c r="CD120" s="350">
        <v>0</v>
      </c>
      <c r="CE120" s="350">
        <v>0</v>
      </c>
      <c r="CF120" s="350">
        <v>0</v>
      </c>
      <c r="CG120" s="350">
        <v>0</v>
      </c>
      <c r="CH120" s="350">
        <v>0</v>
      </c>
      <c r="CI120" s="350">
        <v>0</v>
      </c>
      <c r="CJ120" s="350">
        <v>0</v>
      </c>
      <c r="CK120" s="350">
        <v>0</v>
      </c>
      <c r="CL120" s="350">
        <v>0</v>
      </c>
      <c r="CM120" s="350">
        <v>0</v>
      </c>
      <c r="CN120" s="350">
        <v>0</v>
      </c>
      <c r="CO120" s="350">
        <v>0</v>
      </c>
      <c r="CP120" s="350">
        <v>0</v>
      </c>
      <c r="CQ120" s="350">
        <v>0</v>
      </c>
      <c r="CR120" s="350">
        <v>0</v>
      </c>
      <c r="CS120" s="350">
        <v>0</v>
      </c>
      <c r="CT120" s="350">
        <v>0</v>
      </c>
      <c r="CU120" s="350">
        <v>0</v>
      </c>
      <c r="CV120" s="350">
        <v>0</v>
      </c>
      <c r="CW120" s="350">
        <v>0</v>
      </c>
      <c r="CX120" s="350">
        <v>0</v>
      </c>
      <c r="CY120" s="350">
        <v>0</v>
      </c>
      <c r="CZ120" s="350">
        <v>0</v>
      </c>
      <c r="DA120" s="350">
        <v>0</v>
      </c>
      <c r="DB120" s="350">
        <v>0</v>
      </c>
      <c r="DC120" s="350">
        <v>0</v>
      </c>
      <c r="DD120" s="350">
        <v>0</v>
      </c>
      <c r="DE120" s="350">
        <v>0</v>
      </c>
      <c r="DF120" s="350">
        <v>0</v>
      </c>
      <c r="DG120" s="350">
        <v>0</v>
      </c>
      <c r="DH120" s="350">
        <v>0</v>
      </c>
      <c r="DI120" s="350">
        <v>0</v>
      </c>
      <c r="DJ120" s="350">
        <v>0</v>
      </c>
      <c r="DK120" s="350">
        <v>0</v>
      </c>
      <c r="DL120" s="350">
        <v>0</v>
      </c>
      <c r="DM120" s="350">
        <v>0</v>
      </c>
      <c r="DN120" s="350">
        <v>0</v>
      </c>
      <c r="DO120" s="350">
        <v>0</v>
      </c>
      <c r="DP120" s="350">
        <v>0</v>
      </c>
      <c r="DQ120" s="350">
        <v>0</v>
      </c>
      <c r="DR120" s="350">
        <v>0</v>
      </c>
      <c r="DS120" s="350">
        <v>0</v>
      </c>
      <c r="DT120" s="350">
        <v>0</v>
      </c>
      <c r="DU120" s="350">
        <v>0</v>
      </c>
      <c r="DV120" s="350">
        <v>0</v>
      </c>
      <c r="DW120" s="350">
        <v>0</v>
      </c>
      <c r="DX120" s="350">
        <v>0</v>
      </c>
      <c r="DY120" s="350">
        <v>0</v>
      </c>
      <c r="DZ120" s="350">
        <v>0</v>
      </c>
      <c r="EA120" s="350">
        <v>0</v>
      </c>
      <c r="EB120" s="350">
        <v>0</v>
      </c>
      <c r="EC120" s="350">
        <v>0</v>
      </c>
      <c r="ED120" s="350">
        <v>0</v>
      </c>
      <c r="EE120" s="350">
        <v>0</v>
      </c>
      <c r="EF120" s="350">
        <v>0</v>
      </c>
      <c r="EG120" s="350">
        <v>0</v>
      </c>
      <c r="EH120" s="350">
        <v>0</v>
      </c>
      <c r="EI120" s="350">
        <v>0</v>
      </c>
      <c r="EJ120" s="350">
        <v>0</v>
      </c>
      <c r="EK120" s="350">
        <v>0</v>
      </c>
      <c r="EL120" s="350">
        <v>0</v>
      </c>
      <c r="EM120" s="350">
        <v>0</v>
      </c>
      <c r="EN120" s="350">
        <v>0</v>
      </c>
      <c r="EO120" s="350">
        <v>0</v>
      </c>
      <c r="EP120" s="350">
        <v>0</v>
      </c>
      <c r="EQ120" s="350">
        <v>0</v>
      </c>
      <c r="ER120" s="350">
        <v>0</v>
      </c>
      <c r="ES120" s="350">
        <v>0</v>
      </c>
      <c r="ET120" s="350">
        <v>0</v>
      </c>
      <c r="EU120" s="350">
        <v>0</v>
      </c>
      <c r="EV120" s="350">
        <v>0</v>
      </c>
      <c r="EW120" s="350">
        <v>0</v>
      </c>
      <c r="EX120" s="350">
        <v>0</v>
      </c>
      <c r="EY120" s="350">
        <v>0</v>
      </c>
      <c r="EZ120" s="350">
        <v>0</v>
      </c>
      <c r="FA120" s="350">
        <v>0</v>
      </c>
      <c r="FB120" s="350">
        <v>0</v>
      </c>
      <c r="FC120" s="350">
        <v>0</v>
      </c>
      <c r="FD120" s="350">
        <v>0</v>
      </c>
      <c r="FE120" s="350">
        <v>0</v>
      </c>
      <c r="FF120" s="350">
        <v>0</v>
      </c>
      <c r="FG120" s="350">
        <v>0</v>
      </c>
      <c r="FH120" s="350">
        <v>0</v>
      </c>
      <c r="FI120" s="350">
        <v>0</v>
      </c>
      <c r="FJ120" s="350">
        <v>0</v>
      </c>
      <c r="FK120" s="350">
        <v>0</v>
      </c>
      <c r="FL120" s="350">
        <v>0</v>
      </c>
      <c r="FM120" s="350">
        <v>0</v>
      </c>
      <c r="FN120" s="350">
        <v>0</v>
      </c>
      <c r="FO120" s="350">
        <v>0</v>
      </c>
      <c r="FP120" s="350">
        <v>0</v>
      </c>
      <c r="FQ120" s="350">
        <v>0</v>
      </c>
      <c r="FR120" s="350">
        <v>0</v>
      </c>
      <c r="FS120" s="350">
        <v>0</v>
      </c>
      <c r="FT120" s="350">
        <v>0</v>
      </c>
      <c r="FU120" s="350">
        <v>0</v>
      </c>
      <c r="FV120" s="350">
        <v>0</v>
      </c>
      <c r="FW120" s="350">
        <v>0</v>
      </c>
      <c r="FX120" s="350">
        <v>0</v>
      </c>
      <c r="FY120" s="350">
        <v>0</v>
      </c>
      <c r="FZ120" s="350">
        <v>0</v>
      </c>
      <c r="GA120" s="350">
        <v>0</v>
      </c>
      <c r="GB120" s="350">
        <v>0</v>
      </c>
      <c r="GC120" s="350">
        <v>0</v>
      </c>
      <c r="GD120" s="350">
        <v>0</v>
      </c>
      <c r="GE120" s="350">
        <v>0</v>
      </c>
      <c r="GF120" s="350">
        <v>0</v>
      </c>
    </row>
    <row r="121" spans="1:188" s="324" customFormat="1" ht="12.95" customHeight="1">
      <c r="A121" s="326">
        <v>24</v>
      </c>
      <c r="B121" s="364" t="s">
        <v>92</v>
      </c>
      <c r="C121" s="365"/>
      <c r="D121" s="365"/>
      <c r="E121" s="366"/>
      <c r="F121" s="350">
        <v>0</v>
      </c>
      <c r="G121" s="350">
        <v>0</v>
      </c>
      <c r="H121" s="350">
        <v>0</v>
      </c>
      <c r="I121" s="350">
        <v>0</v>
      </c>
      <c r="J121" s="350">
        <v>0</v>
      </c>
      <c r="K121" s="350">
        <v>0</v>
      </c>
      <c r="L121" s="350">
        <v>0</v>
      </c>
      <c r="M121" s="350">
        <v>0</v>
      </c>
      <c r="N121" s="350">
        <v>0</v>
      </c>
      <c r="O121" s="350">
        <v>0</v>
      </c>
      <c r="P121" s="350">
        <v>0</v>
      </c>
      <c r="Q121" s="350">
        <v>0</v>
      </c>
      <c r="R121" s="350">
        <v>0</v>
      </c>
      <c r="S121" s="350">
        <v>0</v>
      </c>
      <c r="T121" s="350">
        <v>0</v>
      </c>
      <c r="U121" s="350">
        <v>0</v>
      </c>
      <c r="V121" s="350">
        <v>0</v>
      </c>
      <c r="W121" s="350">
        <v>0</v>
      </c>
      <c r="X121" s="350">
        <v>0</v>
      </c>
      <c r="Y121" s="350">
        <v>0</v>
      </c>
      <c r="Z121" s="350">
        <v>0</v>
      </c>
      <c r="AA121" s="350">
        <v>0</v>
      </c>
      <c r="AB121" s="350">
        <v>0</v>
      </c>
      <c r="AC121" s="350">
        <v>0</v>
      </c>
      <c r="AD121" s="350">
        <v>0</v>
      </c>
      <c r="AE121" s="350">
        <v>0</v>
      </c>
      <c r="AF121" s="350">
        <v>0</v>
      </c>
      <c r="AG121" s="350">
        <v>0</v>
      </c>
      <c r="AH121" s="350">
        <v>0</v>
      </c>
      <c r="AI121" s="350">
        <v>0</v>
      </c>
      <c r="AJ121" s="350">
        <v>0</v>
      </c>
      <c r="AK121" s="350">
        <v>0</v>
      </c>
      <c r="AL121" s="350">
        <v>0</v>
      </c>
      <c r="AM121" s="350">
        <v>0</v>
      </c>
      <c r="AN121" s="350">
        <v>0</v>
      </c>
      <c r="AO121" s="350">
        <v>0</v>
      </c>
      <c r="AP121" s="350">
        <v>0</v>
      </c>
      <c r="AQ121" s="350">
        <v>0</v>
      </c>
      <c r="AR121" s="350">
        <v>0</v>
      </c>
      <c r="AS121" s="350">
        <v>0</v>
      </c>
      <c r="AT121" s="350">
        <v>0</v>
      </c>
      <c r="AU121" s="350">
        <v>0</v>
      </c>
      <c r="AV121" s="350">
        <v>0</v>
      </c>
      <c r="AW121" s="350">
        <v>0</v>
      </c>
      <c r="AX121" s="350">
        <v>0</v>
      </c>
      <c r="AY121" s="350">
        <v>0</v>
      </c>
      <c r="AZ121" s="350">
        <v>0</v>
      </c>
      <c r="BA121" s="350">
        <v>0</v>
      </c>
      <c r="BB121" s="350">
        <v>0</v>
      </c>
      <c r="BC121" s="350">
        <v>0</v>
      </c>
      <c r="BD121" s="350">
        <v>0</v>
      </c>
      <c r="BE121" s="350">
        <v>0</v>
      </c>
      <c r="BF121" s="350">
        <v>0</v>
      </c>
      <c r="BG121" s="350">
        <v>0</v>
      </c>
      <c r="BH121" s="350">
        <v>0</v>
      </c>
      <c r="BI121" s="350">
        <v>0</v>
      </c>
      <c r="BJ121" s="350">
        <v>0</v>
      </c>
      <c r="BK121" s="350">
        <v>0</v>
      </c>
      <c r="BL121" s="350">
        <v>0</v>
      </c>
      <c r="BM121" s="350">
        <v>0</v>
      </c>
      <c r="BN121" s="350">
        <v>0</v>
      </c>
      <c r="BO121" s="350">
        <v>0</v>
      </c>
      <c r="BP121" s="350">
        <v>0</v>
      </c>
      <c r="BQ121" s="350">
        <v>0</v>
      </c>
      <c r="BR121" s="350">
        <v>0</v>
      </c>
      <c r="BS121" s="350">
        <v>0</v>
      </c>
      <c r="BT121" s="350">
        <v>0</v>
      </c>
      <c r="BU121" s="350">
        <v>0</v>
      </c>
      <c r="BV121" s="350">
        <v>0</v>
      </c>
      <c r="BW121" s="350">
        <v>0</v>
      </c>
      <c r="BX121" s="350">
        <v>0</v>
      </c>
      <c r="BY121" s="350">
        <v>0</v>
      </c>
      <c r="BZ121" s="350">
        <v>0</v>
      </c>
      <c r="CA121" s="350">
        <v>0</v>
      </c>
      <c r="CB121" s="350">
        <v>0</v>
      </c>
      <c r="CC121" s="350">
        <v>0</v>
      </c>
      <c r="CD121" s="350">
        <v>0</v>
      </c>
      <c r="CE121" s="350">
        <v>0</v>
      </c>
      <c r="CF121" s="350">
        <v>0</v>
      </c>
      <c r="CG121" s="350">
        <v>0</v>
      </c>
      <c r="CH121" s="350">
        <v>0</v>
      </c>
      <c r="CI121" s="350">
        <v>0</v>
      </c>
      <c r="CJ121" s="350">
        <v>0</v>
      </c>
      <c r="CK121" s="350">
        <v>0</v>
      </c>
      <c r="CL121" s="350">
        <v>0</v>
      </c>
      <c r="CM121" s="350">
        <v>0</v>
      </c>
      <c r="CN121" s="350">
        <v>0</v>
      </c>
      <c r="CO121" s="350">
        <v>0</v>
      </c>
      <c r="CP121" s="350">
        <v>0</v>
      </c>
      <c r="CQ121" s="350">
        <v>0</v>
      </c>
      <c r="CR121" s="350">
        <v>0</v>
      </c>
      <c r="CS121" s="350">
        <v>0</v>
      </c>
      <c r="CT121" s="350">
        <v>0</v>
      </c>
      <c r="CU121" s="350">
        <v>0</v>
      </c>
      <c r="CV121" s="350">
        <v>0</v>
      </c>
      <c r="CW121" s="350">
        <v>0</v>
      </c>
      <c r="CX121" s="350">
        <v>0</v>
      </c>
      <c r="CY121" s="350">
        <v>0</v>
      </c>
      <c r="CZ121" s="350">
        <v>0</v>
      </c>
      <c r="DA121" s="350">
        <v>0</v>
      </c>
      <c r="DB121" s="350">
        <v>0</v>
      </c>
      <c r="DC121" s="350">
        <v>0</v>
      </c>
      <c r="DD121" s="350">
        <v>0</v>
      </c>
      <c r="DE121" s="350">
        <v>0</v>
      </c>
      <c r="DF121" s="350">
        <v>0</v>
      </c>
      <c r="DG121" s="350">
        <v>0</v>
      </c>
      <c r="DH121" s="350">
        <v>0</v>
      </c>
      <c r="DI121" s="350">
        <v>0</v>
      </c>
      <c r="DJ121" s="350">
        <v>0</v>
      </c>
      <c r="DK121" s="350">
        <v>0</v>
      </c>
      <c r="DL121" s="350">
        <v>0</v>
      </c>
      <c r="DM121" s="350">
        <v>0</v>
      </c>
      <c r="DN121" s="350">
        <v>0</v>
      </c>
      <c r="DO121" s="350">
        <v>0</v>
      </c>
      <c r="DP121" s="350">
        <v>0</v>
      </c>
      <c r="DQ121" s="350">
        <v>0</v>
      </c>
      <c r="DR121" s="350">
        <v>0</v>
      </c>
      <c r="DS121" s="350">
        <v>0</v>
      </c>
      <c r="DT121" s="350">
        <v>0</v>
      </c>
      <c r="DU121" s="350">
        <v>0</v>
      </c>
      <c r="DV121" s="350">
        <v>0</v>
      </c>
      <c r="DW121" s="350">
        <v>0</v>
      </c>
      <c r="DX121" s="350">
        <v>0</v>
      </c>
      <c r="DY121" s="350">
        <v>0</v>
      </c>
      <c r="DZ121" s="350">
        <v>0</v>
      </c>
      <c r="EA121" s="350">
        <v>0</v>
      </c>
      <c r="EB121" s="350">
        <v>0</v>
      </c>
      <c r="EC121" s="350">
        <v>0</v>
      </c>
      <c r="ED121" s="350">
        <v>0</v>
      </c>
      <c r="EE121" s="350">
        <v>0</v>
      </c>
      <c r="EF121" s="350">
        <v>0</v>
      </c>
      <c r="EG121" s="350">
        <v>0</v>
      </c>
      <c r="EH121" s="350">
        <v>0</v>
      </c>
      <c r="EI121" s="350">
        <v>0</v>
      </c>
      <c r="EJ121" s="350">
        <v>0</v>
      </c>
      <c r="EK121" s="350">
        <v>0</v>
      </c>
      <c r="EL121" s="350">
        <v>0</v>
      </c>
      <c r="EM121" s="350">
        <v>0</v>
      </c>
      <c r="EN121" s="350">
        <v>0</v>
      </c>
      <c r="EO121" s="350">
        <v>0</v>
      </c>
      <c r="EP121" s="350">
        <v>0</v>
      </c>
      <c r="EQ121" s="350">
        <v>0</v>
      </c>
      <c r="ER121" s="350">
        <v>0</v>
      </c>
      <c r="ES121" s="350">
        <v>0</v>
      </c>
      <c r="ET121" s="350">
        <v>0</v>
      </c>
      <c r="EU121" s="350">
        <v>0</v>
      </c>
      <c r="EV121" s="350">
        <v>0</v>
      </c>
      <c r="EW121" s="350">
        <v>0</v>
      </c>
      <c r="EX121" s="350">
        <v>0</v>
      </c>
      <c r="EY121" s="350">
        <v>0</v>
      </c>
      <c r="EZ121" s="350">
        <v>0</v>
      </c>
      <c r="FA121" s="350">
        <v>0</v>
      </c>
      <c r="FB121" s="350">
        <v>0</v>
      </c>
      <c r="FC121" s="350">
        <v>0</v>
      </c>
      <c r="FD121" s="350">
        <v>0</v>
      </c>
      <c r="FE121" s="350">
        <v>0</v>
      </c>
      <c r="FF121" s="350">
        <v>0</v>
      </c>
      <c r="FG121" s="350">
        <v>0</v>
      </c>
      <c r="FH121" s="350">
        <v>0</v>
      </c>
      <c r="FI121" s="350">
        <v>0</v>
      </c>
      <c r="FJ121" s="350">
        <v>0</v>
      </c>
      <c r="FK121" s="350">
        <v>0</v>
      </c>
      <c r="FL121" s="350">
        <v>0</v>
      </c>
      <c r="FM121" s="350">
        <v>0</v>
      </c>
      <c r="FN121" s="350">
        <v>0</v>
      </c>
      <c r="FO121" s="350">
        <v>0</v>
      </c>
      <c r="FP121" s="350">
        <v>0</v>
      </c>
      <c r="FQ121" s="350">
        <v>0</v>
      </c>
      <c r="FR121" s="350">
        <v>0</v>
      </c>
      <c r="FS121" s="350">
        <v>0</v>
      </c>
      <c r="FT121" s="350">
        <v>0</v>
      </c>
      <c r="FU121" s="350">
        <v>0</v>
      </c>
      <c r="FV121" s="350">
        <v>0</v>
      </c>
      <c r="FW121" s="350">
        <v>0</v>
      </c>
      <c r="FX121" s="350">
        <v>0</v>
      </c>
      <c r="FY121" s="350">
        <v>0</v>
      </c>
      <c r="FZ121" s="350">
        <v>0</v>
      </c>
      <c r="GA121" s="350">
        <v>0</v>
      </c>
      <c r="GB121" s="350">
        <v>0</v>
      </c>
      <c r="GC121" s="350">
        <v>0</v>
      </c>
      <c r="GD121" s="350">
        <v>0</v>
      </c>
      <c r="GE121" s="350">
        <v>0</v>
      </c>
      <c r="GF121" s="350">
        <v>0</v>
      </c>
    </row>
    <row r="122" spans="1:188" s="324" customFormat="1" ht="12.95" customHeight="1">
      <c r="A122" s="326">
        <v>25</v>
      </c>
      <c r="B122" s="364" t="s">
        <v>93</v>
      </c>
      <c r="C122" s="365"/>
      <c r="D122" s="365"/>
      <c r="E122" s="366"/>
      <c r="F122" s="350">
        <v>0</v>
      </c>
      <c r="G122" s="350">
        <v>0</v>
      </c>
      <c r="H122" s="350">
        <v>0</v>
      </c>
      <c r="I122" s="350">
        <v>0</v>
      </c>
      <c r="J122" s="350">
        <v>0</v>
      </c>
      <c r="K122" s="350">
        <v>0</v>
      </c>
      <c r="L122" s="350">
        <v>0</v>
      </c>
      <c r="M122" s="350">
        <v>0</v>
      </c>
      <c r="N122" s="350">
        <v>0</v>
      </c>
      <c r="O122" s="350">
        <v>0</v>
      </c>
      <c r="P122" s="350">
        <v>0</v>
      </c>
      <c r="Q122" s="350">
        <v>0</v>
      </c>
      <c r="R122" s="350">
        <v>0</v>
      </c>
      <c r="S122" s="350">
        <v>0</v>
      </c>
      <c r="T122" s="350">
        <v>0</v>
      </c>
      <c r="U122" s="350">
        <v>0</v>
      </c>
      <c r="V122" s="350">
        <v>0</v>
      </c>
      <c r="W122" s="350">
        <v>0</v>
      </c>
      <c r="X122" s="350">
        <v>0</v>
      </c>
      <c r="Y122" s="350">
        <v>0</v>
      </c>
      <c r="Z122" s="350">
        <v>0</v>
      </c>
      <c r="AA122" s="350">
        <v>0</v>
      </c>
      <c r="AB122" s="350">
        <v>0</v>
      </c>
      <c r="AC122" s="350">
        <v>0</v>
      </c>
      <c r="AD122" s="350">
        <v>0</v>
      </c>
      <c r="AE122" s="350">
        <v>0</v>
      </c>
      <c r="AF122" s="350">
        <v>0</v>
      </c>
      <c r="AG122" s="350">
        <v>0</v>
      </c>
      <c r="AH122" s="350">
        <v>0</v>
      </c>
      <c r="AI122" s="350">
        <v>0</v>
      </c>
      <c r="AJ122" s="350">
        <v>0</v>
      </c>
      <c r="AK122" s="350">
        <v>0</v>
      </c>
      <c r="AL122" s="350">
        <v>0</v>
      </c>
      <c r="AM122" s="350">
        <v>0</v>
      </c>
      <c r="AN122" s="350">
        <v>0</v>
      </c>
      <c r="AO122" s="350">
        <v>0</v>
      </c>
      <c r="AP122" s="350">
        <v>0</v>
      </c>
      <c r="AQ122" s="350">
        <v>0</v>
      </c>
      <c r="AR122" s="350">
        <v>0</v>
      </c>
      <c r="AS122" s="350">
        <v>0</v>
      </c>
      <c r="AT122" s="350">
        <v>0</v>
      </c>
      <c r="AU122" s="350">
        <v>0</v>
      </c>
      <c r="AV122" s="350">
        <v>0</v>
      </c>
      <c r="AW122" s="350">
        <v>0</v>
      </c>
      <c r="AX122" s="350">
        <v>0</v>
      </c>
      <c r="AY122" s="350">
        <v>0</v>
      </c>
      <c r="AZ122" s="350">
        <v>0</v>
      </c>
      <c r="BA122" s="350">
        <v>0</v>
      </c>
      <c r="BB122" s="350">
        <v>0</v>
      </c>
      <c r="BC122" s="350">
        <v>0</v>
      </c>
      <c r="BD122" s="350">
        <v>0</v>
      </c>
      <c r="BE122" s="350">
        <v>0</v>
      </c>
      <c r="BF122" s="350">
        <v>0</v>
      </c>
      <c r="BG122" s="350">
        <v>0</v>
      </c>
      <c r="BH122" s="350">
        <v>0</v>
      </c>
      <c r="BI122" s="350">
        <v>0</v>
      </c>
      <c r="BJ122" s="350">
        <v>0</v>
      </c>
      <c r="BK122" s="350">
        <v>0</v>
      </c>
      <c r="BL122" s="350">
        <v>0</v>
      </c>
      <c r="BM122" s="350">
        <v>0</v>
      </c>
      <c r="BN122" s="350">
        <v>0</v>
      </c>
      <c r="BO122" s="350">
        <v>0</v>
      </c>
      <c r="BP122" s="350">
        <v>0</v>
      </c>
      <c r="BQ122" s="350">
        <v>0</v>
      </c>
      <c r="BR122" s="350">
        <v>0</v>
      </c>
      <c r="BS122" s="350">
        <v>0</v>
      </c>
      <c r="BT122" s="350">
        <v>0</v>
      </c>
      <c r="BU122" s="350">
        <v>0</v>
      </c>
      <c r="BV122" s="350">
        <v>0</v>
      </c>
      <c r="BW122" s="350">
        <v>0</v>
      </c>
      <c r="BX122" s="350">
        <v>0</v>
      </c>
      <c r="BY122" s="350">
        <v>0</v>
      </c>
      <c r="BZ122" s="350">
        <v>0</v>
      </c>
      <c r="CA122" s="350">
        <v>0</v>
      </c>
      <c r="CB122" s="350">
        <v>0</v>
      </c>
      <c r="CC122" s="350">
        <v>0</v>
      </c>
      <c r="CD122" s="350">
        <v>0</v>
      </c>
      <c r="CE122" s="350">
        <v>0</v>
      </c>
      <c r="CF122" s="350">
        <v>0</v>
      </c>
      <c r="CG122" s="350">
        <v>0</v>
      </c>
      <c r="CH122" s="350">
        <v>0</v>
      </c>
      <c r="CI122" s="350">
        <v>0</v>
      </c>
      <c r="CJ122" s="350">
        <v>0</v>
      </c>
      <c r="CK122" s="350">
        <v>0</v>
      </c>
      <c r="CL122" s="350">
        <v>0</v>
      </c>
      <c r="CM122" s="350">
        <v>0</v>
      </c>
      <c r="CN122" s="350">
        <v>0</v>
      </c>
      <c r="CO122" s="350">
        <v>0</v>
      </c>
      <c r="CP122" s="350">
        <v>0</v>
      </c>
      <c r="CQ122" s="350">
        <v>0</v>
      </c>
      <c r="CR122" s="350">
        <v>0</v>
      </c>
      <c r="CS122" s="350">
        <v>0</v>
      </c>
      <c r="CT122" s="350">
        <v>0</v>
      </c>
      <c r="CU122" s="350">
        <v>0</v>
      </c>
      <c r="CV122" s="350">
        <v>0</v>
      </c>
      <c r="CW122" s="350">
        <v>0</v>
      </c>
      <c r="CX122" s="350">
        <v>0</v>
      </c>
      <c r="CY122" s="350">
        <v>0</v>
      </c>
      <c r="CZ122" s="350">
        <v>0</v>
      </c>
      <c r="DA122" s="350">
        <v>0</v>
      </c>
      <c r="DB122" s="350">
        <v>0</v>
      </c>
      <c r="DC122" s="350">
        <v>0</v>
      </c>
      <c r="DD122" s="350">
        <v>0</v>
      </c>
      <c r="DE122" s="350">
        <v>0</v>
      </c>
      <c r="DF122" s="350">
        <v>0</v>
      </c>
      <c r="DG122" s="350">
        <v>0</v>
      </c>
      <c r="DH122" s="350">
        <v>0</v>
      </c>
      <c r="DI122" s="350">
        <v>0</v>
      </c>
      <c r="DJ122" s="350">
        <v>0</v>
      </c>
      <c r="DK122" s="350">
        <v>0</v>
      </c>
      <c r="DL122" s="350">
        <v>0</v>
      </c>
      <c r="DM122" s="350">
        <v>0</v>
      </c>
      <c r="DN122" s="350">
        <v>0</v>
      </c>
      <c r="DO122" s="350">
        <v>0</v>
      </c>
      <c r="DP122" s="350">
        <v>0</v>
      </c>
      <c r="DQ122" s="350">
        <v>0</v>
      </c>
      <c r="DR122" s="350">
        <v>0</v>
      </c>
      <c r="DS122" s="350">
        <v>0</v>
      </c>
      <c r="DT122" s="350">
        <v>0</v>
      </c>
      <c r="DU122" s="350">
        <v>0</v>
      </c>
      <c r="DV122" s="350">
        <v>0</v>
      </c>
      <c r="DW122" s="350">
        <v>0</v>
      </c>
      <c r="DX122" s="350">
        <v>0</v>
      </c>
      <c r="DY122" s="350">
        <v>0</v>
      </c>
      <c r="DZ122" s="350">
        <v>0</v>
      </c>
      <c r="EA122" s="350">
        <v>0</v>
      </c>
      <c r="EB122" s="350">
        <v>0</v>
      </c>
      <c r="EC122" s="350">
        <v>0</v>
      </c>
      <c r="ED122" s="350">
        <v>0</v>
      </c>
      <c r="EE122" s="350">
        <v>0</v>
      </c>
      <c r="EF122" s="350">
        <v>0</v>
      </c>
      <c r="EG122" s="350">
        <v>0</v>
      </c>
      <c r="EH122" s="350">
        <v>0</v>
      </c>
      <c r="EI122" s="350">
        <v>0</v>
      </c>
      <c r="EJ122" s="350">
        <v>0</v>
      </c>
      <c r="EK122" s="350">
        <v>0</v>
      </c>
      <c r="EL122" s="350">
        <v>0</v>
      </c>
      <c r="EM122" s="350">
        <v>0</v>
      </c>
      <c r="EN122" s="350">
        <v>0</v>
      </c>
      <c r="EO122" s="350">
        <v>0</v>
      </c>
      <c r="EP122" s="350">
        <v>0</v>
      </c>
      <c r="EQ122" s="350">
        <v>0</v>
      </c>
      <c r="ER122" s="350">
        <v>0</v>
      </c>
      <c r="ES122" s="350">
        <v>0</v>
      </c>
      <c r="ET122" s="350">
        <v>0</v>
      </c>
      <c r="EU122" s="350">
        <v>0</v>
      </c>
      <c r="EV122" s="350">
        <v>0</v>
      </c>
      <c r="EW122" s="350">
        <v>0</v>
      </c>
      <c r="EX122" s="350">
        <v>0</v>
      </c>
      <c r="EY122" s="350">
        <v>0</v>
      </c>
      <c r="EZ122" s="350">
        <v>0</v>
      </c>
      <c r="FA122" s="350">
        <v>0</v>
      </c>
      <c r="FB122" s="350">
        <v>0</v>
      </c>
      <c r="FC122" s="350">
        <v>0</v>
      </c>
      <c r="FD122" s="350">
        <v>0</v>
      </c>
      <c r="FE122" s="350">
        <v>0</v>
      </c>
      <c r="FF122" s="350">
        <v>0</v>
      </c>
      <c r="FG122" s="350">
        <v>0</v>
      </c>
      <c r="FH122" s="350">
        <v>0</v>
      </c>
      <c r="FI122" s="350">
        <v>0</v>
      </c>
      <c r="FJ122" s="350">
        <v>0</v>
      </c>
      <c r="FK122" s="350">
        <v>0</v>
      </c>
      <c r="FL122" s="350">
        <v>0</v>
      </c>
      <c r="FM122" s="350">
        <v>0</v>
      </c>
      <c r="FN122" s="350">
        <v>0</v>
      </c>
      <c r="FO122" s="350">
        <v>0</v>
      </c>
      <c r="FP122" s="350">
        <v>0</v>
      </c>
      <c r="FQ122" s="350">
        <v>0</v>
      </c>
      <c r="FR122" s="350">
        <v>0</v>
      </c>
      <c r="FS122" s="350">
        <v>0</v>
      </c>
      <c r="FT122" s="350">
        <v>0</v>
      </c>
      <c r="FU122" s="350">
        <v>0</v>
      </c>
      <c r="FV122" s="350">
        <v>0</v>
      </c>
      <c r="FW122" s="350">
        <v>0</v>
      </c>
      <c r="FX122" s="350">
        <v>0</v>
      </c>
      <c r="FY122" s="350">
        <v>0</v>
      </c>
      <c r="FZ122" s="350">
        <v>0</v>
      </c>
      <c r="GA122" s="350">
        <v>0</v>
      </c>
      <c r="GB122" s="350">
        <v>0</v>
      </c>
      <c r="GC122" s="350">
        <v>0</v>
      </c>
      <c r="GD122" s="350">
        <v>0</v>
      </c>
      <c r="GE122" s="350">
        <v>0</v>
      </c>
      <c r="GF122" s="350">
        <v>0</v>
      </c>
    </row>
    <row r="123" spans="1:188" s="324" customFormat="1" ht="12.95" customHeight="1">
      <c r="A123" s="326">
        <v>26</v>
      </c>
      <c r="B123" s="364" t="s">
        <v>94</v>
      </c>
      <c r="C123" s="365"/>
      <c r="D123" s="365"/>
      <c r="E123" s="366"/>
      <c r="F123" s="350">
        <v>0</v>
      </c>
      <c r="G123" s="350">
        <v>0</v>
      </c>
      <c r="H123" s="350">
        <v>0</v>
      </c>
      <c r="I123" s="350">
        <v>0</v>
      </c>
      <c r="J123" s="350">
        <v>0</v>
      </c>
      <c r="K123" s="350">
        <v>0</v>
      </c>
      <c r="L123" s="350">
        <v>0</v>
      </c>
      <c r="M123" s="350">
        <v>0</v>
      </c>
      <c r="N123" s="350">
        <v>0</v>
      </c>
      <c r="O123" s="350">
        <v>0</v>
      </c>
      <c r="P123" s="350">
        <v>0</v>
      </c>
      <c r="Q123" s="350">
        <v>0</v>
      </c>
      <c r="R123" s="350">
        <v>0</v>
      </c>
      <c r="S123" s="350">
        <v>0</v>
      </c>
      <c r="T123" s="350">
        <v>0</v>
      </c>
      <c r="U123" s="350">
        <v>0</v>
      </c>
      <c r="V123" s="350">
        <v>0</v>
      </c>
      <c r="W123" s="350">
        <v>0</v>
      </c>
      <c r="X123" s="350">
        <v>0</v>
      </c>
      <c r="Y123" s="350">
        <v>0</v>
      </c>
      <c r="Z123" s="350">
        <v>0</v>
      </c>
      <c r="AA123" s="350">
        <v>0</v>
      </c>
      <c r="AB123" s="350">
        <v>0</v>
      </c>
      <c r="AC123" s="350">
        <v>0</v>
      </c>
      <c r="AD123" s="350">
        <v>0</v>
      </c>
      <c r="AE123" s="350">
        <v>0</v>
      </c>
      <c r="AF123" s="350">
        <v>0</v>
      </c>
      <c r="AG123" s="350">
        <v>0</v>
      </c>
      <c r="AH123" s="350">
        <v>0</v>
      </c>
      <c r="AI123" s="350">
        <v>0</v>
      </c>
      <c r="AJ123" s="350">
        <v>0</v>
      </c>
      <c r="AK123" s="350">
        <v>0</v>
      </c>
      <c r="AL123" s="350">
        <v>0</v>
      </c>
      <c r="AM123" s="350">
        <v>0</v>
      </c>
      <c r="AN123" s="350">
        <v>0</v>
      </c>
      <c r="AO123" s="350">
        <v>0</v>
      </c>
      <c r="AP123" s="350">
        <v>0</v>
      </c>
      <c r="AQ123" s="350">
        <v>0</v>
      </c>
      <c r="AR123" s="350">
        <v>0</v>
      </c>
      <c r="AS123" s="350">
        <v>0</v>
      </c>
      <c r="AT123" s="350">
        <v>0</v>
      </c>
      <c r="AU123" s="350">
        <v>0</v>
      </c>
      <c r="AV123" s="350">
        <v>0</v>
      </c>
      <c r="AW123" s="350">
        <v>0</v>
      </c>
      <c r="AX123" s="350">
        <v>0</v>
      </c>
      <c r="AY123" s="350">
        <v>0</v>
      </c>
      <c r="AZ123" s="350">
        <v>0</v>
      </c>
      <c r="BA123" s="350">
        <v>0</v>
      </c>
      <c r="BB123" s="350">
        <v>0</v>
      </c>
      <c r="BC123" s="350">
        <v>0</v>
      </c>
      <c r="BD123" s="350">
        <v>0</v>
      </c>
      <c r="BE123" s="350">
        <v>0</v>
      </c>
      <c r="BF123" s="350">
        <v>0</v>
      </c>
      <c r="BG123" s="350">
        <v>0</v>
      </c>
      <c r="BH123" s="350">
        <v>0</v>
      </c>
      <c r="BI123" s="350">
        <v>0</v>
      </c>
      <c r="BJ123" s="350">
        <v>0</v>
      </c>
      <c r="BK123" s="350">
        <v>0</v>
      </c>
      <c r="BL123" s="350">
        <v>0</v>
      </c>
      <c r="BM123" s="350">
        <v>0</v>
      </c>
      <c r="BN123" s="350">
        <v>0</v>
      </c>
      <c r="BO123" s="350">
        <v>0</v>
      </c>
      <c r="BP123" s="350">
        <v>0</v>
      </c>
      <c r="BQ123" s="350">
        <v>0</v>
      </c>
      <c r="BR123" s="350">
        <v>0</v>
      </c>
      <c r="BS123" s="350">
        <v>0</v>
      </c>
      <c r="BT123" s="350">
        <v>0</v>
      </c>
      <c r="BU123" s="350">
        <v>0</v>
      </c>
      <c r="BV123" s="350">
        <v>0</v>
      </c>
      <c r="BW123" s="350">
        <v>0</v>
      </c>
      <c r="BX123" s="350">
        <v>0</v>
      </c>
      <c r="BY123" s="350">
        <v>0</v>
      </c>
      <c r="BZ123" s="350">
        <v>0</v>
      </c>
      <c r="CA123" s="350">
        <v>0</v>
      </c>
      <c r="CB123" s="350">
        <v>0</v>
      </c>
      <c r="CC123" s="350">
        <v>0</v>
      </c>
      <c r="CD123" s="350">
        <v>0</v>
      </c>
      <c r="CE123" s="350">
        <v>0</v>
      </c>
      <c r="CF123" s="350">
        <v>0</v>
      </c>
      <c r="CG123" s="350">
        <v>0</v>
      </c>
      <c r="CH123" s="350">
        <v>0</v>
      </c>
      <c r="CI123" s="350">
        <v>0</v>
      </c>
      <c r="CJ123" s="350">
        <v>0</v>
      </c>
      <c r="CK123" s="350">
        <v>0</v>
      </c>
      <c r="CL123" s="350">
        <v>0</v>
      </c>
      <c r="CM123" s="350">
        <v>0</v>
      </c>
      <c r="CN123" s="350">
        <v>0</v>
      </c>
      <c r="CO123" s="350">
        <v>0</v>
      </c>
      <c r="CP123" s="350">
        <v>0</v>
      </c>
      <c r="CQ123" s="350">
        <v>0</v>
      </c>
      <c r="CR123" s="350">
        <v>0</v>
      </c>
      <c r="CS123" s="350">
        <v>0</v>
      </c>
      <c r="CT123" s="350">
        <v>0</v>
      </c>
      <c r="CU123" s="350">
        <v>0</v>
      </c>
      <c r="CV123" s="350">
        <v>0</v>
      </c>
      <c r="CW123" s="350">
        <v>0</v>
      </c>
      <c r="CX123" s="350">
        <v>0</v>
      </c>
      <c r="CY123" s="350">
        <v>0</v>
      </c>
      <c r="CZ123" s="350">
        <v>0</v>
      </c>
      <c r="DA123" s="350">
        <v>0</v>
      </c>
      <c r="DB123" s="350">
        <v>0</v>
      </c>
      <c r="DC123" s="350">
        <v>0</v>
      </c>
      <c r="DD123" s="350">
        <v>0</v>
      </c>
      <c r="DE123" s="350">
        <v>0</v>
      </c>
      <c r="DF123" s="350">
        <v>0</v>
      </c>
      <c r="DG123" s="350">
        <v>0</v>
      </c>
      <c r="DH123" s="350">
        <v>0</v>
      </c>
      <c r="DI123" s="350">
        <v>0</v>
      </c>
      <c r="DJ123" s="350">
        <v>0</v>
      </c>
      <c r="DK123" s="350">
        <v>0</v>
      </c>
      <c r="DL123" s="350">
        <v>0</v>
      </c>
      <c r="DM123" s="350">
        <v>0</v>
      </c>
      <c r="DN123" s="350">
        <v>0</v>
      </c>
      <c r="DO123" s="350">
        <v>0</v>
      </c>
      <c r="DP123" s="350">
        <v>0</v>
      </c>
      <c r="DQ123" s="350">
        <v>0</v>
      </c>
      <c r="DR123" s="350">
        <v>0</v>
      </c>
      <c r="DS123" s="350">
        <v>0</v>
      </c>
      <c r="DT123" s="350">
        <v>0</v>
      </c>
      <c r="DU123" s="350">
        <v>0</v>
      </c>
      <c r="DV123" s="350">
        <v>0</v>
      </c>
      <c r="DW123" s="350">
        <v>0</v>
      </c>
      <c r="DX123" s="350">
        <v>0</v>
      </c>
      <c r="DY123" s="350">
        <v>0</v>
      </c>
      <c r="DZ123" s="350">
        <v>0</v>
      </c>
      <c r="EA123" s="350">
        <v>0</v>
      </c>
      <c r="EB123" s="350">
        <v>0</v>
      </c>
      <c r="EC123" s="350">
        <v>0</v>
      </c>
      <c r="ED123" s="350">
        <v>0</v>
      </c>
      <c r="EE123" s="350">
        <v>0</v>
      </c>
      <c r="EF123" s="350">
        <v>0</v>
      </c>
      <c r="EG123" s="350">
        <v>0</v>
      </c>
      <c r="EH123" s="350">
        <v>0</v>
      </c>
      <c r="EI123" s="350">
        <v>0</v>
      </c>
      <c r="EJ123" s="350">
        <v>0</v>
      </c>
      <c r="EK123" s="350">
        <v>0</v>
      </c>
      <c r="EL123" s="350">
        <v>0</v>
      </c>
      <c r="EM123" s="350">
        <v>0</v>
      </c>
      <c r="EN123" s="350">
        <v>0</v>
      </c>
      <c r="EO123" s="350">
        <v>0</v>
      </c>
      <c r="EP123" s="350">
        <v>0</v>
      </c>
      <c r="EQ123" s="350">
        <v>0</v>
      </c>
      <c r="ER123" s="350">
        <v>0</v>
      </c>
      <c r="ES123" s="350">
        <v>0</v>
      </c>
      <c r="ET123" s="350">
        <v>0</v>
      </c>
      <c r="EU123" s="350">
        <v>0</v>
      </c>
      <c r="EV123" s="350">
        <v>0</v>
      </c>
      <c r="EW123" s="350">
        <v>0</v>
      </c>
      <c r="EX123" s="350">
        <v>0</v>
      </c>
      <c r="EY123" s="350">
        <v>0</v>
      </c>
      <c r="EZ123" s="350">
        <v>0</v>
      </c>
      <c r="FA123" s="350">
        <v>0</v>
      </c>
      <c r="FB123" s="350">
        <v>0</v>
      </c>
      <c r="FC123" s="350">
        <v>0</v>
      </c>
      <c r="FD123" s="350">
        <v>0</v>
      </c>
      <c r="FE123" s="350">
        <v>0</v>
      </c>
      <c r="FF123" s="350">
        <v>0</v>
      </c>
      <c r="FG123" s="350">
        <v>0</v>
      </c>
      <c r="FH123" s="350">
        <v>0</v>
      </c>
      <c r="FI123" s="350">
        <v>0</v>
      </c>
      <c r="FJ123" s="350">
        <v>0</v>
      </c>
      <c r="FK123" s="350">
        <v>0</v>
      </c>
      <c r="FL123" s="350">
        <v>0</v>
      </c>
      <c r="FM123" s="350">
        <v>0</v>
      </c>
      <c r="FN123" s="350">
        <v>0</v>
      </c>
      <c r="FO123" s="350">
        <v>0</v>
      </c>
      <c r="FP123" s="350">
        <v>0</v>
      </c>
      <c r="FQ123" s="350">
        <v>0</v>
      </c>
      <c r="FR123" s="350">
        <v>0</v>
      </c>
      <c r="FS123" s="350">
        <v>0</v>
      </c>
      <c r="FT123" s="350">
        <v>0</v>
      </c>
      <c r="FU123" s="350">
        <v>0</v>
      </c>
      <c r="FV123" s="350">
        <v>0</v>
      </c>
      <c r="FW123" s="350">
        <v>0</v>
      </c>
      <c r="FX123" s="350">
        <v>0</v>
      </c>
      <c r="FY123" s="350">
        <v>0</v>
      </c>
      <c r="FZ123" s="350">
        <v>0</v>
      </c>
      <c r="GA123" s="350">
        <v>0</v>
      </c>
      <c r="GB123" s="350">
        <v>0</v>
      </c>
      <c r="GC123" s="350">
        <v>0</v>
      </c>
      <c r="GD123" s="350">
        <v>0</v>
      </c>
      <c r="GE123" s="350">
        <v>0</v>
      </c>
      <c r="GF123" s="350">
        <v>0</v>
      </c>
    </row>
    <row r="124" spans="1:188" s="324" customFormat="1" ht="12.95" customHeight="1">
      <c r="A124" s="326">
        <v>27</v>
      </c>
      <c r="B124" s="364" t="s">
        <v>95</v>
      </c>
      <c r="C124" s="365"/>
      <c r="D124" s="365"/>
      <c r="E124" s="366"/>
      <c r="F124" s="350">
        <v>0</v>
      </c>
      <c r="G124" s="350">
        <v>0</v>
      </c>
      <c r="H124" s="350">
        <v>0</v>
      </c>
      <c r="I124" s="350">
        <v>0</v>
      </c>
      <c r="J124" s="350">
        <v>0</v>
      </c>
      <c r="K124" s="350">
        <v>0</v>
      </c>
      <c r="L124" s="350">
        <v>0</v>
      </c>
      <c r="M124" s="350">
        <v>0</v>
      </c>
      <c r="N124" s="350">
        <v>0</v>
      </c>
      <c r="O124" s="350">
        <v>0</v>
      </c>
      <c r="P124" s="350">
        <v>0</v>
      </c>
      <c r="Q124" s="350">
        <v>0</v>
      </c>
      <c r="R124" s="350">
        <v>0</v>
      </c>
      <c r="S124" s="350">
        <v>0</v>
      </c>
      <c r="T124" s="350">
        <v>0</v>
      </c>
      <c r="U124" s="350">
        <v>0</v>
      </c>
      <c r="V124" s="350">
        <v>0</v>
      </c>
      <c r="W124" s="350">
        <v>0</v>
      </c>
      <c r="X124" s="350">
        <v>0</v>
      </c>
      <c r="Y124" s="350">
        <v>0</v>
      </c>
      <c r="Z124" s="350">
        <v>0</v>
      </c>
      <c r="AA124" s="350">
        <v>0</v>
      </c>
      <c r="AB124" s="350">
        <v>0</v>
      </c>
      <c r="AC124" s="350">
        <v>0</v>
      </c>
      <c r="AD124" s="350">
        <v>0</v>
      </c>
      <c r="AE124" s="350">
        <v>0</v>
      </c>
      <c r="AF124" s="350">
        <v>0</v>
      </c>
      <c r="AG124" s="350">
        <v>0</v>
      </c>
      <c r="AH124" s="350">
        <v>0</v>
      </c>
      <c r="AI124" s="350">
        <v>0</v>
      </c>
      <c r="AJ124" s="350">
        <v>0</v>
      </c>
      <c r="AK124" s="350">
        <v>0</v>
      </c>
      <c r="AL124" s="350">
        <v>0</v>
      </c>
      <c r="AM124" s="350">
        <v>0</v>
      </c>
      <c r="AN124" s="350">
        <v>0</v>
      </c>
      <c r="AO124" s="350">
        <v>0</v>
      </c>
      <c r="AP124" s="350">
        <v>0</v>
      </c>
      <c r="AQ124" s="350">
        <v>0</v>
      </c>
      <c r="AR124" s="350">
        <v>0</v>
      </c>
      <c r="AS124" s="350">
        <v>0</v>
      </c>
      <c r="AT124" s="350">
        <v>0</v>
      </c>
      <c r="AU124" s="350">
        <v>0</v>
      </c>
      <c r="AV124" s="350">
        <v>0</v>
      </c>
      <c r="AW124" s="350">
        <v>0</v>
      </c>
      <c r="AX124" s="350">
        <v>0</v>
      </c>
      <c r="AY124" s="350">
        <v>0</v>
      </c>
      <c r="AZ124" s="350">
        <v>0</v>
      </c>
      <c r="BA124" s="350">
        <v>0</v>
      </c>
      <c r="BB124" s="350">
        <v>0</v>
      </c>
      <c r="BC124" s="350">
        <v>0</v>
      </c>
      <c r="BD124" s="350">
        <v>0</v>
      </c>
      <c r="BE124" s="350">
        <v>0</v>
      </c>
      <c r="BF124" s="350">
        <v>0</v>
      </c>
      <c r="BG124" s="350">
        <v>0</v>
      </c>
      <c r="BH124" s="350">
        <v>0</v>
      </c>
      <c r="BI124" s="350">
        <v>0</v>
      </c>
      <c r="BJ124" s="350">
        <v>0</v>
      </c>
      <c r="BK124" s="350">
        <v>0</v>
      </c>
      <c r="BL124" s="350">
        <v>0</v>
      </c>
      <c r="BM124" s="350">
        <v>0</v>
      </c>
      <c r="BN124" s="350">
        <v>0</v>
      </c>
      <c r="BO124" s="350">
        <v>0</v>
      </c>
      <c r="BP124" s="350">
        <v>0</v>
      </c>
      <c r="BQ124" s="350">
        <v>0</v>
      </c>
      <c r="BR124" s="350">
        <v>0</v>
      </c>
      <c r="BS124" s="350">
        <v>0</v>
      </c>
      <c r="BT124" s="350">
        <v>0</v>
      </c>
      <c r="BU124" s="350">
        <v>0</v>
      </c>
      <c r="BV124" s="350">
        <v>0</v>
      </c>
      <c r="BW124" s="350">
        <v>0</v>
      </c>
      <c r="BX124" s="350">
        <v>0</v>
      </c>
      <c r="BY124" s="350">
        <v>0</v>
      </c>
      <c r="BZ124" s="350">
        <v>0</v>
      </c>
      <c r="CA124" s="350">
        <v>0</v>
      </c>
      <c r="CB124" s="350">
        <v>0</v>
      </c>
      <c r="CC124" s="350">
        <v>0</v>
      </c>
      <c r="CD124" s="350">
        <v>0</v>
      </c>
      <c r="CE124" s="350">
        <v>0</v>
      </c>
      <c r="CF124" s="350">
        <v>0</v>
      </c>
      <c r="CG124" s="350">
        <v>0</v>
      </c>
      <c r="CH124" s="350">
        <v>0</v>
      </c>
      <c r="CI124" s="350">
        <v>0</v>
      </c>
      <c r="CJ124" s="350">
        <v>0</v>
      </c>
      <c r="CK124" s="350">
        <v>0</v>
      </c>
      <c r="CL124" s="350">
        <v>0</v>
      </c>
      <c r="CM124" s="350">
        <v>0</v>
      </c>
      <c r="CN124" s="350">
        <v>0</v>
      </c>
      <c r="CO124" s="350">
        <v>0</v>
      </c>
      <c r="CP124" s="350">
        <v>0</v>
      </c>
      <c r="CQ124" s="350">
        <v>0</v>
      </c>
      <c r="CR124" s="350">
        <v>0</v>
      </c>
      <c r="CS124" s="350">
        <v>0</v>
      </c>
      <c r="CT124" s="350">
        <v>0</v>
      </c>
      <c r="CU124" s="350">
        <v>0</v>
      </c>
      <c r="CV124" s="350">
        <v>0</v>
      </c>
      <c r="CW124" s="350">
        <v>0</v>
      </c>
      <c r="CX124" s="350">
        <v>0</v>
      </c>
      <c r="CY124" s="350">
        <v>0</v>
      </c>
      <c r="CZ124" s="350">
        <v>0</v>
      </c>
      <c r="DA124" s="350">
        <v>0</v>
      </c>
      <c r="DB124" s="350">
        <v>0</v>
      </c>
      <c r="DC124" s="350">
        <v>0</v>
      </c>
      <c r="DD124" s="350">
        <v>0</v>
      </c>
      <c r="DE124" s="350">
        <v>0</v>
      </c>
      <c r="DF124" s="350">
        <v>0</v>
      </c>
      <c r="DG124" s="350">
        <v>0</v>
      </c>
      <c r="DH124" s="350">
        <v>0</v>
      </c>
      <c r="DI124" s="350">
        <v>0</v>
      </c>
      <c r="DJ124" s="350">
        <v>0</v>
      </c>
      <c r="DK124" s="350">
        <v>0</v>
      </c>
      <c r="DL124" s="350">
        <v>0</v>
      </c>
      <c r="DM124" s="350">
        <v>0</v>
      </c>
      <c r="DN124" s="350">
        <v>0</v>
      </c>
      <c r="DO124" s="350">
        <v>0</v>
      </c>
      <c r="DP124" s="350">
        <v>0</v>
      </c>
      <c r="DQ124" s="350">
        <v>0</v>
      </c>
      <c r="DR124" s="350">
        <v>0</v>
      </c>
      <c r="DS124" s="350">
        <v>0</v>
      </c>
      <c r="DT124" s="350">
        <v>0</v>
      </c>
      <c r="DU124" s="350">
        <v>0</v>
      </c>
      <c r="DV124" s="350">
        <v>0</v>
      </c>
      <c r="DW124" s="350">
        <v>0</v>
      </c>
      <c r="DX124" s="350">
        <v>0</v>
      </c>
      <c r="DY124" s="350">
        <v>0</v>
      </c>
      <c r="DZ124" s="350">
        <v>0</v>
      </c>
      <c r="EA124" s="350">
        <v>0</v>
      </c>
      <c r="EB124" s="350">
        <v>0</v>
      </c>
      <c r="EC124" s="350">
        <v>0</v>
      </c>
      <c r="ED124" s="350">
        <v>0</v>
      </c>
      <c r="EE124" s="350">
        <v>0</v>
      </c>
      <c r="EF124" s="350">
        <v>0</v>
      </c>
      <c r="EG124" s="350">
        <v>0</v>
      </c>
      <c r="EH124" s="350">
        <v>0</v>
      </c>
      <c r="EI124" s="350">
        <v>0</v>
      </c>
      <c r="EJ124" s="350">
        <v>0</v>
      </c>
      <c r="EK124" s="350">
        <v>0</v>
      </c>
      <c r="EL124" s="350">
        <v>0</v>
      </c>
      <c r="EM124" s="350">
        <v>0</v>
      </c>
      <c r="EN124" s="350">
        <v>0</v>
      </c>
      <c r="EO124" s="350">
        <v>0</v>
      </c>
      <c r="EP124" s="350">
        <v>0</v>
      </c>
      <c r="EQ124" s="350">
        <v>0</v>
      </c>
      <c r="ER124" s="350">
        <v>0</v>
      </c>
      <c r="ES124" s="350">
        <v>0</v>
      </c>
      <c r="ET124" s="350">
        <v>0</v>
      </c>
      <c r="EU124" s="350">
        <v>0</v>
      </c>
      <c r="EV124" s="350">
        <v>0</v>
      </c>
      <c r="EW124" s="350">
        <v>0</v>
      </c>
      <c r="EX124" s="350">
        <v>0</v>
      </c>
      <c r="EY124" s="350">
        <v>0</v>
      </c>
      <c r="EZ124" s="350">
        <v>0</v>
      </c>
      <c r="FA124" s="350">
        <v>0</v>
      </c>
      <c r="FB124" s="350">
        <v>0</v>
      </c>
      <c r="FC124" s="350">
        <v>0</v>
      </c>
      <c r="FD124" s="350">
        <v>0</v>
      </c>
      <c r="FE124" s="350">
        <v>0</v>
      </c>
      <c r="FF124" s="350">
        <v>0</v>
      </c>
      <c r="FG124" s="350">
        <v>0</v>
      </c>
      <c r="FH124" s="350">
        <v>0</v>
      </c>
      <c r="FI124" s="350">
        <v>0</v>
      </c>
      <c r="FJ124" s="350">
        <v>0</v>
      </c>
      <c r="FK124" s="350">
        <v>0</v>
      </c>
      <c r="FL124" s="350">
        <v>0</v>
      </c>
      <c r="FM124" s="350">
        <v>0</v>
      </c>
      <c r="FN124" s="350">
        <v>0</v>
      </c>
      <c r="FO124" s="350">
        <v>0</v>
      </c>
      <c r="FP124" s="350">
        <v>0</v>
      </c>
      <c r="FQ124" s="350">
        <v>0</v>
      </c>
      <c r="FR124" s="350">
        <v>0</v>
      </c>
      <c r="FS124" s="350">
        <v>0</v>
      </c>
      <c r="FT124" s="350">
        <v>0</v>
      </c>
      <c r="FU124" s="350">
        <v>0</v>
      </c>
      <c r="FV124" s="350">
        <v>0</v>
      </c>
      <c r="FW124" s="350">
        <v>0</v>
      </c>
      <c r="FX124" s="350">
        <v>0</v>
      </c>
      <c r="FY124" s="350">
        <v>0</v>
      </c>
      <c r="FZ124" s="350">
        <v>0</v>
      </c>
      <c r="GA124" s="350">
        <v>0</v>
      </c>
      <c r="GB124" s="350">
        <v>0</v>
      </c>
      <c r="GC124" s="350">
        <v>0</v>
      </c>
      <c r="GD124" s="350">
        <v>0</v>
      </c>
      <c r="GE124" s="350">
        <v>0</v>
      </c>
      <c r="GF124" s="350">
        <v>0</v>
      </c>
    </row>
    <row r="125" spans="1:188" s="324" customFormat="1" ht="12.95" customHeight="1">
      <c r="A125" s="326">
        <v>28</v>
      </c>
      <c r="B125" s="364" t="s">
        <v>96</v>
      </c>
      <c r="C125" s="365"/>
      <c r="D125" s="365"/>
      <c r="E125" s="366"/>
      <c r="F125" s="350">
        <v>0</v>
      </c>
      <c r="G125" s="350">
        <v>0</v>
      </c>
      <c r="H125" s="350">
        <v>0</v>
      </c>
      <c r="I125" s="350">
        <v>0</v>
      </c>
      <c r="J125" s="350">
        <v>0</v>
      </c>
      <c r="K125" s="350">
        <v>0</v>
      </c>
      <c r="L125" s="350">
        <v>0</v>
      </c>
      <c r="M125" s="350">
        <v>0</v>
      </c>
      <c r="N125" s="350">
        <v>0</v>
      </c>
      <c r="O125" s="350">
        <v>0</v>
      </c>
      <c r="P125" s="350">
        <v>0</v>
      </c>
      <c r="Q125" s="350">
        <v>0</v>
      </c>
      <c r="R125" s="350">
        <v>0</v>
      </c>
      <c r="S125" s="350">
        <v>0</v>
      </c>
      <c r="T125" s="350">
        <v>0</v>
      </c>
      <c r="U125" s="350">
        <v>0</v>
      </c>
      <c r="V125" s="350">
        <v>0</v>
      </c>
      <c r="W125" s="350">
        <v>0</v>
      </c>
      <c r="X125" s="350">
        <v>0</v>
      </c>
      <c r="Y125" s="350">
        <v>0</v>
      </c>
      <c r="Z125" s="350">
        <v>0</v>
      </c>
      <c r="AA125" s="350">
        <v>0</v>
      </c>
      <c r="AB125" s="350">
        <v>0</v>
      </c>
      <c r="AC125" s="350">
        <v>0</v>
      </c>
      <c r="AD125" s="350">
        <v>0</v>
      </c>
      <c r="AE125" s="350">
        <v>0</v>
      </c>
      <c r="AF125" s="350">
        <v>0</v>
      </c>
      <c r="AG125" s="350">
        <v>0</v>
      </c>
      <c r="AH125" s="350">
        <v>0</v>
      </c>
      <c r="AI125" s="350">
        <v>0</v>
      </c>
      <c r="AJ125" s="350">
        <v>0</v>
      </c>
      <c r="AK125" s="350">
        <v>0</v>
      </c>
      <c r="AL125" s="350">
        <v>0</v>
      </c>
      <c r="AM125" s="350">
        <v>0</v>
      </c>
      <c r="AN125" s="350">
        <v>0</v>
      </c>
      <c r="AO125" s="350">
        <v>0</v>
      </c>
      <c r="AP125" s="350">
        <v>0</v>
      </c>
      <c r="AQ125" s="350">
        <v>0</v>
      </c>
      <c r="AR125" s="350">
        <v>0</v>
      </c>
      <c r="AS125" s="350">
        <v>0</v>
      </c>
      <c r="AT125" s="350">
        <v>0</v>
      </c>
      <c r="AU125" s="350">
        <v>0</v>
      </c>
      <c r="AV125" s="350">
        <v>0</v>
      </c>
      <c r="AW125" s="350">
        <v>0</v>
      </c>
      <c r="AX125" s="350">
        <v>0</v>
      </c>
      <c r="AY125" s="350">
        <v>0</v>
      </c>
      <c r="AZ125" s="350">
        <v>0</v>
      </c>
      <c r="BA125" s="350">
        <v>0</v>
      </c>
      <c r="BB125" s="350">
        <v>0</v>
      </c>
      <c r="BC125" s="350">
        <v>0</v>
      </c>
      <c r="BD125" s="350">
        <v>0</v>
      </c>
      <c r="BE125" s="350">
        <v>0</v>
      </c>
      <c r="BF125" s="350">
        <v>0</v>
      </c>
      <c r="BG125" s="350">
        <v>0</v>
      </c>
      <c r="BH125" s="350">
        <v>0</v>
      </c>
      <c r="BI125" s="350">
        <v>1</v>
      </c>
      <c r="BJ125" s="350">
        <v>1</v>
      </c>
      <c r="BK125" s="350">
        <v>0</v>
      </c>
      <c r="BL125" s="350">
        <v>0</v>
      </c>
      <c r="BM125" s="350">
        <v>0</v>
      </c>
      <c r="BN125" s="350">
        <v>1</v>
      </c>
      <c r="BO125" s="350">
        <v>0</v>
      </c>
      <c r="BP125" s="350">
        <v>1</v>
      </c>
      <c r="BQ125" s="350">
        <v>0</v>
      </c>
      <c r="BR125" s="350">
        <v>0</v>
      </c>
      <c r="BS125" s="350">
        <v>0</v>
      </c>
      <c r="BT125" s="350">
        <v>0</v>
      </c>
      <c r="BU125" s="350">
        <v>0</v>
      </c>
      <c r="BV125" s="350">
        <v>0</v>
      </c>
      <c r="BW125" s="350">
        <v>0</v>
      </c>
      <c r="BX125" s="350">
        <v>0</v>
      </c>
      <c r="BY125" s="350">
        <v>0</v>
      </c>
      <c r="BZ125" s="350">
        <v>0</v>
      </c>
      <c r="CA125" s="350">
        <v>0</v>
      </c>
      <c r="CB125" s="350">
        <v>0</v>
      </c>
      <c r="CC125" s="350">
        <v>0</v>
      </c>
      <c r="CD125" s="350">
        <v>0</v>
      </c>
      <c r="CE125" s="350">
        <v>0</v>
      </c>
      <c r="CF125" s="350">
        <v>0</v>
      </c>
      <c r="CG125" s="350">
        <v>0</v>
      </c>
      <c r="CH125" s="350">
        <v>0</v>
      </c>
      <c r="CI125" s="350">
        <v>0</v>
      </c>
      <c r="CJ125" s="350">
        <v>0</v>
      </c>
      <c r="CK125" s="350">
        <v>0</v>
      </c>
      <c r="CL125" s="350">
        <v>0</v>
      </c>
      <c r="CM125" s="350">
        <v>0</v>
      </c>
      <c r="CN125" s="350">
        <v>0</v>
      </c>
      <c r="CO125" s="350">
        <v>0</v>
      </c>
      <c r="CP125" s="350">
        <v>0</v>
      </c>
      <c r="CQ125" s="350">
        <v>0</v>
      </c>
      <c r="CR125" s="350">
        <v>0</v>
      </c>
      <c r="CS125" s="350">
        <v>0</v>
      </c>
      <c r="CT125" s="350">
        <v>0</v>
      </c>
      <c r="CU125" s="350">
        <v>0</v>
      </c>
      <c r="CV125" s="350">
        <v>0</v>
      </c>
      <c r="CW125" s="350">
        <v>0</v>
      </c>
      <c r="CX125" s="350">
        <v>0</v>
      </c>
      <c r="CY125" s="350">
        <v>0</v>
      </c>
      <c r="CZ125" s="350">
        <v>0</v>
      </c>
      <c r="DA125" s="350">
        <v>0</v>
      </c>
      <c r="DB125" s="350">
        <v>0</v>
      </c>
      <c r="DC125" s="350">
        <v>0</v>
      </c>
      <c r="DD125" s="350">
        <v>0</v>
      </c>
      <c r="DE125" s="350">
        <v>0</v>
      </c>
      <c r="DF125" s="350">
        <v>0</v>
      </c>
      <c r="DG125" s="350">
        <v>0</v>
      </c>
      <c r="DH125" s="350">
        <v>0</v>
      </c>
      <c r="DI125" s="350">
        <v>0</v>
      </c>
      <c r="DJ125" s="350">
        <v>0</v>
      </c>
      <c r="DK125" s="350">
        <v>0</v>
      </c>
      <c r="DL125" s="350">
        <v>0</v>
      </c>
      <c r="DM125" s="350">
        <v>0</v>
      </c>
      <c r="DN125" s="350">
        <v>0</v>
      </c>
      <c r="DO125" s="350">
        <v>0</v>
      </c>
      <c r="DP125" s="350">
        <v>0</v>
      </c>
      <c r="DQ125" s="350">
        <v>0</v>
      </c>
      <c r="DR125" s="350">
        <v>0</v>
      </c>
      <c r="DS125" s="350">
        <v>0</v>
      </c>
      <c r="DT125" s="350">
        <v>0</v>
      </c>
      <c r="DU125" s="350">
        <v>0</v>
      </c>
      <c r="DV125" s="350">
        <v>0</v>
      </c>
      <c r="DW125" s="350">
        <v>0</v>
      </c>
      <c r="DX125" s="350">
        <v>0</v>
      </c>
      <c r="DY125" s="350">
        <v>0</v>
      </c>
      <c r="DZ125" s="350">
        <v>0</v>
      </c>
      <c r="EA125" s="350">
        <v>0</v>
      </c>
      <c r="EB125" s="350">
        <v>0</v>
      </c>
      <c r="EC125" s="350">
        <v>0</v>
      </c>
      <c r="ED125" s="350">
        <v>0</v>
      </c>
      <c r="EE125" s="350">
        <v>1</v>
      </c>
      <c r="EF125" s="350">
        <v>0</v>
      </c>
      <c r="EG125" s="350">
        <v>0</v>
      </c>
      <c r="EH125" s="350">
        <v>0</v>
      </c>
      <c r="EI125" s="350">
        <v>0</v>
      </c>
      <c r="EJ125" s="350">
        <v>0</v>
      </c>
      <c r="EK125" s="350">
        <v>0</v>
      </c>
      <c r="EL125" s="350">
        <v>0</v>
      </c>
      <c r="EM125" s="350">
        <v>0</v>
      </c>
      <c r="EN125" s="350">
        <v>0</v>
      </c>
      <c r="EO125" s="350">
        <v>0</v>
      </c>
      <c r="EP125" s="350">
        <v>0</v>
      </c>
      <c r="EQ125" s="350">
        <v>0</v>
      </c>
      <c r="ER125" s="350">
        <v>0</v>
      </c>
      <c r="ES125" s="350">
        <v>0</v>
      </c>
      <c r="ET125" s="350">
        <v>0</v>
      </c>
      <c r="EU125" s="350">
        <v>0</v>
      </c>
      <c r="EV125" s="350">
        <v>0</v>
      </c>
      <c r="EW125" s="350">
        <v>0</v>
      </c>
      <c r="EX125" s="350">
        <v>0</v>
      </c>
      <c r="EY125" s="350">
        <v>0</v>
      </c>
      <c r="EZ125" s="350">
        <v>0</v>
      </c>
      <c r="FA125" s="350">
        <v>0</v>
      </c>
      <c r="FB125" s="350">
        <v>0</v>
      </c>
      <c r="FC125" s="350">
        <v>0</v>
      </c>
      <c r="FD125" s="350">
        <v>0</v>
      </c>
      <c r="FE125" s="350">
        <v>0</v>
      </c>
      <c r="FF125" s="350">
        <v>0</v>
      </c>
      <c r="FG125" s="350">
        <v>0</v>
      </c>
      <c r="FH125" s="350">
        <v>0</v>
      </c>
      <c r="FI125" s="350">
        <v>0</v>
      </c>
      <c r="FJ125" s="350">
        <v>0</v>
      </c>
      <c r="FK125" s="350">
        <v>0</v>
      </c>
      <c r="FL125" s="350">
        <v>0</v>
      </c>
      <c r="FM125" s="350">
        <v>0</v>
      </c>
      <c r="FN125" s="350">
        <v>0</v>
      </c>
      <c r="FO125" s="350">
        <v>0</v>
      </c>
      <c r="FP125" s="350">
        <v>0</v>
      </c>
      <c r="FQ125" s="350">
        <v>0</v>
      </c>
      <c r="FR125" s="350">
        <v>0</v>
      </c>
      <c r="FS125" s="350">
        <v>0</v>
      </c>
      <c r="FT125" s="350">
        <v>0</v>
      </c>
      <c r="FU125" s="350">
        <v>0</v>
      </c>
      <c r="FV125" s="350">
        <v>0</v>
      </c>
      <c r="FW125" s="350">
        <v>0</v>
      </c>
      <c r="FX125" s="350">
        <v>0</v>
      </c>
      <c r="FY125" s="350">
        <v>0</v>
      </c>
      <c r="FZ125" s="350">
        <v>0</v>
      </c>
      <c r="GA125" s="350">
        <v>0</v>
      </c>
      <c r="GB125" s="350">
        <v>0</v>
      </c>
      <c r="GC125" s="350">
        <v>1</v>
      </c>
      <c r="GD125" s="350">
        <v>1</v>
      </c>
      <c r="GE125" s="350">
        <v>0</v>
      </c>
      <c r="GF125" s="350">
        <v>0</v>
      </c>
    </row>
    <row r="126" spans="1:188" s="324" customFormat="1" ht="12.95" customHeight="1">
      <c r="A126" s="326">
        <v>29</v>
      </c>
      <c r="B126" s="364" t="s">
        <v>97</v>
      </c>
      <c r="C126" s="365"/>
      <c r="D126" s="365"/>
      <c r="E126" s="366"/>
      <c r="F126" s="350">
        <v>0</v>
      </c>
      <c r="G126" s="350">
        <v>0</v>
      </c>
      <c r="H126" s="350">
        <v>0</v>
      </c>
      <c r="I126" s="350">
        <v>0</v>
      </c>
      <c r="J126" s="350">
        <v>0</v>
      </c>
      <c r="K126" s="350">
        <v>0</v>
      </c>
      <c r="L126" s="350">
        <v>0</v>
      </c>
      <c r="M126" s="350">
        <v>0</v>
      </c>
      <c r="N126" s="350">
        <v>0</v>
      </c>
      <c r="O126" s="350">
        <v>0</v>
      </c>
      <c r="P126" s="350">
        <v>0</v>
      </c>
      <c r="Q126" s="350">
        <v>0</v>
      </c>
      <c r="R126" s="350">
        <v>0</v>
      </c>
      <c r="S126" s="350">
        <v>0</v>
      </c>
      <c r="T126" s="350">
        <v>0</v>
      </c>
      <c r="U126" s="350">
        <v>0</v>
      </c>
      <c r="V126" s="350">
        <v>0</v>
      </c>
      <c r="W126" s="350">
        <v>0</v>
      </c>
      <c r="X126" s="350">
        <v>0</v>
      </c>
      <c r="Y126" s="350">
        <v>0</v>
      </c>
      <c r="Z126" s="350">
        <v>0</v>
      </c>
      <c r="AA126" s="350">
        <v>0</v>
      </c>
      <c r="AB126" s="350">
        <v>0</v>
      </c>
      <c r="AC126" s="350">
        <v>0</v>
      </c>
      <c r="AD126" s="350">
        <v>0</v>
      </c>
      <c r="AE126" s="350">
        <v>0</v>
      </c>
      <c r="AF126" s="350">
        <v>0</v>
      </c>
      <c r="AG126" s="350">
        <v>0</v>
      </c>
      <c r="AH126" s="350">
        <v>0</v>
      </c>
      <c r="AI126" s="350">
        <v>0</v>
      </c>
      <c r="AJ126" s="350">
        <v>0</v>
      </c>
      <c r="AK126" s="350">
        <v>0</v>
      </c>
      <c r="AL126" s="350">
        <v>0</v>
      </c>
      <c r="AM126" s="350">
        <v>0</v>
      </c>
      <c r="AN126" s="350">
        <v>0</v>
      </c>
      <c r="AO126" s="350">
        <v>0</v>
      </c>
      <c r="AP126" s="350">
        <v>0</v>
      </c>
      <c r="AQ126" s="350">
        <v>0</v>
      </c>
      <c r="AR126" s="350">
        <v>0</v>
      </c>
      <c r="AS126" s="350">
        <v>0</v>
      </c>
      <c r="AT126" s="350">
        <v>0</v>
      </c>
      <c r="AU126" s="350">
        <v>0</v>
      </c>
      <c r="AV126" s="350">
        <v>0</v>
      </c>
      <c r="AW126" s="350">
        <v>0</v>
      </c>
      <c r="AX126" s="350">
        <v>0</v>
      </c>
      <c r="AY126" s="350">
        <v>0</v>
      </c>
      <c r="AZ126" s="350">
        <v>0</v>
      </c>
      <c r="BA126" s="350">
        <v>0</v>
      </c>
      <c r="BB126" s="350">
        <v>0</v>
      </c>
      <c r="BC126" s="350">
        <v>0</v>
      </c>
      <c r="BD126" s="350">
        <v>0</v>
      </c>
      <c r="BE126" s="350">
        <v>0</v>
      </c>
      <c r="BF126" s="350">
        <v>0</v>
      </c>
      <c r="BG126" s="350">
        <v>0</v>
      </c>
      <c r="BH126" s="350">
        <v>0</v>
      </c>
      <c r="BI126" s="350">
        <v>0</v>
      </c>
      <c r="BJ126" s="350">
        <v>0</v>
      </c>
      <c r="BK126" s="350">
        <v>0</v>
      </c>
      <c r="BL126" s="350">
        <v>0</v>
      </c>
      <c r="BM126" s="350">
        <v>0</v>
      </c>
      <c r="BN126" s="350">
        <v>0</v>
      </c>
      <c r="BO126" s="350">
        <v>0</v>
      </c>
      <c r="BP126" s="350">
        <v>0</v>
      </c>
      <c r="BQ126" s="350">
        <v>0</v>
      </c>
      <c r="BR126" s="350">
        <v>0</v>
      </c>
      <c r="BS126" s="350">
        <v>0</v>
      </c>
      <c r="BT126" s="350">
        <v>0</v>
      </c>
      <c r="BU126" s="350">
        <v>0</v>
      </c>
      <c r="BV126" s="350">
        <v>0</v>
      </c>
      <c r="BW126" s="350">
        <v>0</v>
      </c>
      <c r="BX126" s="350">
        <v>0</v>
      </c>
      <c r="BY126" s="350">
        <v>0</v>
      </c>
      <c r="BZ126" s="350">
        <v>0</v>
      </c>
      <c r="CA126" s="350">
        <v>0</v>
      </c>
      <c r="CB126" s="350">
        <v>0</v>
      </c>
      <c r="CC126" s="350">
        <v>0</v>
      </c>
      <c r="CD126" s="350">
        <v>0</v>
      </c>
      <c r="CE126" s="350">
        <v>0</v>
      </c>
      <c r="CF126" s="350">
        <v>0</v>
      </c>
      <c r="CG126" s="350">
        <v>0</v>
      </c>
      <c r="CH126" s="350">
        <v>0</v>
      </c>
      <c r="CI126" s="350">
        <v>0</v>
      </c>
      <c r="CJ126" s="350">
        <v>0</v>
      </c>
      <c r="CK126" s="350">
        <v>0</v>
      </c>
      <c r="CL126" s="350">
        <v>0</v>
      </c>
      <c r="CM126" s="350">
        <v>0</v>
      </c>
      <c r="CN126" s="350">
        <v>0</v>
      </c>
      <c r="CO126" s="350">
        <v>0</v>
      </c>
      <c r="CP126" s="350">
        <v>0</v>
      </c>
      <c r="CQ126" s="350">
        <v>0</v>
      </c>
      <c r="CR126" s="350">
        <v>0</v>
      </c>
      <c r="CS126" s="350">
        <v>0</v>
      </c>
      <c r="CT126" s="350">
        <v>0</v>
      </c>
      <c r="CU126" s="350">
        <v>0</v>
      </c>
      <c r="CV126" s="350">
        <v>0</v>
      </c>
      <c r="CW126" s="350">
        <v>0</v>
      </c>
      <c r="CX126" s="350">
        <v>0</v>
      </c>
      <c r="CY126" s="350">
        <v>0</v>
      </c>
      <c r="CZ126" s="350">
        <v>0</v>
      </c>
      <c r="DA126" s="350">
        <v>0</v>
      </c>
      <c r="DB126" s="350">
        <v>0</v>
      </c>
      <c r="DC126" s="350">
        <v>0</v>
      </c>
      <c r="DD126" s="350">
        <v>0</v>
      </c>
      <c r="DE126" s="350">
        <v>0</v>
      </c>
      <c r="DF126" s="350">
        <v>0</v>
      </c>
      <c r="DG126" s="350">
        <v>0</v>
      </c>
      <c r="DH126" s="350">
        <v>0</v>
      </c>
      <c r="DI126" s="350">
        <v>0</v>
      </c>
      <c r="DJ126" s="350">
        <v>0</v>
      </c>
      <c r="DK126" s="350">
        <v>0</v>
      </c>
      <c r="DL126" s="350">
        <v>0</v>
      </c>
      <c r="DM126" s="350">
        <v>0</v>
      </c>
      <c r="DN126" s="350">
        <v>0</v>
      </c>
      <c r="DO126" s="350">
        <v>0</v>
      </c>
      <c r="DP126" s="350">
        <v>0</v>
      </c>
      <c r="DQ126" s="350">
        <v>0</v>
      </c>
      <c r="DR126" s="350">
        <v>0</v>
      </c>
      <c r="DS126" s="350">
        <v>0</v>
      </c>
      <c r="DT126" s="350">
        <v>0</v>
      </c>
      <c r="DU126" s="350">
        <v>0</v>
      </c>
      <c r="DV126" s="350">
        <v>0</v>
      </c>
      <c r="DW126" s="350">
        <v>0</v>
      </c>
      <c r="DX126" s="350">
        <v>0</v>
      </c>
      <c r="DY126" s="350">
        <v>0</v>
      </c>
      <c r="DZ126" s="350">
        <v>0</v>
      </c>
      <c r="EA126" s="350">
        <v>0</v>
      </c>
      <c r="EB126" s="350">
        <v>0</v>
      </c>
      <c r="EC126" s="350">
        <v>0</v>
      </c>
      <c r="ED126" s="350">
        <v>0</v>
      </c>
      <c r="EE126" s="350">
        <v>0</v>
      </c>
      <c r="EF126" s="350">
        <v>0</v>
      </c>
      <c r="EG126" s="350">
        <v>0</v>
      </c>
      <c r="EH126" s="350">
        <v>0</v>
      </c>
      <c r="EI126" s="350">
        <v>0</v>
      </c>
      <c r="EJ126" s="350">
        <v>0</v>
      </c>
      <c r="EK126" s="350">
        <v>0</v>
      </c>
      <c r="EL126" s="350">
        <v>0</v>
      </c>
      <c r="EM126" s="350">
        <v>0</v>
      </c>
      <c r="EN126" s="350">
        <v>0</v>
      </c>
      <c r="EO126" s="350">
        <v>0</v>
      </c>
      <c r="EP126" s="350">
        <v>0</v>
      </c>
      <c r="EQ126" s="350">
        <v>0</v>
      </c>
      <c r="ER126" s="350">
        <v>0</v>
      </c>
      <c r="ES126" s="350">
        <v>0</v>
      </c>
      <c r="ET126" s="350">
        <v>0</v>
      </c>
      <c r="EU126" s="350">
        <v>0</v>
      </c>
      <c r="EV126" s="350">
        <v>0</v>
      </c>
      <c r="EW126" s="350">
        <v>0</v>
      </c>
      <c r="EX126" s="350">
        <v>0</v>
      </c>
      <c r="EY126" s="350">
        <v>0</v>
      </c>
      <c r="EZ126" s="350">
        <v>0</v>
      </c>
      <c r="FA126" s="350">
        <v>0</v>
      </c>
      <c r="FB126" s="350">
        <v>0</v>
      </c>
      <c r="FC126" s="350">
        <v>0</v>
      </c>
      <c r="FD126" s="350">
        <v>0</v>
      </c>
      <c r="FE126" s="350">
        <v>0</v>
      </c>
      <c r="FF126" s="350">
        <v>0</v>
      </c>
      <c r="FG126" s="350">
        <v>0</v>
      </c>
      <c r="FH126" s="350">
        <v>0</v>
      </c>
      <c r="FI126" s="350">
        <v>0</v>
      </c>
      <c r="FJ126" s="350">
        <v>0</v>
      </c>
      <c r="FK126" s="350">
        <v>0</v>
      </c>
      <c r="FL126" s="350">
        <v>0</v>
      </c>
      <c r="FM126" s="350">
        <v>0</v>
      </c>
      <c r="FN126" s="350">
        <v>0</v>
      </c>
      <c r="FO126" s="350">
        <v>0</v>
      </c>
      <c r="FP126" s="350">
        <v>0</v>
      </c>
      <c r="FQ126" s="350">
        <v>0</v>
      </c>
      <c r="FR126" s="350">
        <v>0</v>
      </c>
      <c r="FS126" s="350">
        <v>0</v>
      </c>
      <c r="FT126" s="350">
        <v>0</v>
      </c>
      <c r="FU126" s="350">
        <v>0</v>
      </c>
      <c r="FV126" s="350">
        <v>0</v>
      </c>
      <c r="FW126" s="350">
        <v>0</v>
      </c>
      <c r="FX126" s="350">
        <v>0</v>
      </c>
      <c r="FY126" s="350">
        <v>0</v>
      </c>
      <c r="FZ126" s="350">
        <v>0</v>
      </c>
      <c r="GA126" s="350">
        <v>0</v>
      </c>
      <c r="GB126" s="350">
        <v>0</v>
      </c>
      <c r="GC126" s="350">
        <v>0</v>
      </c>
      <c r="GD126" s="350">
        <v>0</v>
      </c>
      <c r="GE126" s="350">
        <v>0</v>
      </c>
      <c r="GF126" s="350">
        <v>0</v>
      </c>
    </row>
    <row r="127" spans="1:188" s="324" customFormat="1" ht="12.95" customHeight="1">
      <c r="A127" s="326">
        <v>30</v>
      </c>
      <c r="B127" s="364" t="s">
        <v>98</v>
      </c>
      <c r="C127" s="365"/>
      <c r="D127" s="365"/>
      <c r="E127" s="366"/>
      <c r="F127" s="350">
        <v>0</v>
      </c>
      <c r="G127" s="350">
        <v>0</v>
      </c>
      <c r="H127" s="350">
        <v>0</v>
      </c>
      <c r="I127" s="350">
        <v>0</v>
      </c>
      <c r="J127" s="350">
        <v>0</v>
      </c>
      <c r="K127" s="350">
        <v>0</v>
      </c>
      <c r="L127" s="350">
        <v>0</v>
      </c>
      <c r="M127" s="350">
        <v>0</v>
      </c>
      <c r="N127" s="350">
        <v>0</v>
      </c>
      <c r="O127" s="350">
        <v>0</v>
      </c>
      <c r="P127" s="350">
        <v>0</v>
      </c>
      <c r="Q127" s="350">
        <v>0</v>
      </c>
      <c r="R127" s="350">
        <v>0</v>
      </c>
      <c r="S127" s="350">
        <v>0</v>
      </c>
      <c r="T127" s="350">
        <v>0</v>
      </c>
      <c r="U127" s="350">
        <v>0</v>
      </c>
      <c r="V127" s="350">
        <v>0</v>
      </c>
      <c r="W127" s="350">
        <v>0</v>
      </c>
      <c r="X127" s="350">
        <v>0</v>
      </c>
      <c r="Y127" s="350">
        <v>0</v>
      </c>
      <c r="Z127" s="350">
        <v>0</v>
      </c>
      <c r="AA127" s="350">
        <v>0</v>
      </c>
      <c r="AB127" s="350">
        <v>0</v>
      </c>
      <c r="AC127" s="350">
        <v>0</v>
      </c>
      <c r="AD127" s="350">
        <v>0</v>
      </c>
      <c r="AE127" s="350">
        <v>0</v>
      </c>
      <c r="AF127" s="350">
        <v>0</v>
      </c>
      <c r="AG127" s="350">
        <v>0</v>
      </c>
      <c r="AH127" s="350">
        <v>0</v>
      </c>
      <c r="AI127" s="350">
        <v>0</v>
      </c>
      <c r="AJ127" s="350">
        <v>0</v>
      </c>
      <c r="AK127" s="350">
        <v>0</v>
      </c>
      <c r="AL127" s="350">
        <v>0</v>
      </c>
      <c r="AM127" s="350">
        <v>0</v>
      </c>
      <c r="AN127" s="350">
        <v>0</v>
      </c>
      <c r="AO127" s="350">
        <v>0</v>
      </c>
      <c r="AP127" s="350">
        <v>0</v>
      </c>
      <c r="AQ127" s="350">
        <v>0</v>
      </c>
      <c r="AR127" s="350">
        <v>0</v>
      </c>
      <c r="AS127" s="350">
        <v>0</v>
      </c>
      <c r="AT127" s="350">
        <v>0</v>
      </c>
      <c r="AU127" s="350">
        <v>0</v>
      </c>
      <c r="AV127" s="350">
        <v>0</v>
      </c>
      <c r="AW127" s="350">
        <v>0</v>
      </c>
      <c r="AX127" s="350">
        <v>0</v>
      </c>
      <c r="AY127" s="350">
        <v>0</v>
      </c>
      <c r="AZ127" s="350">
        <v>0</v>
      </c>
      <c r="BA127" s="350">
        <v>0</v>
      </c>
      <c r="BB127" s="350">
        <v>0</v>
      </c>
      <c r="BC127" s="350">
        <v>0</v>
      </c>
      <c r="BD127" s="350">
        <v>0</v>
      </c>
      <c r="BE127" s="350">
        <v>0</v>
      </c>
      <c r="BF127" s="350">
        <v>0</v>
      </c>
      <c r="BG127" s="350">
        <v>0</v>
      </c>
      <c r="BH127" s="350">
        <v>0</v>
      </c>
      <c r="BI127" s="350">
        <v>0</v>
      </c>
      <c r="BJ127" s="350">
        <v>0</v>
      </c>
      <c r="BK127" s="350">
        <v>0</v>
      </c>
      <c r="BL127" s="350">
        <v>0</v>
      </c>
      <c r="BM127" s="350">
        <v>0</v>
      </c>
      <c r="BN127" s="350">
        <v>0</v>
      </c>
      <c r="BO127" s="350">
        <v>0</v>
      </c>
      <c r="BP127" s="350">
        <v>0</v>
      </c>
      <c r="BQ127" s="350">
        <v>0</v>
      </c>
      <c r="BR127" s="350">
        <v>1</v>
      </c>
      <c r="BS127" s="350">
        <v>0</v>
      </c>
      <c r="BT127" s="350">
        <v>0</v>
      </c>
      <c r="BU127" s="350">
        <v>0</v>
      </c>
      <c r="BV127" s="350">
        <v>0</v>
      </c>
      <c r="BW127" s="350">
        <v>0</v>
      </c>
      <c r="BX127" s="350">
        <v>0</v>
      </c>
      <c r="BY127" s="350">
        <v>0</v>
      </c>
      <c r="BZ127" s="350">
        <v>0</v>
      </c>
      <c r="CA127" s="350">
        <v>0</v>
      </c>
      <c r="CB127" s="350">
        <v>0</v>
      </c>
      <c r="CC127" s="350">
        <v>0</v>
      </c>
      <c r="CD127" s="350">
        <v>0</v>
      </c>
      <c r="CE127" s="350">
        <v>0</v>
      </c>
      <c r="CF127" s="350">
        <v>0</v>
      </c>
      <c r="CG127" s="350">
        <v>0</v>
      </c>
      <c r="CH127" s="350">
        <v>0</v>
      </c>
      <c r="CI127" s="350">
        <v>0</v>
      </c>
      <c r="CJ127" s="350">
        <v>0</v>
      </c>
      <c r="CK127" s="350">
        <v>0</v>
      </c>
      <c r="CL127" s="350">
        <v>0</v>
      </c>
      <c r="CM127" s="350">
        <v>0</v>
      </c>
      <c r="CN127" s="350">
        <v>0</v>
      </c>
      <c r="CO127" s="350">
        <v>0</v>
      </c>
      <c r="CP127" s="350">
        <v>0</v>
      </c>
      <c r="CQ127" s="350">
        <v>0</v>
      </c>
      <c r="CR127" s="350">
        <v>0</v>
      </c>
      <c r="CS127" s="350">
        <v>0</v>
      </c>
      <c r="CT127" s="350">
        <v>0</v>
      </c>
      <c r="CU127" s="350">
        <v>0</v>
      </c>
      <c r="CV127" s="350">
        <v>0</v>
      </c>
      <c r="CW127" s="350">
        <v>0</v>
      </c>
      <c r="CX127" s="350">
        <v>0</v>
      </c>
      <c r="CY127" s="350">
        <v>0</v>
      </c>
      <c r="CZ127" s="350">
        <v>0</v>
      </c>
      <c r="DA127" s="350">
        <v>0</v>
      </c>
      <c r="DB127" s="350">
        <v>0</v>
      </c>
      <c r="DC127" s="350">
        <v>0</v>
      </c>
      <c r="DD127" s="350">
        <v>0</v>
      </c>
      <c r="DE127" s="350">
        <v>0</v>
      </c>
      <c r="DF127" s="350">
        <v>0</v>
      </c>
      <c r="DG127" s="350">
        <v>0</v>
      </c>
      <c r="DH127" s="350">
        <v>0</v>
      </c>
      <c r="DI127" s="350">
        <v>0</v>
      </c>
      <c r="DJ127" s="350">
        <v>0</v>
      </c>
      <c r="DK127" s="350">
        <v>0</v>
      </c>
      <c r="DL127" s="350">
        <v>0</v>
      </c>
      <c r="DM127" s="350">
        <v>0</v>
      </c>
      <c r="DN127" s="350">
        <v>0</v>
      </c>
      <c r="DO127" s="350">
        <v>0</v>
      </c>
      <c r="DP127" s="350">
        <v>0</v>
      </c>
      <c r="DQ127" s="350">
        <v>0</v>
      </c>
      <c r="DR127" s="350">
        <v>0</v>
      </c>
      <c r="DS127" s="350">
        <v>0</v>
      </c>
      <c r="DT127" s="350">
        <v>0</v>
      </c>
      <c r="DU127" s="350">
        <v>0</v>
      </c>
      <c r="DV127" s="350">
        <v>0</v>
      </c>
      <c r="DW127" s="350">
        <v>0</v>
      </c>
      <c r="DX127" s="350">
        <v>0</v>
      </c>
      <c r="DY127" s="350">
        <v>0</v>
      </c>
      <c r="DZ127" s="350">
        <v>0</v>
      </c>
      <c r="EA127" s="350">
        <v>0</v>
      </c>
      <c r="EB127" s="350">
        <v>0</v>
      </c>
      <c r="EC127" s="350">
        <v>0</v>
      </c>
      <c r="ED127" s="350">
        <v>0</v>
      </c>
      <c r="EE127" s="350">
        <v>0</v>
      </c>
      <c r="EF127" s="350">
        <v>0</v>
      </c>
      <c r="EG127" s="350">
        <v>0</v>
      </c>
      <c r="EH127" s="350">
        <v>0</v>
      </c>
      <c r="EI127" s="350">
        <v>0</v>
      </c>
      <c r="EJ127" s="350">
        <v>0</v>
      </c>
      <c r="EK127" s="350">
        <v>0</v>
      </c>
      <c r="EL127" s="350">
        <v>0</v>
      </c>
      <c r="EM127" s="350">
        <v>0</v>
      </c>
      <c r="EN127" s="350">
        <v>0</v>
      </c>
      <c r="EO127" s="350">
        <v>0</v>
      </c>
      <c r="EP127" s="350">
        <v>0</v>
      </c>
      <c r="EQ127" s="350">
        <v>0</v>
      </c>
      <c r="ER127" s="350">
        <v>0</v>
      </c>
      <c r="ES127" s="350">
        <v>0</v>
      </c>
      <c r="ET127" s="350">
        <v>0</v>
      </c>
      <c r="EU127" s="350">
        <v>0</v>
      </c>
      <c r="EV127" s="350">
        <v>0</v>
      </c>
      <c r="EW127" s="350">
        <v>0</v>
      </c>
      <c r="EX127" s="350">
        <v>0</v>
      </c>
      <c r="EY127" s="350">
        <v>0</v>
      </c>
      <c r="EZ127" s="350">
        <v>0</v>
      </c>
      <c r="FA127" s="350">
        <v>0</v>
      </c>
      <c r="FB127" s="350">
        <v>0</v>
      </c>
      <c r="FC127" s="350">
        <v>0</v>
      </c>
      <c r="FD127" s="350">
        <v>0</v>
      </c>
      <c r="FE127" s="350">
        <v>0</v>
      </c>
      <c r="FF127" s="350">
        <v>0</v>
      </c>
      <c r="FG127" s="350">
        <v>0</v>
      </c>
      <c r="FH127" s="350">
        <v>0</v>
      </c>
      <c r="FI127" s="350">
        <v>0</v>
      </c>
      <c r="FJ127" s="350">
        <v>0</v>
      </c>
      <c r="FK127" s="350">
        <v>0</v>
      </c>
      <c r="FL127" s="350">
        <v>0</v>
      </c>
      <c r="FM127" s="350">
        <v>0</v>
      </c>
      <c r="FN127" s="350">
        <v>0</v>
      </c>
      <c r="FO127" s="350">
        <v>0</v>
      </c>
      <c r="FP127" s="350">
        <v>0</v>
      </c>
      <c r="FQ127" s="350">
        <v>0</v>
      </c>
      <c r="FR127" s="350">
        <v>0</v>
      </c>
      <c r="FS127" s="350">
        <v>0</v>
      </c>
      <c r="FT127" s="350">
        <v>0</v>
      </c>
      <c r="FU127" s="350">
        <v>0</v>
      </c>
      <c r="FV127" s="350">
        <v>0</v>
      </c>
      <c r="FW127" s="350">
        <v>0</v>
      </c>
      <c r="FX127" s="350">
        <v>0</v>
      </c>
      <c r="FY127" s="350">
        <v>0</v>
      </c>
      <c r="FZ127" s="350">
        <v>0</v>
      </c>
      <c r="GA127" s="350">
        <v>0</v>
      </c>
      <c r="GB127" s="350">
        <v>0</v>
      </c>
      <c r="GC127" s="350">
        <v>0</v>
      </c>
      <c r="GD127" s="350">
        <v>0</v>
      </c>
      <c r="GE127" s="350">
        <v>0</v>
      </c>
      <c r="GF127" s="350">
        <v>0</v>
      </c>
    </row>
    <row r="128" spans="1:188" s="324" customFormat="1" ht="12.95" customHeight="1">
      <c r="A128" s="326">
        <v>31</v>
      </c>
      <c r="B128" s="364" t="s">
        <v>99</v>
      </c>
      <c r="C128" s="365"/>
      <c r="D128" s="365"/>
      <c r="E128" s="366"/>
      <c r="F128" s="350">
        <v>0</v>
      </c>
      <c r="G128" s="350">
        <v>0</v>
      </c>
      <c r="H128" s="350">
        <v>0</v>
      </c>
      <c r="I128" s="350">
        <v>0</v>
      </c>
      <c r="J128" s="350">
        <v>0</v>
      </c>
      <c r="K128" s="350">
        <v>0</v>
      </c>
      <c r="L128" s="350">
        <v>0</v>
      </c>
      <c r="M128" s="350">
        <v>0</v>
      </c>
      <c r="N128" s="350">
        <v>0</v>
      </c>
      <c r="O128" s="350">
        <v>0</v>
      </c>
      <c r="P128" s="350">
        <v>0</v>
      </c>
      <c r="Q128" s="350">
        <v>0</v>
      </c>
      <c r="R128" s="350">
        <v>0</v>
      </c>
      <c r="S128" s="350">
        <v>0</v>
      </c>
      <c r="T128" s="350">
        <v>0</v>
      </c>
      <c r="U128" s="350">
        <v>0</v>
      </c>
      <c r="V128" s="350">
        <v>0</v>
      </c>
      <c r="W128" s="350">
        <v>0</v>
      </c>
      <c r="X128" s="350">
        <v>0</v>
      </c>
      <c r="Y128" s="350">
        <v>0</v>
      </c>
      <c r="Z128" s="350">
        <v>0</v>
      </c>
      <c r="AA128" s="350">
        <v>0</v>
      </c>
      <c r="AB128" s="350">
        <v>0</v>
      </c>
      <c r="AC128" s="350">
        <v>0</v>
      </c>
      <c r="AD128" s="350">
        <v>0</v>
      </c>
      <c r="AE128" s="350">
        <v>0</v>
      </c>
      <c r="AF128" s="350">
        <v>0</v>
      </c>
      <c r="AG128" s="350">
        <v>0</v>
      </c>
      <c r="AH128" s="350">
        <v>0</v>
      </c>
      <c r="AI128" s="350">
        <v>0</v>
      </c>
      <c r="AJ128" s="350">
        <v>0</v>
      </c>
      <c r="AK128" s="350">
        <v>0</v>
      </c>
      <c r="AL128" s="350">
        <v>0</v>
      </c>
      <c r="AM128" s="350">
        <v>0</v>
      </c>
      <c r="AN128" s="350">
        <v>0</v>
      </c>
      <c r="AO128" s="350">
        <v>0</v>
      </c>
      <c r="AP128" s="350">
        <v>0</v>
      </c>
      <c r="AQ128" s="350">
        <v>0</v>
      </c>
      <c r="AR128" s="350">
        <v>0</v>
      </c>
      <c r="AS128" s="350">
        <v>0</v>
      </c>
      <c r="AT128" s="350">
        <v>0</v>
      </c>
      <c r="AU128" s="350">
        <v>0</v>
      </c>
      <c r="AV128" s="350">
        <v>0</v>
      </c>
      <c r="AW128" s="350">
        <v>0</v>
      </c>
      <c r="AX128" s="350">
        <v>0</v>
      </c>
      <c r="AY128" s="350">
        <v>0</v>
      </c>
      <c r="AZ128" s="350">
        <v>0</v>
      </c>
      <c r="BA128" s="350">
        <v>0</v>
      </c>
      <c r="BB128" s="350">
        <v>0</v>
      </c>
      <c r="BC128" s="350">
        <v>0</v>
      </c>
      <c r="BD128" s="350">
        <v>0</v>
      </c>
      <c r="BE128" s="350">
        <v>0</v>
      </c>
      <c r="BF128" s="350">
        <v>0</v>
      </c>
      <c r="BG128" s="350">
        <v>0</v>
      </c>
      <c r="BH128" s="350">
        <v>0</v>
      </c>
      <c r="BI128" s="350">
        <v>0</v>
      </c>
      <c r="BJ128" s="350">
        <v>0</v>
      </c>
      <c r="BK128" s="350">
        <v>0</v>
      </c>
      <c r="BL128" s="350">
        <v>0</v>
      </c>
      <c r="BM128" s="350">
        <v>0</v>
      </c>
      <c r="BN128" s="350">
        <v>0</v>
      </c>
      <c r="BO128" s="350">
        <v>0</v>
      </c>
      <c r="BP128" s="350">
        <v>0</v>
      </c>
      <c r="BQ128" s="350">
        <v>0</v>
      </c>
      <c r="BR128" s="350">
        <v>0</v>
      </c>
      <c r="BS128" s="350">
        <v>0</v>
      </c>
      <c r="BT128" s="350">
        <v>0</v>
      </c>
      <c r="BU128" s="350">
        <v>0</v>
      </c>
      <c r="BV128" s="350">
        <v>0</v>
      </c>
      <c r="BW128" s="350">
        <v>0</v>
      </c>
      <c r="BX128" s="350">
        <v>0</v>
      </c>
      <c r="BY128" s="350">
        <v>0</v>
      </c>
      <c r="BZ128" s="350">
        <v>0</v>
      </c>
      <c r="CA128" s="350">
        <v>0</v>
      </c>
      <c r="CB128" s="350">
        <v>0</v>
      </c>
      <c r="CC128" s="350">
        <v>0</v>
      </c>
      <c r="CD128" s="350">
        <v>0</v>
      </c>
      <c r="CE128" s="350">
        <v>0</v>
      </c>
      <c r="CF128" s="350">
        <v>0</v>
      </c>
      <c r="CG128" s="350">
        <v>0</v>
      </c>
      <c r="CH128" s="350">
        <v>0</v>
      </c>
      <c r="CI128" s="350">
        <v>0</v>
      </c>
      <c r="CJ128" s="350">
        <v>0</v>
      </c>
      <c r="CK128" s="350">
        <v>0</v>
      </c>
      <c r="CL128" s="350">
        <v>0</v>
      </c>
      <c r="CM128" s="350">
        <v>0</v>
      </c>
      <c r="CN128" s="350">
        <v>0</v>
      </c>
      <c r="CO128" s="350">
        <v>0</v>
      </c>
      <c r="CP128" s="350">
        <v>0</v>
      </c>
      <c r="CQ128" s="350">
        <v>0</v>
      </c>
      <c r="CR128" s="350">
        <v>0</v>
      </c>
      <c r="CS128" s="350">
        <v>0</v>
      </c>
      <c r="CT128" s="350">
        <v>0</v>
      </c>
      <c r="CU128" s="350">
        <v>0</v>
      </c>
      <c r="CV128" s="350">
        <v>0</v>
      </c>
      <c r="CW128" s="350">
        <v>0</v>
      </c>
      <c r="CX128" s="350">
        <v>0</v>
      </c>
      <c r="CY128" s="350">
        <v>0</v>
      </c>
      <c r="CZ128" s="350">
        <v>0</v>
      </c>
      <c r="DA128" s="350">
        <v>0</v>
      </c>
      <c r="DB128" s="350">
        <v>0</v>
      </c>
      <c r="DC128" s="350">
        <v>0</v>
      </c>
      <c r="DD128" s="350">
        <v>0</v>
      </c>
      <c r="DE128" s="350">
        <v>0</v>
      </c>
      <c r="DF128" s="350">
        <v>0</v>
      </c>
      <c r="DG128" s="350">
        <v>0</v>
      </c>
      <c r="DH128" s="350">
        <v>0</v>
      </c>
      <c r="DI128" s="350">
        <v>0</v>
      </c>
      <c r="DJ128" s="350">
        <v>0</v>
      </c>
      <c r="DK128" s="350">
        <v>0</v>
      </c>
      <c r="DL128" s="350">
        <v>0</v>
      </c>
      <c r="DM128" s="350">
        <v>0</v>
      </c>
      <c r="DN128" s="350">
        <v>0</v>
      </c>
      <c r="DO128" s="350">
        <v>0</v>
      </c>
      <c r="DP128" s="350">
        <v>0</v>
      </c>
      <c r="DQ128" s="350">
        <v>0</v>
      </c>
      <c r="DR128" s="350">
        <v>0</v>
      </c>
      <c r="DS128" s="350">
        <v>0</v>
      </c>
      <c r="DT128" s="350">
        <v>0</v>
      </c>
      <c r="DU128" s="350">
        <v>0</v>
      </c>
      <c r="DV128" s="350">
        <v>0</v>
      </c>
      <c r="DW128" s="350">
        <v>0</v>
      </c>
      <c r="DX128" s="350">
        <v>0</v>
      </c>
      <c r="DY128" s="350">
        <v>0</v>
      </c>
      <c r="DZ128" s="350">
        <v>0</v>
      </c>
      <c r="EA128" s="350">
        <v>0</v>
      </c>
      <c r="EB128" s="350">
        <v>0</v>
      </c>
      <c r="EC128" s="350">
        <v>0</v>
      </c>
      <c r="ED128" s="350">
        <v>0</v>
      </c>
      <c r="EE128" s="350">
        <v>0</v>
      </c>
      <c r="EF128" s="350">
        <v>0</v>
      </c>
      <c r="EG128" s="350">
        <v>0</v>
      </c>
      <c r="EH128" s="350">
        <v>0</v>
      </c>
      <c r="EI128" s="350">
        <v>0</v>
      </c>
      <c r="EJ128" s="350">
        <v>0</v>
      </c>
      <c r="EK128" s="350">
        <v>0</v>
      </c>
      <c r="EL128" s="350">
        <v>0</v>
      </c>
      <c r="EM128" s="350">
        <v>0</v>
      </c>
      <c r="EN128" s="350">
        <v>0</v>
      </c>
      <c r="EO128" s="350">
        <v>0</v>
      </c>
      <c r="EP128" s="350">
        <v>0</v>
      </c>
      <c r="EQ128" s="350">
        <v>0</v>
      </c>
      <c r="ER128" s="350">
        <v>0</v>
      </c>
      <c r="ES128" s="350">
        <v>0</v>
      </c>
      <c r="ET128" s="350">
        <v>0</v>
      </c>
      <c r="EU128" s="350">
        <v>0</v>
      </c>
      <c r="EV128" s="350">
        <v>0</v>
      </c>
      <c r="EW128" s="350">
        <v>0</v>
      </c>
      <c r="EX128" s="350">
        <v>0</v>
      </c>
      <c r="EY128" s="350">
        <v>0</v>
      </c>
      <c r="EZ128" s="350">
        <v>0</v>
      </c>
      <c r="FA128" s="350">
        <v>0</v>
      </c>
      <c r="FB128" s="350">
        <v>0</v>
      </c>
      <c r="FC128" s="350">
        <v>0</v>
      </c>
      <c r="FD128" s="350">
        <v>0</v>
      </c>
      <c r="FE128" s="350">
        <v>0</v>
      </c>
      <c r="FF128" s="350">
        <v>0</v>
      </c>
      <c r="FG128" s="350">
        <v>0</v>
      </c>
      <c r="FH128" s="350">
        <v>0</v>
      </c>
      <c r="FI128" s="350">
        <v>0</v>
      </c>
      <c r="FJ128" s="350">
        <v>0</v>
      </c>
      <c r="FK128" s="350">
        <v>0</v>
      </c>
      <c r="FL128" s="350">
        <v>0</v>
      </c>
      <c r="FM128" s="350">
        <v>0</v>
      </c>
      <c r="FN128" s="350">
        <v>0</v>
      </c>
      <c r="FO128" s="350">
        <v>0</v>
      </c>
      <c r="FP128" s="350">
        <v>0</v>
      </c>
      <c r="FQ128" s="350">
        <v>0</v>
      </c>
      <c r="FR128" s="350">
        <v>0</v>
      </c>
      <c r="FS128" s="350">
        <v>0</v>
      </c>
      <c r="FT128" s="350">
        <v>0</v>
      </c>
      <c r="FU128" s="350">
        <v>0</v>
      </c>
      <c r="FV128" s="350">
        <v>0</v>
      </c>
      <c r="FW128" s="350">
        <v>0</v>
      </c>
      <c r="FX128" s="350">
        <v>0</v>
      </c>
      <c r="FY128" s="350">
        <v>0</v>
      </c>
      <c r="FZ128" s="350">
        <v>0</v>
      </c>
      <c r="GA128" s="350">
        <v>0</v>
      </c>
      <c r="GB128" s="350">
        <v>0</v>
      </c>
      <c r="GC128" s="350">
        <v>0</v>
      </c>
      <c r="GD128" s="350">
        <v>0</v>
      </c>
      <c r="GE128" s="350">
        <v>0</v>
      </c>
      <c r="GF128" s="350">
        <v>0</v>
      </c>
    </row>
    <row r="129" spans="1:188" s="324" customFormat="1" ht="12.95" customHeight="1">
      <c r="A129" s="326">
        <v>32</v>
      </c>
      <c r="B129" s="364" t="s">
        <v>100</v>
      </c>
      <c r="C129" s="365"/>
      <c r="D129" s="365"/>
      <c r="E129" s="366"/>
      <c r="F129" s="350">
        <v>0</v>
      </c>
      <c r="G129" s="350">
        <v>0</v>
      </c>
      <c r="H129" s="350">
        <v>0</v>
      </c>
      <c r="I129" s="350">
        <v>0</v>
      </c>
      <c r="J129" s="350">
        <v>0</v>
      </c>
      <c r="K129" s="350">
        <v>0</v>
      </c>
      <c r="L129" s="350">
        <v>0</v>
      </c>
      <c r="M129" s="350">
        <v>0</v>
      </c>
      <c r="N129" s="350">
        <v>0</v>
      </c>
      <c r="O129" s="350">
        <v>0</v>
      </c>
      <c r="P129" s="350">
        <v>0</v>
      </c>
      <c r="Q129" s="350">
        <v>0</v>
      </c>
      <c r="R129" s="350">
        <v>0</v>
      </c>
      <c r="S129" s="350">
        <v>0</v>
      </c>
      <c r="T129" s="350">
        <v>0</v>
      </c>
      <c r="U129" s="350">
        <v>0</v>
      </c>
      <c r="V129" s="350">
        <v>0</v>
      </c>
      <c r="W129" s="350">
        <v>0</v>
      </c>
      <c r="X129" s="350">
        <v>0</v>
      </c>
      <c r="Y129" s="350">
        <v>0</v>
      </c>
      <c r="Z129" s="350">
        <v>0</v>
      </c>
      <c r="AA129" s="350">
        <v>0</v>
      </c>
      <c r="AB129" s="350">
        <v>0</v>
      </c>
      <c r="AC129" s="350">
        <v>0</v>
      </c>
      <c r="AD129" s="350">
        <v>0</v>
      </c>
      <c r="AE129" s="350">
        <v>0</v>
      </c>
      <c r="AF129" s="350">
        <v>0</v>
      </c>
      <c r="AG129" s="350">
        <v>0</v>
      </c>
      <c r="AH129" s="350">
        <v>0</v>
      </c>
      <c r="AI129" s="350">
        <v>0</v>
      </c>
      <c r="AJ129" s="350">
        <v>0</v>
      </c>
      <c r="AK129" s="350">
        <v>0</v>
      </c>
      <c r="AL129" s="350">
        <v>0</v>
      </c>
      <c r="AM129" s="350">
        <v>0</v>
      </c>
      <c r="AN129" s="350">
        <v>0</v>
      </c>
      <c r="AO129" s="350">
        <v>0</v>
      </c>
      <c r="AP129" s="350">
        <v>0</v>
      </c>
      <c r="AQ129" s="350">
        <v>0</v>
      </c>
      <c r="AR129" s="350">
        <v>0</v>
      </c>
      <c r="AS129" s="350">
        <v>0</v>
      </c>
      <c r="AT129" s="350">
        <v>0</v>
      </c>
      <c r="AU129" s="350">
        <v>0</v>
      </c>
      <c r="AV129" s="350">
        <v>0</v>
      </c>
      <c r="AW129" s="350">
        <v>0</v>
      </c>
      <c r="AX129" s="350">
        <v>0</v>
      </c>
      <c r="AY129" s="350">
        <v>0</v>
      </c>
      <c r="AZ129" s="350">
        <v>0</v>
      </c>
      <c r="BA129" s="350">
        <v>0</v>
      </c>
      <c r="BB129" s="350">
        <v>0</v>
      </c>
      <c r="BC129" s="350">
        <v>0</v>
      </c>
      <c r="BD129" s="350">
        <v>0</v>
      </c>
      <c r="BE129" s="350">
        <v>0</v>
      </c>
      <c r="BF129" s="350">
        <v>0</v>
      </c>
      <c r="BG129" s="350">
        <v>0</v>
      </c>
      <c r="BH129" s="350">
        <v>0</v>
      </c>
      <c r="BI129" s="350">
        <v>0</v>
      </c>
      <c r="BJ129" s="350">
        <v>0</v>
      </c>
      <c r="BK129" s="350">
        <v>0</v>
      </c>
      <c r="BL129" s="350">
        <v>0</v>
      </c>
      <c r="BM129" s="350">
        <v>0</v>
      </c>
      <c r="BN129" s="350">
        <v>0</v>
      </c>
      <c r="BO129" s="350">
        <v>0</v>
      </c>
      <c r="BP129" s="350">
        <v>0</v>
      </c>
      <c r="BQ129" s="350">
        <v>0</v>
      </c>
      <c r="BR129" s="350">
        <v>0</v>
      </c>
      <c r="BS129" s="350">
        <v>0</v>
      </c>
      <c r="BT129" s="350">
        <v>0</v>
      </c>
      <c r="BU129" s="350">
        <v>0</v>
      </c>
      <c r="BV129" s="350">
        <v>0</v>
      </c>
      <c r="BW129" s="350">
        <v>0</v>
      </c>
      <c r="BX129" s="350">
        <v>0</v>
      </c>
      <c r="BY129" s="350">
        <v>0</v>
      </c>
      <c r="BZ129" s="350">
        <v>0</v>
      </c>
      <c r="CA129" s="350">
        <v>0</v>
      </c>
      <c r="CB129" s="350">
        <v>0</v>
      </c>
      <c r="CC129" s="350">
        <v>0</v>
      </c>
      <c r="CD129" s="350">
        <v>0</v>
      </c>
      <c r="CE129" s="350">
        <v>0</v>
      </c>
      <c r="CF129" s="350">
        <v>0</v>
      </c>
      <c r="CG129" s="350">
        <v>0</v>
      </c>
      <c r="CH129" s="350">
        <v>0</v>
      </c>
      <c r="CI129" s="350">
        <v>0</v>
      </c>
      <c r="CJ129" s="350">
        <v>0</v>
      </c>
      <c r="CK129" s="350">
        <v>0</v>
      </c>
      <c r="CL129" s="350">
        <v>0</v>
      </c>
      <c r="CM129" s="350">
        <v>0</v>
      </c>
      <c r="CN129" s="350">
        <v>0</v>
      </c>
      <c r="CO129" s="350">
        <v>0</v>
      </c>
      <c r="CP129" s="350">
        <v>0</v>
      </c>
      <c r="CQ129" s="350">
        <v>0</v>
      </c>
      <c r="CR129" s="350">
        <v>0</v>
      </c>
      <c r="CS129" s="350">
        <v>0</v>
      </c>
      <c r="CT129" s="350">
        <v>0</v>
      </c>
      <c r="CU129" s="350">
        <v>0</v>
      </c>
      <c r="CV129" s="350">
        <v>0</v>
      </c>
      <c r="CW129" s="350">
        <v>0</v>
      </c>
      <c r="CX129" s="350">
        <v>0</v>
      </c>
      <c r="CY129" s="350">
        <v>0</v>
      </c>
      <c r="CZ129" s="350">
        <v>0</v>
      </c>
      <c r="DA129" s="350">
        <v>0</v>
      </c>
      <c r="DB129" s="350">
        <v>0</v>
      </c>
      <c r="DC129" s="350">
        <v>0</v>
      </c>
      <c r="DD129" s="350">
        <v>0</v>
      </c>
      <c r="DE129" s="350">
        <v>0</v>
      </c>
      <c r="DF129" s="350">
        <v>0</v>
      </c>
      <c r="DG129" s="350">
        <v>0</v>
      </c>
      <c r="DH129" s="350">
        <v>0</v>
      </c>
      <c r="DI129" s="350">
        <v>0</v>
      </c>
      <c r="DJ129" s="350">
        <v>0</v>
      </c>
      <c r="DK129" s="350">
        <v>0</v>
      </c>
      <c r="DL129" s="350">
        <v>0</v>
      </c>
      <c r="DM129" s="350">
        <v>0</v>
      </c>
      <c r="DN129" s="350">
        <v>0</v>
      </c>
      <c r="DO129" s="350">
        <v>0</v>
      </c>
      <c r="DP129" s="350">
        <v>0</v>
      </c>
      <c r="DQ129" s="350">
        <v>0</v>
      </c>
      <c r="DR129" s="350">
        <v>0</v>
      </c>
      <c r="DS129" s="350">
        <v>0</v>
      </c>
      <c r="DT129" s="350">
        <v>0</v>
      </c>
      <c r="DU129" s="350">
        <v>0</v>
      </c>
      <c r="DV129" s="350">
        <v>0</v>
      </c>
      <c r="DW129" s="350">
        <v>0</v>
      </c>
      <c r="DX129" s="350">
        <v>0</v>
      </c>
      <c r="DY129" s="350">
        <v>0</v>
      </c>
      <c r="DZ129" s="350">
        <v>0</v>
      </c>
      <c r="EA129" s="350">
        <v>0</v>
      </c>
      <c r="EB129" s="350">
        <v>0</v>
      </c>
      <c r="EC129" s="350">
        <v>0</v>
      </c>
      <c r="ED129" s="350">
        <v>0</v>
      </c>
      <c r="EE129" s="350">
        <v>0</v>
      </c>
      <c r="EF129" s="350">
        <v>0</v>
      </c>
      <c r="EG129" s="350">
        <v>0</v>
      </c>
      <c r="EH129" s="350">
        <v>0</v>
      </c>
      <c r="EI129" s="350">
        <v>0</v>
      </c>
      <c r="EJ129" s="350">
        <v>0</v>
      </c>
      <c r="EK129" s="350">
        <v>0</v>
      </c>
      <c r="EL129" s="350">
        <v>0</v>
      </c>
      <c r="EM129" s="350">
        <v>0</v>
      </c>
      <c r="EN129" s="350">
        <v>0</v>
      </c>
      <c r="EO129" s="350">
        <v>0</v>
      </c>
      <c r="EP129" s="350">
        <v>0</v>
      </c>
      <c r="EQ129" s="350">
        <v>0</v>
      </c>
      <c r="ER129" s="350">
        <v>0</v>
      </c>
      <c r="ES129" s="350">
        <v>0</v>
      </c>
      <c r="ET129" s="350">
        <v>0</v>
      </c>
      <c r="EU129" s="350">
        <v>0</v>
      </c>
      <c r="EV129" s="350">
        <v>0</v>
      </c>
      <c r="EW129" s="350">
        <v>0</v>
      </c>
      <c r="EX129" s="350">
        <v>0</v>
      </c>
      <c r="EY129" s="350">
        <v>0</v>
      </c>
      <c r="EZ129" s="350">
        <v>0</v>
      </c>
      <c r="FA129" s="350">
        <v>0</v>
      </c>
      <c r="FB129" s="350">
        <v>0</v>
      </c>
      <c r="FC129" s="350">
        <v>0</v>
      </c>
      <c r="FD129" s="350">
        <v>0</v>
      </c>
      <c r="FE129" s="350">
        <v>0</v>
      </c>
      <c r="FF129" s="350">
        <v>0</v>
      </c>
      <c r="FG129" s="350">
        <v>0</v>
      </c>
      <c r="FH129" s="350">
        <v>0</v>
      </c>
      <c r="FI129" s="350">
        <v>0</v>
      </c>
      <c r="FJ129" s="350">
        <v>0</v>
      </c>
      <c r="FK129" s="350">
        <v>0</v>
      </c>
      <c r="FL129" s="350">
        <v>0</v>
      </c>
      <c r="FM129" s="350">
        <v>0</v>
      </c>
      <c r="FN129" s="350">
        <v>0</v>
      </c>
      <c r="FO129" s="350">
        <v>0</v>
      </c>
      <c r="FP129" s="350">
        <v>0</v>
      </c>
      <c r="FQ129" s="350">
        <v>0</v>
      </c>
      <c r="FR129" s="350">
        <v>0</v>
      </c>
      <c r="FS129" s="350">
        <v>0</v>
      </c>
      <c r="FT129" s="350">
        <v>0</v>
      </c>
      <c r="FU129" s="350">
        <v>0</v>
      </c>
      <c r="FV129" s="350">
        <v>0</v>
      </c>
      <c r="FW129" s="350">
        <v>0</v>
      </c>
      <c r="FX129" s="350">
        <v>0</v>
      </c>
      <c r="FY129" s="350">
        <v>0</v>
      </c>
      <c r="FZ129" s="350">
        <v>0</v>
      </c>
      <c r="GA129" s="350">
        <v>0</v>
      </c>
      <c r="GB129" s="350">
        <v>0</v>
      </c>
      <c r="GC129" s="350">
        <v>0</v>
      </c>
      <c r="GD129" s="350">
        <v>0</v>
      </c>
      <c r="GE129" s="350">
        <v>0</v>
      </c>
      <c r="GF129" s="350">
        <v>0</v>
      </c>
    </row>
    <row r="130" spans="1:188" s="324" customFormat="1" ht="12.95" customHeight="1">
      <c r="A130" s="326">
        <v>33</v>
      </c>
      <c r="B130" s="364" t="s">
        <v>101</v>
      </c>
      <c r="C130" s="365"/>
      <c r="D130" s="365"/>
      <c r="E130" s="366"/>
      <c r="F130" s="350">
        <v>0</v>
      </c>
      <c r="G130" s="350">
        <v>2</v>
      </c>
      <c r="H130" s="350">
        <v>0</v>
      </c>
      <c r="I130" s="350">
        <v>0</v>
      </c>
      <c r="J130" s="350">
        <v>0</v>
      </c>
      <c r="K130" s="350">
        <v>0</v>
      </c>
      <c r="L130" s="350">
        <v>0</v>
      </c>
      <c r="M130" s="350">
        <v>1</v>
      </c>
      <c r="N130" s="350">
        <v>0</v>
      </c>
      <c r="O130" s="350">
        <v>0</v>
      </c>
      <c r="P130" s="350">
        <v>0</v>
      </c>
      <c r="Q130" s="350">
        <v>0</v>
      </c>
      <c r="R130" s="350">
        <v>0</v>
      </c>
      <c r="S130" s="350">
        <v>0</v>
      </c>
      <c r="T130" s="350">
        <v>0</v>
      </c>
      <c r="U130" s="350">
        <v>0</v>
      </c>
      <c r="V130" s="350">
        <v>0</v>
      </c>
      <c r="W130" s="350">
        <v>0</v>
      </c>
      <c r="X130" s="350">
        <v>0</v>
      </c>
      <c r="Y130" s="350">
        <v>0</v>
      </c>
      <c r="Z130" s="350">
        <v>0</v>
      </c>
      <c r="AA130" s="350">
        <v>0</v>
      </c>
      <c r="AB130" s="350">
        <v>0</v>
      </c>
      <c r="AC130" s="350">
        <v>0</v>
      </c>
      <c r="AD130" s="350">
        <v>0</v>
      </c>
      <c r="AE130" s="350">
        <v>0</v>
      </c>
      <c r="AF130" s="350">
        <v>0</v>
      </c>
      <c r="AG130" s="350">
        <v>0</v>
      </c>
      <c r="AH130" s="350">
        <v>0</v>
      </c>
      <c r="AI130" s="350">
        <v>0</v>
      </c>
      <c r="AJ130" s="350">
        <v>0</v>
      </c>
      <c r="AK130" s="350">
        <v>0</v>
      </c>
      <c r="AL130" s="350">
        <v>0</v>
      </c>
      <c r="AM130" s="350">
        <v>0</v>
      </c>
      <c r="AN130" s="350">
        <v>0</v>
      </c>
      <c r="AO130" s="350">
        <v>0</v>
      </c>
      <c r="AP130" s="350">
        <v>0</v>
      </c>
      <c r="AQ130" s="350">
        <v>0</v>
      </c>
      <c r="AR130" s="350">
        <v>0</v>
      </c>
      <c r="AS130" s="350">
        <v>0</v>
      </c>
      <c r="AT130" s="350">
        <v>0</v>
      </c>
      <c r="AU130" s="350">
        <v>0</v>
      </c>
      <c r="AV130" s="350">
        <v>0</v>
      </c>
      <c r="AW130" s="350">
        <v>0</v>
      </c>
      <c r="AX130" s="350">
        <v>0</v>
      </c>
      <c r="AY130" s="350">
        <v>0</v>
      </c>
      <c r="AZ130" s="350">
        <v>0</v>
      </c>
      <c r="BA130" s="350">
        <v>0</v>
      </c>
      <c r="BB130" s="350">
        <v>0</v>
      </c>
      <c r="BC130" s="350">
        <v>0</v>
      </c>
      <c r="BD130" s="350">
        <v>0</v>
      </c>
      <c r="BE130" s="350">
        <v>0</v>
      </c>
      <c r="BF130" s="350">
        <v>0</v>
      </c>
      <c r="BG130" s="350">
        <v>0</v>
      </c>
      <c r="BH130" s="350">
        <v>0</v>
      </c>
      <c r="BI130" s="350">
        <v>0</v>
      </c>
      <c r="BJ130" s="350">
        <v>0</v>
      </c>
      <c r="BK130" s="350">
        <v>1</v>
      </c>
      <c r="BL130" s="350">
        <v>0</v>
      </c>
      <c r="BM130" s="350">
        <v>0</v>
      </c>
      <c r="BN130" s="350">
        <v>1</v>
      </c>
      <c r="BO130" s="350">
        <v>1</v>
      </c>
      <c r="BP130" s="350">
        <v>1</v>
      </c>
      <c r="BQ130" s="350">
        <v>0</v>
      </c>
      <c r="BR130" s="350">
        <v>0</v>
      </c>
      <c r="BS130" s="350">
        <v>0</v>
      </c>
      <c r="BT130" s="350">
        <v>0</v>
      </c>
      <c r="BU130" s="350">
        <v>0</v>
      </c>
      <c r="BV130" s="350">
        <v>0</v>
      </c>
      <c r="BW130" s="350">
        <v>0</v>
      </c>
      <c r="BX130" s="350">
        <v>0</v>
      </c>
      <c r="BY130" s="350">
        <v>0</v>
      </c>
      <c r="BZ130" s="350">
        <v>0</v>
      </c>
      <c r="CA130" s="350">
        <v>0</v>
      </c>
      <c r="CB130" s="350">
        <v>0</v>
      </c>
      <c r="CC130" s="350">
        <v>0</v>
      </c>
      <c r="CD130" s="350">
        <v>0</v>
      </c>
      <c r="CE130" s="350">
        <v>0</v>
      </c>
      <c r="CF130" s="350">
        <v>0</v>
      </c>
      <c r="CG130" s="350">
        <v>0</v>
      </c>
      <c r="CH130" s="350">
        <v>0</v>
      </c>
      <c r="CI130" s="350">
        <v>0</v>
      </c>
      <c r="CJ130" s="350">
        <v>0</v>
      </c>
      <c r="CK130" s="350">
        <v>0</v>
      </c>
      <c r="CL130" s="350">
        <v>0</v>
      </c>
      <c r="CM130" s="350">
        <v>0</v>
      </c>
      <c r="CN130" s="350">
        <v>0</v>
      </c>
      <c r="CO130" s="350">
        <v>0</v>
      </c>
      <c r="CP130" s="350">
        <v>0</v>
      </c>
      <c r="CQ130" s="350">
        <v>0</v>
      </c>
      <c r="CR130" s="350">
        <v>0</v>
      </c>
      <c r="CS130" s="350">
        <v>0</v>
      </c>
      <c r="CT130" s="350">
        <v>0</v>
      </c>
      <c r="CU130" s="350">
        <v>0</v>
      </c>
      <c r="CV130" s="350">
        <v>0</v>
      </c>
      <c r="CW130" s="350">
        <v>0</v>
      </c>
      <c r="CX130" s="350">
        <v>0</v>
      </c>
      <c r="CY130" s="350">
        <v>0</v>
      </c>
      <c r="CZ130" s="350">
        <v>0</v>
      </c>
      <c r="DA130" s="350">
        <v>0</v>
      </c>
      <c r="DB130" s="350">
        <v>0</v>
      </c>
      <c r="DC130" s="350">
        <v>0</v>
      </c>
      <c r="DD130" s="350">
        <v>0</v>
      </c>
      <c r="DE130" s="350">
        <v>0</v>
      </c>
      <c r="DF130" s="350">
        <v>0</v>
      </c>
      <c r="DG130" s="350">
        <v>0</v>
      </c>
      <c r="DH130" s="350">
        <v>0</v>
      </c>
      <c r="DI130" s="350">
        <v>0</v>
      </c>
      <c r="DJ130" s="350">
        <v>0</v>
      </c>
      <c r="DK130" s="350">
        <v>0</v>
      </c>
      <c r="DL130" s="350">
        <v>0</v>
      </c>
      <c r="DM130" s="350">
        <v>0</v>
      </c>
      <c r="DN130" s="350">
        <v>0</v>
      </c>
      <c r="DO130" s="350">
        <v>0</v>
      </c>
      <c r="DP130" s="350">
        <v>0</v>
      </c>
      <c r="DQ130" s="350">
        <v>0</v>
      </c>
      <c r="DR130" s="350">
        <v>0</v>
      </c>
      <c r="DS130" s="350">
        <v>0</v>
      </c>
      <c r="DT130" s="350">
        <v>0</v>
      </c>
      <c r="DU130" s="350">
        <v>0</v>
      </c>
      <c r="DV130" s="350">
        <v>0</v>
      </c>
      <c r="DW130" s="350">
        <v>0</v>
      </c>
      <c r="DX130" s="350">
        <v>0</v>
      </c>
      <c r="DY130" s="350">
        <v>0</v>
      </c>
      <c r="DZ130" s="350">
        <v>0</v>
      </c>
      <c r="EA130" s="350">
        <v>0</v>
      </c>
      <c r="EB130" s="350">
        <v>0</v>
      </c>
      <c r="EC130" s="350">
        <v>0</v>
      </c>
      <c r="ED130" s="350">
        <v>0</v>
      </c>
      <c r="EE130" s="350">
        <v>0</v>
      </c>
      <c r="EF130" s="350">
        <v>0</v>
      </c>
      <c r="EG130" s="350">
        <v>0</v>
      </c>
      <c r="EH130" s="350">
        <v>0</v>
      </c>
      <c r="EI130" s="350">
        <v>0</v>
      </c>
      <c r="EJ130" s="350">
        <v>0</v>
      </c>
      <c r="EK130" s="350">
        <v>0</v>
      </c>
      <c r="EL130" s="350">
        <v>0</v>
      </c>
      <c r="EM130" s="350">
        <v>0</v>
      </c>
      <c r="EN130" s="350">
        <v>0</v>
      </c>
      <c r="EO130" s="350">
        <v>0</v>
      </c>
      <c r="EP130" s="350">
        <v>0</v>
      </c>
      <c r="EQ130" s="350">
        <v>0</v>
      </c>
      <c r="ER130" s="350">
        <v>0</v>
      </c>
      <c r="ES130" s="350">
        <v>0</v>
      </c>
      <c r="ET130" s="350">
        <v>0</v>
      </c>
      <c r="EU130" s="350">
        <v>0</v>
      </c>
      <c r="EV130" s="350">
        <v>0</v>
      </c>
      <c r="EW130" s="350">
        <v>0</v>
      </c>
      <c r="EX130" s="350">
        <v>0</v>
      </c>
      <c r="EY130" s="350">
        <v>0</v>
      </c>
      <c r="EZ130" s="350">
        <v>0</v>
      </c>
      <c r="FA130" s="350">
        <v>0</v>
      </c>
      <c r="FB130" s="350">
        <v>0</v>
      </c>
      <c r="FC130" s="350">
        <v>0</v>
      </c>
      <c r="FD130" s="350">
        <v>0</v>
      </c>
      <c r="FE130" s="350">
        <v>0</v>
      </c>
      <c r="FF130" s="350">
        <v>0</v>
      </c>
      <c r="FG130" s="350">
        <v>0</v>
      </c>
      <c r="FH130" s="350">
        <v>0</v>
      </c>
      <c r="FI130" s="350">
        <v>0</v>
      </c>
      <c r="FJ130" s="350">
        <v>0</v>
      </c>
      <c r="FK130" s="350">
        <v>0</v>
      </c>
      <c r="FL130" s="350">
        <v>0</v>
      </c>
      <c r="FM130" s="350">
        <v>0</v>
      </c>
      <c r="FN130" s="350">
        <v>0</v>
      </c>
      <c r="FO130" s="350">
        <v>0</v>
      </c>
      <c r="FP130" s="350">
        <v>0</v>
      </c>
      <c r="FQ130" s="350">
        <v>0</v>
      </c>
      <c r="FR130" s="350">
        <v>0</v>
      </c>
      <c r="FS130" s="350">
        <v>0</v>
      </c>
      <c r="FT130" s="350">
        <v>0</v>
      </c>
      <c r="FU130" s="350">
        <v>0</v>
      </c>
      <c r="FV130" s="350">
        <v>0</v>
      </c>
      <c r="FW130" s="350">
        <v>0</v>
      </c>
      <c r="FX130" s="350">
        <v>0</v>
      </c>
      <c r="FY130" s="350">
        <v>0</v>
      </c>
      <c r="FZ130" s="350">
        <v>0</v>
      </c>
      <c r="GA130" s="350">
        <v>0</v>
      </c>
      <c r="GB130" s="350">
        <v>0</v>
      </c>
      <c r="GC130" s="350">
        <v>0</v>
      </c>
      <c r="GD130" s="350">
        <v>0</v>
      </c>
      <c r="GE130" s="350">
        <v>0</v>
      </c>
      <c r="GF130" s="350">
        <v>0</v>
      </c>
    </row>
    <row r="131" spans="1:188" s="324" customFormat="1" ht="12.95" customHeight="1">
      <c r="A131" s="326">
        <v>34</v>
      </c>
      <c r="B131" s="364" t="s">
        <v>102</v>
      </c>
      <c r="C131" s="365"/>
      <c r="D131" s="365"/>
      <c r="E131" s="366"/>
      <c r="F131" s="350">
        <v>0</v>
      </c>
      <c r="G131" s="350">
        <v>0</v>
      </c>
      <c r="H131" s="350">
        <v>0</v>
      </c>
      <c r="I131" s="350">
        <v>0</v>
      </c>
      <c r="J131" s="350">
        <v>0</v>
      </c>
      <c r="K131" s="350">
        <v>0</v>
      </c>
      <c r="L131" s="350">
        <v>0</v>
      </c>
      <c r="M131" s="350">
        <v>0</v>
      </c>
      <c r="N131" s="350">
        <v>0</v>
      </c>
      <c r="O131" s="350">
        <v>0</v>
      </c>
      <c r="P131" s="350">
        <v>0</v>
      </c>
      <c r="Q131" s="350">
        <v>0</v>
      </c>
      <c r="R131" s="350">
        <v>0</v>
      </c>
      <c r="S131" s="350">
        <v>0</v>
      </c>
      <c r="T131" s="350">
        <v>0</v>
      </c>
      <c r="U131" s="350">
        <v>0</v>
      </c>
      <c r="V131" s="350">
        <v>0</v>
      </c>
      <c r="W131" s="350">
        <v>0</v>
      </c>
      <c r="X131" s="350">
        <v>0</v>
      </c>
      <c r="Y131" s="350">
        <v>0</v>
      </c>
      <c r="Z131" s="350">
        <v>0</v>
      </c>
      <c r="AA131" s="350">
        <v>0</v>
      </c>
      <c r="AB131" s="350">
        <v>0</v>
      </c>
      <c r="AC131" s="350">
        <v>0</v>
      </c>
      <c r="AD131" s="350">
        <v>0</v>
      </c>
      <c r="AE131" s="350">
        <v>0</v>
      </c>
      <c r="AF131" s="350">
        <v>0</v>
      </c>
      <c r="AG131" s="350">
        <v>0</v>
      </c>
      <c r="AH131" s="350">
        <v>0</v>
      </c>
      <c r="AI131" s="350">
        <v>0</v>
      </c>
      <c r="AJ131" s="350">
        <v>0</v>
      </c>
      <c r="AK131" s="350">
        <v>0</v>
      </c>
      <c r="AL131" s="350">
        <v>0</v>
      </c>
      <c r="AM131" s="350">
        <v>0</v>
      </c>
      <c r="AN131" s="350">
        <v>0</v>
      </c>
      <c r="AO131" s="350">
        <v>0</v>
      </c>
      <c r="AP131" s="350">
        <v>0</v>
      </c>
      <c r="AQ131" s="350">
        <v>0</v>
      </c>
      <c r="AR131" s="350">
        <v>0</v>
      </c>
      <c r="AS131" s="350">
        <v>0</v>
      </c>
      <c r="AT131" s="350">
        <v>0</v>
      </c>
      <c r="AU131" s="350">
        <v>0</v>
      </c>
      <c r="AV131" s="350">
        <v>0</v>
      </c>
      <c r="AW131" s="350">
        <v>0</v>
      </c>
      <c r="AX131" s="350">
        <v>0</v>
      </c>
      <c r="AY131" s="350">
        <v>0</v>
      </c>
      <c r="AZ131" s="350">
        <v>0</v>
      </c>
      <c r="BA131" s="350">
        <v>0</v>
      </c>
      <c r="BB131" s="350">
        <v>0</v>
      </c>
      <c r="BC131" s="350">
        <v>0</v>
      </c>
      <c r="BD131" s="350">
        <v>0</v>
      </c>
      <c r="BE131" s="350">
        <v>0</v>
      </c>
      <c r="BF131" s="350">
        <v>0</v>
      </c>
      <c r="BG131" s="350">
        <v>0</v>
      </c>
      <c r="BH131" s="350">
        <v>0</v>
      </c>
      <c r="BI131" s="350">
        <v>0</v>
      </c>
      <c r="BJ131" s="350">
        <v>0</v>
      </c>
      <c r="BK131" s="350">
        <v>0</v>
      </c>
      <c r="BL131" s="350">
        <v>0</v>
      </c>
      <c r="BM131" s="350">
        <v>0</v>
      </c>
      <c r="BN131" s="350">
        <v>0</v>
      </c>
      <c r="BO131" s="350">
        <v>0</v>
      </c>
      <c r="BP131" s="350">
        <v>0</v>
      </c>
      <c r="BQ131" s="350">
        <v>0</v>
      </c>
      <c r="BR131" s="350">
        <v>0</v>
      </c>
      <c r="BS131" s="350">
        <v>0</v>
      </c>
      <c r="BT131" s="350">
        <v>0</v>
      </c>
      <c r="BU131" s="350">
        <v>0</v>
      </c>
      <c r="BV131" s="350">
        <v>0</v>
      </c>
      <c r="BW131" s="350">
        <v>0</v>
      </c>
      <c r="BX131" s="350">
        <v>0</v>
      </c>
      <c r="BY131" s="350">
        <v>0</v>
      </c>
      <c r="BZ131" s="350">
        <v>1</v>
      </c>
      <c r="CA131" s="350">
        <v>0</v>
      </c>
      <c r="CB131" s="350">
        <v>0</v>
      </c>
      <c r="CC131" s="350">
        <v>0</v>
      </c>
      <c r="CD131" s="350">
        <v>0</v>
      </c>
      <c r="CE131" s="350">
        <v>0</v>
      </c>
      <c r="CF131" s="350">
        <v>0</v>
      </c>
      <c r="CG131" s="350">
        <v>0</v>
      </c>
      <c r="CH131" s="350">
        <v>0</v>
      </c>
      <c r="CI131" s="350">
        <v>0</v>
      </c>
      <c r="CJ131" s="350">
        <v>0</v>
      </c>
      <c r="CK131" s="350">
        <v>0</v>
      </c>
      <c r="CL131" s="350">
        <v>0</v>
      </c>
      <c r="CM131" s="350">
        <v>0</v>
      </c>
      <c r="CN131" s="350">
        <v>0</v>
      </c>
      <c r="CO131" s="350">
        <v>0</v>
      </c>
      <c r="CP131" s="350">
        <v>0</v>
      </c>
      <c r="CQ131" s="350">
        <v>0</v>
      </c>
      <c r="CR131" s="350">
        <v>0</v>
      </c>
      <c r="CS131" s="350">
        <v>0</v>
      </c>
      <c r="CT131" s="350">
        <v>0</v>
      </c>
      <c r="CU131" s="350">
        <v>0</v>
      </c>
      <c r="CV131" s="350">
        <v>0</v>
      </c>
      <c r="CW131" s="350">
        <v>0</v>
      </c>
      <c r="CX131" s="350">
        <v>0</v>
      </c>
      <c r="CY131" s="350">
        <v>0</v>
      </c>
      <c r="CZ131" s="350">
        <v>0</v>
      </c>
      <c r="DA131" s="350">
        <v>0</v>
      </c>
      <c r="DB131" s="350">
        <v>0</v>
      </c>
      <c r="DC131" s="350">
        <v>0</v>
      </c>
      <c r="DD131" s="350">
        <v>0</v>
      </c>
      <c r="DE131" s="350">
        <v>0</v>
      </c>
      <c r="DF131" s="350">
        <v>0</v>
      </c>
      <c r="DG131" s="350">
        <v>0</v>
      </c>
      <c r="DH131" s="350">
        <v>0</v>
      </c>
      <c r="DI131" s="350">
        <v>0</v>
      </c>
      <c r="DJ131" s="350">
        <v>0</v>
      </c>
      <c r="DK131" s="350">
        <v>0</v>
      </c>
      <c r="DL131" s="350">
        <v>0</v>
      </c>
      <c r="DM131" s="350">
        <v>0</v>
      </c>
      <c r="DN131" s="350">
        <v>0</v>
      </c>
      <c r="DO131" s="350">
        <v>0</v>
      </c>
      <c r="DP131" s="350">
        <v>0</v>
      </c>
      <c r="DQ131" s="350">
        <v>0</v>
      </c>
      <c r="DR131" s="350">
        <v>0</v>
      </c>
      <c r="DS131" s="350">
        <v>0</v>
      </c>
      <c r="DT131" s="350">
        <v>0</v>
      </c>
      <c r="DU131" s="350">
        <v>0</v>
      </c>
      <c r="DV131" s="350">
        <v>0</v>
      </c>
      <c r="DW131" s="350">
        <v>0</v>
      </c>
      <c r="DX131" s="350">
        <v>0</v>
      </c>
      <c r="DY131" s="350">
        <v>0</v>
      </c>
      <c r="DZ131" s="350">
        <v>0</v>
      </c>
      <c r="EA131" s="350">
        <v>0</v>
      </c>
      <c r="EB131" s="350">
        <v>0</v>
      </c>
      <c r="EC131" s="350">
        <v>0</v>
      </c>
      <c r="ED131" s="350">
        <v>0</v>
      </c>
      <c r="EE131" s="350">
        <v>0</v>
      </c>
      <c r="EF131" s="350">
        <v>0</v>
      </c>
      <c r="EG131" s="350">
        <v>0</v>
      </c>
      <c r="EH131" s="350">
        <v>0</v>
      </c>
      <c r="EI131" s="350">
        <v>0</v>
      </c>
      <c r="EJ131" s="350">
        <v>0</v>
      </c>
      <c r="EK131" s="350">
        <v>0</v>
      </c>
      <c r="EL131" s="350">
        <v>0</v>
      </c>
      <c r="EM131" s="350">
        <v>0</v>
      </c>
      <c r="EN131" s="350">
        <v>0</v>
      </c>
      <c r="EO131" s="350">
        <v>0</v>
      </c>
      <c r="EP131" s="350">
        <v>0</v>
      </c>
      <c r="EQ131" s="350">
        <v>0</v>
      </c>
      <c r="ER131" s="350">
        <v>0</v>
      </c>
      <c r="ES131" s="350">
        <v>0</v>
      </c>
      <c r="ET131" s="350">
        <v>0</v>
      </c>
      <c r="EU131" s="350">
        <v>0</v>
      </c>
      <c r="EV131" s="350">
        <v>0</v>
      </c>
      <c r="EW131" s="350">
        <v>0</v>
      </c>
      <c r="EX131" s="350">
        <v>0</v>
      </c>
      <c r="EY131" s="350">
        <v>0</v>
      </c>
      <c r="EZ131" s="350">
        <v>0</v>
      </c>
      <c r="FA131" s="350">
        <v>0</v>
      </c>
      <c r="FB131" s="350">
        <v>0</v>
      </c>
      <c r="FC131" s="350">
        <v>0</v>
      </c>
      <c r="FD131" s="350">
        <v>0</v>
      </c>
      <c r="FE131" s="350">
        <v>0</v>
      </c>
      <c r="FF131" s="350">
        <v>0</v>
      </c>
      <c r="FG131" s="350">
        <v>0</v>
      </c>
      <c r="FH131" s="350">
        <v>0</v>
      </c>
      <c r="FI131" s="350">
        <v>0</v>
      </c>
      <c r="FJ131" s="350">
        <v>0</v>
      </c>
      <c r="FK131" s="350">
        <v>0</v>
      </c>
      <c r="FL131" s="350">
        <v>0</v>
      </c>
      <c r="FM131" s="350">
        <v>0</v>
      </c>
      <c r="FN131" s="350">
        <v>0</v>
      </c>
      <c r="FO131" s="350">
        <v>0</v>
      </c>
      <c r="FP131" s="350">
        <v>0</v>
      </c>
      <c r="FQ131" s="350">
        <v>0</v>
      </c>
      <c r="FR131" s="350">
        <v>0</v>
      </c>
      <c r="FS131" s="350">
        <v>0</v>
      </c>
      <c r="FT131" s="350">
        <v>0</v>
      </c>
      <c r="FU131" s="350">
        <v>0</v>
      </c>
      <c r="FV131" s="350">
        <v>0</v>
      </c>
      <c r="FW131" s="350">
        <v>0</v>
      </c>
      <c r="FX131" s="350">
        <v>0</v>
      </c>
      <c r="FY131" s="350">
        <v>0</v>
      </c>
      <c r="FZ131" s="350">
        <v>0</v>
      </c>
      <c r="GA131" s="350">
        <v>0</v>
      </c>
      <c r="GB131" s="350">
        <v>0</v>
      </c>
      <c r="GC131" s="350">
        <v>0</v>
      </c>
      <c r="GD131" s="350">
        <v>0</v>
      </c>
      <c r="GE131" s="350">
        <v>0</v>
      </c>
      <c r="GF131" s="350">
        <v>0</v>
      </c>
    </row>
    <row r="132" spans="1:188" s="324" customFormat="1" ht="12.95" customHeight="1">
      <c r="A132" s="326">
        <v>35</v>
      </c>
      <c r="B132" s="364" t="s">
        <v>103</v>
      </c>
      <c r="C132" s="365"/>
      <c r="D132" s="365"/>
      <c r="E132" s="366"/>
      <c r="F132" s="350">
        <v>0</v>
      </c>
      <c r="G132" s="350">
        <v>0</v>
      </c>
      <c r="H132" s="350">
        <v>0</v>
      </c>
      <c r="I132" s="350">
        <v>0</v>
      </c>
      <c r="J132" s="350">
        <v>0</v>
      </c>
      <c r="K132" s="350">
        <v>0</v>
      </c>
      <c r="L132" s="350">
        <v>0</v>
      </c>
      <c r="M132" s="350">
        <v>0</v>
      </c>
      <c r="N132" s="350">
        <v>0</v>
      </c>
      <c r="O132" s="350">
        <v>0</v>
      </c>
      <c r="P132" s="350">
        <v>0</v>
      </c>
      <c r="Q132" s="350">
        <v>0</v>
      </c>
      <c r="R132" s="350">
        <v>0</v>
      </c>
      <c r="S132" s="350">
        <v>0</v>
      </c>
      <c r="T132" s="350">
        <v>0</v>
      </c>
      <c r="U132" s="350">
        <v>0</v>
      </c>
      <c r="V132" s="350">
        <v>0</v>
      </c>
      <c r="W132" s="350">
        <v>0</v>
      </c>
      <c r="X132" s="350">
        <v>0</v>
      </c>
      <c r="Y132" s="350">
        <v>0</v>
      </c>
      <c r="Z132" s="350">
        <v>0</v>
      </c>
      <c r="AA132" s="350">
        <v>0</v>
      </c>
      <c r="AB132" s="350">
        <v>0</v>
      </c>
      <c r="AC132" s="350">
        <v>0</v>
      </c>
      <c r="AD132" s="350">
        <v>0</v>
      </c>
      <c r="AE132" s="350">
        <v>0</v>
      </c>
      <c r="AF132" s="350">
        <v>0</v>
      </c>
      <c r="AG132" s="350">
        <v>0</v>
      </c>
      <c r="AH132" s="350">
        <v>0</v>
      </c>
      <c r="AI132" s="350">
        <v>0</v>
      </c>
      <c r="AJ132" s="350">
        <v>0</v>
      </c>
      <c r="AK132" s="350">
        <v>0</v>
      </c>
      <c r="AL132" s="350">
        <v>0</v>
      </c>
      <c r="AM132" s="350">
        <v>0</v>
      </c>
      <c r="AN132" s="350">
        <v>0</v>
      </c>
      <c r="AO132" s="350">
        <v>0</v>
      </c>
      <c r="AP132" s="350">
        <v>0</v>
      </c>
      <c r="AQ132" s="350">
        <v>0</v>
      </c>
      <c r="AR132" s="350">
        <v>0</v>
      </c>
      <c r="AS132" s="350">
        <v>0</v>
      </c>
      <c r="AT132" s="350">
        <v>0</v>
      </c>
      <c r="AU132" s="350">
        <v>0</v>
      </c>
      <c r="AV132" s="350">
        <v>0</v>
      </c>
      <c r="AW132" s="350">
        <v>0</v>
      </c>
      <c r="AX132" s="350">
        <v>0</v>
      </c>
      <c r="AY132" s="350">
        <v>0</v>
      </c>
      <c r="AZ132" s="350">
        <v>0</v>
      </c>
      <c r="BA132" s="350">
        <v>0</v>
      </c>
      <c r="BB132" s="350">
        <v>0</v>
      </c>
      <c r="BC132" s="350">
        <v>0</v>
      </c>
      <c r="BD132" s="350">
        <v>0</v>
      </c>
      <c r="BE132" s="350">
        <v>0</v>
      </c>
      <c r="BF132" s="350">
        <v>0</v>
      </c>
      <c r="BG132" s="350">
        <v>0</v>
      </c>
      <c r="BH132" s="350">
        <v>0</v>
      </c>
      <c r="BI132" s="350">
        <v>0</v>
      </c>
      <c r="BJ132" s="350">
        <v>0</v>
      </c>
      <c r="BK132" s="350">
        <v>0</v>
      </c>
      <c r="BL132" s="350">
        <v>0</v>
      </c>
      <c r="BM132" s="350">
        <v>0</v>
      </c>
      <c r="BN132" s="350">
        <v>0</v>
      </c>
      <c r="BO132" s="350">
        <v>0</v>
      </c>
      <c r="BP132" s="350">
        <v>0</v>
      </c>
      <c r="BQ132" s="350">
        <v>0</v>
      </c>
      <c r="BR132" s="350">
        <v>0</v>
      </c>
      <c r="BS132" s="350">
        <v>0</v>
      </c>
      <c r="BT132" s="350">
        <v>0</v>
      </c>
      <c r="BU132" s="350">
        <v>0</v>
      </c>
      <c r="BV132" s="350">
        <v>0</v>
      </c>
      <c r="BW132" s="350">
        <v>0</v>
      </c>
      <c r="BX132" s="350">
        <v>0</v>
      </c>
      <c r="BY132" s="350">
        <v>0</v>
      </c>
      <c r="BZ132" s="350">
        <v>0</v>
      </c>
      <c r="CA132" s="350">
        <v>0</v>
      </c>
      <c r="CB132" s="350">
        <v>0</v>
      </c>
      <c r="CC132" s="350">
        <v>0</v>
      </c>
      <c r="CD132" s="350">
        <v>0</v>
      </c>
      <c r="CE132" s="350">
        <v>0</v>
      </c>
      <c r="CF132" s="350">
        <v>0</v>
      </c>
      <c r="CG132" s="350">
        <v>0</v>
      </c>
      <c r="CH132" s="350">
        <v>0</v>
      </c>
      <c r="CI132" s="350">
        <v>0</v>
      </c>
      <c r="CJ132" s="350">
        <v>0</v>
      </c>
      <c r="CK132" s="350">
        <v>0</v>
      </c>
      <c r="CL132" s="350">
        <v>0</v>
      </c>
      <c r="CM132" s="350">
        <v>0</v>
      </c>
      <c r="CN132" s="350">
        <v>0</v>
      </c>
      <c r="CO132" s="350">
        <v>0</v>
      </c>
      <c r="CP132" s="350">
        <v>0</v>
      </c>
      <c r="CQ132" s="350">
        <v>0</v>
      </c>
      <c r="CR132" s="350">
        <v>0</v>
      </c>
      <c r="CS132" s="350">
        <v>0</v>
      </c>
      <c r="CT132" s="350">
        <v>0</v>
      </c>
      <c r="CU132" s="350">
        <v>0</v>
      </c>
      <c r="CV132" s="350">
        <v>0</v>
      </c>
      <c r="CW132" s="350">
        <v>0</v>
      </c>
      <c r="CX132" s="350">
        <v>0</v>
      </c>
      <c r="CY132" s="350">
        <v>0</v>
      </c>
      <c r="CZ132" s="350">
        <v>0</v>
      </c>
      <c r="DA132" s="350">
        <v>0</v>
      </c>
      <c r="DB132" s="350">
        <v>0</v>
      </c>
      <c r="DC132" s="350">
        <v>0</v>
      </c>
      <c r="DD132" s="350">
        <v>0</v>
      </c>
      <c r="DE132" s="350">
        <v>0</v>
      </c>
      <c r="DF132" s="350">
        <v>0</v>
      </c>
      <c r="DG132" s="350">
        <v>0</v>
      </c>
      <c r="DH132" s="350">
        <v>0</v>
      </c>
      <c r="DI132" s="350">
        <v>0</v>
      </c>
      <c r="DJ132" s="350">
        <v>0</v>
      </c>
      <c r="DK132" s="350">
        <v>0</v>
      </c>
      <c r="DL132" s="350">
        <v>0</v>
      </c>
      <c r="DM132" s="350">
        <v>0</v>
      </c>
      <c r="DN132" s="350">
        <v>0</v>
      </c>
      <c r="DO132" s="350">
        <v>0</v>
      </c>
      <c r="DP132" s="350">
        <v>0</v>
      </c>
      <c r="DQ132" s="350">
        <v>0</v>
      </c>
      <c r="DR132" s="350">
        <v>0</v>
      </c>
      <c r="DS132" s="350">
        <v>0</v>
      </c>
      <c r="DT132" s="350">
        <v>0</v>
      </c>
      <c r="DU132" s="350">
        <v>0</v>
      </c>
      <c r="DV132" s="350">
        <v>0</v>
      </c>
      <c r="DW132" s="350">
        <v>0</v>
      </c>
      <c r="DX132" s="350">
        <v>0</v>
      </c>
      <c r="DY132" s="350">
        <v>0</v>
      </c>
      <c r="DZ132" s="350">
        <v>0</v>
      </c>
      <c r="EA132" s="350">
        <v>0</v>
      </c>
      <c r="EB132" s="350">
        <v>0</v>
      </c>
      <c r="EC132" s="350">
        <v>0</v>
      </c>
      <c r="ED132" s="350">
        <v>0</v>
      </c>
      <c r="EE132" s="350">
        <v>0</v>
      </c>
      <c r="EF132" s="350">
        <v>0</v>
      </c>
      <c r="EG132" s="350">
        <v>0</v>
      </c>
      <c r="EH132" s="350">
        <v>0</v>
      </c>
      <c r="EI132" s="350">
        <v>0</v>
      </c>
      <c r="EJ132" s="350">
        <v>0</v>
      </c>
      <c r="EK132" s="350">
        <v>0</v>
      </c>
      <c r="EL132" s="350">
        <v>0</v>
      </c>
      <c r="EM132" s="350">
        <v>0</v>
      </c>
      <c r="EN132" s="350">
        <v>0</v>
      </c>
      <c r="EO132" s="350">
        <v>0</v>
      </c>
      <c r="EP132" s="350">
        <v>0</v>
      </c>
      <c r="EQ132" s="350">
        <v>0</v>
      </c>
      <c r="ER132" s="350">
        <v>0</v>
      </c>
      <c r="ES132" s="350">
        <v>0</v>
      </c>
      <c r="ET132" s="350">
        <v>0</v>
      </c>
      <c r="EU132" s="350">
        <v>0</v>
      </c>
      <c r="EV132" s="350">
        <v>0</v>
      </c>
      <c r="EW132" s="350">
        <v>0</v>
      </c>
      <c r="EX132" s="350">
        <v>0</v>
      </c>
      <c r="EY132" s="350">
        <v>0</v>
      </c>
      <c r="EZ132" s="350">
        <v>0</v>
      </c>
      <c r="FA132" s="350">
        <v>0</v>
      </c>
      <c r="FB132" s="350">
        <v>0</v>
      </c>
      <c r="FC132" s="350">
        <v>0</v>
      </c>
      <c r="FD132" s="350">
        <v>0</v>
      </c>
      <c r="FE132" s="350">
        <v>0</v>
      </c>
      <c r="FF132" s="350">
        <v>0</v>
      </c>
      <c r="FG132" s="350">
        <v>0</v>
      </c>
      <c r="FH132" s="350">
        <v>0</v>
      </c>
      <c r="FI132" s="350">
        <v>0</v>
      </c>
      <c r="FJ132" s="350">
        <v>0</v>
      </c>
      <c r="FK132" s="350">
        <v>0</v>
      </c>
      <c r="FL132" s="350">
        <v>0</v>
      </c>
      <c r="FM132" s="350">
        <v>0</v>
      </c>
      <c r="FN132" s="350">
        <v>0</v>
      </c>
      <c r="FO132" s="350">
        <v>0</v>
      </c>
      <c r="FP132" s="350">
        <v>0</v>
      </c>
      <c r="FQ132" s="350">
        <v>0</v>
      </c>
      <c r="FR132" s="350">
        <v>0</v>
      </c>
      <c r="FS132" s="350">
        <v>0</v>
      </c>
      <c r="FT132" s="350">
        <v>0</v>
      </c>
      <c r="FU132" s="350">
        <v>0</v>
      </c>
      <c r="FV132" s="350">
        <v>0</v>
      </c>
      <c r="FW132" s="350">
        <v>0</v>
      </c>
      <c r="FX132" s="350">
        <v>0</v>
      </c>
      <c r="FY132" s="350">
        <v>0</v>
      </c>
      <c r="FZ132" s="350">
        <v>0</v>
      </c>
      <c r="GA132" s="350">
        <v>0</v>
      </c>
      <c r="GB132" s="350">
        <v>0</v>
      </c>
      <c r="GC132" s="350">
        <v>0</v>
      </c>
      <c r="GD132" s="350">
        <v>0</v>
      </c>
      <c r="GE132" s="350">
        <v>0</v>
      </c>
      <c r="GF132" s="350">
        <v>0</v>
      </c>
    </row>
    <row r="133" spans="1:188" s="324" customFormat="1" ht="12.95" customHeight="1">
      <c r="A133" s="326">
        <v>36</v>
      </c>
      <c r="B133" s="364" t="s">
        <v>104</v>
      </c>
      <c r="C133" s="365"/>
      <c r="D133" s="365"/>
      <c r="E133" s="366"/>
      <c r="F133" s="350">
        <v>0</v>
      </c>
      <c r="G133" s="350">
        <v>0</v>
      </c>
      <c r="H133" s="350">
        <v>0</v>
      </c>
      <c r="I133" s="350">
        <v>0</v>
      </c>
      <c r="J133" s="350">
        <v>0</v>
      </c>
      <c r="K133" s="350">
        <v>0</v>
      </c>
      <c r="L133" s="350">
        <v>0</v>
      </c>
      <c r="M133" s="350">
        <v>0</v>
      </c>
      <c r="N133" s="350">
        <v>0</v>
      </c>
      <c r="O133" s="350">
        <v>0</v>
      </c>
      <c r="P133" s="350">
        <v>0</v>
      </c>
      <c r="Q133" s="350">
        <v>0</v>
      </c>
      <c r="R133" s="350">
        <v>0</v>
      </c>
      <c r="S133" s="350">
        <v>0</v>
      </c>
      <c r="T133" s="350">
        <v>0</v>
      </c>
      <c r="U133" s="350">
        <v>0</v>
      </c>
      <c r="V133" s="350">
        <v>0</v>
      </c>
      <c r="W133" s="350">
        <v>0</v>
      </c>
      <c r="X133" s="350">
        <v>0</v>
      </c>
      <c r="Y133" s="350">
        <v>0</v>
      </c>
      <c r="Z133" s="350">
        <v>0</v>
      </c>
      <c r="AA133" s="350">
        <v>0</v>
      </c>
      <c r="AB133" s="350">
        <v>0</v>
      </c>
      <c r="AC133" s="350">
        <v>0</v>
      </c>
      <c r="AD133" s="350">
        <v>0</v>
      </c>
      <c r="AE133" s="350">
        <v>0</v>
      </c>
      <c r="AF133" s="350">
        <v>0</v>
      </c>
      <c r="AG133" s="350">
        <v>0</v>
      </c>
      <c r="AH133" s="350">
        <v>0</v>
      </c>
      <c r="AI133" s="350">
        <v>0</v>
      </c>
      <c r="AJ133" s="350">
        <v>0</v>
      </c>
      <c r="AK133" s="350">
        <v>0</v>
      </c>
      <c r="AL133" s="350">
        <v>0</v>
      </c>
      <c r="AM133" s="350">
        <v>0</v>
      </c>
      <c r="AN133" s="350">
        <v>0</v>
      </c>
      <c r="AO133" s="350">
        <v>0</v>
      </c>
      <c r="AP133" s="350">
        <v>0</v>
      </c>
      <c r="AQ133" s="350">
        <v>0</v>
      </c>
      <c r="AR133" s="350">
        <v>0</v>
      </c>
      <c r="AS133" s="350">
        <v>0</v>
      </c>
      <c r="AT133" s="350">
        <v>0</v>
      </c>
      <c r="AU133" s="350">
        <v>0</v>
      </c>
      <c r="AV133" s="350">
        <v>0</v>
      </c>
      <c r="AW133" s="350">
        <v>0</v>
      </c>
      <c r="AX133" s="350">
        <v>0</v>
      </c>
      <c r="AY133" s="350">
        <v>0</v>
      </c>
      <c r="AZ133" s="350">
        <v>0</v>
      </c>
      <c r="BA133" s="350">
        <v>0</v>
      </c>
      <c r="BB133" s="350">
        <v>0</v>
      </c>
      <c r="BC133" s="350">
        <v>0</v>
      </c>
      <c r="BD133" s="350">
        <v>0</v>
      </c>
      <c r="BE133" s="350">
        <v>0</v>
      </c>
      <c r="BF133" s="350">
        <v>0</v>
      </c>
      <c r="BG133" s="350">
        <v>0</v>
      </c>
      <c r="BH133" s="350">
        <v>0</v>
      </c>
      <c r="BI133" s="350">
        <v>0</v>
      </c>
      <c r="BJ133" s="350">
        <v>0</v>
      </c>
      <c r="BK133" s="350">
        <v>0</v>
      </c>
      <c r="BL133" s="350">
        <v>0</v>
      </c>
      <c r="BM133" s="350">
        <v>0</v>
      </c>
      <c r="BN133" s="350">
        <v>0</v>
      </c>
      <c r="BO133" s="350">
        <v>0</v>
      </c>
      <c r="BP133" s="350">
        <v>0</v>
      </c>
      <c r="BQ133" s="350">
        <v>0</v>
      </c>
      <c r="BR133" s="350">
        <v>0</v>
      </c>
      <c r="BS133" s="350">
        <v>0</v>
      </c>
      <c r="BT133" s="350">
        <v>0</v>
      </c>
      <c r="BU133" s="350">
        <v>0</v>
      </c>
      <c r="BV133" s="350">
        <v>0</v>
      </c>
      <c r="BW133" s="350">
        <v>0</v>
      </c>
      <c r="BX133" s="350">
        <v>0</v>
      </c>
      <c r="BY133" s="350">
        <v>0</v>
      </c>
      <c r="BZ133" s="350">
        <v>0</v>
      </c>
      <c r="CA133" s="350">
        <v>0</v>
      </c>
      <c r="CB133" s="350">
        <v>0</v>
      </c>
      <c r="CC133" s="350">
        <v>0</v>
      </c>
      <c r="CD133" s="350">
        <v>0</v>
      </c>
      <c r="CE133" s="350">
        <v>0</v>
      </c>
      <c r="CF133" s="350">
        <v>0</v>
      </c>
      <c r="CG133" s="350">
        <v>0</v>
      </c>
      <c r="CH133" s="350">
        <v>0</v>
      </c>
      <c r="CI133" s="350">
        <v>0</v>
      </c>
      <c r="CJ133" s="350">
        <v>0</v>
      </c>
      <c r="CK133" s="350">
        <v>0</v>
      </c>
      <c r="CL133" s="350">
        <v>0</v>
      </c>
      <c r="CM133" s="350">
        <v>0</v>
      </c>
      <c r="CN133" s="350">
        <v>0</v>
      </c>
      <c r="CO133" s="350">
        <v>0</v>
      </c>
      <c r="CP133" s="350">
        <v>0</v>
      </c>
      <c r="CQ133" s="350">
        <v>0</v>
      </c>
      <c r="CR133" s="350">
        <v>0</v>
      </c>
      <c r="CS133" s="350">
        <v>0</v>
      </c>
      <c r="CT133" s="350">
        <v>0</v>
      </c>
      <c r="CU133" s="350">
        <v>0</v>
      </c>
      <c r="CV133" s="350">
        <v>0</v>
      </c>
      <c r="CW133" s="350">
        <v>0</v>
      </c>
      <c r="CX133" s="350">
        <v>0</v>
      </c>
      <c r="CY133" s="350">
        <v>0</v>
      </c>
      <c r="CZ133" s="350">
        <v>0</v>
      </c>
      <c r="DA133" s="350">
        <v>0</v>
      </c>
      <c r="DB133" s="350">
        <v>0</v>
      </c>
      <c r="DC133" s="350">
        <v>0</v>
      </c>
      <c r="DD133" s="350">
        <v>0</v>
      </c>
      <c r="DE133" s="350">
        <v>0</v>
      </c>
      <c r="DF133" s="350">
        <v>0</v>
      </c>
      <c r="DG133" s="350">
        <v>0</v>
      </c>
      <c r="DH133" s="350">
        <v>0</v>
      </c>
      <c r="DI133" s="350">
        <v>0</v>
      </c>
      <c r="DJ133" s="350">
        <v>0</v>
      </c>
      <c r="DK133" s="350">
        <v>0</v>
      </c>
      <c r="DL133" s="350">
        <v>0</v>
      </c>
      <c r="DM133" s="350">
        <v>0</v>
      </c>
      <c r="DN133" s="350">
        <v>0</v>
      </c>
      <c r="DO133" s="350">
        <v>0</v>
      </c>
      <c r="DP133" s="350">
        <v>0</v>
      </c>
      <c r="DQ133" s="350">
        <v>0</v>
      </c>
      <c r="DR133" s="350">
        <v>0</v>
      </c>
      <c r="DS133" s="350">
        <v>0</v>
      </c>
      <c r="DT133" s="350">
        <v>0</v>
      </c>
      <c r="DU133" s="350">
        <v>0</v>
      </c>
      <c r="DV133" s="350">
        <v>0</v>
      </c>
      <c r="DW133" s="350">
        <v>0</v>
      </c>
      <c r="DX133" s="350">
        <v>0</v>
      </c>
      <c r="DY133" s="350">
        <v>0</v>
      </c>
      <c r="DZ133" s="350">
        <v>0</v>
      </c>
      <c r="EA133" s="350">
        <v>0</v>
      </c>
      <c r="EB133" s="350">
        <v>0</v>
      </c>
      <c r="EC133" s="350">
        <v>0</v>
      </c>
      <c r="ED133" s="350">
        <v>0</v>
      </c>
      <c r="EE133" s="350">
        <v>0</v>
      </c>
      <c r="EF133" s="350">
        <v>0</v>
      </c>
      <c r="EG133" s="350">
        <v>0</v>
      </c>
      <c r="EH133" s="350">
        <v>0</v>
      </c>
      <c r="EI133" s="350">
        <v>0</v>
      </c>
      <c r="EJ133" s="350">
        <v>0</v>
      </c>
      <c r="EK133" s="350">
        <v>0</v>
      </c>
      <c r="EL133" s="350">
        <v>0</v>
      </c>
      <c r="EM133" s="350">
        <v>0</v>
      </c>
      <c r="EN133" s="350">
        <v>0</v>
      </c>
      <c r="EO133" s="350">
        <v>0</v>
      </c>
      <c r="EP133" s="350">
        <v>0</v>
      </c>
      <c r="EQ133" s="350">
        <v>0</v>
      </c>
      <c r="ER133" s="350">
        <v>0</v>
      </c>
      <c r="ES133" s="350">
        <v>0</v>
      </c>
      <c r="ET133" s="350">
        <v>0</v>
      </c>
      <c r="EU133" s="350">
        <v>0</v>
      </c>
      <c r="EV133" s="350">
        <v>0</v>
      </c>
      <c r="EW133" s="350">
        <v>0</v>
      </c>
      <c r="EX133" s="350">
        <v>0</v>
      </c>
      <c r="EY133" s="350">
        <v>0</v>
      </c>
      <c r="EZ133" s="350">
        <v>0</v>
      </c>
      <c r="FA133" s="350">
        <v>0</v>
      </c>
      <c r="FB133" s="350">
        <v>0</v>
      </c>
      <c r="FC133" s="350">
        <v>0</v>
      </c>
      <c r="FD133" s="350">
        <v>0</v>
      </c>
      <c r="FE133" s="350">
        <v>0</v>
      </c>
      <c r="FF133" s="350">
        <v>0</v>
      </c>
      <c r="FG133" s="350">
        <v>0</v>
      </c>
      <c r="FH133" s="350">
        <v>0</v>
      </c>
      <c r="FI133" s="350">
        <v>0</v>
      </c>
      <c r="FJ133" s="350">
        <v>0</v>
      </c>
      <c r="FK133" s="350">
        <v>0</v>
      </c>
      <c r="FL133" s="350">
        <v>0</v>
      </c>
      <c r="FM133" s="350">
        <v>0</v>
      </c>
      <c r="FN133" s="350">
        <v>0</v>
      </c>
      <c r="FO133" s="350">
        <v>0</v>
      </c>
      <c r="FP133" s="350">
        <v>0</v>
      </c>
      <c r="FQ133" s="350">
        <v>0</v>
      </c>
      <c r="FR133" s="350">
        <v>0</v>
      </c>
      <c r="FS133" s="350">
        <v>0</v>
      </c>
      <c r="FT133" s="350">
        <v>0</v>
      </c>
      <c r="FU133" s="350">
        <v>0</v>
      </c>
      <c r="FV133" s="350">
        <v>0</v>
      </c>
      <c r="FW133" s="350">
        <v>0</v>
      </c>
      <c r="FX133" s="350">
        <v>0</v>
      </c>
      <c r="FY133" s="350">
        <v>0</v>
      </c>
      <c r="FZ133" s="350">
        <v>0</v>
      </c>
      <c r="GA133" s="350">
        <v>0</v>
      </c>
      <c r="GB133" s="350">
        <v>0</v>
      </c>
      <c r="GC133" s="350">
        <v>0</v>
      </c>
      <c r="GD133" s="350">
        <v>0</v>
      </c>
      <c r="GE133" s="350">
        <v>0</v>
      </c>
      <c r="GF133" s="350">
        <v>0</v>
      </c>
    </row>
    <row r="134" spans="1:188" s="324" customFormat="1" ht="12.95" customHeight="1">
      <c r="A134" s="326">
        <v>37</v>
      </c>
      <c r="B134" s="364" t="s">
        <v>105</v>
      </c>
      <c r="C134" s="365"/>
      <c r="D134" s="365"/>
      <c r="E134" s="366"/>
      <c r="F134" s="350">
        <v>0</v>
      </c>
      <c r="G134" s="350">
        <v>0</v>
      </c>
      <c r="H134" s="350">
        <v>0</v>
      </c>
      <c r="I134" s="350">
        <v>0</v>
      </c>
      <c r="J134" s="350">
        <v>0</v>
      </c>
      <c r="K134" s="350">
        <v>0</v>
      </c>
      <c r="L134" s="350">
        <v>0</v>
      </c>
      <c r="M134" s="350">
        <v>0</v>
      </c>
      <c r="N134" s="350">
        <v>0</v>
      </c>
      <c r="O134" s="350">
        <v>0</v>
      </c>
      <c r="P134" s="350">
        <v>0</v>
      </c>
      <c r="Q134" s="350">
        <v>0</v>
      </c>
      <c r="R134" s="350">
        <v>0</v>
      </c>
      <c r="S134" s="350">
        <v>0</v>
      </c>
      <c r="T134" s="350">
        <v>0</v>
      </c>
      <c r="U134" s="350">
        <v>0</v>
      </c>
      <c r="V134" s="350">
        <v>0</v>
      </c>
      <c r="W134" s="350">
        <v>0</v>
      </c>
      <c r="X134" s="350">
        <v>0</v>
      </c>
      <c r="Y134" s="350">
        <v>0</v>
      </c>
      <c r="Z134" s="350">
        <v>0</v>
      </c>
      <c r="AA134" s="350">
        <v>0</v>
      </c>
      <c r="AB134" s="350">
        <v>0</v>
      </c>
      <c r="AC134" s="350">
        <v>0</v>
      </c>
      <c r="AD134" s="350">
        <v>0</v>
      </c>
      <c r="AE134" s="350">
        <v>0</v>
      </c>
      <c r="AF134" s="350">
        <v>0</v>
      </c>
      <c r="AG134" s="350">
        <v>0</v>
      </c>
      <c r="AH134" s="350">
        <v>0</v>
      </c>
      <c r="AI134" s="350">
        <v>0</v>
      </c>
      <c r="AJ134" s="350">
        <v>0</v>
      </c>
      <c r="AK134" s="350">
        <v>0</v>
      </c>
      <c r="AL134" s="350">
        <v>0</v>
      </c>
      <c r="AM134" s="350">
        <v>0</v>
      </c>
      <c r="AN134" s="350">
        <v>0</v>
      </c>
      <c r="AO134" s="350">
        <v>0</v>
      </c>
      <c r="AP134" s="350">
        <v>0</v>
      </c>
      <c r="AQ134" s="350">
        <v>0</v>
      </c>
      <c r="AR134" s="350">
        <v>0</v>
      </c>
      <c r="AS134" s="350">
        <v>0</v>
      </c>
      <c r="AT134" s="350">
        <v>0</v>
      </c>
      <c r="AU134" s="350">
        <v>0</v>
      </c>
      <c r="AV134" s="350">
        <v>0</v>
      </c>
      <c r="AW134" s="350">
        <v>0</v>
      </c>
      <c r="AX134" s="350">
        <v>0</v>
      </c>
      <c r="AY134" s="350">
        <v>0</v>
      </c>
      <c r="AZ134" s="350">
        <v>0</v>
      </c>
      <c r="BA134" s="350">
        <v>0</v>
      </c>
      <c r="BB134" s="350">
        <v>0</v>
      </c>
      <c r="BC134" s="350">
        <v>0</v>
      </c>
      <c r="BD134" s="350">
        <v>0</v>
      </c>
      <c r="BE134" s="350">
        <v>0</v>
      </c>
      <c r="BF134" s="350">
        <v>0</v>
      </c>
      <c r="BG134" s="350">
        <v>0</v>
      </c>
      <c r="BH134" s="350">
        <v>0</v>
      </c>
      <c r="BI134" s="350">
        <v>0</v>
      </c>
      <c r="BJ134" s="350">
        <v>0</v>
      </c>
      <c r="BK134" s="350">
        <v>0</v>
      </c>
      <c r="BL134" s="350">
        <v>0</v>
      </c>
      <c r="BM134" s="350">
        <v>0</v>
      </c>
      <c r="BN134" s="350">
        <v>0</v>
      </c>
      <c r="BO134" s="350">
        <v>0</v>
      </c>
      <c r="BP134" s="350">
        <v>0</v>
      </c>
      <c r="BQ134" s="350">
        <v>0</v>
      </c>
      <c r="BR134" s="350">
        <v>0</v>
      </c>
      <c r="BS134" s="350">
        <v>0</v>
      </c>
      <c r="BT134" s="350">
        <v>0</v>
      </c>
      <c r="BU134" s="350">
        <v>0</v>
      </c>
      <c r="BV134" s="350">
        <v>0</v>
      </c>
      <c r="BW134" s="350">
        <v>0</v>
      </c>
      <c r="BX134" s="350">
        <v>0</v>
      </c>
      <c r="BY134" s="350">
        <v>0</v>
      </c>
      <c r="BZ134" s="350">
        <v>0</v>
      </c>
      <c r="CA134" s="350">
        <v>0</v>
      </c>
      <c r="CB134" s="350">
        <v>0</v>
      </c>
      <c r="CC134" s="350">
        <v>0</v>
      </c>
      <c r="CD134" s="350">
        <v>0</v>
      </c>
      <c r="CE134" s="350">
        <v>0</v>
      </c>
      <c r="CF134" s="350">
        <v>0</v>
      </c>
      <c r="CG134" s="350">
        <v>0</v>
      </c>
      <c r="CH134" s="350">
        <v>0</v>
      </c>
      <c r="CI134" s="350">
        <v>0</v>
      </c>
      <c r="CJ134" s="350">
        <v>0</v>
      </c>
      <c r="CK134" s="350">
        <v>0</v>
      </c>
      <c r="CL134" s="350">
        <v>0</v>
      </c>
      <c r="CM134" s="350">
        <v>0</v>
      </c>
      <c r="CN134" s="350">
        <v>0</v>
      </c>
      <c r="CO134" s="350">
        <v>0</v>
      </c>
      <c r="CP134" s="350">
        <v>0</v>
      </c>
      <c r="CQ134" s="350">
        <v>0</v>
      </c>
      <c r="CR134" s="350">
        <v>0</v>
      </c>
      <c r="CS134" s="350">
        <v>0</v>
      </c>
      <c r="CT134" s="350">
        <v>0</v>
      </c>
      <c r="CU134" s="350">
        <v>0</v>
      </c>
      <c r="CV134" s="350">
        <v>0</v>
      </c>
      <c r="CW134" s="350">
        <v>0</v>
      </c>
      <c r="CX134" s="350">
        <v>0</v>
      </c>
      <c r="CY134" s="350">
        <v>0</v>
      </c>
      <c r="CZ134" s="350">
        <v>0</v>
      </c>
      <c r="DA134" s="350">
        <v>0</v>
      </c>
      <c r="DB134" s="350">
        <v>0</v>
      </c>
      <c r="DC134" s="350">
        <v>0</v>
      </c>
      <c r="DD134" s="350">
        <v>0</v>
      </c>
      <c r="DE134" s="350">
        <v>0</v>
      </c>
      <c r="DF134" s="350">
        <v>0</v>
      </c>
      <c r="DG134" s="350">
        <v>0</v>
      </c>
      <c r="DH134" s="350">
        <v>0</v>
      </c>
      <c r="DI134" s="350">
        <v>0</v>
      </c>
      <c r="DJ134" s="350">
        <v>0</v>
      </c>
      <c r="DK134" s="350">
        <v>0</v>
      </c>
      <c r="DL134" s="350">
        <v>0</v>
      </c>
      <c r="DM134" s="350">
        <v>0</v>
      </c>
      <c r="DN134" s="350">
        <v>0</v>
      </c>
      <c r="DO134" s="350">
        <v>0</v>
      </c>
      <c r="DP134" s="350">
        <v>0</v>
      </c>
      <c r="DQ134" s="350">
        <v>0</v>
      </c>
      <c r="DR134" s="350">
        <v>0</v>
      </c>
      <c r="DS134" s="350">
        <v>0</v>
      </c>
      <c r="DT134" s="350">
        <v>0</v>
      </c>
      <c r="DU134" s="350">
        <v>0</v>
      </c>
      <c r="DV134" s="350">
        <v>0</v>
      </c>
      <c r="DW134" s="350">
        <v>0</v>
      </c>
      <c r="DX134" s="350">
        <v>0</v>
      </c>
      <c r="DY134" s="350">
        <v>0</v>
      </c>
      <c r="DZ134" s="350">
        <v>0</v>
      </c>
      <c r="EA134" s="350">
        <v>0</v>
      </c>
      <c r="EB134" s="350">
        <v>0</v>
      </c>
      <c r="EC134" s="350">
        <v>0</v>
      </c>
      <c r="ED134" s="350">
        <v>0</v>
      </c>
      <c r="EE134" s="350">
        <v>0</v>
      </c>
      <c r="EF134" s="350">
        <v>0</v>
      </c>
      <c r="EG134" s="350">
        <v>0</v>
      </c>
      <c r="EH134" s="350">
        <v>0</v>
      </c>
      <c r="EI134" s="350">
        <v>0</v>
      </c>
      <c r="EJ134" s="350">
        <v>0</v>
      </c>
      <c r="EK134" s="350">
        <v>0</v>
      </c>
      <c r="EL134" s="350">
        <v>0</v>
      </c>
      <c r="EM134" s="350">
        <v>0</v>
      </c>
      <c r="EN134" s="350">
        <v>0</v>
      </c>
      <c r="EO134" s="350">
        <v>0</v>
      </c>
      <c r="EP134" s="350">
        <v>0</v>
      </c>
      <c r="EQ134" s="350">
        <v>0</v>
      </c>
      <c r="ER134" s="350">
        <v>0</v>
      </c>
      <c r="ES134" s="350">
        <v>0</v>
      </c>
      <c r="ET134" s="350">
        <v>0</v>
      </c>
      <c r="EU134" s="350">
        <v>0</v>
      </c>
      <c r="EV134" s="350">
        <v>0</v>
      </c>
      <c r="EW134" s="350">
        <v>0</v>
      </c>
      <c r="EX134" s="350">
        <v>0</v>
      </c>
      <c r="EY134" s="350">
        <v>0</v>
      </c>
      <c r="EZ134" s="350">
        <v>0</v>
      </c>
      <c r="FA134" s="350">
        <v>0</v>
      </c>
      <c r="FB134" s="350">
        <v>0</v>
      </c>
      <c r="FC134" s="350">
        <v>0</v>
      </c>
      <c r="FD134" s="350">
        <v>0</v>
      </c>
      <c r="FE134" s="350">
        <v>0</v>
      </c>
      <c r="FF134" s="350">
        <v>0</v>
      </c>
      <c r="FG134" s="350">
        <v>0</v>
      </c>
      <c r="FH134" s="350">
        <v>0</v>
      </c>
      <c r="FI134" s="350">
        <v>0</v>
      </c>
      <c r="FJ134" s="350">
        <v>0</v>
      </c>
      <c r="FK134" s="350">
        <v>0</v>
      </c>
      <c r="FL134" s="350">
        <v>0</v>
      </c>
      <c r="FM134" s="350">
        <v>0</v>
      </c>
      <c r="FN134" s="350">
        <v>0</v>
      </c>
      <c r="FO134" s="350">
        <v>0</v>
      </c>
      <c r="FP134" s="350">
        <v>0</v>
      </c>
      <c r="FQ134" s="350">
        <v>0</v>
      </c>
      <c r="FR134" s="350">
        <v>0</v>
      </c>
      <c r="FS134" s="350">
        <v>0</v>
      </c>
      <c r="FT134" s="350">
        <v>0</v>
      </c>
      <c r="FU134" s="350">
        <v>0</v>
      </c>
      <c r="FV134" s="350">
        <v>0</v>
      </c>
      <c r="FW134" s="350">
        <v>0</v>
      </c>
      <c r="FX134" s="350">
        <v>0</v>
      </c>
      <c r="FY134" s="350">
        <v>0</v>
      </c>
      <c r="FZ134" s="350">
        <v>0</v>
      </c>
      <c r="GA134" s="350">
        <v>0</v>
      </c>
      <c r="GB134" s="350">
        <v>0</v>
      </c>
      <c r="GC134" s="350">
        <v>0</v>
      </c>
      <c r="GD134" s="350">
        <v>0</v>
      </c>
      <c r="GE134" s="350">
        <v>0</v>
      </c>
      <c r="GF134" s="350">
        <v>0</v>
      </c>
    </row>
    <row r="135" spans="1:188" s="324" customFormat="1" ht="12.95" customHeight="1">
      <c r="A135" s="326">
        <v>38</v>
      </c>
      <c r="B135" s="364" t="s">
        <v>106</v>
      </c>
      <c r="C135" s="365"/>
      <c r="D135" s="365"/>
      <c r="E135" s="366"/>
      <c r="F135" s="350">
        <v>0</v>
      </c>
      <c r="G135" s="350">
        <v>0</v>
      </c>
      <c r="H135" s="350">
        <v>0</v>
      </c>
      <c r="I135" s="350">
        <v>0</v>
      </c>
      <c r="J135" s="350">
        <v>0</v>
      </c>
      <c r="K135" s="350">
        <v>0</v>
      </c>
      <c r="L135" s="350">
        <v>0</v>
      </c>
      <c r="M135" s="350">
        <v>0</v>
      </c>
      <c r="N135" s="350">
        <v>0</v>
      </c>
      <c r="O135" s="350">
        <v>0</v>
      </c>
      <c r="P135" s="350">
        <v>0</v>
      </c>
      <c r="Q135" s="350">
        <v>0</v>
      </c>
      <c r="R135" s="350">
        <v>0</v>
      </c>
      <c r="S135" s="350">
        <v>0</v>
      </c>
      <c r="T135" s="350">
        <v>0</v>
      </c>
      <c r="U135" s="350">
        <v>0</v>
      </c>
      <c r="V135" s="350">
        <v>0</v>
      </c>
      <c r="W135" s="350">
        <v>0</v>
      </c>
      <c r="X135" s="350">
        <v>0</v>
      </c>
      <c r="Y135" s="350">
        <v>0</v>
      </c>
      <c r="Z135" s="350">
        <v>0</v>
      </c>
      <c r="AA135" s="350">
        <v>0</v>
      </c>
      <c r="AB135" s="350">
        <v>0</v>
      </c>
      <c r="AC135" s="350">
        <v>0</v>
      </c>
      <c r="AD135" s="350">
        <v>0</v>
      </c>
      <c r="AE135" s="350">
        <v>0</v>
      </c>
      <c r="AF135" s="350">
        <v>0</v>
      </c>
      <c r="AG135" s="350">
        <v>0</v>
      </c>
      <c r="AH135" s="350">
        <v>0</v>
      </c>
      <c r="AI135" s="350">
        <v>0</v>
      </c>
      <c r="AJ135" s="350">
        <v>0</v>
      </c>
      <c r="AK135" s="350">
        <v>0</v>
      </c>
      <c r="AL135" s="350">
        <v>0</v>
      </c>
      <c r="AM135" s="350">
        <v>0</v>
      </c>
      <c r="AN135" s="350">
        <v>0</v>
      </c>
      <c r="AO135" s="350">
        <v>0</v>
      </c>
      <c r="AP135" s="350">
        <v>0</v>
      </c>
      <c r="AQ135" s="350">
        <v>0</v>
      </c>
      <c r="AR135" s="350">
        <v>0</v>
      </c>
      <c r="AS135" s="350">
        <v>0</v>
      </c>
      <c r="AT135" s="350">
        <v>0</v>
      </c>
      <c r="AU135" s="350">
        <v>0</v>
      </c>
      <c r="AV135" s="350">
        <v>0</v>
      </c>
      <c r="AW135" s="350">
        <v>0</v>
      </c>
      <c r="AX135" s="350">
        <v>0</v>
      </c>
      <c r="AY135" s="350">
        <v>0</v>
      </c>
      <c r="AZ135" s="350">
        <v>0</v>
      </c>
      <c r="BA135" s="350">
        <v>0</v>
      </c>
      <c r="BB135" s="350">
        <v>0</v>
      </c>
      <c r="BC135" s="350">
        <v>0</v>
      </c>
      <c r="BD135" s="350">
        <v>0</v>
      </c>
      <c r="BE135" s="350">
        <v>0</v>
      </c>
      <c r="BF135" s="350">
        <v>0</v>
      </c>
      <c r="BG135" s="350">
        <v>0</v>
      </c>
      <c r="BH135" s="350">
        <v>0</v>
      </c>
      <c r="BI135" s="350">
        <v>0</v>
      </c>
      <c r="BJ135" s="350">
        <v>0</v>
      </c>
      <c r="BK135" s="350">
        <v>0</v>
      </c>
      <c r="BL135" s="350">
        <v>0</v>
      </c>
      <c r="BM135" s="350">
        <v>0</v>
      </c>
      <c r="BN135" s="350">
        <v>1</v>
      </c>
      <c r="BO135" s="350">
        <v>0</v>
      </c>
      <c r="BP135" s="350">
        <v>2</v>
      </c>
      <c r="BQ135" s="350">
        <v>0</v>
      </c>
      <c r="BR135" s="350">
        <v>0</v>
      </c>
      <c r="BS135" s="350">
        <v>0</v>
      </c>
      <c r="BT135" s="350">
        <v>0</v>
      </c>
      <c r="BU135" s="350">
        <v>0</v>
      </c>
      <c r="BV135" s="350">
        <v>0</v>
      </c>
      <c r="BW135" s="350">
        <v>0</v>
      </c>
      <c r="BX135" s="350">
        <v>0</v>
      </c>
      <c r="BY135" s="350">
        <v>0</v>
      </c>
      <c r="BZ135" s="350">
        <v>0</v>
      </c>
      <c r="CA135" s="350">
        <v>0</v>
      </c>
      <c r="CB135" s="350">
        <v>0</v>
      </c>
      <c r="CC135" s="350">
        <v>0</v>
      </c>
      <c r="CD135" s="350">
        <v>0</v>
      </c>
      <c r="CE135" s="350">
        <v>0</v>
      </c>
      <c r="CF135" s="350">
        <v>0</v>
      </c>
      <c r="CG135" s="350">
        <v>0</v>
      </c>
      <c r="CH135" s="350">
        <v>0</v>
      </c>
      <c r="CI135" s="350">
        <v>0</v>
      </c>
      <c r="CJ135" s="350">
        <v>0</v>
      </c>
      <c r="CK135" s="350">
        <v>0</v>
      </c>
      <c r="CL135" s="350">
        <v>0</v>
      </c>
      <c r="CM135" s="350">
        <v>0</v>
      </c>
      <c r="CN135" s="350">
        <v>0</v>
      </c>
      <c r="CO135" s="350">
        <v>0</v>
      </c>
      <c r="CP135" s="350">
        <v>0</v>
      </c>
      <c r="CQ135" s="350">
        <v>0</v>
      </c>
      <c r="CR135" s="350">
        <v>0</v>
      </c>
      <c r="CS135" s="350">
        <v>0</v>
      </c>
      <c r="CT135" s="350">
        <v>0</v>
      </c>
      <c r="CU135" s="350">
        <v>0</v>
      </c>
      <c r="CV135" s="350">
        <v>0</v>
      </c>
      <c r="CW135" s="350">
        <v>0</v>
      </c>
      <c r="CX135" s="350">
        <v>0</v>
      </c>
      <c r="CY135" s="350">
        <v>0</v>
      </c>
      <c r="CZ135" s="350">
        <v>0</v>
      </c>
      <c r="DA135" s="350">
        <v>0</v>
      </c>
      <c r="DB135" s="350">
        <v>0</v>
      </c>
      <c r="DC135" s="350">
        <v>0</v>
      </c>
      <c r="DD135" s="350">
        <v>0</v>
      </c>
      <c r="DE135" s="350">
        <v>0</v>
      </c>
      <c r="DF135" s="350">
        <v>0</v>
      </c>
      <c r="DG135" s="350">
        <v>0</v>
      </c>
      <c r="DH135" s="350">
        <v>0</v>
      </c>
      <c r="DI135" s="350">
        <v>0</v>
      </c>
      <c r="DJ135" s="350">
        <v>0</v>
      </c>
      <c r="DK135" s="350">
        <v>0</v>
      </c>
      <c r="DL135" s="350">
        <v>0</v>
      </c>
      <c r="DM135" s="350">
        <v>0</v>
      </c>
      <c r="DN135" s="350">
        <v>0</v>
      </c>
      <c r="DO135" s="350">
        <v>0</v>
      </c>
      <c r="DP135" s="350">
        <v>0</v>
      </c>
      <c r="DQ135" s="350">
        <v>0</v>
      </c>
      <c r="DR135" s="350">
        <v>0</v>
      </c>
      <c r="DS135" s="350">
        <v>0</v>
      </c>
      <c r="DT135" s="350">
        <v>0</v>
      </c>
      <c r="DU135" s="350">
        <v>0</v>
      </c>
      <c r="DV135" s="350">
        <v>0</v>
      </c>
      <c r="DW135" s="350">
        <v>0</v>
      </c>
      <c r="DX135" s="350">
        <v>0</v>
      </c>
      <c r="DY135" s="350">
        <v>0</v>
      </c>
      <c r="DZ135" s="350">
        <v>0</v>
      </c>
      <c r="EA135" s="350">
        <v>0</v>
      </c>
      <c r="EB135" s="350">
        <v>0</v>
      </c>
      <c r="EC135" s="350">
        <v>0</v>
      </c>
      <c r="ED135" s="350">
        <v>0</v>
      </c>
      <c r="EE135" s="350">
        <v>0</v>
      </c>
      <c r="EF135" s="350">
        <v>0</v>
      </c>
      <c r="EG135" s="350">
        <v>0</v>
      </c>
      <c r="EH135" s="350">
        <v>0</v>
      </c>
      <c r="EI135" s="350">
        <v>0</v>
      </c>
      <c r="EJ135" s="350">
        <v>0</v>
      </c>
      <c r="EK135" s="350">
        <v>0</v>
      </c>
      <c r="EL135" s="350">
        <v>0</v>
      </c>
      <c r="EM135" s="350">
        <v>0</v>
      </c>
      <c r="EN135" s="350">
        <v>0</v>
      </c>
      <c r="EO135" s="350">
        <v>0</v>
      </c>
      <c r="EP135" s="350">
        <v>0</v>
      </c>
      <c r="EQ135" s="350">
        <v>0</v>
      </c>
      <c r="ER135" s="350">
        <v>0</v>
      </c>
      <c r="ES135" s="350">
        <v>0</v>
      </c>
      <c r="ET135" s="350">
        <v>0</v>
      </c>
      <c r="EU135" s="350">
        <v>0</v>
      </c>
      <c r="EV135" s="350">
        <v>0</v>
      </c>
      <c r="EW135" s="350">
        <v>0</v>
      </c>
      <c r="EX135" s="350">
        <v>0</v>
      </c>
      <c r="EY135" s="350">
        <v>0</v>
      </c>
      <c r="EZ135" s="350">
        <v>0</v>
      </c>
      <c r="FA135" s="350">
        <v>0</v>
      </c>
      <c r="FB135" s="350">
        <v>0</v>
      </c>
      <c r="FC135" s="350">
        <v>0</v>
      </c>
      <c r="FD135" s="350">
        <v>0</v>
      </c>
      <c r="FE135" s="350">
        <v>0</v>
      </c>
      <c r="FF135" s="350">
        <v>0</v>
      </c>
      <c r="FG135" s="350">
        <v>0</v>
      </c>
      <c r="FH135" s="350">
        <v>0</v>
      </c>
      <c r="FI135" s="350">
        <v>0</v>
      </c>
      <c r="FJ135" s="350">
        <v>0</v>
      </c>
      <c r="FK135" s="350">
        <v>0</v>
      </c>
      <c r="FL135" s="350">
        <v>0</v>
      </c>
      <c r="FM135" s="350">
        <v>0</v>
      </c>
      <c r="FN135" s="350">
        <v>0</v>
      </c>
      <c r="FO135" s="350">
        <v>0</v>
      </c>
      <c r="FP135" s="350">
        <v>0</v>
      </c>
      <c r="FQ135" s="350">
        <v>0</v>
      </c>
      <c r="FR135" s="350">
        <v>0</v>
      </c>
      <c r="FS135" s="350">
        <v>0</v>
      </c>
      <c r="FT135" s="350">
        <v>0</v>
      </c>
      <c r="FU135" s="350">
        <v>0</v>
      </c>
      <c r="FV135" s="350">
        <v>0</v>
      </c>
      <c r="FW135" s="350">
        <v>0</v>
      </c>
      <c r="FX135" s="350">
        <v>0</v>
      </c>
      <c r="FY135" s="350">
        <v>0</v>
      </c>
      <c r="FZ135" s="350">
        <v>0</v>
      </c>
      <c r="GA135" s="350">
        <v>0</v>
      </c>
      <c r="GB135" s="350">
        <v>0</v>
      </c>
      <c r="GC135" s="350">
        <v>2</v>
      </c>
      <c r="GD135" s="350">
        <v>3</v>
      </c>
      <c r="GE135" s="350">
        <v>0</v>
      </c>
      <c r="GF135" s="350">
        <v>0</v>
      </c>
    </row>
    <row r="136" spans="1:188" s="324" customFormat="1" ht="12.95" customHeight="1">
      <c r="A136" s="326">
        <v>39</v>
      </c>
      <c r="B136" s="364" t="s">
        <v>107</v>
      </c>
      <c r="C136" s="365"/>
      <c r="D136" s="365"/>
      <c r="E136" s="366"/>
      <c r="F136" s="350">
        <v>0</v>
      </c>
      <c r="G136" s="350">
        <v>0</v>
      </c>
      <c r="H136" s="350">
        <v>0</v>
      </c>
      <c r="I136" s="350">
        <v>0</v>
      </c>
      <c r="J136" s="350">
        <v>0</v>
      </c>
      <c r="K136" s="350">
        <v>0</v>
      </c>
      <c r="L136" s="350">
        <v>0</v>
      </c>
      <c r="M136" s="350">
        <v>0</v>
      </c>
      <c r="N136" s="350">
        <v>0</v>
      </c>
      <c r="O136" s="350">
        <v>0</v>
      </c>
      <c r="P136" s="350">
        <v>0</v>
      </c>
      <c r="Q136" s="350">
        <v>0</v>
      </c>
      <c r="R136" s="350">
        <v>0</v>
      </c>
      <c r="S136" s="350">
        <v>0</v>
      </c>
      <c r="T136" s="350">
        <v>0</v>
      </c>
      <c r="U136" s="350">
        <v>0</v>
      </c>
      <c r="V136" s="350">
        <v>0</v>
      </c>
      <c r="W136" s="350">
        <v>0</v>
      </c>
      <c r="X136" s="350">
        <v>0</v>
      </c>
      <c r="Y136" s="350">
        <v>0</v>
      </c>
      <c r="Z136" s="350">
        <v>0</v>
      </c>
      <c r="AA136" s="350">
        <v>0</v>
      </c>
      <c r="AB136" s="350">
        <v>0</v>
      </c>
      <c r="AC136" s="350">
        <v>0</v>
      </c>
      <c r="AD136" s="350">
        <v>0</v>
      </c>
      <c r="AE136" s="350">
        <v>0</v>
      </c>
      <c r="AF136" s="350">
        <v>0</v>
      </c>
      <c r="AG136" s="350">
        <v>0</v>
      </c>
      <c r="AH136" s="350">
        <v>0</v>
      </c>
      <c r="AI136" s="350">
        <v>0</v>
      </c>
      <c r="AJ136" s="350">
        <v>0</v>
      </c>
      <c r="AK136" s="350">
        <v>0</v>
      </c>
      <c r="AL136" s="350">
        <v>0</v>
      </c>
      <c r="AM136" s="350">
        <v>0</v>
      </c>
      <c r="AN136" s="350">
        <v>0</v>
      </c>
      <c r="AO136" s="350">
        <v>0</v>
      </c>
      <c r="AP136" s="350">
        <v>0</v>
      </c>
      <c r="AQ136" s="350">
        <v>0</v>
      </c>
      <c r="AR136" s="350">
        <v>0</v>
      </c>
      <c r="AS136" s="350">
        <v>0</v>
      </c>
      <c r="AT136" s="350">
        <v>0</v>
      </c>
      <c r="AU136" s="350">
        <v>0</v>
      </c>
      <c r="AV136" s="350">
        <v>0</v>
      </c>
      <c r="AW136" s="350">
        <v>0</v>
      </c>
      <c r="AX136" s="350">
        <v>0</v>
      </c>
      <c r="AY136" s="350">
        <v>0</v>
      </c>
      <c r="AZ136" s="350">
        <v>0</v>
      </c>
      <c r="BA136" s="350">
        <v>0</v>
      </c>
      <c r="BB136" s="350">
        <v>0</v>
      </c>
      <c r="BC136" s="350">
        <v>0</v>
      </c>
      <c r="BD136" s="350">
        <v>0</v>
      </c>
      <c r="BE136" s="350">
        <v>0</v>
      </c>
      <c r="BF136" s="350">
        <v>0</v>
      </c>
      <c r="BG136" s="350">
        <v>0</v>
      </c>
      <c r="BH136" s="350">
        <v>0</v>
      </c>
      <c r="BI136" s="350">
        <v>0</v>
      </c>
      <c r="BJ136" s="350">
        <v>0</v>
      </c>
      <c r="BK136" s="350">
        <v>0</v>
      </c>
      <c r="BL136" s="350">
        <v>0</v>
      </c>
      <c r="BM136" s="350">
        <v>0</v>
      </c>
      <c r="BN136" s="350">
        <v>0</v>
      </c>
      <c r="BO136" s="350">
        <v>0</v>
      </c>
      <c r="BP136" s="350">
        <v>0</v>
      </c>
      <c r="BQ136" s="350">
        <v>0</v>
      </c>
      <c r="BR136" s="350">
        <v>0</v>
      </c>
      <c r="BS136" s="350">
        <v>0</v>
      </c>
      <c r="BT136" s="350">
        <v>0</v>
      </c>
      <c r="BU136" s="350">
        <v>0</v>
      </c>
      <c r="BV136" s="350">
        <v>0</v>
      </c>
      <c r="BW136" s="350">
        <v>0</v>
      </c>
      <c r="BX136" s="350">
        <v>0</v>
      </c>
      <c r="BY136" s="350">
        <v>0</v>
      </c>
      <c r="BZ136" s="350">
        <v>0</v>
      </c>
      <c r="CA136" s="350">
        <v>0</v>
      </c>
      <c r="CB136" s="350">
        <v>0</v>
      </c>
      <c r="CC136" s="350">
        <v>0</v>
      </c>
      <c r="CD136" s="350">
        <v>0</v>
      </c>
      <c r="CE136" s="350">
        <v>0</v>
      </c>
      <c r="CF136" s="350">
        <v>0</v>
      </c>
      <c r="CG136" s="350">
        <v>0</v>
      </c>
      <c r="CH136" s="350">
        <v>0</v>
      </c>
      <c r="CI136" s="350">
        <v>0</v>
      </c>
      <c r="CJ136" s="350">
        <v>0</v>
      </c>
      <c r="CK136" s="350">
        <v>0</v>
      </c>
      <c r="CL136" s="350">
        <v>0</v>
      </c>
      <c r="CM136" s="350">
        <v>0</v>
      </c>
      <c r="CN136" s="350">
        <v>0</v>
      </c>
      <c r="CO136" s="350">
        <v>0</v>
      </c>
      <c r="CP136" s="350">
        <v>0</v>
      </c>
      <c r="CQ136" s="350">
        <v>0</v>
      </c>
      <c r="CR136" s="350">
        <v>0</v>
      </c>
      <c r="CS136" s="350">
        <v>0</v>
      </c>
      <c r="CT136" s="350">
        <v>0</v>
      </c>
      <c r="CU136" s="350">
        <v>0</v>
      </c>
      <c r="CV136" s="350">
        <v>0</v>
      </c>
      <c r="CW136" s="350">
        <v>0</v>
      </c>
      <c r="CX136" s="350">
        <v>0</v>
      </c>
      <c r="CY136" s="350">
        <v>0</v>
      </c>
      <c r="CZ136" s="350">
        <v>0</v>
      </c>
      <c r="DA136" s="350">
        <v>0</v>
      </c>
      <c r="DB136" s="350">
        <v>0</v>
      </c>
      <c r="DC136" s="350">
        <v>0</v>
      </c>
      <c r="DD136" s="350">
        <v>0</v>
      </c>
      <c r="DE136" s="350">
        <v>0</v>
      </c>
      <c r="DF136" s="350">
        <v>0</v>
      </c>
      <c r="DG136" s="350">
        <v>0</v>
      </c>
      <c r="DH136" s="350">
        <v>0</v>
      </c>
      <c r="DI136" s="350">
        <v>0</v>
      </c>
      <c r="DJ136" s="350">
        <v>0</v>
      </c>
      <c r="DK136" s="350">
        <v>0</v>
      </c>
      <c r="DL136" s="350">
        <v>0</v>
      </c>
      <c r="DM136" s="350">
        <v>0</v>
      </c>
      <c r="DN136" s="350">
        <v>0</v>
      </c>
      <c r="DO136" s="350">
        <v>0</v>
      </c>
      <c r="DP136" s="350">
        <v>0</v>
      </c>
      <c r="DQ136" s="350">
        <v>0</v>
      </c>
      <c r="DR136" s="350">
        <v>0</v>
      </c>
      <c r="DS136" s="350">
        <v>0</v>
      </c>
      <c r="DT136" s="350">
        <v>0</v>
      </c>
      <c r="DU136" s="350">
        <v>0</v>
      </c>
      <c r="DV136" s="350">
        <v>0</v>
      </c>
      <c r="DW136" s="350">
        <v>0</v>
      </c>
      <c r="DX136" s="350">
        <v>0</v>
      </c>
      <c r="DY136" s="350">
        <v>0</v>
      </c>
      <c r="DZ136" s="350">
        <v>0</v>
      </c>
      <c r="EA136" s="350">
        <v>0</v>
      </c>
      <c r="EB136" s="350">
        <v>0</v>
      </c>
      <c r="EC136" s="350">
        <v>0</v>
      </c>
      <c r="ED136" s="350">
        <v>0</v>
      </c>
      <c r="EE136" s="350">
        <v>0</v>
      </c>
      <c r="EF136" s="350">
        <v>0</v>
      </c>
      <c r="EG136" s="350">
        <v>0</v>
      </c>
      <c r="EH136" s="350">
        <v>0</v>
      </c>
      <c r="EI136" s="350">
        <v>0</v>
      </c>
      <c r="EJ136" s="350">
        <v>0</v>
      </c>
      <c r="EK136" s="350">
        <v>0</v>
      </c>
      <c r="EL136" s="350">
        <v>0</v>
      </c>
      <c r="EM136" s="350">
        <v>0</v>
      </c>
      <c r="EN136" s="350">
        <v>0</v>
      </c>
      <c r="EO136" s="350">
        <v>0</v>
      </c>
      <c r="EP136" s="350">
        <v>0</v>
      </c>
      <c r="EQ136" s="350">
        <v>0</v>
      </c>
      <c r="ER136" s="350">
        <v>0</v>
      </c>
      <c r="ES136" s="350">
        <v>0</v>
      </c>
      <c r="ET136" s="350">
        <v>0</v>
      </c>
      <c r="EU136" s="350">
        <v>0</v>
      </c>
      <c r="EV136" s="350">
        <v>0</v>
      </c>
      <c r="EW136" s="350">
        <v>0</v>
      </c>
      <c r="EX136" s="350">
        <v>0</v>
      </c>
      <c r="EY136" s="350">
        <v>0</v>
      </c>
      <c r="EZ136" s="350">
        <v>0</v>
      </c>
      <c r="FA136" s="350">
        <v>0</v>
      </c>
      <c r="FB136" s="350">
        <v>0</v>
      </c>
      <c r="FC136" s="350">
        <v>0</v>
      </c>
      <c r="FD136" s="350">
        <v>0</v>
      </c>
      <c r="FE136" s="350">
        <v>0</v>
      </c>
      <c r="FF136" s="350">
        <v>0</v>
      </c>
      <c r="FG136" s="350">
        <v>0</v>
      </c>
      <c r="FH136" s="350">
        <v>0</v>
      </c>
      <c r="FI136" s="350">
        <v>0</v>
      </c>
      <c r="FJ136" s="350">
        <v>0</v>
      </c>
      <c r="FK136" s="350">
        <v>0</v>
      </c>
      <c r="FL136" s="350">
        <v>0</v>
      </c>
      <c r="FM136" s="350">
        <v>0</v>
      </c>
      <c r="FN136" s="350">
        <v>0</v>
      </c>
      <c r="FO136" s="350">
        <v>0</v>
      </c>
      <c r="FP136" s="350">
        <v>0</v>
      </c>
      <c r="FQ136" s="350">
        <v>0</v>
      </c>
      <c r="FR136" s="350">
        <v>0</v>
      </c>
      <c r="FS136" s="350">
        <v>0</v>
      </c>
      <c r="FT136" s="350">
        <v>0</v>
      </c>
      <c r="FU136" s="350">
        <v>0</v>
      </c>
      <c r="FV136" s="350">
        <v>0</v>
      </c>
      <c r="FW136" s="350">
        <v>0</v>
      </c>
      <c r="FX136" s="350">
        <v>0</v>
      </c>
      <c r="FY136" s="350">
        <v>0</v>
      </c>
      <c r="FZ136" s="350">
        <v>0</v>
      </c>
      <c r="GA136" s="350">
        <v>0</v>
      </c>
      <c r="GB136" s="350">
        <v>0</v>
      </c>
      <c r="GC136" s="350">
        <v>0</v>
      </c>
      <c r="GD136" s="350">
        <v>0</v>
      </c>
      <c r="GE136" s="350">
        <v>0</v>
      </c>
      <c r="GF136" s="350">
        <v>0</v>
      </c>
    </row>
    <row r="137" spans="1:188" s="324" customFormat="1" ht="12.95" customHeight="1">
      <c r="A137" s="326">
        <v>40</v>
      </c>
      <c r="B137" s="364" t="s">
        <v>108</v>
      </c>
      <c r="C137" s="365"/>
      <c r="D137" s="365"/>
      <c r="E137" s="366"/>
      <c r="F137" s="350">
        <v>0</v>
      </c>
      <c r="G137" s="350">
        <v>0</v>
      </c>
      <c r="H137" s="350">
        <v>0</v>
      </c>
      <c r="I137" s="350">
        <v>0</v>
      </c>
      <c r="J137" s="350">
        <v>0</v>
      </c>
      <c r="K137" s="350">
        <v>0</v>
      </c>
      <c r="L137" s="350">
        <v>0</v>
      </c>
      <c r="M137" s="350">
        <v>0</v>
      </c>
      <c r="N137" s="350">
        <v>0</v>
      </c>
      <c r="O137" s="350">
        <v>0</v>
      </c>
      <c r="P137" s="350">
        <v>0</v>
      </c>
      <c r="Q137" s="350">
        <v>0</v>
      </c>
      <c r="R137" s="350">
        <v>0</v>
      </c>
      <c r="S137" s="350">
        <v>0</v>
      </c>
      <c r="T137" s="350">
        <v>0</v>
      </c>
      <c r="U137" s="350">
        <v>0</v>
      </c>
      <c r="V137" s="350">
        <v>0</v>
      </c>
      <c r="W137" s="350">
        <v>0</v>
      </c>
      <c r="X137" s="350">
        <v>0</v>
      </c>
      <c r="Y137" s="350">
        <v>0</v>
      </c>
      <c r="Z137" s="350">
        <v>0</v>
      </c>
      <c r="AA137" s="350">
        <v>0</v>
      </c>
      <c r="AB137" s="350">
        <v>0</v>
      </c>
      <c r="AC137" s="350">
        <v>0</v>
      </c>
      <c r="AD137" s="350">
        <v>0</v>
      </c>
      <c r="AE137" s="350">
        <v>0</v>
      </c>
      <c r="AF137" s="350">
        <v>0</v>
      </c>
      <c r="AG137" s="350">
        <v>0</v>
      </c>
      <c r="AH137" s="350">
        <v>0</v>
      </c>
      <c r="AI137" s="350">
        <v>0</v>
      </c>
      <c r="AJ137" s="350">
        <v>0</v>
      </c>
      <c r="AK137" s="350">
        <v>0</v>
      </c>
      <c r="AL137" s="350">
        <v>0</v>
      </c>
      <c r="AM137" s="350">
        <v>0</v>
      </c>
      <c r="AN137" s="350">
        <v>0</v>
      </c>
      <c r="AO137" s="350">
        <v>0</v>
      </c>
      <c r="AP137" s="350">
        <v>0</v>
      </c>
      <c r="AQ137" s="350">
        <v>0</v>
      </c>
      <c r="AR137" s="350">
        <v>0</v>
      </c>
      <c r="AS137" s="350">
        <v>0</v>
      </c>
      <c r="AT137" s="350">
        <v>0</v>
      </c>
      <c r="AU137" s="350">
        <v>0</v>
      </c>
      <c r="AV137" s="350">
        <v>0</v>
      </c>
      <c r="AW137" s="350">
        <v>0</v>
      </c>
      <c r="AX137" s="350">
        <v>0</v>
      </c>
      <c r="AY137" s="350">
        <v>0</v>
      </c>
      <c r="AZ137" s="350">
        <v>0</v>
      </c>
      <c r="BA137" s="350">
        <v>0</v>
      </c>
      <c r="BB137" s="350">
        <v>0</v>
      </c>
      <c r="BC137" s="350">
        <v>0</v>
      </c>
      <c r="BD137" s="350">
        <v>0</v>
      </c>
      <c r="BE137" s="350">
        <v>0</v>
      </c>
      <c r="BF137" s="350">
        <v>0</v>
      </c>
      <c r="BG137" s="350">
        <v>0</v>
      </c>
      <c r="BH137" s="350">
        <v>0</v>
      </c>
      <c r="BI137" s="350">
        <v>0</v>
      </c>
      <c r="BJ137" s="350">
        <v>0</v>
      </c>
      <c r="BK137" s="350">
        <v>0</v>
      </c>
      <c r="BL137" s="350">
        <v>0</v>
      </c>
      <c r="BM137" s="350">
        <v>0</v>
      </c>
      <c r="BN137" s="350">
        <v>0</v>
      </c>
      <c r="BO137" s="350">
        <v>0</v>
      </c>
      <c r="BP137" s="350">
        <v>0</v>
      </c>
      <c r="BQ137" s="350">
        <v>0</v>
      </c>
      <c r="BR137" s="350">
        <v>0</v>
      </c>
      <c r="BS137" s="350">
        <v>0</v>
      </c>
      <c r="BT137" s="350">
        <v>0</v>
      </c>
      <c r="BU137" s="350">
        <v>0</v>
      </c>
      <c r="BV137" s="350">
        <v>0</v>
      </c>
      <c r="BW137" s="350">
        <v>0</v>
      </c>
      <c r="BX137" s="350">
        <v>0</v>
      </c>
      <c r="BY137" s="350">
        <v>0</v>
      </c>
      <c r="BZ137" s="350">
        <v>0</v>
      </c>
      <c r="CA137" s="350">
        <v>0</v>
      </c>
      <c r="CB137" s="350">
        <v>0</v>
      </c>
      <c r="CC137" s="350">
        <v>0</v>
      </c>
      <c r="CD137" s="350">
        <v>0</v>
      </c>
      <c r="CE137" s="350">
        <v>0</v>
      </c>
      <c r="CF137" s="350">
        <v>0</v>
      </c>
      <c r="CG137" s="350">
        <v>0</v>
      </c>
      <c r="CH137" s="350">
        <v>0</v>
      </c>
      <c r="CI137" s="350">
        <v>0</v>
      </c>
      <c r="CJ137" s="350">
        <v>0</v>
      </c>
      <c r="CK137" s="350">
        <v>0</v>
      </c>
      <c r="CL137" s="350">
        <v>0</v>
      </c>
      <c r="CM137" s="350">
        <v>0</v>
      </c>
      <c r="CN137" s="350">
        <v>0</v>
      </c>
      <c r="CO137" s="350">
        <v>0</v>
      </c>
      <c r="CP137" s="350">
        <v>0</v>
      </c>
      <c r="CQ137" s="350">
        <v>0</v>
      </c>
      <c r="CR137" s="350">
        <v>0</v>
      </c>
      <c r="CS137" s="350">
        <v>0</v>
      </c>
      <c r="CT137" s="350">
        <v>0</v>
      </c>
      <c r="CU137" s="350">
        <v>0</v>
      </c>
      <c r="CV137" s="350">
        <v>0</v>
      </c>
      <c r="CW137" s="350">
        <v>0</v>
      </c>
      <c r="CX137" s="350">
        <v>0</v>
      </c>
      <c r="CY137" s="350">
        <v>0</v>
      </c>
      <c r="CZ137" s="350">
        <v>0</v>
      </c>
      <c r="DA137" s="350">
        <v>0</v>
      </c>
      <c r="DB137" s="350">
        <v>0</v>
      </c>
      <c r="DC137" s="350">
        <v>0</v>
      </c>
      <c r="DD137" s="350">
        <v>0</v>
      </c>
      <c r="DE137" s="350">
        <v>0</v>
      </c>
      <c r="DF137" s="350">
        <v>0</v>
      </c>
      <c r="DG137" s="350">
        <v>0</v>
      </c>
      <c r="DH137" s="350">
        <v>0</v>
      </c>
      <c r="DI137" s="350">
        <v>0</v>
      </c>
      <c r="DJ137" s="350">
        <v>0</v>
      </c>
      <c r="DK137" s="350">
        <v>0</v>
      </c>
      <c r="DL137" s="350">
        <v>0</v>
      </c>
      <c r="DM137" s="350">
        <v>0</v>
      </c>
      <c r="DN137" s="350">
        <v>0</v>
      </c>
      <c r="DO137" s="350">
        <v>0</v>
      </c>
      <c r="DP137" s="350">
        <v>0</v>
      </c>
      <c r="DQ137" s="350">
        <v>0</v>
      </c>
      <c r="DR137" s="350">
        <v>0</v>
      </c>
      <c r="DS137" s="350">
        <v>0</v>
      </c>
      <c r="DT137" s="350">
        <v>0</v>
      </c>
      <c r="DU137" s="350">
        <v>0</v>
      </c>
      <c r="DV137" s="350">
        <v>0</v>
      </c>
      <c r="DW137" s="350">
        <v>0</v>
      </c>
      <c r="DX137" s="350">
        <v>0</v>
      </c>
      <c r="DY137" s="350">
        <v>0</v>
      </c>
      <c r="DZ137" s="350">
        <v>0</v>
      </c>
      <c r="EA137" s="350">
        <v>0</v>
      </c>
      <c r="EB137" s="350">
        <v>0</v>
      </c>
      <c r="EC137" s="350">
        <v>0</v>
      </c>
      <c r="ED137" s="350">
        <v>0</v>
      </c>
      <c r="EE137" s="350">
        <v>0</v>
      </c>
      <c r="EF137" s="350">
        <v>0</v>
      </c>
      <c r="EG137" s="350">
        <v>0</v>
      </c>
      <c r="EH137" s="350">
        <v>0</v>
      </c>
      <c r="EI137" s="350">
        <v>0</v>
      </c>
      <c r="EJ137" s="350">
        <v>0</v>
      </c>
      <c r="EK137" s="350">
        <v>0</v>
      </c>
      <c r="EL137" s="350">
        <v>0</v>
      </c>
      <c r="EM137" s="350">
        <v>0</v>
      </c>
      <c r="EN137" s="350">
        <v>0</v>
      </c>
      <c r="EO137" s="350">
        <v>0</v>
      </c>
      <c r="EP137" s="350">
        <v>0</v>
      </c>
      <c r="EQ137" s="350">
        <v>0</v>
      </c>
      <c r="ER137" s="350">
        <v>0</v>
      </c>
      <c r="ES137" s="350">
        <v>0</v>
      </c>
      <c r="ET137" s="350">
        <v>0</v>
      </c>
      <c r="EU137" s="350">
        <v>0</v>
      </c>
      <c r="EV137" s="350">
        <v>0</v>
      </c>
      <c r="EW137" s="350">
        <v>0</v>
      </c>
      <c r="EX137" s="350">
        <v>0</v>
      </c>
      <c r="EY137" s="350">
        <v>0</v>
      </c>
      <c r="EZ137" s="350">
        <v>0</v>
      </c>
      <c r="FA137" s="350">
        <v>0</v>
      </c>
      <c r="FB137" s="350">
        <v>0</v>
      </c>
      <c r="FC137" s="350">
        <v>0</v>
      </c>
      <c r="FD137" s="350">
        <v>0</v>
      </c>
      <c r="FE137" s="350">
        <v>0</v>
      </c>
      <c r="FF137" s="350">
        <v>0</v>
      </c>
      <c r="FG137" s="350">
        <v>0</v>
      </c>
      <c r="FH137" s="350">
        <v>0</v>
      </c>
      <c r="FI137" s="350">
        <v>0</v>
      </c>
      <c r="FJ137" s="350">
        <v>0</v>
      </c>
      <c r="FK137" s="350">
        <v>0</v>
      </c>
      <c r="FL137" s="350">
        <v>0</v>
      </c>
      <c r="FM137" s="350">
        <v>0</v>
      </c>
      <c r="FN137" s="350">
        <v>0</v>
      </c>
      <c r="FO137" s="350">
        <v>0</v>
      </c>
      <c r="FP137" s="350">
        <v>0</v>
      </c>
      <c r="FQ137" s="350">
        <v>0</v>
      </c>
      <c r="FR137" s="350">
        <v>0</v>
      </c>
      <c r="FS137" s="350">
        <v>0</v>
      </c>
      <c r="FT137" s="350">
        <v>0</v>
      </c>
      <c r="FU137" s="350">
        <v>0</v>
      </c>
      <c r="FV137" s="350">
        <v>0</v>
      </c>
      <c r="FW137" s="350">
        <v>0</v>
      </c>
      <c r="FX137" s="350">
        <v>0</v>
      </c>
      <c r="FY137" s="350">
        <v>0</v>
      </c>
      <c r="FZ137" s="350">
        <v>0</v>
      </c>
      <c r="GA137" s="350">
        <v>0</v>
      </c>
      <c r="GB137" s="350">
        <v>0</v>
      </c>
      <c r="GC137" s="350">
        <v>0</v>
      </c>
      <c r="GD137" s="350">
        <v>0</v>
      </c>
      <c r="GE137" s="350">
        <v>0</v>
      </c>
      <c r="GF137" s="350">
        <v>0</v>
      </c>
    </row>
    <row r="138" spans="1:188" s="324" customFormat="1" ht="12.95" customHeight="1">
      <c r="A138" s="326">
        <v>41</v>
      </c>
      <c r="B138" s="364" t="s">
        <v>109</v>
      </c>
      <c r="C138" s="365"/>
      <c r="D138" s="365"/>
      <c r="E138" s="366"/>
      <c r="F138" s="350">
        <v>0</v>
      </c>
      <c r="G138" s="350">
        <v>0</v>
      </c>
      <c r="H138" s="350">
        <v>0</v>
      </c>
      <c r="I138" s="350">
        <v>0</v>
      </c>
      <c r="J138" s="350">
        <v>0</v>
      </c>
      <c r="K138" s="350">
        <v>0</v>
      </c>
      <c r="L138" s="350">
        <v>0</v>
      </c>
      <c r="M138" s="350">
        <v>0</v>
      </c>
      <c r="N138" s="350">
        <v>0</v>
      </c>
      <c r="O138" s="350">
        <v>0</v>
      </c>
      <c r="P138" s="350">
        <v>0</v>
      </c>
      <c r="Q138" s="350">
        <v>0</v>
      </c>
      <c r="R138" s="350">
        <v>0</v>
      </c>
      <c r="S138" s="350">
        <v>0</v>
      </c>
      <c r="T138" s="350">
        <v>0</v>
      </c>
      <c r="U138" s="350">
        <v>0</v>
      </c>
      <c r="V138" s="350">
        <v>0</v>
      </c>
      <c r="W138" s="350">
        <v>0</v>
      </c>
      <c r="X138" s="350">
        <v>0</v>
      </c>
      <c r="Y138" s="350">
        <v>0</v>
      </c>
      <c r="Z138" s="350">
        <v>0</v>
      </c>
      <c r="AA138" s="350">
        <v>0</v>
      </c>
      <c r="AB138" s="350">
        <v>0</v>
      </c>
      <c r="AC138" s="350">
        <v>0</v>
      </c>
      <c r="AD138" s="350">
        <v>0</v>
      </c>
      <c r="AE138" s="350">
        <v>0</v>
      </c>
      <c r="AF138" s="350">
        <v>0</v>
      </c>
      <c r="AG138" s="350">
        <v>0</v>
      </c>
      <c r="AH138" s="350">
        <v>0</v>
      </c>
      <c r="AI138" s="350">
        <v>0</v>
      </c>
      <c r="AJ138" s="350">
        <v>0</v>
      </c>
      <c r="AK138" s="350">
        <v>0</v>
      </c>
      <c r="AL138" s="350">
        <v>0</v>
      </c>
      <c r="AM138" s="350">
        <v>0</v>
      </c>
      <c r="AN138" s="350">
        <v>0</v>
      </c>
      <c r="AO138" s="350">
        <v>0</v>
      </c>
      <c r="AP138" s="350">
        <v>0</v>
      </c>
      <c r="AQ138" s="350">
        <v>0</v>
      </c>
      <c r="AR138" s="350">
        <v>0</v>
      </c>
      <c r="AS138" s="350">
        <v>0</v>
      </c>
      <c r="AT138" s="350">
        <v>0</v>
      </c>
      <c r="AU138" s="350">
        <v>0</v>
      </c>
      <c r="AV138" s="350">
        <v>0</v>
      </c>
      <c r="AW138" s="350">
        <v>0</v>
      </c>
      <c r="AX138" s="350">
        <v>0</v>
      </c>
      <c r="AY138" s="350">
        <v>0</v>
      </c>
      <c r="AZ138" s="350">
        <v>0</v>
      </c>
      <c r="BA138" s="350">
        <v>0</v>
      </c>
      <c r="BB138" s="350">
        <v>0</v>
      </c>
      <c r="BC138" s="350">
        <v>0</v>
      </c>
      <c r="BD138" s="350">
        <v>0</v>
      </c>
      <c r="BE138" s="350">
        <v>0</v>
      </c>
      <c r="BF138" s="350">
        <v>0</v>
      </c>
      <c r="BG138" s="350">
        <v>0</v>
      </c>
      <c r="BH138" s="350">
        <v>0</v>
      </c>
      <c r="BI138" s="350">
        <v>0</v>
      </c>
      <c r="BJ138" s="350">
        <v>0</v>
      </c>
      <c r="BK138" s="350">
        <v>0</v>
      </c>
      <c r="BL138" s="350">
        <v>0</v>
      </c>
      <c r="BM138" s="350">
        <v>0</v>
      </c>
      <c r="BN138" s="350">
        <v>0</v>
      </c>
      <c r="BO138" s="350">
        <v>0</v>
      </c>
      <c r="BP138" s="350">
        <v>0</v>
      </c>
      <c r="BQ138" s="350">
        <v>0</v>
      </c>
      <c r="BR138" s="350">
        <v>0</v>
      </c>
      <c r="BS138" s="350">
        <v>0</v>
      </c>
      <c r="BT138" s="350">
        <v>0</v>
      </c>
      <c r="BU138" s="350">
        <v>0</v>
      </c>
      <c r="BV138" s="350">
        <v>0</v>
      </c>
      <c r="BW138" s="350">
        <v>0</v>
      </c>
      <c r="BX138" s="350">
        <v>0</v>
      </c>
      <c r="BY138" s="350">
        <v>0</v>
      </c>
      <c r="BZ138" s="350">
        <v>0</v>
      </c>
      <c r="CA138" s="350">
        <v>0</v>
      </c>
      <c r="CB138" s="350">
        <v>0</v>
      </c>
      <c r="CC138" s="350">
        <v>0</v>
      </c>
      <c r="CD138" s="350">
        <v>0</v>
      </c>
      <c r="CE138" s="350">
        <v>0</v>
      </c>
      <c r="CF138" s="350">
        <v>0</v>
      </c>
      <c r="CG138" s="350">
        <v>0</v>
      </c>
      <c r="CH138" s="350">
        <v>0</v>
      </c>
      <c r="CI138" s="350">
        <v>0</v>
      </c>
      <c r="CJ138" s="350">
        <v>0</v>
      </c>
      <c r="CK138" s="350">
        <v>0</v>
      </c>
      <c r="CL138" s="350">
        <v>0</v>
      </c>
      <c r="CM138" s="350">
        <v>0</v>
      </c>
      <c r="CN138" s="350">
        <v>0</v>
      </c>
      <c r="CO138" s="350">
        <v>0</v>
      </c>
      <c r="CP138" s="350">
        <v>0</v>
      </c>
      <c r="CQ138" s="350">
        <v>0</v>
      </c>
      <c r="CR138" s="350">
        <v>0</v>
      </c>
      <c r="CS138" s="350">
        <v>0</v>
      </c>
      <c r="CT138" s="350">
        <v>0</v>
      </c>
      <c r="CU138" s="350">
        <v>0</v>
      </c>
      <c r="CV138" s="350">
        <v>0</v>
      </c>
      <c r="CW138" s="350">
        <v>0</v>
      </c>
      <c r="CX138" s="350">
        <v>0</v>
      </c>
      <c r="CY138" s="350">
        <v>0</v>
      </c>
      <c r="CZ138" s="350">
        <v>0</v>
      </c>
      <c r="DA138" s="350">
        <v>0</v>
      </c>
      <c r="DB138" s="350">
        <v>0</v>
      </c>
      <c r="DC138" s="350">
        <v>0</v>
      </c>
      <c r="DD138" s="350">
        <v>0</v>
      </c>
      <c r="DE138" s="350">
        <v>0</v>
      </c>
      <c r="DF138" s="350">
        <v>0</v>
      </c>
      <c r="DG138" s="350">
        <v>0</v>
      </c>
      <c r="DH138" s="350">
        <v>0</v>
      </c>
      <c r="DI138" s="350">
        <v>0</v>
      </c>
      <c r="DJ138" s="350">
        <v>0</v>
      </c>
      <c r="DK138" s="350">
        <v>0</v>
      </c>
      <c r="DL138" s="350">
        <v>0</v>
      </c>
      <c r="DM138" s="350">
        <v>0</v>
      </c>
      <c r="DN138" s="350">
        <v>0</v>
      </c>
      <c r="DO138" s="350">
        <v>0</v>
      </c>
      <c r="DP138" s="350">
        <v>0</v>
      </c>
      <c r="DQ138" s="350">
        <v>0</v>
      </c>
      <c r="DR138" s="350">
        <v>0</v>
      </c>
      <c r="DS138" s="350">
        <v>0</v>
      </c>
      <c r="DT138" s="350">
        <v>0</v>
      </c>
      <c r="DU138" s="350">
        <v>0</v>
      </c>
      <c r="DV138" s="350">
        <v>0</v>
      </c>
      <c r="DW138" s="350">
        <v>0</v>
      </c>
      <c r="DX138" s="350">
        <v>0</v>
      </c>
      <c r="DY138" s="350">
        <v>0</v>
      </c>
      <c r="DZ138" s="350">
        <v>0</v>
      </c>
      <c r="EA138" s="350">
        <v>0</v>
      </c>
      <c r="EB138" s="350">
        <v>0</v>
      </c>
      <c r="EC138" s="350">
        <v>0</v>
      </c>
      <c r="ED138" s="350">
        <v>0</v>
      </c>
      <c r="EE138" s="350">
        <v>0</v>
      </c>
      <c r="EF138" s="350">
        <v>0</v>
      </c>
      <c r="EG138" s="350">
        <v>0</v>
      </c>
      <c r="EH138" s="350">
        <v>0</v>
      </c>
      <c r="EI138" s="350">
        <v>0</v>
      </c>
      <c r="EJ138" s="350">
        <v>0</v>
      </c>
      <c r="EK138" s="350">
        <v>0</v>
      </c>
      <c r="EL138" s="350">
        <v>0</v>
      </c>
      <c r="EM138" s="350">
        <v>0</v>
      </c>
      <c r="EN138" s="350">
        <v>0</v>
      </c>
      <c r="EO138" s="350">
        <v>0</v>
      </c>
      <c r="EP138" s="350">
        <v>0</v>
      </c>
      <c r="EQ138" s="350">
        <v>0</v>
      </c>
      <c r="ER138" s="350">
        <v>0</v>
      </c>
      <c r="ES138" s="350">
        <v>0</v>
      </c>
      <c r="ET138" s="350">
        <v>0</v>
      </c>
      <c r="EU138" s="350">
        <v>0</v>
      </c>
      <c r="EV138" s="350">
        <v>0</v>
      </c>
      <c r="EW138" s="350">
        <v>0</v>
      </c>
      <c r="EX138" s="350">
        <v>0</v>
      </c>
      <c r="EY138" s="350">
        <v>0</v>
      </c>
      <c r="EZ138" s="350">
        <v>0</v>
      </c>
      <c r="FA138" s="350">
        <v>0</v>
      </c>
      <c r="FB138" s="350">
        <v>0</v>
      </c>
      <c r="FC138" s="350">
        <v>0</v>
      </c>
      <c r="FD138" s="350">
        <v>0</v>
      </c>
      <c r="FE138" s="350">
        <v>0</v>
      </c>
      <c r="FF138" s="350">
        <v>0</v>
      </c>
      <c r="FG138" s="350">
        <v>0</v>
      </c>
      <c r="FH138" s="350">
        <v>0</v>
      </c>
      <c r="FI138" s="350">
        <v>0</v>
      </c>
      <c r="FJ138" s="350">
        <v>0</v>
      </c>
      <c r="FK138" s="350">
        <v>0</v>
      </c>
      <c r="FL138" s="350">
        <v>0</v>
      </c>
      <c r="FM138" s="350">
        <v>0</v>
      </c>
      <c r="FN138" s="350">
        <v>0</v>
      </c>
      <c r="FO138" s="350">
        <v>0</v>
      </c>
      <c r="FP138" s="350">
        <v>0</v>
      </c>
      <c r="FQ138" s="350">
        <v>0</v>
      </c>
      <c r="FR138" s="350">
        <v>0</v>
      </c>
      <c r="FS138" s="350">
        <v>0</v>
      </c>
      <c r="FT138" s="350">
        <v>0</v>
      </c>
      <c r="FU138" s="350">
        <v>0</v>
      </c>
      <c r="FV138" s="350">
        <v>0</v>
      </c>
      <c r="FW138" s="350">
        <v>0</v>
      </c>
      <c r="FX138" s="350">
        <v>0</v>
      </c>
      <c r="FY138" s="350">
        <v>0</v>
      </c>
      <c r="FZ138" s="350">
        <v>0</v>
      </c>
      <c r="GA138" s="350">
        <v>0</v>
      </c>
      <c r="GB138" s="350">
        <v>0</v>
      </c>
      <c r="GC138" s="350">
        <v>0</v>
      </c>
      <c r="GD138" s="350">
        <v>0</v>
      </c>
      <c r="GE138" s="350">
        <v>0</v>
      </c>
      <c r="GF138" s="350">
        <v>0</v>
      </c>
    </row>
    <row r="139" spans="1:188" s="324" customFormat="1" ht="12.95" customHeight="1">
      <c r="A139" s="326">
        <v>42</v>
      </c>
      <c r="B139" s="364" t="s">
        <v>110</v>
      </c>
      <c r="C139" s="365"/>
      <c r="D139" s="365"/>
      <c r="E139" s="366"/>
      <c r="F139" s="350">
        <v>0</v>
      </c>
      <c r="G139" s="350">
        <v>0</v>
      </c>
      <c r="H139" s="350">
        <v>0</v>
      </c>
      <c r="I139" s="350">
        <v>0</v>
      </c>
      <c r="J139" s="350">
        <v>0</v>
      </c>
      <c r="K139" s="350">
        <v>0</v>
      </c>
      <c r="L139" s="350">
        <v>0</v>
      </c>
      <c r="M139" s="350">
        <v>0</v>
      </c>
      <c r="N139" s="350">
        <v>0</v>
      </c>
      <c r="O139" s="350">
        <v>0</v>
      </c>
      <c r="P139" s="350">
        <v>0</v>
      </c>
      <c r="Q139" s="350">
        <v>0</v>
      </c>
      <c r="R139" s="350">
        <v>0</v>
      </c>
      <c r="S139" s="350">
        <v>0</v>
      </c>
      <c r="T139" s="350">
        <v>0</v>
      </c>
      <c r="U139" s="350">
        <v>0</v>
      </c>
      <c r="V139" s="350">
        <v>0</v>
      </c>
      <c r="W139" s="350">
        <v>0</v>
      </c>
      <c r="X139" s="350">
        <v>0</v>
      </c>
      <c r="Y139" s="350">
        <v>0</v>
      </c>
      <c r="Z139" s="350">
        <v>0</v>
      </c>
      <c r="AA139" s="350">
        <v>0</v>
      </c>
      <c r="AB139" s="350">
        <v>0</v>
      </c>
      <c r="AC139" s="350">
        <v>0</v>
      </c>
      <c r="AD139" s="350">
        <v>0</v>
      </c>
      <c r="AE139" s="350">
        <v>0</v>
      </c>
      <c r="AF139" s="350">
        <v>0</v>
      </c>
      <c r="AG139" s="350">
        <v>0</v>
      </c>
      <c r="AH139" s="350">
        <v>0</v>
      </c>
      <c r="AI139" s="350">
        <v>0</v>
      </c>
      <c r="AJ139" s="350">
        <v>0</v>
      </c>
      <c r="AK139" s="350">
        <v>0</v>
      </c>
      <c r="AL139" s="350">
        <v>0</v>
      </c>
      <c r="AM139" s="350">
        <v>0</v>
      </c>
      <c r="AN139" s="350">
        <v>0</v>
      </c>
      <c r="AO139" s="350">
        <v>0</v>
      </c>
      <c r="AP139" s="350">
        <v>0</v>
      </c>
      <c r="AQ139" s="350">
        <v>0</v>
      </c>
      <c r="AR139" s="350">
        <v>0</v>
      </c>
      <c r="AS139" s="350">
        <v>0</v>
      </c>
      <c r="AT139" s="350">
        <v>0</v>
      </c>
      <c r="AU139" s="350">
        <v>0</v>
      </c>
      <c r="AV139" s="350">
        <v>0</v>
      </c>
      <c r="AW139" s="350">
        <v>0</v>
      </c>
      <c r="AX139" s="350">
        <v>0</v>
      </c>
      <c r="AY139" s="350">
        <v>0</v>
      </c>
      <c r="AZ139" s="350">
        <v>0</v>
      </c>
      <c r="BA139" s="350">
        <v>0</v>
      </c>
      <c r="BB139" s="350">
        <v>0</v>
      </c>
      <c r="BC139" s="350">
        <v>0</v>
      </c>
      <c r="BD139" s="350">
        <v>0</v>
      </c>
      <c r="BE139" s="350">
        <v>0</v>
      </c>
      <c r="BF139" s="350">
        <v>0</v>
      </c>
      <c r="BG139" s="350">
        <v>0</v>
      </c>
      <c r="BH139" s="350">
        <v>0</v>
      </c>
      <c r="BI139" s="350">
        <v>0</v>
      </c>
      <c r="BJ139" s="350">
        <v>0</v>
      </c>
      <c r="BK139" s="350">
        <v>0</v>
      </c>
      <c r="BL139" s="350">
        <v>0</v>
      </c>
      <c r="BM139" s="350">
        <v>0</v>
      </c>
      <c r="BN139" s="350">
        <v>0</v>
      </c>
      <c r="BO139" s="350">
        <v>0</v>
      </c>
      <c r="BP139" s="350">
        <v>0</v>
      </c>
      <c r="BQ139" s="350">
        <v>0</v>
      </c>
      <c r="BR139" s="350">
        <v>0</v>
      </c>
      <c r="BS139" s="350">
        <v>0</v>
      </c>
      <c r="BT139" s="350">
        <v>0</v>
      </c>
      <c r="BU139" s="350">
        <v>0</v>
      </c>
      <c r="BV139" s="350">
        <v>0</v>
      </c>
      <c r="BW139" s="350">
        <v>0</v>
      </c>
      <c r="BX139" s="350">
        <v>0</v>
      </c>
      <c r="BY139" s="350">
        <v>0</v>
      </c>
      <c r="BZ139" s="350">
        <v>0</v>
      </c>
      <c r="CA139" s="350">
        <v>0</v>
      </c>
      <c r="CB139" s="350">
        <v>0</v>
      </c>
      <c r="CC139" s="350">
        <v>0</v>
      </c>
      <c r="CD139" s="350">
        <v>0</v>
      </c>
      <c r="CE139" s="350">
        <v>0</v>
      </c>
      <c r="CF139" s="350">
        <v>0</v>
      </c>
      <c r="CG139" s="350">
        <v>0</v>
      </c>
      <c r="CH139" s="350">
        <v>0</v>
      </c>
      <c r="CI139" s="350">
        <v>0</v>
      </c>
      <c r="CJ139" s="350">
        <v>0</v>
      </c>
      <c r="CK139" s="350">
        <v>0</v>
      </c>
      <c r="CL139" s="350">
        <v>0</v>
      </c>
      <c r="CM139" s="350">
        <v>0</v>
      </c>
      <c r="CN139" s="350">
        <v>0</v>
      </c>
      <c r="CO139" s="350">
        <v>0</v>
      </c>
      <c r="CP139" s="350">
        <v>0</v>
      </c>
      <c r="CQ139" s="350">
        <v>0</v>
      </c>
      <c r="CR139" s="350">
        <v>0</v>
      </c>
      <c r="CS139" s="350">
        <v>0</v>
      </c>
      <c r="CT139" s="350">
        <v>0</v>
      </c>
      <c r="CU139" s="350">
        <v>0</v>
      </c>
      <c r="CV139" s="350">
        <v>0</v>
      </c>
      <c r="CW139" s="350">
        <v>0</v>
      </c>
      <c r="CX139" s="350">
        <v>0</v>
      </c>
      <c r="CY139" s="350">
        <v>0</v>
      </c>
      <c r="CZ139" s="350">
        <v>0</v>
      </c>
      <c r="DA139" s="350">
        <v>0</v>
      </c>
      <c r="DB139" s="350">
        <v>0</v>
      </c>
      <c r="DC139" s="350">
        <v>0</v>
      </c>
      <c r="DD139" s="350">
        <v>0</v>
      </c>
      <c r="DE139" s="350">
        <v>0</v>
      </c>
      <c r="DF139" s="350">
        <v>0</v>
      </c>
      <c r="DG139" s="350">
        <v>0</v>
      </c>
      <c r="DH139" s="350">
        <v>0</v>
      </c>
      <c r="DI139" s="350">
        <v>0</v>
      </c>
      <c r="DJ139" s="350">
        <v>0</v>
      </c>
      <c r="DK139" s="350">
        <v>0</v>
      </c>
      <c r="DL139" s="350">
        <v>0</v>
      </c>
      <c r="DM139" s="350">
        <v>0</v>
      </c>
      <c r="DN139" s="350">
        <v>0</v>
      </c>
      <c r="DO139" s="350">
        <v>0</v>
      </c>
      <c r="DP139" s="350">
        <v>0</v>
      </c>
      <c r="DQ139" s="350">
        <v>0</v>
      </c>
      <c r="DR139" s="350">
        <v>0</v>
      </c>
      <c r="DS139" s="350">
        <v>0</v>
      </c>
      <c r="DT139" s="350">
        <v>0</v>
      </c>
      <c r="DU139" s="350">
        <v>0</v>
      </c>
      <c r="DV139" s="350">
        <v>0</v>
      </c>
      <c r="DW139" s="350">
        <v>0</v>
      </c>
      <c r="DX139" s="350">
        <v>0</v>
      </c>
      <c r="DY139" s="350">
        <v>0</v>
      </c>
      <c r="DZ139" s="350">
        <v>0</v>
      </c>
      <c r="EA139" s="350">
        <v>0</v>
      </c>
      <c r="EB139" s="350">
        <v>0</v>
      </c>
      <c r="EC139" s="350">
        <v>0</v>
      </c>
      <c r="ED139" s="350">
        <v>0</v>
      </c>
      <c r="EE139" s="350">
        <v>0</v>
      </c>
      <c r="EF139" s="350">
        <v>0</v>
      </c>
      <c r="EG139" s="350">
        <v>0</v>
      </c>
      <c r="EH139" s="350">
        <v>0</v>
      </c>
      <c r="EI139" s="350">
        <v>0</v>
      </c>
      <c r="EJ139" s="350">
        <v>0</v>
      </c>
      <c r="EK139" s="350">
        <v>0</v>
      </c>
      <c r="EL139" s="350">
        <v>0</v>
      </c>
      <c r="EM139" s="350">
        <v>0</v>
      </c>
      <c r="EN139" s="350">
        <v>0</v>
      </c>
      <c r="EO139" s="350">
        <v>0</v>
      </c>
      <c r="EP139" s="350">
        <v>0</v>
      </c>
      <c r="EQ139" s="350">
        <v>0</v>
      </c>
      <c r="ER139" s="350">
        <v>0</v>
      </c>
      <c r="ES139" s="350">
        <v>0</v>
      </c>
      <c r="ET139" s="350">
        <v>0</v>
      </c>
      <c r="EU139" s="350">
        <v>0</v>
      </c>
      <c r="EV139" s="350">
        <v>0</v>
      </c>
      <c r="EW139" s="350">
        <v>0</v>
      </c>
      <c r="EX139" s="350">
        <v>0</v>
      </c>
      <c r="EY139" s="350">
        <v>0</v>
      </c>
      <c r="EZ139" s="350">
        <v>0</v>
      </c>
      <c r="FA139" s="350">
        <v>0</v>
      </c>
      <c r="FB139" s="350">
        <v>0</v>
      </c>
      <c r="FC139" s="350">
        <v>0</v>
      </c>
      <c r="FD139" s="350">
        <v>0</v>
      </c>
      <c r="FE139" s="350">
        <v>0</v>
      </c>
      <c r="FF139" s="350">
        <v>0</v>
      </c>
      <c r="FG139" s="350">
        <v>0</v>
      </c>
      <c r="FH139" s="350">
        <v>0</v>
      </c>
      <c r="FI139" s="350">
        <v>0</v>
      </c>
      <c r="FJ139" s="350">
        <v>0</v>
      </c>
      <c r="FK139" s="350">
        <v>0</v>
      </c>
      <c r="FL139" s="350">
        <v>0</v>
      </c>
      <c r="FM139" s="350">
        <v>0</v>
      </c>
      <c r="FN139" s="350">
        <v>0</v>
      </c>
      <c r="FO139" s="350">
        <v>0</v>
      </c>
      <c r="FP139" s="350">
        <v>0</v>
      </c>
      <c r="FQ139" s="350">
        <v>0</v>
      </c>
      <c r="FR139" s="350">
        <v>0</v>
      </c>
      <c r="FS139" s="350">
        <v>0</v>
      </c>
      <c r="FT139" s="350">
        <v>0</v>
      </c>
      <c r="FU139" s="350">
        <v>0</v>
      </c>
      <c r="FV139" s="350">
        <v>0</v>
      </c>
      <c r="FW139" s="350">
        <v>0</v>
      </c>
      <c r="FX139" s="350">
        <v>0</v>
      </c>
      <c r="FY139" s="350">
        <v>0</v>
      </c>
      <c r="FZ139" s="350">
        <v>0</v>
      </c>
      <c r="GA139" s="350">
        <v>0</v>
      </c>
      <c r="GB139" s="350">
        <v>0</v>
      </c>
      <c r="GC139" s="350">
        <v>0</v>
      </c>
      <c r="GD139" s="350">
        <v>0</v>
      </c>
      <c r="GE139" s="350">
        <v>0</v>
      </c>
      <c r="GF139" s="350">
        <v>0</v>
      </c>
    </row>
    <row r="140" spans="1:188" s="324" customFormat="1" ht="12.95" customHeight="1">
      <c r="A140" s="326">
        <v>43</v>
      </c>
      <c r="B140" s="364" t="s">
        <v>111</v>
      </c>
      <c r="C140" s="365"/>
      <c r="D140" s="365"/>
      <c r="E140" s="366"/>
      <c r="F140" s="350">
        <v>0</v>
      </c>
      <c r="G140" s="350">
        <v>0</v>
      </c>
      <c r="H140" s="350">
        <v>0</v>
      </c>
      <c r="I140" s="350">
        <v>0</v>
      </c>
      <c r="J140" s="350">
        <v>0</v>
      </c>
      <c r="K140" s="350">
        <v>0</v>
      </c>
      <c r="L140" s="350">
        <v>0</v>
      </c>
      <c r="M140" s="350">
        <v>0</v>
      </c>
      <c r="N140" s="350">
        <v>0</v>
      </c>
      <c r="O140" s="350">
        <v>0</v>
      </c>
      <c r="P140" s="350">
        <v>0</v>
      </c>
      <c r="Q140" s="350">
        <v>0</v>
      </c>
      <c r="R140" s="350">
        <v>0</v>
      </c>
      <c r="S140" s="350">
        <v>0</v>
      </c>
      <c r="T140" s="350">
        <v>0</v>
      </c>
      <c r="U140" s="350">
        <v>0</v>
      </c>
      <c r="V140" s="350">
        <v>0</v>
      </c>
      <c r="W140" s="350">
        <v>0</v>
      </c>
      <c r="X140" s="350">
        <v>0</v>
      </c>
      <c r="Y140" s="350">
        <v>0</v>
      </c>
      <c r="Z140" s="350">
        <v>0</v>
      </c>
      <c r="AA140" s="350">
        <v>0</v>
      </c>
      <c r="AB140" s="350">
        <v>0</v>
      </c>
      <c r="AC140" s="350">
        <v>0</v>
      </c>
      <c r="AD140" s="350">
        <v>0</v>
      </c>
      <c r="AE140" s="350">
        <v>0</v>
      </c>
      <c r="AF140" s="350">
        <v>0</v>
      </c>
      <c r="AG140" s="350">
        <v>0</v>
      </c>
      <c r="AH140" s="350">
        <v>0</v>
      </c>
      <c r="AI140" s="350">
        <v>0</v>
      </c>
      <c r="AJ140" s="350">
        <v>0</v>
      </c>
      <c r="AK140" s="350">
        <v>0</v>
      </c>
      <c r="AL140" s="350">
        <v>0</v>
      </c>
      <c r="AM140" s="350">
        <v>0</v>
      </c>
      <c r="AN140" s="350">
        <v>0</v>
      </c>
      <c r="AO140" s="350">
        <v>0</v>
      </c>
      <c r="AP140" s="350">
        <v>0</v>
      </c>
      <c r="AQ140" s="350">
        <v>0</v>
      </c>
      <c r="AR140" s="350">
        <v>0</v>
      </c>
      <c r="AS140" s="350">
        <v>0</v>
      </c>
      <c r="AT140" s="350">
        <v>0</v>
      </c>
      <c r="AU140" s="350">
        <v>0</v>
      </c>
      <c r="AV140" s="350">
        <v>0</v>
      </c>
      <c r="AW140" s="350">
        <v>0</v>
      </c>
      <c r="AX140" s="350">
        <v>0</v>
      </c>
      <c r="AY140" s="350">
        <v>0</v>
      </c>
      <c r="AZ140" s="350">
        <v>0</v>
      </c>
      <c r="BA140" s="350">
        <v>0</v>
      </c>
      <c r="BB140" s="350">
        <v>0</v>
      </c>
      <c r="BC140" s="350">
        <v>0</v>
      </c>
      <c r="BD140" s="350">
        <v>0</v>
      </c>
      <c r="BE140" s="350">
        <v>0</v>
      </c>
      <c r="BF140" s="350">
        <v>0</v>
      </c>
      <c r="BG140" s="350">
        <v>0</v>
      </c>
      <c r="BH140" s="350">
        <v>0</v>
      </c>
      <c r="BI140" s="350">
        <v>0</v>
      </c>
      <c r="BJ140" s="350">
        <v>0</v>
      </c>
      <c r="BK140" s="350">
        <v>0</v>
      </c>
      <c r="BL140" s="350">
        <v>0</v>
      </c>
      <c r="BM140" s="350">
        <v>0</v>
      </c>
      <c r="BN140" s="350">
        <v>0</v>
      </c>
      <c r="BO140" s="350">
        <v>0</v>
      </c>
      <c r="BP140" s="350">
        <v>0</v>
      </c>
      <c r="BQ140" s="350">
        <v>0</v>
      </c>
      <c r="BR140" s="350">
        <v>0</v>
      </c>
      <c r="BS140" s="350">
        <v>0</v>
      </c>
      <c r="BT140" s="350">
        <v>0</v>
      </c>
      <c r="BU140" s="350">
        <v>0</v>
      </c>
      <c r="BV140" s="350">
        <v>0</v>
      </c>
      <c r="BW140" s="350">
        <v>0</v>
      </c>
      <c r="BX140" s="350">
        <v>0</v>
      </c>
      <c r="BY140" s="350">
        <v>0</v>
      </c>
      <c r="BZ140" s="350">
        <v>0</v>
      </c>
      <c r="CA140" s="350">
        <v>0</v>
      </c>
      <c r="CB140" s="350">
        <v>0</v>
      </c>
      <c r="CC140" s="350">
        <v>0</v>
      </c>
      <c r="CD140" s="350">
        <v>0</v>
      </c>
      <c r="CE140" s="350">
        <v>0</v>
      </c>
      <c r="CF140" s="350">
        <v>0</v>
      </c>
      <c r="CG140" s="350">
        <v>0</v>
      </c>
      <c r="CH140" s="350">
        <v>0</v>
      </c>
      <c r="CI140" s="350">
        <v>0</v>
      </c>
      <c r="CJ140" s="350">
        <v>0</v>
      </c>
      <c r="CK140" s="350">
        <v>0</v>
      </c>
      <c r="CL140" s="350">
        <v>0</v>
      </c>
      <c r="CM140" s="350">
        <v>0</v>
      </c>
      <c r="CN140" s="350">
        <v>0</v>
      </c>
      <c r="CO140" s="350">
        <v>0</v>
      </c>
      <c r="CP140" s="350">
        <v>0</v>
      </c>
      <c r="CQ140" s="350">
        <v>0</v>
      </c>
      <c r="CR140" s="350">
        <v>0</v>
      </c>
      <c r="CS140" s="350">
        <v>0</v>
      </c>
      <c r="CT140" s="350">
        <v>0</v>
      </c>
      <c r="CU140" s="350">
        <v>0</v>
      </c>
      <c r="CV140" s="350">
        <v>0</v>
      </c>
      <c r="CW140" s="350">
        <v>0</v>
      </c>
      <c r="CX140" s="350">
        <v>0</v>
      </c>
      <c r="CY140" s="350">
        <v>0</v>
      </c>
      <c r="CZ140" s="350">
        <v>0</v>
      </c>
      <c r="DA140" s="350">
        <v>0</v>
      </c>
      <c r="DB140" s="350">
        <v>0</v>
      </c>
      <c r="DC140" s="350">
        <v>0</v>
      </c>
      <c r="DD140" s="350">
        <v>0</v>
      </c>
      <c r="DE140" s="350">
        <v>0</v>
      </c>
      <c r="DF140" s="350">
        <v>0</v>
      </c>
      <c r="DG140" s="350">
        <v>0</v>
      </c>
      <c r="DH140" s="350">
        <v>0</v>
      </c>
      <c r="DI140" s="350">
        <v>0</v>
      </c>
      <c r="DJ140" s="350">
        <v>0</v>
      </c>
      <c r="DK140" s="350">
        <v>0</v>
      </c>
      <c r="DL140" s="350">
        <v>0</v>
      </c>
      <c r="DM140" s="350">
        <v>0</v>
      </c>
      <c r="DN140" s="350">
        <v>0</v>
      </c>
      <c r="DO140" s="350">
        <v>0</v>
      </c>
      <c r="DP140" s="350">
        <v>0</v>
      </c>
      <c r="DQ140" s="350">
        <v>0</v>
      </c>
      <c r="DR140" s="350">
        <v>0</v>
      </c>
      <c r="DS140" s="350">
        <v>0</v>
      </c>
      <c r="DT140" s="350">
        <v>0</v>
      </c>
      <c r="DU140" s="350">
        <v>0</v>
      </c>
      <c r="DV140" s="350">
        <v>0</v>
      </c>
      <c r="DW140" s="350">
        <v>0</v>
      </c>
      <c r="DX140" s="350">
        <v>0</v>
      </c>
      <c r="DY140" s="350">
        <v>0</v>
      </c>
      <c r="DZ140" s="350">
        <v>0</v>
      </c>
      <c r="EA140" s="350">
        <v>0</v>
      </c>
      <c r="EB140" s="350">
        <v>0</v>
      </c>
      <c r="EC140" s="350">
        <v>0</v>
      </c>
      <c r="ED140" s="350">
        <v>0</v>
      </c>
      <c r="EE140" s="350">
        <v>0</v>
      </c>
      <c r="EF140" s="350">
        <v>0</v>
      </c>
      <c r="EG140" s="350">
        <v>0</v>
      </c>
      <c r="EH140" s="350">
        <v>0</v>
      </c>
      <c r="EI140" s="350">
        <v>0</v>
      </c>
      <c r="EJ140" s="350">
        <v>0</v>
      </c>
      <c r="EK140" s="350">
        <v>0</v>
      </c>
      <c r="EL140" s="350">
        <v>0</v>
      </c>
      <c r="EM140" s="350">
        <v>0</v>
      </c>
      <c r="EN140" s="350">
        <v>0</v>
      </c>
      <c r="EO140" s="350">
        <v>0</v>
      </c>
      <c r="EP140" s="350">
        <v>0</v>
      </c>
      <c r="EQ140" s="350">
        <v>0</v>
      </c>
      <c r="ER140" s="350">
        <v>0</v>
      </c>
      <c r="ES140" s="350">
        <v>0</v>
      </c>
      <c r="ET140" s="350">
        <v>0</v>
      </c>
      <c r="EU140" s="350">
        <v>0</v>
      </c>
      <c r="EV140" s="350">
        <v>0</v>
      </c>
      <c r="EW140" s="350">
        <v>0</v>
      </c>
      <c r="EX140" s="350">
        <v>0</v>
      </c>
      <c r="EY140" s="350">
        <v>0</v>
      </c>
      <c r="EZ140" s="350">
        <v>0</v>
      </c>
      <c r="FA140" s="350">
        <v>0</v>
      </c>
      <c r="FB140" s="350">
        <v>0</v>
      </c>
      <c r="FC140" s="350">
        <v>0</v>
      </c>
      <c r="FD140" s="350">
        <v>0</v>
      </c>
      <c r="FE140" s="350">
        <v>0</v>
      </c>
      <c r="FF140" s="350">
        <v>0</v>
      </c>
      <c r="FG140" s="350">
        <v>0</v>
      </c>
      <c r="FH140" s="350">
        <v>0</v>
      </c>
      <c r="FI140" s="350">
        <v>0</v>
      </c>
      <c r="FJ140" s="350">
        <v>0</v>
      </c>
      <c r="FK140" s="350">
        <v>0</v>
      </c>
      <c r="FL140" s="350">
        <v>0</v>
      </c>
      <c r="FM140" s="350">
        <v>0</v>
      </c>
      <c r="FN140" s="350">
        <v>0</v>
      </c>
      <c r="FO140" s="350">
        <v>0</v>
      </c>
      <c r="FP140" s="350">
        <v>0</v>
      </c>
      <c r="FQ140" s="350">
        <v>0</v>
      </c>
      <c r="FR140" s="350">
        <v>0</v>
      </c>
      <c r="FS140" s="350">
        <v>0</v>
      </c>
      <c r="FT140" s="350">
        <v>0</v>
      </c>
      <c r="FU140" s="350">
        <v>0</v>
      </c>
      <c r="FV140" s="350">
        <v>0</v>
      </c>
      <c r="FW140" s="350">
        <v>0</v>
      </c>
      <c r="FX140" s="350">
        <v>0</v>
      </c>
      <c r="FY140" s="350">
        <v>0</v>
      </c>
      <c r="FZ140" s="350">
        <v>0</v>
      </c>
      <c r="GA140" s="350">
        <v>0</v>
      </c>
      <c r="GB140" s="350">
        <v>0</v>
      </c>
      <c r="GC140" s="350">
        <v>0</v>
      </c>
      <c r="GD140" s="350">
        <v>0</v>
      </c>
      <c r="GE140" s="350">
        <v>0</v>
      </c>
      <c r="GF140" s="350">
        <v>0</v>
      </c>
    </row>
    <row r="141" spans="1:188" s="324" customFormat="1" ht="12.95" customHeight="1">
      <c r="A141" s="326">
        <v>44</v>
      </c>
      <c r="B141" s="364" t="s">
        <v>112</v>
      </c>
      <c r="C141" s="365"/>
      <c r="D141" s="365"/>
      <c r="E141" s="366"/>
      <c r="F141" s="350">
        <v>0</v>
      </c>
      <c r="G141" s="350">
        <v>0</v>
      </c>
      <c r="H141" s="350">
        <v>0</v>
      </c>
      <c r="I141" s="350">
        <v>0</v>
      </c>
      <c r="J141" s="350">
        <v>0</v>
      </c>
      <c r="K141" s="350">
        <v>0</v>
      </c>
      <c r="L141" s="350">
        <v>0</v>
      </c>
      <c r="M141" s="350">
        <v>0</v>
      </c>
      <c r="N141" s="350">
        <v>0</v>
      </c>
      <c r="O141" s="350">
        <v>0</v>
      </c>
      <c r="P141" s="350">
        <v>0</v>
      </c>
      <c r="Q141" s="350">
        <v>0</v>
      </c>
      <c r="R141" s="350">
        <v>0</v>
      </c>
      <c r="S141" s="350">
        <v>0</v>
      </c>
      <c r="T141" s="350">
        <v>0</v>
      </c>
      <c r="U141" s="350">
        <v>0</v>
      </c>
      <c r="V141" s="350">
        <v>0</v>
      </c>
      <c r="W141" s="350">
        <v>0</v>
      </c>
      <c r="X141" s="350">
        <v>0</v>
      </c>
      <c r="Y141" s="350">
        <v>0</v>
      </c>
      <c r="Z141" s="350">
        <v>0</v>
      </c>
      <c r="AA141" s="350">
        <v>0</v>
      </c>
      <c r="AB141" s="350">
        <v>0</v>
      </c>
      <c r="AC141" s="350">
        <v>0</v>
      </c>
      <c r="AD141" s="350">
        <v>0</v>
      </c>
      <c r="AE141" s="350">
        <v>0</v>
      </c>
      <c r="AF141" s="350">
        <v>0</v>
      </c>
      <c r="AG141" s="350">
        <v>0</v>
      </c>
      <c r="AH141" s="350">
        <v>0</v>
      </c>
      <c r="AI141" s="350">
        <v>0</v>
      </c>
      <c r="AJ141" s="350">
        <v>0</v>
      </c>
      <c r="AK141" s="350">
        <v>0</v>
      </c>
      <c r="AL141" s="350">
        <v>0</v>
      </c>
      <c r="AM141" s="350">
        <v>0</v>
      </c>
      <c r="AN141" s="350">
        <v>0</v>
      </c>
      <c r="AO141" s="350">
        <v>0</v>
      </c>
      <c r="AP141" s="350">
        <v>0</v>
      </c>
      <c r="AQ141" s="350">
        <v>0</v>
      </c>
      <c r="AR141" s="350">
        <v>0</v>
      </c>
      <c r="AS141" s="350">
        <v>0</v>
      </c>
      <c r="AT141" s="350">
        <v>0</v>
      </c>
      <c r="AU141" s="350">
        <v>0</v>
      </c>
      <c r="AV141" s="350">
        <v>0</v>
      </c>
      <c r="AW141" s="350">
        <v>0</v>
      </c>
      <c r="AX141" s="350">
        <v>0</v>
      </c>
      <c r="AY141" s="350">
        <v>0</v>
      </c>
      <c r="AZ141" s="350">
        <v>0</v>
      </c>
      <c r="BA141" s="350">
        <v>0</v>
      </c>
      <c r="BB141" s="350">
        <v>0</v>
      </c>
      <c r="BC141" s="350">
        <v>0</v>
      </c>
      <c r="BD141" s="350">
        <v>0</v>
      </c>
      <c r="BE141" s="350">
        <v>0</v>
      </c>
      <c r="BF141" s="350">
        <v>0</v>
      </c>
      <c r="BG141" s="350">
        <v>0</v>
      </c>
      <c r="BH141" s="350">
        <v>0</v>
      </c>
      <c r="BI141" s="350">
        <v>0</v>
      </c>
      <c r="BJ141" s="350">
        <v>0</v>
      </c>
      <c r="BK141" s="350">
        <v>0</v>
      </c>
      <c r="BL141" s="350">
        <v>0</v>
      </c>
      <c r="BM141" s="350">
        <v>0</v>
      </c>
      <c r="BN141" s="350">
        <v>0</v>
      </c>
      <c r="BO141" s="350">
        <v>0</v>
      </c>
      <c r="BP141" s="350">
        <v>0</v>
      </c>
      <c r="BQ141" s="350">
        <v>0</v>
      </c>
      <c r="BR141" s="350">
        <v>0</v>
      </c>
      <c r="BS141" s="350">
        <v>0</v>
      </c>
      <c r="BT141" s="350">
        <v>0</v>
      </c>
      <c r="BU141" s="350">
        <v>0</v>
      </c>
      <c r="BV141" s="350">
        <v>0</v>
      </c>
      <c r="BW141" s="350">
        <v>0</v>
      </c>
      <c r="BX141" s="350">
        <v>0</v>
      </c>
      <c r="BY141" s="350">
        <v>0</v>
      </c>
      <c r="BZ141" s="350">
        <v>0</v>
      </c>
      <c r="CA141" s="350">
        <v>0</v>
      </c>
      <c r="CB141" s="350">
        <v>0</v>
      </c>
      <c r="CC141" s="350">
        <v>0</v>
      </c>
      <c r="CD141" s="350">
        <v>0</v>
      </c>
      <c r="CE141" s="350">
        <v>0</v>
      </c>
      <c r="CF141" s="350">
        <v>0</v>
      </c>
      <c r="CG141" s="350">
        <v>0</v>
      </c>
      <c r="CH141" s="350">
        <v>0</v>
      </c>
      <c r="CI141" s="350">
        <v>0</v>
      </c>
      <c r="CJ141" s="350">
        <v>0</v>
      </c>
      <c r="CK141" s="350">
        <v>0</v>
      </c>
      <c r="CL141" s="350">
        <v>0</v>
      </c>
      <c r="CM141" s="350">
        <v>0</v>
      </c>
      <c r="CN141" s="350">
        <v>0</v>
      </c>
      <c r="CO141" s="350">
        <v>0</v>
      </c>
      <c r="CP141" s="350">
        <v>0</v>
      </c>
      <c r="CQ141" s="350">
        <v>0</v>
      </c>
      <c r="CR141" s="350">
        <v>0</v>
      </c>
      <c r="CS141" s="350">
        <v>0</v>
      </c>
      <c r="CT141" s="350">
        <v>0</v>
      </c>
      <c r="CU141" s="350">
        <v>0</v>
      </c>
      <c r="CV141" s="350">
        <v>0</v>
      </c>
      <c r="CW141" s="350">
        <v>0</v>
      </c>
      <c r="CX141" s="350">
        <v>0</v>
      </c>
      <c r="CY141" s="350">
        <v>0</v>
      </c>
      <c r="CZ141" s="350">
        <v>0</v>
      </c>
      <c r="DA141" s="350">
        <v>0</v>
      </c>
      <c r="DB141" s="350">
        <v>0</v>
      </c>
      <c r="DC141" s="350">
        <v>0</v>
      </c>
      <c r="DD141" s="350">
        <v>0</v>
      </c>
      <c r="DE141" s="350">
        <v>0</v>
      </c>
      <c r="DF141" s="350">
        <v>0</v>
      </c>
      <c r="DG141" s="350">
        <v>0</v>
      </c>
      <c r="DH141" s="350">
        <v>0</v>
      </c>
      <c r="DI141" s="350">
        <v>0</v>
      </c>
      <c r="DJ141" s="350">
        <v>0</v>
      </c>
      <c r="DK141" s="350">
        <v>0</v>
      </c>
      <c r="DL141" s="350">
        <v>0</v>
      </c>
      <c r="DM141" s="350">
        <v>0</v>
      </c>
      <c r="DN141" s="350">
        <v>0</v>
      </c>
      <c r="DO141" s="350">
        <v>0</v>
      </c>
      <c r="DP141" s="350">
        <v>0</v>
      </c>
      <c r="DQ141" s="350">
        <v>0</v>
      </c>
      <c r="DR141" s="350">
        <v>0</v>
      </c>
      <c r="DS141" s="350">
        <v>0</v>
      </c>
      <c r="DT141" s="350">
        <v>0</v>
      </c>
      <c r="DU141" s="350">
        <v>0</v>
      </c>
      <c r="DV141" s="350">
        <v>0</v>
      </c>
      <c r="DW141" s="350">
        <v>0</v>
      </c>
      <c r="DX141" s="350">
        <v>0</v>
      </c>
      <c r="DY141" s="350">
        <v>0</v>
      </c>
      <c r="DZ141" s="350">
        <v>0</v>
      </c>
      <c r="EA141" s="350">
        <v>0</v>
      </c>
      <c r="EB141" s="350">
        <v>0</v>
      </c>
      <c r="EC141" s="350">
        <v>0</v>
      </c>
      <c r="ED141" s="350">
        <v>0</v>
      </c>
      <c r="EE141" s="350">
        <v>0</v>
      </c>
      <c r="EF141" s="350">
        <v>0</v>
      </c>
      <c r="EG141" s="350">
        <v>0</v>
      </c>
      <c r="EH141" s="350">
        <v>0</v>
      </c>
      <c r="EI141" s="350">
        <v>0</v>
      </c>
      <c r="EJ141" s="350">
        <v>0</v>
      </c>
      <c r="EK141" s="350">
        <v>0</v>
      </c>
      <c r="EL141" s="350">
        <v>0</v>
      </c>
      <c r="EM141" s="350">
        <v>0</v>
      </c>
      <c r="EN141" s="350">
        <v>0</v>
      </c>
      <c r="EO141" s="350">
        <v>0</v>
      </c>
      <c r="EP141" s="350">
        <v>0</v>
      </c>
      <c r="EQ141" s="350">
        <v>0</v>
      </c>
      <c r="ER141" s="350">
        <v>0</v>
      </c>
      <c r="ES141" s="350">
        <v>0</v>
      </c>
      <c r="ET141" s="350">
        <v>0</v>
      </c>
      <c r="EU141" s="350">
        <v>0</v>
      </c>
      <c r="EV141" s="350">
        <v>0</v>
      </c>
      <c r="EW141" s="350">
        <v>0</v>
      </c>
      <c r="EX141" s="350">
        <v>0</v>
      </c>
      <c r="EY141" s="350">
        <v>0</v>
      </c>
      <c r="EZ141" s="350">
        <v>0</v>
      </c>
      <c r="FA141" s="350">
        <v>0</v>
      </c>
      <c r="FB141" s="350">
        <v>0</v>
      </c>
      <c r="FC141" s="350">
        <v>0</v>
      </c>
      <c r="FD141" s="350">
        <v>0</v>
      </c>
      <c r="FE141" s="350">
        <v>0</v>
      </c>
      <c r="FF141" s="350">
        <v>0</v>
      </c>
      <c r="FG141" s="350">
        <v>0</v>
      </c>
      <c r="FH141" s="350">
        <v>0</v>
      </c>
      <c r="FI141" s="350">
        <v>0</v>
      </c>
      <c r="FJ141" s="350">
        <v>0</v>
      </c>
      <c r="FK141" s="350">
        <v>0</v>
      </c>
      <c r="FL141" s="350">
        <v>0</v>
      </c>
      <c r="FM141" s="350">
        <v>0</v>
      </c>
      <c r="FN141" s="350">
        <v>0</v>
      </c>
      <c r="FO141" s="350">
        <v>0</v>
      </c>
      <c r="FP141" s="350">
        <v>0</v>
      </c>
      <c r="FQ141" s="350">
        <v>0</v>
      </c>
      <c r="FR141" s="350">
        <v>0</v>
      </c>
      <c r="FS141" s="350">
        <v>0</v>
      </c>
      <c r="FT141" s="350">
        <v>0</v>
      </c>
      <c r="FU141" s="350">
        <v>0</v>
      </c>
      <c r="FV141" s="350">
        <v>0</v>
      </c>
      <c r="FW141" s="350">
        <v>0</v>
      </c>
      <c r="FX141" s="350">
        <v>0</v>
      </c>
      <c r="FY141" s="350">
        <v>0</v>
      </c>
      <c r="FZ141" s="350">
        <v>0</v>
      </c>
      <c r="GA141" s="350">
        <v>0</v>
      </c>
      <c r="GB141" s="350">
        <v>0</v>
      </c>
      <c r="GC141" s="350">
        <v>0</v>
      </c>
      <c r="GD141" s="350">
        <v>0</v>
      </c>
      <c r="GE141" s="350">
        <v>0</v>
      </c>
      <c r="GF141" s="350">
        <v>0</v>
      </c>
    </row>
    <row r="142" spans="1:188" s="324" customFormat="1" ht="12.95" customHeight="1">
      <c r="A142" s="326">
        <v>45</v>
      </c>
      <c r="B142" s="364" t="s">
        <v>113</v>
      </c>
      <c r="C142" s="365"/>
      <c r="D142" s="365"/>
      <c r="E142" s="366"/>
      <c r="F142" s="350">
        <v>0</v>
      </c>
      <c r="G142" s="350">
        <v>0</v>
      </c>
      <c r="H142" s="350">
        <v>0</v>
      </c>
      <c r="I142" s="350">
        <v>0</v>
      </c>
      <c r="J142" s="350">
        <v>0</v>
      </c>
      <c r="K142" s="350">
        <v>0</v>
      </c>
      <c r="L142" s="350">
        <v>0</v>
      </c>
      <c r="M142" s="350">
        <v>0</v>
      </c>
      <c r="N142" s="350">
        <v>0</v>
      </c>
      <c r="O142" s="350">
        <v>0</v>
      </c>
      <c r="P142" s="350">
        <v>0</v>
      </c>
      <c r="Q142" s="350">
        <v>0</v>
      </c>
      <c r="R142" s="350">
        <v>0</v>
      </c>
      <c r="S142" s="350">
        <v>0</v>
      </c>
      <c r="T142" s="350">
        <v>0</v>
      </c>
      <c r="U142" s="350">
        <v>0</v>
      </c>
      <c r="V142" s="350">
        <v>0</v>
      </c>
      <c r="W142" s="350">
        <v>0</v>
      </c>
      <c r="X142" s="350">
        <v>0</v>
      </c>
      <c r="Y142" s="350">
        <v>0</v>
      </c>
      <c r="Z142" s="350">
        <v>0</v>
      </c>
      <c r="AA142" s="350">
        <v>0</v>
      </c>
      <c r="AB142" s="350">
        <v>0</v>
      </c>
      <c r="AC142" s="350">
        <v>0</v>
      </c>
      <c r="AD142" s="350">
        <v>0</v>
      </c>
      <c r="AE142" s="350">
        <v>0</v>
      </c>
      <c r="AF142" s="350">
        <v>0</v>
      </c>
      <c r="AG142" s="350">
        <v>0</v>
      </c>
      <c r="AH142" s="350">
        <v>0</v>
      </c>
      <c r="AI142" s="350">
        <v>0</v>
      </c>
      <c r="AJ142" s="350">
        <v>0</v>
      </c>
      <c r="AK142" s="350">
        <v>0</v>
      </c>
      <c r="AL142" s="350">
        <v>0</v>
      </c>
      <c r="AM142" s="350">
        <v>0</v>
      </c>
      <c r="AN142" s="350">
        <v>0</v>
      </c>
      <c r="AO142" s="350">
        <v>0</v>
      </c>
      <c r="AP142" s="350">
        <v>0</v>
      </c>
      <c r="AQ142" s="350">
        <v>0</v>
      </c>
      <c r="AR142" s="350">
        <v>0</v>
      </c>
      <c r="AS142" s="350">
        <v>0</v>
      </c>
      <c r="AT142" s="350">
        <v>0</v>
      </c>
      <c r="AU142" s="350">
        <v>0</v>
      </c>
      <c r="AV142" s="350">
        <v>0</v>
      </c>
      <c r="AW142" s="350">
        <v>0</v>
      </c>
      <c r="AX142" s="350">
        <v>0</v>
      </c>
      <c r="AY142" s="350">
        <v>0</v>
      </c>
      <c r="AZ142" s="350">
        <v>0</v>
      </c>
      <c r="BA142" s="350">
        <v>0</v>
      </c>
      <c r="BB142" s="350">
        <v>0</v>
      </c>
      <c r="BC142" s="350">
        <v>0</v>
      </c>
      <c r="BD142" s="350">
        <v>0</v>
      </c>
      <c r="BE142" s="350">
        <v>0</v>
      </c>
      <c r="BF142" s="350">
        <v>0</v>
      </c>
      <c r="BG142" s="350">
        <v>0</v>
      </c>
      <c r="BH142" s="350">
        <v>0</v>
      </c>
      <c r="BI142" s="350">
        <v>0</v>
      </c>
      <c r="BJ142" s="350">
        <v>0</v>
      </c>
      <c r="BK142" s="350">
        <v>0</v>
      </c>
      <c r="BL142" s="350">
        <v>0</v>
      </c>
      <c r="BM142" s="350">
        <v>0</v>
      </c>
      <c r="BN142" s="350">
        <v>0</v>
      </c>
      <c r="BO142" s="350">
        <v>0</v>
      </c>
      <c r="BP142" s="350">
        <v>0</v>
      </c>
      <c r="BQ142" s="350">
        <v>0</v>
      </c>
      <c r="BR142" s="350">
        <v>0</v>
      </c>
      <c r="BS142" s="350">
        <v>0</v>
      </c>
      <c r="BT142" s="350">
        <v>0</v>
      </c>
      <c r="BU142" s="350">
        <v>0</v>
      </c>
      <c r="BV142" s="350">
        <v>0</v>
      </c>
      <c r="BW142" s="350">
        <v>0</v>
      </c>
      <c r="BX142" s="350">
        <v>0</v>
      </c>
      <c r="BY142" s="350">
        <v>0</v>
      </c>
      <c r="BZ142" s="350">
        <v>0</v>
      </c>
      <c r="CA142" s="350">
        <v>0</v>
      </c>
      <c r="CB142" s="350">
        <v>0</v>
      </c>
      <c r="CC142" s="350">
        <v>0</v>
      </c>
      <c r="CD142" s="350">
        <v>0</v>
      </c>
      <c r="CE142" s="350">
        <v>0</v>
      </c>
      <c r="CF142" s="350">
        <v>0</v>
      </c>
      <c r="CG142" s="350">
        <v>0</v>
      </c>
      <c r="CH142" s="350">
        <v>0</v>
      </c>
      <c r="CI142" s="350">
        <v>0</v>
      </c>
      <c r="CJ142" s="350">
        <v>0</v>
      </c>
      <c r="CK142" s="350">
        <v>0</v>
      </c>
      <c r="CL142" s="350">
        <v>0</v>
      </c>
      <c r="CM142" s="350">
        <v>0</v>
      </c>
      <c r="CN142" s="350">
        <v>0</v>
      </c>
      <c r="CO142" s="350">
        <v>0</v>
      </c>
      <c r="CP142" s="350">
        <v>0</v>
      </c>
      <c r="CQ142" s="350">
        <v>0</v>
      </c>
      <c r="CR142" s="350">
        <v>0</v>
      </c>
      <c r="CS142" s="350">
        <v>0</v>
      </c>
      <c r="CT142" s="350">
        <v>0</v>
      </c>
      <c r="CU142" s="350">
        <v>0</v>
      </c>
      <c r="CV142" s="350">
        <v>0</v>
      </c>
      <c r="CW142" s="350">
        <v>0</v>
      </c>
      <c r="CX142" s="350">
        <v>0</v>
      </c>
      <c r="CY142" s="350">
        <v>0</v>
      </c>
      <c r="CZ142" s="350">
        <v>0</v>
      </c>
      <c r="DA142" s="350">
        <v>0</v>
      </c>
      <c r="DB142" s="350">
        <v>0</v>
      </c>
      <c r="DC142" s="350">
        <v>0</v>
      </c>
      <c r="DD142" s="350">
        <v>0</v>
      </c>
      <c r="DE142" s="350">
        <v>0</v>
      </c>
      <c r="DF142" s="350">
        <v>0</v>
      </c>
      <c r="DG142" s="350">
        <v>0</v>
      </c>
      <c r="DH142" s="350">
        <v>0</v>
      </c>
      <c r="DI142" s="350">
        <v>0</v>
      </c>
      <c r="DJ142" s="350">
        <v>0</v>
      </c>
      <c r="DK142" s="350">
        <v>0</v>
      </c>
      <c r="DL142" s="350">
        <v>0</v>
      </c>
      <c r="DM142" s="350">
        <v>0</v>
      </c>
      <c r="DN142" s="350">
        <v>0</v>
      </c>
      <c r="DO142" s="350">
        <v>0</v>
      </c>
      <c r="DP142" s="350">
        <v>0</v>
      </c>
      <c r="DQ142" s="350">
        <v>0</v>
      </c>
      <c r="DR142" s="350">
        <v>0</v>
      </c>
      <c r="DS142" s="350">
        <v>0</v>
      </c>
      <c r="DT142" s="350">
        <v>0</v>
      </c>
      <c r="DU142" s="350">
        <v>0</v>
      </c>
      <c r="DV142" s="350">
        <v>0</v>
      </c>
      <c r="DW142" s="350">
        <v>0</v>
      </c>
      <c r="DX142" s="350">
        <v>0</v>
      </c>
      <c r="DY142" s="350">
        <v>0</v>
      </c>
      <c r="DZ142" s="350">
        <v>0</v>
      </c>
      <c r="EA142" s="350">
        <v>0</v>
      </c>
      <c r="EB142" s="350">
        <v>0</v>
      </c>
      <c r="EC142" s="350">
        <v>0</v>
      </c>
      <c r="ED142" s="350">
        <v>0</v>
      </c>
      <c r="EE142" s="350">
        <v>0</v>
      </c>
      <c r="EF142" s="350">
        <v>0</v>
      </c>
      <c r="EG142" s="350">
        <v>0</v>
      </c>
      <c r="EH142" s="350">
        <v>0</v>
      </c>
      <c r="EI142" s="350">
        <v>0</v>
      </c>
      <c r="EJ142" s="350">
        <v>0</v>
      </c>
      <c r="EK142" s="350">
        <v>0</v>
      </c>
      <c r="EL142" s="350">
        <v>0</v>
      </c>
      <c r="EM142" s="350">
        <v>0</v>
      </c>
      <c r="EN142" s="350">
        <v>0</v>
      </c>
      <c r="EO142" s="350">
        <v>0</v>
      </c>
      <c r="EP142" s="350">
        <v>0</v>
      </c>
      <c r="EQ142" s="350">
        <v>0</v>
      </c>
      <c r="ER142" s="350">
        <v>0</v>
      </c>
      <c r="ES142" s="350">
        <v>0</v>
      </c>
      <c r="ET142" s="350">
        <v>0</v>
      </c>
      <c r="EU142" s="350">
        <v>0</v>
      </c>
      <c r="EV142" s="350">
        <v>0</v>
      </c>
      <c r="EW142" s="350">
        <v>0</v>
      </c>
      <c r="EX142" s="350">
        <v>0</v>
      </c>
      <c r="EY142" s="350">
        <v>0</v>
      </c>
      <c r="EZ142" s="350">
        <v>0</v>
      </c>
      <c r="FA142" s="350">
        <v>0</v>
      </c>
      <c r="FB142" s="350">
        <v>0</v>
      </c>
      <c r="FC142" s="350">
        <v>0</v>
      </c>
      <c r="FD142" s="350">
        <v>0</v>
      </c>
      <c r="FE142" s="350">
        <v>0</v>
      </c>
      <c r="FF142" s="350">
        <v>0</v>
      </c>
      <c r="FG142" s="350">
        <v>0</v>
      </c>
      <c r="FH142" s="350">
        <v>0</v>
      </c>
      <c r="FI142" s="350">
        <v>0</v>
      </c>
      <c r="FJ142" s="350">
        <v>0</v>
      </c>
      <c r="FK142" s="350">
        <v>0</v>
      </c>
      <c r="FL142" s="350">
        <v>0</v>
      </c>
      <c r="FM142" s="350">
        <v>0</v>
      </c>
      <c r="FN142" s="350">
        <v>0</v>
      </c>
      <c r="FO142" s="350">
        <v>0</v>
      </c>
      <c r="FP142" s="350">
        <v>0</v>
      </c>
      <c r="FQ142" s="350">
        <v>0</v>
      </c>
      <c r="FR142" s="350">
        <v>0</v>
      </c>
      <c r="FS142" s="350">
        <v>0</v>
      </c>
      <c r="FT142" s="350">
        <v>0</v>
      </c>
      <c r="FU142" s="350">
        <v>0</v>
      </c>
      <c r="FV142" s="350">
        <v>0</v>
      </c>
      <c r="FW142" s="350">
        <v>0</v>
      </c>
      <c r="FX142" s="350">
        <v>0</v>
      </c>
      <c r="FY142" s="350">
        <v>0</v>
      </c>
      <c r="FZ142" s="350">
        <v>0</v>
      </c>
      <c r="GA142" s="350">
        <v>0</v>
      </c>
      <c r="GB142" s="350">
        <v>0</v>
      </c>
      <c r="GC142" s="350">
        <v>0</v>
      </c>
      <c r="GD142" s="350">
        <v>0</v>
      </c>
      <c r="GE142" s="350">
        <v>0</v>
      </c>
      <c r="GF142" s="350">
        <v>0</v>
      </c>
    </row>
    <row r="143" spans="1:188" s="324" customFormat="1" ht="12.95" customHeight="1">
      <c r="A143" s="326">
        <v>46</v>
      </c>
      <c r="B143" s="364" t="s">
        <v>114</v>
      </c>
      <c r="C143" s="365"/>
      <c r="D143" s="365"/>
      <c r="E143" s="366"/>
      <c r="F143" s="350">
        <v>0</v>
      </c>
      <c r="G143" s="350">
        <v>0</v>
      </c>
      <c r="H143" s="350">
        <v>0</v>
      </c>
      <c r="I143" s="350">
        <v>0</v>
      </c>
      <c r="J143" s="350">
        <v>0</v>
      </c>
      <c r="K143" s="350">
        <v>0</v>
      </c>
      <c r="L143" s="350">
        <v>0</v>
      </c>
      <c r="M143" s="350">
        <v>0</v>
      </c>
      <c r="N143" s="350">
        <v>0</v>
      </c>
      <c r="O143" s="350">
        <v>0</v>
      </c>
      <c r="P143" s="350">
        <v>0</v>
      </c>
      <c r="Q143" s="350">
        <v>0</v>
      </c>
      <c r="R143" s="350">
        <v>0</v>
      </c>
      <c r="S143" s="350">
        <v>0</v>
      </c>
      <c r="T143" s="350">
        <v>0</v>
      </c>
      <c r="U143" s="350">
        <v>0</v>
      </c>
      <c r="V143" s="350">
        <v>0</v>
      </c>
      <c r="W143" s="350">
        <v>0</v>
      </c>
      <c r="X143" s="350">
        <v>0</v>
      </c>
      <c r="Y143" s="350">
        <v>0</v>
      </c>
      <c r="Z143" s="350">
        <v>0</v>
      </c>
      <c r="AA143" s="350">
        <v>0</v>
      </c>
      <c r="AB143" s="350">
        <v>0</v>
      </c>
      <c r="AC143" s="350">
        <v>0</v>
      </c>
      <c r="AD143" s="350">
        <v>0</v>
      </c>
      <c r="AE143" s="350">
        <v>0</v>
      </c>
      <c r="AF143" s="350">
        <v>0</v>
      </c>
      <c r="AG143" s="350">
        <v>0</v>
      </c>
      <c r="AH143" s="350">
        <v>0</v>
      </c>
      <c r="AI143" s="350">
        <v>0</v>
      </c>
      <c r="AJ143" s="350">
        <v>0</v>
      </c>
      <c r="AK143" s="350">
        <v>0</v>
      </c>
      <c r="AL143" s="350">
        <v>0</v>
      </c>
      <c r="AM143" s="350">
        <v>0</v>
      </c>
      <c r="AN143" s="350">
        <v>0</v>
      </c>
      <c r="AO143" s="350">
        <v>0</v>
      </c>
      <c r="AP143" s="350">
        <v>0</v>
      </c>
      <c r="AQ143" s="350">
        <v>0</v>
      </c>
      <c r="AR143" s="350">
        <v>0</v>
      </c>
      <c r="AS143" s="350">
        <v>0</v>
      </c>
      <c r="AT143" s="350">
        <v>0</v>
      </c>
      <c r="AU143" s="350">
        <v>0</v>
      </c>
      <c r="AV143" s="350">
        <v>0</v>
      </c>
      <c r="AW143" s="350">
        <v>0</v>
      </c>
      <c r="AX143" s="350">
        <v>0</v>
      </c>
      <c r="AY143" s="350">
        <v>0</v>
      </c>
      <c r="AZ143" s="350">
        <v>0</v>
      </c>
      <c r="BA143" s="350">
        <v>0</v>
      </c>
      <c r="BB143" s="350">
        <v>0</v>
      </c>
      <c r="BC143" s="350">
        <v>0</v>
      </c>
      <c r="BD143" s="350">
        <v>0</v>
      </c>
      <c r="BE143" s="350">
        <v>0</v>
      </c>
      <c r="BF143" s="350">
        <v>0</v>
      </c>
      <c r="BG143" s="350">
        <v>0</v>
      </c>
      <c r="BH143" s="350">
        <v>0</v>
      </c>
      <c r="BI143" s="350">
        <v>0</v>
      </c>
      <c r="BJ143" s="350">
        <v>0</v>
      </c>
      <c r="BK143" s="350">
        <v>0</v>
      </c>
      <c r="BL143" s="350">
        <v>0</v>
      </c>
      <c r="BM143" s="350">
        <v>0</v>
      </c>
      <c r="BN143" s="350">
        <v>0</v>
      </c>
      <c r="BO143" s="350">
        <v>0</v>
      </c>
      <c r="BP143" s="350">
        <v>0</v>
      </c>
      <c r="BQ143" s="350">
        <v>0</v>
      </c>
      <c r="BR143" s="350">
        <v>0</v>
      </c>
      <c r="BS143" s="350">
        <v>0</v>
      </c>
      <c r="BT143" s="350">
        <v>0</v>
      </c>
      <c r="BU143" s="350">
        <v>0</v>
      </c>
      <c r="BV143" s="350">
        <v>0</v>
      </c>
      <c r="BW143" s="350">
        <v>0</v>
      </c>
      <c r="BX143" s="350">
        <v>0</v>
      </c>
      <c r="BY143" s="350">
        <v>0</v>
      </c>
      <c r="BZ143" s="350">
        <v>0</v>
      </c>
      <c r="CA143" s="350">
        <v>0</v>
      </c>
      <c r="CB143" s="350">
        <v>0</v>
      </c>
      <c r="CC143" s="350">
        <v>0</v>
      </c>
      <c r="CD143" s="350">
        <v>0</v>
      </c>
      <c r="CE143" s="350">
        <v>0</v>
      </c>
      <c r="CF143" s="350">
        <v>0</v>
      </c>
      <c r="CG143" s="350">
        <v>0</v>
      </c>
      <c r="CH143" s="350">
        <v>0</v>
      </c>
      <c r="CI143" s="350">
        <v>0</v>
      </c>
      <c r="CJ143" s="350">
        <v>0</v>
      </c>
      <c r="CK143" s="350">
        <v>0</v>
      </c>
      <c r="CL143" s="350">
        <v>0</v>
      </c>
      <c r="CM143" s="350">
        <v>0</v>
      </c>
      <c r="CN143" s="350">
        <v>0</v>
      </c>
      <c r="CO143" s="350">
        <v>0</v>
      </c>
      <c r="CP143" s="350">
        <v>0</v>
      </c>
      <c r="CQ143" s="350">
        <v>0</v>
      </c>
      <c r="CR143" s="350">
        <v>0</v>
      </c>
      <c r="CS143" s="350">
        <v>0</v>
      </c>
      <c r="CT143" s="350">
        <v>0</v>
      </c>
      <c r="CU143" s="350">
        <v>0</v>
      </c>
      <c r="CV143" s="350">
        <v>0</v>
      </c>
      <c r="CW143" s="350">
        <v>0</v>
      </c>
      <c r="CX143" s="350">
        <v>0</v>
      </c>
      <c r="CY143" s="350">
        <v>0</v>
      </c>
      <c r="CZ143" s="350">
        <v>0</v>
      </c>
      <c r="DA143" s="350">
        <v>0</v>
      </c>
      <c r="DB143" s="350">
        <v>0</v>
      </c>
      <c r="DC143" s="350">
        <v>0</v>
      </c>
      <c r="DD143" s="350">
        <v>0</v>
      </c>
      <c r="DE143" s="350">
        <v>0</v>
      </c>
      <c r="DF143" s="350">
        <v>0</v>
      </c>
      <c r="DG143" s="350">
        <v>0</v>
      </c>
      <c r="DH143" s="350">
        <v>0</v>
      </c>
      <c r="DI143" s="350">
        <v>0</v>
      </c>
      <c r="DJ143" s="350">
        <v>0</v>
      </c>
      <c r="DK143" s="350">
        <v>0</v>
      </c>
      <c r="DL143" s="350">
        <v>0</v>
      </c>
      <c r="DM143" s="350">
        <v>0</v>
      </c>
      <c r="DN143" s="350">
        <v>0</v>
      </c>
      <c r="DO143" s="350">
        <v>0</v>
      </c>
      <c r="DP143" s="350">
        <v>0</v>
      </c>
      <c r="DQ143" s="350">
        <v>0</v>
      </c>
      <c r="DR143" s="350">
        <v>0</v>
      </c>
      <c r="DS143" s="350">
        <v>0</v>
      </c>
      <c r="DT143" s="350">
        <v>0</v>
      </c>
      <c r="DU143" s="350">
        <v>0</v>
      </c>
      <c r="DV143" s="350">
        <v>0</v>
      </c>
      <c r="DW143" s="350">
        <v>0</v>
      </c>
      <c r="DX143" s="350">
        <v>0</v>
      </c>
      <c r="DY143" s="350">
        <v>0</v>
      </c>
      <c r="DZ143" s="350">
        <v>0</v>
      </c>
      <c r="EA143" s="350">
        <v>0</v>
      </c>
      <c r="EB143" s="350">
        <v>0</v>
      </c>
      <c r="EC143" s="350">
        <v>0</v>
      </c>
      <c r="ED143" s="350">
        <v>0</v>
      </c>
      <c r="EE143" s="350">
        <v>0</v>
      </c>
      <c r="EF143" s="350">
        <v>0</v>
      </c>
      <c r="EG143" s="350">
        <v>0</v>
      </c>
      <c r="EH143" s="350">
        <v>0</v>
      </c>
      <c r="EI143" s="350">
        <v>0</v>
      </c>
      <c r="EJ143" s="350">
        <v>0</v>
      </c>
      <c r="EK143" s="350">
        <v>0</v>
      </c>
      <c r="EL143" s="350">
        <v>0</v>
      </c>
      <c r="EM143" s="350">
        <v>0</v>
      </c>
      <c r="EN143" s="350">
        <v>0</v>
      </c>
      <c r="EO143" s="350">
        <v>0</v>
      </c>
      <c r="EP143" s="350">
        <v>0</v>
      </c>
      <c r="EQ143" s="350">
        <v>0</v>
      </c>
      <c r="ER143" s="350">
        <v>0</v>
      </c>
      <c r="ES143" s="350">
        <v>0</v>
      </c>
      <c r="ET143" s="350">
        <v>0</v>
      </c>
      <c r="EU143" s="350">
        <v>0</v>
      </c>
      <c r="EV143" s="350">
        <v>0</v>
      </c>
      <c r="EW143" s="350">
        <v>0</v>
      </c>
      <c r="EX143" s="350">
        <v>0</v>
      </c>
      <c r="EY143" s="350">
        <v>0</v>
      </c>
      <c r="EZ143" s="350">
        <v>0</v>
      </c>
      <c r="FA143" s="350">
        <v>0</v>
      </c>
      <c r="FB143" s="350">
        <v>0</v>
      </c>
      <c r="FC143" s="350">
        <v>0</v>
      </c>
      <c r="FD143" s="350">
        <v>0</v>
      </c>
      <c r="FE143" s="350">
        <v>0</v>
      </c>
      <c r="FF143" s="350">
        <v>0</v>
      </c>
      <c r="FG143" s="350">
        <v>0</v>
      </c>
      <c r="FH143" s="350">
        <v>0</v>
      </c>
      <c r="FI143" s="350">
        <v>0</v>
      </c>
      <c r="FJ143" s="350">
        <v>0</v>
      </c>
      <c r="FK143" s="350">
        <v>0</v>
      </c>
      <c r="FL143" s="350">
        <v>0</v>
      </c>
      <c r="FM143" s="350">
        <v>0</v>
      </c>
      <c r="FN143" s="350">
        <v>0</v>
      </c>
      <c r="FO143" s="350">
        <v>0</v>
      </c>
      <c r="FP143" s="350">
        <v>0</v>
      </c>
      <c r="FQ143" s="350">
        <v>0</v>
      </c>
      <c r="FR143" s="350">
        <v>0</v>
      </c>
      <c r="FS143" s="350">
        <v>0</v>
      </c>
      <c r="FT143" s="350">
        <v>0</v>
      </c>
      <c r="FU143" s="350">
        <v>0</v>
      </c>
      <c r="FV143" s="350">
        <v>0</v>
      </c>
      <c r="FW143" s="350">
        <v>0</v>
      </c>
      <c r="FX143" s="350">
        <v>0</v>
      </c>
      <c r="FY143" s="350">
        <v>0</v>
      </c>
      <c r="FZ143" s="350">
        <v>0</v>
      </c>
      <c r="GA143" s="350">
        <v>0</v>
      </c>
      <c r="GB143" s="350">
        <v>0</v>
      </c>
      <c r="GC143" s="350">
        <v>0</v>
      </c>
      <c r="GD143" s="350">
        <v>0</v>
      </c>
      <c r="GE143" s="350">
        <v>0</v>
      </c>
      <c r="GF143" s="350">
        <v>0</v>
      </c>
    </row>
    <row r="144" spans="1:188" s="324" customFormat="1" ht="12.95" customHeight="1">
      <c r="A144" s="326">
        <v>47</v>
      </c>
      <c r="B144" s="364" t="s">
        <v>115</v>
      </c>
      <c r="C144" s="365"/>
      <c r="D144" s="365"/>
      <c r="E144" s="366"/>
      <c r="F144" s="350">
        <v>0</v>
      </c>
      <c r="G144" s="350">
        <v>0</v>
      </c>
      <c r="H144" s="350">
        <v>0</v>
      </c>
      <c r="I144" s="350">
        <v>0</v>
      </c>
      <c r="J144" s="350">
        <v>0</v>
      </c>
      <c r="K144" s="350">
        <v>0</v>
      </c>
      <c r="L144" s="350">
        <v>0</v>
      </c>
      <c r="M144" s="350">
        <v>0</v>
      </c>
      <c r="N144" s="350">
        <v>0</v>
      </c>
      <c r="O144" s="350">
        <v>0</v>
      </c>
      <c r="P144" s="350">
        <v>0</v>
      </c>
      <c r="Q144" s="350">
        <v>0</v>
      </c>
      <c r="R144" s="350">
        <v>0</v>
      </c>
      <c r="S144" s="350">
        <v>0</v>
      </c>
      <c r="T144" s="350">
        <v>0</v>
      </c>
      <c r="U144" s="350">
        <v>0</v>
      </c>
      <c r="V144" s="350">
        <v>0</v>
      </c>
      <c r="W144" s="350">
        <v>0</v>
      </c>
      <c r="X144" s="350">
        <v>0</v>
      </c>
      <c r="Y144" s="350">
        <v>0</v>
      </c>
      <c r="Z144" s="350">
        <v>0</v>
      </c>
      <c r="AA144" s="350">
        <v>0</v>
      </c>
      <c r="AB144" s="350">
        <v>0</v>
      </c>
      <c r="AC144" s="350">
        <v>0</v>
      </c>
      <c r="AD144" s="350">
        <v>0</v>
      </c>
      <c r="AE144" s="350">
        <v>0</v>
      </c>
      <c r="AF144" s="350">
        <v>0</v>
      </c>
      <c r="AG144" s="350">
        <v>0</v>
      </c>
      <c r="AH144" s="350">
        <v>0</v>
      </c>
      <c r="AI144" s="350">
        <v>0</v>
      </c>
      <c r="AJ144" s="350">
        <v>0</v>
      </c>
      <c r="AK144" s="350">
        <v>0</v>
      </c>
      <c r="AL144" s="350">
        <v>0</v>
      </c>
      <c r="AM144" s="350">
        <v>0</v>
      </c>
      <c r="AN144" s="350">
        <v>0</v>
      </c>
      <c r="AO144" s="350">
        <v>0</v>
      </c>
      <c r="AP144" s="350">
        <v>0</v>
      </c>
      <c r="AQ144" s="350">
        <v>0</v>
      </c>
      <c r="AR144" s="350">
        <v>0</v>
      </c>
      <c r="AS144" s="350">
        <v>0</v>
      </c>
      <c r="AT144" s="350">
        <v>0</v>
      </c>
      <c r="AU144" s="350">
        <v>0</v>
      </c>
      <c r="AV144" s="350">
        <v>0</v>
      </c>
      <c r="AW144" s="350">
        <v>0</v>
      </c>
      <c r="AX144" s="350">
        <v>0</v>
      </c>
      <c r="AY144" s="350">
        <v>0</v>
      </c>
      <c r="AZ144" s="350">
        <v>0</v>
      </c>
      <c r="BA144" s="350">
        <v>0</v>
      </c>
      <c r="BB144" s="350">
        <v>0</v>
      </c>
      <c r="BC144" s="350">
        <v>0</v>
      </c>
      <c r="BD144" s="350">
        <v>0</v>
      </c>
      <c r="BE144" s="350">
        <v>0</v>
      </c>
      <c r="BF144" s="350">
        <v>0</v>
      </c>
      <c r="BG144" s="350">
        <v>0</v>
      </c>
      <c r="BH144" s="350">
        <v>0</v>
      </c>
      <c r="BI144" s="350">
        <v>0</v>
      </c>
      <c r="BJ144" s="350">
        <v>0</v>
      </c>
      <c r="BK144" s="350">
        <v>0</v>
      </c>
      <c r="BL144" s="350">
        <v>0</v>
      </c>
      <c r="BM144" s="350">
        <v>0</v>
      </c>
      <c r="BN144" s="350">
        <v>0</v>
      </c>
      <c r="BO144" s="350">
        <v>0</v>
      </c>
      <c r="BP144" s="350">
        <v>0</v>
      </c>
      <c r="BQ144" s="350">
        <v>0</v>
      </c>
      <c r="BR144" s="350">
        <v>0</v>
      </c>
      <c r="BS144" s="350">
        <v>0</v>
      </c>
      <c r="BT144" s="350">
        <v>0</v>
      </c>
      <c r="BU144" s="350">
        <v>0</v>
      </c>
      <c r="BV144" s="350">
        <v>0</v>
      </c>
      <c r="BW144" s="350">
        <v>0</v>
      </c>
      <c r="BX144" s="350">
        <v>0</v>
      </c>
      <c r="BY144" s="350">
        <v>0</v>
      </c>
      <c r="BZ144" s="350">
        <v>0</v>
      </c>
      <c r="CA144" s="350">
        <v>0</v>
      </c>
      <c r="CB144" s="350">
        <v>0</v>
      </c>
      <c r="CC144" s="350">
        <v>0</v>
      </c>
      <c r="CD144" s="350">
        <v>0</v>
      </c>
      <c r="CE144" s="350">
        <v>0</v>
      </c>
      <c r="CF144" s="350">
        <v>0</v>
      </c>
      <c r="CG144" s="350">
        <v>0</v>
      </c>
      <c r="CH144" s="350">
        <v>0</v>
      </c>
      <c r="CI144" s="350">
        <v>0</v>
      </c>
      <c r="CJ144" s="350">
        <v>0</v>
      </c>
      <c r="CK144" s="350">
        <v>0</v>
      </c>
      <c r="CL144" s="350">
        <v>0</v>
      </c>
      <c r="CM144" s="350">
        <v>0</v>
      </c>
      <c r="CN144" s="350">
        <v>0</v>
      </c>
      <c r="CO144" s="350">
        <v>0</v>
      </c>
      <c r="CP144" s="350">
        <v>0</v>
      </c>
      <c r="CQ144" s="350">
        <v>0</v>
      </c>
      <c r="CR144" s="350">
        <v>0</v>
      </c>
      <c r="CS144" s="350">
        <v>0</v>
      </c>
      <c r="CT144" s="350">
        <v>0</v>
      </c>
      <c r="CU144" s="350">
        <v>0</v>
      </c>
      <c r="CV144" s="350">
        <v>0</v>
      </c>
      <c r="CW144" s="350">
        <v>0</v>
      </c>
      <c r="CX144" s="350">
        <v>0</v>
      </c>
      <c r="CY144" s="350">
        <v>0</v>
      </c>
      <c r="CZ144" s="350">
        <v>0</v>
      </c>
      <c r="DA144" s="350">
        <v>0</v>
      </c>
      <c r="DB144" s="350">
        <v>0</v>
      </c>
      <c r="DC144" s="350">
        <v>0</v>
      </c>
      <c r="DD144" s="350">
        <v>0</v>
      </c>
      <c r="DE144" s="350">
        <v>0</v>
      </c>
      <c r="DF144" s="350">
        <v>0</v>
      </c>
      <c r="DG144" s="350">
        <v>0</v>
      </c>
      <c r="DH144" s="350">
        <v>0</v>
      </c>
      <c r="DI144" s="350">
        <v>0</v>
      </c>
      <c r="DJ144" s="350">
        <v>0</v>
      </c>
      <c r="DK144" s="350">
        <v>0</v>
      </c>
      <c r="DL144" s="350">
        <v>0</v>
      </c>
      <c r="DM144" s="350">
        <v>0</v>
      </c>
      <c r="DN144" s="350">
        <v>0</v>
      </c>
      <c r="DO144" s="350">
        <v>0</v>
      </c>
      <c r="DP144" s="350">
        <v>0</v>
      </c>
      <c r="DQ144" s="350">
        <v>0</v>
      </c>
      <c r="DR144" s="350">
        <v>0</v>
      </c>
      <c r="DS144" s="350">
        <v>0</v>
      </c>
      <c r="DT144" s="350">
        <v>0</v>
      </c>
      <c r="DU144" s="350">
        <v>0</v>
      </c>
      <c r="DV144" s="350">
        <v>0</v>
      </c>
      <c r="DW144" s="350">
        <v>0</v>
      </c>
      <c r="DX144" s="350">
        <v>0</v>
      </c>
      <c r="DY144" s="350">
        <v>0</v>
      </c>
      <c r="DZ144" s="350">
        <v>0</v>
      </c>
      <c r="EA144" s="350">
        <v>0</v>
      </c>
      <c r="EB144" s="350">
        <v>0</v>
      </c>
      <c r="EC144" s="350">
        <v>0</v>
      </c>
      <c r="ED144" s="350">
        <v>0</v>
      </c>
      <c r="EE144" s="350">
        <v>0</v>
      </c>
      <c r="EF144" s="350">
        <v>0</v>
      </c>
      <c r="EG144" s="350">
        <v>0</v>
      </c>
      <c r="EH144" s="350">
        <v>0</v>
      </c>
      <c r="EI144" s="350">
        <v>0</v>
      </c>
      <c r="EJ144" s="350">
        <v>0</v>
      </c>
      <c r="EK144" s="350">
        <v>0</v>
      </c>
      <c r="EL144" s="350">
        <v>0</v>
      </c>
      <c r="EM144" s="350">
        <v>0</v>
      </c>
      <c r="EN144" s="350">
        <v>0</v>
      </c>
      <c r="EO144" s="350">
        <v>0</v>
      </c>
      <c r="EP144" s="350">
        <v>0</v>
      </c>
      <c r="EQ144" s="350">
        <v>0</v>
      </c>
      <c r="ER144" s="350">
        <v>0</v>
      </c>
      <c r="ES144" s="350">
        <v>0</v>
      </c>
      <c r="ET144" s="350">
        <v>0</v>
      </c>
      <c r="EU144" s="350">
        <v>0</v>
      </c>
      <c r="EV144" s="350">
        <v>0</v>
      </c>
      <c r="EW144" s="350">
        <v>0</v>
      </c>
      <c r="EX144" s="350">
        <v>0</v>
      </c>
      <c r="EY144" s="350">
        <v>0</v>
      </c>
      <c r="EZ144" s="350">
        <v>0</v>
      </c>
      <c r="FA144" s="350">
        <v>0</v>
      </c>
      <c r="FB144" s="350">
        <v>0</v>
      </c>
      <c r="FC144" s="350">
        <v>0</v>
      </c>
      <c r="FD144" s="350">
        <v>0</v>
      </c>
      <c r="FE144" s="350">
        <v>0</v>
      </c>
      <c r="FF144" s="350">
        <v>0</v>
      </c>
      <c r="FG144" s="350">
        <v>0</v>
      </c>
      <c r="FH144" s="350">
        <v>0</v>
      </c>
      <c r="FI144" s="350">
        <v>0</v>
      </c>
      <c r="FJ144" s="350">
        <v>0</v>
      </c>
      <c r="FK144" s="350">
        <v>0</v>
      </c>
      <c r="FL144" s="350">
        <v>0</v>
      </c>
      <c r="FM144" s="350">
        <v>0</v>
      </c>
      <c r="FN144" s="350">
        <v>0</v>
      </c>
      <c r="FO144" s="350">
        <v>0</v>
      </c>
      <c r="FP144" s="350">
        <v>0</v>
      </c>
      <c r="FQ144" s="350">
        <v>0</v>
      </c>
      <c r="FR144" s="350">
        <v>0</v>
      </c>
      <c r="FS144" s="350">
        <v>0</v>
      </c>
      <c r="FT144" s="350">
        <v>0</v>
      </c>
      <c r="FU144" s="350">
        <v>0</v>
      </c>
      <c r="FV144" s="350">
        <v>0</v>
      </c>
      <c r="FW144" s="350">
        <v>0</v>
      </c>
      <c r="FX144" s="350">
        <v>0</v>
      </c>
      <c r="FY144" s="350">
        <v>0</v>
      </c>
      <c r="FZ144" s="350">
        <v>0</v>
      </c>
      <c r="GA144" s="350">
        <v>0</v>
      </c>
      <c r="GB144" s="350">
        <v>0</v>
      </c>
      <c r="GC144" s="350">
        <v>0</v>
      </c>
      <c r="GD144" s="350">
        <v>0</v>
      </c>
      <c r="GE144" s="350">
        <v>0</v>
      </c>
      <c r="GF144" s="350">
        <v>0</v>
      </c>
    </row>
    <row r="145" spans="1:188" s="324" customFormat="1" ht="12.95" customHeight="1">
      <c r="A145" s="326">
        <v>48</v>
      </c>
      <c r="B145" s="364" t="s">
        <v>116</v>
      </c>
      <c r="C145" s="365"/>
      <c r="D145" s="365"/>
      <c r="E145" s="366"/>
      <c r="F145" s="350">
        <v>0</v>
      </c>
      <c r="G145" s="350">
        <v>0</v>
      </c>
      <c r="H145" s="350">
        <v>0</v>
      </c>
      <c r="I145" s="350">
        <v>0</v>
      </c>
      <c r="J145" s="350">
        <v>0</v>
      </c>
      <c r="K145" s="350">
        <v>0</v>
      </c>
      <c r="L145" s="350">
        <v>0</v>
      </c>
      <c r="M145" s="350">
        <v>0</v>
      </c>
      <c r="N145" s="350">
        <v>0</v>
      </c>
      <c r="O145" s="350">
        <v>0</v>
      </c>
      <c r="P145" s="350">
        <v>0</v>
      </c>
      <c r="Q145" s="350">
        <v>0</v>
      </c>
      <c r="R145" s="350">
        <v>0</v>
      </c>
      <c r="S145" s="350">
        <v>0</v>
      </c>
      <c r="T145" s="350">
        <v>0</v>
      </c>
      <c r="U145" s="350">
        <v>0</v>
      </c>
      <c r="V145" s="350">
        <v>0</v>
      </c>
      <c r="W145" s="350">
        <v>0</v>
      </c>
      <c r="X145" s="350">
        <v>0</v>
      </c>
      <c r="Y145" s="350">
        <v>0</v>
      </c>
      <c r="Z145" s="350">
        <v>0</v>
      </c>
      <c r="AA145" s="350">
        <v>0</v>
      </c>
      <c r="AB145" s="350">
        <v>0</v>
      </c>
      <c r="AC145" s="350">
        <v>0</v>
      </c>
      <c r="AD145" s="350">
        <v>0</v>
      </c>
      <c r="AE145" s="350">
        <v>0</v>
      </c>
      <c r="AF145" s="350">
        <v>0</v>
      </c>
      <c r="AG145" s="350">
        <v>0</v>
      </c>
      <c r="AH145" s="350">
        <v>0</v>
      </c>
      <c r="AI145" s="350">
        <v>0</v>
      </c>
      <c r="AJ145" s="350">
        <v>0</v>
      </c>
      <c r="AK145" s="350">
        <v>0</v>
      </c>
      <c r="AL145" s="350">
        <v>0</v>
      </c>
      <c r="AM145" s="350">
        <v>0</v>
      </c>
      <c r="AN145" s="350">
        <v>0</v>
      </c>
      <c r="AO145" s="350">
        <v>0</v>
      </c>
      <c r="AP145" s="350">
        <v>0</v>
      </c>
      <c r="AQ145" s="350">
        <v>0</v>
      </c>
      <c r="AR145" s="350">
        <v>0</v>
      </c>
      <c r="AS145" s="350">
        <v>0</v>
      </c>
      <c r="AT145" s="350">
        <v>0</v>
      </c>
      <c r="AU145" s="350">
        <v>0</v>
      </c>
      <c r="AV145" s="350">
        <v>0</v>
      </c>
      <c r="AW145" s="350">
        <v>0</v>
      </c>
      <c r="AX145" s="350">
        <v>0</v>
      </c>
      <c r="AY145" s="350">
        <v>0</v>
      </c>
      <c r="AZ145" s="350">
        <v>0</v>
      </c>
      <c r="BA145" s="350">
        <v>0</v>
      </c>
      <c r="BB145" s="350">
        <v>0</v>
      </c>
      <c r="BC145" s="350">
        <v>0</v>
      </c>
      <c r="BD145" s="350">
        <v>0</v>
      </c>
      <c r="BE145" s="350">
        <v>0</v>
      </c>
      <c r="BF145" s="350">
        <v>0</v>
      </c>
      <c r="BG145" s="350">
        <v>0</v>
      </c>
      <c r="BH145" s="350">
        <v>0</v>
      </c>
      <c r="BI145" s="350">
        <v>0</v>
      </c>
      <c r="BJ145" s="350">
        <v>0</v>
      </c>
      <c r="BK145" s="350">
        <v>0</v>
      </c>
      <c r="BL145" s="350">
        <v>0</v>
      </c>
      <c r="BM145" s="350">
        <v>0</v>
      </c>
      <c r="BN145" s="350">
        <v>0</v>
      </c>
      <c r="BO145" s="350">
        <v>0</v>
      </c>
      <c r="BP145" s="350">
        <v>0</v>
      </c>
      <c r="BQ145" s="350">
        <v>0</v>
      </c>
      <c r="BR145" s="350">
        <v>0</v>
      </c>
      <c r="BS145" s="350">
        <v>0</v>
      </c>
      <c r="BT145" s="350">
        <v>0</v>
      </c>
      <c r="BU145" s="350">
        <v>0</v>
      </c>
      <c r="BV145" s="350">
        <v>0</v>
      </c>
      <c r="BW145" s="350">
        <v>0</v>
      </c>
      <c r="BX145" s="350">
        <v>0</v>
      </c>
      <c r="BY145" s="350">
        <v>0</v>
      </c>
      <c r="BZ145" s="350">
        <v>0</v>
      </c>
      <c r="CA145" s="350">
        <v>0</v>
      </c>
      <c r="CB145" s="350">
        <v>0</v>
      </c>
      <c r="CC145" s="350">
        <v>0</v>
      </c>
      <c r="CD145" s="350">
        <v>0</v>
      </c>
      <c r="CE145" s="350">
        <v>0</v>
      </c>
      <c r="CF145" s="350">
        <v>0</v>
      </c>
      <c r="CG145" s="350">
        <v>0</v>
      </c>
      <c r="CH145" s="350">
        <v>0</v>
      </c>
      <c r="CI145" s="350">
        <v>0</v>
      </c>
      <c r="CJ145" s="350">
        <v>0</v>
      </c>
      <c r="CK145" s="350">
        <v>0</v>
      </c>
      <c r="CL145" s="350">
        <v>0</v>
      </c>
      <c r="CM145" s="350">
        <v>0</v>
      </c>
      <c r="CN145" s="350">
        <v>0</v>
      </c>
      <c r="CO145" s="350">
        <v>0</v>
      </c>
      <c r="CP145" s="350">
        <v>0</v>
      </c>
      <c r="CQ145" s="350">
        <v>0</v>
      </c>
      <c r="CR145" s="350">
        <v>0</v>
      </c>
      <c r="CS145" s="350">
        <v>0</v>
      </c>
      <c r="CT145" s="350">
        <v>0</v>
      </c>
      <c r="CU145" s="350">
        <v>0</v>
      </c>
      <c r="CV145" s="350">
        <v>0</v>
      </c>
      <c r="CW145" s="350">
        <v>0</v>
      </c>
      <c r="CX145" s="350">
        <v>0</v>
      </c>
      <c r="CY145" s="350">
        <v>0</v>
      </c>
      <c r="CZ145" s="350">
        <v>0</v>
      </c>
      <c r="DA145" s="350">
        <v>0</v>
      </c>
      <c r="DB145" s="350">
        <v>0</v>
      </c>
      <c r="DC145" s="350">
        <v>0</v>
      </c>
      <c r="DD145" s="350">
        <v>0</v>
      </c>
      <c r="DE145" s="350">
        <v>0</v>
      </c>
      <c r="DF145" s="350">
        <v>0</v>
      </c>
      <c r="DG145" s="350">
        <v>0</v>
      </c>
      <c r="DH145" s="350">
        <v>0</v>
      </c>
      <c r="DI145" s="350">
        <v>0</v>
      </c>
      <c r="DJ145" s="350">
        <v>0</v>
      </c>
      <c r="DK145" s="350">
        <v>0</v>
      </c>
      <c r="DL145" s="350">
        <v>0</v>
      </c>
      <c r="DM145" s="350">
        <v>0</v>
      </c>
      <c r="DN145" s="350">
        <v>0</v>
      </c>
      <c r="DO145" s="350">
        <v>0</v>
      </c>
      <c r="DP145" s="350">
        <v>0</v>
      </c>
      <c r="DQ145" s="350">
        <v>0</v>
      </c>
      <c r="DR145" s="350">
        <v>0</v>
      </c>
      <c r="DS145" s="350">
        <v>0</v>
      </c>
      <c r="DT145" s="350">
        <v>0</v>
      </c>
      <c r="DU145" s="350">
        <v>0</v>
      </c>
      <c r="DV145" s="350">
        <v>0</v>
      </c>
      <c r="DW145" s="350">
        <v>0</v>
      </c>
      <c r="DX145" s="350">
        <v>0</v>
      </c>
      <c r="DY145" s="350">
        <v>0</v>
      </c>
      <c r="DZ145" s="350">
        <v>0</v>
      </c>
      <c r="EA145" s="350">
        <v>0</v>
      </c>
      <c r="EB145" s="350">
        <v>0</v>
      </c>
      <c r="EC145" s="350">
        <v>0</v>
      </c>
      <c r="ED145" s="350">
        <v>0</v>
      </c>
      <c r="EE145" s="350">
        <v>0</v>
      </c>
      <c r="EF145" s="350">
        <v>0</v>
      </c>
      <c r="EG145" s="350">
        <v>0</v>
      </c>
      <c r="EH145" s="350">
        <v>0</v>
      </c>
      <c r="EI145" s="350">
        <v>0</v>
      </c>
      <c r="EJ145" s="350">
        <v>0</v>
      </c>
      <c r="EK145" s="350">
        <v>0</v>
      </c>
      <c r="EL145" s="350">
        <v>0</v>
      </c>
      <c r="EM145" s="350">
        <v>0</v>
      </c>
      <c r="EN145" s="350">
        <v>0</v>
      </c>
      <c r="EO145" s="350">
        <v>0</v>
      </c>
      <c r="EP145" s="350">
        <v>0</v>
      </c>
      <c r="EQ145" s="350">
        <v>0</v>
      </c>
      <c r="ER145" s="350">
        <v>0</v>
      </c>
      <c r="ES145" s="350">
        <v>0</v>
      </c>
      <c r="ET145" s="350">
        <v>0</v>
      </c>
      <c r="EU145" s="350">
        <v>0</v>
      </c>
      <c r="EV145" s="350">
        <v>0</v>
      </c>
      <c r="EW145" s="350">
        <v>0</v>
      </c>
      <c r="EX145" s="350">
        <v>0</v>
      </c>
      <c r="EY145" s="350">
        <v>0</v>
      </c>
      <c r="EZ145" s="350">
        <v>0</v>
      </c>
      <c r="FA145" s="350">
        <v>0</v>
      </c>
      <c r="FB145" s="350">
        <v>0</v>
      </c>
      <c r="FC145" s="350">
        <v>0</v>
      </c>
      <c r="FD145" s="350">
        <v>0</v>
      </c>
      <c r="FE145" s="350">
        <v>0</v>
      </c>
      <c r="FF145" s="350">
        <v>0</v>
      </c>
      <c r="FG145" s="350">
        <v>0</v>
      </c>
      <c r="FH145" s="350">
        <v>0</v>
      </c>
      <c r="FI145" s="350">
        <v>0</v>
      </c>
      <c r="FJ145" s="350">
        <v>0</v>
      </c>
      <c r="FK145" s="350">
        <v>0</v>
      </c>
      <c r="FL145" s="350">
        <v>0</v>
      </c>
      <c r="FM145" s="350">
        <v>0</v>
      </c>
      <c r="FN145" s="350">
        <v>0</v>
      </c>
      <c r="FO145" s="350">
        <v>0</v>
      </c>
      <c r="FP145" s="350">
        <v>0</v>
      </c>
      <c r="FQ145" s="350">
        <v>0</v>
      </c>
      <c r="FR145" s="350">
        <v>0</v>
      </c>
      <c r="FS145" s="350">
        <v>0</v>
      </c>
      <c r="FT145" s="350">
        <v>0</v>
      </c>
      <c r="FU145" s="350">
        <v>0</v>
      </c>
      <c r="FV145" s="350">
        <v>0</v>
      </c>
      <c r="FW145" s="350">
        <v>0</v>
      </c>
      <c r="FX145" s="350">
        <v>0</v>
      </c>
      <c r="FY145" s="350">
        <v>0</v>
      </c>
      <c r="FZ145" s="350">
        <v>0</v>
      </c>
      <c r="GA145" s="350">
        <v>0</v>
      </c>
      <c r="GB145" s="350">
        <v>0</v>
      </c>
      <c r="GC145" s="350">
        <v>0</v>
      </c>
      <c r="GD145" s="350">
        <v>0</v>
      </c>
      <c r="GE145" s="350">
        <v>0</v>
      </c>
      <c r="GF145" s="350">
        <v>0</v>
      </c>
    </row>
    <row r="146" spans="1:188" ht="12.95" customHeight="1">
      <c r="A146" s="326">
        <v>49</v>
      </c>
      <c r="B146" s="355" t="s">
        <v>76</v>
      </c>
      <c r="C146" s="356"/>
      <c r="D146" s="356"/>
      <c r="E146" s="357"/>
      <c r="F146" s="213">
        <f>F107+F108+F109+F110+F111+F112+F114+F115+F116+F121+F122+F123+F140+F142+F143+F144+F145</f>
        <v>0</v>
      </c>
      <c r="G146" s="213">
        <f t="shared" ref="G146:BR146" si="50">G107+G108+G109+G110+G111+G112+G114+G115+G116+G121+G122+G123+G140+G142+G143+G144+G145</f>
        <v>0</v>
      </c>
      <c r="H146" s="213">
        <f t="shared" si="50"/>
        <v>0</v>
      </c>
      <c r="I146" s="213">
        <f t="shared" si="50"/>
        <v>0</v>
      </c>
      <c r="J146" s="213">
        <f t="shared" si="50"/>
        <v>0</v>
      </c>
      <c r="K146" s="213">
        <f t="shared" si="50"/>
        <v>0</v>
      </c>
      <c r="L146" s="213">
        <f t="shared" si="50"/>
        <v>0</v>
      </c>
      <c r="M146" s="213">
        <f t="shared" si="50"/>
        <v>0</v>
      </c>
      <c r="N146" s="213">
        <f t="shared" si="50"/>
        <v>0</v>
      </c>
      <c r="O146" s="213">
        <f t="shared" si="50"/>
        <v>0</v>
      </c>
      <c r="P146" s="213">
        <f t="shared" si="50"/>
        <v>0</v>
      </c>
      <c r="Q146" s="213">
        <f t="shared" si="50"/>
        <v>0</v>
      </c>
      <c r="R146" s="213">
        <f t="shared" si="50"/>
        <v>0</v>
      </c>
      <c r="S146" s="213">
        <f t="shared" si="50"/>
        <v>0</v>
      </c>
      <c r="T146" s="213">
        <f t="shared" si="50"/>
        <v>0</v>
      </c>
      <c r="U146" s="213">
        <f t="shared" si="50"/>
        <v>0</v>
      </c>
      <c r="V146" s="213">
        <f t="shared" si="50"/>
        <v>0</v>
      </c>
      <c r="W146" s="213">
        <f t="shared" si="50"/>
        <v>0</v>
      </c>
      <c r="X146" s="213">
        <f t="shared" si="50"/>
        <v>0</v>
      </c>
      <c r="Y146" s="213">
        <f t="shared" si="50"/>
        <v>0</v>
      </c>
      <c r="Z146" s="213">
        <f t="shared" si="50"/>
        <v>0</v>
      </c>
      <c r="AA146" s="213">
        <f t="shared" si="50"/>
        <v>0</v>
      </c>
      <c r="AB146" s="213">
        <f t="shared" si="50"/>
        <v>0</v>
      </c>
      <c r="AC146" s="213">
        <f t="shared" si="50"/>
        <v>0</v>
      </c>
      <c r="AD146" s="213">
        <f t="shared" si="50"/>
        <v>0</v>
      </c>
      <c r="AE146" s="213">
        <f t="shared" si="50"/>
        <v>0</v>
      </c>
      <c r="AF146" s="213">
        <f t="shared" si="50"/>
        <v>0</v>
      </c>
      <c r="AG146" s="213">
        <f t="shared" si="50"/>
        <v>0</v>
      </c>
      <c r="AH146" s="213">
        <f t="shared" si="50"/>
        <v>0</v>
      </c>
      <c r="AI146" s="213">
        <f t="shared" si="50"/>
        <v>0</v>
      </c>
      <c r="AJ146" s="213">
        <f t="shared" si="50"/>
        <v>0</v>
      </c>
      <c r="AK146" s="213">
        <f t="shared" si="50"/>
        <v>0</v>
      </c>
      <c r="AL146" s="213">
        <f t="shared" si="50"/>
        <v>0</v>
      </c>
      <c r="AM146" s="213">
        <f t="shared" si="50"/>
        <v>0</v>
      </c>
      <c r="AN146" s="213">
        <f t="shared" si="50"/>
        <v>0</v>
      </c>
      <c r="AO146" s="213">
        <f t="shared" si="50"/>
        <v>0</v>
      </c>
      <c r="AP146" s="213">
        <f t="shared" si="50"/>
        <v>0</v>
      </c>
      <c r="AQ146" s="213">
        <f t="shared" si="50"/>
        <v>0</v>
      </c>
      <c r="AR146" s="213">
        <f t="shared" si="50"/>
        <v>0</v>
      </c>
      <c r="AS146" s="213">
        <f t="shared" si="50"/>
        <v>0</v>
      </c>
      <c r="AT146" s="213">
        <f t="shared" si="50"/>
        <v>0</v>
      </c>
      <c r="AU146" s="213">
        <f t="shared" si="50"/>
        <v>0</v>
      </c>
      <c r="AV146" s="213">
        <f t="shared" si="50"/>
        <v>0</v>
      </c>
      <c r="AW146" s="213">
        <f t="shared" si="50"/>
        <v>0</v>
      </c>
      <c r="AX146" s="213">
        <f t="shared" si="50"/>
        <v>0</v>
      </c>
      <c r="AY146" s="213">
        <f t="shared" si="50"/>
        <v>0</v>
      </c>
      <c r="AZ146" s="213">
        <f t="shared" si="50"/>
        <v>0</v>
      </c>
      <c r="BA146" s="213">
        <f t="shared" si="50"/>
        <v>0</v>
      </c>
      <c r="BB146" s="213">
        <f t="shared" si="50"/>
        <v>0</v>
      </c>
      <c r="BC146" s="213">
        <f t="shared" si="50"/>
        <v>0</v>
      </c>
      <c r="BD146" s="213">
        <f t="shared" si="50"/>
        <v>0</v>
      </c>
      <c r="BE146" s="213">
        <f t="shared" si="50"/>
        <v>0</v>
      </c>
      <c r="BF146" s="213">
        <f t="shared" si="50"/>
        <v>0</v>
      </c>
      <c r="BG146" s="213">
        <f t="shared" si="50"/>
        <v>0</v>
      </c>
      <c r="BH146" s="213">
        <f t="shared" si="50"/>
        <v>0</v>
      </c>
      <c r="BI146" s="213">
        <f t="shared" si="50"/>
        <v>0</v>
      </c>
      <c r="BJ146" s="213">
        <f t="shared" si="50"/>
        <v>0</v>
      </c>
      <c r="BK146" s="213">
        <f t="shared" si="50"/>
        <v>0</v>
      </c>
      <c r="BL146" s="213">
        <f t="shared" si="50"/>
        <v>0</v>
      </c>
      <c r="BM146" s="213">
        <f t="shared" si="50"/>
        <v>0</v>
      </c>
      <c r="BN146" s="213">
        <f t="shared" si="50"/>
        <v>0</v>
      </c>
      <c r="BO146" s="213">
        <f t="shared" si="50"/>
        <v>0</v>
      </c>
      <c r="BP146" s="213">
        <f t="shared" si="50"/>
        <v>0</v>
      </c>
      <c r="BQ146" s="213">
        <f t="shared" si="50"/>
        <v>0</v>
      </c>
      <c r="BR146" s="213">
        <f t="shared" si="50"/>
        <v>0</v>
      </c>
      <c r="BS146" s="213">
        <f t="shared" ref="BS146:ED146" si="51">BS107+BS108+BS109+BS110+BS111+BS112+BS114+BS115+BS116+BS121+BS122+BS123+BS140+BS142+BS143+BS144+BS145</f>
        <v>0</v>
      </c>
      <c r="BT146" s="213">
        <f t="shared" si="51"/>
        <v>0</v>
      </c>
      <c r="BU146" s="213">
        <f t="shared" si="51"/>
        <v>0</v>
      </c>
      <c r="BV146" s="213">
        <f t="shared" si="51"/>
        <v>0</v>
      </c>
      <c r="BW146" s="213">
        <f t="shared" si="51"/>
        <v>0</v>
      </c>
      <c r="BX146" s="213">
        <f t="shared" si="51"/>
        <v>0</v>
      </c>
      <c r="BY146" s="213">
        <f t="shared" si="51"/>
        <v>0</v>
      </c>
      <c r="BZ146" s="213">
        <f t="shared" si="51"/>
        <v>0</v>
      </c>
      <c r="CA146" s="213">
        <f t="shared" si="51"/>
        <v>0</v>
      </c>
      <c r="CB146" s="213">
        <f t="shared" si="51"/>
        <v>0</v>
      </c>
      <c r="CC146" s="213">
        <f t="shared" si="51"/>
        <v>0</v>
      </c>
      <c r="CD146" s="213">
        <f t="shared" si="51"/>
        <v>0</v>
      </c>
      <c r="CE146" s="213">
        <f t="shared" si="51"/>
        <v>0</v>
      </c>
      <c r="CF146" s="213">
        <f t="shared" si="51"/>
        <v>0</v>
      </c>
      <c r="CG146" s="213">
        <f t="shared" si="51"/>
        <v>0</v>
      </c>
      <c r="CH146" s="213">
        <f t="shared" si="51"/>
        <v>0</v>
      </c>
      <c r="CI146" s="213">
        <f t="shared" si="51"/>
        <v>0</v>
      </c>
      <c r="CJ146" s="213">
        <f t="shared" si="51"/>
        <v>0</v>
      </c>
      <c r="CK146" s="213">
        <f t="shared" si="51"/>
        <v>0</v>
      </c>
      <c r="CL146" s="213">
        <f t="shared" si="51"/>
        <v>0</v>
      </c>
      <c r="CM146" s="213">
        <f t="shared" si="51"/>
        <v>0</v>
      </c>
      <c r="CN146" s="213">
        <f t="shared" si="51"/>
        <v>0</v>
      </c>
      <c r="CO146" s="213">
        <f t="shared" si="51"/>
        <v>0</v>
      </c>
      <c r="CP146" s="213">
        <f t="shared" si="51"/>
        <v>0</v>
      </c>
      <c r="CQ146" s="213">
        <f t="shared" si="51"/>
        <v>0</v>
      </c>
      <c r="CR146" s="213">
        <f t="shared" si="51"/>
        <v>0</v>
      </c>
      <c r="CS146" s="213">
        <f t="shared" si="51"/>
        <v>0</v>
      </c>
      <c r="CT146" s="213">
        <f t="shared" si="51"/>
        <v>0</v>
      </c>
      <c r="CU146" s="213">
        <f t="shared" si="51"/>
        <v>0</v>
      </c>
      <c r="CV146" s="213">
        <f t="shared" si="51"/>
        <v>0</v>
      </c>
      <c r="CW146" s="213">
        <f t="shared" si="51"/>
        <v>0</v>
      </c>
      <c r="CX146" s="213">
        <f t="shared" si="51"/>
        <v>0</v>
      </c>
      <c r="CY146" s="213">
        <f t="shared" si="51"/>
        <v>0</v>
      </c>
      <c r="CZ146" s="213">
        <f t="shared" si="51"/>
        <v>0</v>
      </c>
      <c r="DA146" s="213">
        <f t="shared" si="51"/>
        <v>0</v>
      </c>
      <c r="DB146" s="213">
        <f t="shared" si="51"/>
        <v>0</v>
      </c>
      <c r="DC146" s="213">
        <f t="shared" si="51"/>
        <v>0</v>
      </c>
      <c r="DD146" s="213">
        <f t="shared" si="51"/>
        <v>0</v>
      </c>
      <c r="DE146" s="213">
        <f t="shared" si="51"/>
        <v>0</v>
      </c>
      <c r="DF146" s="213">
        <f t="shared" si="51"/>
        <v>0</v>
      </c>
      <c r="DG146" s="213">
        <f t="shared" si="51"/>
        <v>0</v>
      </c>
      <c r="DH146" s="213">
        <f t="shared" si="51"/>
        <v>0</v>
      </c>
      <c r="DI146" s="213">
        <f t="shared" si="51"/>
        <v>0</v>
      </c>
      <c r="DJ146" s="213">
        <f t="shared" si="51"/>
        <v>0</v>
      </c>
      <c r="DK146" s="213">
        <f t="shared" si="51"/>
        <v>0</v>
      </c>
      <c r="DL146" s="213">
        <f t="shared" si="51"/>
        <v>0</v>
      </c>
      <c r="DM146" s="213">
        <f t="shared" si="51"/>
        <v>0</v>
      </c>
      <c r="DN146" s="213">
        <f t="shared" si="51"/>
        <v>0</v>
      </c>
      <c r="DO146" s="213">
        <f t="shared" si="51"/>
        <v>0</v>
      </c>
      <c r="DP146" s="213">
        <f t="shared" si="51"/>
        <v>0</v>
      </c>
      <c r="DQ146" s="213">
        <f t="shared" si="51"/>
        <v>0</v>
      </c>
      <c r="DR146" s="213">
        <f t="shared" si="51"/>
        <v>0</v>
      </c>
      <c r="DS146" s="213">
        <f t="shared" si="51"/>
        <v>0</v>
      </c>
      <c r="DT146" s="213">
        <f t="shared" si="51"/>
        <v>0</v>
      </c>
      <c r="DU146" s="213">
        <f t="shared" si="51"/>
        <v>0</v>
      </c>
      <c r="DV146" s="213">
        <f t="shared" si="51"/>
        <v>0</v>
      </c>
      <c r="DW146" s="213">
        <f t="shared" si="51"/>
        <v>0</v>
      </c>
      <c r="DX146" s="213">
        <f t="shared" si="51"/>
        <v>0</v>
      </c>
      <c r="DY146" s="213">
        <f t="shared" si="51"/>
        <v>0</v>
      </c>
      <c r="DZ146" s="213">
        <f t="shared" si="51"/>
        <v>0</v>
      </c>
      <c r="EA146" s="213">
        <f t="shared" si="51"/>
        <v>0</v>
      </c>
      <c r="EB146" s="213">
        <f t="shared" si="51"/>
        <v>0</v>
      </c>
      <c r="EC146" s="213">
        <f t="shared" si="51"/>
        <v>0</v>
      </c>
      <c r="ED146" s="213">
        <f t="shared" si="51"/>
        <v>0</v>
      </c>
      <c r="EE146" s="213">
        <f t="shared" ref="EE146:GF146" si="52">EE107+EE108+EE109+EE110+EE111+EE112+EE114+EE115+EE116+EE121+EE122+EE123+EE140+EE142+EE143+EE144+EE145</f>
        <v>0</v>
      </c>
      <c r="EF146" s="213">
        <f t="shared" si="52"/>
        <v>0</v>
      </c>
      <c r="EG146" s="213">
        <f t="shared" si="52"/>
        <v>0</v>
      </c>
      <c r="EH146" s="213">
        <f t="shared" si="52"/>
        <v>0</v>
      </c>
      <c r="EI146" s="213">
        <f t="shared" si="52"/>
        <v>0</v>
      </c>
      <c r="EJ146" s="213">
        <f t="shared" si="52"/>
        <v>0</v>
      </c>
      <c r="EK146" s="213">
        <f t="shared" si="52"/>
        <v>0</v>
      </c>
      <c r="EL146" s="213">
        <f t="shared" si="52"/>
        <v>0</v>
      </c>
      <c r="EM146" s="213">
        <f t="shared" si="52"/>
        <v>0</v>
      </c>
      <c r="EN146" s="213">
        <f t="shared" si="52"/>
        <v>0</v>
      </c>
      <c r="EO146" s="213">
        <f t="shared" si="52"/>
        <v>0</v>
      </c>
      <c r="EP146" s="213">
        <f t="shared" si="52"/>
        <v>0</v>
      </c>
      <c r="EQ146" s="213">
        <f t="shared" si="52"/>
        <v>0</v>
      </c>
      <c r="ER146" s="213">
        <f t="shared" si="52"/>
        <v>0</v>
      </c>
      <c r="ES146" s="213">
        <f t="shared" si="52"/>
        <v>0</v>
      </c>
      <c r="ET146" s="213">
        <f t="shared" si="52"/>
        <v>0</v>
      </c>
      <c r="EU146" s="213">
        <f t="shared" si="52"/>
        <v>0</v>
      </c>
      <c r="EV146" s="213">
        <f t="shared" si="52"/>
        <v>0</v>
      </c>
      <c r="EW146" s="213">
        <f t="shared" si="52"/>
        <v>0</v>
      </c>
      <c r="EX146" s="213">
        <f t="shared" si="52"/>
        <v>0</v>
      </c>
      <c r="EY146" s="213">
        <f t="shared" si="52"/>
        <v>0</v>
      </c>
      <c r="EZ146" s="213">
        <f t="shared" si="52"/>
        <v>0</v>
      </c>
      <c r="FA146" s="213">
        <f t="shared" si="52"/>
        <v>0</v>
      </c>
      <c r="FB146" s="213">
        <f t="shared" si="52"/>
        <v>0</v>
      </c>
      <c r="FC146" s="213">
        <f t="shared" si="52"/>
        <v>0</v>
      </c>
      <c r="FD146" s="213">
        <f t="shared" si="52"/>
        <v>0</v>
      </c>
      <c r="FE146" s="213">
        <f t="shared" si="52"/>
        <v>0</v>
      </c>
      <c r="FF146" s="213">
        <f t="shared" si="52"/>
        <v>0</v>
      </c>
      <c r="FG146" s="213">
        <f t="shared" si="52"/>
        <v>0</v>
      </c>
      <c r="FH146" s="213">
        <f t="shared" si="52"/>
        <v>0</v>
      </c>
      <c r="FI146" s="213">
        <f t="shared" si="52"/>
        <v>0</v>
      </c>
      <c r="FJ146" s="213">
        <f t="shared" si="52"/>
        <v>0</v>
      </c>
      <c r="FK146" s="213">
        <f t="shared" si="52"/>
        <v>0</v>
      </c>
      <c r="FL146" s="213">
        <f t="shared" si="52"/>
        <v>0</v>
      </c>
      <c r="FM146" s="213">
        <f t="shared" si="52"/>
        <v>0</v>
      </c>
      <c r="FN146" s="213">
        <f t="shared" si="52"/>
        <v>0</v>
      </c>
      <c r="FO146" s="213">
        <f t="shared" si="52"/>
        <v>0</v>
      </c>
      <c r="FP146" s="213">
        <f t="shared" si="52"/>
        <v>0</v>
      </c>
      <c r="FQ146" s="213">
        <f t="shared" si="52"/>
        <v>0</v>
      </c>
      <c r="FR146" s="213">
        <f t="shared" si="52"/>
        <v>0</v>
      </c>
      <c r="FS146" s="213">
        <f t="shared" si="52"/>
        <v>0</v>
      </c>
      <c r="FT146" s="213">
        <f t="shared" si="52"/>
        <v>0</v>
      </c>
      <c r="FU146" s="213">
        <f t="shared" si="52"/>
        <v>0</v>
      </c>
      <c r="FV146" s="213">
        <f t="shared" si="52"/>
        <v>0</v>
      </c>
      <c r="FW146" s="213">
        <f t="shared" si="52"/>
        <v>0</v>
      </c>
      <c r="FX146" s="213">
        <f t="shared" si="52"/>
        <v>0</v>
      </c>
      <c r="FY146" s="213">
        <f t="shared" si="52"/>
        <v>0</v>
      </c>
      <c r="FZ146" s="213">
        <f t="shared" si="52"/>
        <v>0</v>
      </c>
      <c r="GA146" s="213">
        <f t="shared" si="52"/>
        <v>0</v>
      </c>
      <c r="GB146" s="213">
        <f t="shared" si="52"/>
        <v>0</v>
      </c>
      <c r="GC146" s="213">
        <f t="shared" si="52"/>
        <v>0</v>
      </c>
      <c r="GD146" s="213">
        <f t="shared" si="52"/>
        <v>0</v>
      </c>
      <c r="GE146" s="213">
        <f t="shared" si="52"/>
        <v>0</v>
      </c>
      <c r="GF146" s="213">
        <f t="shared" si="52"/>
        <v>0</v>
      </c>
    </row>
    <row r="147" spans="1:188" ht="12.95" customHeight="1">
      <c r="A147" s="326">
        <v>50</v>
      </c>
      <c r="B147" s="355" t="s">
        <v>91</v>
      </c>
      <c r="C147" s="356"/>
      <c r="D147" s="356"/>
      <c r="E147" s="357"/>
      <c r="F147" s="213">
        <f>F120</f>
        <v>0</v>
      </c>
      <c r="G147" s="213">
        <f t="shared" ref="G147:BR147" si="53">G120</f>
        <v>0</v>
      </c>
      <c r="H147" s="213">
        <f t="shared" si="53"/>
        <v>0</v>
      </c>
      <c r="I147" s="213">
        <f t="shared" si="53"/>
        <v>0</v>
      </c>
      <c r="J147" s="213">
        <f t="shared" si="53"/>
        <v>0</v>
      </c>
      <c r="K147" s="213">
        <f t="shared" si="53"/>
        <v>0</v>
      </c>
      <c r="L147" s="213">
        <f t="shared" si="53"/>
        <v>0</v>
      </c>
      <c r="M147" s="213">
        <f t="shared" si="53"/>
        <v>0</v>
      </c>
      <c r="N147" s="213">
        <f t="shared" si="53"/>
        <v>0</v>
      </c>
      <c r="O147" s="213">
        <f t="shared" si="53"/>
        <v>0</v>
      </c>
      <c r="P147" s="213">
        <f t="shared" si="53"/>
        <v>0</v>
      </c>
      <c r="Q147" s="213">
        <f t="shared" si="53"/>
        <v>0</v>
      </c>
      <c r="R147" s="213">
        <f t="shared" si="53"/>
        <v>0</v>
      </c>
      <c r="S147" s="213">
        <f t="shared" si="53"/>
        <v>0</v>
      </c>
      <c r="T147" s="213">
        <f t="shared" si="53"/>
        <v>0</v>
      </c>
      <c r="U147" s="213">
        <f t="shared" si="53"/>
        <v>0</v>
      </c>
      <c r="V147" s="213">
        <f t="shared" si="53"/>
        <v>0</v>
      </c>
      <c r="W147" s="213">
        <f t="shared" si="53"/>
        <v>0</v>
      </c>
      <c r="X147" s="213">
        <f t="shared" si="53"/>
        <v>0</v>
      </c>
      <c r="Y147" s="213">
        <f t="shared" si="53"/>
        <v>0</v>
      </c>
      <c r="Z147" s="213">
        <f t="shared" si="53"/>
        <v>0</v>
      </c>
      <c r="AA147" s="213">
        <f t="shared" si="53"/>
        <v>0</v>
      </c>
      <c r="AB147" s="213">
        <f t="shared" si="53"/>
        <v>0</v>
      </c>
      <c r="AC147" s="213">
        <f t="shared" si="53"/>
        <v>0</v>
      </c>
      <c r="AD147" s="213">
        <f t="shared" si="53"/>
        <v>0</v>
      </c>
      <c r="AE147" s="213">
        <f t="shared" si="53"/>
        <v>0</v>
      </c>
      <c r="AF147" s="213">
        <f t="shared" si="53"/>
        <v>0</v>
      </c>
      <c r="AG147" s="213">
        <f t="shared" si="53"/>
        <v>0</v>
      </c>
      <c r="AH147" s="213">
        <f t="shared" si="53"/>
        <v>0</v>
      </c>
      <c r="AI147" s="213">
        <f t="shared" si="53"/>
        <v>0</v>
      </c>
      <c r="AJ147" s="213">
        <f t="shared" si="53"/>
        <v>0</v>
      </c>
      <c r="AK147" s="213">
        <f t="shared" si="53"/>
        <v>0</v>
      </c>
      <c r="AL147" s="213">
        <f t="shared" si="53"/>
        <v>0</v>
      </c>
      <c r="AM147" s="213">
        <f t="shared" si="53"/>
        <v>0</v>
      </c>
      <c r="AN147" s="213">
        <f t="shared" si="53"/>
        <v>0</v>
      </c>
      <c r="AO147" s="213">
        <f t="shared" si="53"/>
        <v>0</v>
      </c>
      <c r="AP147" s="213">
        <f t="shared" si="53"/>
        <v>0</v>
      </c>
      <c r="AQ147" s="213">
        <f t="shared" si="53"/>
        <v>0</v>
      </c>
      <c r="AR147" s="213">
        <f t="shared" si="53"/>
        <v>0</v>
      </c>
      <c r="AS147" s="213">
        <f t="shared" si="53"/>
        <v>0</v>
      </c>
      <c r="AT147" s="213">
        <f t="shared" si="53"/>
        <v>0</v>
      </c>
      <c r="AU147" s="213">
        <f t="shared" si="53"/>
        <v>0</v>
      </c>
      <c r="AV147" s="213">
        <f t="shared" si="53"/>
        <v>0</v>
      </c>
      <c r="AW147" s="213">
        <f t="shared" si="53"/>
        <v>0</v>
      </c>
      <c r="AX147" s="213">
        <f t="shared" si="53"/>
        <v>0</v>
      </c>
      <c r="AY147" s="213">
        <f t="shared" si="53"/>
        <v>0</v>
      </c>
      <c r="AZ147" s="213">
        <f t="shared" si="53"/>
        <v>0</v>
      </c>
      <c r="BA147" s="213">
        <f t="shared" si="53"/>
        <v>0</v>
      </c>
      <c r="BB147" s="213">
        <f t="shared" si="53"/>
        <v>0</v>
      </c>
      <c r="BC147" s="213">
        <f t="shared" si="53"/>
        <v>0</v>
      </c>
      <c r="BD147" s="213">
        <f t="shared" si="53"/>
        <v>0</v>
      </c>
      <c r="BE147" s="213">
        <f t="shared" si="53"/>
        <v>0</v>
      </c>
      <c r="BF147" s="213">
        <f t="shared" si="53"/>
        <v>0</v>
      </c>
      <c r="BG147" s="213">
        <f t="shared" si="53"/>
        <v>0</v>
      </c>
      <c r="BH147" s="213">
        <f t="shared" si="53"/>
        <v>0</v>
      </c>
      <c r="BI147" s="213">
        <f t="shared" si="53"/>
        <v>0</v>
      </c>
      <c r="BJ147" s="213">
        <f t="shared" si="53"/>
        <v>0</v>
      </c>
      <c r="BK147" s="213">
        <f t="shared" si="53"/>
        <v>0</v>
      </c>
      <c r="BL147" s="213">
        <f t="shared" si="53"/>
        <v>0</v>
      </c>
      <c r="BM147" s="213">
        <f t="shared" si="53"/>
        <v>0</v>
      </c>
      <c r="BN147" s="213">
        <f t="shared" si="53"/>
        <v>0</v>
      </c>
      <c r="BO147" s="213">
        <f t="shared" si="53"/>
        <v>0</v>
      </c>
      <c r="BP147" s="213">
        <f t="shared" si="53"/>
        <v>0</v>
      </c>
      <c r="BQ147" s="213">
        <f t="shared" si="53"/>
        <v>0</v>
      </c>
      <c r="BR147" s="213">
        <f t="shared" si="53"/>
        <v>0</v>
      </c>
      <c r="BS147" s="213">
        <f t="shared" ref="BS147:ED147" si="54">BS120</f>
        <v>0</v>
      </c>
      <c r="BT147" s="213">
        <f t="shared" si="54"/>
        <v>0</v>
      </c>
      <c r="BU147" s="213">
        <f t="shared" si="54"/>
        <v>0</v>
      </c>
      <c r="BV147" s="213">
        <f t="shared" si="54"/>
        <v>0</v>
      </c>
      <c r="BW147" s="213">
        <f t="shared" si="54"/>
        <v>0</v>
      </c>
      <c r="BX147" s="213">
        <f t="shared" si="54"/>
        <v>0</v>
      </c>
      <c r="BY147" s="213">
        <f t="shared" si="54"/>
        <v>0</v>
      </c>
      <c r="BZ147" s="213">
        <f t="shared" si="54"/>
        <v>0</v>
      </c>
      <c r="CA147" s="213">
        <f t="shared" si="54"/>
        <v>0</v>
      </c>
      <c r="CB147" s="213">
        <f t="shared" si="54"/>
        <v>0</v>
      </c>
      <c r="CC147" s="213">
        <f t="shared" si="54"/>
        <v>0</v>
      </c>
      <c r="CD147" s="213">
        <f t="shared" si="54"/>
        <v>0</v>
      </c>
      <c r="CE147" s="213">
        <f t="shared" si="54"/>
        <v>0</v>
      </c>
      <c r="CF147" s="213">
        <f t="shared" si="54"/>
        <v>0</v>
      </c>
      <c r="CG147" s="213">
        <f t="shared" si="54"/>
        <v>0</v>
      </c>
      <c r="CH147" s="213">
        <f t="shared" si="54"/>
        <v>0</v>
      </c>
      <c r="CI147" s="213">
        <f t="shared" si="54"/>
        <v>0</v>
      </c>
      <c r="CJ147" s="213">
        <f t="shared" si="54"/>
        <v>0</v>
      </c>
      <c r="CK147" s="213">
        <f t="shared" si="54"/>
        <v>0</v>
      </c>
      <c r="CL147" s="213">
        <f t="shared" si="54"/>
        <v>0</v>
      </c>
      <c r="CM147" s="213">
        <f t="shared" si="54"/>
        <v>0</v>
      </c>
      <c r="CN147" s="213">
        <f t="shared" si="54"/>
        <v>0</v>
      </c>
      <c r="CO147" s="213">
        <f t="shared" si="54"/>
        <v>0</v>
      </c>
      <c r="CP147" s="213">
        <f t="shared" si="54"/>
        <v>0</v>
      </c>
      <c r="CQ147" s="213">
        <f t="shared" si="54"/>
        <v>0</v>
      </c>
      <c r="CR147" s="213">
        <f t="shared" si="54"/>
        <v>0</v>
      </c>
      <c r="CS147" s="213">
        <f t="shared" si="54"/>
        <v>0</v>
      </c>
      <c r="CT147" s="213">
        <f t="shared" si="54"/>
        <v>0</v>
      </c>
      <c r="CU147" s="213">
        <f t="shared" si="54"/>
        <v>0</v>
      </c>
      <c r="CV147" s="213">
        <f t="shared" si="54"/>
        <v>0</v>
      </c>
      <c r="CW147" s="213">
        <f t="shared" si="54"/>
        <v>0</v>
      </c>
      <c r="CX147" s="213">
        <f t="shared" si="54"/>
        <v>0</v>
      </c>
      <c r="CY147" s="213">
        <f t="shared" si="54"/>
        <v>0</v>
      </c>
      <c r="CZ147" s="213">
        <f t="shared" si="54"/>
        <v>0</v>
      </c>
      <c r="DA147" s="213">
        <f t="shared" si="54"/>
        <v>0</v>
      </c>
      <c r="DB147" s="213">
        <f t="shared" si="54"/>
        <v>0</v>
      </c>
      <c r="DC147" s="213">
        <f t="shared" si="54"/>
        <v>0</v>
      </c>
      <c r="DD147" s="213">
        <f t="shared" si="54"/>
        <v>0</v>
      </c>
      <c r="DE147" s="213">
        <f t="shared" si="54"/>
        <v>0</v>
      </c>
      <c r="DF147" s="213">
        <f t="shared" si="54"/>
        <v>0</v>
      </c>
      <c r="DG147" s="213">
        <f t="shared" si="54"/>
        <v>0</v>
      </c>
      <c r="DH147" s="213">
        <f t="shared" si="54"/>
        <v>0</v>
      </c>
      <c r="DI147" s="213">
        <f t="shared" si="54"/>
        <v>0</v>
      </c>
      <c r="DJ147" s="213">
        <f t="shared" si="54"/>
        <v>0</v>
      </c>
      <c r="DK147" s="213">
        <f t="shared" si="54"/>
        <v>0</v>
      </c>
      <c r="DL147" s="213">
        <f t="shared" si="54"/>
        <v>0</v>
      </c>
      <c r="DM147" s="213">
        <f t="shared" si="54"/>
        <v>0</v>
      </c>
      <c r="DN147" s="213">
        <f t="shared" si="54"/>
        <v>0</v>
      </c>
      <c r="DO147" s="213">
        <f t="shared" si="54"/>
        <v>0</v>
      </c>
      <c r="DP147" s="213">
        <f t="shared" si="54"/>
        <v>0</v>
      </c>
      <c r="DQ147" s="213">
        <f t="shared" si="54"/>
        <v>0</v>
      </c>
      <c r="DR147" s="213">
        <f t="shared" si="54"/>
        <v>0</v>
      </c>
      <c r="DS147" s="213">
        <f t="shared" si="54"/>
        <v>0</v>
      </c>
      <c r="DT147" s="213">
        <f t="shared" si="54"/>
        <v>0</v>
      </c>
      <c r="DU147" s="213">
        <f t="shared" si="54"/>
        <v>0</v>
      </c>
      <c r="DV147" s="213">
        <f t="shared" si="54"/>
        <v>0</v>
      </c>
      <c r="DW147" s="213">
        <f t="shared" si="54"/>
        <v>0</v>
      </c>
      <c r="DX147" s="213">
        <f t="shared" si="54"/>
        <v>0</v>
      </c>
      <c r="DY147" s="213">
        <f t="shared" si="54"/>
        <v>0</v>
      </c>
      <c r="DZ147" s="213">
        <f t="shared" si="54"/>
        <v>0</v>
      </c>
      <c r="EA147" s="213">
        <f t="shared" si="54"/>
        <v>0</v>
      </c>
      <c r="EB147" s="213">
        <f t="shared" si="54"/>
        <v>0</v>
      </c>
      <c r="EC147" s="213">
        <f t="shared" si="54"/>
        <v>0</v>
      </c>
      <c r="ED147" s="213">
        <f t="shared" si="54"/>
        <v>0</v>
      </c>
      <c r="EE147" s="213">
        <f t="shared" ref="EE147:GF147" si="55">EE120</f>
        <v>0</v>
      </c>
      <c r="EF147" s="213">
        <f t="shared" si="55"/>
        <v>0</v>
      </c>
      <c r="EG147" s="213">
        <f t="shared" si="55"/>
        <v>0</v>
      </c>
      <c r="EH147" s="213">
        <f t="shared" si="55"/>
        <v>0</v>
      </c>
      <c r="EI147" s="213">
        <f t="shared" si="55"/>
        <v>0</v>
      </c>
      <c r="EJ147" s="213">
        <f t="shared" si="55"/>
        <v>0</v>
      </c>
      <c r="EK147" s="213">
        <f t="shared" si="55"/>
        <v>0</v>
      </c>
      <c r="EL147" s="213">
        <f t="shared" si="55"/>
        <v>0</v>
      </c>
      <c r="EM147" s="213">
        <f t="shared" si="55"/>
        <v>0</v>
      </c>
      <c r="EN147" s="213">
        <f t="shared" si="55"/>
        <v>0</v>
      </c>
      <c r="EO147" s="213">
        <f t="shared" si="55"/>
        <v>0</v>
      </c>
      <c r="EP147" s="213">
        <f t="shared" si="55"/>
        <v>0</v>
      </c>
      <c r="EQ147" s="213">
        <f t="shared" si="55"/>
        <v>0</v>
      </c>
      <c r="ER147" s="213">
        <f t="shared" si="55"/>
        <v>0</v>
      </c>
      <c r="ES147" s="213">
        <f t="shared" si="55"/>
        <v>0</v>
      </c>
      <c r="ET147" s="213">
        <f t="shared" si="55"/>
        <v>0</v>
      </c>
      <c r="EU147" s="213">
        <f t="shared" si="55"/>
        <v>0</v>
      </c>
      <c r="EV147" s="213">
        <f t="shared" si="55"/>
        <v>0</v>
      </c>
      <c r="EW147" s="213">
        <f t="shared" si="55"/>
        <v>0</v>
      </c>
      <c r="EX147" s="213">
        <f t="shared" si="55"/>
        <v>0</v>
      </c>
      <c r="EY147" s="213">
        <f t="shared" si="55"/>
        <v>0</v>
      </c>
      <c r="EZ147" s="213">
        <f t="shared" si="55"/>
        <v>0</v>
      </c>
      <c r="FA147" s="213">
        <f t="shared" si="55"/>
        <v>0</v>
      </c>
      <c r="FB147" s="213">
        <f t="shared" si="55"/>
        <v>0</v>
      </c>
      <c r="FC147" s="213">
        <f t="shared" si="55"/>
        <v>0</v>
      </c>
      <c r="FD147" s="213">
        <f t="shared" si="55"/>
        <v>0</v>
      </c>
      <c r="FE147" s="213">
        <f t="shared" si="55"/>
        <v>0</v>
      </c>
      <c r="FF147" s="213">
        <f t="shared" si="55"/>
        <v>0</v>
      </c>
      <c r="FG147" s="213">
        <f t="shared" si="55"/>
        <v>0</v>
      </c>
      <c r="FH147" s="213">
        <f t="shared" si="55"/>
        <v>0</v>
      </c>
      <c r="FI147" s="213">
        <f t="shared" si="55"/>
        <v>0</v>
      </c>
      <c r="FJ147" s="213">
        <f t="shared" si="55"/>
        <v>0</v>
      </c>
      <c r="FK147" s="213">
        <f t="shared" si="55"/>
        <v>0</v>
      </c>
      <c r="FL147" s="213">
        <f t="shared" si="55"/>
        <v>0</v>
      </c>
      <c r="FM147" s="213">
        <f t="shared" si="55"/>
        <v>0</v>
      </c>
      <c r="FN147" s="213">
        <f t="shared" si="55"/>
        <v>0</v>
      </c>
      <c r="FO147" s="213">
        <f t="shared" si="55"/>
        <v>0</v>
      </c>
      <c r="FP147" s="213">
        <f t="shared" si="55"/>
        <v>0</v>
      </c>
      <c r="FQ147" s="213">
        <f t="shared" si="55"/>
        <v>0</v>
      </c>
      <c r="FR147" s="213">
        <f t="shared" si="55"/>
        <v>0</v>
      </c>
      <c r="FS147" s="213">
        <f t="shared" si="55"/>
        <v>0</v>
      </c>
      <c r="FT147" s="213">
        <f t="shared" si="55"/>
        <v>0</v>
      </c>
      <c r="FU147" s="213">
        <f t="shared" si="55"/>
        <v>0</v>
      </c>
      <c r="FV147" s="213">
        <f t="shared" si="55"/>
        <v>0</v>
      </c>
      <c r="FW147" s="213">
        <f t="shared" si="55"/>
        <v>0</v>
      </c>
      <c r="FX147" s="213">
        <f t="shared" si="55"/>
        <v>0</v>
      </c>
      <c r="FY147" s="213">
        <f t="shared" si="55"/>
        <v>0</v>
      </c>
      <c r="FZ147" s="213">
        <f t="shared" si="55"/>
        <v>0</v>
      </c>
      <c r="GA147" s="213">
        <f t="shared" si="55"/>
        <v>0</v>
      </c>
      <c r="GB147" s="213">
        <f t="shared" si="55"/>
        <v>0</v>
      </c>
      <c r="GC147" s="213">
        <f t="shared" si="55"/>
        <v>0</v>
      </c>
      <c r="GD147" s="213">
        <f t="shared" si="55"/>
        <v>0</v>
      </c>
      <c r="GE147" s="213">
        <f t="shared" si="55"/>
        <v>0</v>
      </c>
      <c r="GF147" s="213">
        <f t="shared" si="55"/>
        <v>0</v>
      </c>
    </row>
    <row r="148" spans="1:188" ht="12.95" customHeight="1">
      <c r="A148" s="326">
        <v>51</v>
      </c>
      <c r="B148" s="355" t="s">
        <v>96</v>
      </c>
      <c r="C148" s="356"/>
      <c r="D148" s="356"/>
      <c r="E148" s="357"/>
      <c r="F148" s="213">
        <f>F125+F126+F127+F128+F129</f>
        <v>0</v>
      </c>
      <c r="G148" s="213">
        <f t="shared" ref="G148:BR148" si="56">G125+G126+G127+G128+G129</f>
        <v>0</v>
      </c>
      <c r="H148" s="213">
        <f t="shared" si="56"/>
        <v>0</v>
      </c>
      <c r="I148" s="213">
        <f t="shared" si="56"/>
        <v>0</v>
      </c>
      <c r="J148" s="213">
        <f t="shared" si="56"/>
        <v>0</v>
      </c>
      <c r="K148" s="213">
        <f t="shared" si="56"/>
        <v>0</v>
      </c>
      <c r="L148" s="213">
        <f t="shared" si="56"/>
        <v>0</v>
      </c>
      <c r="M148" s="213">
        <f t="shared" si="56"/>
        <v>0</v>
      </c>
      <c r="N148" s="213">
        <f t="shared" si="56"/>
        <v>0</v>
      </c>
      <c r="O148" s="213">
        <f t="shared" si="56"/>
        <v>0</v>
      </c>
      <c r="P148" s="213">
        <f t="shared" si="56"/>
        <v>0</v>
      </c>
      <c r="Q148" s="213">
        <f t="shared" si="56"/>
        <v>0</v>
      </c>
      <c r="R148" s="213">
        <f t="shared" si="56"/>
        <v>0</v>
      </c>
      <c r="S148" s="213">
        <f t="shared" si="56"/>
        <v>0</v>
      </c>
      <c r="T148" s="213">
        <f t="shared" si="56"/>
        <v>0</v>
      </c>
      <c r="U148" s="213">
        <f t="shared" si="56"/>
        <v>0</v>
      </c>
      <c r="V148" s="213">
        <f t="shared" si="56"/>
        <v>0</v>
      </c>
      <c r="W148" s="213">
        <f t="shared" si="56"/>
        <v>0</v>
      </c>
      <c r="X148" s="213">
        <f t="shared" si="56"/>
        <v>0</v>
      </c>
      <c r="Y148" s="213">
        <f t="shared" si="56"/>
        <v>0</v>
      </c>
      <c r="Z148" s="213">
        <f t="shared" si="56"/>
        <v>0</v>
      </c>
      <c r="AA148" s="213">
        <f t="shared" si="56"/>
        <v>0</v>
      </c>
      <c r="AB148" s="213">
        <f t="shared" si="56"/>
        <v>0</v>
      </c>
      <c r="AC148" s="213">
        <f t="shared" si="56"/>
        <v>0</v>
      </c>
      <c r="AD148" s="213">
        <f t="shared" si="56"/>
        <v>0</v>
      </c>
      <c r="AE148" s="213">
        <f t="shared" si="56"/>
        <v>0</v>
      </c>
      <c r="AF148" s="213">
        <f t="shared" si="56"/>
        <v>0</v>
      </c>
      <c r="AG148" s="213">
        <f t="shared" si="56"/>
        <v>0</v>
      </c>
      <c r="AH148" s="213">
        <f t="shared" si="56"/>
        <v>0</v>
      </c>
      <c r="AI148" s="213">
        <f t="shared" si="56"/>
        <v>0</v>
      </c>
      <c r="AJ148" s="213">
        <f t="shared" si="56"/>
        <v>0</v>
      </c>
      <c r="AK148" s="213">
        <f t="shared" si="56"/>
        <v>0</v>
      </c>
      <c r="AL148" s="213">
        <f t="shared" si="56"/>
        <v>0</v>
      </c>
      <c r="AM148" s="213">
        <f t="shared" si="56"/>
        <v>0</v>
      </c>
      <c r="AN148" s="213">
        <f t="shared" si="56"/>
        <v>0</v>
      </c>
      <c r="AO148" s="213">
        <f t="shared" si="56"/>
        <v>0</v>
      </c>
      <c r="AP148" s="213">
        <f t="shared" si="56"/>
        <v>0</v>
      </c>
      <c r="AQ148" s="213">
        <f t="shared" si="56"/>
        <v>0</v>
      </c>
      <c r="AR148" s="213">
        <f t="shared" si="56"/>
        <v>0</v>
      </c>
      <c r="AS148" s="213">
        <f t="shared" si="56"/>
        <v>0</v>
      </c>
      <c r="AT148" s="213">
        <f t="shared" si="56"/>
        <v>0</v>
      </c>
      <c r="AU148" s="213">
        <f t="shared" si="56"/>
        <v>0</v>
      </c>
      <c r="AV148" s="213">
        <f t="shared" si="56"/>
        <v>0</v>
      </c>
      <c r="AW148" s="213">
        <f t="shared" si="56"/>
        <v>0</v>
      </c>
      <c r="AX148" s="213">
        <f t="shared" si="56"/>
        <v>0</v>
      </c>
      <c r="AY148" s="213">
        <f t="shared" si="56"/>
        <v>0</v>
      </c>
      <c r="AZ148" s="213">
        <f t="shared" si="56"/>
        <v>0</v>
      </c>
      <c r="BA148" s="213">
        <f t="shared" si="56"/>
        <v>0</v>
      </c>
      <c r="BB148" s="213">
        <f t="shared" si="56"/>
        <v>0</v>
      </c>
      <c r="BC148" s="213">
        <f t="shared" si="56"/>
        <v>0</v>
      </c>
      <c r="BD148" s="213">
        <f t="shared" si="56"/>
        <v>0</v>
      </c>
      <c r="BE148" s="213">
        <f t="shared" si="56"/>
        <v>0</v>
      </c>
      <c r="BF148" s="213">
        <f t="shared" si="56"/>
        <v>0</v>
      </c>
      <c r="BG148" s="213">
        <f t="shared" si="56"/>
        <v>0</v>
      </c>
      <c r="BH148" s="213">
        <f t="shared" si="56"/>
        <v>0</v>
      </c>
      <c r="BI148" s="213">
        <f t="shared" si="56"/>
        <v>1</v>
      </c>
      <c r="BJ148" s="213">
        <f t="shared" si="56"/>
        <v>1</v>
      </c>
      <c r="BK148" s="213">
        <f t="shared" si="56"/>
        <v>0</v>
      </c>
      <c r="BL148" s="213">
        <f t="shared" si="56"/>
        <v>0</v>
      </c>
      <c r="BM148" s="213">
        <f t="shared" si="56"/>
        <v>0</v>
      </c>
      <c r="BN148" s="213">
        <f t="shared" si="56"/>
        <v>1</v>
      </c>
      <c r="BO148" s="213">
        <f t="shared" si="56"/>
        <v>0</v>
      </c>
      <c r="BP148" s="213">
        <f t="shared" si="56"/>
        <v>1</v>
      </c>
      <c r="BQ148" s="213">
        <f t="shared" si="56"/>
        <v>0</v>
      </c>
      <c r="BR148" s="213">
        <f t="shared" si="56"/>
        <v>1</v>
      </c>
      <c r="BS148" s="213">
        <f t="shared" ref="BS148:ED148" si="57">BS125+BS126+BS127+BS128+BS129</f>
        <v>0</v>
      </c>
      <c r="BT148" s="213">
        <f t="shared" si="57"/>
        <v>0</v>
      </c>
      <c r="BU148" s="213">
        <f t="shared" si="57"/>
        <v>0</v>
      </c>
      <c r="BV148" s="213">
        <f t="shared" si="57"/>
        <v>0</v>
      </c>
      <c r="BW148" s="213">
        <f t="shared" si="57"/>
        <v>0</v>
      </c>
      <c r="BX148" s="213">
        <f t="shared" si="57"/>
        <v>0</v>
      </c>
      <c r="BY148" s="213">
        <f t="shared" si="57"/>
        <v>0</v>
      </c>
      <c r="BZ148" s="213">
        <f t="shared" si="57"/>
        <v>0</v>
      </c>
      <c r="CA148" s="213">
        <f t="shared" si="57"/>
        <v>0</v>
      </c>
      <c r="CB148" s="213">
        <f t="shared" si="57"/>
        <v>0</v>
      </c>
      <c r="CC148" s="213">
        <f t="shared" si="57"/>
        <v>0</v>
      </c>
      <c r="CD148" s="213">
        <f t="shared" si="57"/>
        <v>0</v>
      </c>
      <c r="CE148" s="213">
        <f t="shared" si="57"/>
        <v>0</v>
      </c>
      <c r="CF148" s="213">
        <f t="shared" si="57"/>
        <v>0</v>
      </c>
      <c r="CG148" s="213">
        <f t="shared" si="57"/>
        <v>0</v>
      </c>
      <c r="CH148" s="213">
        <f t="shared" si="57"/>
        <v>0</v>
      </c>
      <c r="CI148" s="213">
        <f t="shared" si="57"/>
        <v>0</v>
      </c>
      <c r="CJ148" s="213">
        <f t="shared" si="57"/>
        <v>0</v>
      </c>
      <c r="CK148" s="213">
        <f t="shared" si="57"/>
        <v>0</v>
      </c>
      <c r="CL148" s="213">
        <f t="shared" si="57"/>
        <v>0</v>
      </c>
      <c r="CM148" s="213">
        <f t="shared" si="57"/>
        <v>0</v>
      </c>
      <c r="CN148" s="213">
        <f t="shared" si="57"/>
        <v>0</v>
      </c>
      <c r="CO148" s="213">
        <f t="shared" si="57"/>
        <v>0</v>
      </c>
      <c r="CP148" s="213">
        <f t="shared" si="57"/>
        <v>0</v>
      </c>
      <c r="CQ148" s="213">
        <f t="shared" si="57"/>
        <v>0</v>
      </c>
      <c r="CR148" s="213">
        <f t="shared" si="57"/>
        <v>0</v>
      </c>
      <c r="CS148" s="213">
        <f t="shared" si="57"/>
        <v>0</v>
      </c>
      <c r="CT148" s="213">
        <f t="shared" si="57"/>
        <v>0</v>
      </c>
      <c r="CU148" s="213">
        <f t="shared" si="57"/>
        <v>0</v>
      </c>
      <c r="CV148" s="213">
        <f t="shared" si="57"/>
        <v>0</v>
      </c>
      <c r="CW148" s="213">
        <f t="shared" si="57"/>
        <v>0</v>
      </c>
      <c r="CX148" s="213">
        <f t="shared" si="57"/>
        <v>0</v>
      </c>
      <c r="CY148" s="213">
        <f t="shared" si="57"/>
        <v>0</v>
      </c>
      <c r="CZ148" s="213">
        <f t="shared" si="57"/>
        <v>0</v>
      </c>
      <c r="DA148" s="213">
        <f t="shared" si="57"/>
        <v>0</v>
      </c>
      <c r="DB148" s="213">
        <f t="shared" si="57"/>
        <v>0</v>
      </c>
      <c r="DC148" s="213">
        <f t="shared" si="57"/>
        <v>0</v>
      </c>
      <c r="DD148" s="213">
        <f t="shared" si="57"/>
        <v>0</v>
      </c>
      <c r="DE148" s="213">
        <f t="shared" si="57"/>
        <v>0</v>
      </c>
      <c r="DF148" s="213">
        <f t="shared" si="57"/>
        <v>0</v>
      </c>
      <c r="DG148" s="213">
        <f t="shared" si="57"/>
        <v>0</v>
      </c>
      <c r="DH148" s="213">
        <f t="shared" si="57"/>
        <v>0</v>
      </c>
      <c r="DI148" s="213">
        <f t="shared" si="57"/>
        <v>0</v>
      </c>
      <c r="DJ148" s="213">
        <f t="shared" si="57"/>
        <v>0</v>
      </c>
      <c r="DK148" s="213">
        <f t="shared" si="57"/>
        <v>0</v>
      </c>
      <c r="DL148" s="213">
        <f t="shared" si="57"/>
        <v>0</v>
      </c>
      <c r="DM148" s="213">
        <f t="shared" si="57"/>
        <v>0</v>
      </c>
      <c r="DN148" s="213">
        <f t="shared" si="57"/>
        <v>0</v>
      </c>
      <c r="DO148" s="213">
        <f t="shared" si="57"/>
        <v>0</v>
      </c>
      <c r="DP148" s="213">
        <f t="shared" si="57"/>
        <v>0</v>
      </c>
      <c r="DQ148" s="213">
        <f t="shared" si="57"/>
        <v>0</v>
      </c>
      <c r="DR148" s="213">
        <f t="shared" si="57"/>
        <v>0</v>
      </c>
      <c r="DS148" s="213">
        <f t="shared" si="57"/>
        <v>0</v>
      </c>
      <c r="DT148" s="213">
        <f t="shared" si="57"/>
        <v>0</v>
      </c>
      <c r="DU148" s="213">
        <f t="shared" si="57"/>
        <v>0</v>
      </c>
      <c r="DV148" s="213">
        <f t="shared" si="57"/>
        <v>0</v>
      </c>
      <c r="DW148" s="213">
        <f t="shared" si="57"/>
        <v>0</v>
      </c>
      <c r="DX148" s="213">
        <f t="shared" si="57"/>
        <v>0</v>
      </c>
      <c r="DY148" s="213">
        <f t="shared" si="57"/>
        <v>0</v>
      </c>
      <c r="DZ148" s="213">
        <f t="shared" si="57"/>
        <v>0</v>
      </c>
      <c r="EA148" s="213">
        <f t="shared" si="57"/>
        <v>0</v>
      </c>
      <c r="EB148" s="213">
        <f t="shared" si="57"/>
        <v>0</v>
      </c>
      <c r="EC148" s="213">
        <f t="shared" si="57"/>
        <v>0</v>
      </c>
      <c r="ED148" s="213">
        <f t="shared" si="57"/>
        <v>0</v>
      </c>
      <c r="EE148" s="213">
        <f t="shared" ref="EE148:GF148" si="58">EE125+EE126+EE127+EE128+EE129</f>
        <v>1</v>
      </c>
      <c r="EF148" s="213">
        <f t="shared" si="58"/>
        <v>0</v>
      </c>
      <c r="EG148" s="213">
        <f t="shared" si="58"/>
        <v>0</v>
      </c>
      <c r="EH148" s="213">
        <f t="shared" si="58"/>
        <v>0</v>
      </c>
      <c r="EI148" s="213">
        <f t="shared" si="58"/>
        <v>0</v>
      </c>
      <c r="EJ148" s="213">
        <f t="shared" si="58"/>
        <v>0</v>
      </c>
      <c r="EK148" s="213">
        <f t="shared" si="58"/>
        <v>0</v>
      </c>
      <c r="EL148" s="213">
        <f t="shared" si="58"/>
        <v>0</v>
      </c>
      <c r="EM148" s="213">
        <f t="shared" si="58"/>
        <v>0</v>
      </c>
      <c r="EN148" s="213">
        <f t="shared" si="58"/>
        <v>0</v>
      </c>
      <c r="EO148" s="213">
        <f t="shared" si="58"/>
        <v>0</v>
      </c>
      <c r="EP148" s="213">
        <f t="shared" si="58"/>
        <v>0</v>
      </c>
      <c r="EQ148" s="213">
        <f t="shared" si="58"/>
        <v>0</v>
      </c>
      <c r="ER148" s="213">
        <f t="shared" si="58"/>
        <v>0</v>
      </c>
      <c r="ES148" s="213">
        <f t="shared" si="58"/>
        <v>0</v>
      </c>
      <c r="ET148" s="213">
        <f t="shared" si="58"/>
        <v>0</v>
      </c>
      <c r="EU148" s="213">
        <f t="shared" si="58"/>
        <v>0</v>
      </c>
      <c r="EV148" s="213">
        <f t="shared" si="58"/>
        <v>0</v>
      </c>
      <c r="EW148" s="213">
        <f t="shared" si="58"/>
        <v>0</v>
      </c>
      <c r="EX148" s="213">
        <f t="shared" si="58"/>
        <v>0</v>
      </c>
      <c r="EY148" s="213">
        <f t="shared" si="58"/>
        <v>0</v>
      </c>
      <c r="EZ148" s="213">
        <f t="shared" si="58"/>
        <v>0</v>
      </c>
      <c r="FA148" s="213">
        <f t="shared" si="58"/>
        <v>0</v>
      </c>
      <c r="FB148" s="213">
        <f t="shared" si="58"/>
        <v>0</v>
      </c>
      <c r="FC148" s="213">
        <f t="shared" si="58"/>
        <v>0</v>
      </c>
      <c r="FD148" s="213">
        <f t="shared" si="58"/>
        <v>0</v>
      </c>
      <c r="FE148" s="213">
        <f t="shared" si="58"/>
        <v>0</v>
      </c>
      <c r="FF148" s="213">
        <f t="shared" si="58"/>
        <v>0</v>
      </c>
      <c r="FG148" s="213">
        <f t="shared" si="58"/>
        <v>0</v>
      </c>
      <c r="FH148" s="213">
        <f t="shared" si="58"/>
        <v>0</v>
      </c>
      <c r="FI148" s="213">
        <f t="shared" si="58"/>
        <v>0</v>
      </c>
      <c r="FJ148" s="213">
        <f t="shared" si="58"/>
        <v>0</v>
      </c>
      <c r="FK148" s="213">
        <f t="shared" si="58"/>
        <v>0</v>
      </c>
      <c r="FL148" s="213">
        <f t="shared" si="58"/>
        <v>0</v>
      </c>
      <c r="FM148" s="213">
        <f t="shared" si="58"/>
        <v>0</v>
      </c>
      <c r="FN148" s="213">
        <f t="shared" si="58"/>
        <v>0</v>
      </c>
      <c r="FO148" s="213">
        <f t="shared" si="58"/>
        <v>0</v>
      </c>
      <c r="FP148" s="213">
        <f t="shared" si="58"/>
        <v>0</v>
      </c>
      <c r="FQ148" s="213">
        <f t="shared" si="58"/>
        <v>0</v>
      </c>
      <c r="FR148" s="213">
        <f t="shared" si="58"/>
        <v>0</v>
      </c>
      <c r="FS148" s="213">
        <f t="shared" si="58"/>
        <v>0</v>
      </c>
      <c r="FT148" s="213">
        <f t="shared" si="58"/>
        <v>0</v>
      </c>
      <c r="FU148" s="213">
        <f t="shared" si="58"/>
        <v>0</v>
      </c>
      <c r="FV148" s="213">
        <f t="shared" si="58"/>
        <v>0</v>
      </c>
      <c r="FW148" s="213">
        <f t="shared" si="58"/>
        <v>0</v>
      </c>
      <c r="FX148" s="213">
        <f t="shared" si="58"/>
        <v>0</v>
      </c>
      <c r="FY148" s="213">
        <f t="shared" si="58"/>
        <v>0</v>
      </c>
      <c r="FZ148" s="213">
        <f t="shared" si="58"/>
        <v>0</v>
      </c>
      <c r="GA148" s="213">
        <f t="shared" si="58"/>
        <v>0</v>
      </c>
      <c r="GB148" s="213">
        <f t="shared" si="58"/>
        <v>0</v>
      </c>
      <c r="GC148" s="213">
        <f t="shared" si="58"/>
        <v>1</v>
      </c>
      <c r="GD148" s="213">
        <f t="shared" si="58"/>
        <v>1</v>
      </c>
      <c r="GE148" s="213">
        <f t="shared" si="58"/>
        <v>0</v>
      </c>
      <c r="GF148" s="213">
        <f t="shared" si="58"/>
        <v>0</v>
      </c>
    </row>
    <row r="149" spans="1:188" ht="12.95" customHeight="1">
      <c r="A149" s="326">
        <v>52</v>
      </c>
      <c r="B149" s="355" t="s">
        <v>101</v>
      </c>
      <c r="C149" s="356"/>
      <c r="D149" s="356"/>
      <c r="E149" s="357"/>
      <c r="F149" s="213">
        <f>F113+F117+F118+F119+F130+F131+F132+F133+F134+F139</f>
        <v>0</v>
      </c>
      <c r="G149" s="213">
        <f t="shared" ref="G149:BR149" si="59">G113+G117+G118+G119+G130+G131+G132+G133+G134+G139</f>
        <v>2</v>
      </c>
      <c r="H149" s="213">
        <f t="shared" si="59"/>
        <v>0</v>
      </c>
      <c r="I149" s="213">
        <f t="shared" si="59"/>
        <v>0</v>
      </c>
      <c r="J149" s="213">
        <f t="shared" si="59"/>
        <v>0</v>
      </c>
      <c r="K149" s="213">
        <f t="shared" si="59"/>
        <v>0</v>
      </c>
      <c r="L149" s="213">
        <f t="shared" si="59"/>
        <v>1</v>
      </c>
      <c r="M149" s="213">
        <f t="shared" si="59"/>
        <v>1</v>
      </c>
      <c r="N149" s="213">
        <f t="shared" si="59"/>
        <v>0</v>
      </c>
      <c r="O149" s="213">
        <f t="shared" si="59"/>
        <v>0</v>
      </c>
      <c r="P149" s="213">
        <f t="shared" si="59"/>
        <v>0</v>
      </c>
      <c r="Q149" s="213">
        <f t="shared" si="59"/>
        <v>0</v>
      </c>
      <c r="R149" s="213">
        <f t="shared" si="59"/>
        <v>0</v>
      </c>
      <c r="S149" s="213">
        <f t="shared" si="59"/>
        <v>0</v>
      </c>
      <c r="T149" s="213">
        <f t="shared" si="59"/>
        <v>0</v>
      </c>
      <c r="U149" s="213">
        <f t="shared" si="59"/>
        <v>0</v>
      </c>
      <c r="V149" s="213">
        <f t="shared" si="59"/>
        <v>0</v>
      </c>
      <c r="W149" s="213">
        <f t="shared" si="59"/>
        <v>0</v>
      </c>
      <c r="X149" s="213">
        <f t="shared" si="59"/>
        <v>0</v>
      </c>
      <c r="Y149" s="213">
        <f t="shared" si="59"/>
        <v>0</v>
      </c>
      <c r="Z149" s="213">
        <f t="shared" si="59"/>
        <v>0</v>
      </c>
      <c r="AA149" s="213">
        <f t="shared" si="59"/>
        <v>0</v>
      </c>
      <c r="AB149" s="213">
        <f t="shared" si="59"/>
        <v>0</v>
      </c>
      <c r="AC149" s="213">
        <f t="shared" si="59"/>
        <v>0</v>
      </c>
      <c r="AD149" s="213">
        <f t="shared" si="59"/>
        <v>0</v>
      </c>
      <c r="AE149" s="213">
        <f t="shared" si="59"/>
        <v>0</v>
      </c>
      <c r="AF149" s="213">
        <f t="shared" si="59"/>
        <v>0</v>
      </c>
      <c r="AG149" s="213">
        <f t="shared" si="59"/>
        <v>0</v>
      </c>
      <c r="AH149" s="213">
        <f t="shared" si="59"/>
        <v>0</v>
      </c>
      <c r="AI149" s="213">
        <f t="shared" si="59"/>
        <v>0</v>
      </c>
      <c r="AJ149" s="213">
        <f t="shared" si="59"/>
        <v>0</v>
      </c>
      <c r="AK149" s="213">
        <f t="shared" si="59"/>
        <v>0</v>
      </c>
      <c r="AL149" s="213">
        <f t="shared" si="59"/>
        <v>0</v>
      </c>
      <c r="AM149" s="213">
        <f t="shared" si="59"/>
        <v>0</v>
      </c>
      <c r="AN149" s="213">
        <f t="shared" si="59"/>
        <v>0</v>
      </c>
      <c r="AO149" s="213">
        <f t="shared" si="59"/>
        <v>0</v>
      </c>
      <c r="AP149" s="213">
        <f t="shared" si="59"/>
        <v>0</v>
      </c>
      <c r="AQ149" s="213">
        <f t="shared" si="59"/>
        <v>0</v>
      </c>
      <c r="AR149" s="213">
        <f t="shared" si="59"/>
        <v>0</v>
      </c>
      <c r="AS149" s="213">
        <f t="shared" si="59"/>
        <v>0</v>
      </c>
      <c r="AT149" s="213">
        <f t="shared" si="59"/>
        <v>0</v>
      </c>
      <c r="AU149" s="213">
        <f t="shared" si="59"/>
        <v>0</v>
      </c>
      <c r="AV149" s="213">
        <f t="shared" si="59"/>
        <v>0</v>
      </c>
      <c r="AW149" s="213">
        <f t="shared" si="59"/>
        <v>0</v>
      </c>
      <c r="AX149" s="213">
        <f t="shared" si="59"/>
        <v>0</v>
      </c>
      <c r="AY149" s="213">
        <f t="shared" si="59"/>
        <v>0</v>
      </c>
      <c r="AZ149" s="213">
        <f t="shared" si="59"/>
        <v>0</v>
      </c>
      <c r="BA149" s="213">
        <f t="shared" si="59"/>
        <v>0</v>
      </c>
      <c r="BB149" s="213">
        <f t="shared" si="59"/>
        <v>0</v>
      </c>
      <c r="BC149" s="213">
        <f t="shared" si="59"/>
        <v>0</v>
      </c>
      <c r="BD149" s="213">
        <f t="shared" si="59"/>
        <v>0</v>
      </c>
      <c r="BE149" s="213">
        <f t="shared" si="59"/>
        <v>0</v>
      </c>
      <c r="BF149" s="213">
        <f t="shared" si="59"/>
        <v>0</v>
      </c>
      <c r="BG149" s="213">
        <f t="shared" si="59"/>
        <v>0</v>
      </c>
      <c r="BH149" s="213">
        <f t="shared" si="59"/>
        <v>0</v>
      </c>
      <c r="BI149" s="213">
        <f t="shared" si="59"/>
        <v>0</v>
      </c>
      <c r="BJ149" s="213">
        <f t="shared" si="59"/>
        <v>0</v>
      </c>
      <c r="BK149" s="213">
        <f t="shared" si="59"/>
        <v>1</v>
      </c>
      <c r="BL149" s="213">
        <f t="shared" si="59"/>
        <v>0</v>
      </c>
      <c r="BM149" s="213">
        <f t="shared" si="59"/>
        <v>0</v>
      </c>
      <c r="BN149" s="213">
        <f t="shared" si="59"/>
        <v>1</v>
      </c>
      <c r="BO149" s="213">
        <f t="shared" si="59"/>
        <v>2</v>
      </c>
      <c r="BP149" s="213">
        <f t="shared" si="59"/>
        <v>2</v>
      </c>
      <c r="BQ149" s="213">
        <f t="shared" si="59"/>
        <v>0</v>
      </c>
      <c r="BR149" s="213">
        <f t="shared" si="59"/>
        <v>0</v>
      </c>
      <c r="BS149" s="213">
        <f t="shared" ref="BS149:ED149" si="60">BS113+BS117+BS118+BS119+BS130+BS131+BS132+BS133+BS134+BS139</f>
        <v>0</v>
      </c>
      <c r="BT149" s="213">
        <f t="shared" si="60"/>
        <v>0</v>
      </c>
      <c r="BU149" s="213">
        <f t="shared" si="60"/>
        <v>0</v>
      </c>
      <c r="BV149" s="213">
        <f t="shared" si="60"/>
        <v>0</v>
      </c>
      <c r="BW149" s="213">
        <f t="shared" si="60"/>
        <v>0</v>
      </c>
      <c r="BX149" s="213">
        <f t="shared" si="60"/>
        <v>0</v>
      </c>
      <c r="BY149" s="213">
        <f t="shared" si="60"/>
        <v>0</v>
      </c>
      <c r="BZ149" s="213">
        <f t="shared" si="60"/>
        <v>1</v>
      </c>
      <c r="CA149" s="213">
        <f t="shared" si="60"/>
        <v>0</v>
      </c>
      <c r="CB149" s="213">
        <f t="shared" si="60"/>
        <v>0</v>
      </c>
      <c r="CC149" s="213">
        <f t="shared" si="60"/>
        <v>0</v>
      </c>
      <c r="CD149" s="213">
        <f t="shared" si="60"/>
        <v>0</v>
      </c>
      <c r="CE149" s="213">
        <f t="shared" si="60"/>
        <v>0</v>
      </c>
      <c r="CF149" s="213">
        <f t="shared" si="60"/>
        <v>0</v>
      </c>
      <c r="CG149" s="213">
        <f t="shared" si="60"/>
        <v>0</v>
      </c>
      <c r="CH149" s="213">
        <f t="shared" si="60"/>
        <v>0</v>
      </c>
      <c r="CI149" s="213">
        <f t="shared" si="60"/>
        <v>0</v>
      </c>
      <c r="CJ149" s="213">
        <f t="shared" si="60"/>
        <v>0</v>
      </c>
      <c r="CK149" s="213">
        <f t="shared" si="60"/>
        <v>0</v>
      </c>
      <c r="CL149" s="213">
        <f t="shared" si="60"/>
        <v>0</v>
      </c>
      <c r="CM149" s="213">
        <f t="shared" si="60"/>
        <v>0</v>
      </c>
      <c r="CN149" s="213">
        <f t="shared" si="60"/>
        <v>0</v>
      </c>
      <c r="CO149" s="213">
        <f t="shared" si="60"/>
        <v>0</v>
      </c>
      <c r="CP149" s="213">
        <f t="shared" si="60"/>
        <v>0</v>
      </c>
      <c r="CQ149" s="213">
        <f t="shared" si="60"/>
        <v>0</v>
      </c>
      <c r="CR149" s="213">
        <f t="shared" si="60"/>
        <v>0</v>
      </c>
      <c r="CS149" s="213">
        <f t="shared" si="60"/>
        <v>0</v>
      </c>
      <c r="CT149" s="213">
        <f t="shared" si="60"/>
        <v>0</v>
      </c>
      <c r="CU149" s="213">
        <f t="shared" si="60"/>
        <v>0</v>
      </c>
      <c r="CV149" s="213">
        <f t="shared" si="60"/>
        <v>0</v>
      </c>
      <c r="CW149" s="213">
        <f t="shared" si="60"/>
        <v>0</v>
      </c>
      <c r="CX149" s="213">
        <f t="shared" si="60"/>
        <v>0</v>
      </c>
      <c r="CY149" s="213">
        <f t="shared" si="60"/>
        <v>0</v>
      </c>
      <c r="CZ149" s="213">
        <f t="shared" si="60"/>
        <v>0</v>
      </c>
      <c r="DA149" s="213">
        <f t="shared" si="60"/>
        <v>0</v>
      </c>
      <c r="DB149" s="213">
        <f t="shared" si="60"/>
        <v>0</v>
      </c>
      <c r="DC149" s="213">
        <f t="shared" si="60"/>
        <v>0</v>
      </c>
      <c r="DD149" s="213">
        <f t="shared" si="60"/>
        <v>0</v>
      </c>
      <c r="DE149" s="213">
        <f t="shared" si="60"/>
        <v>0</v>
      </c>
      <c r="DF149" s="213">
        <f t="shared" si="60"/>
        <v>0</v>
      </c>
      <c r="DG149" s="213">
        <f t="shared" si="60"/>
        <v>0</v>
      </c>
      <c r="DH149" s="213">
        <f t="shared" si="60"/>
        <v>0</v>
      </c>
      <c r="DI149" s="213">
        <f t="shared" si="60"/>
        <v>0</v>
      </c>
      <c r="DJ149" s="213">
        <f t="shared" si="60"/>
        <v>0</v>
      </c>
      <c r="DK149" s="213">
        <f t="shared" si="60"/>
        <v>0</v>
      </c>
      <c r="DL149" s="213">
        <f t="shared" si="60"/>
        <v>0</v>
      </c>
      <c r="DM149" s="213">
        <f t="shared" si="60"/>
        <v>0</v>
      </c>
      <c r="DN149" s="213">
        <f t="shared" si="60"/>
        <v>0</v>
      </c>
      <c r="DO149" s="213">
        <f t="shared" si="60"/>
        <v>0</v>
      </c>
      <c r="DP149" s="213">
        <f t="shared" si="60"/>
        <v>0</v>
      </c>
      <c r="DQ149" s="213">
        <f t="shared" si="60"/>
        <v>0</v>
      </c>
      <c r="DR149" s="213">
        <f t="shared" si="60"/>
        <v>0</v>
      </c>
      <c r="DS149" s="213">
        <f t="shared" si="60"/>
        <v>0</v>
      </c>
      <c r="DT149" s="213">
        <f t="shared" si="60"/>
        <v>0</v>
      </c>
      <c r="DU149" s="213">
        <f t="shared" si="60"/>
        <v>0</v>
      </c>
      <c r="DV149" s="213">
        <f t="shared" si="60"/>
        <v>0</v>
      </c>
      <c r="DW149" s="213">
        <f t="shared" si="60"/>
        <v>0</v>
      </c>
      <c r="DX149" s="213">
        <f t="shared" si="60"/>
        <v>0</v>
      </c>
      <c r="DY149" s="213">
        <f t="shared" si="60"/>
        <v>0</v>
      </c>
      <c r="DZ149" s="213">
        <f t="shared" si="60"/>
        <v>0</v>
      </c>
      <c r="EA149" s="213">
        <f t="shared" si="60"/>
        <v>0</v>
      </c>
      <c r="EB149" s="213">
        <f t="shared" si="60"/>
        <v>0</v>
      </c>
      <c r="EC149" s="213">
        <f t="shared" si="60"/>
        <v>0</v>
      </c>
      <c r="ED149" s="213">
        <f t="shared" si="60"/>
        <v>0</v>
      </c>
      <c r="EE149" s="213">
        <f t="shared" ref="EE149:GF149" si="61">EE113+EE117+EE118+EE119+EE130+EE131+EE132+EE133+EE134+EE139</f>
        <v>0</v>
      </c>
      <c r="EF149" s="213">
        <f t="shared" si="61"/>
        <v>0</v>
      </c>
      <c r="EG149" s="213">
        <f t="shared" si="61"/>
        <v>0</v>
      </c>
      <c r="EH149" s="213">
        <f t="shared" si="61"/>
        <v>0</v>
      </c>
      <c r="EI149" s="213">
        <f t="shared" si="61"/>
        <v>0</v>
      </c>
      <c r="EJ149" s="213">
        <f t="shared" si="61"/>
        <v>0</v>
      </c>
      <c r="EK149" s="213">
        <f t="shared" si="61"/>
        <v>0</v>
      </c>
      <c r="EL149" s="213">
        <f t="shared" si="61"/>
        <v>0</v>
      </c>
      <c r="EM149" s="213">
        <f t="shared" si="61"/>
        <v>0</v>
      </c>
      <c r="EN149" s="213">
        <f t="shared" si="61"/>
        <v>0</v>
      </c>
      <c r="EO149" s="213">
        <f t="shared" si="61"/>
        <v>0</v>
      </c>
      <c r="EP149" s="213">
        <f t="shared" si="61"/>
        <v>0</v>
      </c>
      <c r="EQ149" s="213">
        <f t="shared" si="61"/>
        <v>0</v>
      </c>
      <c r="ER149" s="213">
        <f t="shared" si="61"/>
        <v>0</v>
      </c>
      <c r="ES149" s="213">
        <f t="shared" si="61"/>
        <v>0</v>
      </c>
      <c r="ET149" s="213">
        <f t="shared" si="61"/>
        <v>0</v>
      </c>
      <c r="EU149" s="213">
        <f t="shared" si="61"/>
        <v>0</v>
      </c>
      <c r="EV149" s="213">
        <f t="shared" si="61"/>
        <v>0</v>
      </c>
      <c r="EW149" s="213">
        <f t="shared" si="61"/>
        <v>0</v>
      </c>
      <c r="EX149" s="213">
        <f t="shared" si="61"/>
        <v>0</v>
      </c>
      <c r="EY149" s="213">
        <f t="shared" si="61"/>
        <v>0</v>
      </c>
      <c r="EZ149" s="213">
        <f t="shared" si="61"/>
        <v>0</v>
      </c>
      <c r="FA149" s="213">
        <f t="shared" si="61"/>
        <v>0</v>
      </c>
      <c r="FB149" s="213">
        <f t="shared" si="61"/>
        <v>0</v>
      </c>
      <c r="FC149" s="213">
        <f t="shared" si="61"/>
        <v>0</v>
      </c>
      <c r="FD149" s="213">
        <f t="shared" si="61"/>
        <v>0</v>
      </c>
      <c r="FE149" s="213">
        <f t="shared" si="61"/>
        <v>0</v>
      </c>
      <c r="FF149" s="213">
        <f t="shared" si="61"/>
        <v>0</v>
      </c>
      <c r="FG149" s="213">
        <f t="shared" si="61"/>
        <v>0</v>
      </c>
      <c r="FH149" s="213">
        <f t="shared" si="61"/>
        <v>0</v>
      </c>
      <c r="FI149" s="213">
        <f t="shared" si="61"/>
        <v>0</v>
      </c>
      <c r="FJ149" s="213">
        <f t="shared" si="61"/>
        <v>0</v>
      </c>
      <c r="FK149" s="213">
        <f t="shared" si="61"/>
        <v>0</v>
      </c>
      <c r="FL149" s="213">
        <f t="shared" si="61"/>
        <v>0</v>
      </c>
      <c r="FM149" s="213">
        <f t="shared" si="61"/>
        <v>0</v>
      </c>
      <c r="FN149" s="213">
        <f t="shared" si="61"/>
        <v>0</v>
      </c>
      <c r="FO149" s="213">
        <f t="shared" si="61"/>
        <v>0</v>
      </c>
      <c r="FP149" s="213">
        <f t="shared" si="61"/>
        <v>0</v>
      </c>
      <c r="FQ149" s="213">
        <f t="shared" si="61"/>
        <v>0</v>
      </c>
      <c r="FR149" s="213">
        <f t="shared" si="61"/>
        <v>0</v>
      </c>
      <c r="FS149" s="213">
        <f t="shared" si="61"/>
        <v>0</v>
      </c>
      <c r="FT149" s="213">
        <f t="shared" si="61"/>
        <v>0</v>
      </c>
      <c r="FU149" s="213">
        <f t="shared" si="61"/>
        <v>0</v>
      </c>
      <c r="FV149" s="213">
        <f t="shared" si="61"/>
        <v>0</v>
      </c>
      <c r="FW149" s="213">
        <f t="shared" si="61"/>
        <v>1</v>
      </c>
      <c r="FX149" s="213">
        <f t="shared" si="61"/>
        <v>2</v>
      </c>
      <c r="FY149" s="213">
        <f t="shared" si="61"/>
        <v>0</v>
      </c>
      <c r="FZ149" s="213">
        <f t="shared" si="61"/>
        <v>0</v>
      </c>
      <c r="GA149" s="213">
        <f t="shared" si="61"/>
        <v>0</v>
      </c>
      <c r="GB149" s="213">
        <f t="shared" si="61"/>
        <v>0</v>
      </c>
      <c r="GC149" s="213">
        <f t="shared" si="61"/>
        <v>0</v>
      </c>
      <c r="GD149" s="213">
        <f t="shared" si="61"/>
        <v>0</v>
      </c>
      <c r="GE149" s="213">
        <f t="shared" si="61"/>
        <v>0</v>
      </c>
      <c r="GF149" s="213">
        <f t="shared" si="61"/>
        <v>0</v>
      </c>
    </row>
    <row r="150" spans="1:188" ht="12.95" customHeight="1">
      <c r="A150" s="326">
        <v>53</v>
      </c>
      <c r="B150" s="355" t="s">
        <v>137</v>
      </c>
      <c r="C150" s="356"/>
      <c r="D150" s="356"/>
      <c r="E150" s="357"/>
      <c r="F150" s="213">
        <f>F135+F136+F137</f>
        <v>0</v>
      </c>
      <c r="G150" s="213">
        <f t="shared" ref="G150:BR150" si="62">G135+G136+G137</f>
        <v>0</v>
      </c>
      <c r="H150" s="213">
        <f t="shared" si="62"/>
        <v>0</v>
      </c>
      <c r="I150" s="213">
        <f t="shared" si="62"/>
        <v>0</v>
      </c>
      <c r="J150" s="213">
        <f t="shared" si="62"/>
        <v>0</v>
      </c>
      <c r="K150" s="213">
        <f t="shared" si="62"/>
        <v>0</v>
      </c>
      <c r="L150" s="213">
        <f t="shared" si="62"/>
        <v>0</v>
      </c>
      <c r="M150" s="213">
        <f t="shared" si="62"/>
        <v>0</v>
      </c>
      <c r="N150" s="213">
        <f t="shared" si="62"/>
        <v>0</v>
      </c>
      <c r="O150" s="213">
        <f t="shared" si="62"/>
        <v>0</v>
      </c>
      <c r="P150" s="213">
        <f t="shared" si="62"/>
        <v>0</v>
      </c>
      <c r="Q150" s="213">
        <f t="shared" si="62"/>
        <v>0</v>
      </c>
      <c r="R150" s="213">
        <f t="shared" si="62"/>
        <v>0</v>
      </c>
      <c r="S150" s="213">
        <f t="shared" si="62"/>
        <v>0</v>
      </c>
      <c r="T150" s="213">
        <f t="shared" si="62"/>
        <v>0</v>
      </c>
      <c r="U150" s="213">
        <f t="shared" si="62"/>
        <v>0</v>
      </c>
      <c r="V150" s="213">
        <f t="shared" si="62"/>
        <v>0</v>
      </c>
      <c r="W150" s="213">
        <f t="shared" si="62"/>
        <v>0</v>
      </c>
      <c r="X150" s="213">
        <f t="shared" si="62"/>
        <v>0</v>
      </c>
      <c r="Y150" s="213">
        <f t="shared" si="62"/>
        <v>0</v>
      </c>
      <c r="Z150" s="213">
        <f t="shared" si="62"/>
        <v>0</v>
      </c>
      <c r="AA150" s="213">
        <f t="shared" si="62"/>
        <v>0</v>
      </c>
      <c r="AB150" s="213">
        <f t="shared" si="62"/>
        <v>0</v>
      </c>
      <c r="AC150" s="213">
        <f t="shared" si="62"/>
        <v>0</v>
      </c>
      <c r="AD150" s="213">
        <f t="shared" si="62"/>
        <v>0</v>
      </c>
      <c r="AE150" s="213">
        <f t="shared" si="62"/>
        <v>0</v>
      </c>
      <c r="AF150" s="213">
        <f t="shared" si="62"/>
        <v>0</v>
      </c>
      <c r="AG150" s="213">
        <f t="shared" si="62"/>
        <v>0</v>
      </c>
      <c r="AH150" s="213">
        <f t="shared" si="62"/>
        <v>0</v>
      </c>
      <c r="AI150" s="213">
        <f t="shared" si="62"/>
        <v>0</v>
      </c>
      <c r="AJ150" s="213">
        <f t="shared" si="62"/>
        <v>0</v>
      </c>
      <c r="AK150" s="213">
        <f t="shared" si="62"/>
        <v>0</v>
      </c>
      <c r="AL150" s="213">
        <f t="shared" si="62"/>
        <v>0</v>
      </c>
      <c r="AM150" s="213">
        <f t="shared" si="62"/>
        <v>0</v>
      </c>
      <c r="AN150" s="213">
        <f t="shared" si="62"/>
        <v>0</v>
      </c>
      <c r="AO150" s="213">
        <f t="shared" si="62"/>
        <v>0</v>
      </c>
      <c r="AP150" s="213">
        <f t="shared" si="62"/>
        <v>0</v>
      </c>
      <c r="AQ150" s="213">
        <f t="shared" si="62"/>
        <v>0</v>
      </c>
      <c r="AR150" s="213">
        <f t="shared" si="62"/>
        <v>0</v>
      </c>
      <c r="AS150" s="213">
        <f t="shared" si="62"/>
        <v>0</v>
      </c>
      <c r="AT150" s="213">
        <f t="shared" si="62"/>
        <v>0</v>
      </c>
      <c r="AU150" s="213">
        <f t="shared" si="62"/>
        <v>0</v>
      </c>
      <c r="AV150" s="213">
        <f t="shared" si="62"/>
        <v>0</v>
      </c>
      <c r="AW150" s="213">
        <f t="shared" si="62"/>
        <v>0</v>
      </c>
      <c r="AX150" s="213">
        <f t="shared" si="62"/>
        <v>0</v>
      </c>
      <c r="AY150" s="213">
        <f t="shared" si="62"/>
        <v>0</v>
      </c>
      <c r="AZ150" s="213">
        <f t="shared" si="62"/>
        <v>0</v>
      </c>
      <c r="BA150" s="213">
        <f t="shared" si="62"/>
        <v>0</v>
      </c>
      <c r="BB150" s="213">
        <f t="shared" si="62"/>
        <v>0</v>
      </c>
      <c r="BC150" s="213">
        <f t="shared" si="62"/>
        <v>0</v>
      </c>
      <c r="BD150" s="213">
        <f t="shared" si="62"/>
        <v>0</v>
      </c>
      <c r="BE150" s="213">
        <f t="shared" si="62"/>
        <v>0</v>
      </c>
      <c r="BF150" s="213">
        <f t="shared" si="62"/>
        <v>0</v>
      </c>
      <c r="BG150" s="213">
        <f t="shared" si="62"/>
        <v>0</v>
      </c>
      <c r="BH150" s="213">
        <f t="shared" si="62"/>
        <v>0</v>
      </c>
      <c r="BI150" s="213">
        <f t="shared" si="62"/>
        <v>0</v>
      </c>
      <c r="BJ150" s="213">
        <f t="shared" si="62"/>
        <v>0</v>
      </c>
      <c r="BK150" s="213">
        <f t="shared" si="62"/>
        <v>0</v>
      </c>
      <c r="BL150" s="213">
        <f t="shared" si="62"/>
        <v>0</v>
      </c>
      <c r="BM150" s="213">
        <f t="shared" si="62"/>
        <v>0</v>
      </c>
      <c r="BN150" s="213">
        <f t="shared" si="62"/>
        <v>1</v>
      </c>
      <c r="BO150" s="213">
        <f t="shared" si="62"/>
        <v>0</v>
      </c>
      <c r="BP150" s="213">
        <f t="shared" si="62"/>
        <v>2</v>
      </c>
      <c r="BQ150" s="213">
        <f t="shared" si="62"/>
        <v>0</v>
      </c>
      <c r="BR150" s="213">
        <f t="shared" si="62"/>
        <v>0</v>
      </c>
      <c r="BS150" s="213">
        <f t="shared" ref="BS150:ED150" si="63">BS135+BS136+BS137</f>
        <v>0</v>
      </c>
      <c r="BT150" s="213">
        <f t="shared" si="63"/>
        <v>0</v>
      </c>
      <c r="BU150" s="213">
        <f t="shared" si="63"/>
        <v>0</v>
      </c>
      <c r="BV150" s="213">
        <f t="shared" si="63"/>
        <v>0</v>
      </c>
      <c r="BW150" s="213">
        <f t="shared" si="63"/>
        <v>0</v>
      </c>
      <c r="BX150" s="213">
        <f t="shared" si="63"/>
        <v>0</v>
      </c>
      <c r="BY150" s="213">
        <f t="shared" si="63"/>
        <v>0</v>
      </c>
      <c r="BZ150" s="213">
        <f t="shared" si="63"/>
        <v>0</v>
      </c>
      <c r="CA150" s="213">
        <f t="shared" si="63"/>
        <v>0</v>
      </c>
      <c r="CB150" s="213">
        <f t="shared" si="63"/>
        <v>0</v>
      </c>
      <c r="CC150" s="213">
        <f t="shared" si="63"/>
        <v>0</v>
      </c>
      <c r="CD150" s="213">
        <f t="shared" si="63"/>
        <v>0</v>
      </c>
      <c r="CE150" s="213">
        <f t="shared" si="63"/>
        <v>0</v>
      </c>
      <c r="CF150" s="213">
        <f t="shared" si="63"/>
        <v>0</v>
      </c>
      <c r="CG150" s="213">
        <f t="shared" si="63"/>
        <v>0</v>
      </c>
      <c r="CH150" s="213">
        <f t="shared" si="63"/>
        <v>0</v>
      </c>
      <c r="CI150" s="213">
        <f t="shared" si="63"/>
        <v>0</v>
      </c>
      <c r="CJ150" s="213">
        <f t="shared" si="63"/>
        <v>0</v>
      </c>
      <c r="CK150" s="213">
        <f t="shared" si="63"/>
        <v>0</v>
      </c>
      <c r="CL150" s="213">
        <f t="shared" si="63"/>
        <v>0</v>
      </c>
      <c r="CM150" s="213">
        <f t="shared" si="63"/>
        <v>0</v>
      </c>
      <c r="CN150" s="213">
        <f t="shared" si="63"/>
        <v>0</v>
      </c>
      <c r="CO150" s="213">
        <f t="shared" si="63"/>
        <v>0</v>
      </c>
      <c r="CP150" s="213">
        <f t="shared" si="63"/>
        <v>0</v>
      </c>
      <c r="CQ150" s="213">
        <f t="shared" si="63"/>
        <v>0</v>
      </c>
      <c r="CR150" s="213">
        <f t="shared" si="63"/>
        <v>0</v>
      </c>
      <c r="CS150" s="213">
        <f t="shared" si="63"/>
        <v>0</v>
      </c>
      <c r="CT150" s="213">
        <f t="shared" si="63"/>
        <v>0</v>
      </c>
      <c r="CU150" s="213">
        <f t="shared" si="63"/>
        <v>0</v>
      </c>
      <c r="CV150" s="213">
        <f t="shared" si="63"/>
        <v>0</v>
      </c>
      <c r="CW150" s="213">
        <f t="shared" si="63"/>
        <v>0</v>
      </c>
      <c r="CX150" s="213">
        <f t="shared" si="63"/>
        <v>0</v>
      </c>
      <c r="CY150" s="213">
        <f t="shared" si="63"/>
        <v>0</v>
      </c>
      <c r="CZ150" s="213">
        <f t="shared" si="63"/>
        <v>0</v>
      </c>
      <c r="DA150" s="213">
        <f t="shared" si="63"/>
        <v>0</v>
      </c>
      <c r="DB150" s="213">
        <f t="shared" si="63"/>
        <v>0</v>
      </c>
      <c r="DC150" s="213">
        <f t="shared" si="63"/>
        <v>0</v>
      </c>
      <c r="DD150" s="213">
        <f t="shared" si="63"/>
        <v>0</v>
      </c>
      <c r="DE150" s="213">
        <f t="shared" si="63"/>
        <v>0</v>
      </c>
      <c r="DF150" s="213">
        <f t="shared" si="63"/>
        <v>0</v>
      </c>
      <c r="DG150" s="213">
        <f t="shared" si="63"/>
        <v>0</v>
      </c>
      <c r="DH150" s="213">
        <f t="shared" si="63"/>
        <v>0</v>
      </c>
      <c r="DI150" s="213">
        <f t="shared" si="63"/>
        <v>0</v>
      </c>
      <c r="DJ150" s="213">
        <f t="shared" si="63"/>
        <v>0</v>
      </c>
      <c r="DK150" s="213">
        <f t="shared" si="63"/>
        <v>0</v>
      </c>
      <c r="DL150" s="213">
        <f t="shared" si="63"/>
        <v>0</v>
      </c>
      <c r="DM150" s="213">
        <f t="shared" si="63"/>
        <v>0</v>
      </c>
      <c r="DN150" s="213">
        <f t="shared" si="63"/>
        <v>0</v>
      </c>
      <c r="DO150" s="213">
        <f t="shared" si="63"/>
        <v>0</v>
      </c>
      <c r="DP150" s="213">
        <f t="shared" si="63"/>
        <v>0</v>
      </c>
      <c r="DQ150" s="213">
        <f t="shared" si="63"/>
        <v>0</v>
      </c>
      <c r="DR150" s="213">
        <f t="shared" si="63"/>
        <v>0</v>
      </c>
      <c r="DS150" s="213">
        <f t="shared" si="63"/>
        <v>0</v>
      </c>
      <c r="DT150" s="213">
        <f t="shared" si="63"/>
        <v>0</v>
      </c>
      <c r="DU150" s="213">
        <f t="shared" si="63"/>
        <v>0</v>
      </c>
      <c r="DV150" s="213">
        <f t="shared" si="63"/>
        <v>0</v>
      </c>
      <c r="DW150" s="213">
        <f t="shared" si="63"/>
        <v>0</v>
      </c>
      <c r="DX150" s="213">
        <f t="shared" si="63"/>
        <v>0</v>
      </c>
      <c r="DY150" s="213">
        <f t="shared" si="63"/>
        <v>0</v>
      </c>
      <c r="DZ150" s="213">
        <f t="shared" si="63"/>
        <v>0</v>
      </c>
      <c r="EA150" s="213">
        <f t="shared" si="63"/>
        <v>0</v>
      </c>
      <c r="EB150" s="213">
        <f t="shared" si="63"/>
        <v>0</v>
      </c>
      <c r="EC150" s="213">
        <f t="shared" si="63"/>
        <v>0</v>
      </c>
      <c r="ED150" s="213">
        <f t="shared" si="63"/>
        <v>0</v>
      </c>
      <c r="EE150" s="213">
        <f t="shared" ref="EE150:GF150" si="64">EE135+EE136+EE137</f>
        <v>0</v>
      </c>
      <c r="EF150" s="213">
        <f t="shared" si="64"/>
        <v>0</v>
      </c>
      <c r="EG150" s="213">
        <f t="shared" si="64"/>
        <v>0</v>
      </c>
      <c r="EH150" s="213">
        <f t="shared" si="64"/>
        <v>0</v>
      </c>
      <c r="EI150" s="213">
        <f t="shared" si="64"/>
        <v>0</v>
      </c>
      <c r="EJ150" s="213">
        <f t="shared" si="64"/>
        <v>0</v>
      </c>
      <c r="EK150" s="213">
        <f t="shared" si="64"/>
        <v>0</v>
      </c>
      <c r="EL150" s="213">
        <f t="shared" si="64"/>
        <v>0</v>
      </c>
      <c r="EM150" s="213">
        <f t="shared" si="64"/>
        <v>0</v>
      </c>
      <c r="EN150" s="213">
        <f t="shared" si="64"/>
        <v>0</v>
      </c>
      <c r="EO150" s="213">
        <f t="shared" si="64"/>
        <v>0</v>
      </c>
      <c r="EP150" s="213">
        <f t="shared" si="64"/>
        <v>0</v>
      </c>
      <c r="EQ150" s="213">
        <f t="shared" si="64"/>
        <v>0</v>
      </c>
      <c r="ER150" s="213">
        <f t="shared" si="64"/>
        <v>0</v>
      </c>
      <c r="ES150" s="213">
        <f t="shared" si="64"/>
        <v>0</v>
      </c>
      <c r="ET150" s="213">
        <f t="shared" si="64"/>
        <v>0</v>
      </c>
      <c r="EU150" s="213">
        <f t="shared" si="64"/>
        <v>0</v>
      </c>
      <c r="EV150" s="213">
        <f t="shared" si="64"/>
        <v>0</v>
      </c>
      <c r="EW150" s="213">
        <f t="shared" si="64"/>
        <v>0</v>
      </c>
      <c r="EX150" s="213">
        <f t="shared" si="64"/>
        <v>0</v>
      </c>
      <c r="EY150" s="213">
        <f t="shared" si="64"/>
        <v>0</v>
      </c>
      <c r="EZ150" s="213">
        <f t="shared" si="64"/>
        <v>0</v>
      </c>
      <c r="FA150" s="213">
        <f t="shared" si="64"/>
        <v>0</v>
      </c>
      <c r="FB150" s="213">
        <f t="shared" si="64"/>
        <v>0</v>
      </c>
      <c r="FC150" s="213">
        <f t="shared" si="64"/>
        <v>0</v>
      </c>
      <c r="FD150" s="213">
        <f t="shared" si="64"/>
        <v>0</v>
      </c>
      <c r="FE150" s="213">
        <f t="shared" si="64"/>
        <v>0</v>
      </c>
      <c r="FF150" s="213">
        <f t="shared" si="64"/>
        <v>0</v>
      </c>
      <c r="FG150" s="213">
        <f t="shared" si="64"/>
        <v>0</v>
      </c>
      <c r="FH150" s="213">
        <f t="shared" si="64"/>
        <v>0</v>
      </c>
      <c r="FI150" s="213">
        <f t="shared" si="64"/>
        <v>0</v>
      </c>
      <c r="FJ150" s="213">
        <f t="shared" si="64"/>
        <v>0</v>
      </c>
      <c r="FK150" s="213">
        <f t="shared" si="64"/>
        <v>0</v>
      </c>
      <c r="FL150" s="213">
        <f t="shared" si="64"/>
        <v>0</v>
      </c>
      <c r="FM150" s="213">
        <f t="shared" si="64"/>
        <v>0</v>
      </c>
      <c r="FN150" s="213">
        <f t="shared" si="64"/>
        <v>0</v>
      </c>
      <c r="FO150" s="213">
        <f t="shared" si="64"/>
        <v>0</v>
      </c>
      <c r="FP150" s="213">
        <f t="shared" si="64"/>
        <v>0</v>
      </c>
      <c r="FQ150" s="213">
        <f t="shared" si="64"/>
        <v>0</v>
      </c>
      <c r="FR150" s="213">
        <f t="shared" si="64"/>
        <v>0</v>
      </c>
      <c r="FS150" s="213">
        <f t="shared" si="64"/>
        <v>0</v>
      </c>
      <c r="FT150" s="213">
        <f t="shared" si="64"/>
        <v>0</v>
      </c>
      <c r="FU150" s="213">
        <f t="shared" si="64"/>
        <v>0</v>
      </c>
      <c r="FV150" s="213">
        <f t="shared" si="64"/>
        <v>0</v>
      </c>
      <c r="FW150" s="213">
        <f t="shared" si="64"/>
        <v>0</v>
      </c>
      <c r="FX150" s="213">
        <f t="shared" si="64"/>
        <v>0</v>
      </c>
      <c r="FY150" s="213">
        <f t="shared" si="64"/>
        <v>0</v>
      </c>
      <c r="FZ150" s="213">
        <f t="shared" si="64"/>
        <v>0</v>
      </c>
      <c r="GA150" s="213">
        <f t="shared" si="64"/>
        <v>0</v>
      </c>
      <c r="GB150" s="213">
        <f t="shared" si="64"/>
        <v>0</v>
      </c>
      <c r="GC150" s="213">
        <f t="shared" si="64"/>
        <v>2</v>
      </c>
      <c r="GD150" s="213">
        <f t="shared" si="64"/>
        <v>3</v>
      </c>
      <c r="GE150" s="213">
        <f t="shared" si="64"/>
        <v>0</v>
      </c>
      <c r="GF150" s="213">
        <f t="shared" si="64"/>
        <v>0</v>
      </c>
    </row>
    <row r="151" spans="1:188" ht="12.95" customHeight="1">
      <c r="A151" s="326">
        <v>54</v>
      </c>
      <c r="B151" s="355" t="s">
        <v>109</v>
      </c>
      <c r="C151" s="356"/>
      <c r="D151" s="356"/>
      <c r="E151" s="357"/>
      <c r="F151" s="213">
        <f>F138+F141</f>
        <v>0</v>
      </c>
      <c r="G151" s="213">
        <f t="shared" ref="G151:BR151" si="65">G138+G141</f>
        <v>0</v>
      </c>
      <c r="H151" s="213">
        <f t="shared" si="65"/>
        <v>0</v>
      </c>
      <c r="I151" s="213">
        <f t="shared" si="65"/>
        <v>0</v>
      </c>
      <c r="J151" s="213">
        <f t="shared" si="65"/>
        <v>0</v>
      </c>
      <c r="K151" s="213">
        <f t="shared" si="65"/>
        <v>0</v>
      </c>
      <c r="L151" s="213">
        <f t="shared" si="65"/>
        <v>0</v>
      </c>
      <c r="M151" s="213">
        <f t="shared" si="65"/>
        <v>0</v>
      </c>
      <c r="N151" s="213">
        <f t="shared" si="65"/>
        <v>0</v>
      </c>
      <c r="O151" s="213">
        <f t="shared" si="65"/>
        <v>0</v>
      </c>
      <c r="P151" s="213">
        <f t="shared" si="65"/>
        <v>0</v>
      </c>
      <c r="Q151" s="213">
        <f t="shared" si="65"/>
        <v>0</v>
      </c>
      <c r="R151" s="213">
        <f t="shared" si="65"/>
        <v>0</v>
      </c>
      <c r="S151" s="213">
        <f t="shared" si="65"/>
        <v>0</v>
      </c>
      <c r="T151" s="213">
        <f t="shared" si="65"/>
        <v>0</v>
      </c>
      <c r="U151" s="213">
        <f t="shared" si="65"/>
        <v>0</v>
      </c>
      <c r="V151" s="213">
        <f t="shared" si="65"/>
        <v>0</v>
      </c>
      <c r="W151" s="213">
        <f t="shared" si="65"/>
        <v>0</v>
      </c>
      <c r="X151" s="213">
        <f t="shared" si="65"/>
        <v>0</v>
      </c>
      <c r="Y151" s="213">
        <f t="shared" si="65"/>
        <v>0</v>
      </c>
      <c r="Z151" s="213">
        <f t="shared" si="65"/>
        <v>0</v>
      </c>
      <c r="AA151" s="213">
        <f t="shared" si="65"/>
        <v>0</v>
      </c>
      <c r="AB151" s="213">
        <f t="shared" si="65"/>
        <v>0</v>
      </c>
      <c r="AC151" s="213">
        <f t="shared" si="65"/>
        <v>0</v>
      </c>
      <c r="AD151" s="213">
        <f t="shared" si="65"/>
        <v>0</v>
      </c>
      <c r="AE151" s="213">
        <f t="shared" si="65"/>
        <v>0</v>
      </c>
      <c r="AF151" s="213">
        <f t="shared" si="65"/>
        <v>0</v>
      </c>
      <c r="AG151" s="213">
        <f t="shared" si="65"/>
        <v>0</v>
      </c>
      <c r="AH151" s="213">
        <f t="shared" si="65"/>
        <v>0</v>
      </c>
      <c r="AI151" s="213">
        <f t="shared" si="65"/>
        <v>0</v>
      </c>
      <c r="AJ151" s="213">
        <f t="shared" si="65"/>
        <v>0</v>
      </c>
      <c r="AK151" s="213">
        <f t="shared" si="65"/>
        <v>0</v>
      </c>
      <c r="AL151" s="213">
        <f t="shared" si="65"/>
        <v>0</v>
      </c>
      <c r="AM151" s="213">
        <f t="shared" si="65"/>
        <v>0</v>
      </c>
      <c r="AN151" s="213">
        <f t="shared" si="65"/>
        <v>0</v>
      </c>
      <c r="AO151" s="213">
        <f t="shared" si="65"/>
        <v>0</v>
      </c>
      <c r="AP151" s="213">
        <f t="shared" si="65"/>
        <v>0</v>
      </c>
      <c r="AQ151" s="213">
        <f t="shared" si="65"/>
        <v>0</v>
      </c>
      <c r="AR151" s="213">
        <f t="shared" si="65"/>
        <v>0</v>
      </c>
      <c r="AS151" s="213">
        <f t="shared" si="65"/>
        <v>0</v>
      </c>
      <c r="AT151" s="213">
        <f t="shared" si="65"/>
        <v>0</v>
      </c>
      <c r="AU151" s="213">
        <f t="shared" si="65"/>
        <v>0</v>
      </c>
      <c r="AV151" s="213">
        <f t="shared" si="65"/>
        <v>0</v>
      </c>
      <c r="AW151" s="213">
        <f t="shared" si="65"/>
        <v>0</v>
      </c>
      <c r="AX151" s="213">
        <f t="shared" si="65"/>
        <v>0</v>
      </c>
      <c r="AY151" s="213">
        <f t="shared" si="65"/>
        <v>0</v>
      </c>
      <c r="AZ151" s="213">
        <f t="shared" si="65"/>
        <v>0</v>
      </c>
      <c r="BA151" s="213">
        <f t="shared" si="65"/>
        <v>0</v>
      </c>
      <c r="BB151" s="213">
        <f t="shared" si="65"/>
        <v>0</v>
      </c>
      <c r="BC151" s="213">
        <f t="shared" si="65"/>
        <v>0</v>
      </c>
      <c r="BD151" s="213">
        <f t="shared" si="65"/>
        <v>0</v>
      </c>
      <c r="BE151" s="213">
        <f t="shared" si="65"/>
        <v>0</v>
      </c>
      <c r="BF151" s="213">
        <f t="shared" si="65"/>
        <v>0</v>
      </c>
      <c r="BG151" s="213">
        <f t="shared" si="65"/>
        <v>0</v>
      </c>
      <c r="BH151" s="213">
        <f t="shared" si="65"/>
        <v>0</v>
      </c>
      <c r="BI151" s="213">
        <f t="shared" si="65"/>
        <v>0</v>
      </c>
      <c r="BJ151" s="213">
        <f t="shared" si="65"/>
        <v>0</v>
      </c>
      <c r="BK151" s="213">
        <f t="shared" si="65"/>
        <v>0</v>
      </c>
      <c r="BL151" s="213">
        <f t="shared" si="65"/>
        <v>0</v>
      </c>
      <c r="BM151" s="213">
        <f t="shared" si="65"/>
        <v>0</v>
      </c>
      <c r="BN151" s="213">
        <f t="shared" si="65"/>
        <v>0</v>
      </c>
      <c r="BO151" s="213">
        <f t="shared" si="65"/>
        <v>0</v>
      </c>
      <c r="BP151" s="213">
        <f t="shared" si="65"/>
        <v>0</v>
      </c>
      <c r="BQ151" s="213">
        <f t="shared" si="65"/>
        <v>0</v>
      </c>
      <c r="BR151" s="213">
        <f t="shared" si="65"/>
        <v>0</v>
      </c>
      <c r="BS151" s="213">
        <f t="shared" ref="BS151:ED151" si="66">BS138+BS141</f>
        <v>0</v>
      </c>
      <c r="BT151" s="213">
        <f t="shared" si="66"/>
        <v>0</v>
      </c>
      <c r="BU151" s="213">
        <f t="shared" si="66"/>
        <v>0</v>
      </c>
      <c r="BV151" s="213">
        <f t="shared" si="66"/>
        <v>0</v>
      </c>
      <c r="BW151" s="213">
        <f t="shared" si="66"/>
        <v>0</v>
      </c>
      <c r="BX151" s="213">
        <f t="shared" si="66"/>
        <v>0</v>
      </c>
      <c r="BY151" s="213">
        <f t="shared" si="66"/>
        <v>0</v>
      </c>
      <c r="BZ151" s="213">
        <f t="shared" si="66"/>
        <v>0</v>
      </c>
      <c r="CA151" s="213">
        <f t="shared" si="66"/>
        <v>0</v>
      </c>
      <c r="CB151" s="213">
        <f t="shared" si="66"/>
        <v>0</v>
      </c>
      <c r="CC151" s="213">
        <f t="shared" si="66"/>
        <v>0</v>
      </c>
      <c r="CD151" s="213">
        <f t="shared" si="66"/>
        <v>0</v>
      </c>
      <c r="CE151" s="213">
        <f t="shared" si="66"/>
        <v>0</v>
      </c>
      <c r="CF151" s="213">
        <f t="shared" si="66"/>
        <v>0</v>
      </c>
      <c r="CG151" s="213">
        <f t="shared" si="66"/>
        <v>0</v>
      </c>
      <c r="CH151" s="213">
        <f t="shared" si="66"/>
        <v>0</v>
      </c>
      <c r="CI151" s="213">
        <f t="shared" si="66"/>
        <v>0</v>
      </c>
      <c r="CJ151" s="213">
        <f t="shared" si="66"/>
        <v>0</v>
      </c>
      <c r="CK151" s="213">
        <f t="shared" si="66"/>
        <v>0</v>
      </c>
      <c r="CL151" s="213">
        <f t="shared" si="66"/>
        <v>0</v>
      </c>
      <c r="CM151" s="213">
        <f t="shared" si="66"/>
        <v>0</v>
      </c>
      <c r="CN151" s="213">
        <f t="shared" si="66"/>
        <v>0</v>
      </c>
      <c r="CO151" s="213">
        <f t="shared" si="66"/>
        <v>0</v>
      </c>
      <c r="CP151" s="213">
        <f t="shared" si="66"/>
        <v>0</v>
      </c>
      <c r="CQ151" s="213">
        <f t="shared" si="66"/>
        <v>0</v>
      </c>
      <c r="CR151" s="213">
        <f t="shared" si="66"/>
        <v>0</v>
      </c>
      <c r="CS151" s="213">
        <f t="shared" si="66"/>
        <v>0</v>
      </c>
      <c r="CT151" s="213">
        <f t="shared" si="66"/>
        <v>0</v>
      </c>
      <c r="CU151" s="213">
        <f t="shared" si="66"/>
        <v>0</v>
      </c>
      <c r="CV151" s="213">
        <f t="shared" si="66"/>
        <v>0</v>
      </c>
      <c r="CW151" s="213">
        <f t="shared" si="66"/>
        <v>0</v>
      </c>
      <c r="CX151" s="213">
        <f t="shared" si="66"/>
        <v>0</v>
      </c>
      <c r="CY151" s="213">
        <f t="shared" si="66"/>
        <v>0</v>
      </c>
      <c r="CZ151" s="213">
        <f t="shared" si="66"/>
        <v>0</v>
      </c>
      <c r="DA151" s="213">
        <f t="shared" si="66"/>
        <v>0</v>
      </c>
      <c r="DB151" s="213">
        <f t="shared" si="66"/>
        <v>0</v>
      </c>
      <c r="DC151" s="213">
        <f t="shared" si="66"/>
        <v>0</v>
      </c>
      <c r="DD151" s="213">
        <f t="shared" si="66"/>
        <v>0</v>
      </c>
      <c r="DE151" s="213">
        <f t="shared" si="66"/>
        <v>0</v>
      </c>
      <c r="DF151" s="213">
        <f t="shared" si="66"/>
        <v>0</v>
      </c>
      <c r="DG151" s="213">
        <f t="shared" si="66"/>
        <v>0</v>
      </c>
      <c r="DH151" s="213">
        <f t="shared" si="66"/>
        <v>0</v>
      </c>
      <c r="DI151" s="213">
        <f t="shared" si="66"/>
        <v>0</v>
      </c>
      <c r="DJ151" s="213">
        <f t="shared" si="66"/>
        <v>0</v>
      </c>
      <c r="DK151" s="213">
        <f t="shared" si="66"/>
        <v>0</v>
      </c>
      <c r="DL151" s="213">
        <f t="shared" si="66"/>
        <v>0</v>
      </c>
      <c r="DM151" s="213">
        <f t="shared" si="66"/>
        <v>0</v>
      </c>
      <c r="DN151" s="213">
        <f t="shared" si="66"/>
        <v>0</v>
      </c>
      <c r="DO151" s="213">
        <f t="shared" si="66"/>
        <v>0</v>
      </c>
      <c r="DP151" s="213">
        <f t="shared" si="66"/>
        <v>0</v>
      </c>
      <c r="DQ151" s="213">
        <f t="shared" si="66"/>
        <v>0</v>
      </c>
      <c r="DR151" s="213">
        <f t="shared" si="66"/>
        <v>0</v>
      </c>
      <c r="DS151" s="213">
        <f t="shared" si="66"/>
        <v>0</v>
      </c>
      <c r="DT151" s="213">
        <f t="shared" si="66"/>
        <v>0</v>
      </c>
      <c r="DU151" s="213">
        <f t="shared" si="66"/>
        <v>0</v>
      </c>
      <c r="DV151" s="213">
        <f t="shared" si="66"/>
        <v>0</v>
      </c>
      <c r="DW151" s="213">
        <f t="shared" si="66"/>
        <v>0</v>
      </c>
      <c r="DX151" s="213">
        <f t="shared" si="66"/>
        <v>0</v>
      </c>
      <c r="DY151" s="213">
        <f t="shared" si="66"/>
        <v>0</v>
      </c>
      <c r="DZ151" s="213">
        <f t="shared" si="66"/>
        <v>0</v>
      </c>
      <c r="EA151" s="213">
        <f t="shared" si="66"/>
        <v>0</v>
      </c>
      <c r="EB151" s="213">
        <f t="shared" si="66"/>
        <v>0</v>
      </c>
      <c r="EC151" s="213">
        <f t="shared" si="66"/>
        <v>0</v>
      </c>
      <c r="ED151" s="213">
        <f t="shared" si="66"/>
        <v>0</v>
      </c>
      <c r="EE151" s="213">
        <f t="shared" ref="EE151:GF151" si="67">EE138+EE141</f>
        <v>0</v>
      </c>
      <c r="EF151" s="213">
        <f t="shared" si="67"/>
        <v>0</v>
      </c>
      <c r="EG151" s="213">
        <f t="shared" si="67"/>
        <v>0</v>
      </c>
      <c r="EH151" s="213">
        <f t="shared" si="67"/>
        <v>0</v>
      </c>
      <c r="EI151" s="213">
        <f t="shared" si="67"/>
        <v>0</v>
      </c>
      <c r="EJ151" s="213">
        <f t="shared" si="67"/>
        <v>0</v>
      </c>
      <c r="EK151" s="213">
        <f t="shared" si="67"/>
        <v>0</v>
      </c>
      <c r="EL151" s="213">
        <f t="shared" si="67"/>
        <v>0</v>
      </c>
      <c r="EM151" s="213">
        <f t="shared" si="67"/>
        <v>0</v>
      </c>
      <c r="EN151" s="213">
        <f t="shared" si="67"/>
        <v>0</v>
      </c>
      <c r="EO151" s="213">
        <f t="shared" si="67"/>
        <v>0</v>
      </c>
      <c r="EP151" s="213">
        <f t="shared" si="67"/>
        <v>0</v>
      </c>
      <c r="EQ151" s="213">
        <f t="shared" si="67"/>
        <v>0</v>
      </c>
      <c r="ER151" s="213">
        <f t="shared" si="67"/>
        <v>0</v>
      </c>
      <c r="ES151" s="213">
        <f t="shared" si="67"/>
        <v>0</v>
      </c>
      <c r="ET151" s="213">
        <f t="shared" si="67"/>
        <v>0</v>
      </c>
      <c r="EU151" s="213">
        <f t="shared" si="67"/>
        <v>0</v>
      </c>
      <c r="EV151" s="213">
        <f t="shared" si="67"/>
        <v>0</v>
      </c>
      <c r="EW151" s="213">
        <f t="shared" si="67"/>
        <v>0</v>
      </c>
      <c r="EX151" s="213">
        <f t="shared" si="67"/>
        <v>0</v>
      </c>
      <c r="EY151" s="213">
        <f t="shared" si="67"/>
        <v>0</v>
      </c>
      <c r="EZ151" s="213">
        <f t="shared" si="67"/>
        <v>0</v>
      </c>
      <c r="FA151" s="213">
        <f t="shared" si="67"/>
        <v>0</v>
      </c>
      <c r="FB151" s="213">
        <f t="shared" si="67"/>
        <v>0</v>
      </c>
      <c r="FC151" s="213">
        <f t="shared" si="67"/>
        <v>0</v>
      </c>
      <c r="FD151" s="213">
        <f t="shared" si="67"/>
        <v>0</v>
      </c>
      <c r="FE151" s="213">
        <f t="shared" si="67"/>
        <v>0</v>
      </c>
      <c r="FF151" s="213">
        <f t="shared" si="67"/>
        <v>0</v>
      </c>
      <c r="FG151" s="213">
        <f t="shared" si="67"/>
        <v>0</v>
      </c>
      <c r="FH151" s="213">
        <f t="shared" si="67"/>
        <v>0</v>
      </c>
      <c r="FI151" s="213">
        <f t="shared" si="67"/>
        <v>0</v>
      </c>
      <c r="FJ151" s="213">
        <f t="shared" si="67"/>
        <v>0</v>
      </c>
      <c r="FK151" s="213">
        <f t="shared" si="67"/>
        <v>0</v>
      </c>
      <c r="FL151" s="213">
        <f t="shared" si="67"/>
        <v>0</v>
      </c>
      <c r="FM151" s="213">
        <f t="shared" si="67"/>
        <v>0</v>
      </c>
      <c r="FN151" s="213">
        <f t="shared" si="67"/>
        <v>0</v>
      </c>
      <c r="FO151" s="213">
        <f t="shared" si="67"/>
        <v>0</v>
      </c>
      <c r="FP151" s="213">
        <f t="shared" si="67"/>
        <v>0</v>
      </c>
      <c r="FQ151" s="213">
        <f t="shared" si="67"/>
        <v>0</v>
      </c>
      <c r="FR151" s="213">
        <f t="shared" si="67"/>
        <v>0</v>
      </c>
      <c r="FS151" s="213">
        <f t="shared" si="67"/>
        <v>0</v>
      </c>
      <c r="FT151" s="213">
        <f t="shared" si="67"/>
        <v>0</v>
      </c>
      <c r="FU151" s="213">
        <f t="shared" si="67"/>
        <v>0</v>
      </c>
      <c r="FV151" s="213">
        <f t="shared" si="67"/>
        <v>0</v>
      </c>
      <c r="FW151" s="213">
        <f t="shared" si="67"/>
        <v>0</v>
      </c>
      <c r="FX151" s="213">
        <f t="shared" si="67"/>
        <v>0</v>
      </c>
      <c r="FY151" s="213">
        <f t="shared" si="67"/>
        <v>0</v>
      </c>
      <c r="FZ151" s="213">
        <f t="shared" si="67"/>
        <v>0</v>
      </c>
      <c r="GA151" s="213">
        <f t="shared" si="67"/>
        <v>0</v>
      </c>
      <c r="GB151" s="213">
        <f t="shared" si="67"/>
        <v>0</v>
      </c>
      <c r="GC151" s="213">
        <f t="shared" si="67"/>
        <v>0</v>
      </c>
      <c r="GD151" s="213">
        <f t="shared" si="67"/>
        <v>0</v>
      </c>
      <c r="GE151" s="213">
        <f t="shared" si="67"/>
        <v>0</v>
      </c>
      <c r="GF151" s="213">
        <f t="shared" si="67"/>
        <v>0</v>
      </c>
    </row>
    <row r="152" spans="1:188" ht="12.95" customHeight="1">
      <c r="A152" s="212">
        <v>55</v>
      </c>
      <c r="B152" s="355" t="s">
        <v>95</v>
      </c>
      <c r="C152" s="356"/>
      <c r="D152" s="356"/>
      <c r="E152" s="357"/>
      <c r="F152" s="213">
        <f>F124</f>
        <v>0</v>
      </c>
      <c r="G152" s="213">
        <f t="shared" ref="G152:BR152" si="68">G124</f>
        <v>0</v>
      </c>
      <c r="H152" s="213">
        <f t="shared" si="68"/>
        <v>0</v>
      </c>
      <c r="I152" s="213">
        <f t="shared" si="68"/>
        <v>0</v>
      </c>
      <c r="J152" s="213">
        <f t="shared" si="68"/>
        <v>0</v>
      </c>
      <c r="K152" s="213">
        <f t="shared" si="68"/>
        <v>0</v>
      </c>
      <c r="L152" s="213">
        <f t="shared" si="68"/>
        <v>0</v>
      </c>
      <c r="M152" s="213">
        <f t="shared" si="68"/>
        <v>0</v>
      </c>
      <c r="N152" s="213">
        <f t="shared" si="68"/>
        <v>0</v>
      </c>
      <c r="O152" s="213">
        <f t="shared" si="68"/>
        <v>0</v>
      </c>
      <c r="P152" s="213">
        <f t="shared" si="68"/>
        <v>0</v>
      </c>
      <c r="Q152" s="213">
        <f t="shared" si="68"/>
        <v>0</v>
      </c>
      <c r="R152" s="213">
        <f t="shared" si="68"/>
        <v>0</v>
      </c>
      <c r="S152" s="213">
        <f t="shared" si="68"/>
        <v>0</v>
      </c>
      <c r="T152" s="213">
        <f t="shared" si="68"/>
        <v>0</v>
      </c>
      <c r="U152" s="213">
        <f t="shared" si="68"/>
        <v>0</v>
      </c>
      <c r="V152" s="213">
        <f t="shared" si="68"/>
        <v>0</v>
      </c>
      <c r="W152" s="213">
        <f t="shared" si="68"/>
        <v>0</v>
      </c>
      <c r="X152" s="213">
        <f t="shared" si="68"/>
        <v>0</v>
      </c>
      <c r="Y152" s="213">
        <f t="shared" si="68"/>
        <v>0</v>
      </c>
      <c r="Z152" s="213">
        <f t="shared" si="68"/>
        <v>0</v>
      </c>
      <c r="AA152" s="213">
        <f t="shared" si="68"/>
        <v>0</v>
      </c>
      <c r="AB152" s="213">
        <f t="shared" si="68"/>
        <v>0</v>
      </c>
      <c r="AC152" s="213">
        <f t="shared" si="68"/>
        <v>0</v>
      </c>
      <c r="AD152" s="213">
        <f t="shared" si="68"/>
        <v>0</v>
      </c>
      <c r="AE152" s="213">
        <f t="shared" si="68"/>
        <v>0</v>
      </c>
      <c r="AF152" s="213">
        <f t="shared" si="68"/>
        <v>0</v>
      </c>
      <c r="AG152" s="213">
        <f t="shared" si="68"/>
        <v>0</v>
      </c>
      <c r="AH152" s="213">
        <f t="shared" si="68"/>
        <v>0</v>
      </c>
      <c r="AI152" s="213">
        <f t="shared" si="68"/>
        <v>0</v>
      </c>
      <c r="AJ152" s="213">
        <f t="shared" si="68"/>
        <v>0</v>
      </c>
      <c r="AK152" s="213">
        <f t="shared" si="68"/>
        <v>0</v>
      </c>
      <c r="AL152" s="213">
        <f t="shared" si="68"/>
        <v>0</v>
      </c>
      <c r="AM152" s="213">
        <f t="shared" si="68"/>
        <v>0</v>
      </c>
      <c r="AN152" s="213">
        <f t="shared" si="68"/>
        <v>0</v>
      </c>
      <c r="AO152" s="213">
        <f t="shared" si="68"/>
        <v>0</v>
      </c>
      <c r="AP152" s="213">
        <f t="shared" si="68"/>
        <v>0</v>
      </c>
      <c r="AQ152" s="213">
        <f t="shared" si="68"/>
        <v>0</v>
      </c>
      <c r="AR152" s="213">
        <f t="shared" si="68"/>
        <v>0</v>
      </c>
      <c r="AS152" s="213">
        <f t="shared" si="68"/>
        <v>0</v>
      </c>
      <c r="AT152" s="213">
        <f t="shared" si="68"/>
        <v>0</v>
      </c>
      <c r="AU152" s="213">
        <f t="shared" si="68"/>
        <v>0</v>
      </c>
      <c r="AV152" s="213">
        <f t="shared" si="68"/>
        <v>0</v>
      </c>
      <c r="AW152" s="213">
        <f t="shared" si="68"/>
        <v>0</v>
      </c>
      <c r="AX152" s="213">
        <f t="shared" si="68"/>
        <v>0</v>
      </c>
      <c r="AY152" s="213">
        <f t="shared" si="68"/>
        <v>0</v>
      </c>
      <c r="AZ152" s="213">
        <f t="shared" si="68"/>
        <v>0</v>
      </c>
      <c r="BA152" s="213">
        <f t="shared" si="68"/>
        <v>0</v>
      </c>
      <c r="BB152" s="213">
        <f t="shared" si="68"/>
        <v>0</v>
      </c>
      <c r="BC152" s="213">
        <f t="shared" si="68"/>
        <v>0</v>
      </c>
      <c r="BD152" s="213">
        <f t="shared" si="68"/>
        <v>0</v>
      </c>
      <c r="BE152" s="213">
        <f t="shared" si="68"/>
        <v>0</v>
      </c>
      <c r="BF152" s="213">
        <f t="shared" si="68"/>
        <v>0</v>
      </c>
      <c r="BG152" s="213">
        <f t="shared" si="68"/>
        <v>0</v>
      </c>
      <c r="BH152" s="213">
        <f t="shared" si="68"/>
        <v>0</v>
      </c>
      <c r="BI152" s="213">
        <f t="shared" si="68"/>
        <v>0</v>
      </c>
      <c r="BJ152" s="213">
        <f t="shared" si="68"/>
        <v>0</v>
      </c>
      <c r="BK152" s="213">
        <f t="shared" si="68"/>
        <v>0</v>
      </c>
      <c r="BL152" s="213">
        <f t="shared" si="68"/>
        <v>0</v>
      </c>
      <c r="BM152" s="213">
        <f t="shared" si="68"/>
        <v>0</v>
      </c>
      <c r="BN152" s="213">
        <f t="shared" si="68"/>
        <v>0</v>
      </c>
      <c r="BO152" s="213">
        <f t="shared" si="68"/>
        <v>0</v>
      </c>
      <c r="BP152" s="213">
        <f t="shared" si="68"/>
        <v>0</v>
      </c>
      <c r="BQ152" s="213">
        <f t="shared" si="68"/>
        <v>0</v>
      </c>
      <c r="BR152" s="213">
        <f t="shared" si="68"/>
        <v>0</v>
      </c>
      <c r="BS152" s="213">
        <f t="shared" ref="BS152:ED152" si="69">BS124</f>
        <v>0</v>
      </c>
      <c r="BT152" s="213">
        <f t="shared" si="69"/>
        <v>0</v>
      </c>
      <c r="BU152" s="213">
        <f t="shared" si="69"/>
        <v>0</v>
      </c>
      <c r="BV152" s="213">
        <f t="shared" si="69"/>
        <v>0</v>
      </c>
      <c r="BW152" s="213">
        <f t="shared" si="69"/>
        <v>0</v>
      </c>
      <c r="BX152" s="213">
        <f t="shared" si="69"/>
        <v>0</v>
      </c>
      <c r="BY152" s="213">
        <f t="shared" si="69"/>
        <v>0</v>
      </c>
      <c r="BZ152" s="213">
        <f t="shared" si="69"/>
        <v>0</v>
      </c>
      <c r="CA152" s="213">
        <f t="shared" si="69"/>
        <v>0</v>
      </c>
      <c r="CB152" s="213">
        <f t="shared" si="69"/>
        <v>0</v>
      </c>
      <c r="CC152" s="213">
        <f t="shared" si="69"/>
        <v>0</v>
      </c>
      <c r="CD152" s="213">
        <f t="shared" si="69"/>
        <v>0</v>
      </c>
      <c r="CE152" s="213">
        <f t="shared" si="69"/>
        <v>0</v>
      </c>
      <c r="CF152" s="213">
        <f t="shared" si="69"/>
        <v>0</v>
      </c>
      <c r="CG152" s="213">
        <f t="shared" si="69"/>
        <v>0</v>
      </c>
      <c r="CH152" s="213">
        <f t="shared" si="69"/>
        <v>0</v>
      </c>
      <c r="CI152" s="213">
        <f t="shared" si="69"/>
        <v>0</v>
      </c>
      <c r="CJ152" s="213">
        <f t="shared" si="69"/>
        <v>0</v>
      </c>
      <c r="CK152" s="213">
        <f t="shared" si="69"/>
        <v>0</v>
      </c>
      <c r="CL152" s="213">
        <f t="shared" si="69"/>
        <v>0</v>
      </c>
      <c r="CM152" s="213">
        <f t="shared" si="69"/>
        <v>0</v>
      </c>
      <c r="CN152" s="213">
        <f t="shared" si="69"/>
        <v>0</v>
      </c>
      <c r="CO152" s="213">
        <f t="shared" si="69"/>
        <v>0</v>
      </c>
      <c r="CP152" s="213">
        <f t="shared" si="69"/>
        <v>0</v>
      </c>
      <c r="CQ152" s="213">
        <f t="shared" si="69"/>
        <v>0</v>
      </c>
      <c r="CR152" s="213">
        <f t="shared" si="69"/>
        <v>0</v>
      </c>
      <c r="CS152" s="213">
        <f t="shared" si="69"/>
        <v>0</v>
      </c>
      <c r="CT152" s="213">
        <f t="shared" si="69"/>
        <v>0</v>
      </c>
      <c r="CU152" s="213">
        <f t="shared" si="69"/>
        <v>0</v>
      </c>
      <c r="CV152" s="213">
        <f t="shared" si="69"/>
        <v>0</v>
      </c>
      <c r="CW152" s="213">
        <f t="shared" si="69"/>
        <v>0</v>
      </c>
      <c r="CX152" s="213">
        <f t="shared" si="69"/>
        <v>0</v>
      </c>
      <c r="CY152" s="213">
        <f t="shared" si="69"/>
        <v>0</v>
      </c>
      <c r="CZ152" s="213">
        <f t="shared" si="69"/>
        <v>0</v>
      </c>
      <c r="DA152" s="213">
        <f t="shared" si="69"/>
        <v>0</v>
      </c>
      <c r="DB152" s="213">
        <f t="shared" si="69"/>
        <v>0</v>
      </c>
      <c r="DC152" s="213">
        <f t="shared" si="69"/>
        <v>0</v>
      </c>
      <c r="DD152" s="213">
        <f t="shared" si="69"/>
        <v>0</v>
      </c>
      <c r="DE152" s="213">
        <f t="shared" si="69"/>
        <v>0</v>
      </c>
      <c r="DF152" s="213">
        <f t="shared" si="69"/>
        <v>0</v>
      </c>
      <c r="DG152" s="213">
        <f t="shared" si="69"/>
        <v>0</v>
      </c>
      <c r="DH152" s="213">
        <f t="shared" si="69"/>
        <v>0</v>
      </c>
      <c r="DI152" s="213">
        <f t="shared" si="69"/>
        <v>0</v>
      </c>
      <c r="DJ152" s="213">
        <f t="shared" si="69"/>
        <v>0</v>
      </c>
      <c r="DK152" s="213">
        <f t="shared" si="69"/>
        <v>0</v>
      </c>
      <c r="DL152" s="213">
        <f t="shared" si="69"/>
        <v>0</v>
      </c>
      <c r="DM152" s="213">
        <f t="shared" si="69"/>
        <v>0</v>
      </c>
      <c r="DN152" s="213">
        <f t="shared" si="69"/>
        <v>0</v>
      </c>
      <c r="DO152" s="213">
        <f t="shared" si="69"/>
        <v>0</v>
      </c>
      <c r="DP152" s="213">
        <f t="shared" si="69"/>
        <v>0</v>
      </c>
      <c r="DQ152" s="213">
        <f t="shared" si="69"/>
        <v>0</v>
      </c>
      <c r="DR152" s="213">
        <f t="shared" si="69"/>
        <v>0</v>
      </c>
      <c r="DS152" s="213">
        <f t="shared" si="69"/>
        <v>0</v>
      </c>
      <c r="DT152" s="213">
        <f t="shared" si="69"/>
        <v>0</v>
      </c>
      <c r="DU152" s="213">
        <f t="shared" si="69"/>
        <v>0</v>
      </c>
      <c r="DV152" s="213">
        <f t="shared" si="69"/>
        <v>0</v>
      </c>
      <c r="DW152" s="213">
        <f t="shared" si="69"/>
        <v>0</v>
      </c>
      <c r="DX152" s="213">
        <f t="shared" si="69"/>
        <v>0</v>
      </c>
      <c r="DY152" s="213">
        <f t="shared" si="69"/>
        <v>0</v>
      </c>
      <c r="DZ152" s="213">
        <f t="shared" si="69"/>
        <v>0</v>
      </c>
      <c r="EA152" s="213">
        <f t="shared" si="69"/>
        <v>0</v>
      </c>
      <c r="EB152" s="213">
        <f t="shared" si="69"/>
        <v>0</v>
      </c>
      <c r="EC152" s="213">
        <f t="shared" si="69"/>
        <v>0</v>
      </c>
      <c r="ED152" s="213">
        <f t="shared" si="69"/>
        <v>0</v>
      </c>
      <c r="EE152" s="213">
        <f t="shared" ref="EE152:GF152" si="70">EE124</f>
        <v>0</v>
      </c>
      <c r="EF152" s="213">
        <f t="shared" si="70"/>
        <v>0</v>
      </c>
      <c r="EG152" s="213">
        <f t="shared" si="70"/>
        <v>0</v>
      </c>
      <c r="EH152" s="213">
        <f t="shared" si="70"/>
        <v>0</v>
      </c>
      <c r="EI152" s="213">
        <f t="shared" si="70"/>
        <v>0</v>
      </c>
      <c r="EJ152" s="213">
        <f t="shared" si="70"/>
        <v>0</v>
      </c>
      <c r="EK152" s="213">
        <f t="shared" si="70"/>
        <v>0</v>
      </c>
      <c r="EL152" s="213">
        <f t="shared" si="70"/>
        <v>0</v>
      </c>
      <c r="EM152" s="213">
        <f t="shared" si="70"/>
        <v>0</v>
      </c>
      <c r="EN152" s="213">
        <f t="shared" si="70"/>
        <v>0</v>
      </c>
      <c r="EO152" s="213">
        <f t="shared" si="70"/>
        <v>0</v>
      </c>
      <c r="EP152" s="213">
        <f t="shared" si="70"/>
        <v>0</v>
      </c>
      <c r="EQ152" s="213">
        <f t="shared" si="70"/>
        <v>0</v>
      </c>
      <c r="ER152" s="213">
        <f t="shared" si="70"/>
        <v>0</v>
      </c>
      <c r="ES152" s="213">
        <f t="shared" si="70"/>
        <v>0</v>
      </c>
      <c r="ET152" s="213">
        <f t="shared" si="70"/>
        <v>0</v>
      </c>
      <c r="EU152" s="213">
        <f t="shared" si="70"/>
        <v>0</v>
      </c>
      <c r="EV152" s="213">
        <f t="shared" si="70"/>
        <v>0</v>
      </c>
      <c r="EW152" s="213">
        <f t="shared" si="70"/>
        <v>0</v>
      </c>
      <c r="EX152" s="213">
        <f t="shared" si="70"/>
        <v>0</v>
      </c>
      <c r="EY152" s="213">
        <f t="shared" si="70"/>
        <v>0</v>
      </c>
      <c r="EZ152" s="213">
        <f t="shared" si="70"/>
        <v>0</v>
      </c>
      <c r="FA152" s="213">
        <f t="shared" si="70"/>
        <v>0</v>
      </c>
      <c r="FB152" s="213">
        <f t="shared" si="70"/>
        <v>0</v>
      </c>
      <c r="FC152" s="213">
        <f t="shared" si="70"/>
        <v>0</v>
      </c>
      <c r="FD152" s="213">
        <f t="shared" si="70"/>
        <v>0</v>
      </c>
      <c r="FE152" s="213">
        <f t="shared" si="70"/>
        <v>0</v>
      </c>
      <c r="FF152" s="213">
        <f t="shared" si="70"/>
        <v>0</v>
      </c>
      <c r="FG152" s="213">
        <f t="shared" si="70"/>
        <v>0</v>
      </c>
      <c r="FH152" s="213">
        <f t="shared" si="70"/>
        <v>0</v>
      </c>
      <c r="FI152" s="213">
        <f t="shared" si="70"/>
        <v>0</v>
      </c>
      <c r="FJ152" s="213">
        <f t="shared" si="70"/>
        <v>0</v>
      </c>
      <c r="FK152" s="213">
        <f t="shared" si="70"/>
        <v>0</v>
      </c>
      <c r="FL152" s="213">
        <f t="shared" si="70"/>
        <v>0</v>
      </c>
      <c r="FM152" s="213">
        <f t="shared" si="70"/>
        <v>0</v>
      </c>
      <c r="FN152" s="213">
        <f t="shared" si="70"/>
        <v>0</v>
      </c>
      <c r="FO152" s="213">
        <f t="shared" si="70"/>
        <v>0</v>
      </c>
      <c r="FP152" s="213">
        <f t="shared" si="70"/>
        <v>0</v>
      </c>
      <c r="FQ152" s="213">
        <f t="shared" si="70"/>
        <v>0</v>
      </c>
      <c r="FR152" s="213">
        <f t="shared" si="70"/>
        <v>0</v>
      </c>
      <c r="FS152" s="213">
        <f t="shared" si="70"/>
        <v>0</v>
      </c>
      <c r="FT152" s="213">
        <f t="shared" si="70"/>
        <v>0</v>
      </c>
      <c r="FU152" s="213">
        <f t="shared" si="70"/>
        <v>0</v>
      </c>
      <c r="FV152" s="213">
        <f t="shared" si="70"/>
        <v>0</v>
      </c>
      <c r="FW152" s="213">
        <f t="shared" si="70"/>
        <v>0</v>
      </c>
      <c r="FX152" s="213">
        <f t="shared" si="70"/>
        <v>0</v>
      </c>
      <c r="FY152" s="213">
        <f t="shared" si="70"/>
        <v>0</v>
      </c>
      <c r="FZ152" s="213">
        <f t="shared" si="70"/>
        <v>0</v>
      </c>
      <c r="GA152" s="213">
        <f t="shared" si="70"/>
        <v>0</v>
      </c>
      <c r="GB152" s="213">
        <f t="shared" si="70"/>
        <v>0</v>
      </c>
      <c r="GC152" s="213">
        <f t="shared" si="70"/>
        <v>0</v>
      </c>
      <c r="GD152" s="213">
        <f t="shared" si="70"/>
        <v>0</v>
      </c>
      <c r="GE152" s="213">
        <f t="shared" si="70"/>
        <v>0</v>
      </c>
      <c r="GF152" s="213">
        <f t="shared" si="70"/>
        <v>0</v>
      </c>
    </row>
    <row r="153" spans="1:188" ht="12.95" customHeight="1">
      <c r="A153" s="212"/>
      <c r="B153" s="442"/>
      <c r="C153" s="443"/>
      <c r="D153" s="443"/>
      <c r="E153" s="444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  <c r="Z153" s="213"/>
      <c r="AA153" s="213"/>
      <c r="AB153" s="213"/>
      <c r="AC153" s="213"/>
      <c r="AD153" s="213"/>
      <c r="AE153" s="213"/>
      <c r="AF153" s="213"/>
      <c r="AG153" s="213"/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  <c r="BI153" s="213"/>
      <c r="BJ153" s="213"/>
      <c r="BK153" s="213"/>
      <c r="BL153" s="213"/>
      <c r="BM153" s="213"/>
      <c r="BN153" s="213"/>
      <c r="BO153" s="213"/>
      <c r="BP153" s="213"/>
      <c r="BQ153" s="213"/>
      <c r="BR153" s="213"/>
      <c r="BS153" s="213"/>
      <c r="BT153" s="213"/>
      <c r="BU153" s="213"/>
      <c r="BV153" s="213"/>
      <c r="BW153" s="213"/>
      <c r="BX153" s="213"/>
      <c r="BY153" s="213"/>
      <c r="BZ153" s="213"/>
      <c r="CA153" s="213"/>
      <c r="CB153" s="213"/>
      <c r="CC153" s="213"/>
      <c r="CD153" s="213"/>
      <c r="CE153" s="213"/>
      <c r="CF153" s="213"/>
      <c r="CG153" s="213"/>
      <c r="CH153" s="213"/>
      <c r="CI153" s="213"/>
      <c r="CJ153" s="213"/>
      <c r="CK153" s="213"/>
      <c r="CL153" s="213"/>
      <c r="CM153" s="213"/>
      <c r="CN153" s="213"/>
      <c r="CO153" s="213"/>
      <c r="CP153" s="213"/>
      <c r="CQ153" s="213"/>
      <c r="CR153" s="213"/>
      <c r="CS153" s="213"/>
      <c r="CT153" s="213"/>
      <c r="CU153" s="213"/>
      <c r="CV153" s="213"/>
      <c r="CW153" s="213"/>
      <c r="CX153" s="213"/>
      <c r="CY153" s="213"/>
      <c r="CZ153" s="213"/>
      <c r="DA153" s="213"/>
      <c r="DB153" s="213"/>
      <c r="DC153" s="213"/>
      <c r="DD153" s="213"/>
      <c r="DE153" s="213"/>
      <c r="DF153" s="213"/>
      <c r="DG153" s="213"/>
      <c r="DH153" s="213"/>
      <c r="DI153" s="213"/>
      <c r="DJ153" s="213"/>
      <c r="DK153" s="213"/>
      <c r="DL153" s="213"/>
      <c r="DM153" s="213"/>
      <c r="DN153" s="213"/>
      <c r="DO153" s="213"/>
      <c r="DP153" s="213"/>
      <c r="DQ153" s="213"/>
      <c r="DR153" s="213"/>
      <c r="DS153" s="213"/>
      <c r="DT153" s="213"/>
      <c r="DU153" s="213"/>
      <c r="DV153" s="213"/>
      <c r="DW153" s="213"/>
      <c r="DX153" s="213"/>
      <c r="DY153" s="213"/>
      <c r="DZ153" s="213"/>
      <c r="EA153" s="213"/>
      <c r="EB153" s="213"/>
      <c r="EC153" s="213"/>
      <c r="ED153" s="213"/>
      <c r="EE153" s="213"/>
      <c r="EF153" s="213"/>
      <c r="EG153" s="213"/>
      <c r="EH153" s="213"/>
      <c r="EI153" s="213"/>
      <c r="EJ153" s="213"/>
      <c r="EK153" s="213"/>
      <c r="EL153" s="213"/>
      <c r="EM153" s="213"/>
      <c r="EN153" s="213"/>
      <c r="EO153" s="213"/>
      <c r="EP153" s="213"/>
      <c r="EQ153" s="213"/>
      <c r="ER153" s="213"/>
      <c r="ES153" s="213"/>
      <c r="ET153" s="213"/>
      <c r="EU153" s="213"/>
      <c r="EV153" s="213"/>
      <c r="EW153" s="213"/>
      <c r="EX153" s="213"/>
      <c r="EY153" s="213"/>
      <c r="EZ153" s="213"/>
      <c r="FA153" s="213"/>
      <c r="FB153" s="213"/>
      <c r="FC153" s="213"/>
      <c r="FD153" s="213"/>
      <c r="FE153" s="213"/>
      <c r="FF153" s="213"/>
      <c r="FG153" s="213"/>
      <c r="FH153" s="213"/>
      <c r="FI153" s="213"/>
      <c r="FJ153" s="213"/>
      <c r="FK153" s="213"/>
      <c r="FL153" s="213"/>
      <c r="FM153" s="213"/>
      <c r="FN153" s="213"/>
      <c r="FO153" s="213"/>
      <c r="FP153" s="213"/>
      <c r="FQ153" s="213"/>
      <c r="FR153" s="213"/>
      <c r="FS153" s="213"/>
      <c r="FT153" s="213"/>
      <c r="FU153" s="213"/>
      <c r="FV153" s="213"/>
      <c r="FW153" s="213"/>
      <c r="FX153" s="213"/>
      <c r="FY153" s="213"/>
      <c r="FZ153" s="213"/>
      <c r="GA153" s="213"/>
      <c r="GB153" s="213"/>
      <c r="GC153" s="213"/>
      <c r="GD153" s="213"/>
      <c r="GE153" s="213"/>
      <c r="GF153" s="213"/>
    </row>
    <row r="154" spans="1:188" ht="12.95" customHeight="1">
      <c r="A154" s="212"/>
      <c r="B154" s="442"/>
      <c r="C154" s="443"/>
      <c r="D154" s="443"/>
      <c r="E154" s="444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13"/>
      <c r="U154" s="213"/>
      <c r="V154" s="213"/>
      <c r="W154" s="213"/>
      <c r="X154" s="213"/>
      <c r="Y154" s="213"/>
      <c r="Z154" s="213"/>
      <c r="AA154" s="213"/>
      <c r="AB154" s="213"/>
      <c r="AC154" s="213"/>
      <c r="AD154" s="213"/>
      <c r="AE154" s="213"/>
      <c r="AF154" s="213"/>
      <c r="AG154" s="213"/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  <c r="BI154" s="213"/>
      <c r="BJ154" s="213"/>
      <c r="BK154" s="213"/>
      <c r="BL154" s="213"/>
      <c r="BM154" s="213"/>
      <c r="BN154" s="213"/>
      <c r="BO154" s="213"/>
      <c r="BP154" s="213"/>
      <c r="BQ154" s="213"/>
      <c r="BR154" s="213"/>
      <c r="BS154" s="213"/>
      <c r="BT154" s="213"/>
      <c r="BU154" s="213"/>
      <c r="BV154" s="213"/>
      <c r="BW154" s="213"/>
      <c r="BX154" s="213"/>
      <c r="BY154" s="213"/>
      <c r="BZ154" s="213"/>
      <c r="CA154" s="213"/>
      <c r="CB154" s="213"/>
      <c r="CC154" s="213"/>
      <c r="CD154" s="213"/>
      <c r="CE154" s="213"/>
      <c r="CF154" s="213"/>
      <c r="CG154" s="213"/>
      <c r="CH154" s="213"/>
      <c r="CI154" s="213"/>
      <c r="CJ154" s="213"/>
      <c r="CK154" s="213"/>
      <c r="CL154" s="213"/>
      <c r="CM154" s="213"/>
      <c r="CN154" s="213"/>
      <c r="CO154" s="213"/>
      <c r="CP154" s="213"/>
      <c r="CQ154" s="213"/>
      <c r="CR154" s="213"/>
      <c r="CS154" s="213"/>
      <c r="CT154" s="213"/>
      <c r="CU154" s="213"/>
      <c r="CV154" s="213"/>
      <c r="CW154" s="213"/>
      <c r="CX154" s="213"/>
      <c r="CY154" s="213"/>
      <c r="CZ154" s="213"/>
      <c r="DA154" s="213"/>
      <c r="DB154" s="213"/>
      <c r="DC154" s="213"/>
      <c r="DD154" s="213"/>
      <c r="DE154" s="213"/>
      <c r="DF154" s="213"/>
      <c r="DG154" s="213"/>
      <c r="DH154" s="213"/>
      <c r="DI154" s="213"/>
      <c r="DJ154" s="213"/>
      <c r="DK154" s="213"/>
      <c r="DL154" s="213"/>
      <c r="DM154" s="213"/>
      <c r="DN154" s="213"/>
      <c r="DO154" s="213"/>
      <c r="DP154" s="213"/>
      <c r="DQ154" s="213"/>
      <c r="DR154" s="213"/>
      <c r="DS154" s="213"/>
      <c r="DT154" s="213"/>
      <c r="DU154" s="213"/>
      <c r="DV154" s="213"/>
      <c r="DW154" s="213"/>
      <c r="DX154" s="213"/>
      <c r="DY154" s="213"/>
      <c r="DZ154" s="213"/>
      <c r="EA154" s="213"/>
      <c r="EB154" s="213"/>
      <c r="EC154" s="213"/>
      <c r="ED154" s="213"/>
      <c r="EE154" s="213"/>
      <c r="EF154" s="213"/>
      <c r="EG154" s="213"/>
      <c r="EH154" s="213"/>
      <c r="EI154" s="213"/>
      <c r="EJ154" s="213"/>
      <c r="EK154" s="213"/>
      <c r="EL154" s="213"/>
      <c r="EM154" s="213"/>
      <c r="EN154" s="213"/>
      <c r="EO154" s="213"/>
      <c r="EP154" s="213"/>
      <c r="EQ154" s="213"/>
      <c r="ER154" s="213"/>
      <c r="ES154" s="213"/>
      <c r="ET154" s="213"/>
      <c r="EU154" s="213"/>
      <c r="EV154" s="213"/>
      <c r="EW154" s="213"/>
      <c r="EX154" s="213"/>
      <c r="EY154" s="213"/>
      <c r="EZ154" s="213"/>
      <c r="FA154" s="213"/>
      <c r="FB154" s="213"/>
      <c r="FC154" s="213"/>
      <c r="FD154" s="213"/>
      <c r="FE154" s="213"/>
      <c r="FF154" s="213"/>
      <c r="FG154" s="213"/>
      <c r="FH154" s="213"/>
      <c r="FI154" s="213"/>
      <c r="FJ154" s="213"/>
      <c r="FK154" s="213"/>
      <c r="FL154" s="213"/>
      <c r="FM154" s="213"/>
      <c r="FN154" s="213"/>
      <c r="FO154" s="213"/>
      <c r="FP154" s="213"/>
      <c r="FQ154" s="213"/>
      <c r="FR154" s="213"/>
      <c r="FS154" s="213"/>
      <c r="FT154" s="213"/>
      <c r="FU154" s="213"/>
      <c r="FV154" s="213"/>
      <c r="FW154" s="213"/>
      <c r="FX154" s="213"/>
      <c r="FY154" s="213"/>
      <c r="FZ154" s="213"/>
      <c r="GA154" s="213"/>
      <c r="GB154" s="213"/>
      <c r="GC154" s="213"/>
      <c r="GD154" s="213"/>
      <c r="GE154" s="213"/>
      <c r="GF154" s="213"/>
    </row>
    <row r="155" spans="1:188" ht="12.95" customHeight="1">
      <c r="A155" s="212"/>
      <c r="B155" s="442"/>
      <c r="C155" s="443"/>
      <c r="D155" s="443"/>
      <c r="E155" s="444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13"/>
      <c r="U155" s="213"/>
      <c r="V155" s="213"/>
      <c r="W155" s="213"/>
      <c r="X155" s="213"/>
      <c r="Y155" s="213"/>
      <c r="Z155" s="213"/>
      <c r="AA155" s="213"/>
      <c r="AB155" s="213"/>
      <c r="AC155" s="213"/>
      <c r="AD155" s="213"/>
      <c r="AE155" s="213"/>
      <c r="AF155" s="213"/>
      <c r="AG155" s="213"/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  <c r="BI155" s="213"/>
      <c r="BJ155" s="213"/>
      <c r="BK155" s="213"/>
      <c r="BL155" s="213"/>
      <c r="BM155" s="213"/>
      <c r="BN155" s="213"/>
      <c r="BO155" s="213"/>
      <c r="BP155" s="213"/>
      <c r="BQ155" s="213"/>
      <c r="BR155" s="213"/>
      <c r="BS155" s="213"/>
      <c r="BT155" s="213"/>
      <c r="BU155" s="213"/>
      <c r="BV155" s="213"/>
      <c r="BW155" s="213"/>
      <c r="BX155" s="213"/>
      <c r="BY155" s="213"/>
      <c r="BZ155" s="213"/>
      <c r="CA155" s="213"/>
      <c r="CB155" s="213"/>
      <c r="CC155" s="213"/>
      <c r="CD155" s="213"/>
      <c r="CE155" s="213"/>
      <c r="CF155" s="213"/>
      <c r="CG155" s="213"/>
      <c r="CH155" s="213"/>
      <c r="CI155" s="213"/>
      <c r="CJ155" s="213"/>
      <c r="CK155" s="213"/>
      <c r="CL155" s="213"/>
      <c r="CM155" s="213"/>
      <c r="CN155" s="213"/>
      <c r="CO155" s="213"/>
      <c r="CP155" s="213"/>
      <c r="CQ155" s="213"/>
      <c r="CR155" s="213"/>
      <c r="CS155" s="213"/>
      <c r="CT155" s="213"/>
      <c r="CU155" s="213"/>
      <c r="CV155" s="213"/>
      <c r="CW155" s="213"/>
      <c r="CX155" s="213"/>
      <c r="CY155" s="213"/>
      <c r="CZ155" s="213"/>
      <c r="DA155" s="213"/>
      <c r="DB155" s="213"/>
      <c r="DC155" s="213"/>
      <c r="DD155" s="213"/>
      <c r="DE155" s="213"/>
      <c r="DF155" s="213"/>
      <c r="DG155" s="213"/>
      <c r="DH155" s="213"/>
      <c r="DI155" s="213"/>
      <c r="DJ155" s="213"/>
      <c r="DK155" s="213"/>
      <c r="DL155" s="213"/>
      <c r="DM155" s="213"/>
      <c r="DN155" s="213"/>
      <c r="DO155" s="213"/>
      <c r="DP155" s="213"/>
      <c r="DQ155" s="213"/>
      <c r="DR155" s="213"/>
      <c r="DS155" s="213"/>
      <c r="DT155" s="213"/>
      <c r="DU155" s="213"/>
      <c r="DV155" s="213"/>
      <c r="DW155" s="213"/>
      <c r="DX155" s="213"/>
      <c r="DY155" s="213"/>
      <c r="DZ155" s="213"/>
      <c r="EA155" s="213"/>
      <c r="EB155" s="213"/>
      <c r="EC155" s="213"/>
      <c r="ED155" s="213"/>
      <c r="EE155" s="213"/>
      <c r="EF155" s="213"/>
      <c r="EG155" s="213"/>
      <c r="EH155" s="213"/>
      <c r="EI155" s="213"/>
      <c r="EJ155" s="213"/>
      <c r="EK155" s="213"/>
      <c r="EL155" s="213"/>
      <c r="EM155" s="213"/>
      <c r="EN155" s="213"/>
      <c r="EO155" s="213"/>
      <c r="EP155" s="213"/>
      <c r="EQ155" s="213"/>
      <c r="ER155" s="213"/>
      <c r="ES155" s="213"/>
      <c r="ET155" s="213"/>
      <c r="EU155" s="213"/>
      <c r="EV155" s="213"/>
      <c r="EW155" s="213"/>
      <c r="EX155" s="213"/>
      <c r="EY155" s="213"/>
      <c r="EZ155" s="213"/>
      <c r="FA155" s="213"/>
      <c r="FB155" s="213"/>
      <c r="FC155" s="213"/>
      <c r="FD155" s="213"/>
      <c r="FE155" s="213"/>
      <c r="FF155" s="213"/>
      <c r="FG155" s="213"/>
      <c r="FH155" s="213"/>
      <c r="FI155" s="213"/>
      <c r="FJ155" s="213"/>
      <c r="FK155" s="213"/>
      <c r="FL155" s="213"/>
      <c r="FM155" s="213"/>
      <c r="FN155" s="213"/>
      <c r="FO155" s="213"/>
      <c r="FP155" s="213"/>
      <c r="FQ155" s="213"/>
      <c r="FR155" s="213"/>
      <c r="FS155" s="213"/>
      <c r="FT155" s="213"/>
      <c r="FU155" s="213"/>
      <c r="FV155" s="213"/>
      <c r="FW155" s="213"/>
      <c r="FX155" s="213"/>
      <c r="FY155" s="213"/>
      <c r="FZ155" s="213"/>
      <c r="GA155" s="213"/>
      <c r="GB155" s="213"/>
      <c r="GC155" s="213"/>
      <c r="GD155" s="213"/>
      <c r="GE155" s="213"/>
      <c r="GF155" s="213"/>
    </row>
    <row r="156" spans="1:188" ht="12.95" customHeight="1">
      <c r="A156" s="212"/>
      <c r="B156" s="442"/>
      <c r="C156" s="443"/>
      <c r="D156" s="443"/>
      <c r="E156" s="444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13"/>
      <c r="U156" s="213"/>
      <c r="V156" s="213"/>
      <c r="W156" s="213"/>
      <c r="X156" s="213"/>
      <c r="Y156" s="213"/>
      <c r="Z156" s="213"/>
      <c r="AA156" s="213"/>
      <c r="AB156" s="213"/>
      <c r="AC156" s="213"/>
      <c r="AD156" s="213"/>
      <c r="AE156" s="213"/>
      <c r="AF156" s="213"/>
      <c r="AG156" s="213"/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  <c r="BI156" s="213"/>
      <c r="BJ156" s="213"/>
      <c r="BK156" s="213"/>
      <c r="BL156" s="213"/>
      <c r="BM156" s="213"/>
      <c r="BN156" s="213"/>
      <c r="BO156" s="213"/>
      <c r="BP156" s="213"/>
      <c r="BQ156" s="213"/>
      <c r="BR156" s="213"/>
      <c r="BS156" s="213"/>
      <c r="BT156" s="213"/>
      <c r="BU156" s="213"/>
      <c r="BV156" s="213"/>
      <c r="BW156" s="213"/>
      <c r="BX156" s="213"/>
      <c r="BY156" s="213"/>
      <c r="BZ156" s="213"/>
      <c r="CA156" s="213"/>
      <c r="CB156" s="213"/>
      <c r="CC156" s="213"/>
      <c r="CD156" s="213"/>
      <c r="CE156" s="213"/>
      <c r="CF156" s="213"/>
      <c r="CG156" s="213"/>
      <c r="CH156" s="213"/>
      <c r="CI156" s="213"/>
      <c r="CJ156" s="213"/>
      <c r="CK156" s="213"/>
      <c r="CL156" s="213"/>
      <c r="CM156" s="213"/>
      <c r="CN156" s="213"/>
      <c r="CO156" s="213"/>
      <c r="CP156" s="213"/>
      <c r="CQ156" s="213"/>
      <c r="CR156" s="213"/>
      <c r="CS156" s="213"/>
      <c r="CT156" s="213"/>
      <c r="CU156" s="213"/>
      <c r="CV156" s="213"/>
      <c r="CW156" s="213"/>
      <c r="CX156" s="213"/>
      <c r="CY156" s="213"/>
      <c r="CZ156" s="213"/>
      <c r="DA156" s="213"/>
      <c r="DB156" s="213"/>
      <c r="DC156" s="213"/>
      <c r="DD156" s="213"/>
      <c r="DE156" s="213"/>
      <c r="DF156" s="213"/>
      <c r="DG156" s="213"/>
      <c r="DH156" s="213"/>
      <c r="DI156" s="213"/>
      <c r="DJ156" s="213"/>
      <c r="DK156" s="213"/>
      <c r="DL156" s="213"/>
      <c r="DM156" s="213"/>
      <c r="DN156" s="213"/>
      <c r="DO156" s="213"/>
      <c r="DP156" s="213"/>
      <c r="DQ156" s="213"/>
      <c r="DR156" s="213"/>
      <c r="DS156" s="213"/>
      <c r="DT156" s="213"/>
      <c r="DU156" s="213"/>
      <c r="DV156" s="213"/>
      <c r="DW156" s="213"/>
      <c r="DX156" s="213"/>
      <c r="DY156" s="213"/>
      <c r="DZ156" s="213"/>
      <c r="EA156" s="213"/>
      <c r="EB156" s="213"/>
      <c r="EC156" s="213"/>
      <c r="ED156" s="213"/>
      <c r="EE156" s="213"/>
      <c r="EF156" s="213"/>
      <c r="EG156" s="213"/>
      <c r="EH156" s="213"/>
      <c r="EI156" s="213"/>
      <c r="EJ156" s="213"/>
      <c r="EK156" s="213"/>
      <c r="EL156" s="213"/>
      <c r="EM156" s="213"/>
      <c r="EN156" s="213"/>
      <c r="EO156" s="213"/>
      <c r="EP156" s="213"/>
      <c r="EQ156" s="213"/>
      <c r="ER156" s="213"/>
      <c r="ES156" s="213"/>
      <c r="ET156" s="213"/>
      <c r="EU156" s="213"/>
      <c r="EV156" s="213"/>
      <c r="EW156" s="213"/>
      <c r="EX156" s="213"/>
      <c r="EY156" s="213"/>
      <c r="EZ156" s="213"/>
      <c r="FA156" s="213"/>
      <c r="FB156" s="213"/>
      <c r="FC156" s="213"/>
      <c r="FD156" s="213"/>
      <c r="FE156" s="213"/>
      <c r="FF156" s="213"/>
      <c r="FG156" s="213"/>
      <c r="FH156" s="213"/>
      <c r="FI156" s="213"/>
      <c r="FJ156" s="213"/>
      <c r="FK156" s="213"/>
      <c r="FL156" s="213"/>
      <c r="FM156" s="213"/>
      <c r="FN156" s="213"/>
      <c r="FO156" s="213"/>
      <c r="FP156" s="213"/>
      <c r="FQ156" s="213"/>
      <c r="FR156" s="213"/>
      <c r="FS156" s="213"/>
      <c r="FT156" s="213"/>
      <c r="FU156" s="213"/>
      <c r="FV156" s="213"/>
      <c r="FW156" s="213"/>
      <c r="FX156" s="213"/>
      <c r="FY156" s="213"/>
      <c r="FZ156" s="213"/>
      <c r="GA156" s="213"/>
      <c r="GB156" s="213"/>
      <c r="GC156" s="213"/>
      <c r="GD156" s="213"/>
      <c r="GE156" s="213"/>
      <c r="GF156" s="213"/>
    </row>
    <row r="157" spans="1:188" ht="12.95" customHeight="1">
      <c r="A157" s="212"/>
      <c r="B157" s="442"/>
      <c r="C157" s="443"/>
      <c r="D157" s="443"/>
      <c r="E157" s="444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13"/>
      <c r="U157" s="213"/>
      <c r="V157" s="213"/>
      <c r="W157" s="213"/>
      <c r="X157" s="213"/>
      <c r="Y157" s="213"/>
      <c r="Z157" s="213"/>
      <c r="AA157" s="213"/>
      <c r="AB157" s="213"/>
      <c r="AC157" s="213"/>
      <c r="AD157" s="213"/>
      <c r="AE157" s="213"/>
      <c r="AF157" s="213"/>
      <c r="AG157" s="213"/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  <c r="BI157" s="213"/>
      <c r="BJ157" s="213"/>
      <c r="BK157" s="213"/>
      <c r="BL157" s="213"/>
      <c r="BM157" s="213"/>
      <c r="BN157" s="213"/>
      <c r="BO157" s="213"/>
      <c r="BP157" s="213"/>
      <c r="BQ157" s="213"/>
      <c r="BR157" s="213"/>
      <c r="BS157" s="213"/>
      <c r="BT157" s="213"/>
      <c r="BU157" s="213"/>
      <c r="BV157" s="213"/>
      <c r="BW157" s="213"/>
      <c r="BX157" s="213"/>
      <c r="BY157" s="213"/>
      <c r="BZ157" s="213"/>
      <c r="CA157" s="213"/>
      <c r="CB157" s="213"/>
      <c r="CC157" s="213"/>
      <c r="CD157" s="213"/>
      <c r="CE157" s="213"/>
      <c r="CF157" s="213"/>
      <c r="CG157" s="213"/>
      <c r="CH157" s="213"/>
      <c r="CI157" s="213"/>
      <c r="CJ157" s="213"/>
      <c r="CK157" s="213"/>
      <c r="CL157" s="213"/>
      <c r="CM157" s="213"/>
      <c r="CN157" s="213"/>
      <c r="CO157" s="213"/>
      <c r="CP157" s="213"/>
      <c r="CQ157" s="213"/>
      <c r="CR157" s="213"/>
      <c r="CS157" s="213"/>
      <c r="CT157" s="213"/>
      <c r="CU157" s="213"/>
      <c r="CV157" s="213"/>
      <c r="CW157" s="213"/>
      <c r="CX157" s="213"/>
      <c r="CY157" s="213"/>
      <c r="CZ157" s="213"/>
      <c r="DA157" s="213"/>
      <c r="DB157" s="213"/>
      <c r="DC157" s="213"/>
      <c r="DD157" s="213"/>
      <c r="DE157" s="213"/>
      <c r="DF157" s="213"/>
      <c r="DG157" s="213"/>
      <c r="DH157" s="213"/>
      <c r="DI157" s="213"/>
      <c r="DJ157" s="213"/>
      <c r="DK157" s="213"/>
      <c r="DL157" s="213"/>
      <c r="DM157" s="213"/>
      <c r="DN157" s="213"/>
      <c r="DO157" s="213"/>
      <c r="DP157" s="213"/>
      <c r="DQ157" s="213"/>
      <c r="DR157" s="213"/>
      <c r="DS157" s="213"/>
      <c r="DT157" s="213"/>
      <c r="DU157" s="213"/>
      <c r="DV157" s="213"/>
      <c r="DW157" s="213"/>
      <c r="DX157" s="213"/>
      <c r="DY157" s="213"/>
      <c r="DZ157" s="213"/>
      <c r="EA157" s="213"/>
      <c r="EB157" s="213"/>
      <c r="EC157" s="213"/>
      <c r="ED157" s="213"/>
      <c r="EE157" s="213"/>
      <c r="EF157" s="213"/>
      <c r="EG157" s="213"/>
      <c r="EH157" s="213"/>
      <c r="EI157" s="213"/>
      <c r="EJ157" s="213"/>
      <c r="EK157" s="213"/>
      <c r="EL157" s="213"/>
      <c r="EM157" s="213"/>
      <c r="EN157" s="213"/>
      <c r="EO157" s="213"/>
      <c r="EP157" s="213"/>
      <c r="EQ157" s="213"/>
      <c r="ER157" s="213"/>
      <c r="ES157" s="213"/>
      <c r="ET157" s="213"/>
      <c r="EU157" s="213"/>
      <c r="EV157" s="213"/>
      <c r="EW157" s="213"/>
      <c r="EX157" s="213"/>
      <c r="EY157" s="213"/>
      <c r="EZ157" s="213"/>
      <c r="FA157" s="213"/>
      <c r="FB157" s="213"/>
      <c r="FC157" s="213"/>
      <c r="FD157" s="213"/>
      <c r="FE157" s="213"/>
      <c r="FF157" s="213"/>
      <c r="FG157" s="213"/>
      <c r="FH157" s="213"/>
      <c r="FI157" s="213"/>
      <c r="FJ157" s="213"/>
      <c r="FK157" s="213"/>
      <c r="FL157" s="213"/>
      <c r="FM157" s="213"/>
      <c r="FN157" s="213"/>
      <c r="FO157" s="213"/>
      <c r="FP157" s="213"/>
      <c r="FQ157" s="213"/>
      <c r="FR157" s="213"/>
      <c r="FS157" s="213"/>
      <c r="FT157" s="213"/>
      <c r="FU157" s="213"/>
      <c r="FV157" s="213"/>
      <c r="FW157" s="213"/>
      <c r="FX157" s="213"/>
      <c r="FY157" s="213"/>
      <c r="FZ157" s="213"/>
      <c r="GA157" s="213"/>
      <c r="GB157" s="213"/>
      <c r="GC157" s="213"/>
      <c r="GD157" s="213"/>
      <c r="GE157" s="213"/>
      <c r="GF157" s="213"/>
    </row>
    <row r="158" spans="1:188" ht="12.95" customHeight="1">
      <c r="A158" s="212"/>
      <c r="B158" s="442"/>
      <c r="C158" s="443"/>
      <c r="D158" s="443"/>
      <c r="E158" s="444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13"/>
      <c r="U158" s="213"/>
      <c r="V158" s="213"/>
      <c r="W158" s="213"/>
      <c r="X158" s="213"/>
      <c r="Y158" s="213"/>
      <c r="Z158" s="213"/>
      <c r="AA158" s="213"/>
      <c r="AB158" s="213"/>
      <c r="AC158" s="213"/>
      <c r="AD158" s="213"/>
      <c r="AE158" s="213"/>
      <c r="AF158" s="213"/>
      <c r="AG158" s="213"/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  <c r="BI158" s="213"/>
      <c r="BJ158" s="213"/>
      <c r="BK158" s="213"/>
      <c r="BL158" s="213"/>
      <c r="BM158" s="213"/>
      <c r="BN158" s="213"/>
      <c r="BO158" s="213"/>
      <c r="BP158" s="213"/>
      <c r="BQ158" s="213"/>
      <c r="BR158" s="213"/>
      <c r="BS158" s="213"/>
      <c r="BT158" s="213"/>
      <c r="BU158" s="213"/>
      <c r="BV158" s="213"/>
      <c r="BW158" s="213"/>
      <c r="BX158" s="213"/>
      <c r="BY158" s="213"/>
      <c r="BZ158" s="213"/>
      <c r="CA158" s="213"/>
      <c r="CB158" s="213"/>
      <c r="CC158" s="213"/>
      <c r="CD158" s="213"/>
      <c r="CE158" s="213"/>
      <c r="CF158" s="213"/>
      <c r="CG158" s="213"/>
      <c r="CH158" s="213"/>
      <c r="CI158" s="213"/>
      <c r="CJ158" s="213"/>
      <c r="CK158" s="213"/>
      <c r="CL158" s="213"/>
      <c r="CM158" s="213"/>
      <c r="CN158" s="213"/>
      <c r="CO158" s="213"/>
      <c r="CP158" s="213"/>
      <c r="CQ158" s="213"/>
      <c r="CR158" s="213"/>
      <c r="CS158" s="213"/>
      <c r="CT158" s="213"/>
      <c r="CU158" s="213"/>
      <c r="CV158" s="213"/>
      <c r="CW158" s="213"/>
      <c r="CX158" s="213"/>
      <c r="CY158" s="213"/>
      <c r="CZ158" s="213"/>
      <c r="DA158" s="213"/>
      <c r="DB158" s="213"/>
      <c r="DC158" s="213"/>
      <c r="DD158" s="213"/>
      <c r="DE158" s="213"/>
      <c r="DF158" s="213"/>
      <c r="DG158" s="213"/>
      <c r="DH158" s="213"/>
      <c r="DI158" s="213"/>
      <c r="DJ158" s="213"/>
      <c r="DK158" s="213"/>
      <c r="DL158" s="213"/>
      <c r="DM158" s="213"/>
      <c r="DN158" s="213"/>
      <c r="DO158" s="213"/>
      <c r="DP158" s="213"/>
      <c r="DQ158" s="213"/>
      <c r="DR158" s="213"/>
      <c r="DS158" s="213"/>
      <c r="DT158" s="213"/>
      <c r="DU158" s="213"/>
      <c r="DV158" s="213"/>
      <c r="DW158" s="213"/>
      <c r="DX158" s="213"/>
      <c r="DY158" s="213"/>
      <c r="DZ158" s="213"/>
      <c r="EA158" s="213"/>
      <c r="EB158" s="213"/>
      <c r="EC158" s="213"/>
      <c r="ED158" s="213"/>
      <c r="EE158" s="213"/>
      <c r="EF158" s="213"/>
      <c r="EG158" s="213"/>
      <c r="EH158" s="213"/>
      <c r="EI158" s="213"/>
      <c r="EJ158" s="213"/>
      <c r="EK158" s="213"/>
      <c r="EL158" s="213"/>
      <c r="EM158" s="213"/>
      <c r="EN158" s="213"/>
      <c r="EO158" s="213"/>
      <c r="EP158" s="213"/>
      <c r="EQ158" s="213"/>
      <c r="ER158" s="213"/>
      <c r="ES158" s="213"/>
      <c r="ET158" s="213"/>
      <c r="EU158" s="213"/>
      <c r="EV158" s="213"/>
      <c r="EW158" s="213"/>
      <c r="EX158" s="213"/>
      <c r="EY158" s="213"/>
      <c r="EZ158" s="213"/>
      <c r="FA158" s="213"/>
      <c r="FB158" s="213"/>
      <c r="FC158" s="213"/>
      <c r="FD158" s="213"/>
      <c r="FE158" s="213"/>
      <c r="FF158" s="213"/>
      <c r="FG158" s="213"/>
      <c r="FH158" s="213"/>
      <c r="FI158" s="213"/>
      <c r="FJ158" s="213"/>
      <c r="FK158" s="213"/>
      <c r="FL158" s="213"/>
      <c r="FM158" s="213"/>
      <c r="FN158" s="213"/>
      <c r="FO158" s="213"/>
      <c r="FP158" s="213"/>
      <c r="FQ158" s="213"/>
      <c r="FR158" s="213"/>
      <c r="FS158" s="213"/>
      <c r="FT158" s="213"/>
      <c r="FU158" s="213"/>
      <c r="FV158" s="213"/>
      <c r="FW158" s="213"/>
      <c r="FX158" s="213"/>
      <c r="FY158" s="213"/>
      <c r="FZ158" s="213"/>
      <c r="GA158" s="213"/>
      <c r="GB158" s="213"/>
      <c r="GC158" s="213"/>
      <c r="GD158" s="213"/>
      <c r="GE158" s="213"/>
      <c r="GF158" s="213"/>
    </row>
    <row r="159" spans="1:188" ht="12.95" customHeight="1">
      <c r="A159" s="212"/>
      <c r="B159" s="442"/>
      <c r="C159" s="443"/>
      <c r="D159" s="443"/>
      <c r="E159" s="444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13"/>
      <c r="U159" s="213"/>
      <c r="V159" s="213"/>
      <c r="W159" s="213"/>
      <c r="X159" s="213"/>
      <c r="Y159" s="213"/>
      <c r="Z159" s="213"/>
      <c r="AA159" s="213"/>
      <c r="AB159" s="213"/>
      <c r="AC159" s="213"/>
      <c r="AD159" s="213"/>
      <c r="AE159" s="213"/>
      <c r="AF159" s="213"/>
      <c r="AG159" s="213"/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  <c r="BI159" s="213"/>
      <c r="BJ159" s="213"/>
      <c r="BK159" s="213"/>
      <c r="BL159" s="213"/>
      <c r="BM159" s="213"/>
      <c r="BN159" s="213"/>
      <c r="BO159" s="213"/>
      <c r="BP159" s="213"/>
      <c r="BQ159" s="213"/>
      <c r="BR159" s="213"/>
      <c r="BS159" s="213"/>
      <c r="BT159" s="213"/>
      <c r="BU159" s="213"/>
      <c r="BV159" s="213"/>
      <c r="BW159" s="213"/>
      <c r="BX159" s="213"/>
      <c r="BY159" s="213"/>
      <c r="BZ159" s="213"/>
      <c r="CA159" s="213"/>
      <c r="CB159" s="213"/>
      <c r="CC159" s="213"/>
      <c r="CD159" s="213"/>
      <c r="CE159" s="213"/>
      <c r="CF159" s="213"/>
      <c r="CG159" s="213"/>
      <c r="CH159" s="213"/>
      <c r="CI159" s="213"/>
      <c r="CJ159" s="213"/>
      <c r="CK159" s="213"/>
      <c r="CL159" s="213"/>
      <c r="CM159" s="213"/>
      <c r="CN159" s="213"/>
      <c r="CO159" s="213"/>
      <c r="CP159" s="213"/>
      <c r="CQ159" s="213"/>
      <c r="CR159" s="213"/>
      <c r="CS159" s="213"/>
      <c r="CT159" s="213"/>
      <c r="CU159" s="213"/>
      <c r="CV159" s="213"/>
      <c r="CW159" s="213"/>
      <c r="CX159" s="213"/>
      <c r="CY159" s="213"/>
      <c r="CZ159" s="213"/>
      <c r="DA159" s="213"/>
      <c r="DB159" s="213"/>
      <c r="DC159" s="213"/>
      <c r="DD159" s="213"/>
      <c r="DE159" s="213"/>
      <c r="DF159" s="213"/>
      <c r="DG159" s="213"/>
      <c r="DH159" s="213"/>
      <c r="DI159" s="213"/>
      <c r="DJ159" s="213"/>
      <c r="DK159" s="213"/>
      <c r="DL159" s="213"/>
      <c r="DM159" s="213"/>
      <c r="DN159" s="213"/>
      <c r="DO159" s="213"/>
      <c r="DP159" s="213"/>
      <c r="DQ159" s="213"/>
      <c r="DR159" s="213"/>
      <c r="DS159" s="213"/>
      <c r="DT159" s="213"/>
      <c r="DU159" s="213"/>
      <c r="DV159" s="213"/>
      <c r="DW159" s="213"/>
      <c r="DX159" s="213"/>
      <c r="DY159" s="213"/>
      <c r="DZ159" s="213"/>
      <c r="EA159" s="213"/>
      <c r="EB159" s="213"/>
      <c r="EC159" s="213"/>
      <c r="ED159" s="213"/>
      <c r="EE159" s="213"/>
      <c r="EF159" s="213"/>
      <c r="EG159" s="213"/>
      <c r="EH159" s="213"/>
      <c r="EI159" s="213"/>
      <c r="EJ159" s="213"/>
      <c r="EK159" s="213"/>
      <c r="EL159" s="213"/>
      <c r="EM159" s="213"/>
      <c r="EN159" s="213"/>
      <c r="EO159" s="213"/>
      <c r="EP159" s="213"/>
      <c r="EQ159" s="213"/>
      <c r="ER159" s="213"/>
      <c r="ES159" s="213"/>
      <c r="ET159" s="213"/>
      <c r="EU159" s="213"/>
      <c r="EV159" s="213"/>
      <c r="EW159" s="213"/>
      <c r="EX159" s="213"/>
      <c r="EY159" s="213"/>
      <c r="EZ159" s="213"/>
      <c r="FA159" s="213"/>
      <c r="FB159" s="213"/>
      <c r="FC159" s="213"/>
      <c r="FD159" s="213"/>
      <c r="FE159" s="213"/>
      <c r="FF159" s="213"/>
      <c r="FG159" s="213"/>
      <c r="FH159" s="213"/>
      <c r="FI159" s="213"/>
      <c r="FJ159" s="213"/>
      <c r="FK159" s="213"/>
      <c r="FL159" s="213"/>
      <c r="FM159" s="213"/>
      <c r="FN159" s="213"/>
      <c r="FO159" s="213"/>
      <c r="FP159" s="213"/>
      <c r="FQ159" s="213"/>
      <c r="FR159" s="213"/>
      <c r="FS159" s="213"/>
      <c r="FT159" s="213"/>
      <c r="FU159" s="213"/>
      <c r="FV159" s="213"/>
      <c r="FW159" s="213"/>
      <c r="FX159" s="213"/>
      <c r="FY159" s="213"/>
      <c r="FZ159" s="213"/>
      <c r="GA159" s="213"/>
      <c r="GB159" s="213"/>
      <c r="GC159" s="213"/>
      <c r="GD159" s="213"/>
      <c r="GE159" s="213"/>
      <c r="GF159" s="213"/>
    </row>
    <row r="160" spans="1:188" ht="12.95" customHeight="1">
      <c r="A160" s="212"/>
      <c r="B160" s="442"/>
      <c r="C160" s="443"/>
      <c r="D160" s="443"/>
      <c r="E160" s="444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  <c r="Y160" s="213"/>
      <c r="Z160" s="213"/>
      <c r="AA160" s="213"/>
      <c r="AB160" s="213"/>
      <c r="AC160" s="213"/>
      <c r="AD160" s="213"/>
      <c r="AE160" s="213"/>
      <c r="AF160" s="213"/>
      <c r="AG160" s="213"/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  <c r="BI160" s="213"/>
      <c r="BJ160" s="213"/>
      <c r="BK160" s="213"/>
      <c r="BL160" s="213"/>
      <c r="BM160" s="213"/>
      <c r="BN160" s="213"/>
      <c r="BO160" s="213"/>
      <c r="BP160" s="213"/>
      <c r="BQ160" s="213"/>
      <c r="BR160" s="213"/>
      <c r="BS160" s="213"/>
      <c r="BT160" s="213"/>
      <c r="BU160" s="213"/>
      <c r="BV160" s="213"/>
      <c r="BW160" s="213"/>
      <c r="BX160" s="213"/>
      <c r="BY160" s="213"/>
      <c r="BZ160" s="213"/>
      <c r="CA160" s="213"/>
      <c r="CB160" s="213"/>
      <c r="CC160" s="213"/>
      <c r="CD160" s="213"/>
      <c r="CE160" s="213"/>
      <c r="CF160" s="213"/>
      <c r="CG160" s="213"/>
      <c r="CH160" s="213"/>
      <c r="CI160" s="213"/>
      <c r="CJ160" s="213"/>
      <c r="CK160" s="213"/>
      <c r="CL160" s="213"/>
      <c r="CM160" s="213"/>
      <c r="CN160" s="213"/>
      <c r="CO160" s="213"/>
      <c r="CP160" s="213"/>
      <c r="CQ160" s="213"/>
      <c r="CR160" s="213"/>
      <c r="CS160" s="213"/>
      <c r="CT160" s="213"/>
      <c r="CU160" s="213"/>
      <c r="CV160" s="213"/>
      <c r="CW160" s="213"/>
      <c r="CX160" s="213"/>
      <c r="CY160" s="213"/>
      <c r="CZ160" s="213"/>
      <c r="DA160" s="213"/>
      <c r="DB160" s="213"/>
      <c r="DC160" s="213"/>
      <c r="DD160" s="213"/>
      <c r="DE160" s="213"/>
      <c r="DF160" s="213"/>
      <c r="DG160" s="213"/>
      <c r="DH160" s="213"/>
      <c r="DI160" s="213"/>
      <c r="DJ160" s="213"/>
      <c r="DK160" s="213"/>
      <c r="DL160" s="213"/>
      <c r="DM160" s="213"/>
      <c r="DN160" s="213"/>
      <c r="DO160" s="213"/>
      <c r="DP160" s="213"/>
      <c r="DQ160" s="213"/>
      <c r="DR160" s="213"/>
      <c r="DS160" s="213"/>
      <c r="DT160" s="213"/>
      <c r="DU160" s="213"/>
      <c r="DV160" s="213"/>
      <c r="DW160" s="213"/>
      <c r="DX160" s="213"/>
      <c r="DY160" s="213"/>
      <c r="DZ160" s="213"/>
      <c r="EA160" s="213"/>
      <c r="EB160" s="213"/>
      <c r="EC160" s="213"/>
      <c r="ED160" s="213"/>
      <c r="EE160" s="213"/>
      <c r="EF160" s="213"/>
      <c r="EG160" s="213"/>
      <c r="EH160" s="213"/>
      <c r="EI160" s="213"/>
      <c r="EJ160" s="213"/>
      <c r="EK160" s="213"/>
      <c r="EL160" s="213"/>
      <c r="EM160" s="213"/>
      <c r="EN160" s="213"/>
      <c r="EO160" s="213"/>
      <c r="EP160" s="213"/>
      <c r="EQ160" s="213"/>
      <c r="ER160" s="213"/>
      <c r="ES160" s="213"/>
      <c r="ET160" s="213"/>
      <c r="EU160" s="213"/>
      <c r="EV160" s="213"/>
      <c r="EW160" s="213"/>
      <c r="EX160" s="213"/>
      <c r="EY160" s="213"/>
      <c r="EZ160" s="213"/>
      <c r="FA160" s="213"/>
      <c r="FB160" s="213"/>
      <c r="FC160" s="213"/>
      <c r="FD160" s="213"/>
      <c r="FE160" s="213"/>
      <c r="FF160" s="213"/>
      <c r="FG160" s="213"/>
      <c r="FH160" s="213"/>
      <c r="FI160" s="213"/>
      <c r="FJ160" s="213"/>
      <c r="FK160" s="213"/>
      <c r="FL160" s="213"/>
      <c r="FM160" s="213"/>
      <c r="FN160" s="213"/>
      <c r="FO160" s="213"/>
      <c r="FP160" s="213"/>
      <c r="FQ160" s="213"/>
      <c r="FR160" s="213"/>
      <c r="FS160" s="213"/>
      <c r="FT160" s="213"/>
      <c r="FU160" s="213"/>
      <c r="FV160" s="213"/>
      <c r="FW160" s="213"/>
      <c r="FX160" s="213"/>
      <c r="FY160" s="213"/>
      <c r="FZ160" s="213"/>
      <c r="GA160" s="213"/>
      <c r="GB160" s="213"/>
      <c r="GC160" s="213"/>
      <c r="GD160" s="213"/>
      <c r="GE160" s="213"/>
      <c r="GF160" s="213"/>
    </row>
    <row r="161" spans="1:188" ht="12.95" customHeight="1">
      <c r="A161" s="212"/>
      <c r="B161" s="442"/>
      <c r="C161" s="443"/>
      <c r="D161" s="443"/>
      <c r="E161" s="444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13"/>
      <c r="U161" s="213"/>
      <c r="V161" s="213"/>
      <c r="W161" s="213"/>
      <c r="X161" s="213"/>
      <c r="Y161" s="213"/>
      <c r="Z161" s="213"/>
      <c r="AA161" s="213"/>
      <c r="AB161" s="213"/>
      <c r="AC161" s="213"/>
      <c r="AD161" s="213"/>
      <c r="AE161" s="213"/>
      <c r="AF161" s="213"/>
      <c r="AG161" s="213"/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  <c r="BI161" s="213"/>
      <c r="BJ161" s="213"/>
      <c r="BK161" s="213"/>
      <c r="BL161" s="213"/>
      <c r="BM161" s="213"/>
      <c r="BN161" s="213"/>
      <c r="BO161" s="213"/>
      <c r="BP161" s="213"/>
      <c r="BQ161" s="213"/>
      <c r="BR161" s="213"/>
      <c r="BS161" s="213"/>
      <c r="BT161" s="213"/>
      <c r="BU161" s="213"/>
      <c r="BV161" s="213"/>
      <c r="BW161" s="213"/>
      <c r="BX161" s="213"/>
      <c r="BY161" s="213"/>
      <c r="BZ161" s="213"/>
      <c r="CA161" s="213"/>
      <c r="CB161" s="213"/>
      <c r="CC161" s="213"/>
      <c r="CD161" s="213"/>
      <c r="CE161" s="213"/>
      <c r="CF161" s="213"/>
      <c r="CG161" s="213"/>
      <c r="CH161" s="213"/>
      <c r="CI161" s="213"/>
      <c r="CJ161" s="213"/>
      <c r="CK161" s="213"/>
      <c r="CL161" s="213"/>
      <c r="CM161" s="213"/>
      <c r="CN161" s="213"/>
      <c r="CO161" s="213"/>
      <c r="CP161" s="213"/>
      <c r="CQ161" s="213"/>
      <c r="CR161" s="213"/>
      <c r="CS161" s="213"/>
      <c r="CT161" s="213"/>
      <c r="CU161" s="213"/>
      <c r="CV161" s="213"/>
      <c r="CW161" s="213"/>
      <c r="CX161" s="213"/>
      <c r="CY161" s="213"/>
      <c r="CZ161" s="213"/>
      <c r="DA161" s="213"/>
      <c r="DB161" s="213"/>
      <c r="DC161" s="213"/>
      <c r="DD161" s="213"/>
      <c r="DE161" s="213"/>
      <c r="DF161" s="213"/>
      <c r="DG161" s="213"/>
      <c r="DH161" s="213"/>
      <c r="DI161" s="213"/>
      <c r="DJ161" s="213"/>
      <c r="DK161" s="213"/>
      <c r="DL161" s="213"/>
      <c r="DM161" s="213"/>
      <c r="DN161" s="213"/>
      <c r="DO161" s="213"/>
      <c r="DP161" s="213"/>
      <c r="DQ161" s="213"/>
      <c r="DR161" s="213"/>
      <c r="DS161" s="213"/>
      <c r="DT161" s="213"/>
      <c r="DU161" s="213"/>
      <c r="DV161" s="213"/>
      <c r="DW161" s="213"/>
      <c r="DX161" s="213"/>
      <c r="DY161" s="213"/>
      <c r="DZ161" s="213"/>
      <c r="EA161" s="213"/>
      <c r="EB161" s="213"/>
      <c r="EC161" s="213"/>
      <c r="ED161" s="213"/>
      <c r="EE161" s="213"/>
      <c r="EF161" s="213"/>
      <c r="EG161" s="213"/>
      <c r="EH161" s="213"/>
      <c r="EI161" s="213"/>
      <c r="EJ161" s="213"/>
      <c r="EK161" s="213"/>
      <c r="EL161" s="213"/>
      <c r="EM161" s="213"/>
      <c r="EN161" s="213"/>
      <c r="EO161" s="213"/>
      <c r="EP161" s="213"/>
      <c r="EQ161" s="213"/>
      <c r="ER161" s="213"/>
      <c r="ES161" s="213"/>
      <c r="ET161" s="213"/>
      <c r="EU161" s="213"/>
      <c r="EV161" s="213"/>
      <c r="EW161" s="213"/>
      <c r="EX161" s="213"/>
      <c r="EY161" s="213"/>
      <c r="EZ161" s="213"/>
      <c r="FA161" s="213"/>
      <c r="FB161" s="213"/>
      <c r="FC161" s="213"/>
      <c r="FD161" s="213"/>
      <c r="FE161" s="213"/>
      <c r="FF161" s="213"/>
      <c r="FG161" s="213"/>
      <c r="FH161" s="213"/>
      <c r="FI161" s="213"/>
      <c r="FJ161" s="213"/>
      <c r="FK161" s="213"/>
      <c r="FL161" s="213"/>
      <c r="FM161" s="213"/>
      <c r="FN161" s="213"/>
      <c r="FO161" s="213"/>
      <c r="FP161" s="213"/>
      <c r="FQ161" s="213"/>
      <c r="FR161" s="213"/>
      <c r="FS161" s="213"/>
      <c r="FT161" s="213"/>
      <c r="FU161" s="213"/>
      <c r="FV161" s="213"/>
      <c r="FW161" s="213"/>
      <c r="FX161" s="213"/>
      <c r="FY161" s="213"/>
      <c r="FZ161" s="213"/>
      <c r="GA161" s="213"/>
      <c r="GB161" s="213"/>
      <c r="GC161" s="213"/>
      <c r="GD161" s="213"/>
      <c r="GE161" s="213"/>
      <c r="GF161" s="213"/>
    </row>
    <row r="162" spans="1:188" ht="12.95" customHeight="1">
      <c r="A162" s="212"/>
      <c r="B162" s="442"/>
      <c r="C162" s="443"/>
      <c r="D162" s="443"/>
      <c r="E162" s="444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213"/>
      <c r="Z162" s="213"/>
      <c r="AA162" s="213"/>
      <c r="AB162" s="213"/>
      <c r="AC162" s="213"/>
      <c r="AD162" s="213"/>
      <c r="AE162" s="213"/>
      <c r="AF162" s="213"/>
      <c r="AG162" s="213"/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  <c r="BI162" s="213"/>
      <c r="BJ162" s="213"/>
      <c r="BK162" s="213"/>
      <c r="BL162" s="213"/>
      <c r="BM162" s="213"/>
      <c r="BN162" s="213"/>
      <c r="BO162" s="213"/>
      <c r="BP162" s="213"/>
      <c r="BQ162" s="213"/>
      <c r="BR162" s="213"/>
      <c r="BS162" s="213"/>
      <c r="BT162" s="213"/>
      <c r="BU162" s="213"/>
      <c r="BV162" s="213"/>
      <c r="BW162" s="213"/>
      <c r="BX162" s="213"/>
      <c r="BY162" s="213"/>
      <c r="BZ162" s="213"/>
      <c r="CA162" s="213"/>
      <c r="CB162" s="213"/>
      <c r="CC162" s="213"/>
      <c r="CD162" s="213"/>
      <c r="CE162" s="213"/>
      <c r="CF162" s="213"/>
      <c r="CG162" s="213"/>
      <c r="CH162" s="213"/>
      <c r="CI162" s="213"/>
      <c r="CJ162" s="213"/>
      <c r="CK162" s="213"/>
      <c r="CL162" s="213"/>
      <c r="CM162" s="213"/>
      <c r="CN162" s="213"/>
      <c r="CO162" s="213"/>
      <c r="CP162" s="213"/>
      <c r="CQ162" s="213"/>
      <c r="CR162" s="213"/>
      <c r="CS162" s="213"/>
      <c r="CT162" s="213"/>
      <c r="CU162" s="213"/>
      <c r="CV162" s="213"/>
      <c r="CW162" s="213"/>
      <c r="CX162" s="213"/>
      <c r="CY162" s="213"/>
      <c r="CZ162" s="213"/>
      <c r="DA162" s="213"/>
      <c r="DB162" s="213"/>
      <c r="DC162" s="213"/>
      <c r="DD162" s="213"/>
      <c r="DE162" s="213"/>
      <c r="DF162" s="213"/>
      <c r="DG162" s="213"/>
      <c r="DH162" s="213"/>
      <c r="DI162" s="213"/>
      <c r="DJ162" s="213"/>
      <c r="DK162" s="213"/>
      <c r="DL162" s="213"/>
      <c r="DM162" s="213"/>
      <c r="DN162" s="213"/>
      <c r="DO162" s="213"/>
      <c r="DP162" s="213"/>
      <c r="DQ162" s="213"/>
      <c r="DR162" s="213"/>
      <c r="DS162" s="213"/>
      <c r="DT162" s="213"/>
      <c r="DU162" s="213"/>
      <c r="DV162" s="213"/>
      <c r="DW162" s="213"/>
      <c r="DX162" s="213"/>
      <c r="DY162" s="213"/>
      <c r="DZ162" s="213"/>
      <c r="EA162" s="213"/>
      <c r="EB162" s="213"/>
      <c r="EC162" s="213"/>
      <c r="ED162" s="213"/>
      <c r="EE162" s="213"/>
      <c r="EF162" s="213"/>
      <c r="EG162" s="213"/>
      <c r="EH162" s="213"/>
      <c r="EI162" s="213"/>
      <c r="EJ162" s="213"/>
      <c r="EK162" s="213"/>
      <c r="EL162" s="213"/>
      <c r="EM162" s="213"/>
      <c r="EN162" s="213"/>
      <c r="EO162" s="213"/>
      <c r="EP162" s="213"/>
      <c r="EQ162" s="213"/>
      <c r="ER162" s="213"/>
      <c r="ES162" s="213"/>
      <c r="ET162" s="213"/>
      <c r="EU162" s="213"/>
      <c r="EV162" s="213"/>
      <c r="EW162" s="213"/>
      <c r="EX162" s="213"/>
      <c r="EY162" s="213"/>
      <c r="EZ162" s="213"/>
      <c r="FA162" s="213"/>
      <c r="FB162" s="213"/>
      <c r="FC162" s="213"/>
      <c r="FD162" s="213"/>
      <c r="FE162" s="213"/>
      <c r="FF162" s="213"/>
      <c r="FG162" s="213"/>
      <c r="FH162" s="213"/>
      <c r="FI162" s="213"/>
      <c r="FJ162" s="213"/>
      <c r="FK162" s="213"/>
      <c r="FL162" s="213"/>
      <c r="FM162" s="213"/>
      <c r="FN162" s="213"/>
      <c r="FO162" s="213"/>
      <c r="FP162" s="213"/>
      <c r="FQ162" s="213"/>
      <c r="FR162" s="213"/>
      <c r="FS162" s="213"/>
      <c r="FT162" s="213"/>
      <c r="FU162" s="213"/>
      <c r="FV162" s="213"/>
      <c r="FW162" s="213"/>
      <c r="FX162" s="213"/>
      <c r="FY162" s="213"/>
      <c r="FZ162" s="213"/>
      <c r="GA162" s="213"/>
      <c r="GB162" s="213"/>
      <c r="GC162" s="213"/>
      <c r="GD162" s="213"/>
      <c r="GE162" s="213"/>
      <c r="GF162" s="213"/>
    </row>
  </sheetData>
  <mergeCells count="221">
    <mergeCell ref="B157:E157"/>
    <mergeCell ref="B158:E158"/>
    <mergeCell ref="B159:E159"/>
    <mergeCell ref="B160:E160"/>
    <mergeCell ref="B161:E161"/>
    <mergeCell ref="B162:E162"/>
    <mergeCell ref="B148:E148"/>
    <mergeCell ref="B149:E149"/>
    <mergeCell ref="B150:E150"/>
    <mergeCell ref="B151:E151"/>
    <mergeCell ref="B152:E152"/>
    <mergeCell ref="B153:E153"/>
    <mergeCell ref="B154:E154"/>
    <mergeCell ref="B155:E155"/>
    <mergeCell ref="B156:E156"/>
    <mergeCell ref="B147:E147"/>
    <mergeCell ref="B138:E138"/>
    <mergeCell ref="B139:E139"/>
    <mergeCell ref="B140:E140"/>
    <mergeCell ref="B141:E141"/>
    <mergeCell ref="B142:E142"/>
    <mergeCell ref="B143:E143"/>
    <mergeCell ref="B144:E144"/>
    <mergeCell ref="B145:E145"/>
    <mergeCell ref="B146:E146"/>
    <mergeCell ref="B129:E129"/>
    <mergeCell ref="B130:E130"/>
    <mergeCell ref="B131:E131"/>
    <mergeCell ref="B132:E132"/>
    <mergeCell ref="B133:E133"/>
    <mergeCell ref="B134:E134"/>
    <mergeCell ref="B135:E135"/>
    <mergeCell ref="B136:E136"/>
    <mergeCell ref="B137:E137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19:E119"/>
    <mergeCell ref="GE96:GF96"/>
    <mergeCell ref="B98:E98"/>
    <mergeCell ref="B107:E107"/>
    <mergeCell ref="B108:E108"/>
    <mergeCell ref="B109:E109"/>
    <mergeCell ref="B110:E110"/>
    <mergeCell ref="FS96:FT96"/>
    <mergeCell ref="FU96:FV96"/>
    <mergeCell ref="FW96:FX96"/>
    <mergeCell ref="FY96:FZ96"/>
    <mergeCell ref="ER96:ER97"/>
    <mergeCell ref="FB96:FB97"/>
    <mergeCell ref="FA96:FA97"/>
    <mergeCell ref="GA96:GB96"/>
    <mergeCell ref="GC96:GD96"/>
    <mergeCell ref="FK96:FL96"/>
    <mergeCell ref="FM96:FN96"/>
    <mergeCell ref="FO96:FP96"/>
    <mergeCell ref="FQ96:FR96"/>
    <mergeCell ref="EA96:EB96"/>
    <mergeCell ref="EC96:ED96"/>
    <mergeCell ref="EE96:EF96"/>
    <mergeCell ref="EG96:EG97"/>
    <mergeCell ref="EH96:EI96"/>
    <mergeCell ref="CV96:CW96"/>
    <mergeCell ref="CX96:CY96"/>
    <mergeCell ref="CZ96:CZ97"/>
    <mergeCell ref="DA96:DB96"/>
    <mergeCell ref="DC96:DD96"/>
    <mergeCell ref="DE96:DF96"/>
    <mergeCell ref="DG96:DH96"/>
    <mergeCell ref="DI96:DJ96"/>
    <mergeCell ref="EJ96:EK96"/>
    <mergeCell ref="DK96:DK97"/>
    <mergeCell ref="DL96:DM96"/>
    <mergeCell ref="DN96:DO96"/>
    <mergeCell ref="DP96:DQ96"/>
    <mergeCell ref="DR96:DS96"/>
    <mergeCell ref="DT96:DU96"/>
    <mergeCell ref="DV96:DV97"/>
    <mergeCell ref="DW96:DX96"/>
    <mergeCell ref="DY96:DZ96"/>
    <mergeCell ref="CE96:CF96"/>
    <mergeCell ref="CG96:CH96"/>
    <mergeCell ref="CI96:CJ96"/>
    <mergeCell ref="CK96:CL96"/>
    <mergeCell ref="CM96:CN96"/>
    <mergeCell ref="CO96:CO97"/>
    <mergeCell ref="CP96:CQ96"/>
    <mergeCell ref="CR96:CS96"/>
    <mergeCell ref="CT96:CU96"/>
    <mergeCell ref="FK95:FV95"/>
    <mergeCell ref="FW95:GF95"/>
    <mergeCell ref="F96:G96"/>
    <mergeCell ref="H96:I96"/>
    <mergeCell ref="J96:K96"/>
    <mergeCell ref="L96:M96"/>
    <mergeCell ref="N96:O96"/>
    <mergeCell ref="P96:P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AU96:AV96"/>
    <mergeCell ref="AW96:AW97"/>
    <mergeCell ref="AX96:AY96"/>
    <mergeCell ref="AZ96:BA96"/>
    <mergeCell ref="BB96:BC96"/>
    <mergeCell ref="BD96:BE96"/>
    <mergeCell ref="A95:A97"/>
    <mergeCell ref="B95:E97"/>
    <mergeCell ref="F95:P95"/>
    <mergeCell ref="Q95:AA95"/>
    <mergeCell ref="Q96:R96"/>
    <mergeCell ref="S96:T96"/>
    <mergeCell ref="U96:V96"/>
    <mergeCell ref="W96:X96"/>
    <mergeCell ref="Y96:Z96"/>
    <mergeCell ref="AA96:AA97"/>
    <mergeCell ref="B51:D53"/>
    <mergeCell ref="B54:D56"/>
    <mergeCell ref="B57:D59"/>
    <mergeCell ref="B60:D62"/>
    <mergeCell ref="B64:E64"/>
    <mergeCell ref="B33:D35"/>
    <mergeCell ref="B36:D38"/>
    <mergeCell ref="B39:D41"/>
    <mergeCell ref="B42:D44"/>
    <mergeCell ref="B45:D47"/>
    <mergeCell ref="B4:K4"/>
    <mergeCell ref="B11:D11"/>
    <mergeCell ref="B12:D14"/>
    <mergeCell ref="B48:D50"/>
    <mergeCell ref="B15:D17"/>
    <mergeCell ref="B18:D20"/>
    <mergeCell ref="B21:D23"/>
    <mergeCell ref="B24:D26"/>
    <mergeCell ref="B27:D29"/>
    <mergeCell ref="B30:D32"/>
    <mergeCell ref="B65:E65"/>
    <mergeCell ref="EX96:EX97"/>
    <mergeCell ref="EW96:EW97"/>
    <mergeCell ref="EV96:EV97"/>
    <mergeCell ref="EU96:EU97"/>
    <mergeCell ref="ET96:ET97"/>
    <mergeCell ref="ES96:ES97"/>
    <mergeCell ref="B71:E71"/>
    <mergeCell ref="B72:E72"/>
    <mergeCell ref="B73:E73"/>
    <mergeCell ref="B66:E66"/>
    <mergeCell ref="B67:E67"/>
    <mergeCell ref="B68:E68"/>
    <mergeCell ref="B75:D75"/>
    <mergeCell ref="B76:D76"/>
    <mergeCell ref="AB95:AL95"/>
    <mergeCell ref="AM95:AW95"/>
    <mergeCell ref="AX95:BH95"/>
    <mergeCell ref="BI95:BS95"/>
    <mergeCell ref="BT95:CD95"/>
    <mergeCell ref="CE95:CO95"/>
    <mergeCell ref="CP95:CZ95"/>
    <mergeCell ref="DA95:DK95"/>
    <mergeCell ref="DL95:DV95"/>
    <mergeCell ref="FJ96:FJ97"/>
    <mergeCell ref="FI96:FI97"/>
    <mergeCell ref="FH96:FH97"/>
    <mergeCell ref="FG96:FG97"/>
    <mergeCell ref="FF96:FF97"/>
    <mergeCell ref="FE96:FE97"/>
    <mergeCell ref="FD96:FD97"/>
    <mergeCell ref="FC96:FC97"/>
    <mergeCell ref="DW95:EG95"/>
    <mergeCell ref="EH95:ER95"/>
    <mergeCell ref="ES95:EX95"/>
    <mergeCell ref="EY95:FD95"/>
    <mergeCell ref="FE95:FJ95"/>
    <mergeCell ref="EL96:EM96"/>
    <mergeCell ref="EN96:EO96"/>
    <mergeCell ref="EP96:EQ96"/>
    <mergeCell ref="B99:E99"/>
    <mergeCell ref="B100:E100"/>
    <mergeCell ref="B101:E101"/>
    <mergeCell ref="B106:E106"/>
    <mergeCell ref="B102:E102"/>
    <mergeCell ref="B103:E103"/>
    <mergeCell ref="B104:E104"/>
    <mergeCell ref="B70:E70"/>
    <mergeCell ref="EZ96:EZ97"/>
    <mergeCell ref="EY96:EY97"/>
    <mergeCell ref="BF96:BG96"/>
    <mergeCell ref="BH96:BH97"/>
    <mergeCell ref="BI96:BJ96"/>
    <mergeCell ref="BK96:BL96"/>
    <mergeCell ref="BM96:BN96"/>
    <mergeCell ref="BO96:BP96"/>
    <mergeCell ref="BQ96:BR96"/>
    <mergeCell ref="BS96:BS97"/>
    <mergeCell ref="BT96:BU96"/>
    <mergeCell ref="BV96:BW96"/>
    <mergeCell ref="BX96:BY96"/>
    <mergeCell ref="BZ96:CA96"/>
    <mergeCell ref="CB96:CC96"/>
    <mergeCell ref="CD96:CD97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GF162"/>
  <sheetViews>
    <sheetView showGridLines="0" topLeftCell="A79" zoomScaleNormal="100" zoomScaleSheetLayoutView="100" workbookViewId="0">
      <selection activeCell="F107" sqref="F107"/>
    </sheetView>
  </sheetViews>
  <sheetFormatPr baseColWidth="10" defaultColWidth="11.42578125" defaultRowHeight="12.75"/>
  <cols>
    <col min="1" max="1" width="4.42578125" style="121" customWidth="1"/>
    <col min="2" max="3" width="18.42578125" style="121" customWidth="1"/>
    <col min="4" max="5" width="8.28515625" style="121" customWidth="1"/>
    <col min="6" max="6" width="11" style="121" customWidth="1"/>
    <col min="7" max="12" width="8.85546875" style="121" customWidth="1"/>
    <col min="13" max="180" width="8.28515625" style="121" customWidth="1"/>
    <col min="181" max="16384" width="11.42578125" style="121"/>
  </cols>
  <sheetData>
    <row r="1" spans="1:18" ht="12.95" customHeight="1">
      <c r="B1" s="215"/>
      <c r="C1" s="123"/>
      <c r="D1" s="123"/>
      <c r="E1" s="122"/>
      <c r="F1" s="122"/>
      <c r="G1" s="122"/>
      <c r="H1" s="122"/>
      <c r="I1" s="122"/>
      <c r="J1" s="123"/>
      <c r="K1" s="123"/>
      <c r="L1" s="124"/>
      <c r="M1" s="125"/>
      <c r="N1" s="125"/>
      <c r="O1" s="125"/>
      <c r="P1" s="125"/>
      <c r="Q1" s="125"/>
      <c r="R1" s="125"/>
    </row>
    <row r="2" spans="1:18" ht="12.95" customHeight="1">
      <c r="B2" s="216"/>
      <c r="C2" s="127"/>
      <c r="D2" s="127"/>
      <c r="E2" s="126"/>
      <c r="F2" s="126"/>
      <c r="G2" s="126"/>
      <c r="H2" s="126"/>
      <c r="I2" s="126"/>
      <c r="J2" s="127"/>
      <c r="K2" s="127"/>
      <c r="L2" s="128"/>
      <c r="M2" s="125"/>
      <c r="N2" s="125"/>
      <c r="O2" s="125"/>
      <c r="P2" s="125"/>
      <c r="Q2" s="125"/>
      <c r="R2" s="125"/>
    </row>
    <row r="3" spans="1:18" ht="15.95" customHeight="1">
      <c r="B3" s="217"/>
      <c r="C3" s="218"/>
      <c r="D3" s="218"/>
      <c r="E3" s="127"/>
      <c r="F3" s="127"/>
      <c r="G3" s="127"/>
      <c r="H3" s="127"/>
      <c r="I3" s="127"/>
      <c r="J3" s="127"/>
      <c r="K3" s="127"/>
      <c r="L3" s="128"/>
      <c r="M3" s="125"/>
      <c r="N3" s="125"/>
      <c r="O3" s="125"/>
      <c r="P3" s="125"/>
      <c r="Q3" s="125"/>
      <c r="R3" s="125"/>
    </row>
    <row r="4" spans="1:18" s="129" customFormat="1" ht="15.95" customHeight="1">
      <c r="B4" s="445" t="s">
        <v>58</v>
      </c>
      <c r="C4" s="446"/>
      <c r="D4" s="446"/>
      <c r="E4" s="446"/>
      <c r="F4" s="446"/>
      <c r="G4" s="446"/>
      <c r="H4" s="446"/>
      <c r="I4" s="446"/>
      <c r="J4" s="446"/>
      <c r="K4" s="446"/>
      <c r="L4" s="130"/>
      <c r="M4" s="219"/>
      <c r="N4" s="219"/>
      <c r="O4" s="219"/>
      <c r="P4" s="219"/>
      <c r="Q4" s="219"/>
      <c r="R4" s="131"/>
    </row>
    <row r="5" spans="1:18" s="132" customFormat="1" ht="15.95" customHeight="1">
      <c r="B5" s="235"/>
      <c r="C5" s="236"/>
      <c r="D5" s="236"/>
      <c r="E5" s="236"/>
      <c r="F5" s="236"/>
      <c r="G5" s="236"/>
      <c r="H5" s="236"/>
      <c r="I5" s="236"/>
      <c r="J5" s="236"/>
      <c r="K5" s="236"/>
      <c r="L5" s="133"/>
      <c r="M5" s="134"/>
      <c r="N5" s="134"/>
      <c r="O5" s="134"/>
      <c r="P5" s="134"/>
      <c r="Q5" s="134"/>
      <c r="R5" s="134"/>
    </row>
    <row r="6" spans="1:18" s="132" customFormat="1" ht="15.95" customHeight="1">
      <c r="B6" s="214"/>
      <c r="C6" s="321" t="s">
        <v>70</v>
      </c>
      <c r="D6" s="312" t="s">
        <v>76</v>
      </c>
      <c r="E6" s="312"/>
      <c r="F6" s="312"/>
      <c r="G6" s="1"/>
      <c r="H6" s="313"/>
      <c r="I6" s="314"/>
      <c r="J6" s="315"/>
      <c r="L6" s="133"/>
    </row>
    <row r="7" spans="1:18" s="132" customFormat="1" ht="15.95" customHeight="1">
      <c r="B7" s="214"/>
      <c r="C7" s="321" t="s">
        <v>71</v>
      </c>
      <c r="D7" s="312"/>
      <c r="E7" s="312"/>
      <c r="F7" s="312"/>
      <c r="G7" s="1"/>
      <c r="H7" s="313"/>
      <c r="I7" s="314" t="s">
        <v>72</v>
      </c>
      <c r="J7" s="317" t="s">
        <v>131</v>
      </c>
      <c r="L7" s="133"/>
    </row>
    <row r="8" spans="1:18" s="132" customFormat="1" ht="15.95" customHeight="1">
      <c r="B8" s="214"/>
      <c r="C8" s="321" t="s">
        <v>73</v>
      </c>
      <c r="D8" s="312" t="str">
        <f>VLOOKUP($G$8,$A$98:$GF$162,Formula!D8)</f>
        <v>CONSOLIDADO</v>
      </c>
      <c r="E8" s="312"/>
      <c r="F8" s="312"/>
      <c r="G8" s="316">
        <v>1</v>
      </c>
      <c r="H8" s="318"/>
      <c r="I8" s="314" t="s">
        <v>74</v>
      </c>
      <c r="J8" s="319">
        <v>2021</v>
      </c>
      <c r="L8" s="133"/>
    </row>
    <row r="9" spans="1:18" s="132" customFormat="1" ht="15.95" customHeight="1" thickBot="1">
      <c r="B9" s="222"/>
      <c r="C9" s="223"/>
      <c r="D9" s="223"/>
      <c r="E9" s="223"/>
      <c r="F9" s="223"/>
      <c r="G9" s="223"/>
      <c r="H9" s="223"/>
      <c r="I9" s="223"/>
      <c r="J9" s="223"/>
      <c r="K9" s="223"/>
      <c r="L9" s="136"/>
    </row>
    <row r="10" spans="1:18" s="132" customFormat="1" ht="15.95" customHeight="1" thickBot="1"/>
    <row r="11" spans="1:18" s="138" customFormat="1" ht="15.95" customHeight="1" thickTop="1" thickBot="1">
      <c r="A11" s="137"/>
      <c r="B11" s="434" t="s">
        <v>0</v>
      </c>
      <c r="C11" s="435"/>
      <c r="D11" s="435"/>
      <c r="E11" s="272" t="s">
        <v>1</v>
      </c>
      <c r="F11" s="273" t="s">
        <v>2</v>
      </c>
      <c r="G11" s="274" t="s">
        <v>50</v>
      </c>
      <c r="H11" s="274" t="s">
        <v>51</v>
      </c>
      <c r="I11" s="274" t="s">
        <v>52</v>
      </c>
      <c r="J11" s="274" t="s">
        <v>53</v>
      </c>
      <c r="K11" s="274" t="s">
        <v>54</v>
      </c>
      <c r="L11" s="275" t="s">
        <v>4</v>
      </c>
      <c r="M11" s="158"/>
      <c r="N11" s="224"/>
      <c r="O11" s="224"/>
      <c r="P11" s="224"/>
      <c r="Q11" s="224"/>
    </row>
    <row r="12" spans="1:18" s="138" customFormat="1" ht="15.95" customHeight="1">
      <c r="A12" s="139"/>
      <c r="B12" s="436" t="s">
        <v>5</v>
      </c>
      <c r="C12" s="437"/>
      <c r="D12" s="437"/>
      <c r="E12" s="288" t="s">
        <v>6</v>
      </c>
      <c r="F12" s="289">
        <f t="shared" ref="F12:L12" si="0">+F13+F14</f>
        <v>22</v>
      </c>
      <c r="G12" s="290">
        <f t="shared" si="0"/>
        <v>5</v>
      </c>
      <c r="H12" s="290">
        <f t="shared" si="0"/>
        <v>2</v>
      </c>
      <c r="I12" s="290">
        <f t="shared" si="0"/>
        <v>4</v>
      </c>
      <c r="J12" s="290">
        <f t="shared" si="0"/>
        <v>10</v>
      </c>
      <c r="K12" s="290">
        <f t="shared" si="0"/>
        <v>1</v>
      </c>
      <c r="L12" s="291">
        <f t="shared" si="0"/>
        <v>0</v>
      </c>
      <c r="M12" s="158"/>
      <c r="N12" s="224"/>
      <c r="O12" s="224"/>
      <c r="P12" s="224"/>
      <c r="Q12" s="224"/>
    </row>
    <row r="13" spans="1:18" s="138" customFormat="1" ht="15.95" customHeight="1">
      <c r="A13" s="139"/>
      <c r="B13" s="438"/>
      <c r="C13" s="439"/>
      <c r="D13" s="439"/>
      <c r="E13" s="292" t="s">
        <v>7</v>
      </c>
      <c r="F13" s="293">
        <f t="shared" ref="F13:J14" si="1">+F16+F34+F52</f>
        <v>16</v>
      </c>
      <c r="G13" s="294">
        <f>+G16+G34+G52</f>
        <v>5</v>
      </c>
      <c r="H13" s="294">
        <f t="shared" si="1"/>
        <v>1</v>
      </c>
      <c r="I13" s="294">
        <f t="shared" si="1"/>
        <v>4</v>
      </c>
      <c r="J13" s="294">
        <f t="shared" si="1"/>
        <v>5</v>
      </c>
      <c r="K13" s="294">
        <f>+K16+K34+K52</f>
        <v>1</v>
      </c>
      <c r="L13" s="295"/>
      <c r="M13" s="158"/>
      <c r="N13" s="224"/>
      <c r="O13" s="224"/>
      <c r="P13" s="224"/>
      <c r="Q13" s="224"/>
    </row>
    <row r="14" spans="1:18" s="138" customFormat="1" ht="15.95" customHeight="1" thickBot="1">
      <c r="A14" s="139"/>
      <c r="B14" s="440"/>
      <c r="C14" s="441"/>
      <c r="D14" s="441"/>
      <c r="E14" s="296" t="s">
        <v>8</v>
      </c>
      <c r="F14" s="297">
        <f t="shared" si="1"/>
        <v>6</v>
      </c>
      <c r="G14" s="298">
        <f t="shared" si="1"/>
        <v>0</v>
      </c>
      <c r="H14" s="298">
        <f t="shared" si="1"/>
        <v>1</v>
      </c>
      <c r="I14" s="298">
        <f t="shared" si="1"/>
        <v>0</v>
      </c>
      <c r="J14" s="298">
        <f t="shared" si="1"/>
        <v>5</v>
      </c>
      <c r="K14" s="298">
        <f>+K17+K35+K53</f>
        <v>0</v>
      </c>
      <c r="L14" s="299">
        <f>+L17+L35+L53</f>
        <v>0</v>
      </c>
      <c r="M14" s="158"/>
      <c r="N14" s="224"/>
      <c r="O14" s="224"/>
      <c r="P14" s="224"/>
      <c r="Q14" s="224"/>
    </row>
    <row r="15" spans="1:18" s="138" customFormat="1" ht="15.95" customHeight="1">
      <c r="A15" s="139"/>
      <c r="B15" s="396" t="s">
        <v>9</v>
      </c>
      <c r="C15" s="397"/>
      <c r="D15" s="397"/>
      <c r="E15" s="140" t="s">
        <v>6</v>
      </c>
      <c r="F15" s="141">
        <f t="shared" ref="F15:K15" si="2">+F16+F17</f>
        <v>5</v>
      </c>
      <c r="G15" s="142">
        <f t="shared" si="2"/>
        <v>1</v>
      </c>
      <c r="H15" s="142">
        <f t="shared" si="2"/>
        <v>1</v>
      </c>
      <c r="I15" s="142">
        <f t="shared" si="2"/>
        <v>0</v>
      </c>
      <c r="J15" s="142">
        <f t="shared" si="2"/>
        <v>3</v>
      </c>
      <c r="K15" s="142">
        <f t="shared" si="2"/>
        <v>0</v>
      </c>
      <c r="L15" s="225">
        <f>+L16+L17</f>
        <v>0</v>
      </c>
      <c r="M15" s="158"/>
      <c r="N15" s="224"/>
      <c r="O15" s="224"/>
      <c r="P15" s="224"/>
      <c r="Q15" s="224"/>
    </row>
    <row r="16" spans="1:18" s="138" customFormat="1" ht="15.95" customHeight="1">
      <c r="A16" s="139"/>
      <c r="B16" s="398"/>
      <c r="C16" s="399"/>
      <c r="D16" s="399"/>
      <c r="E16" s="143" t="s">
        <v>7</v>
      </c>
      <c r="F16" s="144">
        <f t="shared" ref="F16:L17" si="3">+F19+F22+F25+F28+F31</f>
        <v>5</v>
      </c>
      <c r="G16" s="145">
        <f t="shared" si="3"/>
        <v>1</v>
      </c>
      <c r="H16" s="145">
        <f t="shared" si="3"/>
        <v>1</v>
      </c>
      <c r="I16" s="145">
        <f t="shared" si="3"/>
        <v>0</v>
      </c>
      <c r="J16" s="145">
        <f t="shared" si="3"/>
        <v>3</v>
      </c>
      <c r="K16" s="145">
        <f t="shared" si="3"/>
        <v>0</v>
      </c>
      <c r="L16" s="226"/>
      <c r="M16" s="158"/>
      <c r="N16" s="224"/>
      <c r="O16" s="224"/>
      <c r="P16" s="224"/>
      <c r="Q16" s="224"/>
    </row>
    <row r="17" spans="1:17" s="138" customFormat="1" ht="15.95" customHeight="1" thickBot="1">
      <c r="A17" s="139"/>
      <c r="B17" s="400"/>
      <c r="C17" s="401"/>
      <c r="D17" s="401"/>
      <c r="E17" s="146" t="s">
        <v>8</v>
      </c>
      <c r="F17" s="147">
        <f t="shared" si="3"/>
        <v>0</v>
      </c>
      <c r="G17" s="148">
        <f t="shared" si="3"/>
        <v>0</v>
      </c>
      <c r="H17" s="148">
        <f>+H20+H23+H26+H29+H32</f>
        <v>0</v>
      </c>
      <c r="I17" s="148">
        <f t="shared" si="3"/>
        <v>0</v>
      </c>
      <c r="J17" s="148">
        <f t="shared" si="3"/>
        <v>0</v>
      </c>
      <c r="K17" s="148">
        <f t="shared" si="3"/>
        <v>0</v>
      </c>
      <c r="L17" s="227">
        <f t="shared" si="3"/>
        <v>0</v>
      </c>
      <c r="M17" s="158"/>
      <c r="N17" s="224"/>
      <c r="O17" s="224"/>
      <c r="P17" s="224"/>
      <c r="Q17" s="224"/>
    </row>
    <row r="18" spans="1:17" s="138" customFormat="1" ht="15.95" customHeight="1">
      <c r="A18" s="139"/>
      <c r="B18" s="402" t="s">
        <v>10</v>
      </c>
      <c r="C18" s="403"/>
      <c r="D18" s="403"/>
      <c r="E18" s="288" t="s">
        <v>6</v>
      </c>
      <c r="F18" s="289">
        <f t="shared" ref="F18:K18" si="4">+F19+F20</f>
        <v>5</v>
      </c>
      <c r="G18" s="290">
        <f t="shared" si="4"/>
        <v>1</v>
      </c>
      <c r="H18" s="290">
        <f t="shared" si="4"/>
        <v>1</v>
      </c>
      <c r="I18" s="290">
        <f t="shared" si="4"/>
        <v>0</v>
      </c>
      <c r="J18" s="290">
        <f t="shared" si="4"/>
        <v>3</v>
      </c>
      <c r="K18" s="290">
        <f t="shared" si="4"/>
        <v>0</v>
      </c>
      <c r="L18" s="291">
        <f>+L19+L20</f>
        <v>0</v>
      </c>
      <c r="M18" s="158"/>
      <c r="N18" s="224"/>
      <c r="O18" s="224"/>
      <c r="P18" s="224"/>
      <c r="Q18" s="224"/>
    </row>
    <row r="19" spans="1:17" s="138" customFormat="1" ht="15.95" customHeight="1">
      <c r="A19" s="139"/>
      <c r="B19" s="404"/>
      <c r="C19" s="405"/>
      <c r="D19" s="405"/>
      <c r="E19" s="149" t="s">
        <v>7</v>
      </c>
      <c r="F19" s="150">
        <f>SUM(G19:L19)</f>
        <v>5</v>
      </c>
      <c r="G19" s="151">
        <f>VLOOKUP($G$8,$A$98:$GF$162,Formula!G19)</f>
        <v>1</v>
      </c>
      <c r="H19" s="152">
        <f>VLOOKUP($G$8,$A$98:$GF$162,Formula!H19)</f>
        <v>1</v>
      </c>
      <c r="I19" s="151">
        <f>VLOOKUP($G$8,$A$98:$GF$162,Formula!I19)</f>
        <v>0</v>
      </c>
      <c r="J19" s="151">
        <f>VLOOKUP($G$8,$A$98:$GF$162,Formula!J19)</f>
        <v>3</v>
      </c>
      <c r="K19" s="151">
        <f>VLOOKUP($G$8,$A$98:$GF$162,Formula!K19)</f>
        <v>0</v>
      </c>
      <c r="L19" s="172"/>
      <c r="M19" s="153"/>
      <c r="N19" s="154"/>
      <c r="O19" s="154"/>
      <c r="P19" s="154"/>
      <c r="Q19" s="154"/>
    </row>
    <row r="20" spans="1:17" s="138" customFormat="1" ht="15.95" customHeight="1" thickBot="1">
      <c r="A20" s="139"/>
      <c r="B20" s="406"/>
      <c r="C20" s="407"/>
      <c r="D20" s="407"/>
      <c r="E20" s="155" t="s">
        <v>8</v>
      </c>
      <c r="F20" s="156">
        <f>SUM(G20:L20)</f>
        <v>0</v>
      </c>
      <c r="G20" s="157">
        <f>VLOOKUP($G$8,$A$98:$GF$162,Formula!G20)</f>
        <v>0</v>
      </c>
      <c r="H20" s="157">
        <f>VLOOKUP($G$8,$A$98:$GF$162,Formula!H20)</f>
        <v>0</v>
      </c>
      <c r="I20" s="157">
        <f>VLOOKUP($G$8,$A$98:$GF$162,Formula!I20)</f>
        <v>0</v>
      </c>
      <c r="J20" s="157">
        <f>VLOOKUP($G$8,$A$98:$GF$162,Formula!J20)</f>
        <v>0</v>
      </c>
      <c r="K20" s="157">
        <f>VLOOKUP($G$8,$A$98:$GF$162,Formula!K20)</f>
        <v>0</v>
      </c>
      <c r="L20" s="173">
        <f>VLOOKUP($G$8,$A$98:$GF$162,Formula!L20)</f>
        <v>0</v>
      </c>
      <c r="M20" s="158"/>
      <c r="N20" s="154"/>
      <c r="O20" s="154"/>
      <c r="P20" s="154"/>
      <c r="Q20" s="154"/>
    </row>
    <row r="21" spans="1:17" s="138" customFormat="1" ht="15.95" customHeight="1">
      <c r="A21" s="159"/>
      <c r="B21" s="402" t="s">
        <v>11</v>
      </c>
      <c r="C21" s="403"/>
      <c r="D21" s="403"/>
      <c r="E21" s="288" t="s">
        <v>6</v>
      </c>
      <c r="F21" s="289">
        <f t="shared" ref="F21:L21" si="5">+F22+F23</f>
        <v>0</v>
      </c>
      <c r="G21" s="290">
        <f t="shared" si="5"/>
        <v>0</v>
      </c>
      <c r="H21" s="290">
        <f t="shared" si="5"/>
        <v>0</v>
      </c>
      <c r="I21" s="290">
        <f t="shared" si="5"/>
        <v>0</v>
      </c>
      <c r="J21" s="290">
        <f t="shared" si="5"/>
        <v>0</v>
      </c>
      <c r="K21" s="290">
        <f t="shared" si="5"/>
        <v>0</v>
      </c>
      <c r="L21" s="291">
        <f t="shared" si="5"/>
        <v>0</v>
      </c>
      <c r="M21" s="153"/>
      <c r="N21" s="154"/>
      <c r="O21" s="154"/>
      <c r="P21" s="154"/>
      <c r="Q21" s="154"/>
    </row>
    <row r="22" spans="1:17" s="138" customFormat="1" ht="15.95" customHeight="1">
      <c r="A22" s="159"/>
      <c r="B22" s="404"/>
      <c r="C22" s="405"/>
      <c r="D22" s="405"/>
      <c r="E22" s="149" t="s">
        <v>7</v>
      </c>
      <c r="F22" s="150">
        <f>SUM(G22:L22)</f>
        <v>0</v>
      </c>
      <c r="G22" s="151">
        <f>VLOOKUP($G$8,$A$98:$GF$162,Formula!G22)</f>
        <v>0</v>
      </c>
      <c r="H22" s="152">
        <f>VLOOKUP($G$8,$A$98:$GF$162,Formula!H22)</f>
        <v>0</v>
      </c>
      <c r="I22" s="151">
        <f>VLOOKUP($G$8,$A$98:$GF$162,Formula!I22)</f>
        <v>0</v>
      </c>
      <c r="J22" s="151">
        <f>VLOOKUP($G$8,$A$98:$GF$162,Formula!J22)</f>
        <v>0</v>
      </c>
      <c r="K22" s="151">
        <f>VLOOKUP($G$8,$A$98:$GF$162,Formula!K22)</f>
        <v>0</v>
      </c>
      <c r="L22" s="172"/>
      <c r="M22" s="160"/>
      <c r="N22" s="154"/>
      <c r="O22" s="154"/>
      <c r="P22" s="154"/>
      <c r="Q22" s="154"/>
    </row>
    <row r="23" spans="1:17" s="138" customFormat="1" ht="15.95" customHeight="1" thickBot="1">
      <c r="A23" s="159"/>
      <c r="B23" s="406"/>
      <c r="C23" s="407"/>
      <c r="D23" s="407"/>
      <c r="E23" s="161" t="s">
        <v>8</v>
      </c>
      <c r="F23" s="156">
        <f>SUM(G23:L23)</f>
        <v>0</v>
      </c>
      <c r="G23" s="157">
        <f>VLOOKUP($G$8,$A$98:$GF$162,Formula!G23)</f>
        <v>0</v>
      </c>
      <c r="H23" s="157">
        <f>VLOOKUP($G$8,$A$98:$GF$162,Formula!H23)</f>
        <v>0</v>
      </c>
      <c r="I23" s="157">
        <f>VLOOKUP($G$8,$A$98:$GF$162,Formula!I23)</f>
        <v>0</v>
      </c>
      <c r="J23" s="157">
        <f>VLOOKUP($G$8,$A$98:$GF$162,Formula!J23)</f>
        <v>0</v>
      </c>
      <c r="K23" s="157">
        <f>VLOOKUP($G$8,$A$98:$GF$162,Formula!K23)</f>
        <v>0</v>
      </c>
      <c r="L23" s="173">
        <f>VLOOKUP($G$8,$A$98:$GF$162,Formula!L23)</f>
        <v>0</v>
      </c>
      <c r="M23" s="158"/>
      <c r="N23" s="154"/>
      <c r="O23" s="154"/>
      <c r="P23" s="154"/>
      <c r="Q23" s="154"/>
    </row>
    <row r="24" spans="1:17" s="138" customFormat="1" ht="15.95" customHeight="1">
      <c r="A24" s="159"/>
      <c r="B24" s="402" t="s">
        <v>12</v>
      </c>
      <c r="C24" s="403"/>
      <c r="D24" s="403"/>
      <c r="E24" s="288" t="s">
        <v>6</v>
      </c>
      <c r="F24" s="289">
        <f t="shared" ref="F24:L24" si="6">+F25+F26</f>
        <v>0</v>
      </c>
      <c r="G24" s="290">
        <f t="shared" si="6"/>
        <v>0</v>
      </c>
      <c r="H24" s="290">
        <f t="shared" si="6"/>
        <v>0</v>
      </c>
      <c r="I24" s="290">
        <f t="shared" si="6"/>
        <v>0</v>
      </c>
      <c r="J24" s="290">
        <f t="shared" si="6"/>
        <v>0</v>
      </c>
      <c r="K24" s="290">
        <f t="shared" si="6"/>
        <v>0</v>
      </c>
      <c r="L24" s="291">
        <f t="shared" si="6"/>
        <v>0</v>
      </c>
      <c r="M24" s="153"/>
      <c r="N24" s="154"/>
      <c r="O24" s="154"/>
      <c r="P24" s="154"/>
      <c r="Q24" s="154"/>
    </row>
    <row r="25" spans="1:17" s="138" customFormat="1" ht="15.95" customHeight="1">
      <c r="A25" s="159"/>
      <c r="B25" s="404"/>
      <c r="C25" s="405"/>
      <c r="D25" s="405"/>
      <c r="E25" s="149" t="s">
        <v>7</v>
      </c>
      <c r="F25" s="150">
        <f>SUM(G25:L25)</f>
        <v>0</v>
      </c>
      <c r="G25" s="151">
        <f>VLOOKUP($G$8,$A$98:$GF$162,Formula!G25)</f>
        <v>0</v>
      </c>
      <c r="H25" s="152">
        <f>VLOOKUP($G$8,$A$98:$GF$162,Formula!H25)</f>
        <v>0</v>
      </c>
      <c r="I25" s="151">
        <f>VLOOKUP($G$8,$A$98:$GF$162,Formula!I25)</f>
        <v>0</v>
      </c>
      <c r="J25" s="151">
        <f>VLOOKUP($G$8,$A$98:$GF$162,Formula!J25)</f>
        <v>0</v>
      </c>
      <c r="K25" s="151">
        <f>VLOOKUP($G$8,$A$98:$GF$162,Formula!K25)</f>
        <v>0</v>
      </c>
      <c r="L25" s="172"/>
      <c r="M25" s="153"/>
      <c r="N25" s="154"/>
      <c r="O25" s="154"/>
      <c r="P25" s="154"/>
      <c r="Q25" s="154"/>
    </row>
    <row r="26" spans="1:17" s="138" customFormat="1" ht="15.95" customHeight="1" thickBot="1">
      <c r="A26" s="159"/>
      <c r="B26" s="406"/>
      <c r="C26" s="407"/>
      <c r="D26" s="407"/>
      <c r="E26" s="155" t="s">
        <v>8</v>
      </c>
      <c r="F26" s="156">
        <f>SUM(G26:L26)</f>
        <v>0</v>
      </c>
      <c r="G26" s="157">
        <f>VLOOKUP($G$8,$A$98:$GF$162,Formula!G26)</f>
        <v>0</v>
      </c>
      <c r="H26" s="157">
        <f>VLOOKUP($G$8,$A$98:$GF$162,Formula!H26)</f>
        <v>0</v>
      </c>
      <c r="I26" s="157">
        <f>VLOOKUP($G$8,$A$98:$GF$162,Formula!I26)</f>
        <v>0</v>
      </c>
      <c r="J26" s="157">
        <f>VLOOKUP($G$8,$A$98:$GF$162,Formula!J26)</f>
        <v>0</v>
      </c>
      <c r="K26" s="157">
        <f>VLOOKUP($G$8,$A$98:$GF$162,Formula!K26)</f>
        <v>0</v>
      </c>
      <c r="L26" s="173">
        <f>VLOOKUP($G$8,$A$98:$GF$162,Formula!L26)</f>
        <v>0</v>
      </c>
      <c r="M26" s="158"/>
      <c r="N26" s="154"/>
      <c r="O26" s="154"/>
      <c r="P26" s="154"/>
      <c r="Q26" s="154"/>
    </row>
    <row r="27" spans="1:17" s="138" customFormat="1" ht="15.95" customHeight="1">
      <c r="A27" s="159"/>
      <c r="B27" s="402" t="s">
        <v>13</v>
      </c>
      <c r="C27" s="403"/>
      <c r="D27" s="403"/>
      <c r="E27" s="288" t="s">
        <v>6</v>
      </c>
      <c r="F27" s="289">
        <f t="shared" ref="F27:L27" si="7">+F28+F29</f>
        <v>0</v>
      </c>
      <c r="G27" s="290">
        <f t="shared" si="7"/>
        <v>0</v>
      </c>
      <c r="H27" s="290">
        <f t="shared" si="7"/>
        <v>0</v>
      </c>
      <c r="I27" s="290">
        <f t="shared" si="7"/>
        <v>0</v>
      </c>
      <c r="J27" s="290">
        <f t="shared" si="7"/>
        <v>0</v>
      </c>
      <c r="K27" s="290">
        <f t="shared" si="7"/>
        <v>0</v>
      </c>
      <c r="L27" s="291">
        <f t="shared" si="7"/>
        <v>0</v>
      </c>
      <c r="M27" s="158"/>
      <c r="N27" s="224"/>
      <c r="O27" s="224"/>
      <c r="P27" s="224"/>
      <c r="Q27" s="224"/>
    </row>
    <row r="28" spans="1:17" s="138" customFormat="1" ht="15.95" customHeight="1">
      <c r="A28" s="159"/>
      <c r="B28" s="404"/>
      <c r="C28" s="405"/>
      <c r="D28" s="405"/>
      <c r="E28" s="149" t="s">
        <v>7</v>
      </c>
      <c r="F28" s="150">
        <f>SUM(G28:L28)</f>
        <v>0</v>
      </c>
      <c r="G28" s="151">
        <f>VLOOKUP($G$8,$A$98:$GF$162,Formula!G28)</f>
        <v>0</v>
      </c>
      <c r="H28" s="152">
        <f>VLOOKUP($G$8,$A$98:$GF$162,Formula!H28)</f>
        <v>0</v>
      </c>
      <c r="I28" s="151">
        <f>VLOOKUP($G$8,$A$98:$GF$162,Formula!I28)</f>
        <v>0</v>
      </c>
      <c r="J28" s="151">
        <f>VLOOKUP($G$8,$A$98:$GF$162,Formula!J28)</f>
        <v>0</v>
      </c>
      <c r="K28" s="151">
        <f>VLOOKUP($G$8,$A$98:$GF$162,Formula!K28)</f>
        <v>0</v>
      </c>
      <c r="L28" s="172"/>
      <c r="M28" s="158"/>
      <c r="N28" s="224"/>
      <c r="O28" s="224"/>
      <c r="P28" s="224"/>
      <c r="Q28" s="224"/>
    </row>
    <row r="29" spans="1:17" s="138" customFormat="1" ht="15.95" customHeight="1" thickBot="1">
      <c r="A29" s="159"/>
      <c r="B29" s="406"/>
      <c r="C29" s="407"/>
      <c r="D29" s="407"/>
      <c r="E29" s="161" t="s">
        <v>8</v>
      </c>
      <c r="F29" s="156">
        <f>SUM(G29:L29)</f>
        <v>0</v>
      </c>
      <c r="G29" s="157">
        <f>VLOOKUP($G$8,$A$98:$GF$162,Formula!G29)</f>
        <v>0</v>
      </c>
      <c r="H29" s="157">
        <f>VLOOKUP($G$8,$A$98:$GF$162,Formula!H29)</f>
        <v>0</v>
      </c>
      <c r="I29" s="157">
        <f>VLOOKUP($G$8,$A$98:$GF$162,Formula!I29)</f>
        <v>0</v>
      </c>
      <c r="J29" s="157">
        <f>VLOOKUP($G$8,$A$98:$GF$162,Formula!J29)</f>
        <v>0</v>
      </c>
      <c r="K29" s="157">
        <f>VLOOKUP($G$8,$A$98:$GF$162,Formula!K29)</f>
        <v>0</v>
      </c>
      <c r="L29" s="173">
        <f>VLOOKUP($G$8,$A$98:$GF$162,Formula!L29)</f>
        <v>0</v>
      </c>
      <c r="M29" s="158"/>
      <c r="N29" s="224"/>
      <c r="O29" s="224"/>
      <c r="P29" s="224"/>
      <c r="Q29" s="224"/>
    </row>
    <row r="30" spans="1:17" s="138" customFormat="1" ht="15.95" customHeight="1">
      <c r="A30" s="159"/>
      <c r="B30" s="402" t="s">
        <v>14</v>
      </c>
      <c r="C30" s="403"/>
      <c r="D30" s="403"/>
      <c r="E30" s="288" t="s">
        <v>6</v>
      </c>
      <c r="F30" s="289">
        <f t="shared" ref="F30:L30" si="8">+F31+F32</f>
        <v>0</v>
      </c>
      <c r="G30" s="290">
        <f t="shared" si="8"/>
        <v>0</v>
      </c>
      <c r="H30" s="290">
        <f t="shared" si="8"/>
        <v>0</v>
      </c>
      <c r="I30" s="290">
        <f t="shared" si="8"/>
        <v>0</v>
      </c>
      <c r="J30" s="290">
        <f t="shared" si="8"/>
        <v>0</v>
      </c>
      <c r="K30" s="290">
        <f t="shared" si="8"/>
        <v>0</v>
      </c>
      <c r="L30" s="291">
        <f t="shared" si="8"/>
        <v>0</v>
      </c>
      <c r="M30" s="158"/>
      <c r="N30" s="224"/>
      <c r="O30" s="224"/>
      <c r="P30" s="224"/>
      <c r="Q30" s="224"/>
    </row>
    <row r="31" spans="1:17" s="138" customFormat="1" ht="15.95" customHeight="1">
      <c r="A31" s="159"/>
      <c r="B31" s="404"/>
      <c r="C31" s="405"/>
      <c r="D31" s="405"/>
      <c r="E31" s="149" t="s">
        <v>7</v>
      </c>
      <c r="F31" s="150">
        <f>SUM(G31:L31)</f>
        <v>0</v>
      </c>
      <c r="G31" s="151">
        <f>VLOOKUP($G$8,$A$98:$GF$162,Formula!G31)</f>
        <v>0</v>
      </c>
      <c r="H31" s="152">
        <f>VLOOKUP($G$8,$A$98:$GF$162,Formula!H31)</f>
        <v>0</v>
      </c>
      <c r="I31" s="151">
        <f>VLOOKUP($G$8,$A$98:$GF$162,Formula!I31)</f>
        <v>0</v>
      </c>
      <c r="J31" s="151">
        <f>VLOOKUP($G$8,$A$98:$GF$162,Formula!J31)</f>
        <v>0</v>
      </c>
      <c r="K31" s="151">
        <f>VLOOKUP($G$8,$A$98:$GF$162,Formula!K31)</f>
        <v>0</v>
      </c>
      <c r="L31" s="172"/>
      <c r="M31" s="158"/>
      <c r="N31" s="224"/>
      <c r="O31" s="224"/>
      <c r="P31" s="224"/>
      <c r="Q31" s="224"/>
    </row>
    <row r="32" spans="1:17" s="138" customFormat="1" ht="15.95" customHeight="1" thickBot="1">
      <c r="A32" s="159"/>
      <c r="B32" s="406"/>
      <c r="C32" s="407"/>
      <c r="D32" s="407"/>
      <c r="E32" s="155" t="s">
        <v>8</v>
      </c>
      <c r="F32" s="156">
        <f>SUM(G32:L32)</f>
        <v>0</v>
      </c>
      <c r="G32" s="157">
        <f>VLOOKUP($G$8,$A$98:$GF$162,Formula!G32)</f>
        <v>0</v>
      </c>
      <c r="H32" s="157">
        <f>VLOOKUP($G$8,$A$98:$GF$162,Formula!H32)</f>
        <v>0</v>
      </c>
      <c r="I32" s="157">
        <f>VLOOKUP($G$8,$A$98:$GF$162,Formula!I32)</f>
        <v>0</v>
      </c>
      <c r="J32" s="157">
        <f>VLOOKUP($G$8,$A$98:$GF$162,Formula!J32)</f>
        <v>0</v>
      </c>
      <c r="K32" s="157">
        <f>VLOOKUP($G$8,$A$98:$GF$162,Formula!K32)</f>
        <v>0</v>
      </c>
      <c r="L32" s="173">
        <f>VLOOKUP($G$8,$A$98:$GF$162,Formula!L32)</f>
        <v>0</v>
      </c>
      <c r="M32" s="158"/>
      <c r="N32" s="224"/>
      <c r="O32" s="224"/>
      <c r="P32" s="224"/>
      <c r="Q32" s="224"/>
    </row>
    <row r="33" spans="1:18" s="138" customFormat="1" ht="15.95" customHeight="1">
      <c r="A33" s="139"/>
      <c r="B33" s="396" t="s">
        <v>15</v>
      </c>
      <c r="C33" s="397"/>
      <c r="D33" s="397"/>
      <c r="E33" s="140" t="s">
        <v>6</v>
      </c>
      <c r="F33" s="141">
        <f t="shared" ref="F33:K33" si="9">+F34+F35</f>
        <v>15</v>
      </c>
      <c r="G33" s="142">
        <f t="shared" si="9"/>
        <v>3</v>
      </c>
      <c r="H33" s="142">
        <f t="shared" si="9"/>
        <v>1</v>
      </c>
      <c r="I33" s="142">
        <f t="shared" si="9"/>
        <v>3</v>
      </c>
      <c r="J33" s="142">
        <f t="shared" si="9"/>
        <v>7</v>
      </c>
      <c r="K33" s="142">
        <f t="shared" si="9"/>
        <v>1</v>
      </c>
      <c r="L33" s="225">
        <f>+L34+L35</f>
        <v>0</v>
      </c>
      <c r="M33" s="158"/>
      <c r="N33" s="224"/>
      <c r="O33" s="224"/>
      <c r="P33" s="224"/>
      <c r="Q33" s="224"/>
    </row>
    <row r="34" spans="1:18" s="138" customFormat="1" ht="15.95" customHeight="1">
      <c r="A34" s="139"/>
      <c r="B34" s="398"/>
      <c r="C34" s="399"/>
      <c r="D34" s="399"/>
      <c r="E34" s="143" t="s">
        <v>7</v>
      </c>
      <c r="F34" s="144">
        <f>SUM(G34:L34)</f>
        <v>9</v>
      </c>
      <c r="G34" s="145">
        <f>+G37+G40+G43+G46+G49</f>
        <v>3</v>
      </c>
      <c r="H34" s="145">
        <f t="shared" ref="H34:J35" si="10">+H37+H40+H43+H46+H49</f>
        <v>0</v>
      </c>
      <c r="I34" s="145">
        <f t="shared" si="10"/>
        <v>3</v>
      </c>
      <c r="J34" s="145">
        <f t="shared" si="10"/>
        <v>2</v>
      </c>
      <c r="K34" s="145">
        <f>+K37+K40+K43+K46+K49</f>
        <v>1</v>
      </c>
      <c r="L34" s="226"/>
      <c r="M34" s="158"/>
      <c r="N34" s="224"/>
      <c r="O34" s="224"/>
      <c r="P34" s="224"/>
      <c r="Q34" s="224"/>
    </row>
    <row r="35" spans="1:18" s="138" customFormat="1" ht="15.95" customHeight="1" thickBot="1">
      <c r="A35" s="139"/>
      <c r="B35" s="400"/>
      <c r="C35" s="401"/>
      <c r="D35" s="401"/>
      <c r="E35" s="162" t="s">
        <v>8</v>
      </c>
      <c r="F35" s="163">
        <f>SUM(G35:L35)</f>
        <v>6</v>
      </c>
      <c r="G35" s="164">
        <f>+G38+G41+G44+G47+G50</f>
        <v>0</v>
      </c>
      <c r="H35" s="164">
        <f t="shared" si="10"/>
        <v>1</v>
      </c>
      <c r="I35" s="164">
        <f t="shared" si="10"/>
        <v>0</v>
      </c>
      <c r="J35" s="164">
        <f t="shared" si="10"/>
        <v>5</v>
      </c>
      <c r="K35" s="164">
        <f>+K38+K41+K44+K47+K50</f>
        <v>0</v>
      </c>
      <c r="L35" s="267">
        <f>+L38+L41+L44+L47+L50</f>
        <v>0</v>
      </c>
      <c r="M35" s="158"/>
      <c r="N35" s="224"/>
      <c r="O35" s="224"/>
      <c r="P35" s="224"/>
      <c r="Q35" s="224"/>
    </row>
    <row r="36" spans="1:18" s="138" customFormat="1" ht="15.95" customHeight="1">
      <c r="A36" s="139"/>
      <c r="B36" s="402" t="s">
        <v>16</v>
      </c>
      <c r="C36" s="403"/>
      <c r="D36" s="403"/>
      <c r="E36" s="288" t="s">
        <v>6</v>
      </c>
      <c r="F36" s="289">
        <f t="shared" ref="F36:L36" si="11">+F37+F38</f>
        <v>14</v>
      </c>
      <c r="G36" s="290">
        <f t="shared" si="11"/>
        <v>3</v>
      </c>
      <c r="H36" s="290">
        <f t="shared" si="11"/>
        <v>1</v>
      </c>
      <c r="I36" s="290">
        <f t="shared" si="11"/>
        <v>3</v>
      </c>
      <c r="J36" s="290">
        <f t="shared" si="11"/>
        <v>6</v>
      </c>
      <c r="K36" s="290">
        <f t="shared" si="11"/>
        <v>1</v>
      </c>
      <c r="L36" s="291">
        <f t="shared" si="11"/>
        <v>0</v>
      </c>
      <c r="M36" s="153"/>
      <c r="N36" s="154"/>
      <c r="O36" s="154"/>
      <c r="P36" s="154"/>
      <c r="Q36" s="154"/>
    </row>
    <row r="37" spans="1:18" s="138" customFormat="1" ht="15.95" customHeight="1">
      <c r="A37" s="139"/>
      <c r="B37" s="404"/>
      <c r="C37" s="405"/>
      <c r="D37" s="405"/>
      <c r="E37" s="149" t="s">
        <v>7</v>
      </c>
      <c r="F37" s="150">
        <f>SUM(G37:L37)</f>
        <v>9</v>
      </c>
      <c r="G37" s="151">
        <f>VLOOKUP($G$8,$A$98:$GF$162,Formula!G37)</f>
        <v>3</v>
      </c>
      <c r="H37" s="152">
        <f>VLOOKUP($G$8,$A$98:$GF$162,Formula!H37)</f>
        <v>0</v>
      </c>
      <c r="I37" s="151">
        <f>VLOOKUP($G$8,$A$98:$GF$162,Formula!I37)</f>
        <v>3</v>
      </c>
      <c r="J37" s="151">
        <f>VLOOKUP($G$8,$A$98:$GF$162,Formula!J37)</f>
        <v>2</v>
      </c>
      <c r="K37" s="151">
        <f>VLOOKUP($G$8,$A$98:$GF$162,Formula!K37)</f>
        <v>1</v>
      </c>
      <c r="L37" s="172"/>
      <c r="M37" s="153"/>
      <c r="N37" s="154"/>
      <c r="O37" s="154"/>
      <c r="P37" s="154"/>
      <c r="Q37" s="154"/>
    </row>
    <row r="38" spans="1:18" s="138" customFormat="1" ht="15.95" customHeight="1" thickBot="1">
      <c r="A38" s="139"/>
      <c r="B38" s="406"/>
      <c r="C38" s="407"/>
      <c r="D38" s="407"/>
      <c r="E38" s="155" t="s">
        <v>8</v>
      </c>
      <c r="F38" s="156">
        <f>SUM(G38:L38)</f>
        <v>5</v>
      </c>
      <c r="G38" s="157">
        <f>VLOOKUP($G$8,$A$98:$GF$162,Formula!G38)</f>
        <v>0</v>
      </c>
      <c r="H38" s="157">
        <f>VLOOKUP($G$8,$A$98:$GF$162,Formula!H38)</f>
        <v>1</v>
      </c>
      <c r="I38" s="157">
        <f>VLOOKUP($G$8,$A$98:$GF$162,Formula!I38)</f>
        <v>0</v>
      </c>
      <c r="J38" s="157">
        <f>VLOOKUP($G$8,$A$98:$GF$162,Formula!J38)</f>
        <v>4</v>
      </c>
      <c r="K38" s="157">
        <f>VLOOKUP($G$8,$A$98:$GF$162,Formula!K38)</f>
        <v>0</v>
      </c>
      <c r="L38" s="173">
        <f>VLOOKUP($G$8,$A$98:$GF$162,Formula!L38)</f>
        <v>0</v>
      </c>
      <c r="M38" s="158"/>
      <c r="N38" s="154"/>
      <c r="O38" s="154"/>
      <c r="P38" s="154"/>
      <c r="Q38" s="154"/>
    </row>
    <row r="39" spans="1:18" s="138" customFormat="1" ht="15.95" customHeight="1">
      <c r="A39" s="159"/>
      <c r="B39" s="402" t="s">
        <v>17</v>
      </c>
      <c r="C39" s="403"/>
      <c r="D39" s="403"/>
      <c r="E39" s="288" t="s">
        <v>6</v>
      </c>
      <c r="F39" s="289">
        <f t="shared" ref="F39:L39" si="12">+F40+F41</f>
        <v>0</v>
      </c>
      <c r="G39" s="290">
        <f t="shared" si="12"/>
        <v>0</v>
      </c>
      <c r="H39" s="290">
        <f t="shared" si="12"/>
        <v>0</v>
      </c>
      <c r="I39" s="290">
        <f t="shared" si="12"/>
        <v>0</v>
      </c>
      <c r="J39" s="290">
        <f t="shared" si="12"/>
        <v>0</v>
      </c>
      <c r="K39" s="290">
        <f t="shared" si="12"/>
        <v>0</v>
      </c>
      <c r="L39" s="291">
        <f t="shared" si="12"/>
        <v>0</v>
      </c>
      <c r="M39" s="153"/>
      <c r="N39" s="154"/>
      <c r="O39" s="154"/>
      <c r="P39" s="154"/>
      <c r="Q39" s="154"/>
    </row>
    <row r="40" spans="1:18" s="138" customFormat="1" ht="15.95" customHeight="1">
      <c r="A40" s="159"/>
      <c r="B40" s="404"/>
      <c r="C40" s="405"/>
      <c r="D40" s="405"/>
      <c r="E40" s="149" t="s">
        <v>7</v>
      </c>
      <c r="F40" s="150">
        <f>SUM(G40:L40)</f>
        <v>0</v>
      </c>
      <c r="G40" s="151">
        <f>VLOOKUP($G$8,$A$98:$GF$162,Formula!G40)</f>
        <v>0</v>
      </c>
      <c r="H40" s="152">
        <f>VLOOKUP($G$8,$A$98:$GF$162,Formula!H40)</f>
        <v>0</v>
      </c>
      <c r="I40" s="151">
        <f>VLOOKUP($G$8,$A$98:$GF$162,Formula!I40)</f>
        <v>0</v>
      </c>
      <c r="J40" s="151">
        <f>VLOOKUP($G$8,$A$98:$GF$162,Formula!J40)</f>
        <v>0</v>
      </c>
      <c r="K40" s="151">
        <f>VLOOKUP($G$8,$A$98:$GF$162,Formula!K40)</f>
        <v>0</v>
      </c>
      <c r="L40" s="172"/>
      <c r="M40" s="153"/>
      <c r="N40" s="154"/>
      <c r="O40" s="154"/>
      <c r="P40" s="154"/>
      <c r="Q40" s="154"/>
    </row>
    <row r="41" spans="1:18" s="138" customFormat="1" ht="15.95" customHeight="1" thickBot="1">
      <c r="A41" s="159"/>
      <c r="B41" s="406"/>
      <c r="C41" s="407"/>
      <c r="D41" s="407"/>
      <c r="E41" s="161" t="s">
        <v>8</v>
      </c>
      <c r="F41" s="156">
        <f>SUM(G41:L41)</f>
        <v>0</v>
      </c>
      <c r="G41" s="157">
        <f>VLOOKUP($G$8,$A$98:$GF$162,Formula!G41)</f>
        <v>0</v>
      </c>
      <c r="H41" s="157">
        <f>VLOOKUP($G$8,$A$98:$GF$162,Formula!H41)</f>
        <v>0</v>
      </c>
      <c r="I41" s="157">
        <f>VLOOKUP($G$8,$A$98:$GF$162,Formula!I41)</f>
        <v>0</v>
      </c>
      <c r="J41" s="157">
        <f>VLOOKUP($G$8,$A$98:$GF$162,Formula!J41)</f>
        <v>0</v>
      </c>
      <c r="K41" s="157">
        <f>VLOOKUP($G$8,$A$98:$GF$162,Formula!K41)</f>
        <v>0</v>
      </c>
      <c r="L41" s="173">
        <f>VLOOKUP($G$8,$A$98:$GF$162,Formula!L41)</f>
        <v>0</v>
      </c>
      <c r="M41" s="158"/>
      <c r="N41" s="154"/>
      <c r="O41" s="154"/>
      <c r="P41" s="154"/>
      <c r="Q41" s="154"/>
    </row>
    <row r="42" spans="1:18" s="138" customFormat="1" ht="15.95" customHeight="1">
      <c r="A42" s="159"/>
      <c r="B42" s="402" t="s">
        <v>18</v>
      </c>
      <c r="C42" s="403"/>
      <c r="D42" s="403"/>
      <c r="E42" s="288" t="s">
        <v>6</v>
      </c>
      <c r="F42" s="289">
        <f t="shared" ref="F42:L42" si="13">+F43+F44</f>
        <v>0</v>
      </c>
      <c r="G42" s="290">
        <f t="shared" si="13"/>
        <v>0</v>
      </c>
      <c r="H42" s="290">
        <f t="shared" si="13"/>
        <v>0</v>
      </c>
      <c r="I42" s="290">
        <f t="shared" si="13"/>
        <v>0</v>
      </c>
      <c r="J42" s="290">
        <f t="shared" si="13"/>
        <v>0</v>
      </c>
      <c r="K42" s="290">
        <f t="shared" si="13"/>
        <v>0</v>
      </c>
      <c r="L42" s="291">
        <f t="shared" si="13"/>
        <v>0</v>
      </c>
      <c r="M42" s="153"/>
      <c r="N42" s="154"/>
      <c r="O42" s="154"/>
      <c r="P42" s="154"/>
      <c r="Q42" s="154"/>
    </row>
    <row r="43" spans="1:18" s="138" customFormat="1" ht="15.95" customHeight="1">
      <c r="A43" s="159"/>
      <c r="B43" s="404"/>
      <c r="C43" s="405"/>
      <c r="D43" s="405"/>
      <c r="E43" s="149" t="s">
        <v>7</v>
      </c>
      <c r="F43" s="150">
        <f>SUM(G43:L43)</f>
        <v>0</v>
      </c>
      <c r="G43" s="151">
        <f>VLOOKUP($G$8,$A$98:$GF$162,Formula!G43)</f>
        <v>0</v>
      </c>
      <c r="H43" s="152">
        <f>VLOOKUP($G$8,$A$98:$GF$162,Formula!H43)</f>
        <v>0</v>
      </c>
      <c r="I43" s="151">
        <f>VLOOKUP($G$8,$A$98:$GF$162,Formula!I43)</f>
        <v>0</v>
      </c>
      <c r="J43" s="151">
        <f>VLOOKUP($G$8,$A$98:$GF$162,Formula!J43)</f>
        <v>0</v>
      </c>
      <c r="K43" s="151">
        <f>VLOOKUP($G$8,$A$98:$GF$162,Formula!K43)</f>
        <v>0</v>
      </c>
      <c r="L43" s="172"/>
      <c r="M43" s="153"/>
      <c r="N43" s="154"/>
      <c r="O43" s="154"/>
      <c r="P43" s="154"/>
      <c r="Q43" s="154"/>
    </row>
    <row r="44" spans="1:18" s="138" customFormat="1" ht="15.95" customHeight="1" thickBot="1">
      <c r="A44" s="159"/>
      <c r="B44" s="406"/>
      <c r="C44" s="407"/>
      <c r="D44" s="407"/>
      <c r="E44" s="155" t="s">
        <v>8</v>
      </c>
      <c r="F44" s="156">
        <f>SUM(G44:L44)</f>
        <v>0</v>
      </c>
      <c r="G44" s="157">
        <f>VLOOKUP($G$8,$A$98:$GF$162,Formula!G44)</f>
        <v>0</v>
      </c>
      <c r="H44" s="157">
        <f>VLOOKUP($G$8,$A$98:$GF$162,Formula!H44)</f>
        <v>0</v>
      </c>
      <c r="I44" s="157">
        <f>VLOOKUP($G$8,$A$98:$GF$162,Formula!I44)</f>
        <v>0</v>
      </c>
      <c r="J44" s="157">
        <f>VLOOKUP($G$8,$A$98:$GF$162,Formula!J44)</f>
        <v>0</v>
      </c>
      <c r="K44" s="157">
        <f>VLOOKUP($G$8,$A$98:$GF$162,Formula!K44)</f>
        <v>0</v>
      </c>
      <c r="L44" s="173">
        <f>VLOOKUP($G$8,$A$98:$GF$162,Formula!L44)</f>
        <v>0</v>
      </c>
      <c r="M44" s="158"/>
      <c r="N44" s="154"/>
      <c r="O44" s="154"/>
      <c r="P44" s="154"/>
      <c r="Q44" s="154"/>
    </row>
    <row r="45" spans="1:18" s="138" customFormat="1" ht="15.95" customHeight="1">
      <c r="A45" s="159"/>
      <c r="B45" s="402" t="s">
        <v>19</v>
      </c>
      <c r="C45" s="403"/>
      <c r="D45" s="403"/>
      <c r="E45" s="288" t="s">
        <v>6</v>
      </c>
      <c r="F45" s="289">
        <f t="shared" ref="F45:L45" si="14">+F46+F47</f>
        <v>0</v>
      </c>
      <c r="G45" s="290">
        <f t="shared" si="14"/>
        <v>0</v>
      </c>
      <c r="H45" s="290">
        <f t="shared" si="14"/>
        <v>0</v>
      </c>
      <c r="I45" s="290">
        <f t="shared" si="14"/>
        <v>0</v>
      </c>
      <c r="J45" s="290">
        <f t="shared" si="14"/>
        <v>0</v>
      </c>
      <c r="K45" s="290">
        <f t="shared" si="14"/>
        <v>0</v>
      </c>
      <c r="L45" s="291">
        <f t="shared" si="14"/>
        <v>0</v>
      </c>
      <c r="M45" s="153"/>
      <c r="N45" s="154"/>
      <c r="O45" s="154"/>
      <c r="P45" s="154"/>
      <c r="Q45" s="154"/>
      <c r="R45" s="165"/>
    </row>
    <row r="46" spans="1:18" s="138" customFormat="1" ht="15.95" customHeight="1">
      <c r="A46" s="159"/>
      <c r="B46" s="404"/>
      <c r="C46" s="405"/>
      <c r="D46" s="405"/>
      <c r="E46" s="149" t="s">
        <v>7</v>
      </c>
      <c r="F46" s="150">
        <f>SUM(G46:L46)</f>
        <v>0</v>
      </c>
      <c r="G46" s="151">
        <f>VLOOKUP($G$8,$A$98:$GF$162,Formula!G46)</f>
        <v>0</v>
      </c>
      <c r="H46" s="152">
        <f>VLOOKUP($G$8,$A$98:$GF$162,Formula!H46)</f>
        <v>0</v>
      </c>
      <c r="I46" s="151">
        <f>VLOOKUP($G$8,$A$98:$GF$162,Formula!I46)</f>
        <v>0</v>
      </c>
      <c r="J46" s="151">
        <f>VLOOKUP($G$8,$A$98:$GF$162,Formula!J46)</f>
        <v>0</v>
      </c>
      <c r="K46" s="151">
        <f>VLOOKUP($G$8,$A$98:$GF$162,Formula!K46)</f>
        <v>0</v>
      </c>
      <c r="L46" s="172"/>
      <c r="M46" s="153"/>
      <c r="N46" s="154"/>
      <c r="O46" s="154"/>
      <c r="P46" s="154"/>
      <c r="Q46" s="154"/>
      <c r="R46" s="165"/>
    </row>
    <row r="47" spans="1:18" s="138" customFormat="1" ht="15.95" customHeight="1" thickBot="1">
      <c r="A47" s="159"/>
      <c r="B47" s="406"/>
      <c r="C47" s="407"/>
      <c r="D47" s="407"/>
      <c r="E47" s="161" t="s">
        <v>8</v>
      </c>
      <c r="F47" s="156">
        <f>SUM(G47:L47)</f>
        <v>0</v>
      </c>
      <c r="G47" s="157">
        <f>VLOOKUP($G$8,$A$98:$GF$162,Formula!G47)</f>
        <v>0</v>
      </c>
      <c r="H47" s="157">
        <f>VLOOKUP($G$8,$A$98:$GF$162,Formula!H47)</f>
        <v>0</v>
      </c>
      <c r="I47" s="157">
        <f>VLOOKUP($G$8,$A$98:$GF$162,Formula!I47)</f>
        <v>0</v>
      </c>
      <c r="J47" s="157">
        <f>VLOOKUP($G$8,$A$98:$GF$162,Formula!J47)</f>
        <v>0</v>
      </c>
      <c r="K47" s="157">
        <f>VLOOKUP($G$8,$A$98:$GF$162,Formula!K47)</f>
        <v>0</v>
      </c>
      <c r="L47" s="173">
        <f>VLOOKUP($G$8,$A$98:$GF$162,Formula!L47)</f>
        <v>0</v>
      </c>
      <c r="M47" s="158"/>
      <c r="N47" s="154"/>
      <c r="O47" s="154"/>
      <c r="P47" s="154"/>
      <c r="Q47" s="154"/>
      <c r="R47" s="165"/>
    </row>
    <row r="48" spans="1:18" s="138" customFormat="1" ht="15.95" customHeight="1">
      <c r="A48" s="159"/>
      <c r="B48" s="402" t="s">
        <v>20</v>
      </c>
      <c r="C48" s="403"/>
      <c r="D48" s="403"/>
      <c r="E48" s="288" t="s">
        <v>6</v>
      </c>
      <c r="F48" s="289">
        <f t="shared" ref="F48:L48" si="15">+F49+F50</f>
        <v>1</v>
      </c>
      <c r="G48" s="290">
        <f t="shared" si="15"/>
        <v>0</v>
      </c>
      <c r="H48" s="290">
        <f t="shared" si="15"/>
        <v>0</v>
      </c>
      <c r="I48" s="290">
        <f t="shared" si="15"/>
        <v>0</v>
      </c>
      <c r="J48" s="290">
        <f t="shared" si="15"/>
        <v>1</v>
      </c>
      <c r="K48" s="290">
        <f t="shared" si="15"/>
        <v>0</v>
      </c>
      <c r="L48" s="291">
        <f t="shared" si="15"/>
        <v>0</v>
      </c>
      <c r="M48" s="153"/>
      <c r="N48" s="154"/>
      <c r="O48" s="154"/>
      <c r="P48" s="154"/>
      <c r="Q48" s="154"/>
      <c r="R48" s="165"/>
    </row>
    <row r="49" spans="1:19" s="138" customFormat="1" ht="15.95" customHeight="1">
      <c r="A49" s="159"/>
      <c r="B49" s="404"/>
      <c r="C49" s="405"/>
      <c r="D49" s="405"/>
      <c r="E49" s="149" t="s">
        <v>7</v>
      </c>
      <c r="F49" s="150">
        <f>SUM(G49:L49)</f>
        <v>0</v>
      </c>
      <c r="G49" s="151">
        <f>VLOOKUP($G$8,$A$98:$GF$162,Formula!G49)</f>
        <v>0</v>
      </c>
      <c r="H49" s="152">
        <f>VLOOKUP($G$8,$A$98:$GF$162,Formula!H49)</f>
        <v>0</v>
      </c>
      <c r="I49" s="151">
        <f>VLOOKUP($G$8,$A$98:$GF$162,Formula!I49)</f>
        <v>0</v>
      </c>
      <c r="J49" s="151">
        <f>VLOOKUP($G$8,$A$98:$GF$162,Formula!J49)</f>
        <v>0</v>
      </c>
      <c r="K49" s="151">
        <f>VLOOKUP($G$8,$A$98:$GF$162,Formula!K49)</f>
        <v>0</v>
      </c>
      <c r="L49" s="172"/>
      <c r="M49" s="153"/>
      <c r="N49" s="154"/>
      <c r="O49" s="154"/>
      <c r="P49" s="154"/>
      <c r="Q49" s="154"/>
      <c r="R49" s="165"/>
    </row>
    <row r="50" spans="1:19" s="138" customFormat="1" ht="15.95" customHeight="1" thickBot="1">
      <c r="A50" s="159"/>
      <c r="B50" s="406"/>
      <c r="C50" s="407"/>
      <c r="D50" s="407"/>
      <c r="E50" s="155" t="s">
        <v>8</v>
      </c>
      <c r="F50" s="156">
        <f>SUM(G50:L50)</f>
        <v>1</v>
      </c>
      <c r="G50" s="157">
        <f>VLOOKUP($G$8,$A$98:$GF$162,Formula!G50)</f>
        <v>0</v>
      </c>
      <c r="H50" s="157">
        <f>VLOOKUP($G$8,$A$98:$GF$162,Formula!H50)</f>
        <v>0</v>
      </c>
      <c r="I50" s="157">
        <f>VLOOKUP($G$8,$A$98:$GF$162,Formula!I50)</f>
        <v>0</v>
      </c>
      <c r="J50" s="157">
        <f>VLOOKUP($G$8,$A$98:$GF$162,Formula!J50)</f>
        <v>1</v>
      </c>
      <c r="K50" s="157">
        <f>VLOOKUP($G$8,$A$98:$GF$162,Formula!K50)</f>
        <v>0</v>
      </c>
      <c r="L50" s="173">
        <f>VLOOKUP($G$8,$A$98:$GF$162,Formula!L50)</f>
        <v>0</v>
      </c>
      <c r="M50" s="158"/>
      <c r="N50" s="154"/>
      <c r="O50" s="154"/>
      <c r="P50" s="154"/>
      <c r="Q50" s="154"/>
      <c r="R50" s="165"/>
    </row>
    <row r="51" spans="1:19" s="138" customFormat="1" ht="15.95" customHeight="1">
      <c r="A51" s="166"/>
      <c r="B51" s="396" t="s">
        <v>21</v>
      </c>
      <c r="C51" s="397"/>
      <c r="D51" s="397"/>
      <c r="E51" s="140" t="s">
        <v>6</v>
      </c>
      <c r="F51" s="141">
        <f t="shared" ref="F51:K51" si="16">+F52+F53</f>
        <v>2</v>
      </c>
      <c r="G51" s="142">
        <f t="shared" si="16"/>
        <v>1</v>
      </c>
      <c r="H51" s="142">
        <f t="shared" si="16"/>
        <v>0</v>
      </c>
      <c r="I51" s="142">
        <f t="shared" si="16"/>
        <v>1</v>
      </c>
      <c r="J51" s="142">
        <f t="shared" si="16"/>
        <v>0</v>
      </c>
      <c r="K51" s="142">
        <f t="shared" si="16"/>
        <v>0</v>
      </c>
      <c r="L51" s="225">
        <f>+L52+L53</f>
        <v>0</v>
      </c>
      <c r="M51" s="153"/>
      <c r="N51" s="154"/>
      <c r="O51" s="154"/>
      <c r="P51" s="154"/>
      <c r="Q51" s="154"/>
      <c r="R51" s="165"/>
      <c r="S51" s="165"/>
    </row>
    <row r="52" spans="1:19" s="138" customFormat="1" ht="15.95" customHeight="1">
      <c r="A52" s="166"/>
      <c r="B52" s="398"/>
      <c r="C52" s="399"/>
      <c r="D52" s="399"/>
      <c r="E52" s="143" t="s">
        <v>7</v>
      </c>
      <c r="F52" s="144">
        <f>SUM(G52:L52)</f>
        <v>2</v>
      </c>
      <c r="G52" s="145">
        <f t="shared" ref="G52:J53" si="17">+G55+G58+G61</f>
        <v>1</v>
      </c>
      <c r="H52" s="145">
        <f t="shared" si="17"/>
        <v>0</v>
      </c>
      <c r="I52" s="145">
        <f t="shared" si="17"/>
        <v>1</v>
      </c>
      <c r="J52" s="145">
        <f t="shared" si="17"/>
        <v>0</v>
      </c>
      <c r="K52" s="145">
        <f>+K55+K58+K61</f>
        <v>0</v>
      </c>
      <c r="L52" s="167"/>
      <c r="M52" s="168"/>
      <c r="N52" s="169"/>
      <c r="O52" s="169"/>
      <c r="P52" s="154"/>
      <c r="Q52" s="154"/>
      <c r="R52" s="165"/>
      <c r="S52" s="165"/>
    </row>
    <row r="53" spans="1:19" s="138" customFormat="1" ht="15.95" customHeight="1" thickBot="1">
      <c r="A53" s="166"/>
      <c r="B53" s="400"/>
      <c r="C53" s="401"/>
      <c r="D53" s="401"/>
      <c r="E53" s="170" t="s">
        <v>8</v>
      </c>
      <c r="F53" s="147">
        <f>SUM(G53:L53)</f>
        <v>0</v>
      </c>
      <c r="G53" s="148">
        <f t="shared" si="17"/>
        <v>0</v>
      </c>
      <c r="H53" s="148">
        <f t="shared" si="17"/>
        <v>0</v>
      </c>
      <c r="I53" s="148">
        <f t="shared" si="17"/>
        <v>0</v>
      </c>
      <c r="J53" s="148">
        <f t="shared" si="17"/>
        <v>0</v>
      </c>
      <c r="K53" s="148">
        <f>+K56+K59+K62</f>
        <v>0</v>
      </c>
      <c r="L53" s="171">
        <f>+L56+L59+L62</f>
        <v>0</v>
      </c>
      <c r="M53" s="168"/>
      <c r="N53" s="169"/>
      <c r="O53" s="169"/>
      <c r="P53" s="154"/>
      <c r="Q53" s="154"/>
      <c r="R53" s="165"/>
      <c r="S53" s="165"/>
    </row>
    <row r="54" spans="1:19" s="138" customFormat="1" ht="15.95" customHeight="1">
      <c r="A54" s="166"/>
      <c r="B54" s="402" t="s">
        <v>22</v>
      </c>
      <c r="C54" s="403"/>
      <c r="D54" s="403"/>
      <c r="E54" s="288" t="s">
        <v>6</v>
      </c>
      <c r="F54" s="289">
        <f t="shared" ref="F54:L54" si="18">+F55+F56</f>
        <v>0</v>
      </c>
      <c r="G54" s="290">
        <f t="shared" si="18"/>
        <v>0</v>
      </c>
      <c r="H54" s="290">
        <f t="shared" si="18"/>
        <v>0</v>
      </c>
      <c r="I54" s="290">
        <f t="shared" si="18"/>
        <v>0</v>
      </c>
      <c r="J54" s="290">
        <f t="shared" si="18"/>
        <v>0</v>
      </c>
      <c r="K54" s="290">
        <f t="shared" si="18"/>
        <v>0</v>
      </c>
      <c r="L54" s="291">
        <f t="shared" si="18"/>
        <v>0</v>
      </c>
      <c r="M54" s="153"/>
      <c r="N54" s="154"/>
      <c r="O54" s="154"/>
      <c r="P54" s="154"/>
      <c r="Q54" s="154"/>
      <c r="R54" s="139"/>
      <c r="S54" s="165"/>
    </row>
    <row r="55" spans="1:19" s="138" customFormat="1" ht="15.95" customHeight="1">
      <c r="A55" s="166"/>
      <c r="B55" s="404"/>
      <c r="C55" s="405"/>
      <c r="D55" s="405"/>
      <c r="E55" s="149" t="s">
        <v>7</v>
      </c>
      <c r="F55" s="150">
        <f>SUM(G55:L55)</f>
        <v>0</v>
      </c>
      <c r="G55" s="151">
        <f>VLOOKUP($G$8,$A$98:$GF$162,Formula!G55)</f>
        <v>0</v>
      </c>
      <c r="H55" s="152">
        <f>VLOOKUP($G$8,$A$98:$GF$162,Formula!H55)</f>
        <v>0</v>
      </c>
      <c r="I55" s="151">
        <f>VLOOKUP($G$8,$A$98:$GF$162,Formula!I55)</f>
        <v>0</v>
      </c>
      <c r="J55" s="151">
        <f>VLOOKUP($G$8,$A$98:$GF$162,Formula!J55)</f>
        <v>0</v>
      </c>
      <c r="K55" s="151">
        <f>VLOOKUP($G$8,$A$98:$GF$162,Formula!K55)</f>
        <v>0</v>
      </c>
      <c r="L55" s="172"/>
      <c r="M55" s="153"/>
      <c r="N55" s="154"/>
      <c r="O55" s="154"/>
      <c r="P55" s="154"/>
      <c r="Q55" s="154"/>
      <c r="R55" s="139"/>
      <c r="S55" s="165"/>
    </row>
    <row r="56" spans="1:19" s="138" customFormat="1" ht="15.95" customHeight="1" thickBot="1">
      <c r="A56" s="166"/>
      <c r="B56" s="406"/>
      <c r="C56" s="407"/>
      <c r="D56" s="407"/>
      <c r="E56" s="155" t="s">
        <v>8</v>
      </c>
      <c r="F56" s="156">
        <f>SUM(G56:L56)</f>
        <v>0</v>
      </c>
      <c r="G56" s="157">
        <f>VLOOKUP($G$8,$A$98:$GF$162,Formula!G56)</f>
        <v>0</v>
      </c>
      <c r="H56" s="157">
        <f>VLOOKUP($G$8,$A$98:$GF$162,Formula!H56)</f>
        <v>0</v>
      </c>
      <c r="I56" s="157">
        <f>VLOOKUP($G$8,$A$98:$GF$162,Formula!I56)</f>
        <v>0</v>
      </c>
      <c r="J56" s="157">
        <f>VLOOKUP($G$8,$A$98:$GF$162,Formula!J56)</f>
        <v>0</v>
      </c>
      <c r="K56" s="157">
        <f>VLOOKUP($G$8,$A$98:$GF$162,Formula!K56)</f>
        <v>0</v>
      </c>
      <c r="L56" s="173">
        <f>VLOOKUP($G$8,$A$98:$GF$162,Formula!L56)</f>
        <v>0</v>
      </c>
      <c r="M56" s="158"/>
      <c r="N56" s="154"/>
      <c r="O56" s="154"/>
      <c r="P56" s="154"/>
      <c r="Q56" s="154"/>
      <c r="R56" s="139"/>
      <c r="S56" s="165"/>
    </row>
    <row r="57" spans="1:19" s="138" customFormat="1" ht="15.95" customHeight="1">
      <c r="A57" s="166"/>
      <c r="B57" s="402" t="s">
        <v>23</v>
      </c>
      <c r="C57" s="403"/>
      <c r="D57" s="403"/>
      <c r="E57" s="288" t="s">
        <v>6</v>
      </c>
      <c r="F57" s="289">
        <f t="shared" ref="F57:L57" si="19">+F58+F59</f>
        <v>2</v>
      </c>
      <c r="G57" s="290">
        <f t="shared" si="19"/>
        <v>1</v>
      </c>
      <c r="H57" s="290">
        <f t="shared" si="19"/>
        <v>0</v>
      </c>
      <c r="I57" s="290">
        <f t="shared" si="19"/>
        <v>1</v>
      </c>
      <c r="J57" s="290">
        <f t="shared" si="19"/>
        <v>0</v>
      </c>
      <c r="K57" s="290">
        <f t="shared" si="19"/>
        <v>0</v>
      </c>
      <c r="L57" s="291">
        <f t="shared" si="19"/>
        <v>0</v>
      </c>
      <c r="M57" s="153"/>
      <c r="N57" s="154"/>
      <c r="O57" s="154"/>
      <c r="P57" s="154"/>
      <c r="Q57" s="154"/>
      <c r="R57" s="139"/>
      <c r="S57" s="165"/>
    </row>
    <row r="58" spans="1:19" s="138" customFormat="1" ht="15.95" customHeight="1">
      <c r="A58" s="166"/>
      <c r="B58" s="404"/>
      <c r="C58" s="405"/>
      <c r="D58" s="405"/>
      <c r="E58" s="149" t="s">
        <v>7</v>
      </c>
      <c r="F58" s="150">
        <f>SUM(G58:L58)</f>
        <v>2</v>
      </c>
      <c r="G58" s="152">
        <f>VLOOKUP($G$8,$A$98:$GF$162,Formula!G58)</f>
        <v>1</v>
      </c>
      <c r="H58" s="151">
        <f>VLOOKUP($G$8,$A$98:$GF$162,Formula!H58)</f>
        <v>0</v>
      </c>
      <c r="I58" s="151">
        <f>VLOOKUP($G$8,$A$98:$GF$162,Formula!I58)</f>
        <v>1</v>
      </c>
      <c r="J58" s="151">
        <f>VLOOKUP($G$8,$A$98:$GF$162,Formula!J58)</f>
        <v>0</v>
      </c>
      <c r="K58" s="151">
        <f>VLOOKUP($G$8,$A$98:$GF$162,Formula!K58)</f>
        <v>0</v>
      </c>
      <c r="L58" s="172"/>
      <c r="M58" s="153"/>
      <c r="N58" s="154"/>
      <c r="O58" s="154"/>
      <c r="P58" s="154"/>
      <c r="Q58" s="154"/>
      <c r="R58" s="139"/>
      <c r="S58" s="165"/>
    </row>
    <row r="59" spans="1:19" s="138" customFormat="1" ht="15.95" customHeight="1" thickBot="1">
      <c r="A59" s="166"/>
      <c r="B59" s="406"/>
      <c r="C59" s="407"/>
      <c r="D59" s="407"/>
      <c r="E59" s="155" t="s">
        <v>8</v>
      </c>
      <c r="F59" s="156">
        <f>SUM(G59:L59)</f>
        <v>0</v>
      </c>
      <c r="G59" s="157">
        <f>VLOOKUP($G$8,$A$98:$GF$162,Formula!G59)</f>
        <v>0</v>
      </c>
      <c r="H59" s="157">
        <f>VLOOKUP($G$8,$A$98:$GF$162,Formula!H59)</f>
        <v>0</v>
      </c>
      <c r="I59" s="157">
        <f>VLOOKUP($G$8,$A$98:$GF$162,Formula!I59)</f>
        <v>0</v>
      </c>
      <c r="J59" s="157">
        <f>VLOOKUP($G$8,$A$98:$GF$162,Formula!J59)</f>
        <v>0</v>
      </c>
      <c r="K59" s="157">
        <f>VLOOKUP($G$8,$A$98:$GF$162,Formula!K59)</f>
        <v>0</v>
      </c>
      <c r="L59" s="173">
        <f>VLOOKUP($G$8,$A$98:$GF$162,Formula!L59)</f>
        <v>0</v>
      </c>
      <c r="M59" s="158"/>
      <c r="N59" s="154"/>
      <c r="O59" s="154"/>
      <c r="P59" s="154"/>
      <c r="Q59" s="154"/>
      <c r="R59" s="139"/>
      <c r="S59" s="165"/>
    </row>
    <row r="60" spans="1:19" s="139" customFormat="1" ht="15.95" customHeight="1">
      <c r="A60" s="174"/>
      <c r="B60" s="402" t="s">
        <v>24</v>
      </c>
      <c r="C60" s="403"/>
      <c r="D60" s="403"/>
      <c r="E60" s="288" t="s">
        <v>6</v>
      </c>
      <c r="F60" s="289">
        <f t="shared" ref="F60:L60" si="20">+F61+F62</f>
        <v>0</v>
      </c>
      <c r="G60" s="290">
        <f t="shared" si="20"/>
        <v>0</v>
      </c>
      <c r="H60" s="290">
        <f t="shared" si="20"/>
        <v>0</v>
      </c>
      <c r="I60" s="290">
        <f t="shared" si="20"/>
        <v>0</v>
      </c>
      <c r="J60" s="290">
        <f t="shared" si="20"/>
        <v>0</v>
      </c>
      <c r="K60" s="290">
        <f t="shared" si="20"/>
        <v>0</v>
      </c>
      <c r="L60" s="291">
        <f t="shared" si="20"/>
        <v>0</v>
      </c>
      <c r="M60" s="168"/>
      <c r="N60" s="169"/>
      <c r="O60" s="169"/>
      <c r="P60" s="169"/>
      <c r="Q60" s="169"/>
    </row>
    <row r="61" spans="1:19" s="139" customFormat="1" ht="15.95" customHeight="1">
      <c r="A61" s="174"/>
      <c r="B61" s="404"/>
      <c r="C61" s="405"/>
      <c r="D61" s="405"/>
      <c r="E61" s="149" t="s">
        <v>7</v>
      </c>
      <c r="F61" s="150">
        <f>SUM(G61:L61)</f>
        <v>0</v>
      </c>
      <c r="G61" s="151">
        <f>VLOOKUP($G$8,$A$98:$GF$162,Formula!G61)</f>
        <v>0</v>
      </c>
      <c r="H61" s="152">
        <f>VLOOKUP($G$8,$A$98:$GF$162,Formula!H61)</f>
        <v>0</v>
      </c>
      <c r="I61" s="151">
        <f>VLOOKUP($G$8,$A$98:$GF$162,Formula!I61)</f>
        <v>0</v>
      </c>
      <c r="J61" s="151">
        <f>VLOOKUP($G$8,$A$98:$GF$162,Formula!J61)</f>
        <v>0</v>
      </c>
      <c r="K61" s="151">
        <f>VLOOKUP($G$8,$A$98:$GF$162,Formula!K61)</f>
        <v>0</v>
      </c>
      <c r="L61" s="172"/>
      <c r="M61" s="168"/>
      <c r="N61" s="169"/>
      <c r="O61" s="169"/>
      <c r="P61" s="169"/>
      <c r="Q61" s="169"/>
    </row>
    <row r="62" spans="1:19" s="139" customFormat="1" ht="15.95" customHeight="1" thickBot="1">
      <c r="A62" s="174"/>
      <c r="B62" s="408"/>
      <c r="C62" s="409"/>
      <c r="D62" s="409"/>
      <c r="E62" s="175" t="s">
        <v>8</v>
      </c>
      <c r="F62" s="195">
        <f>SUM(G62:L62)</f>
        <v>0</v>
      </c>
      <c r="G62" s="176">
        <f>VLOOKUP($G$8,$A$98:$GF$162,Formula!G62)</f>
        <v>0</v>
      </c>
      <c r="H62" s="176">
        <f>VLOOKUP($G$8,$A$98:$GF$162,Formula!H62)</f>
        <v>0</v>
      </c>
      <c r="I62" s="176">
        <f>VLOOKUP($G$8,$A$98:$GF$162,Formula!I62)</f>
        <v>0</v>
      </c>
      <c r="J62" s="176">
        <f>VLOOKUP($G$8,$A$98:$GF$162,Formula!J62)</f>
        <v>0</v>
      </c>
      <c r="K62" s="176">
        <f>VLOOKUP($G$8,$A$98:$GF$162,Formula!K62)</f>
        <v>0</v>
      </c>
      <c r="L62" s="177">
        <f>VLOOKUP($G$8,$A$98:$GF$162,Formula!L62)</f>
        <v>0</v>
      </c>
      <c r="M62" s="158"/>
      <c r="N62" s="169"/>
      <c r="O62" s="169"/>
      <c r="P62" s="169"/>
      <c r="Q62" s="169"/>
    </row>
    <row r="63" spans="1:19" s="139" customFormat="1" ht="15.95" customHeight="1" thickTop="1" thickBot="1">
      <c r="A63" s="178"/>
      <c r="B63" s="168"/>
      <c r="C63" s="168"/>
      <c r="D63" s="168"/>
      <c r="E63" s="179"/>
      <c r="F63" s="179"/>
      <c r="G63" s="179"/>
      <c r="H63" s="179"/>
      <c r="I63" s="179"/>
      <c r="J63" s="179"/>
      <c r="K63" s="180"/>
      <c r="L63" s="181"/>
      <c r="M63" s="181"/>
    </row>
    <row r="64" spans="1:19" s="138" customFormat="1" ht="15.95" customHeight="1" thickTop="1" thickBot="1">
      <c r="A64" s="137"/>
      <c r="B64" s="410" t="s">
        <v>63</v>
      </c>
      <c r="C64" s="411"/>
      <c r="D64" s="411"/>
      <c r="E64" s="412"/>
      <c r="F64" s="304" t="s">
        <v>2</v>
      </c>
      <c r="G64" s="305" t="s">
        <v>50</v>
      </c>
      <c r="H64" s="306" t="s">
        <v>51</v>
      </c>
      <c r="I64" s="306" t="s">
        <v>52</v>
      </c>
      <c r="J64" s="306" t="s">
        <v>53</v>
      </c>
      <c r="K64" s="306" t="s">
        <v>54</v>
      </c>
      <c r="L64" s="307" t="s">
        <v>4</v>
      </c>
      <c r="M64" s="181"/>
      <c r="N64" s="139"/>
      <c r="O64" s="139"/>
      <c r="P64" s="139"/>
      <c r="Q64" s="139"/>
    </row>
    <row r="65" spans="1:13" s="138" customFormat="1" ht="15.95" customHeight="1">
      <c r="A65" s="137"/>
      <c r="B65" s="418" t="s">
        <v>5</v>
      </c>
      <c r="C65" s="419"/>
      <c r="D65" s="419"/>
      <c r="E65" s="420"/>
      <c r="F65" s="228">
        <f t="shared" ref="F65:K65" si="21">+F66+F67</f>
        <v>0</v>
      </c>
      <c r="G65" s="229">
        <f t="shared" si="21"/>
        <v>0</v>
      </c>
      <c r="H65" s="230">
        <f t="shared" si="21"/>
        <v>0</v>
      </c>
      <c r="I65" s="230">
        <f t="shared" si="21"/>
        <v>0</v>
      </c>
      <c r="J65" s="230">
        <f t="shared" si="21"/>
        <v>0</v>
      </c>
      <c r="K65" s="230">
        <f t="shared" si="21"/>
        <v>0</v>
      </c>
      <c r="L65" s="231">
        <f>+L66+L67</f>
        <v>0</v>
      </c>
      <c r="M65" s="182"/>
    </row>
    <row r="66" spans="1:13" s="138" customFormat="1" ht="15.95" customHeight="1">
      <c r="A66" s="137"/>
      <c r="B66" s="413" t="s">
        <v>25</v>
      </c>
      <c r="C66" s="414"/>
      <c r="D66" s="414"/>
      <c r="E66" s="415"/>
      <c r="F66" s="191">
        <f>SUM(G66:L66)</f>
        <v>0</v>
      </c>
      <c r="G66" s="183">
        <f>VLOOKUP($G$8,$A$98:$GF$162,149)</f>
        <v>0</v>
      </c>
      <c r="H66" s="184">
        <f>VLOOKUP($G$8,$A$98:$GF$162,151)</f>
        <v>0</v>
      </c>
      <c r="I66" s="184">
        <f>VLOOKUP($G$8,$A$98:$GF$162,153)</f>
        <v>0</v>
      </c>
      <c r="J66" s="183">
        <f>VLOOKUP($G$8,$A$98:$GF$162,155)</f>
        <v>0</v>
      </c>
      <c r="K66" s="183">
        <f>VLOOKUP($G$8,$A$98:$GF$162,157)</f>
        <v>0</v>
      </c>
      <c r="L66" s="186">
        <f>VLOOKUP($G$8,$A$98:$GF$162,159)</f>
        <v>0</v>
      </c>
      <c r="M66" s="182"/>
    </row>
    <row r="67" spans="1:13" s="138" customFormat="1" ht="15.95" customHeight="1">
      <c r="A67" s="137"/>
      <c r="B67" s="421" t="s">
        <v>64</v>
      </c>
      <c r="C67" s="422"/>
      <c r="D67" s="422"/>
      <c r="E67" s="423"/>
      <c r="F67" s="232">
        <f>SUM(G67:L67)</f>
        <v>0</v>
      </c>
      <c r="G67" s="151">
        <f>VLOOKUP($G$8,$A$98:$GF$162,150)</f>
        <v>0</v>
      </c>
      <c r="H67" s="151">
        <f>VLOOKUP($G$8,$A$98:$GF$162,152)</f>
        <v>0</v>
      </c>
      <c r="I67" s="151">
        <f>VLOOKUP($G$8,$A$98:$GF$162,154)</f>
        <v>0</v>
      </c>
      <c r="J67" s="151">
        <f>VLOOKUP($G$8,$A$98:$GF$162,156)</f>
        <v>0</v>
      </c>
      <c r="K67" s="151">
        <f>VLOOKUP($G$8,$A$98:$GF$162,158)</f>
        <v>0</v>
      </c>
      <c r="L67" s="186">
        <f>VLOOKUP($G$8,$A$98:$GF$162,160)</f>
        <v>0</v>
      </c>
      <c r="M67" s="187"/>
    </row>
    <row r="68" spans="1:13" s="137" customFormat="1" ht="15.95" customHeight="1" thickBot="1">
      <c r="B68" s="424" t="s">
        <v>65</v>
      </c>
      <c r="C68" s="425"/>
      <c r="D68" s="425"/>
      <c r="E68" s="426"/>
      <c r="F68" s="233">
        <f>SUM(G68:L68)</f>
        <v>0</v>
      </c>
      <c r="G68" s="244">
        <f>VLOOKUP($G$8,$A$98:$GF$162,161)</f>
        <v>0</v>
      </c>
      <c r="H68" s="245">
        <f>VLOOKUP($G$8,$A$98:$GF$162,163)</f>
        <v>0</v>
      </c>
      <c r="I68" s="245">
        <f>VLOOKUP($G$8,$A$98:$GF$162,165)</f>
        <v>0</v>
      </c>
      <c r="J68" s="245">
        <f>VLOOKUP($G$8,$A$98:$GF$162,167)</f>
        <v>0</v>
      </c>
      <c r="K68" s="245">
        <f>VLOOKUP($G$8,$A$98:$GF$162,169)</f>
        <v>0</v>
      </c>
      <c r="L68" s="246">
        <f>VLOOKUP($G$8,$A$98:$GF$162,161)</f>
        <v>0</v>
      </c>
      <c r="M68" s="188"/>
    </row>
    <row r="69" spans="1:13" s="137" customFormat="1" ht="15.95" customHeight="1" thickTop="1" thickBot="1">
      <c r="B69" s="189"/>
      <c r="C69" s="189"/>
      <c r="D69" s="189"/>
      <c r="E69" s="190"/>
      <c r="F69" s="180"/>
      <c r="G69" s="180"/>
      <c r="H69" s="180"/>
      <c r="I69" s="180"/>
      <c r="J69" s="180"/>
      <c r="K69" s="180"/>
      <c r="L69" s="180"/>
      <c r="M69" s="188"/>
    </row>
    <row r="70" spans="1:13" s="137" customFormat="1" ht="15.95" customHeight="1" thickTop="1" thickBot="1">
      <c r="B70" s="410" t="s">
        <v>26</v>
      </c>
      <c r="C70" s="411"/>
      <c r="D70" s="411"/>
      <c r="E70" s="412"/>
      <c r="F70" s="304" t="s">
        <v>2</v>
      </c>
      <c r="G70" s="305" t="s">
        <v>50</v>
      </c>
      <c r="H70" s="306" t="s">
        <v>51</v>
      </c>
      <c r="I70" s="306" t="s">
        <v>52</v>
      </c>
      <c r="J70" s="306" t="s">
        <v>53</v>
      </c>
      <c r="K70" s="306" t="s">
        <v>54</v>
      </c>
      <c r="L70" s="307" t="s">
        <v>4</v>
      </c>
      <c r="M70" s="188"/>
    </row>
    <row r="71" spans="1:13" s="137" customFormat="1" ht="15.95" customHeight="1">
      <c r="B71" s="427" t="s">
        <v>5</v>
      </c>
      <c r="C71" s="428"/>
      <c r="D71" s="428"/>
      <c r="E71" s="428"/>
      <c r="F71" s="140">
        <f t="shared" ref="F71:L71" si="22">+F72+F73</f>
        <v>0</v>
      </c>
      <c r="G71" s="141">
        <f t="shared" si="22"/>
        <v>0</v>
      </c>
      <c r="H71" s="230">
        <f t="shared" si="22"/>
        <v>0</v>
      </c>
      <c r="I71" s="142">
        <f t="shared" si="22"/>
        <v>0</v>
      </c>
      <c r="J71" s="142">
        <f t="shared" si="22"/>
        <v>0</v>
      </c>
      <c r="K71" s="142">
        <f t="shared" si="22"/>
        <v>0</v>
      </c>
      <c r="L71" s="225">
        <f t="shared" si="22"/>
        <v>0</v>
      </c>
      <c r="M71" s="188"/>
    </row>
    <row r="72" spans="1:13" s="137" customFormat="1" ht="15.95" customHeight="1">
      <c r="B72" s="429" t="s">
        <v>27</v>
      </c>
      <c r="C72" s="430"/>
      <c r="D72" s="430"/>
      <c r="E72" s="431"/>
      <c r="F72" s="191">
        <f>SUM(G72:L72)</f>
        <v>0</v>
      </c>
      <c r="G72" s="192">
        <f>VLOOKUP($G$8,$A$98:$GF$162,Formula!G72)</f>
        <v>0</v>
      </c>
      <c r="H72" s="183">
        <f>VLOOKUP($G$8,$A$98:$GF$162,Formula!H72)</f>
        <v>0</v>
      </c>
      <c r="I72" s="183">
        <f>VLOOKUP($G$8,$A$98:$GF$162,Formula!I72)</f>
        <v>0</v>
      </c>
      <c r="J72" s="193">
        <f>VLOOKUP($G$8,$A$98:$GF$162,Formula!J72)</f>
        <v>0</v>
      </c>
      <c r="K72" s="193">
        <f>VLOOKUP($G$8,$A$98:$GF$162,Formula!K72)</f>
        <v>0</v>
      </c>
      <c r="L72" s="249">
        <f>VLOOKUP($G$8,$A$98:$GF$162,Formula!L72)</f>
        <v>0</v>
      </c>
      <c r="M72" s="188"/>
    </row>
    <row r="73" spans="1:13" s="137" customFormat="1" ht="15.95" customHeight="1" thickBot="1">
      <c r="B73" s="391" t="s">
        <v>28</v>
      </c>
      <c r="C73" s="392"/>
      <c r="D73" s="392"/>
      <c r="E73" s="393"/>
      <c r="F73" s="194">
        <f>SUM(G73:L73)</f>
        <v>0</v>
      </c>
      <c r="G73" s="250">
        <f>VLOOKUP($G$8,$A$98:$GF$162,Formula!G73)</f>
        <v>0</v>
      </c>
      <c r="H73" s="196">
        <f>VLOOKUP($G$8,$A$98:$GF$162,Formula!H73)</f>
        <v>0</v>
      </c>
      <c r="I73" s="196">
        <f>VLOOKUP($G$8,$A$98:$GF$162,Formula!I73)</f>
        <v>0</v>
      </c>
      <c r="J73" s="197">
        <f>VLOOKUP($G$8,$A$98:$GF$162,Formula!J73)</f>
        <v>0</v>
      </c>
      <c r="K73" s="197">
        <f>VLOOKUP($G$8,$A$98:$GF$162,Formula!K73)</f>
        <v>0</v>
      </c>
      <c r="L73" s="198">
        <f>VLOOKUP($G$8,$A$98:$GF$162,Formula!L73)</f>
        <v>0</v>
      </c>
      <c r="M73" s="188"/>
    </row>
    <row r="74" spans="1:13" s="137" customFormat="1" ht="15.95" customHeight="1" thickTop="1" thickBot="1">
      <c r="B74" s="180"/>
      <c r="C74" s="180"/>
      <c r="D74" s="180"/>
      <c r="E74" s="180"/>
      <c r="F74" s="180"/>
      <c r="G74" s="180"/>
      <c r="H74" s="180"/>
      <c r="I74" s="180"/>
      <c r="J74" s="180"/>
      <c r="K74" s="188"/>
      <c r="L74" s="188"/>
      <c r="M74" s="188"/>
    </row>
    <row r="75" spans="1:13" s="137" customFormat="1" ht="15.95" customHeight="1" thickTop="1" thickBot="1">
      <c r="B75" s="394" t="s">
        <v>49</v>
      </c>
      <c r="C75" s="395"/>
      <c r="D75" s="395"/>
      <c r="E75" s="310" t="s">
        <v>66</v>
      </c>
      <c r="F75" s="311" t="s">
        <v>43</v>
      </c>
      <c r="G75" s="180"/>
      <c r="H75" s="180"/>
      <c r="I75" s="180"/>
      <c r="J75" s="180"/>
      <c r="K75" s="188"/>
      <c r="L75" s="188"/>
      <c r="M75" s="188"/>
    </row>
    <row r="76" spans="1:13" s="137" customFormat="1" ht="15.95" customHeight="1" thickBot="1">
      <c r="B76" s="416" t="s">
        <v>5</v>
      </c>
      <c r="C76" s="417"/>
      <c r="D76" s="417"/>
      <c r="E76" s="242">
        <f>SUM(E77:E81)</f>
        <v>4</v>
      </c>
      <c r="F76" s="260">
        <f>SUM(F77:F81)</f>
        <v>5</v>
      </c>
      <c r="G76" s="180"/>
      <c r="H76" s="180"/>
      <c r="I76" s="180"/>
      <c r="J76" s="180"/>
      <c r="K76" s="188"/>
      <c r="L76" s="188"/>
      <c r="M76" s="188"/>
    </row>
    <row r="77" spans="1:13" s="137" customFormat="1" ht="15.95" customHeight="1">
      <c r="B77" s="261" t="s">
        <v>44</v>
      </c>
      <c r="C77" s="199"/>
      <c r="D77" s="199"/>
      <c r="E77" s="240">
        <f>VLOOKUP($G$8,$A$98:$GF$162,Formula!E77)</f>
        <v>2</v>
      </c>
      <c r="F77" s="185">
        <f>VLOOKUP($G$8,$A$98:$GF$162,Formula!F77)</f>
        <v>2</v>
      </c>
      <c r="G77" s="180"/>
      <c r="H77" s="180"/>
      <c r="I77" s="180"/>
      <c r="J77" s="180"/>
      <c r="K77" s="188"/>
      <c r="L77" s="188"/>
      <c r="M77" s="188"/>
    </row>
    <row r="78" spans="1:13" s="137" customFormat="1" ht="15.95" customHeight="1">
      <c r="B78" s="262" t="s">
        <v>45</v>
      </c>
      <c r="C78" s="200"/>
      <c r="D78" s="200"/>
      <c r="E78" s="238">
        <f>VLOOKUP($G$8,$A$98:$GF$162,Formula!E78)</f>
        <v>0</v>
      </c>
      <c r="F78" s="186">
        <f>VLOOKUP($G$8,$A$98:$GF$162,Formula!F78)</f>
        <v>0</v>
      </c>
      <c r="G78" s="180"/>
      <c r="H78" s="180"/>
      <c r="I78" s="180"/>
      <c r="J78" s="180"/>
      <c r="K78" s="188"/>
      <c r="L78" s="188"/>
      <c r="M78" s="188"/>
    </row>
    <row r="79" spans="1:13" s="137" customFormat="1" ht="15.95" customHeight="1">
      <c r="B79" s="262" t="s">
        <v>46</v>
      </c>
      <c r="C79" s="200"/>
      <c r="D79" s="200"/>
      <c r="E79" s="238">
        <f>VLOOKUP($G$8,$A$98:$GF$162,Formula!E79)</f>
        <v>0</v>
      </c>
      <c r="F79" s="186">
        <f>VLOOKUP($G$8,$A$98:$GF$162,Formula!F79)</f>
        <v>0</v>
      </c>
      <c r="G79" s="180"/>
      <c r="H79" s="180"/>
      <c r="I79" s="180"/>
      <c r="J79" s="180"/>
      <c r="K79" s="188"/>
      <c r="L79" s="188"/>
      <c r="M79" s="188"/>
    </row>
    <row r="80" spans="1:13" s="137" customFormat="1" ht="15.95" customHeight="1">
      <c r="B80" s="262" t="s">
        <v>47</v>
      </c>
      <c r="C80" s="200"/>
      <c r="D80" s="200"/>
      <c r="E80" s="238">
        <f>VLOOKUP($G$8,$A$98:$GF$162,Formula!E80)</f>
        <v>2</v>
      </c>
      <c r="F80" s="186">
        <f>VLOOKUP($G$8,$A$98:$GF$162,Formula!F80)</f>
        <v>3</v>
      </c>
      <c r="G80" s="188"/>
      <c r="H80" s="188"/>
      <c r="I80" s="188"/>
      <c r="J80" s="188"/>
      <c r="K80" s="188"/>
      <c r="L80" s="188"/>
      <c r="M80" s="188"/>
    </row>
    <row r="81" spans="1:188" s="137" customFormat="1" ht="15.95" customHeight="1" thickBot="1">
      <c r="B81" s="263" t="s">
        <v>48</v>
      </c>
      <c r="C81" s="264"/>
      <c r="D81" s="264"/>
      <c r="E81" s="244">
        <f>VLOOKUP($G$8,$A$98:$GF$162,Formula!E81)</f>
        <v>0</v>
      </c>
      <c r="F81" s="246">
        <f>VLOOKUP($G$8,$A$98:$GF$162,Formula!F81)</f>
        <v>0</v>
      </c>
      <c r="G81" s="201"/>
      <c r="H81" s="201"/>
      <c r="I81" s="201"/>
      <c r="J81" s="201"/>
      <c r="K81" s="201"/>
      <c r="L81" s="201"/>
      <c r="M81" s="201"/>
      <c r="N81" s="202"/>
      <c r="O81" s="202"/>
      <c r="P81" s="202"/>
      <c r="Q81" s="203"/>
      <c r="R81" s="203"/>
      <c r="S81" s="203"/>
      <c r="T81" s="203"/>
      <c r="U81" s="203"/>
      <c r="V81" s="203"/>
      <c r="W81" s="234"/>
      <c r="X81" s="234"/>
      <c r="Y81" s="234"/>
      <c r="Z81" s="234"/>
      <c r="AA81" s="234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</row>
    <row r="82" spans="1:188" ht="10.5" customHeight="1" thickTop="1">
      <c r="B82" s="126"/>
      <c r="C82" s="126"/>
      <c r="D82" s="126"/>
      <c r="E82" s="204"/>
      <c r="F82" s="204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3"/>
      <c r="R82" s="203"/>
      <c r="S82" s="203"/>
      <c r="T82" s="203"/>
      <c r="U82" s="203"/>
      <c r="V82" s="203"/>
      <c r="W82" s="234"/>
      <c r="X82" s="234"/>
      <c r="Y82" s="234"/>
      <c r="Z82" s="234"/>
      <c r="AA82" s="234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</row>
    <row r="83" spans="1:188" ht="10.5" customHeight="1">
      <c r="B83" s="126"/>
      <c r="C83" s="126"/>
      <c r="D83" s="126"/>
      <c r="E83" s="204"/>
      <c r="F83" s="204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3"/>
      <c r="R83" s="203"/>
      <c r="S83" s="203"/>
      <c r="T83" s="203"/>
      <c r="U83" s="203"/>
      <c r="V83" s="203"/>
      <c r="W83" s="234"/>
      <c r="X83" s="234"/>
      <c r="Y83" s="234"/>
      <c r="Z83" s="234"/>
      <c r="AA83" s="234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</row>
    <row r="84" spans="1:188">
      <c r="F84" s="202"/>
      <c r="G84" s="202"/>
      <c r="H84" s="205"/>
      <c r="I84" s="202"/>
      <c r="J84" s="202"/>
      <c r="K84" s="202"/>
      <c r="L84" s="202"/>
      <c r="M84" s="202"/>
      <c r="N84" s="202"/>
      <c r="O84" s="202"/>
      <c r="P84" s="202"/>
      <c r="Q84" s="203"/>
      <c r="R84" s="203"/>
      <c r="S84" s="203"/>
      <c r="T84" s="203"/>
      <c r="U84" s="203"/>
      <c r="V84" s="203"/>
      <c r="W84" s="234"/>
      <c r="X84" s="234"/>
      <c r="Y84" s="234"/>
      <c r="Z84" s="234"/>
      <c r="AA84" s="234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</row>
    <row r="85" spans="1:188">
      <c r="F85" s="202"/>
      <c r="G85" s="202"/>
      <c r="H85" s="205"/>
      <c r="I85" s="202"/>
      <c r="J85" s="202"/>
      <c r="K85" s="202"/>
      <c r="L85" s="202"/>
      <c r="M85" s="202"/>
      <c r="N85" s="202"/>
      <c r="O85" s="202"/>
      <c r="P85" s="202"/>
      <c r="Q85" s="203"/>
      <c r="R85" s="203"/>
      <c r="S85" s="203"/>
      <c r="T85" s="203"/>
      <c r="U85" s="203"/>
      <c r="V85" s="203"/>
      <c r="W85" s="234"/>
      <c r="X85" s="234"/>
      <c r="Y85" s="234"/>
      <c r="Z85" s="234"/>
      <c r="AA85" s="234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</row>
    <row r="86" spans="1:188">
      <c r="F86" s="202"/>
      <c r="G86" s="202"/>
      <c r="H86" s="205"/>
      <c r="I86" s="202"/>
      <c r="J86" s="202"/>
      <c r="K86" s="202"/>
      <c r="L86" s="202"/>
      <c r="M86" s="202"/>
      <c r="N86" s="202"/>
      <c r="O86" s="202"/>
      <c r="P86" s="202"/>
      <c r="Q86" s="203"/>
      <c r="R86" s="203"/>
      <c r="S86" s="203"/>
      <c r="T86" s="203"/>
      <c r="U86" s="203"/>
      <c r="V86" s="203"/>
      <c r="W86" s="234"/>
      <c r="X86" s="234"/>
      <c r="Y86" s="234"/>
      <c r="Z86" s="234"/>
      <c r="AA86" s="234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</row>
    <row r="87" spans="1:188">
      <c r="F87" s="202"/>
      <c r="G87" s="202"/>
      <c r="H87" s="205"/>
      <c r="I87" s="202"/>
      <c r="J87" s="202"/>
      <c r="K87" s="202"/>
      <c r="L87" s="202"/>
      <c r="M87" s="202"/>
      <c r="N87" s="202"/>
      <c r="O87" s="202"/>
      <c r="P87" s="202"/>
      <c r="Q87" s="203"/>
      <c r="R87" s="203"/>
      <c r="S87" s="203"/>
      <c r="T87" s="203"/>
      <c r="U87" s="203"/>
      <c r="V87" s="203"/>
      <c r="W87" s="234"/>
      <c r="X87" s="234"/>
      <c r="Y87" s="234"/>
      <c r="Z87" s="234"/>
      <c r="AA87" s="234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</row>
    <row r="88" spans="1:188">
      <c r="F88" s="202"/>
      <c r="G88" s="202"/>
      <c r="H88" s="205"/>
      <c r="I88" s="202"/>
      <c r="J88" s="202"/>
      <c r="K88" s="202"/>
      <c r="L88" s="202"/>
      <c r="M88" s="202"/>
      <c r="N88" s="202"/>
      <c r="O88" s="202"/>
      <c r="P88" s="202"/>
      <c r="Q88" s="203"/>
      <c r="R88" s="203"/>
      <c r="S88" s="203"/>
      <c r="T88" s="203"/>
      <c r="U88" s="203"/>
      <c r="V88" s="203"/>
      <c r="W88" s="234"/>
      <c r="X88" s="234"/>
      <c r="Y88" s="234"/>
      <c r="Z88" s="234"/>
      <c r="AA88" s="234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</row>
    <row r="89" spans="1:188">
      <c r="F89" s="202"/>
      <c r="G89" s="202"/>
      <c r="H89" s="205"/>
      <c r="I89" s="202"/>
      <c r="J89" s="202"/>
      <c r="K89" s="202"/>
      <c r="L89" s="202"/>
      <c r="M89" s="202"/>
      <c r="N89" s="202"/>
      <c r="O89" s="202"/>
      <c r="P89" s="202"/>
      <c r="Q89" s="203"/>
      <c r="R89" s="203"/>
      <c r="S89" s="203"/>
      <c r="T89" s="203"/>
      <c r="U89" s="203"/>
      <c r="V89" s="203"/>
      <c r="W89" s="234"/>
      <c r="X89" s="234"/>
      <c r="Y89" s="234"/>
      <c r="Z89" s="234"/>
      <c r="AA89" s="234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</row>
    <row r="90" spans="1:188">
      <c r="F90" s="202"/>
      <c r="G90" s="202"/>
      <c r="H90" s="205"/>
      <c r="I90" s="202"/>
      <c r="J90" s="202"/>
      <c r="K90" s="202"/>
      <c r="L90" s="202"/>
      <c r="M90" s="202"/>
      <c r="N90" s="202"/>
      <c r="O90" s="202"/>
      <c r="P90" s="202"/>
      <c r="Q90" s="203"/>
      <c r="R90" s="203"/>
      <c r="S90" s="203"/>
      <c r="T90" s="203"/>
      <c r="U90" s="203"/>
      <c r="V90" s="203"/>
      <c r="W90" s="234"/>
      <c r="X90" s="234"/>
      <c r="Y90" s="234"/>
      <c r="Z90" s="234"/>
      <c r="AA90" s="234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</row>
    <row r="91" spans="1:188">
      <c r="F91" s="202"/>
      <c r="G91" s="202"/>
      <c r="H91" s="205"/>
      <c r="I91" s="202"/>
      <c r="J91" s="202"/>
      <c r="K91" s="202"/>
      <c r="L91" s="202"/>
      <c r="M91" s="202"/>
      <c r="N91" s="202"/>
      <c r="O91" s="202"/>
      <c r="P91" s="202"/>
      <c r="Q91" s="203"/>
      <c r="R91" s="203"/>
      <c r="S91" s="203"/>
      <c r="T91" s="203"/>
      <c r="U91" s="203"/>
      <c r="V91" s="203"/>
      <c r="W91" s="234"/>
      <c r="X91" s="234"/>
      <c r="Y91" s="234"/>
      <c r="Z91" s="234"/>
      <c r="AA91" s="234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</row>
    <row r="92" spans="1:188" s="206" customFormat="1" ht="12"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7"/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  <c r="BI92" s="207"/>
      <c r="BJ92" s="207"/>
      <c r="BK92" s="207"/>
      <c r="BL92" s="207"/>
      <c r="BM92" s="207"/>
      <c r="BN92" s="207"/>
      <c r="BO92" s="207"/>
      <c r="BP92" s="207"/>
      <c r="BQ92" s="207"/>
      <c r="BR92" s="207"/>
      <c r="BS92" s="207"/>
      <c r="BT92" s="207"/>
      <c r="BU92" s="207"/>
      <c r="BV92" s="207"/>
      <c r="BW92" s="207"/>
      <c r="BX92" s="207"/>
      <c r="BY92" s="207"/>
      <c r="BZ92" s="207"/>
      <c r="CA92" s="207"/>
      <c r="CB92" s="207"/>
      <c r="CC92" s="207"/>
      <c r="CD92" s="207"/>
      <c r="CE92" s="207"/>
      <c r="CF92" s="207"/>
      <c r="CG92" s="207"/>
      <c r="CH92" s="207"/>
      <c r="CI92" s="207"/>
      <c r="CJ92" s="207"/>
      <c r="CK92" s="207"/>
      <c r="CL92" s="207"/>
      <c r="CM92" s="207"/>
      <c r="CN92" s="207"/>
      <c r="CO92" s="207"/>
      <c r="CP92" s="207"/>
      <c r="CQ92" s="207"/>
      <c r="CR92" s="207"/>
      <c r="CS92" s="207"/>
      <c r="CT92" s="207"/>
      <c r="CU92" s="207"/>
      <c r="CV92" s="207"/>
      <c r="CW92" s="207"/>
      <c r="CX92" s="207"/>
      <c r="CY92" s="207"/>
      <c r="CZ92" s="207"/>
      <c r="DA92" s="207"/>
      <c r="DB92" s="207"/>
      <c r="DC92" s="207"/>
      <c r="DD92" s="207"/>
      <c r="DE92" s="207"/>
      <c r="DF92" s="207"/>
      <c r="DG92" s="207"/>
      <c r="DH92" s="207"/>
      <c r="DI92" s="207"/>
      <c r="DJ92" s="207"/>
      <c r="DK92" s="207"/>
      <c r="DL92" s="207"/>
      <c r="DM92" s="207"/>
      <c r="DN92" s="207"/>
      <c r="DO92" s="207"/>
      <c r="DP92" s="207"/>
      <c r="DQ92" s="207"/>
      <c r="DR92" s="207"/>
      <c r="DS92" s="207"/>
      <c r="DT92" s="207"/>
      <c r="DU92" s="207"/>
      <c r="DV92" s="207"/>
      <c r="DW92" s="207"/>
      <c r="DX92" s="207"/>
      <c r="DY92" s="207"/>
      <c r="DZ92" s="207"/>
      <c r="EA92" s="207"/>
      <c r="EB92" s="207"/>
      <c r="EC92" s="207"/>
      <c r="ED92" s="207"/>
      <c r="EE92" s="207"/>
      <c r="EF92" s="207"/>
      <c r="EG92" s="207"/>
      <c r="EH92" s="207"/>
      <c r="EI92" s="207"/>
      <c r="EJ92" s="207"/>
      <c r="EK92" s="207"/>
      <c r="EL92" s="207"/>
      <c r="EM92" s="207"/>
      <c r="EN92" s="207"/>
      <c r="EO92" s="207"/>
      <c r="EP92" s="207"/>
      <c r="EQ92" s="207"/>
      <c r="ER92" s="207"/>
      <c r="ES92" s="207"/>
      <c r="ET92" s="207"/>
      <c r="EU92" s="207"/>
      <c r="EV92" s="207"/>
      <c r="EW92" s="207"/>
      <c r="EX92" s="207"/>
      <c r="EY92" s="207"/>
      <c r="EZ92" s="207"/>
      <c r="FA92" s="207"/>
      <c r="FB92" s="207"/>
      <c r="FC92" s="207"/>
      <c r="FD92" s="207"/>
      <c r="FE92" s="207"/>
      <c r="FF92" s="207"/>
      <c r="FG92" s="207"/>
      <c r="FH92" s="207"/>
      <c r="FI92" s="207"/>
      <c r="FJ92" s="207"/>
      <c r="FK92" s="207"/>
      <c r="FL92" s="207"/>
      <c r="FM92" s="207"/>
      <c r="FN92" s="207"/>
      <c r="FO92" s="207"/>
      <c r="FP92" s="207"/>
      <c r="FQ92" s="207"/>
      <c r="FR92" s="207"/>
      <c r="FS92" s="207"/>
      <c r="FT92" s="207"/>
      <c r="FU92" s="207"/>
      <c r="FV92" s="207"/>
      <c r="FW92" s="207"/>
      <c r="FX92" s="207"/>
      <c r="FY92" s="207"/>
      <c r="FZ92" s="207"/>
      <c r="GA92" s="207"/>
      <c r="GB92" s="207"/>
      <c r="GC92" s="207"/>
      <c r="GD92" s="207"/>
      <c r="GE92" s="207"/>
      <c r="GF92" s="207"/>
    </row>
    <row r="93" spans="1:188" s="206" customFormat="1" ht="12">
      <c r="F93" s="206">
        <v>1</v>
      </c>
      <c r="G93" s="206">
        <v>2</v>
      </c>
      <c r="H93" s="206">
        <v>3</v>
      </c>
      <c r="I93" s="206">
        <v>4</v>
      </c>
      <c r="J93" s="206">
        <v>5</v>
      </c>
      <c r="K93" s="206">
        <v>6</v>
      </c>
      <c r="L93" s="206">
        <v>7</v>
      </c>
      <c r="M93" s="206">
        <v>8</v>
      </c>
      <c r="N93" s="206">
        <v>9</v>
      </c>
      <c r="O93" s="206">
        <v>10</v>
      </c>
      <c r="P93" s="206">
        <v>11</v>
      </c>
      <c r="Q93" s="206">
        <v>12</v>
      </c>
      <c r="R93" s="206">
        <v>13</v>
      </c>
      <c r="S93" s="206">
        <v>14</v>
      </c>
      <c r="T93" s="206">
        <v>15</v>
      </c>
      <c r="U93" s="206">
        <v>16</v>
      </c>
      <c r="V93" s="206">
        <v>17</v>
      </c>
      <c r="W93" s="206">
        <v>18</v>
      </c>
      <c r="X93" s="206">
        <v>19</v>
      </c>
      <c r="Y93" s="206">
        <v>20</v>
      </c>
      <c r="Z93" s="206">
        <v>21</v>
      </c>
      <c r="AA93" s="206">
        <v>22</v>
      </c>
      <c r="AB93" s="206">
        <v>23</v>
      </c>
      <c r="AC93" s="206">
        <v>24</v>
      </c>
      <c r="AD93" s="206">
        <v>25</v>
      </c>
      <c r="AE93" s="206">
        <v>26</v>
      </c>
      <c r="AF93" s="206">
        <v>27</v>
      </c>
      <c r="AG93" s="206">
        <v>28</v>
      </c>
      <c r="AH93" s="206">
        <v>29</v>
      </c>
      <c r="AI93" s="206">
        <v>30</v>
      </c>
      <c r="AJ93" s="206">
        <v>31</v>
      </c>
      <c r="AK93" s="206">
        <v>32</v>
      </c>
      <c r="AL93" s="206">
        <v>33</v>
      </c>
      <c r="AM93" s="206">
        <v>34</v>
      </c>
      <c r="AN93" s="206">
        <v>35</v>
      </c>
      <c r="AO93" s="206">
        <v>36</v>
      </c>
      <c r="AP93" s="206">
        <v>37</v>
      </c>
      <c r="AQ93" s="206">
        <v>38</v>
      </c>
      <c r="AR93" s="206">
        <v>39</v>
      </c>
      <c r="AS93" s="206">
        <v>40</v>
      </c>
      <c r="AT93" s="206">
        <v>41</v>
      </c>
      <c r="AU93" s="206">
        <v>42</v>
      </c>
      <c r="AV93" s="206">
        <v>43</v>
      </c>
      <c r="AW93" s="206">
        <v>44</v>
      </c>
      <c r="AX93" s="206">
        <v>45</v>
      </c>
      <c r="AY93" s="206">
        <v>46</v>
      </c>
      <c r="AZ93" s="206">
        <v>47</v>
      </c>
      <c r="BA93" s="206">
        <v>48</v>
      </c>
      <c r="BB93" s="206">
        <v>49</v>
      </c>
      <c r="BC93" s="206">
        <v>50</v>
      </c>
      <c r="BD93" s="206">
        <v>51</v>
      </c>
      <c r="BE93" s="206">
        <v>52</v>
      </c>
      <c r="BF93" s="206">
        <v>53</v>
      </c>
      <c r="BG93" s="206">
        <v>54</v>
      </c>
      <c r="BH93" s="206">
        <v>55</v>
      </c>
      <c r="BI93" s="206">
        <v>56</v>
      </c>
      <c r="BJ93" s="206">
        <v>57</v>
      </c>
      <c r="BK93" s="206">
        <v>58</v>
      </c>
      <c r="BL93" s="206">
        <v>59</v>
      </c>
      <c r="BM93" s="206">
        <v>60</v>
      </c>
      <c r="BN93" s="206">
        <v>61</v>
      </c>
      <c r="BO93" s="206">
        <v>62</v>
      </c>
      <c r="BP93" s="206">
        <v>63</v>
      </c>
      <c r="BQ93" s="206">
        <v>64</v>
      </c>
      <c r="BR93" s="206">
        <v>65</v>
      </c>
      <c r="BS93" s="206">
        <v>66</v>
      </c>
      <c r="BT93" s="206">
        <v>67</v>
      </c>
      <c r="BU93" s="206">
        <v>68</v>
      </c>
      <c r="BV93" s="206">
        <v>69</v>
      </c>
      <c r="BW93" s="206">
        <v>70</v>
      </c>
      <c r="BX93" s="206">
        <v>71</v>
      </c>
      <c r="BY93" s="206">
        <v>72</v>
      </c>
      <c r="BZ93" s="206">
        <v>73</v>
      </c>
      <c r="CA93" s="206">
        <v>74</v>
      </c>
      <c r="CB93" s="206">
        <v>75</v>
      </c>
      <c r="CC93" s="206">
        <v>76</v>
      </c>
      <c r="CD93" s="206">
        <v>77</v>
      </c>
      <c r="CE93" s="206">
        <v>78</v>
      </c>
      <c r="CF93" s="206">
        <v>79</v>
      </c>
      <c r="CG93" s="206">
        <v>80</v>
      </c>
      <c r="CH93" s="206">
        <v>81</v>
      </c>
      <c r="CI93" s="206">
        <v>82</v>
      </c>
      <c r="CJ93" s="206">
        <v>83</v>
      </c>
      <c r="CK93" s="206">
        <v>84</v>
      </c>
      <c r="CL93" s="206">
        <v>85</v>
      </c>
      <c r="CM93" s="206">
        <v>86</v>
      </c>
      <c r="CN93" s="206">
        <v>87</v>
      </c>
      <c r="CO93" s="206">
        <v>88</v>
      </c>
      <c r="CP93" s="206">
        <v>89</v>
      </c>
      <c r="CQ93" s="206">
        <v>90</v>
      </c>
      <c r="CR93" s="206">
        <v>91</v>
      </c>
      <c r="CS93" s="206">
        <v>92</v>
      </c>
      <c r="CT93" s="206">
        <v>93</v>
      </c>
      <c r="CU93" s="206">
        <v>94</v>
      </c>
      <c r="CV93" s="206">
        <v>95</v>
      </c>
      <c r="CW93" s="206">
        <v>96</v>
      </c>
      <c r="CX93" s="206">
        <v>97</v>
      </c>
      <c r="CY93" s="206">
        <v>98</v>
      </c>
      <c r="CZ93" s="206">
        <v>99</v>
      </c>
      <c r="DA93" s="206">
        <v>100</v>
      </c>
      <c r="DB93" s="206">
        <v>101</v>
      </c>
      <c r="DC93" s="206">
        <v>102</v>
      </c>
      <c r="DD93" s="206">
        <v>103</v>
      </c>
      <c r="DE93" s="206">
        <v>104</v>
      </c>
      <c r="DF93" s="206">
        <v>105</v>
      </c>
      <c r="DG93" s="206">
        <v>106</v>
      </c>
      <c r="DH93" s="206">
        <v>107</v>
      </c>
      <c r="DI93" s="206">
        <v>108</v>
      </c>
      <c r="DJ93" s="206">
        <v>109</v>
      </c>
      <c r="DK93" s="206">
        <v>110</v>
      </c>
      <c r="DL93" s="206">
        <v>111</v>
      </c>
      <c r="DM93" s="206">
        <v>112</v>
      </c>
      <c r="DN93" s="206">
        <v>113</v>
      </c>
      <c r="DO93" s="206">
        <v>114</v>
      </c>
      <c r="DP93" s="206">
        <v>115</v>
      </c>
      <c r="DQ93" s="206">
        <v>116</v>
      </c>
      <c r="DR93" s="206">
        <v>117</v>
      </c>
      <c r="DS93" s="206">
        <v>118</v>
      </c>
      <c r="DT93" s="206">
        <v>119</v>
      </c>
      <c r="DU93" s="206">
        <v>120</v>
      </c>
      <c r="DV93" s="206">
        <v>121</v>
      </c>
      <c r="DW93" s="206">
        <v>122</v>
      </c>
      <c r="DX93" s="206">
        <v>123</v>
      </c>
      <c r="DY93" s="206">
        <v>124</v>
      </c>
      <c r="DZ93" s="206">
        <v>125</v>
      </c>
      <c r="EA93" s="206">
        <v>126</v>
      </c>
      <c r="EB93" s="206">
        <v>127</v>
      </c>
      <c r="EC93" s="206">
        <v>128</v>
      </c>
      <c r="ED93" s="206">
        <v>129</v>
      </c>
      <c r="EE93" s="206">
        <v>130</v>
      </c>
      <c r="EF93" s="206">
        <v>131</v>
      </c>
      <c r="EG93" s="206">
        <v>132</v>
      </c>
      <c r="EH93" s="206">
        <v>133</v>
      </c>
      <c r="EI93" s="206">
        <v>134</v>
      </c>
      <c r="EJ93" s="206">
        <v>135</v>
      </c>
      <c r="EK93" s="206">
        <v>136</v>
      </c>
      <c r="EL93" s="206">
        <v>137</v>
      </c>
      <c r="EM93" s="206">
        <v>138</v>
      </c>
      <c r="EN93" s="206">
        <v>139</v>
      </c>
      <c r="EO93" s="206">
        <v>140</v>
      </c>
      <c r="EP93" s="206">
        <v>141</v>
      </c>
      <c r="EQ93" s="206">
        <v>142</v>
      </c>
      <c r="ER93" s="206">
        <v>143</v>
      </c>
      <c r="ES93" s="206">
        <v>144</v>
      </c>
      <c r="ET93" s="206">
        <v>145</v>
      </c>
      <c r="EU93" s="206">
        <v>146</v>
      </c>
      <c r="EV93" s="206">
        <v>147</v>
      </c>
      <c r="EW93" s="206">
        <v>148</v>
      </c>
      <c r="EX93" s="206">
        <v>149</v>
      </c>
      <c r="EY93" s="206">
        <v>150</v>
      </c>
      <c r="EZ93" s="206">
        <v>151</v>
      </c>
      <c r="FA93" s="206">
        <v>152</v>
      </c>
      <c r="FB93" s="206">
        <v>153</v>
      </c>
      <c r="FC93" s="206">
        <v>154</v>
      </c>
      <c r="FD93" s="206">
        <v>155</v>
      </c>
      <c r="FE93" s="206">
        <v>156</v>
      </c>
      <c r="FF93" s="206">
        <v>157</v>
      </c>
      <c r="FG93" s="206">
        <v>158</v>
      </c>
      <c r="FH93" s="206">
        <v>159</v>
      </c>
      <c r="FI93" s="206">
        <v>160</v>
      </c>
      <c r="FJ93" s="206">
        <v>161</v>
      </c>
      <c r="FK93" s="206">
        <v>162</v>
      </c>
      <c r="FL93" s="206">
        <v>163</v>
      </c>
      <c r="FM93" s="206">
        <v>164</v>
      </c>
      <c r="FN93" s="206">
        <v>165</v>
      </c>
      <c r="FO93" s="206">
        <v>166</v>
      </c>
      <c r="FP93" s="206">
        <v>167</v>
      </c>
      <c r="FQ93" s="206">
        <v>168</v>
      </c>
      <c r="FR93" s="206">
        <v>169</v>
      </c>
      <c r="FS93" s="206">
        <v>170</v>
      </c>
      <c r="FT93" s="206">
        <v>171</v>
      </c>
      <c r="FU93" s="206">
        <v>172</v>
      </c>
      <c r="FV93" s="206">
        <v>173</v>
      </c>
      <c r="FW93" s="206">
        <v>174</v>
      </c>
      <c r="FX93" s="206">
        <v>175</v>
      </c>
      <c r="FY93" s="206">
        <v>176</v>
      </c>
      <c r="FZ93" s="206">
        <v>177</v>
      </c>
      <c r="GA93" s="206">
        <v>178</v>
      </c>
      <c r="GB93" s="206">
        <v>179</v>
      </c>
      <c r="GC93" s="206">
        <v>180</v>
      </c>
      <c r="GD93" s="206">
        <v>181</v>
      </c>
      <c r="GE93" s="206">
        <v>182</v>
      </c>
      <c r="GF93" s="206">
        <v>183</v>
      </c>
    </row>
    <row r="94" spans="1:188" s="206" customFormat="1" thickBot="1"/>
    <row r="95" spans="1:188" s="208" customFormat="1" ht="13.5" customHeight="1">
      <c r="A95" s="376" t="s">
        <v>62</v>
      </c>
      <c r="B95" s="379" t="s">
        <v>29</v>
      </c>
      <c r="C95" s="380"/>
      <c r="D95" s="380"/>
      <c r="E95" s="381"/>
      <c r="F95" s="375" t="s">
        <v>10</v>
      </c>
      <c r="G95" s="375"/>
      <c r="H95" s="375"/>
      <c r="I95" s="375"/>
      <c r="J95" s="375"/>
      <c r="K95" s="375"/>
      <c r="L95" s="375"/>
      <c r="M95" s="375"/>
      <c r="N95" s="375"/>
      <c r="O95" s="375"/>
      <c r="P95" s="375"/>
      <c r="Q95" s="388" t="s">
        <v>11</v>
      </c>
      <c r="R95" s="389"/>
      <c r="S95" s="389"/>
      <c r="T95" s="389"/>
      <c r="U95" s="389"/>
      <c r="V95" s="389"/>
      <c r="W95" s="389"/>
      <c r="X95" s="389"/>
      <c r="Y95" s="389"/>
      <c r="Z95" s="389"/>
      <c r="AA95" s="390"/>
      <c r="AB95" s="375" t="s">
        <v>30</v>
      </c>
      <c r="AC95" s="375"/>
      <c r="AD95" s="375"/>
      <c r="AE95" s="375"/>
      <c r="AF95" s="375"/>
      <c r="AG95" s="375"/>
      <c r="AH95" s="375"/>
      <c r="AI95" s="375"/>
      <c r="AJ95" s="375"/>
      <c r="AK95" s="375"/>
      <c r="AL95" s="375"/>
      <c r="AM95" s="375" t="s">
        <v>31</v>
      </c>
      <c r="AN95" s="375"/>
      <c r="AO95" s="375"/>
      <c r="AP95" s="375"/>
      <c r="AQ95" s="375"/>
      <c r="AR95" s="375"/>
      <c r="AS95" s="375"/>
      <c r="AT95" s="375"/>
      <c r="AU95" s="375"/>
      <c r="AV95" s="375"/>
      <c r="AW95" s="375"/>
      <c r="AX95" s="375" t="s">
        <v>32</v>
      </c>
      <c r="AY95" s="375"/>
      <c r="AZ95" s="375"/>
      <c r="BA95" s="375"/>
      <c r="BB95" s="375"/>
      <c r="BC95" s="375"/>
      <c r="BD95" s="375"/>
      <c r="BE95" s="375"/>
      <c r="BF95" s="375"/>
      <c r="BG95" s="375"/>
      <c r="BH95" s="375"/>
      <c r="BI95" s="375" t="s">
        <v>34</v>
      </c>
      <c r="BJ95" s="375"/>
      <c r="BK95" s="375"/>
      <c r="BL95" s="375"/>
      <c r="BM95" s="375"/>
      <c r="BN95" s="375"/>
      <c r="BO95" s="375"/>
      <c r="BP95" s="375"/>
      <c r="BQ95" s="375"/>
      <c r="BR95" s="375"/>
      <c r="BS95" s="375"/>
      <c r="BT95" s="375" t="s">
        <v>33</v>
      </c>
      <c r="BU95" s="375"/>
      <c r="BV95" s="375"/>
      <c r="BW95" s="375"/>
      <c r="BX95" s="375"/>
      <c r="BY95" s="375"/>
      <c r="BZ95" s="375"/>
      <c r="CA95" s="375"/>
      <c r="CB95" s="375"/>
      <c r="CC95" s="375"/>
      <c r="CD95" s="375"/>
      <c r="CE95" s="375" t="s">
        <v>35</v>
      </c>
      <c r="CF95" s="375"/>
      <c r="CG95" s="375"/>
      <c r="CH95" s="375"/>
      <c r="CI95" s="375"/>
      <c r="CJ95" s="375"/>
      <c r="CK95" s="375"/>
      <c r="CL95" s="375"/>
      <c r="CM95" s="375"/>
      <c r="CN95" s="375"/>
      <c r="CO95" s="375"/>
      <c r="CP95" s="375" t="s">
        <v>36</v>
      </c>
      <c r="CQ95" s="375"/>
      <c r="CR95" s="375"/>
      <c r="CS95" s="375"/>
      <c r="CT95" s="375"/>
      <c r="CU95" s="375"/>
      <c r="CV95" s="375"/>
      <c r="CW95" s="375"/>
      <c r="CX95" s="375"/>
      <c r="CY95" s="375"/>
      <c r="CZ95" s="375"/>
      <c r="DA95" s="375" t="s">
        <v>37</v>
      </c>
      <c r="DB95" s="375"/>
      <c r="DC95" s="375"/>
      <c r="DD95" s="375"/>
      <c r="DE95" s="375"/>
      <c r="DF95" s="375"/>
      <c r="DG95" s="375"/>
      <c r="DH95" s="375"/>
      <c r="DI95" s="375"/>
      <c r="DJ95" s="375"/>
      <c r="DK95" s="375"/>
      <c r="DL95" s="375" t="s">
        <v>38</v>
      </c>
      <c r="DM95" s="375"/>
      <c r="DN95" s="375"/>
      <c r="DO95" s="375"/>
      <c r="DP95" s="375"/>
      <c r="DQ95" s="375"/>
      <c r="DR95" s="375"/>
      <c r="DS95" s="375"/>
      <c r="DT95" s="375"/>
      <c r="DU95" s="375"/>
      <c r="DV95" s="375"/>
      <c r="DW95" s="375" t="s">
        <v>23</v>
      </c>
      <c r="DX95" s="375"/>
      <c r="DY95" s="375"/>
      <c r="DZ95" s="375"/>
      <c r="EA95" s="375"/>
      <c r="EB95" s="375"/>
      <c r="EC95" s="375"/>
      <c r="ED95" s="375"/>
      <c r="EE95" s="375"/>
      <c r="EF95" s="375"/>
      <c r="EG95" s="375"/>
      <c r="EH95" s="375" t="s">
        <v>39</v>
      </c>
      <c r="EI95" s="375"/>
      <c r="EJ95" s="375"/>
      <c r="EK95" s="375"/>
      <c r="EL95" s="375"/>
      <c r="EM95" s="375"/>
      <c r="EN95" s="375"/>
      <c r="EO95" s="375"/>
      <c r="EP95" s="375"/>
      <c r="EQ95" s="375"/>
      <c r="ER95" s="375"/>
      <c r="ES95" s="375" t="s">
        <v>67</v>
      </c>
      <c r="ET95" s="375"/>
      <c r="EU95" s="375"/>
      <c r="EV95" s="375"/>
      <c r="EW95" s="375"/>
      <c r="EX95" s="375"/>
      <c r="EY95" s="375" t="s">
        <v>68</v>
      </c>
      <c r="EZ95" s="375"/>
      <c r="FA95" s="375"/>
      <c r="FB95" s="375"/>
      <c r="FC95" s="375"/>
      <c r="FD95" s="375"/>
      <c r="FE95" s="375" t="s">
        <v>69</v>
      </c>
      <c r="FF95" s="375"/>
      <c r="FG95" s="375"/>
      <c r="FH95" s="375"/>
      <c r="FI95" s="375"/>
      <c r="FJ95" s="375"/>
      <c r="FK95" s="375" t="s">
        <v>42</v>
      </c>
      <c r="FL95" s="375"/>
      <c r="FM95" s="375"/>
      <c r="FN95" s="375"/>
      <c r="FO95" s="375"/>
      <c r="FP95" s="375"/>
      <c r="FQ95" s="375"/>
      <c r="FR95" s="375"/>
      <c r="FS95" s="375"/>
      <c r="FT95" s="375"/>
      <c r="FU95" s="375"/>
      <c r="FV95" s="375"/>
      <c r="FW95" s="388" t="s">
        <v>49</v>
      </c>
      <c r="FX95" s="389"/>
      <c r="FY95" s="389"/>
      <c r="FZ95" s="389"/>
      <c r="GA95" s="389"/>
      <c r="GB95" s="389"/>
      <c r="GC95" s="389"/>
      <c r="GD95" s="389"/>
      <c r="GE95" s="389"/>
      <c r="GF95" s="390"/>
    </row>
    <row r="96" spans="1:188" s="208" customFormat="1" ht="12.75" customHeight="1">
      <c r="A96" s="377"/>
      <c r="B96" s="382"/>
      <c r="C96" s="383"/>
      <c r="D96" s="383"/>
      <c r="E96" s="384"/>
      <c r="F96" s="360" t="s">
        <v>50</v>
      </c>
      <c r="G96" s="360"/>
      <c r="H96" s="360" t="s">
        <v>51</v>
      </c>
      <c r="I96" s="360"/>
      <c r="J96" s="360" t="s">
        <v>52</v>
      </c>
      <c r="K96" s="360"/>
      <c r="L96" s="360" t="s">
        <v>53</v>
      </c>
      <c r="M96" s="360"/>
      <c r="N96" s="360" t="s">
        <v>54</v>
      </c>
      <c r="O96" s="360"/>
      <c r="P96" s="360" t="s">
        <v>4</v>
      </c>
      <c r="Q96" s="360" t="s">
        <v>50</v>
      </c>
      <c r="R96" s="360"/>
      <c r="S96" s="360" t="s">
        <v>51</v>
      </c>
      <c r="T96" s="360"/>
      <c r="U96" s="360" t="s">
        <v>52</v>
      </c>
      <c r="V96" s="360"/>
      <c r="W96" s="360" t="s">
        <v>53</v>
      </c>
      <c r="X96" s="360"/>
      <c r="Y96" s="360" t="s">
        <v>54</v>
      </c>
      <c r="Z96" s="360"/>
      <c r="AA96" s="360" t="s">
        <v>4</v>
      </c>
      <c r="AB96" s="360" t="s">
        <v>50</v>
      </c>
      <c r="AC96" s="360"/>
      <c r="AD96" s="360" t="s">
        <v>51</v>
      </c>
      <c r="AE96" s="360"/>
      <c r="AF96" s="360" t="s">
        <v>52</v>
      </c>
      <c r="AG96" s="360"/>
      <c r="AH96" s="360" t="s">
        <v>53</v>
      </c>
      <c r="AI96" s="360"/>
      <c r="AJ96" s="360" t="s">
        <v>54</v>
      </c>
      <c r="AK96" s="360"/>
      <c r="AL96" s="360" t="s">
        <v>4</v>
      </c>
      <c r="AM96" s="360" t="s">
        <v>50</v>
      </c>
      <c r="AN96" s="360"/>
      <c r="AO96" s="360" t="s">
        <v>51</v>
      </c>
      <c r="AP96" s="360"/>
      <c r="AQ96" s="360" t="s">
        <v>52</v>
      </c>
      <c r="AR96" s="360"/>
      <c r="AS96" s="360" t="s">
        <v>53</v>
      </c>
      <c r="AT96" s="360"/>
      <c r="AU96" s="360" t="s">
        <v>54</v>
      </c>
      <c r="AV96" s="360"/>
      <c r="AW96" s="360" t="s">
        <v>4</v>
      </c>
      <c r="AX96" s="360" t="s">
        <v>50</v>
      </c>
      <c r="AY96" s="360"/>
      <c r="AZ96" s="360" t="s">
        <v>51</v>
      </c>
      <c r="BA96" s="360"/>
      <c r="BB96" s="360" t="s">
        <v>52</v>
      </c>
      <c r="BC96" s="360"/>
      <c r="BD96" s="360" t="s">
        <v>53</v>
      </c>
      <c r="BE96" s="360"/>
      <c r="BF96" s="360" t="s">
        <v>54</v>
      </c>
      <c r="BG96" s="360"/>
      <c r="BH96" s="360" t="s">
        <v>4</v>
      </c>
      <c r="BI96" s="360" t="s">
        <v>50</v>
      </c>
      <c r="BJ96" s="360"/>
      <c r="BK96" s="360" t="s">
        <v>51</v>
      </c>
      <c r="BL96" s="360"/>
      <c r="BM96" s="360" t="s">
        <v>52</v>
      </c>
      <c r="BN96" s="360"/>
      <c r="BO96" s="360" t="s">
        <v>53</v>
      </c>
      <c r="BP96" s="360"/>
      <c r="BQ96" s="360" t="s">
        <v>54</v>
      </c>
      <c r="BR96" s="360"/>
      <c r="BS96" s="360" t="s">
        <v>4</v>
      </c>
      <c r="BT96" s="360" t="s">
        <v>50</v>
      </c>
      <c r="BU96" s="360"/>
      <c r="BV96" s="360" t="s">
        <v>51</v>
      </c>
      <c r="BW96" s="360"/>
      <c r="BX96" s="360" t="s">
        <v>52</v>
      </c>
      <c r="BY96" s="360"/>
      <c r="BZ96" s="360" t="s">
        <v>53</v>
      </c>
      <c r="CA96" s="360"/>
      <c r="CB96" s="360" t="s">
        <v>54</v>
      </c>
      <c r="CC96" s="360"/>
      <c r="CD96" s="360" t="s">
        <v>4</v>
      </c>
      <c r="CE96" s="360" t="s">
        <v>50</v>
      </c>
      <c r="CF96" s="360"/>
      <c r="CG96" s="360" t="s">
        <v>51</v>
      </c>
      <c r="CH96" s="360"/>
      <c r="CI96" s="360" t="s">
        <v>52</v>
      </c>
      <c r="CJ96" s="360"/>
      <c r="CK96" s="360" t="s">
        <v>53</v>
      </c>
      <c r="CL96" s="360"/>
      <c r="CM96" s="360" t="s">
        <v>54</v>
      </c>
      <c r="CN96" s="360"/>
      <c r="CO96" s="360" t="s">
        <v>4</v>
      </c>
      <c r="CP96" s="360" t="s">
        <v>50</v>
      </c>
      <c r="CQ96" s="360"/>
      <c r="CR96" s="360" t="s">
        <v>51</v>
      </c>
      <c r="CS96" s="360"/>
      <c r="CT96" s="360" t="s">
        <v>52</v>
      </c>
      <c r="CU96" s="360"/>
      <c r="CV96" s="360" t="s">
        <v>53</v>
      </c>
      <c r="CW96" s="360"/>
      <c r="CX96" s="360" t="s">
        <v>54</v>
      </c>
      <c r="CY96" s="360"/>
      <c r="CZ96" s="360" t="s">
        <v>4</v>
      </c>
      <c r="DA96" s="360" t="s">
        <v>50</v>
      </c>
      <c r="DB96" s="360"/>
      <c r="DC96" s="360" t="s">
        <v>51</v>
      </c>
      <c r="DD96" s="360"/>
      <c r="DE96" s="360" t="s">
        <v>52</v>
      </c>
      <c r="DF96" s="360"/>
      <c r="DG96" s="360" t="s">
        <v>53</v>
      </c>
      <c r="DH96" s="360"/>
      <c r="DI96" s="360" t="s">
        <v>54</v>
      </c>
      <c r="DJ96" s="360"/>
      <c r="DK96" s="360" t="s">
        <v>4</v>
      </c>
      <c r="DL96" s="360" t="s">
        <v>50</v>
      </c>
      <c r="DM96" s="360"/>
      <c r="DN96" s="360" t="s">
        <v>51</v>
      </c>
      <c r="DO96" s="360"/>
      <c r="DP96" s="360" t="s">
        <v>52</v>
      </c>
      <c r="DQ96" s="360"/>
      <c r="DR96" s="360" t="s">
        <v>53</v>
      </c>
      <c r="DS96" s="360"/>
      <c r="DT96" s="360" t="s">
        <v>54</v>
      </c>
      <c r="DU96" s="360"/>
      <c r="DV96" s="360" t="s">
        <v>4</v>
      </c>
      <c r="DW96" s="360" t="s">
        <v>50</v>
      </c>
      <c r="DX96" s="360"/>
      <c r="DY96" s="360" t="s">
        <v>51</v>
      </c>
      <c r="DZ96" s="360"/>
      <c r="EA96" s="360" t="s">
        <v>52</v>
      </c>
      <c r="EB96" s="360"/>
      <c r="EC96" s="360" t="s">
        <v>53</v>
      </c>
      <c r="ED96" s="360"/>
      <c r="EE96" s="360" t="s">
        <v>54</v>
      </c>
      <c r="EF96" s="360"/>
      <c r="EG96" s="360" t="s">
        <v>4</v>
      </c>
      <c r="EH96" s="360" t="s">
        <v>50</v>
      </c>
      <c r="EI96" s="360"/>
      <c r="EJ96" s="360" t="s">
        <v>51</v>
      </c>
      <c r="EK96" s="360"/>
      <c r="EL96" s="360" t="s">
        <v>52</v>
      </c>
      <c r="EM96" s="360"/>
      <c r="EN96" s="360" t="s">
        <v>53</v>
      </c>
      <c r="EO96" s="360"/>
      <c r="EP96" s="360" t="s">
        <v>54</v>
      </c>
      <c r="EQ96" s="360"/>
      <c r="ER96" s="360" t="s">
        <v>4</v>
      </c>
      <c r="ES96" s="358" t="s">
        <v>50</v>
      </c>
      <c r="ET96" s="358" t="s">
        <v>60</v>
      </c>
      <c r="EU96" s="358" t="s">
        <v>59</v>
      </c>
      <c r="EV96" s="358" t="s">
        <v>61</v>
      </c>
      <c r="EW96" s="358" t="s">
        <v>3</v>
      </c>
      <c r="EX96" s="358" t="s">
        <v>4</v>
      </c>
      <c r="EY96" s="358" t="s">
        <v>50</v>
      </c>
      <c r="EZ96" s="358" t="s">
        <v>60</v>
      </c>
      <c r="FA96" s="358" t="s">
        <v>59</v>
      </c>
      <c r="FB96" s="358" t="s">
        <v>61</v>
      </c>
      <c r="FC96" s="358" t="s">
        <v>3</v>
      </c>
      <c r="FD96" s="358" t="s">
        <v>4</v>
      </c>
      <c r="FE96" s="358" t="s">
        <v>50</v>
      </c>
      <c r="FF96" s="358" t="s">
        <v>60</v>
      </c>
      <c r="FG96" s="358" t="s">
        <v>59</v>
      </c>
      <c r="FH96" s="358" t="s">
        <v>61</v>
      </c>
      <c r="FI96" s="358" t="s">
        <v>3</v>
      </c>
      <c r="FJ96" s="358" t="s">
        <v>4</v>
      </c>
      <c r="FK96" s="360" t="s">
        <v>50</v>
      </c>
      <c r="FL96" s="360"/>
      <c r="FM96" s="360" t="s">
        <v>60</v>
      </c>
      <c r="FN96" s="360"/>
      <c r="FO96" s="360" t="s">
        <v>59</v>
      </c>
      <c r="FP96" s="360"/>
      <c r="FQ96" s="360" t="s">
        <v>61</v>
      </c>
      <c r="FR96" s="360"/>
      <c r="FS96" s="360" t="s">
        <v>3</v>
      </c>
      <c r="FT96" s="360"/>
      <c r="FU96" s="373" t="s">
        <v>4</v>
      </c>
      <c r="FV96" s="374"/>
      <c r="FW96" s="373" t="s">
        <v>44</v>
      </c>
      <c r="FX96" s="374"/>
      <c r="FY96" s="373" t="s">
        <v>45</v>
      </c>
      <c r="FZ96" s="374"/>
      <c r="GA96" s="373" t="s">
        <v>46</v>
      </c>
      <c r="GB96" s="374"/>
      <c r="GC96" s="373" t="s">
        <v>57</v>
      </c>
      <c r="GD96" s="374"/>
      <c r="GE96" s="373" t="s">
        <v>48</v>
      </c>
      <c r="GF96" s="374"/>
    </row>
    <row r="97" spans="1:188" s="208" customFormat="1" ht="24.75" thickBot="1">
      <c r="A97" s="378"/>
      <c r="B97" s="385"/>
      <c r="C97" s="386"/>
      <c r="D97" s="386"/>
      <c r="E97" s="387"/>
      <c r="F97" s="209" t="s">
        <v>7</v>
      </c>
      <c r="G97" s="210" t="s">
        <v>8</v>
      </c>
      <c r="H97" s="210" t="s">
        <v>7</v>
      </c>
      <c r="I97" s="210" t="s">
        <v>8</v>
      </c>
      <c r="J97" s="210" t="s">
        <v>7</v>
      </c>
      <c r="K97" s="210" t="s">
        <v>8</v>
      </c>
      <c r="L97" s="210" t="s">
        <v>7</v>
      </c>
      <c r="M97" s="210" t="s">
        <v>8</v>
      </c>
      <c r="N97" s="210" t="s">
        <v>7</v>
      </c>
      <c r="O97" s="210" t="s">
        <v>8</v>
      </c>
      <c r="P97" s="360"/>
      <c r="Q97" s="210" t="s">
        <v>7</v>
      </c>
      <c r="R97" s="210" t="s">
        <v>8</v>
      </c>
      <c r="S97" s="210" t="s">
        <v>7</v>
      </c>
      <c r="T97" s="210" t="s">
        <v>8</v>
      </c>
      <c r="U97" s="210" t="s">
        <v>7</v>
      </c>
      <c r="V97" s="210" t="s">
        <v>8</v>
      </c>
      <c r="W97" s="210" t="s">
        <v>7</v>
      </c>
      <c r="X97" s="210" t="s">
        <v>8</v>
      </c>
      <c r="Y97" s="210" t="s">
        <v>7</v>
      </c>
      <c r="Z97" s="210" t="s">
        <v>8</v>
      </c>
      <c r="AA97" s="360"/>
      <c r="AB97" s="210" t="s">
        <v>7</v>
      </c>
      <c r="AC97" s="210" t="s">
        <v>8</v>
      </c>
      <c r="AD97" s="210" t="s">
        <v>7</v>
      </c>
      <c r="AE97" s="210" t="s">
        <v>8</v>
      </c>
      <c r="AF97" s="210" t="s">
        <v>7</v>
      </c>
      <c r="AG97" s="210" t="s">
        <v>8</v>
      </c>
      <c r="AH97" s="210" t="s">
        <v>7</v>
      </c>
      <c r="AI97" s="210" t="s">
        <v>8</v>
      </c>
      <c r="AJ97" s="210" t="s">
        <v>7</v>
      </c>
      <c r="AK97" s="210" t="s">
        <v>8</v>
      </c>
      <c r="AL97" s="360"/>
      <c r="AM97" s="210" t="s">
        <v>7</v>
      </c>
      <c r="AN97" s="210" t="s">
        <v>8</v>
      </c>
      <c r="AO97" s="210" t="s">
        <v>7</v>
      </c>
      <c r="AP97" s="210" t="s">
        <v>8</v>
      </c>
      <c r="AQ97" s="210" t="s">
        <v>7</v>
      </c>
      <c r="AR97" s="210" t="s">
        <v>8</v>
      </c>
      <c r="AS97" s="210" t="s">
        <v>7</v>
      </c>
      <c r="AT97" s="210" t="s">
        <v>8</v>
      </c>
      <c r="AU97" s="210" t="s">
        <v>7</v>
      </c>
      <c r="AV97" s="210" t="s">
        <v>8</v>
      </c>
      <c r="AW97" s="360"/>
      <c r="AX97" s="210" t="s">
        <v>7</v>
      </c>
      <c r="AY97" s="210" t="s">
        <v>8</v>
      </c>
      <c r="AZ97" s="210" t="s">
        <v>7</v>
      </c>
      <c r="BA97" s="210" t="s">
        <v>8</v>
      </c>
      <c r="BB97" s="210" t="s">
        <v>7</v>
      </c>
      <c r="BC97" s="210" t="s">
        <v>8</v>
      </c>
      <c r="BD97" s="210" t="s">
        <v>7</v>
      </c>
      <c r="BE97" s="210" t="s">
        <v>8</v>
      </c>
      <c r="BF97" s="210" t="s">
        <v>7</v>
      </c>
      <c r="BG97" s="210" t="s">
        <v>8</v>
      </c>
      <c r="BH97" s="360"/>
      <c r="BI97" s="210" t="s">
        <v>7</v>
      </c>
      <c r="BJ97" s="210" t="s">
        <v>8</v>
      </c>
      <c r="BK97" s="210" t="s">
        <v>7</v>
      </c>
      <c r="BL97" s="210" t="s">
        <v>8</v>
      </c>
      <c r="BM97" s="210" t="s">
        <v>7</v>
      </c>
      <c r="BN97" s="210" t="s">
        <v>8</v>
      </c>
      <c r="BO97" s="210" t="s">
        <v>7</v>
      </c>
      <c r="BP97" s="210" t="s">
        <v>8</v>
      </c>
      <c r="BQ97" s="210" t="s">
        <v>7</v>
      </c>
      <c r="BR97" s="210" t="s">
        <v>8</v>
      </c>
      <c r="BS97" s="360"/>
      <c r="BT97" s="210" t="s">
        <v>7</v>
      </c>
      <c r="BU97" s="210" t="s">
        <v>8</v>
      </c>
      <c r="BV97" s="210" t="s">
        <v>7</v>
      </c>
      <c r="BW97" s="210" t="s">
        <v>8</v>
      </c>
      <c r="BX97" s="210" t="s">
        <v>7</v>
      </c>
      <c r="BY97" s="210" t="s">
        <v>8</v>
      </c>
      <c r="BZ97" s="210" t="s">
        <v>7</v>
      </c>
      <c r="CA97" s="210" t="s">
        <v>8</v>
      </c>
      <c r="CB97" s="210" t="s">
        <v>7</v>
      </c>
      <c r="CC97" s="210" t="s">
        <v>8</v>
      </c>
      <c r="CD97" s="360"/>
      <c r="CE97" s="210" t="s">
        <v>7</v>
      </c>
      <c r="CF97" s="210" t="s">
        <v>8</v>
      </c>
      <c r="CG97" s="210" t="s">
        <v>7</v>
      </c>
      <c r="CH97" s="210" t="s">
        <v>8</v>
      </c>
      <c r="CI97" s="210" t="s">
        <v>7</v>
      </c>
      <c r="CJ97" s="210" t="s">
        <v>8</v>
      </c>
      <c r="CK97" s="210" t="s">
        <v>7</v>
      </c>
      <c r="CL97" s="210" t="s">
        <v>8</v>
      </c>
      <c r="CM97" s="210" t="s">
        <v>7</v>
      </c>
      <c r="CN97" s="210" t="s">
        <v>8</v>
      </c>
      <c r="CO97" s="360"/>
      <c r="CP97" s="210" t="s">
        <v>7</v>
      </c>
      <c r="CQ97" s="210" t="s">
        <v>8</v>
      </c>
      <c r="CR97" s="210" t="s">
        <v>7</v>
      </c>
      <c r="CS97" s="210" t="s">
        <v>8</v>
      </c>
      <c r="CT97" s="210" t="s">
        <v>7</v>
      </c>
      <c r="CU97" s="210" t="s">
        <v>8</v>
      </c>
      <c r="CV97" s="210" t="s">
        <v>7</v>
      </c>
      <c r="CW97" s="210" t="s">
        <v>8</v>
      </c>
      <c r="CX97" s="210" t="s">
        <v>7</v>
      </c>
      <c r="CY97" s="210" t="s">
        <v>8</v>
      </c>
      <c r="CZ97" s="360"/>
      <c r="DA97" s="210" t="s">
        <v>7</v>
      </c>
      <c r="DB97" s="210" t="s">
        <v>8</v>
      </c>
      <c r="DC97" s="210" t="s">
        <v>7</v>
      </c>
      <c r="DD97" s="210" t="s">
        <v>8</v>
      </c>
      <c r="DE97" s="210" t="s">
        <v>7</v>
      </c>
      <c r="DF97" s="210" t="s">
        <v>8</v>
      </c>
      <c r="DG97" s="210" t="s">
        <v>7</v>
      </c>
      <c r="DH97" s="210" t="s">
        <v>8</v>
      </c>
      <c r="DI97" s="210" t="s">
        <v>7</v>
      </c>
      <c r="DJ97" s="210" t="s">
        <v>8</v>
      </c>
      <c r="DK97" s="360"/>
      <c r="DL97" s="210" t="s">
        <v>7</v>
      </c>
      <c r="DM97" s="210" t="s">
        <v>8</v>
      </c>
      <c r="DN97" s="210" t="s">
        <v>7</v>
      </c>
      <c r="DO97" s="210" t="s">
        <v>8</v>
      </c>
      <c r="DP97" s="210" t="s">
        <v>7</v>
      </c>
      <c r="DQ97" s="210" t="s">
        <v>8</v>
      </c>
      <c r="DR97" s="210" t="s">
        <v>7</v>
      </c>
      <c r="DS97" s="210" t="s">
        <v>8</v>
      </c>
      <c r="DT97" s="210" t="s">
        <v>7</v>
      </c>
      <c r="DU97" s="210" t="s">
        <v>8</v>
      </c>
      <c r="DV97" s="360"/>
      <c r="DW97" s="210" t="s">
        <v>7</v>
      </c>
      <c r="DX97" s="210" t="s">
        <v>8</v>
      </c>
      <c r="DY97" s="210" t="s">
        <v>7</v>
      </c>
      <c r="DZ97" s="210" t="s">
        <v>8</v>
      </c>
      <c r="EA97" s="210" t="s">
        <v>7</v>
      </c>
      <c r="EB97" s="210" t="s">
        <v>8</v>
      </c>
      <c r="EC97" s="210" t="s">
        <v>7</v>
      </c>
      <c r="ED97" s="210" t="s">
        <v>8</v>
      </c>
      <c r="EE97" s="210" t="s">
        <v>7</v>
      </c>
      <c r="EF97" s="210" t="s">
        <v>8</v>
      </c>
      <c r="EG97" s="360"/>
      <c r="EH97" s="210" t="s">
        <v>7</v>
      </c>
      <c r="EI97" s="210" t="s">
        <v>8</v>
      </c>
      <c r="EJ97" s="210" t="s">
        <v>7</v>
      </c>
      <c r="EK97" s="210" t="s">
        <v>8</v>
      </c>
      <c r="EL97" s="210" t="s">
        <v>7</v>
      </c>
      <c r="EM97" s="210" t="s">
        <v>8</v>
      </c>
      <c r="EN97" s="210" t="s">
        <v>7</v>
      </c>
      <c r="EO97" s="210" t="s">
        <v>8</v>
      </c>
      <c r="EP97" s="210" t="s">
        <v>7</v>
      </c>
      <c r="EQ97" s="210" t="s">
        <v>8</v>
      </c>
      <c r="ER97" s="360"/>
      <c r="ES97" s="359"/>
      <c r="ET97" s="359"/>
      <c r="EU97" s="359"/>
      <c r="EV97" s="359"/>
      <c r="EW97" s="359"/>
      <c r="EX97" s="359"/>
      <c r="EY97" s="359"/>
      <c r="EZ97" s="359"/>
      <c r="FA97" s="359"/>
      <c r="FB97" s="359"/>
      <c r="FC97" s="359"/>
      <c r="FD97" s="359"/>
      <c r="FE97" s="359"/>
      <c r="FF97" s="359"/>
      <c r="FG97" s="359"/>
      <c r="FH97" s="359"/>
      <c r="FI97" s="359"/>
      <c r="FJ97" s="359"/>
      <c r="FK97" s="210" t="s">
        <v>40</v>
      </c>
      <c r="FL97" s="210" t="s">
        <v>41</v>
      </c>
      <c r="FM97" s="210" t="s">
        <v>40</v>
      </c>
      <c r="FN97" s="210" t="s">
        <v>41</v>
      </c>
      <c r="FO97" s="210" t="s">
        <v>40</v>
      </c>
      <c r="FP97" s="210" t="s">
        <v>41</v>
      </c>
      <c r="FQ97" s="210" t="s">
        <v>40</v>
      </c>
      <c r="FR97" s="210" t="s">
        <v>41</v>
      </c>
      <c r="FS97" s="210" t="s">
        <v>40</v>
      </c>
      <c r="FT97" s="210" t="s">
        <v>41</v>
      </c>
      <c r="FU97" s="210" t="s">
        <v>40</v>
      </c>
      <c r="FV97" s="210" t="s">
        <v>41</v>
      </c>
      <c r="FW97" s="211" t="s">
        <v>55</v>
      </c>
      <c r="FX97" s="211" t="s">
        <v>56</v>
      </c>
      <c r="FY97" s="211" t="s">
        <v>55</v>
      </c>
      <c r="FZ97" s="211" t="s">
        <v>56</v>
      </c>
      <c r="GA97" s="211" t="s">
        <v>55</v>
      </c>
      <c r="GB97" s="211" t="s">
        <v>56</v>
      </c>
      <c r="GC97" s="211" t="s">
        <v>55</v>
      </c>
      <c r="GD97" s="211" t="s">
        <v>56</v>
      </c>
      <c r="GE97" s="211" t="s">
        <v>55</v>
      </c>
      <c r="GF97" s="211" t="s">
        <v>56</v>
      </c>
    </row>
    <row r="98" spans="1:188" s="324" customFormat="1" ht="12.95" customHeight="1" thickBot="1">
      <c r="A98" s="327">
        <v>1</v>
      </c>
      <c r="B98" s="370" t="s">
        <v>75</v>
      </c>
      <c r="C98" s="371"/>
      <c r="D98" s="371"/>
      <c r="E98" s="372"/>
      <c r="F98" s="328">
        <f>SUM(F99:F107)</f>
        <v>1</v>
      </c>
      <c r="G98" s="328">
        <f t="shared" ref="G98:BR98" si="23">SUM(G99:G107)</f>
        <v>0</v>
      </c>
      <c r="H98" s="328">
        <f t="shared" si="23"/>
        <v>1</v>
      </c>
      <c r="I98" s="328">
        <f t="shared" si="23"/>
        <v>0</v>
      </c>
      <c r="J98" s="328">
        <f t="shared" si="23"/>
        <v>0</v>
      </c>
      <c r="K98" s="328">
        <f t="shared" si="23"/>
        <v>0</v>
      </c>
      <c r="L98" s="328">
        <f t="shared" si="23"/>
        <v>3</v>
      </c>
      <c r="M98" s="328">
        <f t="shared" si="23"/>
        <v>0</v>
      </c>
      <c r="N98" s="328">
        <f t="shared" si="23"/>
        <v>0</v>
      </c>
      <c r="O98" s="328">
        <f t="shared" si="23"/>
        <v>0</v>
      </c>
      <c r="P98" s="328">
        <f t="shared" si="23"/>
        <v>0</v>
      </c>
      <c r="Q98" s="328">
        <f t="shared" si="23"/>
        <v>0</v>
      </c>
      <c r="R98" s="328">
        <f t="shared" si="23"/>
        <v>0</v>
      </c>
      <c r="S98" s="328">
        <f t="shared" si="23"/>
        <v>0</v>
      </c>
      <c r="T98" s="328">
        <f t="shared" si="23"/>
        <v>0</v>
      </c>
      <c r="U98" s="328">
        <f t="shared" si="23"/>
        <v>0</v>
      </c>
      <c r="V98" s="328">
        <f t="shared" si="23"/>
        <v>0</v>
      </c>
      <c r="W98" s="328">
        <f t="shared" si="23"/>
        <v>0</v>
      </c>
      <c r="X98" s="328">
        <f t="shared" si="23"/>
        <v>0</v>
      </c>
      <c r="Y98" s="328">
        <f t="shared" si="23"/>
        <v>0</v>
      </c>
      <c r="Z98" s="328">
        <f t="shared" si="23"/>
        <v>0</v>
      </c>
      <c r="AA98" s="328">
        <f t="shared" si="23"/>
        <v>0</v>
      </c>
      <c r="AB98" s="328">
        <f t="shared" si="23"/>
        <v>0</v>
      </c>
      <c r="AC98" s="328">
        <f t="shared" si="23"/>
        <v>0</v>
      </c>
      <c r="AD98" s="328">
        <f t="shared" si="23"/>
        <v>0</v>
      </c>
      <c r="AE98" s="328">
        <f t="shared" si="23"/>
        <v>0</v>
      </c>
      <c r="AF98" s="328">
        <f t="shared" si="23"/>
        <v>0</v>
      </c>
      <c r="AG98" s="328">
        <f t="shared" si="23"/>
        <v>0</v>
      </c>
      <c r="AH98" s="328">
        <f t="shared" si="23"/>
        <v>0</v>
      </c>
      <c r="AI98" s="328">
        <f t="shared" si="23"/>
        <v>0</v>
      </c>
      <c r="AJ98" s="328">
        <f t="shared" si="23"/>
        <v>0</v>
      </c>
      <c r="AK98" s="328">
        <f t="shared" si="23"/>
        <v>0</v>
      </c>
      <c r="AL98" s="328">
        <f t="shared" si="23"/>
        <v>0</v>
      </c>
      <c r="AM98" s="328">
        <f t="shared" si="23"/>
        <v>0</v>
      </c>
      <c r="AN98" s="328">
        <f t="shared" si="23"/>
        <v>0</v>
      </c>
      <c r="AO98" s="328">
        <f t="shared" si="23"/>
        <v>0</v>
      </c>
      <c r="AP98" s="328">
        <f t="shared" si="23"/>
        <v>0</v>
      </c>
      <c r="AQ98" s="328">
        <f t="shared" si="23"/>
        <v>0</v>
      </c>
      <c r="AR98" s="328">
        <f t="shared" si="23"/>
        <v>0</v>
      </c>
      <c r="AS98" s="328">
        <f t="shared" si="23"/>
        <v>0</v>
      </c>
      <c r="AT98" s="328">
        <f t="shared" si="23"/>
        <v>0</v>
      </c>
      <c r="AU98" s="328">
        <f t="shared" si="23"/>
        <v>0</v>
      </c>
      <c r="AV98" s="328">
        <f t="shared" si="23"/>
        <v>0</v>
      </c>
      <c r="AW98" s="328">
        <f t="shared" si="23"/>
        <v>0</v>
      </c>
      <c r="AX98" s="328">
        <f t="shared" si="23"/>
        <v>0</v>
      </c>
      <c r="AY98" s="328">
        <f t="shared" si="23"/>
        <v>0</v>
      </c>
      <c r="AZ98" s="328">
        <f t="shared" si="23"/>
        <v>0</v>
      </c>
      <c r="BA98" s="328">
        <f t="shared" si="23"/>
        <v>0</v>
      </c>
      <c r="BB98" s="328">
        <f t="shared" si="23"/>
        <v>0</v>
      </c>
      <c r="BC98" s="328">
        <f t="shared" si="23"/>
        <v>0</v>
      </c>
      <c r="BD98" s="328">
        <f t="shared" si="23"/>
        <v>0</v>
      </c>
      <c r="BE98" s="328">
        <f t="shared" si="23"/>
        <v>0</v>
      </c>
      <c r="BF98" s="328">
        <f t="shared" si="23"/>
        <v>0</v>
      </c>
      <c r="BG98" s="328">
        <f t="shared" si="23"/>
        <v>0</v>
      </c>
      <c r="BH98" s="328">
        <f t="shared" si="23"/>
        <v>0</v>
      </c>
      <c r="BI98" s="328">
        <f t="shared" si="23"/>
        <v>3</v>
      </c>
      <c r="BJ98" s="328">
        <f t="shared" si="23"/>
        <v>0</v>
      </c>
      <c r="BK98" s="328">
        <f t="shared" si="23"/>
        <v>0</v>
      </c>
      <c r="BL98" s="328">
        <f t="shared" si="23"/>
        <v>1</v>
      </c>
      <c r="BM98" s="328">
        <f t="shared" si="23"/>
        <v>3</v>
      </c>
      <c r="BN98" s="328">
        <f t="shared" si="23"/>
        <v>0</v>
      </c>
      <c r="BO98" s="328">
        <f t="shared" si="23"/>
        <v>2</v>
      </c>
      <c r="BP98" s="328">
        <f t="shared" si="23"/>
        <v>4</v>
      </c>
      <c r="BQ98" s="328">
        <f t="shared" si="23"/>
        <v>1</v>
      </c>
      <c r="BR98" s="328">
        <f t="shared" si="23"/>
        <v>0</v>
      </c>
      <c r="BS98" s="328">
        <f t="shared" ref="BS98:ED98" si="24">SUM(BS99:BS107)</f>
        <v>0</v>
      </c>
      <c r="BT98" s="328">
        <f t="shared" si="24"/>
        <v>0</v>
      </c>
      <c r="BU98" s="328">
        <f t="shared" si="24"/>
        <v>0</v>
      </c>
      <c r="BV98" s="328">
        <f t="shared" si="24"/>
        <v>0</v>
      </c>
      <c r="BW98" s="328">
        <f t="shared" si="24"/>
        <v>0</v>
      </c>
      <c r="BX98" s="328">
        <f t="shared" si="24"/>
        <v>0</v>
      </c>
      <c r="BY98" s="328">
        <f t="shared" si="24"/>
        <v>0</v>
      </c>
      <c r="BZ98" s="328">
        <f t="shared" si="24"/>
        <v>0</v>
      </c>
      <c r="CA98" s="328">
        <f t="shared" si="24"/>
        <v>0</v>
      </c>
      <c r="CB98" s="328">
        <f t="shared" si="24"/>
        <v>0</v>
      </c>
      <c r="CC98" s="328">
        <f t="shared" si="24"/>
        <v>0</v>
      </c>
      <c r="CD98" s="328">
        <f t="shared" si="24"/>
        <v>0</v>
      </c>
      <c r="CE98" s="328">
        <f t="shared" si="24"/>
        <v>0</v>
      </c>
      <c r="CF98" s="328">
        <f t="shared" si="24"/>
        <v>0</v>
      </c>
      <c r="CG98" s="328">
        <f t="shared" si="24"/>
        <v>0</v>
      </c>
      <c r="CH98" s="328">
        <f t="shared" si="24"/>
        <v>0</v>
      </c>
      <c r="CI98" s="328">
        <f t="shared" si="24"/>
        <v>0</v>
      </c>
      <c r="CJ98" s="328">
        <f t="shared" si="24"/>
        <v>0</v>
      </c>
      <c r="CK98" s="328">
        <f t="shared" si="24"/>
        <v>0</v>
      </c>
      <c r="CL98" s="328">
        <f t="shared" si="24"/>
        <v>0</v>
      </c>
      <c r="CM98" s="328">
        <f t="shared" si="24"/>
        <v>0</v>
      </c>
      <c r="CN98" s="328">
        <f t="shared" si="24"/>
        <v>0</v>
      </c>
      <c r="CO98" s="328">
        <f t="shared" si="24"/>
        <v>0</v>
      </c>
      <c r="CP98" s="328">
        <f t="shared" si="24"/>
        <v>0</v>
      </c>
      <c r="CQ98" s="328">
        <f t="shared" si="24"/>
        <v>0</v>
      </c>
      <c r="CR98" s="328">
        <f t="shared" si="24"/>
        <v>0</v>
      </c>
      <c r="CS98" s="328">
        <f t="shared" si="24"/>
        <v>0</v>
      </c>
      <c r="CT98" s="328">
        <f t="shared" si="24"/>
        <v>0</v>
      </c>
      <c r="CU98" s="328">
        <f t="shared" si="24"/>
        <v>0</v>
      </c>
      <c r="CV98" s="328">
        <f t="shared" si="24"/>
        <v>0</v>
      </c>
      <c r="CW98" s="328">
        <f t="shared" si="24"/>
        <v>0</v>
      </c>
      <c r="CX98" s="328">
        <f t="shared" si="24"/>
        <v>0</v>
      </c>
      <c r="CY98" s="328">
        <f t="shared" si="24"/>
        <v>0</v>
      </c>
      <c r="CZ98" s="328">
        <f t="shared" si="24"/>
        <v>0</v>
      </c>
      <c r="DA98" s="328">
        <f t="shared" si="24"/>
        <v>0</v>
      </c>
      <c r="DB98" s="328">
        <f t="shared" si="24"/>
        <v>0</v>
      </c>
      <c r="DC98" s="328">
        <f t="shared" si="24"/>
        <v>0</v>
      </c>
      <c r="DD98" s="328">
        <f t="shared" si="24"/>
        <v>0</v>
      </c>
      <c r="DE98" s="328">
        <f t="shared" si="24"/>
        <v>0</v>
      </c>
      <c r="DF98" s="328">
        <f t="shared" si="24"/>
        <v>0</v>
      </c>
      <c r="DG98" s="328">
        <f t="shared" si="24"/>
        <v>0</v>
      </c>
      <c r="DH98" s="328">
        <f t="shared" si="24"/>
        <v>1</v>
      </c>
      <c r="DI98" s="328">
        <f t="shared" si="24"/>
        <v>0</v>
      </c>
      <c r="DJ98" s="328">
        <f t="shared" si="24"/>
        <v>0</v>
      </c>
      <c r="DK98" s="328">
        <f t="shared" si="24"/>
        <v>0</v>
      </c>
      <c r="DL98" s="328">
        <f t="shared" si="24"/>
        <v>0</v>
      </c>
      <c r="DM98" s="328">
        <f t="shared" si="24"/>
        <v>0</v>
      </c>
      <c r="DN98" s="328">
        <f t="shared" si="24"/>
        <v>0</v>
      </c>
      <c r="DO98" s="328">
        <f t="shared" si="24"/>
        <v>0</v>
      </c>
      <c r="DP98" s="328">
        <f t="shared" si="24"/>
        <v>0</v>
      </c>
      <c r="DQ98" s="328">
        <f t="shared" si="24"/>
        <v>0</v>
      </c>
      <c r="DR98" s="328">
        <f t="shared" si="24"/>
        <v>0</v>
      </c>
      <c r="DS98" s="328">
        <f t="shared" si="24"/>
        <v>0</v>
      </c>
      <c r="DT98" s="328">
        <f t="shared" si="24"/>
        <v>0</v>
      </c>
      <c r="DU98" s="328">
        <f t="shared" si="24"/>
        <v>0</v>
      </c>
      <c r="DV98" s="328">
        <f t="shared" si="24"/>
        <v>0</v>
      </c>
      <c r="DW98" s="328">
        <f t="shared" si="24"/>
        <v>1</v>
      </c>
      <c r="DX98" s="328">
        <f t="shared" si="24"/>
        <v>0</v>
      </c>
      <c r="DY98" s="328">
        <f t="shared" si="24"/>
        <v>0</v>
      </c>
      <c r="DZ98" s="328">
        <f t="shared" si="24"/>
        <v>0</v>
      </c>
      <c r="EA98" s="328">
        <f t="shared" si="24"/>
        <v>1</v>
      </c>
      <c r="EB98" s="328">
        <f t="shared" si="24"/>
        <v>0</v>
      </c>
      <c r="EC98" s="328">
        <f t="shared" si="24"/>
        <v>0</v>
      </c>
      <c r="ED98" s="328">
        <f t="shared" si="24"/>
        <v>0</v>
      </c>
      <c r="EE98" s="328">
        <f t="shared" ref="EE98:GF98" si="25">SUM(EE99:EE107)</f>
        <v>0</v>
      </c>
      <c r="EF98" s="328">
        <f t="shared" si="25"/>
        <v>0</v>
      </c>
      <c r="EG98" s="328">
        <f t="shared" si="25"/>
        <v>0</v>
      </c>
      <c r="EH98" s="328">
        <f t="shared" si="25"/>
        <v>0</v>
      </c>
      <c r="EI98" s="328">
        <f t="shared" si="25"/>
        <v>0</v>
      </c>
      <c r="EJ98" s="328">
        <f t="shared" si="25"/>
        <v>0</v>
      </c>
      <c r="EK98" s="328">
        <f t="shared" si="25"/>
        <v>0</v>
      </c>
      <c r="EL98" s="328">
        <f t="shared" si="25"/>
        <v>0</v>
      </c>
      <c r="EM98" s="328">
        <f t="shared" si="25"/>
        <v>0</v>
      </c>
      <c r="EN98" s="328">
        <f t="shared" si="25"/>
        <v>0</v>
      </c>
      <c r="EO98" s="328">
        <f t="shared" si="25"/>
        <v>0</v>
      </c>
      <c r="EP98" s="328">
        <f t="shared" si="25"/>
        <v>0</v>
      </c>
      <c r="EQ98" s="328">
        <f t="shared" si="25"/>
        <v>0</v>
      </c>
      <c r="ER98" s="328">
        <f t="shared" si="25"/>
        <v>0</v>
      </c>
      <c r="ES98" s="328">
        <f t="shared" si="25"/>
        <v>0</v>
      </c>
      <c r="ET98" s="328">
        <f t="shared" si="25"/>
        <v>0</v>
      </c>
      <c r="EU98" s="328">
        <f t="shared" si="25"/>
        <v>0</v>
      </c>
      <c r="EV98" s="328">
        <f t="shared" si="25"/>
        <v>0</v>
      </c>
      <c r="EW98" s="328">
        <f t="shared" si="25"/>
        <v>0</v>
      </c>
      <c r="EX98" s="328">
        <f t="shared" si="25"/>
        <v>0</v>
      </c>
      <c r="EY98" s="328">
        <f t="shared" si="25"/>
        <v>0</v>
      </c>
      <c r="EZ98" s="328">
        <f t="shared" si="25"/>
        <v>0</v>
      </c>
      <c r="FA98" s="328">
        <f t="shared" si="25"/>
        <v>0</v>
      </c>
      <c r="FB98" s="328">
        <f t="shared" si="25"/>
        <v>0</v>
      </c>
      <c r="FC98" s="328">
        <f t="shared" si="25"/>
        <v>0</v>
      </c>
      <c r="FD98" s="328">
        <f t="shared" si="25"/>
        <v>0</v>
      </c>
      <c r="FE98" s="328">
        <f t="shared" si="25"/>
        <v>0</v>
      </c>
      <c r="FF98" s="328">
        <f t="shared" si="25"/>
        <v>0</v>
      </c>
      <c r="FG98" s="328">
        <f t="shared" si="25"/>
        <v>0</v>
      </c>
      <c r="FH98" s="328">
        <f t="shared" si="25"/>
        <v>0</v>
      </c>
      <c r="FI98" s="328">
        <f t="shared" si="25"/>
        <v>0</v>
      </c>
      <c r="FJ98" s="328">
        <f t="shared" si="25"/>
        <v>0</v>
      </c>
      <c r="FK98" s="328">
        <f t="shared" si="25"/>
        <v>0</v>
      </c>
      <c r="FL98" s="328">
        <f t="shared" si="25"/>
        <v>0</v>
      </c>
      <c r="FM98" s="328">
        <f t="shared" si="25"/>
        <v>0</v>
      </c>
      <c r="FN98" s="328">
        <f t="shared" si="25"/>
        <v>0</v>
      </c>
      <c r="FO98" s="328">
        <f t="shared" si="25"/>
        <v>0</v>
      </c>
      <c r="FP98" s="328">
        <f t="shared" si="25"/>
        <v>0</v>
      </c>
      <c r="FQ98" s="328">
        <f t="shared" si="25"/>
        <v>0</v>
      </c>
      <c r="FR98" s="328">
        <f t="shared" si="25"/>
        <v>0</v>
      </c>
      <c r="FS98" s="328">
        <f t="shared" si="25"/>
        <v>0</v>
      </c>
      <c r="FT98" s="328">
        <f t="shared" si="25"/>
        <v>0</v>
      </c>
      <c r="FU98" s="328">
        <f t="shared" si="25"/>
        <v>0</v>
      </c>
      <c r="FV98" s="328">
        <f t="shared" si="25"/>
        <v>0</v>
      </c>
      <c r="FW98" s="328">
        <f t="shared" si="25"/>
        <v>2</v>
      </c>
      <c r="FX98" s="328">
        <f t="shared" si="25"/>
        <v>2</v>
      </c>
      <c r="FY98" s="328">
        <f t="shared" si="25"/>
        <v>0</v>
      </c>
      <c r="FZ98" s="328">
        <f t="shared" si="25"/>
        <v>0</v>
      </c>
      <c r="GA98" s="328">
        <f t="shared" si="25"/>
        <v>0</v>
      </c>
      <c r="GB98" s="328">
        <f t="shared" si="25"/>
        <v>0</v>
      </c>
      <c r="GC98" s="328">
        <f t="shared" si="25"/>
        <v>2</v>
      </c>
      <c r="GD98" s="328">
        <f t="shared" si="25"/>
        <v>3</v>
      </c>
      <c r="GE98" s="328">
        <f t="shared" si="25"/>
        <v>0</v>
      </c>
      <c r="GF98" s="328">
        <f t="shared" si="25"/>
        <v>0</v>
      </c>
    </row>
    <row r="99" spans="1:188" s="324" customFormat="1" ht="12.95" customHeight="1">
      <c r="A99" s="329">
        <v>2</v>
      </c>
      <c r="B99" s="367" t="s">
        <v>122</v>
      </c>
      <c r="C99" s="368"/>
      <c r="D99" s="368"/>
      <c r="E99" s="369"/>
      <c r="F99" s="330">
        <f>SUM(F108:F116)</f>
        <v>0</v>
      </c>
      <c r="G99" s="330">
        <f t="shared" ref="G99:BR99" si="26">SUM(G108:G116)</f>
        <v>0</v>
      </c>
      <c r="H99" s="330">
        <f t="shared" si="26"/>
        <v>0</v>
      </c>
      <c r="I99" s="330">
        <f t="shared" si="26"/>
        <v>0</v>
      </c>
      <c r="J99" s="330">
        <f t="shared" si="26"/>
        <v>0</v>
      </c>
      <c r="K99" s="330">
        <f t="shared" si="26"/>
        <v>0</v>
      </c>
      <c r="L99" s="330">
        <f t="shared" si="26"/>
        <v>0</v>
      </c>
      <c r="M99" s="330">
        <f t="shared" si="26"/>
        <v>0</v>
      </c>
      <c r="N99" s="330">
        <f t="shared" si="26"/>
        <v>0</v>
      </c>
      <c r="O99" s="330">
        <f t="shared" si="26"/>
        <v>0</v>
      </c>
      <c r="P99" s="330">
        <f t="shared" si="26"/>
        <v>0</v>
      </c>
      <c r="Q99" s="330">
        <f t="shared" si="26"/>
        <v>0</v>
      </c>
      <c r="R99" s="330">
        <f t="shared" si="26"/>
        <v>0</v>
      </c>
      <c r="S99" s="330">
        <f t="shared" si="26"/>
        <v>0</v>
      </c>
      <c r="T99" s="330">
        <f t="shared" si="26"/>
        <v>0</v>
      </c>
      <c r="U99" s="330">
        <f t="shared" si="26"/>
        <v>0</v>
      </c>
      <c r="V99" s="330">
        <f t="shared" si="26"/>
        <v>0</v>
      </c>
      <c r="W99" s="330">
        <f t="shared" si="26"/>
        <v>0</v>
      </c>
      <c r="X99" s="330">
        <f t="shared" si="26"/>
        <v>0</v>
      </c>
      <c r="Y99" s="330">
        <f t="shared" si="26"/>
        <v>0</v>
      </c>
      <c r="Z99" s="330">
        <f t="shared" si="26"/>
        <v>0</v>
      </c>
      <c r="AA99" s="330">
        <f t="shared" si="26"/>
        <v>0</v>
      </c>
      <c r="AB99" s="330">
        <f t="shared" si="26"/>
        <v>0</v>
      </c>
      <c r="AC99" s="330">
        <f t="shared" si="26"/>
        <v>0</v>
      </c>
      <c r="AD99" s="330">
        <f t="shared" si="26"/>
        <v>0</v>
      </c>
      <c r="AE99" s="330">
        <f t="shared" si="26"/>
        <v>0</v>
      </c>
      <c r="AF99" s="330">
        <f t="shared" si="26"/>
        <v>0</v>
      </c>
      <c r="AG99" s="330">
        <f t="shared" si="26"/>
        <v>0</v>
      </c>
      <c r="AH99" s="330">
        <f t="shared" si="26"/>
        <v>0</v>
      </c>
      <c r="AI99" s="330">
        <f t="shared" si="26"/>
        <v>0</v>
      </c>
      <c r="AJ99" s="330">
        <f t="shared" si="26"/>
        <v>0</v>
      </c>
      <c r="AK99" s="330">
        <f t="shared" si="26"/>
        <v>0</v>
      </c>
      <c r="AL99" s="330">
        <f t="shared" si="26"/>
        <v>0</v>
      </c>
      <c r="AM99" s="330">
        <f t="shared" si="26"/>
        <v>0</v>
      </c>
      <c r="AN99" s="330">
        <f t="shared" si="26"/>
        <v>0</v>
      </c>
      <c r="AO99" s="330">
        <f t="shared" si="26"/>
        <v>0</v>
      </c>
      <c r="AP99" s="330">
        <f t="shared" si="26"/>
        <v>0</v>
      </c>
      <c r="AQ99" s="330">
        <f t="shared" si="26"/>
        <v>0</v>
      </c>
      <c r="AR99" s="330">
        <f t="shared" si="26"/>
        <v>0</v>
      </c>
      <c r="AS99" s="330">
        <f t="shared" si="26"/>
        <v>0</v>
      </c>
      <c r="AT99" s="330">
        <f t="shared" si="26"/>
        <v>0</v>
      </c>
      <c r="AU99" s="330">
        <f t="shared" si="26"/>
        <v>0</v>
      </c>
      <c r="AV99" s="330">
        <f t="shared" si="26"/>
        <v>0</v>
      </c>
      <c r="AW99" s="330">
        <f t="shared" si="26"/>
        <v>0</v>
      </c>
      <c r="AX99" s="330">
        <f t="shared" si="26"/>
        <v>0</v>
      </c>
      <c r="AY99" s="330">
        <f t="shared" si="26"/>
        <v>0</v>
      </c>
      <c r="AZ99" s="330">
        <f t="shared" si="26"/>
        <v>0</v>
      </c>
      <c r="BA99" s="330">
        <f t="shared" si="26"/>
        <v>0</v>
      </c>
      <c r="BB99" s="330">
        <f t="shared" si="26"/>
        <v>0</v>
      </c>
      <c r="BC99" s="330">
        <f t="shared" si="26"/>
        <v>0</v>
      </c>
      <c r="BD99" s="330">
        <f t="shared" si="26"/>
        <v>0</v>
      </c>
      <c r="BE99" s="330">
        <f t="shared" si="26"/>
        <v>0</v>
      </c>
      <c r="BF99" s="330">
        <f t="shared" si="26"/>
        <v>0</v>
      </c>
      <c r="BG99" s="330">
        <f t="shared" si="26"/>
        <v>0</v>
      </c>
      <c r="BH99" s="330">
        <f t="shared" si="26"/>
        <v>0</v>
      </c>
      <c r="BI99" s="330">
        <f t="shared" si="26"/>
        <v>1</v>
      </c>
      <c r="BJ99" s="330">
        <f t="shared" si="26"/>
        <v>0</v>
      </c>
      <c r="BK99" s="330">
        <f t="shared" si="26"/>
        <v>0</v>
      </c>
      <c r="BL99" s="330">
        <f t="shared" si="26"/>
        <v>0</v>
      </c>
      <c r="BM99" s="330">
        <f t="shared" si="26"/>
        <v>0</v>
      </c>
      <c r="BN99" s="330">
        <f t="shared" si="26"/>
        <v>0</v>
      </c>
      <c r="BO99" s="330">
        <f t="shared" si="26"/>
        <v>0</v>
      </c>
      <c r="BP99" s="330">
        <f t="shared" si="26"/>
        <v>0</v>
      </c>
      <c r="BQ99" s="330">
        <f t="shared" si="26"/>
        <v>0</v>
      </c>
      <c r="BR99" s="330">
        <f t="shared" si="26"/>
        <v>0</v>
      </c>
      <c r="BS99" s="330">
        <f t="shared" ref="BS99:ED99" si="27">SUM(BS108:BS116)</f>
        <v>0</v>
      </c>
      <c r="BT99" s="330">
        <f t="shared" si="27"/>
        <v>0</v>
      </c>
      <c r="BU99" s="330">
        <f t="shared" si="27"/>
        <v>0</v>
      </c>
      <c r="BV99" s="330">
        <f t="shared" si="27"/>
        <v>0</v>
      </c>
      <c r="BW99" s="330">
        <f t="shared" si="27"/>
        <v>0</v>
      </c>
      <c r="BX99" s="330">
        <f t="shared" si="27"/>
        <v>0</v>
      </c>
      <c r="BY99" s="330">
        <f t="shared" si="27"/>
        <v>0</v>
      </c>
      <c r="BZ99" s="330">
        <f t="shared" si="27"/>
        <v>0</v>
      </c>
      <c r="CA99" s="330">
        <f t="shared" si="27"/>
        <v>0</v>
      </c>
      <c r="CB99" s="330">
        <f t="shared" si="27"/>
        <v>0</v>
      </c>
      <c r="CC99" s="330">
        <f t="shared" si="27"/>
        <v>0</v>
      </c>
      <c r="CD99" s="330">
        <f t="shared" si="27"/>
        <v>0</v>
      </c>
      <c r="CE99" s="330">
        <f t="shared" si="27"/>
        <v>0</v>
      </c>
      <c r="CF99" s="330">
        <f t="shared" si="27"/>
        <v>0</v>
      </c>
      <c r="CG99" s="330">
        <f t="shared" si="27"/>
        <v>0</v>
      </c>
      <c r="CH99" s="330">
        <f t="shared" si="27"/>
        <v>0</v>
      </c>
      <c r="CI99" s="330">
        <f t="shared" si="27"/>
        <v>0</v>
      </c>
      <c r="CJ99" s="330">
        <f t="shared" si="27"/>
        <v>0</v>
      </c>
      <c r="CK99" s="330">
        <f t="shared" si="27"/>
        <v>0</v>
      </c>
      <c r="CL99" s="330">
        <f t="shared" si="27"/>
        <v>0</v>
      </c>
      <c r="CM99" s="330">
        <f t="shared" si="27"/>
        <v>0</v>
      </c>
      <c r="CN99" s="330">
        <f t="shared" si="27"/>
        <v>0</v>
      </c>
      <c r="CO99" s="330">
        <f t="shared" si="27"/>
        <v>0</v>
      </c>
      <c r="CP99" s="330">
        <f t="shared" si="27"/>
        <v>0</v>
      </c>
      <c r="CQ99" s="330">
        <f t="shared" si="27"/>
        <v>0</v>
      </c>
      <c r="CR99" s="330">
        <f t="shared" si="27"/>
        <v>0</v>
      </c>
      <c r="CS99" s="330">
        <f t="shared" si="27"/>
        <v>0</v>
      </c>
      <c r="CT99" s="330">
        <f t="shared" si="27"/>
        <v>0</v>
      </c>
      <c r="CU99" s="330">
        <f t="shared" si="27"/>
        <v>0</v>
      </c>
      <c r="CV99" s="330">
        <f t="shared" si="27"/>
        <v>0</v>
      </c>
      <c r="CW99" s="330">
        <f t="shared" si="27"/>
        <v>0</v>
      </c>
      <c r="CX99" s="330">
        <f t="shared" si="27"/>
        <v>0</v>
      </c>
      <c r="CY99" s="330">
        <f t="shared" si="27"/>
        <v>0</v>
      </c>
      <c r="CZ99" s="330">
        <f t="shared" si="27"/>
        <v>0</v>
      </c>
      <c r="DA99" s="330">
        <f t="shared" si="27"/>
        <v>0</v>
      </c>
      <c r="DB99" s="330">
        <f t="shared" si="27"/>
        <v>0</v>
      </c>
      <c r="DC99" s="330">
        <f t="shared" si="27"/>
        <v>0</v>
      </c>
      <c r="DD99" s="330">
        <f t="shared" si="27"/>
        <v>0</v>
      </c>
      <c r="DE99" s="330">
        <f t="shared" si="27"/>
        <v>0</v>
      </c>
      <c r="DF99" s="330">
        <f t="shared" si="27"/>
        <v>0</v>
      </c>
      <c r="DG99" s="330">
        <f t="shared" si="27"/>
        <v>0</v>
      </c>
      <c r="DH99" s="330">
        <f t="shared" si="27"/>
        <v>0</v>
      </c>
      <c r="DI99" s="330">
        <f t="shared" si="27"/>
        <v>0</v>
      </c>
      <c r="DJ99" s="330">
        <f t="shared" si="27"/>
        <v>0</v>
      </c>
      <c r="DK99" s="330">
        <f t="shared" si="27"/>
        <v>0</v>
      </c>
      <c r="DL99" s="330">
        <f t="shared" si="27"/>
        <v>0</v>
      </c>
      <c r="DM99" s="330">
        <f t="shared" si="27"/>
        <v>0</v>
      </c>
      <c r="DN99" s="330">
        <f t="shared" si="27"/>
        <v>0</v>
      </c>
      <c r="DO99" s="330">
        <f t="shared" si="27"/>
        <v>0</v>
      </c>
      <c r="DP99" s="330">
        <f t="shared" si="27"/>
        <v>0</v>
      </c>
      <c r="DQ99" s="330">
        <f t="shared" si="27"/>
        <v>0</v>
      </c>
      <c r="DR99" s="330">
        <f t="shared" si="27"/>
        <v>0</v>
      </c>
      <c r="DS99" s="330">
        <f t="shared" si="27"/>
        <v>0</v>
      </c>
      <c r="DT99" s="330">
        <f t="shared" si="27"/>
        <v>0</v>
      </c>
      <c r="DU99" s="330">
        <f t="shared" si="27"/>
        <v>0</v>
      </c>
      <c r="DV99" s="330">
        <f t="shared" si="27"/>
        <v>0</v>
      </c>
      <c r="DW99" s="330">
        <f t="shared" si="27"/>
        <v>0</v>
      </c>
      <c r="DX99" s="330">
        <f t="shared" si="27"/>
        <v>0</v>
      </c>
      <c r="DY99" s="330">
        <f t="shared" si="27"/>
        <v>0</v>
      </c>
      <c r="DZ99" s="330">
        <f t="shared" si="27"/>
        <v>0</v>
      </c>
      <c r="EA99" s="330">
        <f t="shared" si="27"/>
        <v>0</v>
      </c>
      <c r="EB99" s="330">
        <f t="shared" si="27"/>
        <v>0</v>
      </c>
      <c r="EC99" s="330">
        <f t="shared" si="27"/>
        <v>0</v>
      </c>
      <c r="ED99" s="330">
        <f t="shared" si="27"/>
        <v>0</v>
      </c>
      <c r="EE99" s="330">
        <f t="shared" ref="EE99:GF99" si="28">SUM(EE108:EE116)</f>
        <v>0</v>
      </c>
      <c r="EF99" s="330">
        <f t="shared" si="28"/>
        <v>0</v>
      </c>
      <c r="EG99" s="330">
        <f t="shared" si="28"/>
        <v>0</v>
      </c>
      <c r="EH99" s="330">
        <f t="shared" si="28"/>
        <v>0</v>
      </c>
      <c r="EI99" s="330">
        <f t="shared" si="28"/>
        <v>0</v>
      </c>
      <c r="EJ99" s="330">
        <f t="shared" si="28"/>
        <v>0</v>
      </c>
      <c r="EK99" s="330">
        <f t="shared" si="28"/>
        <v>0</v>
      </c>
      <c r="EL99" s="330">
        <f t="shared" si="28"/>
        <v>0</v>
      </c>
      <c r="EM99" s="330">
        <f t="shared" si="28"/>
        <v>0</v>
      </c>
      <c r="EN99" s="330">
        <f t="shared" si="28"/>
        <v>0</v>
      </c>
      <c r="EO99" s="330">
        <f t="shared" si="28"/>
        <v>0</v>
      </c>
      <c r="EP99" s="330">
        <f t="shared" si="28"/>
        <v>0</v>
      </c>
      <c r="EQ99" s="330">
        <f t="shared" si="28"/>
        <v>0</v>
      </c>
      <c r="ER99" s="330">
        <f t="shared" si="28"/>
        <v>0</v>
      </c>
      <c r="ES99" s="330">
        <f t="shared" si="28"/>
        <v>0</v>
      </c>
      <c r="ET99" s="330">
        <f t="shared" si="28"/>
        <v>0</v>
      </c>
      <c r="EU99" s="330">
        <f t="shared" si="28"/>
        <v>0</v>
      </c>
      <c r="EV99" s="330">
        <f t="shared" si="28"/>
        <v>0</v>
      </c>
      <c r="EW99" s="330">
        <f t="shared" si="28"/>
        <v>0</v>
      </c>
      <c r="EX99" s="330">
        <f t="shared" si="28"/>
        <v>0</v>
      </c>
      <c r="EY99" s="330">
        <f t="shared" si="28"/>
        <v>0</v>
      </c>
      <c r="EZ99" s="330">
        <f t="shared" si="28"/>
        <v>0</v>
      </c>
      <c r="FA99" s="330">
        <f t="shared" si="28"/>
        <v>0</v>
      </c>
      <c r="FB99" s="330">
        <f t="shared" si="28"/>
        <v>0</v>
      </c>
      <c r="FC99" s="330">
        <f t="shared" si="28"/>
        <v>0</v>
      </c>
      <c r="FD99" s="330">
        <f t="shared" si="28"/>
        <v>0</v>
      </c>
      <c r="FE99" s="330">
        <f t="shared" si="28"/>
        <v>0</v>
      </c>
      <c r="FF99" s="330">
        <f t="shared" si="28"/>
        <v>0</v>
      </c>
      <c r="FG99" s="330">
        <f t="shared" si="28"/>
        <v>0</v>
      </c>
      <c r="FH99" s="330">
        <f t="shared" si="28"/>
        <v>0</v>
      </c>
      <c r="FI99" s="330">
        <f t="shared" si="28"/>
        <v>0</v>
      </c>
      <c r="FJ99" s="330">
        <f t="shared" si="28"/>
        <v>0</v>
      </c>
      <c r="FK99" s="330">
        <f t="shared" si="28"/>
        <v>0</v>
      </c>
      <c r="FL99" s="330">
        <f t="shared" si="28"/>
        <v>0</v>
      </c>
      <c r="FM99" s="330">
        <f t="shared" si="28"/>
        <v>0</v>
      </c>
      <c r="FN99" s="330">
        <f t="shared" si="28"/>
        <v>0</v>
      </c>
      <c r="FO99" s="330">
        <f t="shared" si="28"/>
        <v>0</v>
      </c>
      <c r="FP99" s="330">
        <f t="shared" si="28"/>
        <v>0</v>
      </c>
      <c r="FQ99" s="330">
        <f t="shared" si="28"/>
        <v>0</v>
      </c>
      <c r="FR99" s="330">
        <f t="shared" si="28"/>
        <v>0</v>
      </c>
      <c r="FS99" s="330">
        <f t="shared" si="28"/>
        <v>0</v>
      </c>
      <c r="FT99" s="330">
        <f t="shared" si="28"/>
        <v>0</v>
      </c>
      <c r="FU99" s="330">
        <f t="shared" si="28"/>
        <v>0</v>
      </c>
      <c r="FV99" s="330">
        <f t="shared" si="28"/>
        <v>0</v>
      </c>
      <c r="FW99" s="330">
        <f t="shared" si="28"/>
        <v>0</v>
      </c>
      <c r="FX99" s="330">
        <f t="shared" si="28"/>
        <v>0</v>
      </c>
      <c r="FY99" s="330">
        <f t="shared" si="28"/>
        <v>0</v>
      </c>
      <c r="FZ99" s="330">
        <f t="shared" si="28"/>
        <v>0</v>
      </c>
      <c r="GA99" s="330">
        <f t="shared" si="28"/>
        <v>0</v>
      </c>
      <c r="GB99" s="330">
        <f t="shared" si="28"/>
        <v>0</v>
      </c>
      <c r="GC99" s="330">
        <f t="shared" si="28"/>
        <v>0</v>
      </c>
      <c r="GD99" s="330">
        <f t="shared" si="28"/>
        <v>0</v>
      </c>
      <c r="GE99" s="330">
        <f t="shared" si="28"/>
        <v>0</v>
      </c>
      <c r="GF99" s="330">
        <f t="shared" si="28"/>
        <v>0</v>
      </c>
    </row>
    <row r="100" spans="1:188" s="324" customFormat="1" ht="12.95" customHeight="1">
      <c r="A100" s="331">
        <v>3</v>
      </c>
      <c r="B100" s="361" t="s">
        <v>123</v>
      </c>
      <c r="C100" s="362"/>
      <c r="D100" s="362"/>
      <c r="E100" s="363"/>
      <c r="F100" s="332">
        <f>SUM(F117:F119)</f>
        <v>1</v>
      </c>
      <c r="G100" s="332">
        <f t="shared" ref="G100:BR100" si="29">SUM(G117:G119)</f>
        <v>0</v>
      </c>
      <c r="H100" s="332">
        <f t="shared" si="29"/>
        <v>0</v>
      </c>
      <c r="I100" s="332">
        <f t="shared" si="29"/>
        <v>0</v>
      </c>
      <c r="J100" s="332">
        <f t="shared" si="29"/>
        <v>0</v>
      </c>
      <c r="K100" s="332">
        <f t="shared" si="29"/>
        <v>0</v>
      </c>
      <c r="L100" s="332">
        <f t="shared" si="29"/>
        <v>0</v>
      </c>
      <c r="M100" s="332">
        <f t="shared" si="29"/>
        <v>0</v>
      </c>
      <c r="N100" s="332">
        <f t="shared" si="29"/>
        <v>0</v>
      </c>
      <c r="O100" s="332">
        <f t="shared" si="29"/>
        <v>0</v>
      </c>
      <c r="P100" s="332">
        <f t="shared" si="29"/>
        <v>0</v>
      </c>
      <c r="Q100" s="332">
        <f t="shared" si="29"/>
        <v>0</v>
      </c>
      <c r="R100" s="332">
        <f t="shared" si="29"/>
        <v>0</v>
      </c>
      <c r="S100" s="332">
        <f t="shared" si="29"/>
        <v>0</v>
      </c>
      <c r="T100" s="332">
        <f t="shared" si="29"/>
        <v>0</v>
      </c>
      <c r="U100" s="332">
        <f t="shared" si="29"/>
        <v>0</v>
      </c>
      <c r="V100" s="332">
        <f t="shared" si="29"/>
        <v>0</v>
      </c>
      <c r="W100" s="332">
        <f t="shared" si="29"/>
        <v>0</v>
      </c>
      <c r="X100" s="332">
        <f t="shared" si="29"/>
        <v>0</v>
      </c>
      <c r="Y100" s="332">
        <f t="shared" si="29"/>
        <v>0</v>
      </c>
      <c r="Z100" s="332">
        <f t="shared" si="29"/>
        <v>0</v>
      </c>
      <c r="AA100" s="332">
        <f t="shared" si="29"/>
        <v>0</v>
      </c>
      <c r="AB100" s="332">
        <f t="shared" si="29"/>
        <v>0</v>
      </c>
      <c r="AC100" s="332">
        <f t="shared" si="29"/>
        <v>0</v>
      </c>
      <c r="AD100" s="332">
        <f t="shared" si="29"/>
        <v>0</v>
      </c>
      <c r="AE100" s="332">
        <f t="shared" si="29"/>
        <v>0</v>
      </c>
      <c r="AF100" s="332">
        <f t="shared" si="29"/>
        <v>0</v>
      </c>
      <c r="AG100" s="332">
        <f t="shared" si="29"/>
        <v>0</v>
      </c>
      <c r="AH100" s="332">
        <f t="shared" si="29"/>
        <v>0</v>
      </c>
      <c r="AI100" s="332">
        <f t="shared" si="29"/>
        <v>0</v>
      </c>
      <c r="AJ100" s="332">
        <f t="shared" si="29"/>
        <v>0</v>
      </c>
      <c r="AK100" s="332">
        <f t="shared" si="29"/>
        <v>0</v>
      </c>
      <c r="AL100" s="332">
        <f t="shared" si="29"/>
        <v>0</v>
      </c>
      <c r="AM100" s="332">
        <f t="shared" si="29"/>
        <v>0</v>
      </c>
      <c r="AN100" s="332">
        <f t="shared" si="29"/>
        <v>0</v>
      </c>
      <c r="AO100" s="332">
        <f t="shared" si="29"/>
        <v>0</v>
      </c>
      <c r="AP100" s="332">
        <f t="shared" si="29"/>
        <v>0</v>
      </c>
      <c r="AQ100" s="332">
        <f t="shared" si="29"/>
        <v>0</v>
      </c>
      <c r="AR100" s="332">
        <f t="shared" si="29"/>
        <v>0</v>
      </c>
      <c r="AS100" s="332">
        <f t="shared" si="29"/>
        <v>0</v>
      </c>
      <c r="AT100" s="332">
        <f t="shared" si="29"/>
        <v>0</v>
      </c>
      <c r="AU100" s="332">
        <f t="shared" si="29"/>
        <v>0</v>
      </c>
      <c r="AV100" s="332">
        <f t="shared" si="29"/>
        <v>0</v>
      </c>
      <c r="AW100" s="332">
        <f t="shared" si="29"/>
        <v>0</v>
      </c>
      <c r="AX100" s="332">
        <f t="shared" si="29"/>
        <v>0</v>
      </c>
      <c r="AY100" s="332">
        <f t="shared" si="29"/>
        <v>0</v>
      </c>
      <c r="AZ100" s="332">
        <f t="shared" si="29"/>
        <v>0</v>
      </c>
      <c r="BA100" s="332">
        <f t="shared" si="29"/>
        <v>0</v>
      </c>
      <c r="BB100" s="332">
        <f t="shared" si="29"/>
        <v>0</v>
      </c>
      <c r="BC100" s="332">
        <f t="shared" si="29"/>
        <v>0</v>
      </c>
      <c r="BD100" s="332">
        <f t="shared" si="29"/>
        <v>0</v>
      </c>
      <c r="BE100" s="332">
        <f t="shared" si="29"/>
        <v>0</v>
      </c>
      <c r="BF100" s="332">
        <f t="shared" si="29"/>
        <v>0</v>
      </c>
      <c r="BG100" s="332">
        <f t="shared" si="29"/>
        <v>0</v>
      </c>
      <c r="BH100" s="332">
        <f t="shared" si="29"/>
        <v>0</v>
      </c>
      <c r="BI100" s="332">
        <f t="shared" si="29"/>
        <v>0</v>
      </c>
      <c r="BJ100" s="332">
        <f t="shared" si="29"/>
        <v>0</v>
      </c>
      <c r="BK100" s="332">
        <f t="shared" si="29"/>
        <v>0</v>
      </c>
      <c r="BL100" s="332">
        <f t="shared" si="29"/>
        <v>1</v>
      </c>
      <c r="BM100" s="332">
        <f t="shared" si="29"/>
        <v>1</v>
      </c>
      <c r="BN100" s="332">
        <f t="shared" si="29"/>
        <v>0</v>
      </c>
      <c r="BO100" s="332">
        <f t="shared" si="29"/>
        <v>0</v>
      </c>
      <c r="BP100" s="332">
        <f t="shared" si="29"/>
        <v>0</v>
      </c>
      <c r="BQ100" s="332">
        <f t="shared" si="29"/>
        <v>0</v>
      </c>
      <c r="BR100" s="332">
        <f t="shared" si="29"/>
        <v>0</v>
      </c>
      <c r="BS100" s="332">
        <f t="shared" ref="BS100:ED100" si="30">SUM(BS117:BS119)</f>
        <v>0</v>
      </c>
      <c r="BT100" s="332">
        <f t="shared" si="30"/>
        <v>0</v>
      </c>
      <c r="BU100" s="332">
        <f t="shared" si="30"/>
        <v>0</v>
      </c>
      <c r="BV100" s="332">
        <f t="shared" si="30"/>
        <v>0</v>
      </c>
      <c r="BW100" s="332">
        <f t="shared" si="30"/>
        <v>0</v>
      </c>
      <c r="BX100" s="332">
        <f t="shared" si="30"/>
        <v>0</v>
      </c>
      <c r="BY100" s="332">
        <f t="shared" si="30"/>
        <v>0</v>
      </c>
      <c r="BZ100" s="332">
        <f t="shared" si="30"/>
        <v>0</v>
      </c>
      <c r="CA100" s="332">
        <f t="shared" si="30"/>
        <v>0</v>
      </c>
      <c r="CB100" s="332">
        <f t="shared" si="30"/>
        <v>0</v>
      </c>
      <c r="CC100" s="332">
        <f t="shared" si="30"/>
        <v>0</v>
      </c>
      <c r="CD100" s="332">
        <f t="shared" si="30"/>
        <v>0</v>
      </c>
      <c r="CE100" s="332">
        <f t="shared" si="30"/>
        <v>0</v>
      </c>
      <c r="CF100" s="332">
        <f t="shared" si="30"/>
        <v>0</v>
      </c>
      <c r="CG100" s="332">
        <f t="shared" si="30"/>
        <v>0</v>
      </c>
      <c r="CH100" s="332">
        <f t="shared" si="30"/>
        <v>0</v>
      </c>
      <c r="CI100" s="332">
        <f t="shared" si="30"/>
        <v>0</v>
      </c>
      <c r="CJ100" s="332">
        <f t="shared" si="30"/>
        <v>0</v>
      </c>
      <c r="CK100" s="332">
        <f t="shared" si="30"/>
        <v>0</v>
      </c>
      <c r="CL100" s="332">
        <f t="shared" si="30"/>
        <v>0</v>
      </c>
      <c r="CM100" s="332">
        <f t="shared" si="30"/>
        <v>0</v>
      </c>
      <c r="CN100" s="332">
        <f t="shared" si="30"/>
        <v>0</v>
      </c>
      <c r="CO100" s="332">
        <f t="shared" si="30"/>
        <v>0</v>
      </c>
      <c r="CP100" s="332">
        <f t="shared" si="30"/>
        <v>0</v>
      </c>
      <c r="CQ100" s="332">
        <f t="shared" si="30"/>
        <v>0</v>
      </c>
      <c r="CR100" s="332">
        <f t="shared" si="30"/>
        <v>0</v>
      </c>
      <c r="CS100" s="332">
        <f t="shared" si="30"/>
        <v>0</v>
      </c>
      <c r="CT100" s="332">
        <f t="shared" si="30"/>
        <v>0</v>
      </c>
      <c r="CU100" s="332">
        <f t="shared" si="30"/>
        <v>0</v>
      </c>
      <c r="CV100" s="332">
        <f t="shared" si="30"/>
        <v>0</v>
      </c>
      <c r="CW100" s="332">
        <f t="shared" si="30"/>
        <v>0</v>
      </c>
      <c r="CX100" s="332">
        <f t="shared" si="30"/>
        <v>0</v>
      </c>
      <c r="CY100" s="332">
        <f t="shared" si="30"/>
        <v>0</v>
      </c>
      <c r="CZ100" s="332">
        <f t="shared" si="30"/>
        <v>0</v>
      </c>
      <c r="DA100" s="332">
        <f t="shared" si="30"/>
        <v>0</v>
      </c>
      <c r="DB100" s="332">
        <f t="shared" si="30"/>
        <v>0</v>
      </c>
      <c r="DC100" s="332">
        <f t="shared" si="30"/>
        <v>0</v>
      </c>
      <c r="DD100" s="332">
        <f t="shared" si="30"/>
        <v>0</v>
      </c>
      <c r="DE100" s="332">
        <f t="shared" si="30"/>
        <v>0</v>
      </c>
      <c r="DF100" s="332">
        <f t="shared" si="30"/>
        <v>0</v>
      </c>
      <c r="DG100" s="332">
        <f t="shared" si="30"/>
        <v>0</v>
      </c>
      <c r="DH100" s="332">
        <f t="shared" si="30"/>
        <v>0</v>
      </c>
      <c r="DI100" s="332">
        <f t="shared" si="30"/>
        <v>0</v>
      </c>
      <c r="DJ100" s="332">
        <f t="shared" si="30"/>
        <v>0</v>
      </c>
      <c r="DK100" s="332">
        <f t="shared" si="30"/>
        <v>0</v>
      </c>
      <c r="DL100" s="332">
        <f t="shared" si="30"/>
        <v>0</v>
      </c>
      <c r="DM100" s="332">
        <f t="shared" si="30"/>
        <v>0</v>
      </c>
      <c r="DN100" s="332">
        <f t="shared" si="30"/>
        <v>0</v>
      </c>
      <c r="DO100" s="332">
        <f t="shared" si="30"/>
        <v>0</v>
      </c>
      <c r="DP100" s="332">
        <f t="shared" si="30"/>
        <v>0</v>
      </c>
      <c r="DQ100" s="332">
        <f t="shared" si="30"/>
        <v>0</v>
      </c>
      <c r="DR100" s="332">
        <f t="shared" si="30"/>
        <v>0</v>
      </c>
      <c r="DS100" s="332">
        <f t="shared" si="30"/>
        <v>0</v>
      </c>
      <c r="DT100" s="332">
        <f t="shared" si="30"/>
        <v>0</v>
      </c>
      <c r="DU100" s="332">
        <f t="shared" si="30"/>
        <v>0</v>
      </c>
      <c r="DV100" s="332">
        <f t="shared" si="30"/>
        <v>0</v>
      </c>
      <c r="DW100" s="332">
        <f t="shared" si="30"/>
        <v>0</v>
      </c>
      <c r="DX100" s="332">
        <f t="shared" si="30"/>
        <v>0</v>
      </c>
      <c r="DY100" s="332">
        <f t="shared" si="30"/>
        <v>0</v>
      </c>
      <c r="DZ100" s="332">
        <f t="shared" si="30"/>
        <v>0</v>
      </c>
      <c r="EA100" s="332">
        <f t="shared" si="30"/>
        <v>0</v>
      </c>
      <c r="EB100" s="332">
        <f t="shared" si="30"/>
        <v>0</v>
      </c>
      <c r="EC100" s="332">
        <f t="shared" si="30"/>
        <v>0</v>
      </c>
      <c r="ED100" s="332">
        <f t="shared" si="30"/>
        <v>0</v>
      </c>
      <c r="EE100" s="332">
        <f t="shared" ref="EE100:GF100" si="31">SUM(EE117:EE119)</f>
        <v>0</v>
      </c>
      <c r="EF100" s="332">
        <f t="shared" si="31"/>
        <v>0</v>
      </c>
      <c r="EG100" s="332">
        <f t="shared" si="31"/>
        <v>0</v>
      </c>
      <c r="EH100" s="332">
        <f t="shared" si="31"/>
        <v>0</v>
      </c>
      <c r="EI100" s="332">
        <f t="shared" si="31"/>
        <v>0</v>
      </c>
      <c r="EJ100" s="332">
        <f t="shared" si="31"/>
        <v>0</v>
      </c>
      <c r="EK100" s="332">
        <f t="shared" si="31"/>
        <v>0</v>
      </c>
      <c r="EL100" s="332">
        <f t="shared" si="31"/>
        <v>0</v>
      </c>
      <c r="EM100" s="332">
        <f t="shared" si="31"/>
        <v>0</v>
      </c>
      <c r="EN100" s="332">
        <f t="shared" si="31"/>
        <v>0</v>
      </c>
      <c r="EO100" s="332">
        <f t="shared" si="31"/>
        <v>0</v>
      </c>
      <c r="EP100" s="332">
        <f t="shared" si="31"/>
        <v>0</v>
      </c>
      <c r="EQ100" s="332">
        <f t="shared" si="31"/>
        <v>0</v>
      </c>
      <c r="ER100" s="332">
        <f t="shared" si="31"/>
        <v>0</v>
      </c>
      <c r="ES100" s="332">
        <f t="shared" si="31"/>
        <v>0</v>
      </c>
      <c r="ET100" s="332">
        <f t="shared" si="31"/>
        <v>0</v>
      </c>
      <c r="EU100" s="332">
        <f t="shared" si="31"/>
        <v>0</v>
      </c>
      <c r="EV100" s="332">
        <f t="shared" si="31"/>
        <v>0</v>
      </c>
      <c r="EW100" s="332">
        <f t="shared" si="31"/>
        <v>0</v>
      </c>
      <c r="EX100" s="332">
        <f t="shared" si="31"/>
        <v>0</v>
      </c>
      <c r="EY100" s="332">
        <f t="shared" si="31"/>
        <v>0</v>
      </c>
      <c r="EZ100" s="332">
        <f t="shared" si="31"/>
        <v>0</v>
      </c>
      <c r="FA100" s="332">
        <f t="shared" si="31"/>
        <v>0</v>
      </c>
      <c r="FB100" s="332">
        <f t="shared" si="31"/>
        <v>0</v>
      </c>
      <c r="FC100" s="332">
        <f t="shared" si="31"/>
        <v>0</v>
      </c>
      <c r="FD100" s="332">
        <f t="shared" si="31"/>
        <v>0</v>
      </c>
      <c r="FE100" s="332">
        <f t="shared" si="31"/>
        <v>0</v>
      </c>
      <c r="FF100" s="332">
        <f t="shared" si="31"/>
        <v>0</v>
      </c>
      <c r="FG100" s="332">
        <f t="shared" si="31"/>
        <v>0</v>
      </c>
      <c r="FH100" s="332">
        <f t="shared" si="31"/>
        <v>0</v>
      </c>
      <c r="FI100" s="332">
        <f t="shared" si="31"/>
        <v>0</v>
      </c>
      <c r="FJ100" s="332">
        <f t="shared" si="31"/>
        <v>0</v>
      </c>
      <c r="FK100" s="332">
        <f t="shared" si="31"/>
        <v>0</v>
      </c>
      <c r="FL100" s="332">
        <f t="shared" si="31"/>
        <v>0</v>
      </c>
      <c r="FM100" s="332">
        <f t="shared" si="31"/>
        <v>0</v>
      </c>
      <c r="FN100" s="332">
        <f t="shared" si="31"/>
        <v>0</v>
      </c>
      <c r="FO100" s="332">
        <f t="shared" si="31"/>
        <v>0</v>
      </c>
      <c r="FP100" s="332">
        <f t="shared" si="31"/>
        <v>0</v>
      </c>
      <c r="FQ100" s="332">
        <f t="shared" si="31"/>
        <v>0</v>
      </c>
      <c r="FR100" s="332">
        <f t="shared" si="31"/>
        <v>0</v>
      </c>
      <c r="FS100" s="332">
        <f t="shared" si="31"/>
        <v>0</v>
      </c>
      <c r="FT100" s="332">
        <f t="shared" si="31"/>
        <v>0</v>
      </c>
      <c r="FU100" s="332">
        <f t="shared" si="31"/>
        <v>0</v>
      </c>
      <c r="FV100" s="332">
        <f t="shared" si="31"/>
        <v>0</v>
      </c>
      <c r="FW100" s="332">
        <f t="shared" si="31"/>
        <v>0</v>
      </c>
      <c r="FX100" s="332">
        <f t="shared" si="31"/>
        <v>0</v>
      </c>
      <c r="FY100" s="332">
        <f t="shared" si="31"/>
        <v>0</v>
      </c>
      <c r="FZ100" s="332">
        <f t="shared" si="31"/>
        <v>0</v>
      </c>
      <c r="GA100" s="332">
        <f t="shared" si="31"/>
        <v>0</v>
      </c>
      <c r="GB100" s="332">
        <f t="shared" si="31"/>
        <v>0</v>
      </c>
      <c r="GC100" s="332">
        <f t="shared" si="31"/>
        <v>0</v>
      </c>
      <c r="GD100" s="332">
        <f t="shared" si="31"/>
        <v>0</v>
      </c>
      <c r="GE100" s="332">
        <f t="shared" si="31"/>
        <v>0</v>
      </c>
      <c r="GF100" s="332">
        <f t="shared" si="31"/>
        <v>0</v>
      </c>
    </row>
    <row r="101" spans="1:188" s="324" customFormat="1" ht="12.95" customHeight="1">
      <c r="A101" s="331">
        <v>4</v>
      </c>
      <c r="B101" s="361" t="s">
        <v>124</v>
      </c>
      <c r="C101" s="362"/>
      <c r="D101" s="362"/>
      <c r="E101" s="363"/>
      <c r="F101" s="332">
        <f>SUM(F120:F123)</f>
        <v>0</v>
      </c>
      <c r="G101" s="332">
        <f t="shared" ref="G101:BR101" si="32">SUM(G120:G123)</f>
        <v>0</v>
      </c>
      <c r="H101" s="332">
        <f t="shared" si="32"/>
        <v>0</v>
      </c>
      <c r="I101" s="332">
        <f t="shared" si="32"/>
        <v>0</v>
      </c>
      <c r="J101" s="332">
        <f t="shared" si="32"/>
        <v>0</v>
      </c>
      <c r="K101" s="332">
        <f t="shared" si="32"/>
        <v>0</v>
      </c>
      <c r="L101" s="332">
        <f t="shared" si="32"/>
        <v>0</v>
      </c>
      <c r="M101" s="332">
        <f t="shared" si="32"/>
        <v>0</v>
      </c>
      <c r="N101" s="332">
        <f t="shared" si="32"/>
        <v>0</v>
      </c>
      <c r="O101" s="332">
        <f t="shared" si="32"/>
        <v>0</v>
      </c>
      <c r="P101" s="332">
        <f t="shared" si="32"/>
        <v>0</v>
      </c>
      <c r="Q101" s="332">
        <f t="shared" si="32"/>
        <v>0</v>
      </c>
      <c r="R101" s="332">
        <f t="shared" si="32"/>
        <v>0</v>
      </c>
      <c r="S101" s="332">
        <f t="shared" si="32"/>
        <v>0</v>
      </c>
      <c r="T101" s="332">
        <f t="shared" si="32"/>
        <v>0</v>
      </c>
      <c r="U101" s="332">
        <f t="shared" si="32"/>
        <v>0</v>
      </c>
      <c r="V101" s="332">
        <f t="shared" si="32"/>
        <v>0</v>
      </c>
      <c r="W101" s="332">
        <f t="shared" si="32"/>
        <v>0</v>
      </c>
      <c r="X101" s="332">
        <f t="shared" si="32"/>
        <v>0</v>
      </c>
      <c r="Y101" s="332">
        <f t="shared" si="32"/>
        <v>0</v>
      </c>
      <c r="Z101" s="332">
        <f t="shared" si="32"/>
        <v>0</v>
      </c>
      <c r="AA101" s="332">
        <f t="shared" si="32"/>
        <v>0</v>
      </c>
      <c r="AB101" s="332">
        <f t="shared" si="32"/>
        <v>0</v>
      </c>
      <c r="AC101" s="332">
        <f t="shared" si="32"/>
        <v>0</v>
      </c>
      <c r="AD101" s="332">
        <f t="shared" si="32"/>
        <v>0</v>
      </c>
      <c r="AE101" s="332">
        <f t="shared" si="32"/>
        <v>0</v>
      </c>
      <c r="AF101" s="332">
        <f t="shared" si="32"/>
        <v>0</v>
      </c>
      <c r="AG101" s="332">
        <f t="shared" si="32"/>
        <v>0</v>
      </c>
      <c r="AH101" s="332">
        <f t="shared" si="32"/>
        <v>0</v>
      </c>
      <c r="AI101" s="332">
        <f t="shared" si="32"/>
        <v>0</v>
      </c>
      <c r="AJ101" s="332">
        <f t="shared" si="32"/>
        <v>0</v>
      </c>
      <c r="AK101" s="332">
        <f t="shared" si="32"/>
        <v>0</v>
      </c>
      <c r="AL101" s="332">
        <f t="shared" si="32"/>
        <v>0</v>
      </c>
      <c r="AM101" s="332">
        <f t="shared" si="32"/>
        <v>0</v>
      </c>
      <c r="AN101" s="332">
        <f t="shared" si="32"/>
        <v>0</v>
      </c>
      <c r="AO101" s="332">
        <f t="shared" si="32"/>
        <v>0</v>
      </c>
      <c r="AP101" s="332">
        <f t="shared" si="32"/>
        <v>0</v>
      </c>
      <c r="AQ101" s="332">
        <f t="shared" si="32"/>
        <v>0</v>
      </c>
      <c r="AR101" s="332">
        <f t="shared" si="32"/>
        <v>0</v>
      </c>
      <c r="AS101" s="332">
        <f t="shared" si="32"/>
        <v>0</v>
      </c>
      <c r="AT101" s="332">
        <f t="shared" si="32"/>
        <v>0</v>
      </c>
      <c r="AU101" s="332">
        <f t="shared" si="32"/>
        <v>0</v>
      </c>
      <c r="AV101" s="332">
        <f t="shared" si="32"/>
        <v>0</v>
      </c>
      <c r="AW101" s="332">
        <f t="shared" si="32"/>
        <v>0</v>
      </c>
      <c r="AX101" s="332">
        <f t="shared" si="32"/>
        <v>0</v>
      </c>
      <c r="AY101" s="332">
        <f t="shared" si="32"/>
        <v>0</v>
      </c>
      <c r="AZ101" s="332">
        <f t="shared" si="32"/>
        <v>0</v>
      </c>
      <c r="BA101" s="332">
        <f t="shared" si="32"/>
        <v>0</v>
      </c>
      <c r="BB101" s="332">
        <f t="shared" si="32"/>
        <v>0</v>
      </c>
      <c r="BC101" s="332">
        <f t="shared" si="32"/>
        <v>0</v>
      </c>
      <c r="BD101" s="332">
        <f t="shared" si="32"/>
        <v>0</v>
      </c>
      <c r="BE101" s="332">
        <f t="shared" si="32"/>
        <v>0</v>
      </c>
      <c r="BF101" s="332">
        <f t="shared" si="32"/>
        <v>0</v>
      </c>
      <c r="BG101" s="332">
        <f t="shared" si="32"/>
        <v>0</v>
      </c>
      <c r="BH101" s="332">
        <f t="shared" si="32"/>
        <v>0</v>
      </c>
      <c r="BI101" s="332">
        <f t="shared" si="32"/>
        <v>0</v>
      </c>
      <c r="BJ101" s="332">
        <f t="shared" si="32"/>
        <v>0</v>
      </c>
      <c r="BK101" s="332">
        <f t="shared" si="32"/>
        <v>0</v>
      </c>
      <c r="BL101" s="332">
        <f t="shared" si="32"/>
        <v>0</v>
      </c>
      <c r="BM101" s="332">
        <f t="shared" si="32"/>
        <v>0</v>
      </c>
      <c r="BN101" s="332">
        <f t="shared" si="32"/>
        <v>0</v>
      </c>
      <c r="BO101" s="332">
        <f t="shared" si="32"/>
        <v>0</v>
      </c>
      <c r="BP101" s="332">
        <f t="shared" si="32"/>
        <v>0</v>
      </c>
      <c r="BQ101" s="332">
        <f t="shared" si="32"/>
        <v>0</v>
      </c>
      <c r="BR101" s="332">
        <f t="shared" si="32"/>
        <v>0</v>
      </c>
      <c r="BS101" s="332">
        <f t="shared" ref="BS101:ED101" si="33">SUM(BS120:BS123)</f>
        <v>0</v>
      </c>
      <c r="BT101" s="332">
        <f t="shared" si="33"/>
        <v>0</v>
      </c>
      <c r="BU101" s="332">
        <f t="shared" si="33"/>
        <v>0</v>
      </c>
      <c r="BV101" s="332">
        <f t="shared" si="33"/>
        <v>0</v>
      </c>
      <c r="BW101" s="332">
        <f t="shared" si="33"/>
        <v>0</v>
      </c>
      <c r="BX101" s="332">
        <f t="shared" si="33"/>
        <v>0</v>
      </c>
      <c r="BY101" s="332">
        <f t="shared" si="33"/>
        <v>0</v>
      </c>
      <c r="BZ101" s="332">
        <f t="shared" si="33"/>
        <v>0</v>
      </c>
      <c r="CA101" s="332">
        <f t="shared" si="33"/>
        <v>0</v>
      </c>
      <c r="CB101" s="332">
        <f t="shared" si="33"/>
        <v>0</v>
      </c>
      <c r="CC101" s="332">
        <f t="shared" si="33"/>
        <v>0</v>
      </c>
      <c r="CD101" s="332">
        <f t="shared" si="33"/>
        <v>0</v>
      </c>
      <c r="CE101" s="332">
        <f t="shared" si="33"/>
        <v>0</v>
      </c>
      <c r="CF101" s="332">
        <f t="shared" si="33"/>
        <v>0</v>
      </c>
      <c r="CG101" s="332">
        <f t="shared" si="33"/>
        <v>0</v>
      </c>
      <c r="CH101" s="332">
        <f t="shared" si="33"/>
        <v>0</v>
      </c>
      <c r="CI101" s="332">
        <f t="shared" si="33"/>
        <v>0</v>
      </c>
      <c r="CJ101" s="332">
        <f t="shared" si="33"/>
        <v>0</v>
      </c>
      <c r="CK101" s="332">
        <f t="shared" si="33"/>
        <v>0</v>
      </c>
      <c r="CL101" s="332">
        <f t="shared" si="33"/>
        <v>0</v>
      </c>
      <c r="CM101" s="332">
        <f t="shared" si="33"/>
        <v>0</v>
      </c>
      <c r="CN101" s="332">
        <f t="shared" si="33"/>
        <v>0</v>
      </c>
      <c r="CO101" s="332">
        <f t="shared" si="33"/>
        <v>0</v>
      </c>
      <c r="CP101" s="332">
        <f t="shared" si="33"/>
        <v>0</v>
      </c>
      <c r="CQ101" s="332">
        <f t="shared" si="33"/>
        <v>0</v>
      </c>
      <c r="CR101" s="332">
        <f t="shared" si="33"/>
        <v>0</v>
      </c>
      <c r="CS101" s="332">
        <f t="shared" si="33"/>
        <v>0</v>
      </c>
      <c r="CT101" s="332">
        <f t="shared" si="33"/>
        <v>0</v>
      </c>
      <c r="CU101" s="332">
        <f t="shared" si="33"/>
        <v>0</v>
      </c>
      <c r="CV101" s="332">
        <f t="shared" si="33"/>
        <v>0</v>
      </c>
      <c r="CW101" s="332">
        <f t="shared" si="33"/>
        <v>0</v>
      </c>
      <c r="CX101" s="332">
        <f t="shared" si="33"/>
        <v>0</v>
      </c>
      <c r="CY101" s="332">
        <f t="shared" si="33"/>
        <v>0</v>
      </c>
      <c r="CZ101" s="332">
        <f t="shared" si="33"/>
        <v>0</v>
      </c>
      <c r="DA101" s="332">
        <f t="shared" si="33"/>
        <v>0</v>
      </c>
      <c r="DB101" s="332">
        <f t="shared" si="33"/>
        <v>0</v>
      </c>
      <c r="DC101" s="332">
        <f t="shared" si="33"/>
        <v>0</v>
      </c>
      <c r="DD101" s="332">
        <f t="shared" si="33"/>
        <v>0</v>
      </c>
      <c r="DE101" s="332">
        <f t="shared" si="33"/>
        <v>0</v>
      </c>
      <c r="DF101" s="332">
        <f t="shared" si="33"/>
        <v>0</v>
      </c>
      <c r="DG101" s="332">
        <f t="shared" si="33"/>
        <v>0</v>
      </c>
      <c r="DH101" s="332">
        <f t="shared" si="33"/>
        <v>0</v>
      </c>
      <c r="DI101" s="332">
        <f t="shared" si="33"/>
        <v>0</v>
      </c>
      <c r="DJ101" s="332">
        <f t="shared" si="33"/>
        <v>0</v>
      </c>
      <c r="DK101" s="332">
        <f t="shared" si="33"/>
        <v>0</v>
      </c>
      <c r="DL101" s="332">
        <f t="shared" si="33"/>
        <v>0</v>
      </c>
      <c r="DM101" s="332">
        <f t="shared" si="33"/>
        <v>0</v>
      </c>
      <c r="DN101" s="332">
        <f t="shared" si="33"/>
        <v>0</v>
      </c>
      <c r="DO101" s="332">
        <f t="shared" si="33"/>
        <v>0</v>
      </c>
      <c r="DP101" s="332">
        <f t="shared" si="33"/>
        <v>0</v>
      </c>
      <c r="DQ101" s="332">
        <f t="shared" si="33"/>
        <v>0</v>
      </c>
      <c r="DR101" s="332">
        <f t="shared" si="33"/>
        <v>0</v>
      </c>
      <c r="DS101" s="332">
        <f t="shared" si="33"/>
        <v>0</v>
      </c>
      <c r="DT101" s="332">
        <f t="shared" si="33"/>
        <v>0</v>
      </c>
      <c r="DU101" s="332">
        <f t="shared" si="33"/>
        <v>0</v>
      </c>
      <c r="DV101" s="332">
        <f t="shared" si="33"/>
        <v>0</v>
      </c>
      <c r="DW101" s="332">
        <f t="shared" si="33"/>
        <v>0</v>
      </c>
      <c r="DX101" s="332">
        <f t="shared" si="33"/>
        <v>0</v>
      </c>
      <c r="DY101" s="332">
        <f t="shared" si="33"/>
        <v>0</v>
      </c>
      <c r="DZ101" s="332">
        <f t="shared" si="33"/>
        <v>0</v>
      </c>
      <c r="EA101" s="332">
        <f t="shared" si="33"/>
        <v>0</v>
      </c>
      <c r="EB101" s="332">
        <f t="shared" si="33"/>
        <v>0</v>
      </c>
      <c r="EC101" s="332">
        <f t="shared" si="33"/>
        <v>0</v>
      </c>
      <c r="ED101" s="332">
        <f t="shared" si="33"/>
        <v>0</v>
      </c>
      <c r="EE101" s="332">
        <f t="shared" ref="EE101:GF101" si="34">SUM(EE120:EE123)</f>
        <v>0</v>
      </c>
      <c r="EF101" s="332">
        <f t="shared" si="34"/>
        <v>0</v>
      </c>
      <c r="EG101" s="332">
        <f t="shared" si="34"/>
        <v>0</v>
      </c>
      <c r="EH101" s="332">
        <f t="shared" si="34"/>
        <v>0</v>
      </c>
      <c r="EI101" s="332">
        <f t="shared" si="34"/>
        <v>0</v>
      </c>
      <c r="EJ101" s="332">
        <f t="shared" si="34"/>
        <v>0</v>
      </c>
      <c r="EK101" s="332">
        <f t="shared" si="34"/>
        <v>0</v>
      </c>
      <c r="EL101" s="332">
        <f t="shared" si="34"/>
        <v>0</v>
      </c>
      <c r="EM101" s="332">
        <f t="shared" si="34"/>
        <v>0</v>
      </c>
      <c r="EN101" s="332">
        <f t="shared" si="34"/>
        <v>0</v>
      </c>
      <c r="EO101" s="332">
        <f t="shared" si="34"/>
        <v>0</v>
      </c>
      <c r="EP101" s="332">
        <f t="shared" si="34"/>
        <v>0</v>
      </c>
      <c r="EQ101" s="332">
        <f t="shared" si="34"/>
        <v>0</v>
      </c>
      <c r="ER101" s="332">
        <f t="shared" si="34"/>
        <v>0</v>
      </c>
      <c r="ES101" s="332">
        <f t="shared" si="34"/>
        <v>0</v>
      </c>
      <c r="ET101" s="332">
        <f t="shared" si="34"/>
        <v>0</v>
      </c>
      <c r="EU101" s="332">
        <f t="shared" si="34"/>
        <v>0</v>
      </c>
      <c r="EV101" s="332">
        <f t="shared" si="34"/>
        <v>0</v>
      </c>
      <c r="EW101" s="332">
        <f t="shared" si="34"/>
        <v>0</v>
      </c>
      <c r="EX101" s="332">
        <f t="shared" si="34"/>
        <v>0</v>
      </c>
      <c r="EY101" s="332">
        <f t="shared" si="34"/>
        <v>0</v>
      </c>
      <c r="EZ101" s="332">
        <f t="shared" si="34"/>
        <v>0</v>
      </c>
      <c r="FA101" s="332">
        <f t="shared" si="34"/>
        <v>0</v>
      </c>
      <c r="FB101" s="332">
        <f t="shared" si="34"/>
        <v>0</v>
      </c>
      <c r="FC101" s="332">
        <f t="shared" si="34"/>
        <v>0</v>
      </c>
      <c r="FD101" s="332">
        <f t="shared" si="34"/>
        <v>0</v>
      </c>
      <c r="FE101" s="332">
        <f t="shared" si="34"/>
        <v>0</v>
      </c>
      <c r="FF101" s="332">
        <f t="shared" si="34"/>
        <v>0</v>
      </c>
      <c r="FG101" s="332">
        <f t="shared" si="34"/>
        <v>0</v>
      </c>
      <c r="FH101" s="332">
        <f t="shared" si="34"/>
        <v>0</v>
      </c>
      <c r="FI101" s="332">
        <f t="shared" si="34"/>
        <v>0</v>
      </c>
      <c r="FJ101" s="332">
        <f t="shared" si="34"/>
        <v>0</v>
      </c>
      <c r="FK101" s="332">
        <f t="shared" si="34"/>
        <v>0</v>
      </c>
      <c r="FL101" s="332">
        <f t="shared" si="34"/>
        <v>0</v>
      </c>
      <c r="FM101" s="332">
        <f t="shared" si="34"/>
        <v>0</v>
      </c>
      <c r="FN101" s="332">
        <f t="shared" si="34"/>
        <v>0</v>
      </c>
      <c r="FO101" s="332">
        <f t="shared" si="34"/>
        <v>0</v>
      </c>
      <c r="FP101" s="332">
        <f t="shared" si="34"/>
        <v>0</v>
      </c>
      <c r="FQ101" s="332">
        <f t="shared" si="34"/>
        <v>0</v>
      </c>
      <c r="FR101" s="332">
        <f t="shared" si="34"/>
        <v>0</v>
      </c>
      <c r="FS101" s="332">
        <f t="shared" si="34"/>
        <v>0</v>
      </c>
      <c r="FT101" s="332">
        <f t="shared" si="34"/>
        <v>0</v>
      </c>
      <c r="FU101" s="332">
        <f t="shared" si="34"/>
        <v>0</v>
      </c>
      <c r="FV101" s="332">
        <f t="shared" si="34"/>
        <v>0</v>
      </c>
      <c r="FW101" s="332">
        <f t="shared" si="34"/>
        <v>0</v>
      </c>
      <c r="FX101" s="332">
        <f t="shared" si="34"/>
        <v>0</v>
      </c>
      <c r="FY101" s="332">
        <f t="shared" si="34"/>
        <v>0</v>
      </c>
      <c r="FZ101" s="332">
        <f t="shared" si="34"/>
        <v>0</v>
      </c>
      <c r="GA101" s="332">
        <f t="shared" si="34"/>
        <v>0</v>
      </c>
      <c r="GB101" s="332">
        <f t="shared" si="34"/>
        <v>0</v>
      </c>
      <c r="GC101" s="332">
        <f t="shared" si="34"/>
        <v>0</v>
      </c>
      <c r="GD101" s="332">
        <f t="shared" si="34"/>
        <v>0</v>
      </c>
      <c r="GE101" s="332">
        <f t="shared" si="34"/>
        <v>0</v>
      </c>
      <c r="GF101" s="332">
        <f t="shared" si="34"/>
        <v>0</v>
      </c>
    </row>
    <row r="102" spans="1:188" s="324" customFormat="1" ht="12.95" customHeight="1">
      <c r="A102" s="331">
        <v>5</v>
      </c>
      <c r="B102" s="361" t="s">
        <v>125</v>
      </c>
      <c r="C102" s="362"/>
      <c r="D102" s="362"/>
      <c r="E102" s="363"/>
      <c r="F102" s="332">
        <f>SUM(F124:F129)</f>
        <v>0</v>
      </c>
      <c r="G102" s="332">
        <f t="shared" ref="G102:BR102" si="35">SUM(G124:G129)</f>
        <v>0</v>
      </c>
      <c r="H102" s="332">
        <f t="shared" si="35"/>
        <v>0</v>
      </c>
      <c r="I102" s="332">
        <f t="shared" si="35"/>
        <v>0</v>
      </c>
      <c r="J102" s="332">
        <f t="shared" si="35"/>
        <v>0</v>
      </c>
      <c r="K102" s="332">
        <f t="shared" si="35"/>
        <v>0</v>
      </c>
      <c r="L102" s="332">
        <f t="shared" si="35"/>
        <v>2</v>
      </c>
      <c r="M102" s="332">
        <f t="shared" si="35"/>
        <v>0</v>
      </c>
      <c r="N102" s="332">
        <f t="shared" si="35"/>
        <v>0</v>
      </c>
      <c r="O102" s="332">
        <f t="shared" si="35"/>
        <v>0</v>
      </c>
      <c r="P102" s="332">
        <f t="shared" si="35"/>
        <v>0</v>
      </c>
      <c r="Q102" s="332">
        <f t="shared" si="35"/>
        <v>0</v>
      </c>
      <c r="R102" s="332">
        <f t="shared" si="35"/>
        <v>0</v>
      </c>
      <c r="S102" s="332">
        <f t="shared" si="35"/>
        <v>0</v>
      </c>
      <c r="T102" s="332">
        <f t="shared" si="35"/>
        <v>0</v>
      </c>
      <c r="U102" s="332">
        <f t="shared" si="35"/>
        <v>0</v>
      </c>
      <c r="V102" s="332">
        <f t="shared" si="35"/>
        <v>0</v>
      </c>
      <c r="W102" s="332">
        <f t="shared" si="35"/>
        <v>0</v>
      </c>
      <c r="X102" s="332">
        <f t="shared" si="35"/>
        <v>0</v>
      </c>
      <c r="Y102" s="332">
        <f t="shared" si="35"/>
        <v>0</v>
      </c>
      <c r="Z102" s="332">
        <f t="shared" si="35"/>
        <v>0</v>
      </c>
      <c r="AA102" s="332">
        <f t="shared" si="35"/>
        <v>0</v>
      </c>
      <c r="AB102" s="332">
        <f t="shared" si="35"/>
        <v>0</v>
      </c>
      <c r="AC102" s="332">
        <f t="shared" si="35"/>
        <v>0</v>
      </c>
      <c r="AD102" s="332">
        <f t="shared" si="35"/>
        <v>0</v>
      </c>
      <c r="AE102" s="332">
        <f t="shared" si="35"/>
        <v>0</v>
      </c>
      <c r="AF102" s="332">
        <f t="shared" si="35"/>
        <v>0</v>
      </c>
      <c r="AG102" s="332">
        <f t="shared" si="35"/>
        <v>0</v>
      </c>
      <c r="AH102" s="332">
        <f t="shared" si="35"/>
        <v>0</v>
      </c>
      <c r="AI102" s="332">
        <f t="shared" si="35"/>
        <v>0</v>
      </c>
      <c r="AJ102" s="332">
        <f t="shared" si="35"/>
        <v>0</v>
      </c>
      <c r="AK102" s="332">
        <f t="shared" si="35"/>
        <v>0</v>
      </c>
      <c r="AL102" s="332">
        <f t="shared" si="35"/>
        <v>0</v>
      </c>
      <c r="AM102" s="332">
        <f t="shared" si="35"/>
        <v>0</v>
      </c>
      <c r="AN102" s="332">
        <f t="shared" si="35"/>
        <v>0</v>
      </c>
      <c r="AO102" s="332">
        <f t="shared" si="35"/>
        <v>0</v>
      </c>
      <c r="AP102" s="332">
        <f t="shared" si="35"/>
        <v>0</v>
      </c>
      <c r="AQ102" s="332">
        <f t="shared" si="35"/>
        <v>0</v>
      </c>
      <c r="AR102" s="332">
        <f t="shared" si="35"/>
        <v>0</v>
      </c>
      <c r="AS102" s="332">
        <f t="shared" si="35"/>
        <v>0</v>
      </c>
      <c r="AT102" s="332">
        <f t="shared" si="35"/>
        <v>0</v>
      </c>
      <c r="AU102" s="332">
        <f t="shared" si="35"/>
        <v>0</v>
      </c>
      <c r="AV102" s="332">
        <f t="shared" si="35"/>
        <v>0</v>
      </c>
      <c r="AW102" s="332">
        <f t="shared" si="35"/>
        <v>0</v>
      </c>
      <c r="AX102" s="332">
        <f t="shared" si="35"/>
        <v>0</v>
      </c>
      <c r="AY102" s="332">
        <f t="shared" si="35"/>
        <v>0</v>
      </c>
      <c r="AZ102" s="332">
        <f t="shared" si="35"/>
        <v>0</v>
      </c>
      <c r="BA102" s="332">
        <f t="shared" si="35"/>
        <v>0</v>
      </c>
      <c r="BB102" s="332">
        <f t="shared" si="35"/>
        <v>0</v>
      </c>
      <c r="BC102" s="332">
        <f t="shared" si="35"/>
        <v>0</v>
      </c>
      <c r="BD102" s="332">
        <f t="shared" si="35"/>
        <v>0</v>
      </c>
      <c r="BE102" s="332">
        <f t="shared" si="35"/>
        <v>0</v>
      </c>
      <c r="BF102" s="332">
        <f t="shared" si="35"/>
        <v>0</v>
      </c>
      <c r="BG102" s="332">
        <f t="shared" si="35"/>
        <v>0</v>
      </c>
      <c r="BH102" s="332">
        <f t="shared" si="35"/>
        <v>0</v>
      </c>
      <c r="BI102" s="332">
        <f t="shared" si="35"/>
        <v>1</v>
      </c>
      <c r="BJ102" s="332">
        <f t="shared" si="35"/>
        <v>0</v>
      </c>
      <c r="BK102" s="332">
        <f t="shared" si="35"/>
        <v>0</v>
      </c>
      <c r="BL102" s="332">
        <f t="shared" si="35"/>
        <v>0</v>
      </c>
      <c r="BM102" s="332">
        <f t="shared" si="35"/>
        <v>0</v>
      </c>
      <c r="BN102" s="332">
        <f t="shared" si="35"/>
        <v>0</v>
      </c>
      <c r="BO102" s="332">
        <f t="shared" si="35"/>
        <v>1</v>
      </c>
      <c r="BP102" s="332">
        <f t="shared" si="35"/>
        <v>2</v>
      </c>
      <c r="BQ102" s="332">
        <f t="shared" si="35"/>
        <v>0</v>
      </c>
      <c r="BR102" s="332">
        <f t="shared" si="35"/>
        <v>0</v>
      </c>
      <c r="BS102" s="332">
        <f t="shared" ref="BS102:ED102" si="36">SUM(BS124:BS129)</f>
        <v>0</v>
      </c>
      <c r="BT102" s="332">
        <f t="shared" si="36"/>
        <v>0</v>
      </c>
      <c r="BU102" s="332">
        <f t="shared" si="36"/>
        <v>0</v>
      </c>
      <c r="BV102" s="332">
        <f t="shared" si="36"/>
        <v>0</v>
      </c>
      <c r="BW102" s="332">
        <f t="shared" si="36"/>
        <v>0</v>
      </c>
      <c r="BX102" s="332">
        <f t="shared" si="36"/>
        <v>0</v>
      </c>
      <c r="BY102" s="332">
        <f t="shared" si="36"/>
        <v>0</v>
      </c>
      <c r="BZ102" s="332">
        <f t="shared" si="36"/>
        <v>0</v>
      </c>
      <c r="CA102" s="332">
        <f t="shared" si="36"/>
        <v>0</v>
      </c>
      <c r="CB102" s="332">
        <f t="shared" si="36"/>
        <v>0</v>
      </c>
      <c r="CC102" s="332">
        <f t="shared" si="36"/>
        <v>0</v>
      </c>
      <c r="CD102" s="332">
        <f t="shared" si="36"/>
        <v>0</v>
      </c>
      <c r="CE102" s="332">
        <f t="shared" si="36"/>
        <v>0</v>
      </c>
      <c r="CF102" s="332">
        <f t="shared" si="36"/>
        <v>0</v>
      </c>
      <c r="CG102" s="332">
        <f t="shared" si="36"/>
        <v>0</v>
      </c>
      <c r="CH102" s="332">
        <f t="shared" si="36"/>
        <v>0</v>
      </c>
      <c r="CI102" s="332">
        <f t="shared" si="36"/>
        <v>0</v>
      </c>
      <c r="CJ102" s="332">
        <f t="shared" si="36"/>
        <v>0</v>
      </c>
      <c r="CK102" s="332">
        <f t="shared" si="36"/>
        <v>0</v>
      </c>
      <c r="CL102" s="332">
        <f t="shared" si="36"/>
        <v>0</v>
      </c>
      <c r="CM102" s="332">
        <f t="shared" si="36"/>
        <v>0</v>
      </c>
      <c r="CN102" s="332">
        <f t="shared" si="36"/>
        <v>0</v>
      </c>
      <c r="CO102" s="332">
        <f t="shared" si="36"/>
        <v>0</v>
      </c>
      <c r="CP102" s="332">
        <f t="shared" si="36"/>
        <v>0</v>
      </c>
      <c r="CQ102" s="332">
        <f t="shared" si="36"/>
        <v>0</v>
      </c>
      <c r="CR102" s="332">
        <f t="shared" si="36"/>
        <v>0</v>
      </c>
      <c r="CS102" s="332">
        <f t="shared" si="36"/>
        <v>0</v>
      </c>
      <c r="CT102" s="332">
        <f t="shared" si="36"/>
        <v>0</v>
      </c>
      <c r="CU102" s="332">
        <f t="shared" si="36"/>
        <v>0</v>
      </c>
      <c r="CV102" s="332">
        <f t="shared" si="36"/>
        <v>0</v>
      </c>
      <c r="CW102" s="332">
        <f t="shared" si="36"/>
        <v>0</v>
      </c>
      <c r="CX102" s="332">
        <f t="shared" si="36"/>
        <v>0</v>
      </c>
      <c r="CY102" s="332">
        <f t="shared" si="36"/>
        <v>0</v>
      </c>
      <c r="CZ102" s="332">
        <f t="shared" si="36"/>
        <v>0</v>
      </c>
      <c r="DA102" s="332">
        <f t="shared" si="36"/>
        <v>0</v>
      </c>
      <c r="DB102" s="332">
        <f t="shared" si="36"/>
        <v>0</v>
      </c>
      <c r="DC102" s="332">
        <f t="shared" si="36"/>
        <v>0</v>
      </c>
      <c r="DD102" s="332">
        <f t="shared" si="36"/>
        <v>0</v>
      </c>
      <c r="DE102" s="332">
        <f t="shared" si="36"/>
        <v>0</v>
      </c>
      <c r="DF102" s="332">
        <f t="shared" si="36"/>
        <v>0</v>
      </c>
      <c r="DG102" s="332">
        <f t="shared" si="36"/>
        <v>0</v>
      </c>
      <c r="DH102" s="332">
        <f t="shared" si="36"/>
        <v>0</v>
      </c>
      <c r="DI102" s="332">
        <f t="shared" si="36"/>
        <v>0</v>
      </c>
      <c r="DJ102" s="332">
        <f t="shared" si="36"/>
        <v>0</v>
      </c>
      <c r="DK102" s="332">
        <f t="shared" si="36"/>
        <v>0</v>
      </c>
      <c r="DL102" s="332">
        <f t="shared" si="36"/>
        <v>0</v>
      </c>
      <c r="DM102" s="332">
        <f t="shared" si="36"/>
        <v>0</v>
      </c>
      <c r="DN102" s="332">
        <f t="shared" si="36"/>
        <v>0</v>
      </c>
      <c r="DO102" s="332">
        <f t="shared" si="36"/>
        <v>0</v>
      </c>
      <c r="DP102" s="332">
        <f t="shared" si="36"/>
        <v>0</v>
      </c>
      <c r="DQ102" s="332">
        <f t="shared" si="36"/>
        <v>0</v>
      </c>
      <c r="DR102" s="332">
        <f t="shared" si="36"/>
        <v>0</v>
      </c>
      <c r="DS102" s="332">
        <f t="shared" si="36"/>
        <v>0</v>
      </c>
      <c r="DT102" s="332">
        <f t="shared" si="36"/>
        <v>0</v>
      </c>
      <c r="DU102" s="332">
        <f t="shared" si="36"/>
        <v>0</v>
      </c>
      <c r="DV102" s="332">
        <f t="shared" si="36"/>
        <v>0</v>
      </c>
      <c r="DW102" s="332">
        <f t="shared" si="36"/>
        <v>1</v>
      </c>
      <c r="DX102" s="332">
        <f t="shared" si="36"/>
        <v>0</v>
      </c>
      <c r="DY102" s="332">
        <f t="shared" si="36"/>
        <v>0</v>
      </c>
      <c r="DZ102" s="332">
        <f t="shared" si="36"/>
        <v>0</v>
      </c>
      <c r="EA102" s="332">
        <f t="shared" si="36"/>
        <v>1</v>
      </c>
      <c r="EB102" s="332">
        <f t="shared" si="36"/>
        <v>0</v>
      </c>
      <c r="EC102" s="332">
        <f t="shared" si="36"/>
        <v>0</v>
      </c>
      <c r="ED102" s="332">
        <f t="shared" si="36"/>
        <v>0</v>
      </c>
      <c r="EE102" s="332">
        <f t="shared" ref="EE102:GF102" si="37">SUM(EE124:EE129)</f>
        <v>0</v>
      </c>
      <c r="EF102" s="332">
        <f t="shared" si="37"/>
        <v>0</v>
      </c>
      <c r="EG102" s="332">
        <f t="shared" si="37"/>
        <v>0</v>
      </c>
      <c r="EH102" s="332">
        <f t="shared" si="37"/>
        <v>0</v>
      </c>
      <c r="EI102" s="332">
        <f t="shared" si="37"/>
        <v>0</v>
      </c>
      <c r="EJ102" s="332">
        <f t="shared" si="37"/>
        <v>0</v>
      </c>
      <c r="EK102" s="332">
        <f t="shared" si="37"/>
        <v>0</v>
      </c>
      <c r="EL102" s="332">
        <f t="shared" si="37"/>
        <v>0</v>
      </c>
      <c r="EM102" s="332">
        <f t="shared" si="37"/>
        <v>0</v>
      </c>
      <c r="EN102" s="332">
        <f t="shared" si="37"/>
        <v>0</v>
      </c>
      <c r="EO102" s="332">
        <f t="shared" si="37"/>
        <v>0</v>
      </c>
      <c r="EP102" s="332">
        <f t="shared" si="37"/>
        <v>0</v>
      </c>
      <c r="EQ102" s="332">
        <f t="shared" si="37"/>
        <v>0</v>
      </c>
      <c r="ER102" s="332">
        <f t="shared" si="37"/>
        <v>0</v>
      </c>
      <c r="ES102" s="332">
        <f t="shared" si="37"/>
        <v>0</v>
      </c>
      <c r="ET102" s="332">
        <f t="shared" si="37"/>
        <v>0</v>
      </c>
      <c r="EU102" s="332">
        <f t="shared" si="37"/>
        <v>0</v>
      </c>
      <c r="EV102" s="332">
        <f t="shared" si="37"/>
        <v>0</v>
      </c>
      <c r="EW102" s="332">
        <f t="shared" si="37"/>
        <v>0</v>
      </c>
      <c r="EX102" s="332">
        <f t="shared" si="37"/>
        <v>0</v>
      </c>
      <c r="EY102" s="332">
        <f t="shared" si="37"/>
        <v>0</v>
      </c>
      <c r="EZ102" s="332">
        <f t="shared" si="37"/>
        <v>0</v>
      </c>
      <c r="FA102" s="332">
        <f t="shared" si="37"/>
        <v>0</v>
      </c>
      <c r="FB102" s="332">
        <f t="shared" si="37"/>
        <v>0</v>
      </c>
      <c r="FC102" s="332">
        <f t="shared" si="37"/>
        <v>0</v>
      </c>
      <c r="FD102" s="332">
        <f t="shared" si="37"/>
        <v>0</v>
      </c>
      <c r="FE102" s="332">
        <f t="shared" si="37"/>
        <v>0</v>
      </c>
      <c r="FF102" s="332">
        <f t="shared" si="37"/>
        <v>0</v>
      </c>
      <c r="FG102" s="332">
        <f t="shared" si="37"/>
        <v>0</v>
      </c>
      <c r="FH102" s="332">
        <f t="shared" si="37"/>
        <v>0</v>
      </c>
      <c r="FI102" s="332">
        <f t="shared" si="37"/>
        <v>0</v>
      </c>
      <c r="FJ102" s="332">
        <f t="shared" si="37"/>
        <v>0</v>
      </c>
      <c r="FK102" s="332">
        <f t="shared" si="37"/>
        <v>0</v>
      </c>
      <c r="FL102" s="332">
        <f t="shared" si="37"/>
        <v>0</v>
      </c>
      <c r="FM102" s="332">
        <f t="shared" si="37"/>
        <v>0</v>
      </c>
      <c r="FN102" s="332">
        <f t="shared" si="37"/>
        <v>0</v>
      </c>
      <c r="FO102" s="332">
        <f t="shared" si="37"/>
        <v>0</v>
      </c>
      <c r="FP102" s="332">
        <f t="shared" si="37"/>
        <v>0</v>
      </c>
      <c r="FQ102" s="332">
        <f t="shared" si="37"/>
        <v>0</v>
      </c>
      <c r="FR102" s="332">
        <f t="shared" si="37"/>
        <v>0</v>
      </c>
      <c r="FS102" s="332">
        <f t="shared" si="37"/>
        <v>0</v>
      </c>
      <c r="FT102" s="332">
        <f t="shared" si="37"/>
        <v>0</v>
      </c>
      <c r="FU102" s="332">
        <f t="shared" si="37"/>
        <v>0</v>
      </c>
      <c r="FV102" s="332">
        <f t="shared" si="37"/>
        <v>0</v>
      </c>
      <c r="FW102" s="332">
        <f t="shared" si="37"/>
        <v>2</v>
      </c>
      <c r="FX102" s="332">
        <f t="shared" si="37"/>
        <v>2</v>
      </c>
      <c r="FY102" s="332">
        <f t="shared" si="37"/>
        <v>0</v>
      </c>
      <c r="FZ102" s="332">
        <f t="shared" si="37"/>
        <v>0</v>
      </c>
      <c r="GA102" s="332">
        <f t="shared" si="37"/>
        <v>0</v>
      </c>
      <c r="GB102" s="332">
        <f t="shared" si="37"/>
        <v>0</v>
      </c>
      <c r="GC102" s="332">
        <f t="shared" si="37"/>
        <v>1</v>
      </c>
      <c r="GD102" s="332">
        <f t="shared" si="37"/>
        <v>2</v>
      </c>
      <c r="GE102" s="332">
        <f t="shared" si="37"/>
        <v>0</v>
      </c>
      <c r="GF102" s="332">
        <f t="shared" si="37"/>
        <v>0</v>
      </c>
    </row>
    <row r="103" spans="1:188" s="324" customFormat="1" ht="12.95" customHeight="1">
      <c r="A103" s="331">
        <v>6</v>
      </c>
      <c r="B103" s="361" t="s">
        <v>126</v>
      </c>
      <c r="C103" s="362"/>
      <c r="D103" s="362"/>
      <c r="E103" s="363"/>
      <c r="F103" s="332">
        <f>SUM(F130:F134)</f>
        <v>0</v>
      </c>
      <c r="G103" s="332">
        <f t="shared" ref="G103:BR103" si="38">SUM(G130:G134)</f>
        <v>0</v>
      </c>
      <c r="H103" s="332">
        <f t="shared" si="38"/>
        <v>1</v>
      </c>
      <c r="I103" s="332">
        <f t="shared" si="38"/>
        <v>0</v>
      </c>
      <c r="J103" s="332">
        <f t="shared" si="38"/>
        <v>0</v>
      </c>
      <c r="K103" s="332">
        <f t="shared" si="38"/>
        <v>0</v>
      </c>
      <c r="L103" s="332">
        <f t="shared" si="38"/>
        <v>1</v>
      </c>
      <c r="M103" s="332">
        <f t="shared" si="38"/>
        <v>0</v>
      </c>
      <c r="N103" s="332">
        <f t="shared" si="38"/>
        <v>0</v>
      </c>
      <c r="O103" s="332">
        <f t="shared" si="38"/>
        <v>0</v>
      </c>
      <c r="P103" s="332">
        <f t="shared" si="38"/>
        <v>0</v>
      </c>
      <c r="Q103" s="332">
        <f t="shared" si="38"/>
        <v>0</v>
      </c>
      <c r="R103" s="332">
        <f t="shared" si="38"/>
        <v>0</v>
      </c>
      <c r="S103" s="332">
        <f t="shared" si="38"/>
        <v>0</v>
      </c>
      <c r="T103" s="332">
        <f t="shared" si="38"/>
        <v>0</v>
      </c>
      <c r="U103" s="332">
        <f t="shared" si="38"/>
        <v>0</v>
      </c>
      <c r="V103" s="332">
        <f t="shared" si="38"/>
        <v>0</v>
      </c>
      <c r="W103" s="332">
        <f t="shared" si="38"/>
        <v>0</v>
      </c>
      <c r="X103" s="332">
        <f t="shared" si="38"/>
        <v>0</v>
      </c>
      <c r="Y103" s="332">
        <f t="shared" si="38"/>
        <v>0</v>
      </c>
      <c r="Z103" s="332">
        <f t="shared" si="38"/>
        <v>0</v>
      </c>
      <c r="AA103" s="332">
        <f t="shared" si="38"/>
        <v>0</v>
      </c>
      <c r="AB103" s="332">
        <f t="shared" si="38"/>
        <v>0</v>
      </c>
      <c r="AC103" s="332">
        <f t="shared" si="38"/>
        <v>0</v>
      </c>
      <c r="AD103" s="332">
        <f t="shared" si="38"/>
        <v>0</v>
      </c>
      <c r="AE103" s="332">
        <f t="shared" si="38"/>
        <v>0</v>
      </c>
      <c r="AF103" s="332">
        <f t="shared" si="38"/>
        <v>0</v>
      </c>
      <c r="AG103" s="332">
        <f t="shared" si="38"/>
        <v>0</v>
      </c>
      <c r="AH103" s="332">
        <f t="shared" si="38"/>
        <v>0</v>
      </c>
      <c r="AI103" s="332">
        <f t="shared" si="38"/>
        <v>0</v>
      </c>
      <c r="AJ103" s="332">
        <f t="shared" si="38"/>
        <v>0</v>
      </c>
      <c r="AK103" s="332">
        <f t="shared" si="38"/>
        <v>0</v>
      </c>
      <c r="AL103" s="332">
        <f t="shared" si="38"/>
        <v>0</v>
      </c>
      <c r="AM103" s="332">
        <f t="shared" si="38"/>
        <v>0</v>
      </c>
      <c r="AN103" s="332">
        <f t="shared" si="38"/>
        <v>0</v>
      </c>
      <c r="AO103" s="332">
        <f t="shared" si="38"/>
        <v>0</v>
      </c>
      <c r="AP103" s="332">
        <f t="shared" si="38"/>
        <v>0</v>
      </c>
      <c r="AQ103" s="332">
        <f t="shared" si="38"/>
        <v>0</v>
      </c>
      <c r="AR103" s="332">
        <f t="shared" si="38"/>
        <v>0</v>
      </c>
      <c r="AS103" s="332">
        <f t="shared" si="38"/>
        <v>0</v>
      </c>
      <c r="AT103" s="332">
        <f t="shared" si="38"/>
        <v>0</v>
      </c>
      <c r="AU103" s="332">
        <f t="shared" si="38"/>
        <v>0</v>
      </c>
      <c r="AV103" s="332">
        <f t="shared" si="38"/>
        <v>0</v>
      </c>
      <c r="AW103" s="332">
        <f t="shared" si="38"/>
        <v>0</v>
      </c>
      <c r="AX103" s="332">
        <f t="shared" si="38"/>
        <v>0</v>
      </c>
      <c r="AY103" s="332">
        <f t="shared" si="38"/>
        <v>0</v>
      </c>
      <c r="AZ103" s="332">
        <f t="shared" si="38"/>
        <v>0</v>
      </c>
      <c r="BA103" s="332">
        <f t="shared" si="38"/>
        <v>0</v>
      </c>
      <c r="BB103" s="332">
        <f t="shared" si="38"/>
        <v>0</v>
      </c>
      <c r="BC103" s="332">
        <f t="shared" si="38"/>
        <v>0</v>
      </c>
      <c r="BD103" s="332">
        <f t="shared" si="38"/>
        <v>0</v>
      </c>
      <c r="BE103" s="332">
        <f t="shared" si="38"/>
        <v>0</v>
      </c>
      <c r="BF103" s="332">
        <f t="shared" si="38"/>
        <v>0</v>
      </c>
      <c r="BG103" s="332">
        <f t="shared" si="38"/>
        <v>0</v>
      </c>
      <c r="BH103" s="332">
        <f t="shared" si="38"/>
        <v>0</v>
      </c>
      <c r="BI103" s="332">
        <f t="shared" si="38"/>
        <v>0</v>
      </c>
      <c r="BJ103" s="332">
        <f t="shared" si="38"/>
        <v>0</v>
      </c>
      <c r="BK103" s="332">
        <f t="shared" si="38"/>
        <v>0</v>
      </c>
      <c r="BL103" s="332">
        <f t="shared" si="38"/>
        <v>0</v>
      </c>
      <c r="BM103" s="332">
        <f t="shared" si="38"/>
        <v>1</v>
      </c>
      <c r="BN103" s="332">
        <f t="shared" si="38"/>
        <v>0</v>
      </c>
      <c r="BO103" s="332">
        <f t="shared" si="38"/>
        <v>0</v>
      </c>
      <c r="BP103" s="332">
        <f t="shared" si="38"/>
        <v>1</v>
      </c>
      <c r="BQ103" s="332">
        <f t="shared" si="38"/>
        <v>0</v>
      </c>
      <c r="BR103" s="332">
        <f t="shared" si="38"/>
        <v>0</v>
      </c>
      <c r="BS103" s="332">
        <f t="shared" ref="BS103:ED103" si="39">SUM(BS130:BS134)</f>
        <v>0</v>
      </c>
      <c r="BT103" s="332">
        <f t="shared" si="39"/>
        <v>0</v>
      </c>
      <c r="BU103" s="332">
        <f t="shared" si="39"/>
        <v>0</v>
      </c>
      <c r="BV103" s="332">
        <f t="shared" si="39"/>
        <v>0</v>
      </c>
      <c r="BW103" s="332">
        <f t="shared" si="39"/>
        <v>0</v>
      </c>
      <c r="BX103" s="332">
        <f t="shared" si="39"/>
        <v>0</v>
      </c>
      <c r="BY103" s="332">
        <f t="shared" si="39"/>
        <v>0</v>
      </c>
      <c r="BZ103" s="332">
        <f t="shared" si="39"/>
        <v>0</v>
      </c>
      <c r="CA103" s="332">
        <f t="shared" si="39"/>
        <v>0</v>
      </c>
      <c r="CB103" s="332">
        <f t="shared" si="39"/>
        <v>0</v>
      </c>
      <c r="CC103" s="332">
        <f t="shared" si="39"/>
        <v>0</v>
      </c>
      <c r="CD103" s="332">
        <f t="shared" si="39"/>
        <v>0</v>
      </c>
      <c r="CE103" s="332">
        <f t="shared" si="39"/>
        <v>0</v>
      </c>
      <c r="CF103" s="332">
        <f t="shared" si="39"/>
        <v>0</v>
      </c>
      <c r="CG103" s="332">
        <f t="shared" si="39"/>
        <v>0</v>
      </c>
      <c r="CH103" s="332">
        <f t="shared" si="39"/>
        <v>0</v>
      </c>
      <c r="CI103" s="332">
        <f t="shared" si="39"/>
        <v>0</v>
      </c>
      <c r="CJ103" s="332">
        <f t="shared" si="39"/>
        <v>0</v>
      </c>
      <c r="CK103" s="332">
        <f t="shared" si="39"/>
        <v>0</v>
      </c>
      <c r="CL103" s="332">
        <f t="shared" si="39"/>
        <v>0</v>
      </c>
      <c r="CM103" s="332">
        <f t="shared" si="39"/>
        <v>0</v>
      </c>
      <c r="CN103" s="332">
        <f t="shared" si="39"/>
        <v>0</v>
      </c>
      <c r="CO103" s="332">
        <f t="shared" si="39"/>
        <v>0</v>
      </c>
      <c r="CP103" s="332">
        <f t="shared" si="39"/>
        <v>0</v>
      </c>
      <c r="CQ103" s="332">
        <f t="shared" si="39"/>
        <v>0</v>
      </c>
      <c r="CR103" s="332">
        <f t="shared" si="39"/>
        <v>0</v>
      </c>
      <c r="CS103" s="332">
        <f t="shared" si="39"/>
        <v>0</v>
      </c>
      <c r="CT103" s="332">
        <f t="shared" si="39"/>
        <v>0</v>
      </c>
      <c r="CU103" s="332">
        <f t="shared" si="39"/>
        <v>0</v>
      </c>
      <c r="CV103" s="332">
        <f t="shared" si="39"/>
        <v>0</v>
      </c>
      <c r="CW103" s="332">
        <f t="shared" si="39"/>
        <v>0</v>
      </c>
      <c r="CX103" s="332">
        <f t="shared" si="39"/>
        <v>0</v>
      </c>
      <c r="CY103" s="332">
        <f t="shared" si="39"/>
        <v>0</v>
      </c>
      <c r="CZ103" s="332">
        <f t="shared" si="39"/>
        <v>0</v>
      </c>
      <c r="DA103" s="332">
        <f t="shared" si="39"/>
        <v>0</v>
      </c>
      <c r="DB103" s="332">
        <f t="shared" si="39"/>
        <v>0</v>
      </c>
      <c r="DC103" s="332">
        <f t="shared" si="39"/>
        <v>0</v>
      </c>
      <c r="DD103" s="332">
        <f t="shared" si="39"/>
        <v>0</v>
      </c>
      <c r="DE103" s="332">
        <f t="shared" si="39"/>
        <v>0</v>
      </c>
      <c r="DF103" s="332">
        <f t="shared" si="39"/>
        <v>0</v>
      </c>
      <c r="DG103" s="332">
        <f t="shared" si="39"/>
        <v>0</v>
      </c>
      <c r="DH103" s="332">
        <f t="shared" si="39"/>
        <v>1</v>
      </c>
      <c r="DI103" s="332">
        <f t="shared" si="39"/>
        <v>0</v>
      </c>
      <c r="DJ103" s="332">
        <f t="shared" si="39"/>
        <v>0</v>
      </c>
      <c r="DK103" s="332">
        <f t="shared" si="39"/>
        <v>0</v>
      </c>
      <c r="DL103" s="332">
        <f t="shared" si="39"/>
        <v>0</v>
      </c>
      <c r="DM103" s="332">
        <f t="shared" si="39"/>
        <v>0</v>
      </c>
      <c r="DN103" s="332">
        <f t="shared" si="39"/>
        <v>0</v>
      </c>
      <c r="DO103" s="332">
        <f t="shared" si="39"/>
        <v>0</v>
      </c>
      <c r="DP103" s="332">
        <f t="shared" si="39"/>
        <v>0</v>
      </c>
      <c r="DQ103" s="332">
        <f t="shared" si="39"/>
        <v>0</v>
      </c>
      <c r="DR103" s="332">
        <f t="shared" si="39"/>
        <v>0</v>
      </c>
      <c r="DS103" s="332">
        <f t="shared" si="39"/>
        <v>0</v>
      </c>
      <c r="DT103" s="332">
        <f t="shared" si="39"/>
        <v>0</v>
      </c>
      <c r="DU103" s="332">
        <f t="shared" si="39"/>
        <v>0</v>
      </c>
      <c r="DV103" s="332">
        <f t="shared" si="39"/>
        <v>0</v>
      </c>
      <c r="DW103" s="332">
        <f t="shared" si="39"/>
        <v>0</v>
      </c>
      <c r="DX103" s="332">
        <f t="shared" si="39"/>
        <v>0</v>
      </c>
      <c r="DY103" s="332">
        <f t="shared" si="39"/>
        <v>0</v>
      </c>
      <c r="DZ103" s="332">
        <f t="shared" si="39"/>
        <v>0</v>
      </c>
      <c r="EA103" s="332">
        <f t="shared" si="39"/>
        <v>0</v>
      </c>
      <c r="EB103" s="332">
        <f t="shared" si="39"/>
        <v>0</v>
      </c>
      <c r="EC103" s="332">
        <f t="shared" si="39"/>
        <v>0</v>
      </c>
      <c r="ED103" s="332">
        <f t="shared" si="39"/>
        <v>0</v>
      </c>
      <c r="EE103" s="332">
        <f t="shared" ref="EE103:GF103" si="40">SUM(EE130:EE134)</f>
        <v>0</v>
      </c>
      <c r="EF103" s="332">
        <f t="shared" si="40"/>
        <v>0</v>
      </c>
      <c r="EG103" s="332">
        <f t="shared" si="40"/>
        <v>0</v>
      </c>
      <c r="EH103" s="332">
        <f t="shared" si="40"/>
        <v>0</v>
      </c>
      <c r="EI103" s="332">
        <f t="shared" si="40"/>
        <v>0</v>
      </c>
      <c r="EJ103" s="332">
        <f t="shared" si="40"/>
        <v>0</v>
      </c>
      <c r="EK103" s="332">
        <f t="shared" si="40"/>
        <v>0</v>
      </c>
      <c r="EL103" s="332">
        <f t="shared" si="40"/>
        <v>0</v>
      </c>
      <c r="EM103" s="332">
        <f t="shared" si="40"/>
        <v>0</v>
      </c>
      <c r="EN103" s="332">
        <f t="shared" si="40"/>
        <v>0</v>
      </c>
      <c r="EO103" s="332">
        <f t="shared" si="40"/>
        <v>0</v>
      </c>
      <c r="EP103" s="332">
        <f t="shared" si="40"/>
        <v>0</v>
      </c>
      <c r="EQ103" s="332">
        <f t="shared" si="40"/>
        <v>0</v>
      </c>
      <c r="ER103" s="332">
        <f t="shared" si="40"/>
        <v>0</v>
      </c>
      <c r="ES103" s="332">
        <f t="shared" si="40"/>
        <v>0</v>
      </c>
      <c r="ET103" s="332">
        <f t="shared" si="40"/>
        <v>0</v>
      </c>
      <c r="EU103" s="332">
        <f t="shared" si="40"/>
        <v>0</v>
      </c>
      <c r="EV103" s="332">
        <f t="shared" si="40"/>
        <v>0</v>
      </c>
      <c r="EW103" s="332">
        <f t="shared" si="40"/>
        <v>0</v>
      </c>
      <c r="EX103" s="332">
        <f t="shared" si="40"/>
        <v>0</v>
      </c>
      <c r="EY103" s="332">
        <f t="shared" si="40"/>
        <v>0</v>
      </c>
      <c r="EZ103" s="332">
        <f t="shared" si="40"/>
        <v>0</v>
      </c>
      <c r="FA103" s="332">
        <f t="shared" si="40"/>
        <v>0</v>
      </c>
      <c r="FB103" s="332">
        <f t="shared" si="40"/>
        <v>0</v>
      </c>
      <c r="FC103" s="332">
        <f t="shared" si="40"/>
        <v>0</v>
      </c>
      <c r="FD103" s="332">
        <f t="shared" si="40"/>
        <v>0</v>
      </c>
      <c r="FE103" s="332">
        <f t="shared" si="40"/>
        <v>0</v>
      </c>
      <c r="FF103" s="332">
        <f t="shared" si="40"/>
        <v>0</v>
      </c>
      <c r="FG103" s="332">
        <f t="shared" si="40"/>
        <v>0</v>
      </c>
      <c r="FH103" s="332">
        <f t="shared" si="40"/>
        <v>0</v>
      </c>
      <c r="FI103" s="332">
        <f t="shared" si="40"/>
        <v>0</v>
      </c>
      <c r="FJ103" s="332">
        <f t="shared" si="40"/>
        <v>0</v>
      </c>
      <c r="FK103" s="332">
        <f t="shared" si="40"/>
        <v>0</v>
      </c>
      <c r="FL103" s="332">
        <f t="shared" si="40"/>
        <v>0</v>
      </c>
      <c r="FM103" s="332">
        <f t="shared" si="40"/>
        <v>0</v>
      </c>
      <c r="FN103" s="332">
        <f t="shared" si="40"/>
        <v>0</v>
      </c>
      <c r="FO103" s="332">
        <f t="shared" si="40"/>
        <v>0</v>
      </c>
      <c r="FP103" s="332">
        <f t="shared" si="40"/>
        <v>0</v>
      </c>
      <c r="FQ103" s="332">
        <f t="shared" si="40"/>
        <v>0</v>
      </c>
      <c r="FR103" s="332">
        <f t="shared" si="40"/>
        <v>0</v>
      </c>
      <c r="FS103" s="332">
        <f t="shared" si="40"/>
        <v>0</v>
      </c>
      <c r="FT103" s="332">
        <f t="shared" si="40"/>
        <v>0</v>
      </c>
      <c r="FU103" s="332">
        <f t="shared" si="40"/>
        <v>0</v>
      </c>
      <c r="FV103" s="332">
        <f t="shared" si="40"/>
        <v>0</v>
      </c>
      <c r="FW103" s="332">
        <f t="shared" si="40"/>
        <v>0</v>
      </c>
      <c r="FX103" s="332">
        <f t="shared" si="40"/>
        <v>0</v>
      </c>
      <c r="FY103" s="332">
        <f t="shared" si="40"/>
        <v>0</v>
      </c>
      <c r="FZ103" s="332">
        <f t="shared" si="40"/>
        <v>0</v>
      </c>
      <c r="GA103" s="332">
        <f t="shared" si="40"/>
        <v>0</v>
      </c>
      <c r="GB103" s="332">
        <f t="shared" si="40"/>
        <v>0</v>
      </c>
      <c r="GC103" s="332">
        <f t="shared" si="40"/>
        <v>0</v>
      </c>
      <c r="GD103" s="332">
        <f t="shared" si="40"/>
        <v>0</v>
      </c>
      <c r="GE103" s="332">
        <f t="shared" si="40"/>
        <v>0</v>
      </c>
      <c r="GF103" s="332">
        <f t="shared" si="40"/>
        <v>0</v>
      </c>
    </row>
    <row r="104" spans="1:188" s="324" customFormat="1" ht="12.95" customHeight="1">
      <c r="A104" s="331">
        <v>7</v>
      </c>
      <c r="B104" s="361" t="s">
        <v>127</v>
      </c>
      <c r="C104" s="362"/>
      <c r="D104" s="362"/>
      <c r="E104" s="363"/>
      <c r="F104" s="332">
        <f>SUM(F135:F137)</f>
        <v>0</v>
      </c>
      <c r="G104" s="332">
        <f t="shared" ref="G104:BR104" si="41">SUM(G135:G137)</f>
        <v>0</v>
      </c>
      <c r="H104" s="332">
        <f t="shared" si="41"/>
        <v>0</v>
      </c>
      <c r="I104" s="332">
        <f t="shared" si="41"/>
        <v>0</v>
      </c>
      <c r="J104" s="332">
        <f t="shared" si="41"/>
        <v>0</v>
      </c>
      <c r="K104" s="332">
        <f t="shared" si="41"/>
        <v>0</v>
      </c>
      <c r="L104" s="332">
        <f t="shared" si="41"/>
        <v>0</v>
      </c>
      <c r="M104" s="332">
        <f t="shared" si="41"/>
        <v>0</v>
      </c>
      <c r="N104" s="332">
        <f t="shared" si="41"/>
        <v>0</v>
      </c>
      <c r="O104" s="332">
        <f t="shared" si="41"/>
        <v>0</v>
      </c>
      <c r="P104" s="332">
        <f t="shared" si="41"/>
        <v>0</v>
      </c>
      <c r="Q104" s="332">
        <f t="shared" si="41"/>
        <v>0</v>
      </c>
      <c r="R104" s="332">
        <f t="shared" si="41"/>
        <v>0</v>
      </c>
      <c r="S104" s="332">
        <f t="shared" si="41"/>
        <v>0</v>
      </c>
      <c r="T104" s="332">
        <f t="shared" si="41"/>
        <v>0</v>
      </c>
      <c r="U104" s="332">
        <f t="shared" si="41"/>
        <v>0</v>
      </c>
      <c r="V104" s="332">
        <f t="shared" si="41"/>
        <v>0</v>
      </c>
      <c r="W104" s="332">
        <f t="shared" si="41"/>
        <v>0</v>
      </c>
      <c r="X104" s="332">
        <f t="shared" si="41"/>
        <v>0</v>
      </c>
      <c r="Y104" s="332">
        <f t="shared" si="41"/>
        <v>0</v>
      </c>
      <c r="Z104" s="332">
        <f t="shared" si="41"/>
        <v>0</v>
      </c>
      <c r="AA104" s="332">
        <f t="shared" si="41"/>
        <v>0</v>
      </c>
      <c r="AB104" s="332">
        <f t="shared" si="41"/>
        <v>0</v>
      </c>
      <c r="AC104" s="332">
        <f t="shared" si="41"/>
        <v>0</v>
      </c>
      <c r="AD104" s="332">
        <f t="shared" si="41"/>
        <v>0</v>
      </c>
      <c r="AE104" s="332">
        <f t="shared" si="41"/>
        <v>0</v>
      </c>
      <c r="AF104" s="332">
        <f t="shared" si="41"/>
        <v>0</v>
      </c>
      <c r="AG104" s="332">
        <f t="shared" si="41"/>
        <v>0</v>
      </c>
      <c r="AH104" s="332">
        <f t="shared" si="41"/>
        <v>0</v>
      </c>
      <c r="AI104" s="332">
        <f t="shared" si="41"/>
        <v>0</v>
      </c>
      <c r="AJ104" s="332">
        <f t="shared" si="41"/>
        <v>0</v>
      </c>
      <c r="AK104" s="332">
        <f t="shared" si="41"/>
        <v>0</v>
      </c>
      <c r="AL104" s="332">
        <f t="shared" si="41"/>
        <v>0</v>
      </c>
      <c r="AM104" s="332">
        <f t="shared" si="41"/>
        <v>0</v>
      </c>
      <c r="AN104" s="332">
        <f t="shared" si="41"/>
        <v>0</v>
      </c>
      <c r="AO104" s="332">
        <f t="shared" si="41"/>
        <v>0</v>
      </c>
      <c r="AP104" s="332">
        <f t="shared" si="41"/>
        <v>0</v>
      </c>
      <c r="AQ104" s="332">
        <f t="shared" si="41"/>
        <v>0</v>
      </c>
      <c r="AR104" s="332">
        <f t="shared" si="41"/>
        <v>0</v>
      </c>
      <c r="AS104" s="332">
        <f t="shared" si="41"/>
        <v>0</v>
      </c>
      <c r="AT104" s="332">
        <f t="shared" si="41"/>
        <v>0</v>
      </c>
      <c r="AU104" s="332">
        <f t="shared" si="41"/>
        <v>0</v>
      </c>
      <c r="AV104" s="332">
        <f t="shared" si="41"/>
        <v>0</v>
      </c>
      <c r="AW104" s="332">
        <f t="shared" si="41"/>
        <v>0</v>
      </c>
      <c r="AX104" s="332">
        <f t="shared" si="41"/>
        <v>0</v>
      </c>
      <c r="AY104" s="332">
        <f t="shared" si="41"/>
        <v>0</v>
      </c>
      <c r="AZ104" s="332">
        <f t="shared" si="41"/>
        <v>0</v>
      </c>
      <c r="BA104" s="332">
        <f t="shared" si="41"/>
        <v>0</v>
      </c>
      <c r="BB104" s="332">
        <f t="shared" si="41"/>
        <v>0</v>
      </c>
      <c r="BC104" s="332">
        <f t="shared" si="41"/>
        <v>0</v>
      </c>
      <c r="BD104" s="332">
        <f t="shared" si="41"/>
        <v>0</v>
      </c>
      <c r="BE104" s="332">
        <f t="shared" si="41"/>
        <v>0</v>
      </c>
      <c r="BF104" s="332">
        <f t="shared" si="41"/>
        <v>0</v>
      </c>
      <c r="BG104" s="332">
        <f t="shared" si="41"/>
        <v>0</v>
      </c>
      <c r="BH104" s="332">
        <f t="shared" si="41"/>
        <v>0</v>
      </c>
      <c r="BI104" s="332">
        <f t="shared" si="41"/>
        <v>1</v>
      </c>
      <c r="BJ104" s="332">
        <f t="shared" si="41"/>
        <v>0</v>
      </c>
      <c r="BK104" s="332">
        <f t="shared" si="41"/>
        <v>0</v>
      </c>
      <c r="BL104" s="332">
        <f t="shared" si="41"/>
        <v>0</v>
      </c>
      <c r="BM104" s="332">
        <f t="shared" si="41"/>
        <v>0</v>
      </c>
      <c r="BN104" s="332">
        <f t="shared" si="41"/>
        <v>0</v>
      </c>
      <c r="BO104" s="332">
        <f t="shared" si="41"/>
        <v>0</v>
      </c>
      <c r="BP104" s="332">
        <f t="shared" si="41"/>
        <v>0</v>
      </c>
      <c r="BQ104" s="332">
        <f t="shared" si="41"/>
        <v>0</v>
      </c>
      <c r="BR104" s="332">
        <f t="shared" si="41"/>
        <v>0</v>
      </c>
      <c r="BS104" s="332">
        <f t="shared" ref="BS104:ED104" si="42">SUM(BS135:BS137)</f>
        <v>0</v>
      </c>
      <c r="BT104" s="332">
        <f t="shared" si="42"/>
        <v>0</v>
      </c>
      <c r="BU104" s="332">
        <f t="shared" si="42"/>
        <v>0</v>
      </c>
      <c r="BV104" s="332">
        <f t="shared" si="42"/>
        <v>0</v>
      </c>
      <c r="BW104" s="332">
        <f t="shared" si="42"/>
        <v>0</v>
      </c>
      <c r="BX104" s="332">
        <f t="shared" si="42"/>
        <v>0</v>
      </c>
      <c r="BY104" s="332">
        <f t="shared" si="42"/>
        <v>0</v>
      </c>
      <c r="BZ104" s="332">
        <f t="shared" si="42"/>
        <v>0</v>
      </c>
      <c r="CA104" s="332">
        <f t="shared" si="42"/>
        <v>0</v>
      </c>
      <c r="CB104" s="332">
        <f t="shared" si="42"/>
        <v>0</v>
      </c>
      <c r="CC104" s="332">
        <f t="shared" si="42"/>
        <v>0</v>
      </c>
      <c r="CD104" s="332">
        <f t="shared" si="42"/>
        <v>0</v>
      </c>
      <c r="CE104" s="332">
        <f t="shared" si="42"/>
        <v>0</v>
      </c>
      <c r="CF104" s="332">
        <f t="shared" si="42"/>
        <v>0</v>
      </c>
      <c r="CG104" s="332">
        <f t="shared" si="42"/>
        <v>0</v>
      </c>
      <c r="CH104" s="332">
        <f t="shared" si="42"/>
        <v>0</v>
      </c>
      <c r="CI104" s="332">
        <f t="shared" si="42"/>
        <v>0</v>
      </c>
      <c r="CJ104" s="332">
        <f t="shared" si="42"/>
        <v>0</v>
      </c>
      <c r="CK104" s="332">
        <f t="shared" si="42"/>
        <v>0</v>
      </c>
      <c r="CL104" s="332">
        <f t="shared" si="42"/>
        <v>0</v>
      </c>
      <c r="CM104" s="332">
        <f t="shared" si="42"/>
        <v>0</v>
      </c>
      <c r="CN104" s="332">
        <f t="shared" si="42"/>
        <v>0</v>
      </c>
      <c r="CO104" s="332">
        <f t="shared" si="42"/>
        <v>0</v>
      </c>
      <c r="CP104" s="332">
        <f t="shared" si="42"/>
        <v>0</v>
      </c>
      <c r="CQ104" s="332">
        <f t="shared" si="42"/>
        <v>0</v>
      </c>
      <c r="CR104" s="332">
        <f t="shared" si="42"/>
        <v>0</v>
      </c>
      <c r="CS104" s="332">
        <f t="shared" si="42"/>
        <v>0</v>
      </c>
      <c r="CT104" s="332">
        <f t="shared" si="42"/>
        <v>0</v>
      </c>
      <c r="CU104" s="332">
        <f t="shared" si="42"/>
        <v>0</v>
      </c>
      <c r="CV104" s="332">
        <f t="shared" si="42"/>
        <v>0</v>
      </c>
      <c r="CW104" s="332">
        <f t="shared" si="42"/>
        <v>0</v>
      </c>
      <c r="CX104" s="332">
        <f t="shared" si="42"/>
        <v>0</v>
      </c>
      <c r="CY104" s="332">
        <f t="shared" si="42"/>
        <v>0</v>
      </c>
      <c r="CZ104" s="332">
        <f t="shared" si="42"/>
        <v>0</v>
      </c>
      <c r="DA104" s="332">
        <f t="shared" si="42"/>
        <v>0</v>
      </c>
      <c r="DB104" s="332">
        <f t="shared" si="42"/>
        <v>0</v>
      </c>
      <c r="DC104" s="332">
        <f t="shared" si="42"/>
        <v>0</v>
      </c>
      <c r="DD104" s="332">
        <f t="shared" si="42"/>
        <v>0</v>
      </c>
      <c r="DE104" s="332">
        <f t="shared" si="42"/>
        <v>0</v>
      </c>
      <c r="DF104" s="332">
        <f t="shared" si="42"/>
        <v>0</v>
      </c>
      <c r="DG104" s="332">
        <f t="shared" si="42"/>
        <v>0</v>
      </c>
      <c r="DH104" s="332">
        <f t="shared" si="42"/>
        <v>0</v>
      </c>
      <c r="DI104" s="332">
        <f t="shared" si="42"/>
        <v>0</v>
      </c>
      <c r="DJ104" s="332">
        <f t="shared" si="42"/>
        <v>0</v>
      </c>
      <c r="DK104" s="332">
        <f t="shared" si="42"/>
        <v>0</v>
      </c>
      <c r="DL104" s="332">
        <f t="shared" si="42"/>
        <v>0</v>
      </c>
      <c r="DM104" s="332">
        <f t="shared" si="42"/>
        <v>0</v>
      </c>
      <c r="DN104" s="332">
        <f t="shared" si="42"/>
        <v>0</v>
      </c>
      <c r="DO104" s="332">
        <f t="shared" si="42"/>
        <v>0</v>
      </c>
      <c r="DP104" s="332">
        <f t="shared" si="42"/>
        <v>0</v>
      </c>
      <c r="DQ104" s="332">
        <f t="shared" si="42"/>
        <v>0</v>
      </c>
      <c r="DR104" s="332">
        <f t="shared" si="42"/>
        <v>0</v>
      </c>
      <c r="DS104" s="332">
        <f t="shared" si="42"/>
        <v>0</v>
      </c>
      <c r="DT104" s="332">
        <f t="shared" si="42"/>
        <v>0</v>
      </c>
      <c r="DU104" s="332">
        <f t="shared" si="42"/>
        <v>0</v>
      </c>
      <c r="DV104" s="332">
        <f t="shared" si="42"/>
        <v>0</v>
      </c>
      <c r="DW104" s="332">
        <f t="shared" si="42"/>
        <v>0</v>
      </c>
      <c r="DX104" s="332">
        <f t="shared" si="42"/>
        <v>0</v>
      </c>
      <c r="DY104" s="332">
        <f t="shared" si="42"/>
        <v>0</v>
      </c>
      <c r="DZ104" s="332">
        <f t="shared" si="42"/>
        <v>0</v>
      </c>
      <c r="EA104" s="332">
        <f t="shared" si="42"/>
        <v>0</v>
      </c>
      <c r="EB104" s="332">
        <f t="shared" si="42"/>
        <v>0</v>
      </c>
      <c r="EC104" s="332">
        <f t="shared" si="42"/>
        <v>0</v>
      </c>
      <c r="ED104" s="332">
        <f t="shared" si="42"/>
        <v>0</v>
      </c>
      <c r="EE104" s="332">
        <f t="shared" ref="EE104:GF104" si="43">SUM(EE135:EE137)</f>
        <v>0</v>
      </c>
      <c r="EF104" s="332">
        <f t="shared" si="43"/>
        <v>0</v>
      </c>
      <c r="EG104" s="332">
        <f t="shared" si="43"/>
        <v>0</v>
      </c>
      <c r="EH104" s="332">
        <f t="shared" si="43"/>
        <v>0</v>
      </c>
      <c r="EI104" s="332">
        <f t="shared" si="43"/>
        <v>0</v>
      </c>
      <c r="EJ104" s="332">
        <f t="shared" si="43"/>
        <v>0</v>
      </c>
      <c r="EK104" s="332">
        <f t="shared" si="43"/>
        <v>0</v>
      </c>
      <c r="EL104" s="332">
        <f t="shared" si="43"/>
        <v>0</v>
      </c>
      <c r="EM104" s="332">
        <f t="shared" si="43"/>
        <v>0</v>
      </c>
      <c r="EN104" s="332">
        <f t="shared" si="43"/>
        <v>0</v>
      </c>
      <c r="EO104" s="332">
        <f t="shared" si="43"/>
        <v>0</v>
      </c>
      <c r="EP104" s="332">
        <f t="shared" si="43"/>
        <v>0</v>
      </c>
      <c r="EQ104" s="332">
        <f t="shared" si="43"/>
        <v>0</v>
      </c>
      <c r="ER104" s="332">
        <f t="shared" si="43"/>
        <v>0</v>
      </c>
      <c r="ES104" s="332">
        <f t="shared" si="43"/>
        <v>0</v>
      </c>
      <c r="ET104" s="332">
        <f t="shared" si="43"/>
        <v>0</v>
      </c>
      <c r="EU104" s="332">
        <f t="shared" si="43"/>
        <v>0</v>
      </c>
      <c r="EV104" s="332">
        <f t="shared" si="43"/>
        <v>0</v>
      </c>
      <c r="EW104" s="332">
        <f t="shared" si="43"/>
        <v>0</v>
      </c>
      <c r="EX104" s="332">
        <f t="shared" si="43"/>
        <v>0</v>
      </c>
      <c r="EY104" s="332">
        <f t="shared" si="43"/>
        <v>0</v>
      </c>
      <c r="EZ104" s="332">
        <f t="shared" si="43"/>
        <v>0</v>
      </c>
      <c r="FA104" s="332">
        <f t="shared" si="43"/>
        <v>0</v>
      </c>
      <c r="FB104" s="332">
        <f t="shared" si="43"/>
        <v>0</v>
      </c>
      <c r="FC104" s="332">
        <f t="shared" si="43"/>
        <v>0</v>
      </c>
      <c r="FD104" s="332">
        <f t="shared" si="43"/>
        <v>0</v>
      </c>
      <c r="FE104" s="332">
        <f t="shared" si="43"/>
        <v>0</v>
      </c>
      <c r="FF104" s="332">
        <f t="shared" si="43"/>
        <v>0</v>
      </c>
      <c r="FG104" s="332">
        <f t="shared" si="43"/>
        <v>0</v>
      </c>
      <c r="FH104" s="332">
        <f t="shared" si="43"/>
        <v>0</v>
      </c>
      <c r="FI104" s="332">
        <f t="shared" si="43"/>
        <v>0</v>
      </c>
      <c r="FJ104" s="332">
        <f t="shared" si="43"/>
        <v>0</v>
      </c>
      <c r="FK104" s="332">
        <f t="shared" si="43"/>
        <v>0</v>
      </c>
      <c r="FL104" s="332">
        <f t="shared" si="43"/>
        <v>0</v>
      </c>
      <c r="FM104" s="332">
        <f t="shared" si="43"/>
        <v>0</v>
      </c>
      <c r="FN104" s="332">
        <f t="shared" si="43"/>
        <v>0</v>
      </c>
      <c r="FO104" s="332">
        <f t="shared" si="43"/>
        <v>0</v>
      </c>
      <c r="FP104" s="332">
        <f t="shared" si="43"/>
        <v>0</v>
      </c>
      <c r="FQ104" s="332">
        <f t="shared" si="43"/>
        <v>0</v>
      </c>
      <c r="FR104" s="332">
        <f t="shared" si="43"/>
        <v>0</v>
      </c>
      <c r="FS104" s="332">
        <f t="shared" si="43"/>
        <v>0</v>
      </c>
      <c r="FT104" s="332">
        <f t="shared" si="43"/>
        <v>0</v>
      </c>
      <c r="FU104" s="332">
        <f t="shared" si="43"/>
        <v>0</v>
      </c>
      <c r="FV104" s="332">
        <f t="shared" si="43"/>
        <v>0</v>
      </c>
      <c r="FW104" s="332">
        <f t="shared" si="43"/>
        <v>0</v>
      </c>
      <c r="FX104" s="332">
        <f t="shared" si="43"/>
        <v>0</v>
      </c>
      <c r="FY104" s="332">
        <f t="shared" si="43"/>
        <v>0</v>
      </c>
      <c r="FZ104" s="332">
        <f t="shared" si="43"/>
        <v>0</v>
      </c>
      <c r="GA104" s="332">
        <f t="shared" si="43"/>
        <v>0</v>
      </c>
      <c r="GB104" s="332">
        <f t="shared" si="43"/>
        <v>0</v>
      </c>
      <c r="GC104" s="332">
        <f t="shared" si="43"/>
        <v>1</v>
      </c>
      <c r="GD104" s="332">
        <f t="shared" si="43"/>
        <v>1</v>
      </c>
      <c r="GE104" s="332">
        <f t="shared" si="43"/>
        <v>0</v>
      </c>
      <c r="GF104" s="332">
        <f t="shared" si="43"/>
        <v>0</v>
      </c>
    </row>
    <row r="105" spans="1:188" s="324" customFormat="1" ht="12.95" customHeight="1">
      <c r="A105" s="331">
        <v>8</v>
      </c>
      <c r="B105" s="333" t="s">
        <v>128</v>
      </c>
      <c r="C105" s="334"/>
      <c r="D105" s="334"/>
      <c r="E105" s="335"/>
      <c r="F105" s="332">
        <f>SUM(F138:F141)</f>
        <v>0</v>
      </c>
      <c r="G105" s="332">
        <f t="shared" ref="G105:BR105" si="44">SUM(G138:G141)</f>
        <v>0</v>
      </c>
      <c r="H105" s="332">
        <f t="shared" si="44"/>
        <v>0</v>
      </c>
      <c r="I105" s="332">
        <f t="shared" si="44"/>
        <v>0</v>
      </c>
      <c r="J105" s="332">
        <f t="shared" si="44"/>
        <v>0</v>
      </c>
      <c r="K105" s="332">
        <f t="shared" si="44"/>
        <v>0</v>
      </c>
      <c r="L105" s="332">
        <f t="shared" si="44"/>
        <v>0</v>
      </c>
      <c r="M105" s="332">
        <f t="shared" si="44"/>
        <v>0</v>
      </c>
      <c r="N105" s="332">
        <f t="shared" si="44"/>
        <v>0</v>
      </c>
      <c r="O105" s="332">
        <f t="shared" si="44"/>
        <v>0</v>
      </c>
      <c r="P105" s="332">
        <f t="shared" si="44"/>
        <v>0</v>
      </c>
      <c r="Q105" s="332">
        <f t="shared" si="44"/>
        <v>0</v>
      </c>
      <c r="R105" s="332">
        <f t="shared" si="44"/>
        <v>0</v>
      </c>
      <c r="S105" s="332">
        <f t="shared" si="44"/>
        <v>0</v>
      </c>
      <c r="T105" s="332">
        <f t="shared" si="44"/>
        <v>0</v>
      </c>
      <c r="U105" s="332">
        <f t="shared" si="44"/>
        <v>0</v>
      </c>
      <c r="V105" s="332">
        <f t="shared" si="44"/>
        <v>0</v>
      </c>
      <c r="W105" s="332">
        <f t="shared" si="44"/>
        <v>0</v>
      </c>
      <c r="X105" s="332">
        <f t="shared" si="44"/>
        <v>0</v>
      </c>
      <c r="Y105" s="332">
        <f t="shared" si="44"/>
        <v>0</v>
      </c>
      <c r="Z105" s="332">
        <f t="shared" si="44"/>
        <v>0</v>
      </c>
      <c r="AA105" s="332">
        <f t="shared" si="44"/>
        <v>0</v>
      </c>
      <c r="AB105" s="332">
        <f t="shared" si="44"/>
        <v>0</v>
      </c>
      <c r="AC105" s="332">
        <f t="shared" si="44"/>
        <v>0</v>
      </c>
      <c r="AD105" s="332">
        <f t="shared" si="44"/>
        <v>0</v>
      </c>
      <c r="AE105" s="332">
        <f t="shared" si="44"/>
        <v>0</v>
      </c>
      <c r="AF105" s="332">
        <f t="shared" si="44"/>
        <v>0</v>
      </c>
      <c r="AG105" s="332">
        <f t="shared" si="44"/>
        <v>0</v>
      </c>
      <c r="AH105" s="332">
        <f t="shared" si="44"/>
        <v>0</v>
      </c>
      <c r="AI105" s="332">
        <f t="shared" si="44"/>
        <v>0</v>
      </c>
      <c r="AJ105" s="332">
        <f t="shared" si="44"/>
        <v>0</v>
      </c>
      <c r="AK105" s="332">
        <f t="shared" si="44"/>
        <v>0</v>
      </c>
      <c r="AL105" s="332">
        <f t="shared" si="44"/>
        <v>0</v>
      </c>
      <c r="AM105" s="332">
        <f t="shared" si="44"/>
        <v>0</v>
      </c>
      <c r="AN105" s="332">
        <f t="shared" si="44"/>
        <v>0</v>
      </c>
      <c r="AO105" s="332">
        <f t="shared" si="44"/>
        <v>0</v>
      </c>
      <c r="AP105" s="332">
        <f t="shared" si="44"/>
        <v>0</v>
      </c>
      <c r="AQ105" s="332">
        <f t="shared" si="44"/>
        <v>0</v>
      </c>
      <c r="AR105" s="332">
        <f t="shared" si="44"/>
        <v>0</v>
      </c>
      <c r="AS105" s="332">
        <f t="shared" si="44"/>
        <v>0</v>
      </c>
      <c r="AT105" s="332">
        <f t="shared" si="44"/>
        <v>0</v>
      </c>
      <c r="AU105" s="332">
        <f t="shared" si="44"/>
        <v>0</v>
      </c>
      <c r="AV105" s="332">
        <f t="shared" si="44"/>
        <v>0</v>
      </c>
      <c r="AW105" s="332">
        <f t="shared" si="44"/>
        <v>0</v>
      </c>
      <c r="AX105" s="332">
        <f t="shared" si="44"/>
        <v>0</v>
      </c>
      <c r="AY105" s="332">
        <f t="shared" si="44"/>
        <v>0</v>
      </c>
      <c r="AZ105" s="332">
        <f t="shared" si="44"/>
        <v>0</v>
      </c>
      <c r="BA105" s="332">
        <f t="shared" si="44"/>
        <v>0</v>
      </c>
      <c r="BB105" s="332">
        <f t="shared" si="44"/>
        <v>0</v>
      </c>
      <c r="BC105" s="332">
        <f t="shared" si="44"/>
        <v>0</v>
      </c>
      <c r="BD105" s="332">
        <f t="shared" si="44"/>
        <v>0</v>
      </c>
      <c r="BE105" s="332">
        <f t="shared" si="44"/>
        <v>0</v>
      </c>
      <c r="BF105" s="332">
        <f t="shared" si="44"/>
        <v>0</v>
      </c>
      <c r="BG105" s="332">
        <f t="shared" si="44"/>
        <v>0</v>
      </c>
      <c r="BH105" s="332">
        <f t="shared" si="44"/>
        <v>0</v>
      </c>
      <c r="BI105" s="332">
        <f t="shared" si="44"/>
        <v>0</v>
      </c>
      <c r="BJ105" s="332">
        <f t="shared" si="44"/>
        <v>0</v>
      </c>
      <c r="BK105" s="332">
        <f t="shared" si="44"/>
        <v>0</v>
      </c>
      <c r="BL105" s="332">
        <f t="shared" si="44"/>
        <v>0</v>
      </c>
      <c r="BM105" s="332">
        <f t="shared" si="44"/>
        <v>1</v>
      </c>
      <c r="BN105" s="332">
        <f t="shared" si="44"/>
        <v>0</v>
      </c>
      <c r="BO105" s="332">
        <f t="shared" si="44"/>
        <v>1</v>
      </c>
      <c r="BP105" s="332">
        <f t="shared" si="44"/>
        <v>1</v>
      </c>
      <c r="BQ105" s="332">
        <f t="shared" si="44"/>
        <v>1</v>
      </c>
      <c r="BR105" s="332">
        <f t="shared" si="44"/>
        <v>0</v>
      </c>
      <c r="BS105" s="332">
        <f t="shared" ref="BS105:ED105" si="45">SUM(BS138:BS141)</f>
        <v>0</v>
      </c>
      <c r="BT105" s="332">
        <f t="shared" si="45"/>
        <v>0</v>
      </c>
      <c r="BU105" s="332">
        <f t="shared" si="45"/>
        <v>0</v>
      </c>
      <c r="BV105" s="332">
        <f t="shared" si="45"/>
        <v>0</v>
      </c>
      <c r="BW105" s="332">
        <f t="shared" si="45"/>
        <v>0</v>
      </c>
      <c r="BX105" s="332">
        <f t="shared" si="45"/>
        <v>0</v>
      </c>
      <c r="BY105" s="332">
        <f t="shared" si="45"/>
        <v>0</v>
      </c>
      <c r="BZ105" s="332">
        <f t="shared" si="45"/>
        <v>0</v>
      </c>
      <c r="CA105" s="332">
        <f t="shared" si="45"/>
        <v>0</v>
      </c>
      <c r="CB105" s="332">
        <f t="shared" si="45"/>
        <v>0</v>
      </c>
      <c r="CC105" s="332">
        <f t="shared" si="45"/>
        <v>0</v>
      </c>
      <c r="CD105" s="332">
        <f t="shared" si="45"/>
        <v>0</v>
      </c>
      <c r="CE105" s="332">
        <f t="shared" si="45"/>
        <v>0</v>
      </c>
      <c r="CF105" s="332">
        <f t="shared" si="45"/>
        <v>0</v>
      </c>
      <c r="CG105" s="332">
        <f t="shared" si="45"/>
        <v>0</v>
      </c>
      <c r="CH105" s="332">
        <f t="shared" si="45"/>
        <v>0</v>
      </c>
      <c r="CI105" s="332">
        <f t="shared" si="45"/>
        <v>0</v>
      </c>
      <c r="CJ105" s="332">
        <f t="shared" si="45"/>
        <v>0</v>
      </c>
      <c r="CK105" s="332">
        <f t="shared" si="45"/>
        <v>0</v>
      </c>
      <c r="CL105" s="332">
        <f t="shared" si="45"/>
        <v>0</v>
      </c>
      <c r="CM105" s="332">
        <f t="shared" si="45"/>
        <v>0</v>
      </c>
      <c r="CN105" s="332">
        <f t="shared" si="45"/>
        <v>0</v>
      </c>
      <c r="CO105" s="332">
        <f t="shared" si="45"/>
        <v>0</v>
      </c>
      <c r="CP105" s="332">
        <f t="shared" si="45"/>
        <v>0</v>
      </c>
      <c r="CQ105" s="332">
        <f t="shared" si="45"/>
        <v>0</v>
      </c>
      <c r="CR105" s="332">
        <f t="shared" si="45"/>
        <v>0</v>
      </c>
      <c r="CS105" s="332">
        <f t="shared" si="45"/>
        <v>0</v>
      </c>
      <c r="CT105" s="332">
        <f t="shared" si="45"/>
        <v>0</v>
      </c>
      <c r="CU105" s="332">
        <f t="shared" si="45"/>
        <v>0</v>
      </c>
      <c r="CV105" s="332">
        <f t="shared" si="45"/>
        <v>0</v>
      </c>
      <c r="CW105" s="332">
        <f t="shared" si="45"/>
        <v>0</v>
      </c>
      <c r="CX105" s="332">
        <f t="shared" si="45"/>
        <v>0</v>
      </c>
      <c r="CY105" s="332">
        <f t="shared" si="45"/>
        <v>0</v>
      </c>
      <c r="CZ105" s="332">
        <f t="shared" si="45"/>
        <v>0</v>
      </c>
      <c r="DA105" s="332">
        <f t="shared" si="45"/>
        <v>0</v>
      </c>
      <c r="DB105" s="332">
        <f t="shared" si="45"/>
        <v>0</v>
      </c>
      <c r="DC105" s="332">
        <f t="shared" si="45"/>
        <v>0</v>
      </c>
      <c r="DD105" s="332">
        <f t="shared" si="45"/>
        <v>0</v>
      </c>
      <c r="DE105" s="332">
        <f t="shared" si="45"/>
        <v>0</v>
      </c>
      <c r="DF105" s="332">
        <f t="shared" si="45"/>
        <v>0</v>
      </c>
      <c r="DG105" s="332">
        <f t="shared" si="45"/>
        <v>0</v>
      </c>
      <c r="DH105" s="332">
        <f t="shared" si="45"/>
        <v>0</v>
      </c>
      <c r="DI105" s="332">
        <f t="shared" si="45"/>
        <v>0</v>
      </c>
      <c r="DJ105" s="332">
        <f t="shared" si="45"/>
        <v>0</v>
      </c>
      <c r="DK105" s="332">
        <f t="shared" si="45"/>
        <v>0</v>
      </c>
      <c r="DL105" s="332">
        <f t="shared" si="45"/>
        <v>0</v>
      </c>
      <c r="DM105" s="332">
        <f t="shared" si="45"/>
        <v>0</v>
      </c>
      <c r="DN105" s="332">
        <f t="shared" si="45"/>
        <v>0</v>
      </c>
      <c r="DO105" s="332">
        <f t="shared" si="45"/>
        <v>0</v>
      </c>
      <c r="DP105" s="332">
        <f t="shared" si="45"/>
        <v>0</v>
      </c>
      <c r="DQ105" s="332">
        <f t="shared" si="45"/>
        <v>0</v>
      </c>
      <c r="DR105" s="332">
        <f t="shared" si="45"/>
        <v>0</v>
      </c>
      <c r="DS105" s="332">
        <f t="shared" si="45"/>
        <v>0</v>
      </c>
      <c r="DT105" s="332">
        <f t="shared" si="45"/>
        <v>0</v>
      </c>
      <c r="DU105" s="332">
        <f t="shared" si="45"/>
        <v>0</v>
      </c>
      <c r="DV105" s="332">
        <f t="shared" si="45"/>
        <v>0</v>
      </c>
      <c r="DW105" s="332">
        <f t="shared" si="45"/>
        <v>0</v>
      </c>
      <c r="DX105" s="332">
        <f t="shared" si="45"/>
        <v>0</v>
      </c>
      <c r="DY105" s="332">
        <f t="shared" si="45"/>
        <v>0</v>
      </c>
      <c r="DZ105" s="332">
        <f t="shared" si="45"/>
        <v>0</v>
      </c>
      <c r="EA105" s="332">
        <f t="shared" si="45"/>
        <v>0</v>
      </c>
      <c r="EB105" s="332">
        <f t="shared" si="45"/>
        <v>0</v>
      </c>
      <c r="EC105" s="332">
        <f t="shared" si="45"/>
        <v>0</v>
      </c>
      <c r="ED105" s="332">
        <f t="shared" si="45"/>
        <v>0</v>
      </c>
      <c r="EE105" s="332">
        <f t="shared" ref="EE105:GF105" si="46">SUM(EE138:EE141)</f>
        <v>0</v>
      </c>
      <c r="EF105" s="332">
        <f t="shared" si="46"/>
        <v>0</v>
      </c>
      <c r="EG105" s="332">
        <f t="shared" si="46"/>
        <v>0</v>
      </c>
      <c r="EH105" s="332">
        <f t="shared" si="46"/>
        <v>0</v>
      </c>
      <c r="EI105" s="332">
        <f t="shared" si="46"/>
        <v>0</v>
      </c>
      <c r="EJ105" s="332">
        <f t="shared" si="46"/>
        <v>0</v>
      </c>
      <c r="EK105" s="332">
        <f t="shared" si="46"/>
        <v>0</v>
      </c>
      <c r="EL105" s="332">
        <f t="shared" si="46"/>
        <v>0</v>
      </c>
      <c r="EM105" s="332">
        <f t="shared" si="46"/>
        <v>0</v>
      </c>
      <c r="EN105" s="332">
        <f t="shared" si="46"/>
        <v>0</v>
      </c>
      <c r="EO105" s="332">
        <f t="shared" si="46"/>
        <v>0</v>
      </c>
      <c r="EP105" s="332">
        <f t="shared" si="46"/>
        <v>0</v>
      </c>
      <c r="EQ105" s="332">
        <f t="shared" si="46"/>
        <v>0</v>
      </c>
      <c r="ER105" s="332">
        <f t="shared" si="46"/>
        <v>0</v>
      </c>
      <c r="ES105" s="332">
        <f t="shared" si="46"/>
        <v>0</v>
      </c>
      <c r="ET105" s="332">
        <f t="shared" si="46"/>
        <v>0</v>
      </c>
      <c r="EU105" s="332">
        <f t="shared" si="46"/>
        <v>0</v>
      </c>
      <c r="EV105" s="332">
        <f t="shared" si="46"/>
        <v>0</v>
      </c>
      <c r="EW105" s="332">
        <f t="shared" si="46"/>
        <v>0</v>
      </c>
      <c r="EX105" s="332">
        <f t="shared" si="46"/>
        <v>0</v>
      </c>
      <c r="EY105" s="332">
        <f t="shared" si="46"/>
        <v>0</v>
      </c>
      <c r="EZ105" s="332">
        <f t="shared" si="46"/>
        <v>0</v>
      </c>
      <c r="FA105" s="332">
        <f t="shared" si="46"/>
        <v>0</v>
      </c>
      <c r="FB105" s="332">
        <f t="shared" si="46"/>
        <v>0</v>
      </c>
      <c r="FC105" s="332">
        <f t="shared" si="46"/>
        <v>0</v>
      </c>
      <c r="FD105" s="332">
        <f t="shared" si="46"/>
        <v>0</v>
      </c>
      <c r="FE105" s="332">
        <f t="shared" si="46"/>
        <v>0</v>
      </c>
      <c r="FF105" s="332">
        <f t="shared" si="46"/>
        <v>0</v>
      </c>
      <c r="FG105" s="332">
        <f t="shared" si="46"/>
        <v>0</v>
      </c>
      <c r="FH105" s="332">
        <f t="shared" si="46"/>
        <v>0</v>
      </c>
      <c r="FI105" s="332">
        <f t="shared" si="46"/>
        <v>0</v>
      </c>
      <c r="FJ105" s="332">
        <f t="shared" si="46"/>
        <v>0</v>
      </c>
      <c r="FK105" s="332">
        <f t="shared" si="46"/>
        <v>0</v>
      </c>
      <c r="FL105" s="332">
        <f t="shared" si="46"/>
        <v>0</v>
      </c>
      <c r="FM105" s="332">
        <f t="shared" si="46"/>
        <v>0</v>
      </c>
      <c r="FN105" s="332">
        <f t="shared" si="46"/>
        <v>0</v>
      </c>
      <c r="FO105" s="332">
        <f t="shared" si="46"/>
        <v>0</v>
      </c>
      <c r="FP105" s="332">
        <f t="shared" si="46"/>
        <v>0</v>
      </c>
      <c r="FQ105" s="332">
        <f t="shared" si="46"/>
        <v>0</v>
      </c>
      <c r="FR105" s="332">
        <f t="shared" si="46"/>
        <v>0</v>
      </c>
      <c r="FS105" s="332">
        <f t="shared" si="46"/>
        <v>0</v>
      </c>
      <c r="FT105" s="332">
        <f t="shared" si="46"/>
        <v>0</v>
      </c>
      <c r="FU105" s="332">
        <f t="shared" si="46"/>
        <v>0</v>
      </c>
      <c r="FV105" s="332">
        <f t="shared" si="46"/>
        <v>0</v>
      </c>
      <c r="FW105" s="332">
        <f t="shared" si="46"/>
        <v>0</v>
      </c>
      <c r="FX105" s="332">
        <f t="shared" si="46"/>
        <v>0</v>
      </c>
      <c r="FY105" s="332">
        <f t="shared" si="46"/>
        <v>0</v>
      </c>
      <c r="FZ105" s="332">
        <f t="shared" si="46"/>
        <v>0</v>
      </c>
      <c r="GA105" s="332">
        <f t="shared" si="46"/>
        <v>0</v>
      </c>
      <c r="GB105" s="332">
        <f t="shared" si="46"/>
        <v>0</v>
      </c>
      <c r="GC105" s="332">
        <f t="shared" si="46"/>
        <v>0</v>
      </c>
      <c r="GD105" s="332">
        <f t="shared" si="46"/>
        <v>0</v>
      </c>
      <c r="GE105" s="332">
        <f t="shared" si="46"/>
        <v>0</v>
      </c>
      <c r="GF105" s="332">
        <f t="shared" si="46"/>
        <v>0</v>
      </c>
    </row>
    <row r="106" spans="1:188" s="324" customFormat="1" ht="12.95" customHeight="1" thickBot="1">
      <c r="A106" s="331">
        <v>9</v>
      </c>
      <c r="B106" s="361" t="s">
        <v>129</v>
      </c>
      <c r="C106" s="362"/>
      <c r="D106" s="362"/>
      <c r="E106" s="363"/>
      <c r="F106" s="332">
        <f>SUM(F142:F145)</f>
        <v>0</v>
      </c>
      <c r="G106" s="332">
        <f t="shared" ref="G106:BR106" si="47">SUM(G142:G145)</f>
        <v>0</v>
      </c>
      <c r="H106" s="332">
        <f t="shared" si="47"/>
        <v>0</v>
      </c>
      <c r="I106" s="332">
        <f t="shared" si="47"/>
        <v>0</v>
      </c>
      <c r="J106" s="332">
        <f t="shared" si="47"/>
        <v>0</v>
      </c>
      <c r="K106" s="332">
        <f t="shared" si="47"/>
        <v>0</v>
      </c>
      <c r="L106" s="332">
        <f t="shared" si="47"/>
        <v>0</v>
      </c>
      <c r="M106" s="332">
        <f t="shared" si="47"/>
        <v>0</v>
      </c>
      <c r="N106" s="332">
        <f t="shared" si="47"/>
        <v>0</v>
      </c>
      <c r="O106" s="332">
        <f t="shared" si="47"/>
        <v>0</v>
      </c>
      <c r="P106" s="332">
        <f t="shared" si="47"/>
        <v>0</v>
      </c>
      <c r="Q106" s="332">
        <f t="shared" si="47"/>
        <v>0</v>
      </c>
      <c r="R106" s="332">
        <f t="shared" si="47"/>
        <v>0</v>
      </c>
      <c r="S106" s="332">
        <f t="shared" si="47"/>
        <v>0</v>
      </c>
      <c r="T106" s="332">
        <f t="shared" si="47"/>
        <v>0</v>
      </c>
      <c r="U106" s="332">
        <f t="shared" si="47"/>
        <v>0</v>
      </c>
      <c r="V106" s="332">
        <f t="shared" si="47"/>
        <v>0</v>
      </c>
      <c r="W106" s="332">
        <f t="shared" si="47"/>
        <v>0</v>
      </c>
      <c r="X106" s="332">
        <f t="shared" si="47"/>
        <v>0</v>
      </c>
      <c r="Y106" s="332">
        <f t="shared" si="47"/>
        <v>0</v>
      </c>
      <c r="Z106" s="332">
        <f t="shared" si="47"/>
        <v>0</v>
      </c>
      <c r="AA106" s="332">
        <f t="shared" si="47"/>
        <v>0</v>
      </c>
      <c r="AB106" s="332">
        <f t="shared" si="47"/>
        <v>0</v>
      </c>
      <c r="AC106" s="332">
        <f t="shared" si="47"/>
        <v>0</v>
      </c>
      <c r="AD106" s="332">
        <f t="shared" si="47"/>
        <v>0</v>
      </c>
      <c r="AE106" s="332">
        <f t="shared" si="47"/>
        <v>0</v>
      </c>
      <c r="AF106" s="332">
        <f t="shared" si="47"/>
        <v>0</v>
      </c>
      <c r="AG106" s="332">
        <f t="shared" si="47"/>
        <v>0</v>
      </c>
      <c r="AH106" s="332">
        <f t="shared" si="47"/>
        <v>0</v>
      </c>
      <c r="AI106" s="332">
        <f t="shared" si="47"/>
        <v>0</v>
      </c>
      <c r="AJ106" s="332">
        <f t="shared" si="47"/>
        <v>0</v>
      </c>
      <c r="AK106" s="332">
        <f t="shared" si="47"/>
        <v>0</v>
      </c>
      <c r="AL106" s="332">
        <f t="shared" si="47"/>
        <v>0</v>
      </c>
      <c r="AM106" s="332">
        <f t="shared" si="47"/>
        <v>0</v>
      </c>
      <c r="AN106" s="332">
        <f t="shared" si="47"/>
        <v>0</v>
      </c>
      <c r="AO106" s="332">
        <f t="shared" si="47"/>
        <v>0</v>
      </c>
      <c r="AP106" s="332">
        <f t="shared" si="47"/>
        <v>0</v>
      </c>
      <c r="AQ106" s="332">
        <f t="shared" si="47"/>
        <v>0</v>
      </c>
      <c r="AR106" s="332">
        <f t="shared" si="47"/>
        <v>0</v>
      </c>
      <c r="AS106" s="332">
        <f t="shared" si="47"/>
        <v>0</v>
      </c>
      <c r="AT106" s="332">
        <f t="shared" si="47"/>
        <v>0</v>
      </c>
      <c r="AU106" s="332">
        <f t="shared" si="47"/>
        <v>0</v>
      </c>
      <c r="AV106" s="332">
        <f t="shared" si="47"/>
        <v>0</v>
      </c>
      <c r="AW106" s="332">
        <f t="shared" si="47"/>
        <v>0</v>
      </c>
      <c r="AX106" s="332">
        <f t="shared" si="47"/>
        <v>0</v>
      </c>
      <c r="AY106" s="332">
        <f t="shared" si="47"/>
        <v>0</v>
      </c>
      <c r="AZ106" s="332">
        <f t="shared" si="47"/>
        <v>0</v>
      </c>
      <c r="BA106" s="332">
        <f t="shared" si="47"/>
        <v>0</v>
      </c>
      <c r="BB106" s="332">
        <f t="shared" si="47"/>
        <v>0</v>
      </c>
      <c r="BC106" s="332">
        <f t="shared" si="47"/>
        <v>0</v>
      </c>
      <c r="BD106" s="332">
        <f t="shared" si="47"/>
        <v>0</v>
      </c>
      <c r="BE106" s="332">
        <f t="shared" si="47"/>
        <v>0</v>
      </c>
      <c r="BF106" s="332">
        <f t="shared" si="47"/>
        <v>0</v>
      </c>
      <c r="BG106" s="332">
        <f t="shared" si="47"/>
        <v>0</v>
      </c>
      <c r="BH106" s="332">
        <f t="shared" si="47"/>
        <v>0</v>
      </c>
      <c r="BI106" s="332">
        <f t="shared" si="47"/>
        <v>0</v>
      </c>
      <c r="BJ106" s="332">
        <f t="shared" si="47"/>
        <v>0</v>
      </c>
      <c r="BK106" s="332">
        <f t="shared" si="47"/>
        <v>0</v>
      </c>
      <c r="BL106" s="332">
        <f t="shared" si="47"/>
        <v>0</v>
      </c>
      <c r="BM106" s="332">
        <f t="shared" si="47"/>
        <v>0</v>
      </c>
      <c r="BN106" s="332">
        <f t="shared" si="47"/>
        <v>0</v>
      </c>
      <c r="BO106" s="332">
        <f t="shared" si="47"/>
        <v>0</v>
      </c>
      <c r="BP106" s="332">
        <f t="shared" si="47"/>
        <v>0</v>
      </c>
      <c r="BQ106" s="332">
        <f t="shared" si="47"/>
        <v>0</v>
      </c>
      <c r="BR106" s="332">
        <f t="shared" si="47"/>
        <v>0</v>
      </c>
      <c r="BS106" s="332">
        <f t="shared" ref="BS106:ED106" si="48">SUM(BS142:BS145)</f>
        <v>0</v>
      </c>
      <c r="BT106" s="332">
        <f t="shared" si="48"/>
        <v>0</v>
      </c>
      <c r="BU106" s="332">
        <f t="shared" si="48"/>
        <v>0</v>
      </c>
      <c r="BV106" s="332">
        <f t="shared" si="48"/>
        <v>0</v>
      </c>
      <c r="BW106" s="332">
        <f t="shared" si="48"/>
        <v>0</v>
      </c>
      <c r="BX106" s="332">
        <f t="shared" si="48"/>
        <v>0</v>
      </c>
      <c r="BY106" s="332">
        <f t="shared" si="48"/>
        <v>0</v>
      </c>
      <c r="BZ106" s="332">
        <f t="shared" si="48"/>
        <v>0</v>
      </c>
      <c r="CA106" s="332">
        <f t="shared" si="48"/>
        <v>0</v>
      </c>
      <c r="CB106" s="332">
        <f t="shared" si="48"/>
        <v>0</v>
      </c>
      <c r="CC106" s="332">
        <f t="shared" si="48"/>
        <v>0</v>
      </c>
      <c r="CD106" s="332">
        <f t="shared" si="48"/>
        <v>0</v>
      </c>
      <c r="CE106" s="332">
        <f t="shared" si="48"/>
        <v>0</v>
      </c>
      <c r="CF106" s="332">
        <f t="shared" si="48"/>
        <v>0</v>
      </c>
      <c r="CG106" s="332">
        <f t="shared" si="48"/>
        <v>0</v>
      </c>
      <c r="CH106" s="332">
        <f t="shared" si="48"/>
        <v>0</v>
      </c>
      <c r="CI106" s="332">
        <f t="shared" si="48"/>
        <v>0</v>
      </c>
      <c r="CJ106" s="332">
        <f t="shared" si="48"/>
        <v>0</v>
      </c>
      <c r="CK106" s="332">
        <f t="shared" si="48"/>
        <v>0</v>
      </c>
      <c r="CL106" s="332">
        <f t="shared" si="48"/>
        <v>0</v>
      </c>
      <c r="CM106" s="332">
        <f t="shared" si="48"/>
        <v>0</v>
      </c>
      <c r="CN106" s="332">
        <f t="shared" si="48"/>
        <v>0</v>
      </c>
      <c r="CO106" s="332">
        <f t="shared" si="48"/>
        <v>0</v>
      </c>
      <c r="CP106" s="332">
        <f t="shared" si="48"/>
        <v>0</v>
      </c>
      <c r="CQ106" s="332">
        <f t="shared" si="48"/>
        <v>0</v>
      </c>
      <c r="CR106" s="332">
        <f t="shared" si="48"/>
        <v>0</v>
      </c>
      <c r="CS106" s="332">
        <f t="shared" si="48"/>
        <v>0</v>
      </c>
      <c r="CT106" s="332">
        <f t="shared" si="48"/>
        <v>0</v>
      </c>
      <c r="CU106" s="332">
        <f t="shared" si="48"/>
        <v>0</v>
      </c>
      <c r="CV106" s="332">
        <f t="shared" si="48"/>
        <v>0</v>
      </c>
      <c r="CW106" s="332">
        <f t="shared" si="48"/>
        <v>0</v>
      </c>
      <c r="CX106" s="332">
        <f t="shared" si="48"/>
        <v>0</v>
      </c>
      <c r="CY106" s="332">
        <f t="shared" si="48"/>
        <v>0</v>
      </c>
      <c r="CZ106" s="332">
        <f t="shared" si="48"/>
        <v>0</v>
      </c>
      <c r="DA106" s="332">
        <f t="shared" si="48"/>
        <v>0</v>
      </c>
      <c r="DB106" s="332">
        <f t="shared" si="48"/>
        <v>0</v>
      </c>
      <c r="DC106" s="332">
        <f t="shared" si="48"/>
        <v>0</v>
      </c>
      <c r="DD106" s="332">
        <f t="shared" si="48"/>
        <v>0</v>
      </c>
      <c r="DE106" s="332">
        <f t="shared" si="48"/>
        <v>0</v>
      </c>
      <c r="DF106" s="332">
        <f t="shared" si="48"/>
        <v>0</v>
      </c>
      <c r="DG106" s="332">
        <f t="shared" si="48"/>
        <v>0</v>
      </c>
      <c r="DH106" s="332">
        <f t="shared" si="48"/>
        <v>0</v>
      </c>
      <c r="DI106" s="332">
        <f t="shared" si="48"/>
        <v>0</v>
      </c>
      <c r="DJ106" s="332">
        <f t="shared" si="48"/>
        <v>0</v>
      </c>
      <c r="DK106" s="332">
        <f t="shared" si="48"/>
        <v>0</v>
      </c>
      <c r="DL106" s="332">
        <f t="shared" si="48"/>
        <v>0</v>
      </c>
      <c r="DM106" s="332">
        <f t="shared" si="48"/>
        <v>0</v>
      </c>
      <c r="DN106" s="332">
        <f t="shared" si="48"/>
        <v>0</v>
      </c>
      <c r="DO106" s="332">
        <f t="shared" si="48"/>
        <v>0</v>
      </c>
      <c r="DP106" s="332">
        <f t="shared" si="48"/>
        <v>0</v>
      </c>
      <c r="DQ106" s="332">
        <f t="shared" si="48"/>
        <v>0</v>
      </c>
      <c r="DR106" s="332">
        <f t="shared" si="48"/>
        <v>0</v>
      </c>
      <c r="DS106" s="332">
        <f t="shared" si="48"/>
        <v>0</v>
      </c>
      <c r="DT106" s="332">
        <f t="shared" si="48"/>
        <v>0</v>
      </c>
      <c r="DU106" s="332">
        <f t="shared" si="48"/>
        <v>0</v>
      </c>
      <c r="DV106" s="332">
        <f t="shared" si="48"/>
        <v>0</v>
      </c>
      <c r="DW106" s="332">
        <f t="shared" si="48"/>
        <v>0</v>
      </c>
      <c r="DX106" s="332">
        <f t="shared" si="48"/>
        <v>0</v>
      </c>
      <c r="DY106" s="332">
        <f t="shared" si="48"/>
        <v>0</v>
      </c>
      <c r="DZ106" s="332">
        <f t="shared" si="48"/>
        <v>0</v>
      </c>
      <c r="EA106" s="332">
        <f t="shared" si="48"/>
        <v>0</v>
      </c>
      <c r="EB106" s="332">
        <f t="shared" si="48"/>
        <v>0</v>
      </c>
      <c r="EC106" s="332">
        <f t="shared" si="48"/>
        <v>0</v>
      </c>
      <c r="ED106" s="332">
        <f t="shared" si="48"/>
        <v>0</v>
      </c>
      <c r="EE106" s="332">
        <f t="shared" ref="EE106:GF106" si="49">SUM(EE142:EE145)</f>
        <v>0</v>
      </c>
      <c r="EF106" s="332">
        <f t="shared" si="49"/>
        <v>0</v>
      </c>
      <c r="EG106" s="332">
        <f t="shared" si="49"/>
        <v>0</v>
      </c>
      <c r="EH106" s="332">
        <f t="shared" si="49"/>
        <v>0</v>
      </c>
      <c r="EI106" s="332">
        <f t="shared" si="49"/>
        <v>0</v>
      </c>
      <c r="EJ106" s="332">
        <f t="shared" si="49"/>
        <v>0</v>
      </c>
      <c r="EK106" s="332">
        <f t="shared" si="49"/>
        <v>0</v>
      </c>
      <c r="EL106" s="332">
        <f t="shared" si="49"/>
        <v>0</v>
      </c>
      <c r="EM106" s="332">
        <f t="shared" si="49"/>
        <v>0</v>
      </c>
      <c r="EN106" s="332">
        <f t="shared" si="49"/>
        <v>0</v>
      </c>
      <c r="EO106" s="332">
        <f t="shared" si="49"/>
        <v>0</v>
      </c>
      <c r="EP106" s="332">
        <f t="shared" si="49"/>
        <v>0</v>
      </c>
      <c r="EQ106" s="332">
        <f t="shared" si="49"/>
        <v>0</v>
      </c>
      <c r="ER106" s="332">
        <f t="shared" si="49"/>
        <v>0</v>
      </c>
      <c r="ES106" s="332">
        <f t="shared" si="49"/>
        <v>0</v>
      </c>
      <c r="ET106" s="332">
        <f t="shared" si="49"/>
        <v>0</v>
      </c>
      <c r="EU106" s="332">
        <f t="shared" si="49"/>
        <v>0</v>
      </c>
      <c r="EV106" s="332">
        <f t="shared" si="49"/>
        <v>0</v>
      </c>
      <c r="EW106" s="332">
        <f t="shared" si="49"/>
        <v>0</v>
      </c>
      <c r="EX106" s="332">
        <f t="shared" si="49"/>
        <v>0</v>
      </c>
      <c r="EY106" s="332">
        <f t="shared" si="49"/>
        <v>0</v>
      </c>
      <c r="EZ106" s="332">
        <f t="shared" si="49"/>
        <v>0</v>
      </c>
      <c r="FA106" s="332">
        <f t="shared" si="49"/>
        <v>0</v>
      </c>
      <c r="FB106" s="332">
        <f t="shared" si="49"/>
        <v>0</v>
      </c>
      <c r="FC106" s="332">
        <f t="shared" si="49"/>
        <v>0</v>
      </c>
      <c r="FD106" s="332">
        <f t="shared" si="49"/>
        <v>0</v>
      </c>
      <c r="FE106" s="332">
        <f t="shared" si="49"/>
        <v>0</v>
      </c>
      <c r="FF106" s="332">
        <f t="shared" si="49"/>
        <v>0</v>
      </c>
      <c r="FG106" s="332">
        <f t="shared" si="49"/>
        <v>0</v>
      </c>
      <c r="FH106" s="332">
        <f t="shared" si="49"/>
        <v>0</v>
      </c>
      <c r="FI106" s="332">
        <f t="shared" si="49"/>
        <v>0</v>
      </c>
      <c r="FJ106" s="332">
        <f t="shared" si="49"/>
        <v>0</v>
      </c>
      <c r="FK106" s="332">
        <f t="shared" si="49"/>
        <v>0</v>
      </c>
      <c r="FL106" s="332">
        <f t="shared" si="49"/>
        <v>0</v>
      </c>
      <c r="FM106" s="332">
        <f t="shared" si="49"/>
        <v>0</v>
      </c>
      <c r="FN106" s="332">
        <f t="shared" si="49"/>
        <v>0</v>
      </c>
      <c r="FO106" s="332">
        <f t="shared" si="49"/>
        <v>0</v>
      </c>
      <c r="FP106" s="332">
        <f t="shared" si="49"/>
        <v>0</v>
      </c>
      <c r="FQ106" s="332">
        <f t="shared" si="49"/>
        <v>0</v>
      </c>
      <c r="FR106" s="332">
        <f t="shared" si="49"/>
        <v>0</v>
      </c>
      <c r="FS106" s="332">
        <f t="shared" si="49"/>
        <v>0</v>
      </c>
      <c r="FT106" s="332">
        <f t="shared" si="49"/>
        <v>0</v>
      </c>
      <c r="FU106" s="332">
        <f t="shared" si="49"/>
        <v>0</v>
      </c>
      <c r="FV106" s="332">
        <f t="shared" si="49"/>
        <v>0</v>
      </c>
      <c r="FW106" s="332">
        <f t="shared" si="49"/>
        <v>0</v>
      </c>
      <c r="FX106" s="332">
        <f t="shared" si="49"/>
        <v>0</v>
      </c>
      <c r="FY106" s="332">
        <f t="shared" si="49"/>
        <v>0</v>
      </c>
      <c r="FZ106" s="332">
        <f t="shared" si="49"/>
        <v>0</v>
      </c>
      <c r="GA106" s="332">
        <f t="shared" si="49"/>
        <v>0</v>
      </c>
      <c r="GB106" s="332">
        <f t="shared" si="49"/>
        <v>0</v>
      </c>
      <c r="GC106" s="332">
        <f t="shared" si="49"/>
        <v>0</v>
      </c>
      <c r="GD106" s="332">
        <f t="shared" si="49"/>
        <v>0</v>
      </c>
      <c r="GE106" s="332">
        <f t="shared" si="49"/>
        <v>0</v>
      </c>
      <c r="GF106" s="332">
        <f t="shared" si="49"/>
        <v>0</v>
      </c>
    </row>
    <row r="107" spans="1:188" s="324" customFormat="1" ht="12.95" customHeight="1">
      <c r="A107" s="326">
        <v>10</v>
      </c>
      <c r="B107" s="364" t="s">
        <v>78</v>
      </c>
      <c r="C107" s="365"/>
      <c r="D107" s="365"/>
      <c r="E107" s="366"/>
      <c r="F107" s="351">
        <v>0</v>
      </c>
      <c r="G107" s="351">
        <v>0</v>
      </c>
      <c r="H107" s="351">
        <v>0</v>
      </c>
      <c r="I107" s="351">
        <v>0</v>
      </c>
      <c r="J107" s="351">
        <v>0</v>
      </c>
      <c r="K107" s="351">
        <v>0</v>
      </c>
      <c r="L107" s="351">
        <v>0</v>
      </c>
      <c r="M107" s="351">
        <v>0</v>
      </c>
      <c r="N107" s="351">
        <v>0</v>
      </c>
      <c r="O107" s="351">
        <v>0</v>
      </c>
      <c r="P107" s="351">
        <v>0</v>
      </c>
      <c r="Q107" s="351">
        <v>0</v>
      </c>
      <c r="R107" s="351">
        <v>0</v>
      </c>
      <c r="S107" s="351">
        <v>0</v>
      </c>
      <c r="T107" s="351">
        <v>0</v>
      </c>
      <c r="U107" s="351">
        <v>0</v>
      </c>
      <c r="V107" s="351">
        <v>0</v>
      </c>
      <c r="W107" s="351">
        <v>0</v>
      </c>
      <c r="X107" s="351">
        <v>0</v>
      </c>
      <c r="Y107" s="351">
        <v>0</v>
      </c>
      <c r="Z107" s="351">
        <v>0</v>
      </c>
      <c r="AA107" s="351">
        <v>0</v>
      </c>
      <c r="AB107" s="351">
        <v>0</v>
      </c>
      <c r="AC107" s="351">
        <v>0</v>
      </c>
      <c r="AD107" s="351">
        <v>0</v>
      </c>
      <c r="AE107" s="351">
        <v>0</v>
      </c>
      <c r="AF107" s="351">
        <v>0</v>
      </c>
      <c r="AG107" s="351">
        <v>0</v>
      </c>
      <c r="AH107" s="351">
        <v>0</v>
      </c>
      <c r="AI107" s="351">
        <v>0</v>
      </c>
      <c r="AJ107" s="351">
        <v>0</v>
      </c>
      <c r="AK107" s="351">
        <v>0</v>
      </c>
      <c r="AL107" s="351">
        <v>0</v>
      </c>
      <c r="AM107" s="351">
        <v>0</v>
      </c>
      <c r="AN107" s="351">
        <v>0</v>
      </c>
      <c r="AO107" s="351">
        <v>0</v>
      </c>
      <c r="AP107" s="351">
        <v>0</v>
      </c>
      <c r="AQ107" s="351">
        <v>0</v>
      </c>
      <c r="AR107" s="351">
        <v>0</v>
      </c>
      <c r="AS107" s="351">
        <v>0</v>
      </c>
      <c r="AT107" s="351">
        <v>0</v>
      </c>
      <c r="AU107" s="351">
        <v>0</v>
      </c>
      <c r="AV107" s="351">
        <v>0</v>
      </c>
      <c r="AW107" s="351">
        <v>0</v>
      </c>
      <c r="AX107" s="351">
        <v>0</v>
      </c>
      <c r="AY107" s="351">
        <v>0</v>
      </c>
      <c r="AZ107" s="351">
        <v>0</v>
      </c>
      <c r="BA107" s="351">
        <v>0</v>
      </c>
      <c r="BB107" s="351">
        <v>0</v>
      </c>
      <c r="BC107" s="351">
        <v>0</v>
      </c>
      <c r="BD107" s="351">
        <v>0</v>
      </c>
      <c r="BE107" s="351">
        <v>0</v>
      </c>
      <c r="BF107" s="351">
        <v>0</v>
      </c>
      <c r="BG107" s="351">
        <v>0</v>
      </c>
      <c r="BH107" s="351">
        <v>0</v>
      </c>
      <c r="BI107" s="351">
        <v>0</v>
      </c>
      <c r="BJ107" s="351">
        <v>0</v>
      </c>
      <c r="BK107" s="351">
        <v>0</v>
      </c>
      <c r="BL107" s="351">
        <v>0</v>
      </c>
      <c r="BM107" s="351">
        <v>0</v>
      </c>
      <c r="BN107" s="351">
        <v>0</v>
      </c>
      <c r="BO107" s="351">
        <v>0</v>
      </c>
      <c r="BP107" s="351">
        <v>0</v>
      </c>
      <c r="BQ107" s="351">
        <v>0</v>
      </c>
      <c r="BR107" s="351">
        <v>0</v>
      </c>
      <c r="BS107" s="351">
        <v>0</v>
      </c>
      <c r="BT107" s="351">
        <v>0</v>
      </c>
      <c r="BU107" s="351">
        <v>0</v>
      </c>
      <c r="BV107" s="351">
        <v>0</v>
      </c>
      <c r="BW107" s="351">
        <v>0</v>
      </c>
      <c r="BX107" s="351">
        <v>0</v>
      </c>
      <c r="BY107" s="351">
        <v>0</v>
      </c>
      <c r="BZ107" s="351">
        <v>0</v>
      </c>
      <c r="CA107" s="351">
        <v>0</v>
      </c>
      <c r="CB107" s="351">
        <v>0</v>
      </c>
      <c r="CC107" s="351">
        <v>0</v>
      </c>
      <c r="CD107" s="351">
        <v>0</v>
      </c>
      <c r="CE107" s="351">
        <v>0</v>
      </c>
      <c r="CF107" s="351">
        <v>0</v>
      </c>
      <c r="CG107" s="351">
        <v>0</v>
      </c>
      <c r="CH107" s="351">
        <v>0</v>
      </c>
      <c r="CI107" s="351">
        <v>0</v>
      </c>
      <c r="CJ107" s="351">
        <v>0</v>
      </c>
      <c r="CK107" s="351">
        <v>0</v>
      </c>
      <c r="CL107" s="351">
        <v>0</v>
      </c>
      <c r="CM107" s="351">
        <v>0</v>
      </c>
      <c r="CN107" s="351">
        <v>0</v>
      </c>
      <c r="CO107" s="351">
        <v>0</v>
      </c>
      <c r="CP107" s="351">
        <v>0</v>
      </c>
      <c r="CQ107" s="351">
        <v>0</v>
      </c>
      <c r="CR107" s="351">
        <v>0</v>
      </c>
      <c r="CS107" s="351">
        <v>0</v>
      </c>
      <c r="CT107" s="351">
        <v>0</v>
      </c>
      <c r="CU107" s="351">
        <v>0</v>
      </c>
      <c r="CV107" s="351">
        <v>0</v>
      </c>
      <c r="CW107" s="351">
        <v>0</v>
      </c>
      <c r="CX107" s="351">
        <v>0</v>
      </c>
      <c r="CY107" s="351">
        <v>0</v>
      </c>
      <c r="CZ107" s="351">
        <v>0</v>
      </c>
      <c r="DA107" s="351">
        <v>0</v>
      </c>
      <c r="DB107" s="351">
        <v>0</v>
      </c>
      <c r="DC107" s="351">
        <v>0</v>
      </c>
      <c r="DD107" s="351">
        <v>0</v>
      </c>
      <c r="DE107" s="351">
        <v>0</v>
      </c>
      <c r="DF107" s="351">
        <v>0</v>
      </c>
      <c r="DG107" s="351">
        <v>0</v>
      </c>
      <c r="DH107" s="351">
        <v>0</v>
      </c>
      <c r="DI107" s="351">
        <v>0</v>
      </c>
      <c r="DJ107" s="351">
        <v>0</v>
      </c>
      <c r="DK107" s="351">
        <v>0</v>
      </c>
      <c r="DL107" s="351">
        <v>0</v>
      </c>
      <c r="DM107" s="351">
        <v>0</v>
      </c>
      <c r="DN107" s="351">
        <v>0</v>
      </c>
      <c r="DO107" s="351">
        <v>0</v>
      </c>
      <c r="DP107" s="351">
        <v>0</v>
      </c>
      <c r="DQ107" s="351">
        <v>0</v>
      </c>
      <c r="DR107" s="351">
        <v>0</v>
      </c>
      <c r="DS107" s="351">
        <v>0</v>
      </c>
      <c r="DT107" s="351">
        <v>0</v>
      </c>
      <c r="DU107" s="351">
        <v>0</v>
      </c>
      <c r="DV107" s="351">
        <v>0</v>
      </c>
      <c r="DW107" s="351">
        <v>0</v>
      </c>
      <c r="DX107" s="351">
        <v>0</v>
      </c>
      <c r="DY107" s="351">
        <v>0</v>
      </c>
      <c r="DZ107" s="351">
        <v>0</v>
      </c>
      <c r="EA107" s="351">
        <v>0</v>
      </c>
      <c r="EB107" s="351">
        <v>0</v>
      </c>
      <c r="EC107" s="351">
        <v>0</v>
      </c>
      <c r="ED107" s="351">
        <v>0</v>
      </c>
      <c r="EE107" s="351">
        <v>0</v>
      </c>
      <c r="EF107" s="351">
        <v>0</v>
      </c>
      <c r="EG107" s="351">
        <v>0</v>
      </c>
      <c r="EH107" s="351">
        <v>0</v>
      </c>
      <c r="EI107" s="351">
        <v>0</v>
      </c>
      <c r="EJ107" s="351">
        <v>0</v>
      </c>
      <c r="EK107" s="351">
        <v>0</v>
      </c>
      <c r="EL107" s="351">
        <v>0</v>
      </c>
      <c r="EM107" s="351">
        <v>0</v>
      </c>
      <c r="EN107" s="351">
        <v>0</v>
      </c>
      <c r="EO107" s="351">
        <v>0</v>
      </c>
      <c r="EP107" s="351">
        <v>0</v>
      </c>
      <c r="EQ107" s="351">
        <v>0</v>
      </c>
      <c r="ER107" s="351">
        <v>0</v>
      </c>
      <c r="ES107" s="351">
        <v>0</v>
      </c>
      <c r="ET107" s="351">
        <v>0</v>
      </c>
      <c r="EU107" s="351">
        <v>0</v>
      </c>
      <c r="EV107" s="351">
        <v>0</v>
      </c>
      <c r="EW107" s="351">
        <v>0</v>
      </c>
      <c r="EX107" s="351">
        <v>0</v>
      </c>
      <c r="EY107" s="351">
        <v>0</v>
      </c>
      <c r="EZ107" s="351">
        <v>0</v>
      </c>
      <c r="FA107" s="351">
        <v>0</v>
      </c>
      <c r="FB107" s="351">
        <v>0</v>
      </c>
      <c r="FC107" s="351">
        <v>0</v>
      </c>
      <c r="FD107" s="351">
        <v>0</v>
      </c>
      <c r="FE107" s="351">
        <v>0</v>
      </c>
      <c r="FF107" s="351">
        <v>0</v>
      </c>
      <c r="FG107" s="351">
        <v>0</v>
      </c>
      <c r="FH107" s="351">
        <v>0</v>
      </c>
      <c r="FI107" s="351">
        <v>0</v>
      </c>
      <c r="FJ107" s="351">
        <v>0</v>
      </c>
      <c r="FK107" s="351">
        <v>0</v>
      </c>
      <c r="FL107" s="351">
        <v>0</v>
      </c>
      <c r="FM107" s="351">
        <v>0</v>
      </c>
      <c r="FN107" s="351">
        <v>0</v>
      </c>
      <c r="FO107" s="351">
        <v>0</v>
      </c>
      <c r="FP107" s="351">
        <v>0</v>
      </c>
      <c r="FQ107" s="351">
        <v>0</v>
      </c>
      <c r="FR107" s="351">
        <v>0</v>
      </c>
      <c r="FS107" s="351">
        <v>0</v>
      </c>
      <c r="FT107" s="351">
        <v>0</v>
      </c>
      <c r="FU107" s="351">
        <v>0</v>
      </c>
      <c r="FV107" s="351">
        <v>0</v>
      </c>
      <c r="FW107" s="351">
        <v>0</v>
      </c>
      <c r="FX107" s="351">
        <v>0</v>
      </c>
      <c r="FY107" s="351">
        <v>0</v>
      </c>
      <c r="FZ107" s="351">
        <v>0</v>
      </c>
      <c r="GA107" s="351">
        <v>0</v>
      </c>
      <c r="GB107" s="351">
        <v>0</v>
      </c>
      <c r="GC107" s="351">
        <v>0</v>
      </c>
      <c r="GD107" s="351">
        <v>0</v>
      </c>
      <c r="GE107" s="351">
        <v>0</v>
      </c>
      <c r="GF107" s="351">
        <v>0</v>
      </c>
    </row>
    <row r="108" spans="1:188" s="324" customFormat="1" ht="12.95" customHeight="1">
      <c r="A108" s="326">
        <v>11</v>
      </c>
      <c r="B108" s="364" t="s">
        <v>79</v>
      </c>
      <c r="C108" s="365"/>
      <c r="D108" s="365"/>
      <c r="E108" s="366"/>
      <c r="F108" s="352">
        <v>0</v>
      </c>
      <c r="G108" s="352">
        <v>0</v>
      </c>
      <c r="H108" s="352">
        <v>0</v>
      </c>
      <c r="I108" s="352">
        <v>0</v>
      </c>
      <c r="J108" s="352">
        <v>0</v>
      </c>
      <c r="K108" s="352">
        <v>0</v>
      </c>
      <c r="L108" s="352">
        <v>0</v>
      </c>
      <c r="M108" s="352">
        <v>0</v>
      </c>
      <c r="N108" s="352">
        <v>0</v>
      </c>
      <c r="O108" s="352">
        <v>0</v>
      </c>
      <c r="P108" s="352">
        <v>0</v>
      </c>
      <c r="Q108" s="352">
        <v>0</v>
      </c>
      <c r="R108" s="352">
        <v>0</v>
      </c>
      <c r="S108" s="352">
        <v>0</v>
      </c>
      <c r="T108" s="352">
        <v>0</v>
      </c>
      <c r="U108" s="352">
        <v>0</v>
      </c>
      <c r="V108" s="352">
        <v>0</v>
      </c>
      <c r="W108" s="352">
        <v>0</v>
      </c>
      <c r="X108" s="352">
        <v>0</v>
      </c>
      <c r="Y108" s="352">
        <v>0</v>
      </c>
      <c r="Z108" s="352">
        <v>0</v>
      </c>
      <c r="AA108" s="352">
        <v>0</v>
      </c>
      <c r="AB108" s="352">
        <v>0</v>
      </c>
      <c r="AC108" s="352">
        <v>0</v>
      </c>
      <c r="AD108" s="352">
        <v>0</v>
      </c>
      <c r="AE108" s="352">
        <v>0</v>
      </c>
      <c r="AF108" s="352">
        <v>0</v>
      </c>
      <c r="AG108" s="352">
        <v>0</v>
      </c>
      <c r="AH108" s="352">
        <v>0</v>
      </c>
      <c r="AI108" s="352">
        <v>0</v>
      </c>
      <c r="AJ108" s="352">
        <v>0</v>
      </c>
      <c r="AK108" s="352">
        <v>0</v>
      </c>
      <c r="AL108" s="352">
        <v>0</v>
      </c>
      <c r="AM108" s="352">
        <v>0</v>
      </c>
      <c r="AN108" s="352">
        <v>0</v>
      </c>
      <c r="AO108" s="352">
        <v>0</v>
      </c>
      <c r="AP108" s="352">
        <v>0</v>
      </c>
      <c r="AQ108" s="352">
        <v>0</v>
      </c>
      <c r="AR108" s="352">
        <v>0</v>
      </c>
      <c r="AS108" s="352">
        <v>0</v>
      </c>
      <c r="AT108" s="352">
        <v>0</v>
      </c>
      <c r="AU108" s="352">
        <v>0</v>
      </c>
      <c r="AV108" s="352">
        <v>0</v>
      </c>
      <c r="AW108" s="352">
        <v>0</v>
      </c>
      <c r="AX108" s="352">
        <v>0</v>
      </c>
      <c r="AY108" s="352">
        <v>0</v>
      </c>
      <c r="AZ108" s="352">
        <v>0</v>
      </c>
      <c r="BA108" s="352">
        <v>0</v>
      </c>
      <c r="BB108" s="352">
        <v>0</v>
      </c>
      <c r="BC108" s="352">
        <v>0</v>
      </c>
      <c r="BD108" s="352">
        <v>0</v>
      </c>
      <c r="BE108" s="352">
        <v>0</v>
      </c>
      <c r="BF108" s="352">
        <v>0</v>
      </c>
      <c r="BG108" s="352">
        <v>0</v>
      </c>
      <c r="BH108" s="352">
        <v>0</v>
      </c>
      <c r="BI108" s="352">
        <v>0</v>
      </c>
      <c r="BJ108" s="352">
        <v>0</v>
      </c>
      <c r="BK108" s="352">
        <v>0</v>
      </c>
      <c r="BL108" s="352">
        <v>0</v>
      </c>
      <c r="BM108" s="352">
        <v>0</v>
      </c>
      <c r="BN108" s="352">
        <v>0</v>
      </c>
      <c r="BO108" s="352">
        <v>0</v>
      </c>
      <c r="BP108" s="352">
        <v>0</v>
      </c>
      <c r="BQ108" s="352">
        <v>0</v>
      </c>
      <c r="BR108" s="352">
        <v>0</v>
      </c>
      <c r="BS108" s="352">
        <v>0</v>
      </c>
      <c r="BT108" s="352">
        <v>0</v>
      </c>
      <c r="BU108" s="352">
        <v>0</v>
      </c>
      <c r="BV108" s="352">
        <v>0</v>
      </c>
      <c r="BW108" s="352">
        <v>0</v>
      </c>
      <c r="BX108" s="352">
        <v>0</v>
      </c>
      <c r="BY108" s="352">
        <v>0</v>
      </c>
      <c r="BZ108" s="352">
        <v>0</v>
      </c>
      <c r="CA108" s="352">
        <v>0</v>
      </c>
      <c r="CB108" s="352">
        <v>0</v>
      </c>
      <c r="CC108" s="352">
        <v>0</v>
      </c>
      <c r="CD108" s="352">
        <v>0</v>
      </c>
      <c r="CE108" s="352">
        <v>0</v>
      </c>
      <c r="CF108" s="352">
        <v>0</v>
      </c>
      <c r="CG108" s="352">
        <v>0</v>
      </c>
      <c r="CH108" s="352">
        <v>0</v>
      </c>
      <c r="CI108" s="352">
        <v>0</v>
      </c>
      <c r="CJ108" s="352">
        <v>0</v>
      </c>
      <c r="CK108" s="352">
        <v>0</v>
      </c>
      <c r="CL108" s="352">
        <v>0</v>
      </c>
      <c r="CM108" s="352">
        <v>0</v>
      </c>
      <c r="CN108" s="352">
        <v>0</v>
      </c>
      <c r="CO108" s="352">
        <v>0</v>
      </c>
      <c r="CP108" s="352">
        <v>0</v>
      </c>
      <c r="CQ108" s="352">
        <v>0</v>
      </c>
      <c r="CR108" s="352">
        <v>0</v>
      </c>
      <c r="CS108" s="352">
        <v>0</v>
      </c>
      <c r="CT108" s="352">
        <v>0</v>
      </c>
      <c r="CU108" s="352">
        <v>0</v>
      </c>
      <c r="CV108" s="352">
        <v>0</v>
      </c>
      <c r="CW108" s="352">
        <v>0</v>
      </c>
      <c r="CX108" s="352">
        <v>0</v>
      </c>
      <c r="CY108" s="352">
        <v>0</v>
      </c>
      <c r="CZ108" s="352">
        <v>0</v>
      </c>
      <c r="DA108" s="352">
        <v>0</v>
      </c>
      <c r="DB108" s="352">
        <v>0</v>
      </c>
      <c r="DC108" s="352">
        <v>0</v>
      </c>
      <c r="DD108" s="352">
        <v>0</v>
      </c>
      <c r="DE108" s="352">
        <v>0</v>
      </c>
      <c r="DF108" s="352">
        <v>0</v>
      </c>
      <c r="DG108" s="352">
        <v>0</v>
      </c>
      <c r="DH108" s="352">
        <v>0</v>
      </c>
      <c r="DI108" s="352">
        <v>0</v>
      </c>
      <c r="DJ108" s="352">
        <v>0</v>
      </c>
      <c r="DK108" s="352">
        <v>0</v>
      </c>
      <c r="DL108" s="352">
        <v>0</v>
      </c>
      <c r="DM108" s="352">
        <v>0</v>
      </c>
      <c r="DN108" s="352">
        <v>0</v>
      </c>
      <c r="DO108" s="352">
        <v>0</v>
      </c>
      <c r="DP108" s="352">
        <v>0</v>
      </c>
      <c r="DQ108" s="352">
        <v>0</v>
      </c>
      <c r="DR108" s="352">
        <v>0</v>
      </c>
      <c r="DS108" s="352">
        <v>0</v>
      </c>
      <c r="DT108" s="352">
        <v>0</v>
      </c>
      <c r="DU108" s="352">
        <v>0</v>
      </c>
      <c r="DV108" s="352">
        <v>0</v>
      </c>
      <c r="DW108" s="352">
        <v>0</v>
      </c>
      <c r="DX108" s="352">
        <v>0</v>
      </c>
      <c r="DY108" s="352">
        <v>0</v>
      </c>
      <c r="DZ108" s="352">
        <v>0</v>
      </c>
      <c r="EA108" s="352">
        <v>0</v>
      </c>
      <c r="EB108" s="352">
        <v>0</v>
      </c>
      <c r="EC108" s="352">
        <v>0</v>
      </c>
      <c r="ED108" s="352">
        <v>0</v>
      </c>
      <c r="EE108" s="352">
        <v>0</v>
      </c>
      <c r="EF108" s="352">
        <v>0</v>
      </c>
      <c r="EG108" s="352">
        <v>0</v>
      </c>
      <c r="EH108" s="352">
        <v>0</v>
      </c>
      <c r="EI108" s="352">
        <v>0</v>
      </c>
      <c r="EJ108" s="352">
        <v>0</v>
      </c>
      <c r="EK108" s="352">
        <v>0</v>
      </c>
      <c r="EL108" s="352">
        <v>0</v>
      </c>
      <c r="EM108" s="352">
        <v>0</v>
      </c>
      <c r="EN108" s="352">
        <v>0</v>
      </c>
      <c r="EO108" s="352">
        <v>0</v>
      </c>
      <c r="EP108" s="352">
        <v>0</v>
      </c>
      <c r="EQ108" s="352">
        <v>0</v>
      </c>
      <c r="ER108" s="352">
        <v>0</v>
      </c>
      <c r="ES108" s="352">
        <v>0</v>
      </c>
      <c r="ET108" s="352">
        <v>0</v>
      </c>
      <c r="EU108" s="352">
        <v>0</v>
      </c>
      <c r="EV108" s="352">
        <v>0</v>
      </c>
      <c r="EW108" s="352">
        <v>0</v>
      </c>
      <c r="EX108" s="352">
        <v>0</v>
      </c>
      <c r="EY108" s="352">
        <v>0</v>
      </c>
      <c r="EZ108" s="352">
        <v>0</v>
      </c>
      <c r="FA108" s="352">
        <v>0</v>
      </c>
      <c r="FB108" s="352">
        <v>0</v>
      </c>
      <c r="FC108" s="352">
        <v>0</v>
      </c>
      <c r="FD108" s="352">
        <v>0</v>
      </c>
      <c r="FE108" s="352">
        <v>0</v>
      </c>
      <c r="FF108" s="352">
        <v>0</v>
      </c>
      <c r="FG108" s="352">
        <v>0</v>
      </c>
      <c r="FH108" s="352">
        <v>0</v>
      </c>
      <c r="FI108" s="352">
        <v>0</v>
      </c>
      <c r="FJ108" s="352">
        <v>0</v>
      </c>
      <c r="FK108" s="352">
        <v>0</v>
      </c>
      <c r="FL108" s="352">
        <v>0</v>
      </c>
      <c r="FM108" s="352">
        <v>0</v>
      </c>
      <c r="FN108" s="352">
        <v>0</v>
      </c>
      <c r="FO108" s="352">
        <v>0</v>
      </c>
      <c r="FP108" s="352">
        <v>0</v>
      </c>
      <c r="FQ108" s="352">
        <v>0</v>
      </c>
      <c r="FR108" s="352">
        <v>0</v>
      </c>
      <c r="FS108" s="352">
        <v>0</v>
      </c>
      <c r="FT108" s="352">
        <v>0</v>
      </c>
      <c r="FU108" s="352">
        <v>0</v>
      </c>
      <c r="FV108" s="352">
        <v>0</v>
      </c>
      <c r="FW108" s="352">
        <v>0</v>
      </c>
      <c r="FX108" s="352">
        <v>0</v>
      </c>
      <c r="FY108" s="352">
        <v>0</v>
      </c>
      <c r="FZ108" s="352">
        <v>0</v>
      </c>
      <c r="GA108" s="352">
        <v>0</v>
      </c>
      <c r="GB108" s="352">
        <v>0</v>
      </c>
      <c r="GC108" s="352">
        <v>0</v>
      </c>
      <c r="GD108" s="352">
        <v>0</v>
      </c>
      <c r="GE108" s="352">
        <v>0</v>
      </c>
      <c r="GF108" s="352">
        <v>0</v>
      </c>
    </row>
    <row r="109" spans="1:188" s="324" customFormat="1" ht="12.95" customHeight="1">
      <c r="A109" s="326">
        <v>12</v>
      </c>
      <c r="B109" s="364" t="s">
        <v>80</v>
      </c>
      <c r="C109" s="365"/>
      <c r="D109" s="365"/>
      <c r="E109" s="366"/>
      <c r="F109" s="352">
        <v>0</v>
      </c>
      <c r="G109" s="352">
        <v>0</v>
      </c>
      <c r="H109" s="352">
        <v>0</v>
      </c>
      <c r="I109" s="352">
        <v>0</v>
      </c>
      <c r="J109" s="352">
        <v>0</v>
      </c>
      <c r="K109" s="352">
        <v>0</v>
      </c>
      <c r="L109" s="352">
        <v>0</v>
      </c>
      <c r="M109" s="352">
        <v>0</v>
      </c>
      <c r="N109" s="352">
        <v>0</v>
      </c>
      <c r="O109" s="352">
        <v>0</v>
      </c>
      <c r="P109" s="352">
        <v>0</v>
      </c>
      <c r="Q109" s="352">
        <v>0</v>
      </c>
      <c r="R109" s="352">
        <v>0</v>
      </c>
      <c r="S109" s="352">
        <v>0</v>
      </c>
      <c r="T109" s="352">
        <v>0</v>
      </c>
      <c r="U109" s="352">
        <v>0</v>
      </c>
      <c r="V109" s="352">
        <v>0</v>
      </c>
      <c r="W109" s="352">
        <v>0</v>
      </c>
      <c r="X109" s="352">
        <v>0</v>
      </c>
      <c r="Y109" s="352">
        <v>0</v>
      </c>
      <c r="Z109" s="352">
        <v>0</v>
      </c>
      <c r="AA109" s="352">
        <v>0</v>
      </c>
      <c r="AB109" s="352">
        <v>0</v>
      </c>
      <c r="AC109" s="352">
        <v>0</v>
      </c>
      <c r="AD109" s="352">
        <v>0</v>
      </c>
      <c r="AE109" s="352">
        <v>0</v>
      </c>
      <c r="AF109" s="352">
        <v>0</v>
      </c>
      <c r="AG109" s="352">
        <v>0</v>
      </c>
      <c r="AH109" s="352">
        <v>0</v>
      </c>
      <c r="AI109" s="352">
        <v>0</v>
      </c>
      <c r="AJ109" s="352">
        <v>0</v>
      </c>
      <c r="AK109" s="352">
        <v>0</v>
      </c>
      <c r="AL109" s="352">
        <v>0</v>
      </c>
      <c r="AM109" s="352">
        <v>0</v>
      </c>
      <c r="AN109" s="352">
        <v>0</v>
      </c>
      <c r="AO109" s="352">
        <v>0</v>
      </c>
      <c r="AP109" s="352">
        <v>0</v>
      </c>
      <c r="AQ109" s="352">
        <v>0</v>
      </c>
      <c r="AR109" s="352">
        <v>0</v>
      </c>
      <c r="AS109" s="352">
        <v>0</v>
      </c>
      <c r="AT109" s="352">
        <v>0</v>
      </c>
      <c r="AU109" s="352">
        <v>0</v>
      </c>
      <c r="AV109" s="352">
        <v>0</v>
      </c>
      <c r="AW109" s="352">
        <v>0</v>
      </c>
      <c r="AX109" s="352">
        <v>0</v>
      </c>
      <c r="AY109" s="352">
        <v>0</v>
      </c>
      <c r="AZ109" s="352">
        <v>0</v>
      </c>
      <c r="BA109" s="352">
        <v>0</v>
      </c>
      <c r="BB109" s="352">
        <v>0</v>
      </c>
      <c r="BC109" s="352">
        <v>0</v>
      </c>
      <c r="BD109" s="352">
        <v>0</v>
      </c>
      <c r="BE109" s="352">
        <v>0</v>
      </c>
      <c r="BF109" s="352">
        <v>0</v>
      </c>
      <c r="BG109" s="352">
        <v>0</v>
      </c>
      <c r="BH109" s="352">
        <v>0</v>
      </c>
      <c r="BI109" s="352">
        <v>0</v>
      </c>
      <c r="BJ109" s="352">
        <v>0</v>
      </c>
      <c r="BK109" s="352">
        <v>0</v>
      </c>
      <c r="BL109" s="352">
        <v>0</v>
      </c>
      <c r="BM109" s="352">
        <v>0</v>
      </c>
      <c r="BN109" s="352">
        <v>0</v>
      </c>
      <c r="BO109" s="352">
        <v>0</v>
      </c>
      <c r="BP109" s="352">
        <v>0</v>
      </c>
      <c r="BQ109" s="352">
        <v>0</v>
      </c>
      <c r="BR109" s="352">
        <v>0</v>
      </c>
      <c r="BS109" s="352">
        <v>0</v>
      </c>
      <c r="BT109" s="352">
        <v>0</v>
      </c>
      <c r="BU109" s="352">
        <v>0</v>
      </c>
      <c r="BV109" s="352">
        <v>0</v>
      </c>
      <c r="BW109" s="352">
        <v>0</v>
      </c>
      <c r="BX109" s="352">
        <v>0</v>
      </c>
      <c r="BY109" s="352">
        <v>0</v>
      </c>
      <c r="BZ109" s="352">
        <v>0</v>
      </c>
      <c r="CA109" s="352">
        <v>0</v>
      </c>
      <c r="CB109" s="352">
        <v>0</v>
      </c>
      <c r="CC109" s="352">
        <v>0</v>
      </c>
      <c r="CD109" s="352">
        <v>0</v>
      </c>
      <c r="CE109" s="352">
        <v>0</v>
      </c>
      <c r="CF109" s="352">
        <v>0</v>
      </c>
      <c r="CG109" s="352">
        <v>0</v>
      </c>
      <c r="CH109" s="352">
        <v>0</v>
      </c>
      <c r="CI109" s="352">
        <v>0</v>
      </c>
      <c r="CJ109" s="352">
        <v>0</v>
      </c>
      <c r="CK109" s="352">
        <v>0</v>
      </c>
      <c r="CL109" s="352">
        <v>0</v>
      </c>
      <c r="CM109" s="352">
        <v>0</v>
      </c>
      <c r="CN109" s="352">
        <v>0</v>
      </c>
      <c r="CO109" s="352">
        <v>0</v>
      </c>
      <c r="CP109" s="352">
        <v>0</v>
      </c>
      <c r="CQ109" s="352">
        <v>0</v>
      </c>
      <c r="CR109" s="352">
        <v>0</v>
      </c>
      <c r="CS109" s="352">
        <v>0</v>
      </c>
      <c r="CT109" s="352">
        <v>0</v>
      </c>
      <c r="CU109" s="352">
        <v>0</v>
      </c>
      <c r="CV109" s="352">
        <v>0</v>
      </c>
      <c r="CW109" s="352">
        <v>0</v>
      </c>
      <c r="CX109" s="352">
        <v>0</v>
      </c>
      <c r="CY109" s="352">
        <v>0</v>
      </c>
      <c r="CZ109" s="352">
        <v>0</v>
      </c>
      <c r="DA109" s="352">
        <v>0</v>
      </c>
      <c r="DB109" s="352">
        <v>0</v>
      </c>
      <c r="DC109" s="352">
        <v>0</v>
      </c>
      <c r="DD109" s="352">
        <v>0</v>
      </c>
      <c r="DE109" s="352">
        <v>0</v>
      </c>
      <c r="DF109" s="352">
        <v>0</v>
      </c>
      <c r="DG109" s="352">
        <v>0</v>
      </c>
      <c r="DH109" s="352">
        <v>0</v>
      </c>
      <c r="DI109" s="352">
        <v>0</v>
      </c>
      <c r="DJ109" s="352">
        <v>0</v>
      </c>
      <c r="DK109" s="352">
        <v>0</v>
      </c>
      <c r="DL109" s="352">
        <v>0</v>
      </c>
      <c r="DM109" s="352">
        <v>0</v>
      </c>
      <c r="DN109" s="352">
        <v>0</v>
      </c>
      <c r="DO109" s="352">
        <v>0</v>
      </c>
      <c r="DP109" s="352">
        <v>0</v>
      </c>
      <c r="DQ109" s="352">
        <v>0</v>
      </c>
      <c r="DR109" s="352">
        <v>0</v>
      </c>
      <c r="DS109" s="352">
        <v>0</v>
      </c>
      <c r="DT109" s="352">
        <v>0</v>
      </c>
      <c r="DU109" s="352">
        <v>0</v>
      </c>
      <c r="DV109" s="352">
        <v>0</v>
      </c>
      <c r="DW109" s="352">
        <v>0</v>
      </c>
      <c r="DX109" s="352">
        <v>0</v>
      </c>
      <c r="DY109" s="352">
        <v>0</v>
      </c>
      <c r="DZ109" s="352">
        <v>0</v>
      </c>
      <c r="EA109" s="352">
        <v>0</v>
      </c>
      <c r="EB109" s="352">
        <v>0</v>
      </c>
      <c r="EC109" s="352">
        <v>0</v>
      </c>
      <c r="ED109" s="352">
        <v>0</v>
      </c>
      <c r="EE109" s="352">
        <v>0</v>
      </c>
      <c r="EF109" s="352">
        <v>0</v>
      </c>
      <c r="EG109" s="352">
        <v>0</v>
      </c>
      <c r="EH109" s="352">
        <v>0</v>
      </c>
      <c r="EI109" s="352">
        <v>0</v>
      </c>
      <c r="EJ109" s="352">
        <v>0</v>
      </c>
      <c r="EK109" s="352">
        <v>0</v>
      </c>
      <c r="EL109" s="352">
        <v>0</v>
      </c>
      <c r="EM109" s="352">
        <v>0</v>
      </c>
      <c r="EN109" s="352">
        <v>0</v>
      </c>
      <c r="EO109" s="352">
        <v>0</v>
      </c>
      <c r="EP109" s="352">
        <v>0</v>
      </c>
      <c r="EQ109" s="352">
        <v>0</v>
      </c>
      <c r="ER109" s="352">
        <v>0</v>
      </c>
      <c r="ES109" s="352">
        <v>0</v>
      </c>
      <c r="ET109" s="352">
        <v>0</v>
      </c>
      <c r="EU109" s="352">
        <v>0</v>
      </c>
      <c r="EV109" s="352">
        <v>0</v>
      </c>
      <c r="EW109" s="352">
        <v>0</v>
      </c>
      <c r="EX109" s="352">
        <v>0</v>
      </c>
      <c r="EY109" s="352">
        <v>0</v>
      </c>
      <c r="EZ109" s="352">
        <v>0</v>
      </c>
      <c r="FA109" s="352">
        <v>0</v>
      </c>
      <c r="FB109" s="352">
        <v>0</v>
      </c>
      <c r="FC109" s="352">
        <v>0</v>
      </c>
      <c r="FD109" s="352">
        <v>0</v>
      </c>
      <c r="FE109" s="352">
        <v>0</v>
      </c>
      <c r="FF109" s="352">
        <v>0</v>
      </c>
      <c r="FG109" s="352">
        <v>0</v>
      </c>
      <c r="FH109" s="352">
        <v>0</v>
      </c>
      <c r="FI109" s="352">
        <v>0</v>
      </c>
      <c r="FJ109" s="352">
        <v>0</v>
      </c>
      <c r="FK109" s="352">
        <v>0</v>
      </c>
      <c r="FL109" s="352">
        <v>0</v>
      </c>
      <c r="FM109" s="352">
        <v>0</v>
      </c>
      <c r="FN109" s="352">
        <v>0</v>
      </c>
      <c r="FO109" s="352">
        <v>0</v>
      </c>
      <c r="FP109" s="352">
        <v>0</v>
      </c>
      <c r="FQ109" s="352">
        <v>0</v>
      </c>
      <c r="FR109" s="352">
        <v>0</v>
      </c>
      <c r="FS109" s="352">
        <v>0</v>
      </c>
      <c r="FT109" s="352">
        <v>0</v>
      </c>
      <c r="FU109" s="352">
        <v>0</v>
      </c>
      <c r="FV109" s="352">
        <v>0</v>
      </c>
      <c r="FW109" s="352">
        <v>0</v>
      </c>
      <c r="FX109" s="352">
        <v>0</v>
      </c>
      <c r="FY109" s="352">
        <v>0</v>
      </c>
      <c r="FZ109" s="352">
        <v>0</v>
      </c>
      <c r="GA109" s="352">
        <v>0</v>
      </c>
      <c r="GB109" s="352">
        <v>0</v>
      </c>
      <c r="GC109" s="352">
        <v>0</v>
      </c>
      <c r="GD109" s="352">
        <v>0</v>
      </c>
      <c r="GE109" s="352">
        <v>0</v>
      </c>
      <c r="GF109" s="352">
        <v>0</v>
      </c>
    </row>
    <row r="110" spans="1:188" s="324" customFormat="1" ht="12.95" customHeight="1">
      <c r="A110" s="326">
        <v>13</v>
      </c>
      <c r="B110" s="364" t="s">
        <v>81</v>
      </c>
      <c r="C110" s="365"/>
      <c r="D110" s="365"/>
      <c r="E110" s="366"/>
      <c r="F110" s="352">
        <v>0</v>
      </c>
      <c r="G110" s="352">
        <v>0</v>
      </c>
      <c r="H110" s="352">
        <v>0</v>
      </c>
      <c r="I110" s="352">
        <v>0</v>
      </c>
      <c r="J110" s="352">
        <v>0</v>
      </c>
      <c r="K110" s="352">
        <v>0</v>
      </c>
      <c r="L110" s="352">
        <v>0</v>
      </c>
      <c r="M110" s="352">
        <v>0</v>
      </c>
      <c r="N110" s="352">
        <v>0</v>
      </c>
      <c r="O110" s="352">
        <v>0</v>
      </c>
      <c r="P110" s="352">
        <v>0</v>
      </c>
      <c r="Q110" s="352">
        <v>0</v>
      </c>
      <c r="R110" s="352">
        <v>0</v>
      </c>
      <c r="S110" s="352">
        <v>0</v>
      </c>
      <c r="T110" s="352">
        <v>0</v>
      </c>
      <c r="U110" s="352">
        <v>0</v>
      </c>
      <c r="V110" s="352">
        <v>0</v>
      </c>
      <c r="W110" s="352">
        <v>0</v>
      </c>
      <c r="X110" s="352">
        <v>0</v>
      </c>
      <c r="Y110" s="352">
        <v>0</v>
      </c>
      <c r="Z110" s="352">
        <v>0</v>
      </c>
      <c r="AA110" s="352">
        <v>0</v>
      </c>
      <c r="AB110" s="352">
        <v>0</v>
      </c>
      <c r="AC110" s="352">
        <v>0</v>
      </c>
      <c r="AD110" s="352">
        <v>0</v>
      </c>
      <c r="AE110" s="352">
        <v>0</v>
      </c>
      <c r="AF110" s="352">
        <v>0</v>
      </c>
      <c r="AG110" s="352">
        <v>0</v>
      </c>
      <c r="AH110" s="352">
        <v>0</v>
      </c>
      <c r="AI110" s="352">
        <v>0</v>
      </c>
      <c r="AJ110" s="352">
        <v>0</v>
      </c>
      <c r="AK110" s="352">
        <v>0</v>
      </c>
      <c r="AL110" s="352">
        <v>0</v>
      </c>
      <c r="AM110" s="352">
        <v>0</v>
      </c>
      <c r="AN110" s="352">
        <v>0</v>
      </c>
      <c r="AO110" s="352">
        <v>0</v>
      </c>
      <c r="AP110" s="352">
        <v>0</v>
      </c>
      <c r="AQ110" s="352">
        <v>0</v>
      </c>
      <c r="AR110" s="352">
        <v>0</v>
      </c>
      <c r="AS110" s="352">
        <v>0</v>
      </c>
      <c r="AT110" s="352">
        <v>0</v>
      </c>
      <c r="AU110" s="352">
        <v>0</v>
      </c>
      <c r="AV110" s="352">
        <v>0</v>
      </c>
      <c r="AW110" s="352">
        <v>0</v>
      </c>
      <c r="AX110" s="352">
        <v>0</v>
      </c>
      <c r="AY110" s="352">
        <v>0</v>
      </c>
      <c r="AZ110" s="352">
        <v>0</v>
      </c>
      <c r="BA110" s="352">
        <v>0</v>
      </c>
      <c r="BB110" s="352">
        <v>0</v>
      </c>
      <c r="BC110" s="352">
        <v>0</v>
      </c>
      <c r="BD110" s="352">
        <v>0</v>
      </c>
      <c r="BE110" s="352">
        <v>0</v>
      </c>
      <c r="BF110" s="352">
        <v>0</v>
      </c>
      <c r="BG110" s="352">
        <v>0</v>
      </c>
      <c r="BH110" s="352">
        <v>0</v>
      </c>
      <c r="BI110" s="352">
        <v>0</v>
      </c>
      <c r="BJ110" s="352">
        <v>0</v>
      </c>
      <c r="BK110" s="352">
        <v>0</v>
      </c>
      <c r="BL110" s="352">
        <v>0</v>
      </c>
      <c r="BM110" s="352">
        <v>0</v>
      </c>
      <c r="BN110" s="352">
        <v>0</v>
      </c>
      <c r="BO110" s="352">
        <v>0</v>
      </c>
      <c r="BP110" s="352">
        <v>0</v>
      </c>
      <c r="BQ110" s="352">
        <v>0</v>
      </c>
      <c r="BR110" s="352">
        <v>0</v>
      </c>
      <c r="BS110" s="352">
        <v>0</v>
      </c>
      <c r="BT110" s="352">
        <v>0</v>
      </c>
      <c r="BU110" s="352">
        <v>0</v>
      </c>
      <c r="BV110" s="352">
        <v>0</v>
      </c>
      <c r="BW110" s="352">
        <v>0</v>
      </c>
      <c r="BX110" s="352">
        <v>0</v>
      </c>
      <c r="BY110" s="352">
        <v>0</v>
      </c>
      <c r="BZ110" s="352">
        <v>0</v>
      </c>
      <c r="CA110" s="352">
        <v>0</v>
      </c>
      <c r="CB110" s="352">
        <v>0</v>
      </c>
      <c r="CC110" s="352">
        <v>0</v>
      </c>
      <c r="CD110" s="352">
        <v>0</v>
      </c>
      <c r="CE110" s="352">
        <v>0</v>
      </c>
      <c r="CF110" s="352">
        <v>0</v>
      </c>
      <c r="CG110" s="352">
        <v>0</v>
      </c>
      <c r="CH110" s="352">
        <v>0</v>
      </c>
      <c r="CI110" s="352">
        <v>0</v>
      </c>
      <c r="CJ110" s="352">
        <v>0</v>
      </c>
      <c r="CK110" s="352">
        <v>0</v>
      </c>
      <c r="CL110" s="352">
        <v>0</v>
      </c>
      <c r="CM110" s="352">
        <v>0</v>
      </c>
      <c r="CN110" s="352">
        <v>0</v>
      </c>
      <c r="CO110" s="352">
        <v>0</v>
      </c>
      <c r="CP110" s="352">
        <v>0</v>
      </c>
      <c r="CQ110" s="352">
        <v>0</v>
      </c>
      <c r="CR110" s="352">
        <v>0</v>
      </c>
      <c r="CS110" s="352">
        <v>0</v>
      </c>
      <c r="CT110" s="352">
        <v>0</v>
      </c>
      <c r="CU110" s="352">
        <v>0</v>
      </c>
      <c r="CV110" s="352">
        <v>0</v>
      </c>
      <c r="CW110" s="352">
        <v>0</v>
      </c>
      <c r="CX110" s="352">
        <v>0</v>
      </c>
      <c r="CY110" s="352">
        <v>0</v>
      </c>
      <c r="CZ110" s="352">
        <v>0</v>
      </c>
      <c r="DA110" s="352">
        <v>0</v>
      </c>
      <c r="DB110" s="352">
        <v>0</v>
      </c>
      <c r="DC110" s="352">
        <v>0</v>
      </c>
      <c r="DD110" s="352">
        <v>0</v>
      </c>
      <c r="DE110" s="352">
        <v>0</v>
      </c>
      <c r="DF110" s="352">
        <v>0</v>
      </c>
      <c r="DG110" s="352">
        <v>0</v>
      </c>
      <c r="DH110" s="352">
        <v>0</v>
      </c>
      <c r="DI110" s="352">
        <v>0</v>
      </c>
      <c r="DJ110" s="352">
        <v>0</v>
      </c>
      <c r="DK110" s="352">
        <v>0</v>
      </c>
      <c r="DL110" s="352">
        <v>0</v>
      </c>
      <c r="DM110" s="352">
        <v>0</v>
      </c>
      <c r="DN110" s="352">
        <v>0</v>
      </c>
      <c r="DO110" s="352">
        <v>0</v>
      </c>
      <c r="DP110" s="352">
        <v>0</v>
      </c>
      <c r="DQ110" s="352">
        <v>0</v>
      </c>
      <c r="DR110" s="352">
        <v>0</v>
      </c>
      <c r="DS110" s="352">
        <v>0</v>
      </c>
      <c r="DT110" s="352">
        <v>0</v>
      </c>
      <c r="DU110" s="352">
        <v>0</v>
      </c>
      <c r="DV110" s="352">
        <v>0</v>
      </c>
      <c r="DW110" s="352">
        <v>0</v>
      </c>
      <c r="DX110" s="352">
        <v>0</v>
      </c>
      <c r="DY110" s="352">
        <v>0</v>
      </c>
      <c r="DZ110" s="352">
        <v>0</v>
      </c>
      <c r="EA110" s="352">
        <v>0</v>
      </c>
      <c r="EB110" s="352">
        <v>0</v>
      </c>
      <c r="EC110" s="352">
        <v>0</v>
      </c>
      <c r="ED110" s="352">
        <v>0</v>
      </c>
      <c r="EE110" s="352">
        <v>0</v>
      </c>
      <c r="EF110" s="352">
        <v>0</v>
      </c>
      <c r="EG110" s="352">
        <v>0</v>
      </c>
      <c r="EH110" s="352">
        <v>0</v>
      </c>
      <c r="EI110" s="352">
        <v>0</v>
      </c>
      <c r="EJ110" s="352">
        <v>0</v>
      </c>
      <c r="EK110" s="352">
        <v>0</v>
      </c>
      <c r="EL110" s="352">
        <v>0</v>
      </c>
      <c r="EM110" s="352">
        <v>0</v>
      </c>
      <c r="EN110" s="352">
        <v>0</v>
      </c>
      <c r="EO110" s="352">
        <v>0</v>
      </c>
      <c r="EP110" s="352">
        <v>0</v>
      </c>
      <c r="EQ110" s="352">
        <v>0</v>
      </c>
      <c r="ER110" s="352">
        <v>0</v>
      </c>
      <c r="ES110" s="352">
        <v>0</v>
      </c>
      <c r="ET110" s="352">
        <v>0</v>
      </c>
      <c r="EU110" s="352">
        <v>0</v>
      </c>
      <c r="EV110" s="352">
        <v>0</v>
      </c>
      <c r="EW110" s="352">
        <v>0</v>
      </c>
      <c r="EX110" s="352">
        <v>0</v>
      </c>
      <c r="EY110" s="352">
        <v>0</v>
      </c>
      <c r="EZ110" s="352">
        <v>0</v>
      </c>
      <c r="FA110" s="352">
        <v>0</v>
      </c>
      <c r="FB110" s="352">
        <v>0</v>
      </c>
      <c r="FC110" s="352">
        <v>0</v>
      </c>
      <c r="FD110" s="352">
        <v>0</v>
      </c>
      <c r="FE110" s="352">
        <v>0</v>
      </c>
      <c r="FF110" s="352">
        <v>0</v>
      </c>
      <c r="FG110" s="352">
        <v>0</v>
      </c>
      <c r="FH110" s="352">
        <v>0</v>
      </c>
      <c r="FI110" s="352">
        <v>0</v>
      </c>
      <c r="FJ110" s="352">
        <v>0</v>
      </c>
      <c r="FK110" s="352">
        <v>0</v>
      </c>
      <c r="FL110" s="352">
        <v>0</v>
      </c>
      <c r="FM110" s="352">
        <v>0</v>
      </c>
      <c r="FN110" s="352">
        <v>0</v>
      </c>
      <c r="FO110" s="352">
        <v>0</v>
      </c>
      <c r="FP110" s="352">
        <v>0</v>
      </c>
      <c r="FQ110" s="352">
        <v>0</v>
      </c>
      <c r="FR110" s="352">
        <v>0</v>
      </c>
      <c r="FS110" s="352">
        <v>0</v>
      </c>
      <c r="FT110" s="352">
        <v>0</v>
      </c>
      <c r="FU110" s="352">
        <v>0</v>
      </c>
      <c r="FV110" s="352">
        <v>0</v>
      </c>
      <c r="FW110" s="352">
        <v>0</v>
      </c>
      <c r="FX110" s="352">
        <v>0</v>
      </c>
      <c r="FY110" s="352">
        <v>0</v>
      </c>
      <c r="FZ110" s="352">
        <v>0</v>
      </c>
      <c r="GA110" s="352">
        <v>0</v>
      </c>
      <c r="GB110" s="352">
        <v>0</v>
      </c>
      <c r="GC110" s="352">
        <v>0</v>
      </c>
      <c r="GD110" s="352">
        <v>0</v>
      </c>
      <c r="GE110" s="352">
        <v>0</v>
      </c>
      <c r="GF110" s="352">
        <v>0</v>
      </c>
    </row>
    <row r="111" spans="1:188" s="324" customFormat="1" ht="12.95" customHeight="1">
      <c r="A111" s="326">
        <v>14</v>
      </c>
      <c r="B111" s="364" t="s">
        <v>82</v>
      </c>
      <c r="C111" s="365"/>
      <c r="D111" s="365"/>
      <c r="E111" s="366"/>
      <c r="F111" s="352">
        <v>0</v>
      </c>
      <c r="G111" s="352">
        <v>0</v>
      </c>
      <c r="H111" s="352">
        <v>0</v>
      </c>
      <c r="I111" s="352">
        <v>0</v>
      </c>
      <c r="J111" s="352">
        <v>0</v>
      </c>
      <c r="K111" s="352">
        <v>0</v>
      </c>
      <c r="L111" s="352">
        <v>0</v>
      </c>
      <c r="M111" s="352">
        <v>0</v>
      </c>
      <c r="N111" s="352">
        <v>0</v>
      </c>
      <c r="O111" s="352">
        <v>0</v>
      </c>
      <c r="P111" s="352">
        <v>0</v>
      </c>
      <c r="Q111" s="352">
        <v>0</v>
      </c>
      <c r="R111" s="352">
        <v>0</v>
      </c>
      <c r="S111" s="352">
        <v>0</v>
      </c>
      <c r="T111" s="352">
        <v>0</v>
      </c>
      <c r="U111" s="352">
        <v>0</v>
      </c>
      <c r="V111" s="352">
        <v>0</v>
      </c>
      <c r="W111" s="352">
        <v>0</v>
      </c>
      <c r="X111" s="352">
        <v>0</v>
      </c>
      <c r="Y111" s="352">
        <v>0</v>
      </c>
      <c r="Z111" s="352">
        <v>0</v>
      </c>
      <c r="AA111" s="352">
        <v>0</v>
      </c>
      <c r="AB111" s="352">
        <v>0</v>
      </c>
      <c r="AC111" s="352">
        <v>0</v>
      </c>
      <c r="AD111" s="352">
        <v>0</v>
      </c>
      <c r="AE111" s="352">
        <v>0</v>
      </c>
      <c r="AF111" s="352">
        <v>0</v>
      </c>
      <c r="AG111" s="352">
        <v>0</v>
      </c>
      <c r="AH111" s="352">
        <v>0</v>
      </c>
      <c r="AI111" s="352">
        <v>0</v>
      </c>
      <c r="AJ111" s="352">
        <v>0</v>
      </c>
      <c r="AK111" s="352">
        <v>0</v>
      </c>
      <c r="AL111" s="352">
        <v>0</v>
      </c>
      <c r="AM111" s="352">
        <v>0</v>
      </c>
      <c r="AN111" s="352">
        <v>0</v>
      </c>
      <c r="AO111" s="352">
        <v>0</v>
      </c>
      <c r="AP111" s="352">
        <v>0</v>
      </c>
      <c r="AQ111" s="352">
        <v>0</v>
      </c>
      <c r="AR111" s="352">
        <v>0</v>
      </c>
      <c r="AS111" s="352">
        <v>0</v>
      </c>
      <c r="AT111" s="352">
        <v>0</v>
      </c>
      <c r="AU111" s="352">
        <v>0</v>
      </c>
      <c r="AV111" s="352">
        <v>0</v>
      </c>
      <c r="AW111" s="352">
        <v>0</v>
      </c>
      <c r="AX111" s="352">
        <v>0</v>
      </c>
      <c r="AY111" s="352">
        <v>0</v>
      </c>
      <c r="AZ111" s="352">
        <v>0</v>
      </c>
      <c r="BA111" s="352">
        <v>0</v>
      </c>
      <c r="BB111" s="352">
        <v>0</v>
      </c>
      <c r="BC111" s="352">
        <v>0</v>
      </c>
      <c r="BD111" s="352">
        <v>0</v>
      </c>
      <c r="BE111" s="352">
        <v>0</v>
      </c>
      <c r="BF111" s="352">
        <v>0</v>
      </c>
      <c r="BG111" s="352">
        <v>0</v>
      </c>
      <c r="BH111" s="352">
        <v>0</v>
      </c>
      <c r="BI111" s="352">
        <v>0</v>
      </c>
      <c r="BJ111" s="352">
        <v>0</v>
      </c>
      <c r="BK111" s="352">
        <v>0</v>
      </c>
      <c r="BL111" s="352">
        <v>0</v>
      </c>
      <c r="BM111" s="352">
        <v>0</v>
      </c>
      <c r="BN111" s="352">
        <v>0</v>
      </c>
      <c r="BO111" s="352">
        <v>0</v>
      </c>
      <c r="BP111" s="352">
        <v>0</v>
      </c>
      <c r="BQ111" s="352">
        <v>0</v>
      </c>
      <c r="BR111" s="352">
        <v>0</v>
      </c>
      <c r="BS111" s="352">
        <v>0</v>
      </c>
      <c r="BT111" s="352">
        <v>0</v>
      </c>
      <c r="BU111" s="352">
        <v>0</v>
      </c>
      <c r="BV111" s="352">
        <v>0</v>
      </c>
      <c r="BW111" s="352">
        <v>0</v>
      </c>
      <c r="BX111" s="352">
        <v>0</v>
      </c>
      <c r="BY111" s="352">
        <v>0</v>
      </c>
      <c r="BZ111" s="352">
        <v>0</v>
      </c>
      <c r="CA111" s="352">
        <v>0</v>
      </c>
      <c r="CB111" s="352">
        <v>0</v>
      </c>
      <c r="CC111" s="352">
        <v>0</v>
      </c>
      <c r="CD111" s="352">
        <v>0</v>
      </c>
      <c r="CE111" s="352">
        <v>0</v>
      </c>
      <c r="CF111" s="352">
        <v>0</v>
      </c>
      <c r="CG111" s="352">
        <v>0</v>
      </c>
      <c r="CH111" s="352">
        <v>0</v>
      </c>
      <c r="CI111" s="352">
        <v>0</v>
      </c>
      <c r="CJ111" s="352">
        <v>0</v>
      </c>
      <c r="CK111" s="352">
        <v>0</v>
      </c>
      <c r="CL111" s="352">
        <v>0</v>
      </c>
      <c r="CM111" s="352">
        <v>0</v>
      </c>
      <c r="CN111" s="352">
        <v>0</v>
      </c>
      <c r="CO111" s="352">
        <v>0</v>
      </c>
      <c r="CP111" s="352">
        <v>0</v>
      </c>
      <c r="CQ111" s="352">
        <v>0</v>
      </c>
      <c r="CR111" s="352">
        <v>0</v>
      </c>
      <c r="CS111" s="352">
        <v>0</v>
      </c>
      <c r="CT111" s="352">
        <v>0</v>
      </c>
      <c r="CU111" s="352">
        <v>0</v>
      </c>
      <c r="CV111" s="352">
        <v>0</v>
      </c>
      <c r="CW111" s="352">
        <v>0</v>
      </c>
      <c r="CX111" s="352">
        <v>0</v>
      </c>
      <c r="CY111" s="352">
        <v>0</v>
      </c>
      <c r="CZ111" s="352">
        <v>0</v>
      </c>
      <c r="DA111" s="352">
        <v>0</v>
      </c>
      <c r="DB111" s="352">
        <v>0</v>
      </c>
      <c r="DC111" s="352">
        <v>0</v>
      </c>
      <c r="DD111" s="352">
        <v>0</v>
      </c>
      <c r="DE111" s="352">
        <v>0</v>
      </c>
      <c r="DF111" s="352">
        <v>0</v>
      </c>
      <c r="DG111" s="352">
        <v>0</v>
      </c>
      <c r="DH111" s="352">
        <v>0</v>
      </c>
      <c r="DI111" s="352">
        <v>0</v>
      </c>
      <c r="DJ111" s="352">
        <v>0</v>
      </c>
      <c r="DK111" s="352">
        <v>0</v>
      </c>
      <c r="DL111" s="352">
        <v>0</v>
      </c>
      <c r="DM111" s="352">
        <v>0</v>
      </c>
      <c r="DN111" s="352">
        <v>0</v>
      </c>
      <c r="DO111" s="352">
        <v>0</v>
      </c>
      <c r="DP111" s="352">
        <v>0</v>
      </c>
      <c r="DQ111" s="352">
        <v>0</v>
      </c>
      <c r="DR111" s="352">
        <v>0</v>
      </c>
      <c r="DS111" s="352">
        <v>0</v>
      </c>
      <c r="DT111" s="352">
        <v>0</v>
      </c>
      <c r="DU111" s="352">
        <v>0</v>
      </c>
      <c r="DV111" s="352">
        <v>0</v>
      </c>
      <c r="DW111" s="352">
        <v>0</v>
      </c>
      <c r="DX111" s="352">
        <v>0</v>
      </c>
      <c r="DY111" s="352">
        <v>0</v>
      </c>
      <c r="DZ111" s="352">
        <v>0</v>
      </c>
      <c r="EA111" s="352">
        <v>0</v>
      </c>
      <c r="EB111" s="352">
        <v>0</v>
      </c>
      <c r="EC111" s="352">
        <v>0</v>
      </c>
      <c r="ED111" s="352">
        <v>0</v>
      </c>
      <c r="EE111" s="352">
        <v>0</v>
      </c>
      <c r="EF111" s="352">
        <v>0</v>
      </c>
      <c r="EG111" s="352">
        <v>0</v>
      </c>
      <c r="EH111" s="352">
        <v>0</v>
      </c>
      <c r="EI111" s="352">
        <v>0</v>
      </c>
      <c r="EJ111" s="352">
        <v>0</v>
      </c>
      <c r="EK111" s="352">
        <v>0</v>
      </c>
      <c r="EL111" s="352">
        <v>0</v>
      </c>
      <c r="EM111" s="352">
        <v>0</v>
      </c>
      <c r="EN111" s="352">
        <v>0</v>
      </c>
      <c r="EO111" s="352">
        <v>0</v>
      </c>
      <c r="EP111" s="352">
        <v>0</v>
      </c>
      <c r="EQ111" s="352">
        <v>0</v>
      </c>
      <c r="ER111" s="352">
        <v>0</v>
      </c>
      <c r="ES111" s="352">
        <v>0</v>
      </c>
      <c r="ET111" s="352">
        <v>0</v>
      </c>
      <c r="EU111" s="352">
        <v>0</v>
      </c>
      <c r="EV111" s="352">
        <v>0</v>
      </c>
      <c r="EW111" s="352">
        <v>0</v>
      </c>
      <c r="EX111" s="352">
        <v>0</v>
      </c>
      <c r="EY111" s="352">
        <v>0</v>
      </c>
      <c r="EZ111" s="352">
        <v>0</v>
      </c>
      <c r="FA111" s="352">
        <v>0</v>
      </c>
      <c r="FB111" s="352">
        <v>0</v>
      </c>
      <c r="FC111" s="352">
        <v>0</v>
      </c>
      <c r="FD111" s="352">
        <v>0</v>
      </c>
      <c r="FE111" s="352">
        <v>0</v>
      </c>
      <c r="FF111" s="352">
        <v>0</v>
      </c>
      <c r="FG111" s="352">
        <v>0</v>
      </c>
      <c r="FH111" s="352">
        <v>0</v>
      </c>
      <c r="FI111" s="352">
        <v>0</v>
      </c>
      <c r="FJ111" s="352">
        <v>0</v>
      </c>
      <c r="FK111" s="352">
        <v>0</v>
      </c>
      <c r="FL111" s="352">
        <v>0</v>
      </c>
      <c r="FM111" s="352">
        <v>0</v>
      </c>
      <c r="FN111" s="352">
        <v>0</v>
      </c>
      <c r="FO111" s="352">
        <v>0</v>
      </c>
      <c r="FP111" s="352">
        <v>0</v>
      </c>
      <c r="FQ111" s="352">
        <v>0</v>
      </c>
      <c r="FR111" s="352">
        <v>0</v>
      </c>
      <c r="FS111" s="352">
        <v>0</v>
      </c>
      <c r="FT111" s="352">
        <v>0</v>
      </c>
      <c r="FU111" s="352">
        <v>0</v>
      </c>
      <c r="FV111" s="352">
        <v>0</v>
      </c>
      <c r="FW111" s="352">
        <v>0</v>
      </c>
      <c r="FX111" s="352">
        <v>0</v>
      </c>
      <c r="FY111" s="352">
        <v>0</v>
      </c>
      <c r="FZ111" s="352">
        <v>0</v>
      </c>
      <c r="GA111" s="352">
        <v>0</v>
      </c>
      <c r="GB111" s="352">
        <v>0</v>
      </c>
      <c r="GC111" s="352">
        <v>0</v>
      </c>
      <c r="GD111" s="352">
        <v>0</v>
      </c>
      <c r="GE111" s="352">
        <v>0</v>
      </c>
      <c r="GF111" s="352">
        <v>0</v>
      </c>
    </row>
    <row r="112" spans="1:188" s="324" customFormat="1" ht="12.95" customHeight="1">
      <c r="A112" s="326">
        <v>15</v>
      </c>
      <c r="B112" s="364" t="s">
        <v>83</v>
      </c>
      <c r="C112" s="365"/>
      <c r="D112" s="365"/>
      <c r="E112" s="366"/>
      <c r="F112" s="352">
        <v>0</v>
      </c>
      <c r="G112" s="352">
        <v>0</v>
      </c>
      <c r="H112" s="352">
        <v>0</v>
      </c>
      <c r="I112" s="352">
        <v>0</v>
      </c>
      <c r="J112" s="352">
        <v>0</v>
      </c>
      <c r="K112" s="352">
        <v>0</v>
      </c>
      <c r="L112" s="352">
        <v>0</v>
      </c>
      <c r="M112" s="352">
        <v>0</v>
      </c>
      <c r="N112" s="352">
        <v>0</v>
      </c>
      <c r="O112" s="352">
        <v>0</v>
      </c>
      <c r="P112" s="352">
        <v>0</v>
      </c>
      <c r="Q112" s="352">
        <v>0</v>
      </c>
      <c r="R112" s="352">
        <v>0</v>
      </c>
      <c r="S112" s="352">
        <v>0</v>
      </c>
      <c r="T112" s="352">
        <v>0</v>
      </c>
      <c r="U112" s="352">
        <v>0</v>
      </c>
      <c r="V112" s="352">
        <v>0</v>
      </c>
      <c r="W112" s="352">
        <v>0</v>
      </c>
      <c r="X112" s="352">
        <v>0</v>
      </c>
      <c r="Y112" s="352">
        <v>0</v>
      </c>
      <c r="Z112" s="352">
        <v>0</v>
      </c>
      <c r="AA112" s="352">
        <v>0</v>
      </c>
      <c r="AB112" s="352">
        <v>0</v>
      </c>
      <c r="AC112" s="352">
        <v>0</v>
      </c>
      <c r="AD112" s="352">
        <v>0</v>
      </c>
      <c r="AE112" s="352">
        <v>0</v>
      </c>
      <c r="AF112" s="352">
        <v>0</v>
      </c>
      <c r="AG112" s="352">
        <v>0</v>
      </c>
      <c r="AH112" s="352">
        <v>0</v>
      </c>
      <c r="AI112" s="352">
        <v>0</v>
      </c>
      <c r="AJ112" s="352">
        <v>0</v>
      </c>
      <c r="AK112" s="352">
        <v>0</v>
      </c>
      <c r="AL112" s="352">
        <v>0</v>
      </c>
      <c r="AM112" s="352">
        <v>0</v>
      </c>
      <c r="AN112" s="352">
        <v>0</v>
      </c>
      <c r="AO112" s="352">
        <v>0</v>
      </c>
      <c r="AP112" s="352">
        <v>0</v>
      </c>
      <c r="AQ112" s="352">
        <v>0</v>
      </c>
      <c r="AR112" s="352">
        <v>0</v>
      </c>
      <c r="AS112" s="352">
        <v>0</v>
      </c>
      <c r="AT112" s="352">
        <v>0</v>
      </c>
      <c r="AU112" s="352">
        <v>0</v>
      </c>
      <c r="AV112" s="352">
        <v>0</v>
      </c>
      <c r="AW112" s="352">
        <v>0</v>
      </c>
      <c r="AX112" s="352">
        <v>0</v>
      </c>
      <c r="AY112" s="352">
        <v>0</v>
      </c>
      <c r="AZ112" s="352">
        <v>0</v>
      </c>
      <c r="BA112" s="352">
        <v>0</v>
      </c>
      <c r="BB112" s="352">
        <v>0</v>
      </c>
      <c r="BC112" s="352">
        <v>0</v>
      </c>
      <c r="BD112" s="352">
        <v>0</v>
      </c>
      <c r="BE112" s="352">
        <v>0</v>
      </c>
      <c r="BF112" s="352">
        <v>0</v>
      </c>
      <c r="BG112" s="352">
        <v>0</v>
      </c>
      <c r="BH112" s="352">
        <v>0</v>
      </c>
      <c r="BI112" s="352">
        <v>0</v>
      </c>
      <c r="BJ112" s="352">
        <v>0</v>
      </c>
      <c r="BK112" s="352">
        <v>0</v>
      </c>
      <c r="BL112" s="352">
        <v>0</v>
      </c>
      <c r="BM112" s="352">
        <v>0</v>
      </c>
      <c r="BN112" s="352">
        <v>0</v>
      </c>
      <c r="BO112" s="352">
        <v>0</v>
      </c>
      <c r="BP112" s="352">
        <v>0</v>
      </c>
      <c r="BQ112" s="352">
        <v>0</v>
      </c>
      <c r="BR112" s="352">
        <v>0</v>
      </c>
      <c r="BS112" s="352">
        <v>0</v>
      </c>
      <c r="BT112" s="352">
        <v>0</v>
      </c>
      <c r="BU112" s="352">
        <v>0</v>
      </c>
      <c r="BV112" s="352">
        <v>0</v>
      </c>
      <c r="BW112" s="352">
        <v>0</v>
      </c>
      <c r="BX112" s="352">
        <v>0</v>
      </c>
      <c r="BY112" s="352">
        <v>0</v>
      </c>
      <c r="BZ112" s="352">
        <v>0</v>
      </c>
      <c r="CA112" s="352">
        <v>0</v>
      </c>
      <c r="CB112" s="352">
        <v>0</v>
      </c>
      <c r="CC112" s="352">
        <v>0</v>
      </c>
      <c r="CD112" s="352">
        <v>0</v>
      </c>
      <c r="CE112" s="352">
        <v>0</v>
      </c>
      <c r="CF112" s="352">
        <v>0</v>
      </c>
      <c r="CG112" s="352">
        <v>0</v>
      </c>
      <c r="CH112" s="352">
        <v>0</v>
      </c>
      <c r="CI112" s="352">
        <v>0</v>
      </c>
      <c r="CJ112" s="352">
        <v>0</v>
      </c>
      <c r="CK112" s="352">
        <v>0</v>
      </c>
      <c r="CL112" s="352">
        <v>0</v>
      </c>
      <c r="CM112" s="352">
        <v>0</v>
      </c>
      <c r="CN112" s="352">
        <v>0</v>
      </c>
      <c r="CO112" s="352">
        <v>0</v>
      </c>
      <c r="CP112" s="352">
        <v>0</v>
      </c>
      <c r="CQ112" s="352">
        <v>0</v>
      </c>
      <c r="CR112" s="352">
        <v>0</v>
      </c>
      <c r="CS112" s="352">
        <v>0</v>
      </c>
      <c r="CT112" s="352">
        <v>0</v>
      </c>
      <c r="CU112" s="352">
        <v>0</v>
      </c>
      <c r="CV112" s="352">
        <v>0</v>
      </c>
      <c r="CW112" s="352">
        <v>0</v>
      </c>
      <c r="CX112" s="352">
        <v>0</v>
      </c>
      <c r="CY112" s="352">
        <v>0</v>
      </c>
      <c r="CZ112" s="352">
        <v>0</v>
      </c>
      <c r="DA112" s="352">
        <v>0</v>
      </c>
      <c r="DB112" s="352">
        <v>0</v>
      </c>
      <c r="DC112" s="352">
        <v>0</v>
      </c>
      <c r="DD112" s="352">
        <v>0</v>
      </c>
      <c r="DE112" s="352">
        <v>0</v>
      </c>
      <c r="DF112" s="352">
        <v>0</v>
      </c>
      <c r="DG112" s="352">
        <v>0</v>
      </c>
      <c r="DH112" s="352">
        <v>0</v>
      </c>
      <c r="DI112" s="352">
        <v>0</v>
      </c>
      <c r="DJ112" s="352">
        <v>0</v>
      </c>
      <c r="DK112" s="352">
        <v>0</v>
      </c>
      <c r="DL112" s="352">
        <v>0</v>
      </c>
      <c r="DM112" s="352">
        <v>0</v>
      </c>
      <c r="DN112" s="352">
        <v>0</v>
      </c>
      <c r="DO112" s="352">
        <v>0</v>
      </c>
      <c r="DP112" s="352">
        <v>0</v>
      </c>
      <c r="DQ112" s="352">
        <v>0</v>
      </c>
      <c r="DR112" s="352">
        <v>0</v>
      </c>
      <c r="DS112" s="352">
        <v>0</v>
      </c>
      <c r="DT112" s="352">
        <v>0</v>
      </c>
      <c r="DU112" s="352">
        <v>0</v>
      </c>
      <c r="DV112" s="352">
        <v>0</v>
      </c>
      <c r="DW112" s="352">
        <v>0</v>
      </c>
      <c r="DX112" s="352">
        <v>0</v>
      </c>
      <c r="DY112" s="352">
        <v>0</v>
      </c>
      <c r="DZ112" s="352">
        <v>0</v>
      </c>
      <c r="EA112" s="352">
        <v>0</v>
      </c>
      <c r="EB112" s="352">
        <v>0</v>
      </c>
      <c r="EC112" s="352">
        <v>0</v>
      </c>
      <c r="ED112" s="352">
        <v>0</v>
      </c>
      <c r="EE112" s="352">
        <v>0</v>
      </c>
      <c r="EF112" s="352">
        <v>0</v>
      </c>
      <c r="EG112" s="352">
        <v>0</v>
      </c>
      <c r="EH112" s="352">
        <v>0</v>
      </c>
      <c r="EI112" s="352">
        <v>0</v>
      </c>
      <c r="EJ112" s="352">
        <v>0</v>
      </c>
      <c r="EK112" s="352">
        <v>0</v>
      </c>
      <c r="EL112" s="352">
        <v>0</v>
      </c>
      <c r="EM112" s="352">
        <v>0</v>
      </c>
      <c r="EN112" s="352">
        <v>0</v>
      </c>
      <c r="EO112" s="352">
        <v>0</v>
      </c>
      <c r="EP112" s="352">
        <v>0</v>
      </c>
      <c r="EQ112" s="352">
        <v>0</v>
      </c>
      <c r="ER112" s="352">
        <v>0</v>
      </c>
      <c r="ES112" s="352">
        <v>0</v>
      </c>
      <c r="ET112" s="352">
        <v>0</v>
      </c>
      <c r="EU112" s="352">
        <v>0</v>
      </c>
      <c r="EV112" s="352">
        <v>0</v>
      </c>
      <c r="EW112" s="352">
        <v>0</v>
      </c>
      <c r="EX112" s="352">
        <v>0</v>
      </c>
      <c r="EY112" s="352">
        <v>0</v>
      </c>
      <c r="EZ112" s="352">
        <v>0</v>
      </c>
      <c r="FA112" s="352">
        <v>0</v>
      </c>
      <c r="FB112" s="352">
        <v>0</v>
      </c>
      <c r="FC112" s="352">
        <v>0</v>
      </c>
      <c r="FD112" s="352">
        <v>0</v>
      </c>
      <c r="FE112" s="352">
        <v>0</v>
      </c>
      <c r="FF112" s="352">
        <v>0</v>
      </c>
      <c r="FG112" s="352">
        <v>0</v>
      </c>
      <c r="FH112" s="352">
        <v>0</v>
      </c>
      <c r="FI112" s="352">
        <v>0</v>
      </c>
      <c r="FJ112" s="352">
        <v>0</v>
      </c>
      <c r="FK112" s="352">
        <v>0</v>
      </c>
      <c r="FL112" s="352">
        <v>0</v>
      </c>
      <c r="FM112" s="352">
        <v>0</v>
      </c>
      <c r="FN112" s="352">
        <v>0</v>
      </c>
      <c r="FO112" s="352">
        <v>0</v>
      </c>
      <c r="FP112" s="352">
        <v>0</v>
      </c>
      <c r="FQ112" s="352">
        <v>0</v>
      </c>
      <c r="FR112" s="352">
        <v>0</v>
      </c>
      <c r="FS112" s="352">
        <v>0</v>
      </c>
      <c r="FT112" s="352">
        <v>0</v>
      </c>
      <c r="FU112" s="352">
        <v>0</v>
      </c>
      <c r="FV112" s="352">
        <v>0</v>
      </c>
      <c r="FW112" s="352">
        <v>0</v>
      </c>
      <c r="FX112" s="352">
        <v>0</v>
      </c>
      <c r="FY112" s="352">
        <v>0</v>
      </c>
      <c r="FZ112" s="352">
        <v>0</v>
      </c>
      <c r="GA112" s="352">
        <v>0</v>
      </c>
      <c r="GB112" s="352">
        <v>0</v>
      </c>
      <c r="GC112" s="352">
        <v>0</v>
      </c>
      <c r="GD112" s="352">
        <v>0</v>
      </c>
      <c r="GE112" s="352">
        <v>0</v>
      </c>
      <c r="GF112" s="352">
        <v>0</v>
      </c>
    </row>
    <row r="113" spans="1:188" s="324" customFormat="1" ht="12.95" customHeight="1">
      <c r="A113" s="326">
        <v>16</v>
      </c>
      <c r="B113" s="364" t="s">
        <v>84</v>
      </c>
      <c r="C113" s="365"/>
      <c r="D113" s="365"/>
      <c r="E113" s="366"/>
      <c r="F113" s="352">
        <v>0</v>
      </c>
      <c r="G113" s="352">
        <v>0</v>
      </c>
      <c r="H113" s="352">
        <v>0</v>
      </c>
      <c r="I113" s="352">
        <v>0</v>
      </c>
      <c r="J113" s="352">
        <v>0</v>
      </c>
      <c r="K113" s="352">
        <v>0</v>
      </c>
      <c r="L113" s="352">
        <v>0</v>
      </c>
      <c r="M113" s="352">
        <v>0</v>
      </c>
      <c r="N113" s="352">
        <v>0</v>
      </c>
      <c r="O113" s="352">
        <v>0</v>
      </c>
      <c r="P113" s="352">
        <v>0</v>
      </c>
      <c r="Q113" s="352">
        <v>0</v>
      </c>
      <c r="R113" s="352">
        <v>0</v>
      </c>
      <c r="S113" s="352">
        <v>0</v>
      </c>
      <c r="T113" s="352">
        <v>0</v>
      </c>
      <c r="U113" s="352">
        <v>0</v>
      </c>
      <c r="V113" s="352">
        <v>0</v>
      </c>
      <c r="W113" s="352">
        <v>0</v>
      </c>
      <c r="X113" s="352">
        <v>0</v>
      </c>
      <c r="Y113" s="352">
        <v>0</v>
      </c>
      <c r="Z113" s="352">
        <v>0</v>
      </c>
      <c r="AA113" s="352">
        <v>0</v>
      </c>
      <c r="AB113" s="352">
        <v>0</v>
      </c>
      <c r="AC113" s="352">
        <v>0</v>
      </c>
      <c r="AD113" s="352">
        <v>0</v>
      </c>
      <c r="AE113" s="352">
        <v>0</v>
      </c>
      <c r="AF113" s="352">
        <v>0</v>
      </c>
      <c r="AG113" s="352">
        <v>0</v>
      </c>
      <c r="AH113" s="352">
        <v>0</v>
      </c>
      <c r="AI113" s="352">
        <v>0</v>
      </c>
      <c r="AJ113" s="352">
        <v>0</v>
      </c>
      <c r="AK113" s="352">
        <v>0</v>
      </c>
      <c r="AL113" s="352">
        <v>0</v>
      </c>
      <c r="AM113" s="352">
        <v>0</v>
      </c>
      <c r="AN113" s="352">
        <v>0</v>
      </c>
      <c r="AO113" s="352">
        <v>0</v>
      </c>
      <c r="AP113" s="352">
        <v>0</v>
      </c>
      <c r="AQ113" s="352">
        <v>0</v>
      </c>
      <c r="AR113" s="352">
        <v>0</v>
      </c>
      <c r="AS113" s="352">
        <v>0</v>
      </c>
      <c r="AT113" s="352">
        <v>0</v>
      </c>
      <c r="AU113" s="352">
        <v>0</v>
      </c>
      <c r="AV113" s="352">
        <v>0</v>
      </c>
      <c r="AW113" s="352">
        <v>0</v>
      </c>
      <c r="AX113" s="352">
        <v>0</v>
      </c>
      <c r="AY113" s="352">
        <v>0</v>
      </c>
      <c r="AZ113" s="352">
        <v>0</v>
      </c>
      <c r="BA113" s="352">
        <v>0</v>
      </c>
      <c r="BB113" s="352">
        <v>0</v>
      </c>
      <c r="BC113" s="352">
        <v>0</v>
      </c>
      <c r="BD113" s="352">
        <v>0</v>
      </c>
      <c r="BE113" s="352">
        <v>0</v>
      </c>
      <c r="BF113" s="352">
        <v>0</v>
      </c>
      <c r="BG113" s="352">
        <v>0</v>
      </c>
      <c r="BH113" s="352">
        <v>0</v>
      </c>
      <c r="BI113" s="352">
        <v>1</v>
      </c>
      <c r="BJ113" s="352">
        <v>0</v>
      </c>
      <c r="BK113" s="352">
        <v>0</v>
      </c>
      <c r="BL113" s="352">
        <v>0</v>
      </c>
      <c r="BM113" s="352">
        <v>0</v>
      </c>
      <c r="BN113" s="352">
        <v>0</v>
      </c>
      <c r="BO113" s="352">
        <v>0</v>
      </c>
      <c r="BP113" s="352">
        <v>0</v>
      </c>
      <c r="BQ113" s="352">
        <v>0</v>
      </c>
      <c r="BR113" s="352">
        <v>0</v>
      </c>
      <c r="BS113" s="352">
        <v>0</v>
      </c>
      <c r="BT113" s="352">
        <v>0</v>
      </c>
      <c r="BU113" s="352">
        <v>0</v>
      </c>
      <c r="BV113" s="352">
        <v>0</v>
      </c>
      <c r="BW113" s="352">
        <v>0</v>
      </c>
      <c r="BX113" s="352">
        <v>0</v>
      </c>
      <c r="BY113" s="352">
        <v>0</v>
      </c>
      <c r="BZ113" s="352">
        <v>0</v>
      </c>
      <c r="CA113" s="352">
        <v>0</v>
      </c>
      <c r="CB113" s="352">
        <v>0</v>
      </c>
      <c r="CC113" s="352">
        <v>0</v>
      </c>
      <c r="CD113" s="352">
        <v>0</v>
      </c>
      <c r="CE113" s="352">
        <v>0</v>
      </c>
      <c r="CF113" s="352">
        <v>0</v>
      </c>
      <c r="CG113" s="352">
        <v>0</v>
      </c>
      <c r="CH113" s="352">
        <v>0</v>
      </c>
      <c r="CI113" s="352">
        <v>0</v>
      </c>
      <c r="CJ113" s="352">
        <v>0</v>
      </c>
      <c r="CK113" s="352">
        <v>0</v>
      </c>
      <c r="CL113" s="352">
        <v>0</v>
      </c>
      <c r="CM113" s="352">
        <v>0</v>
      </c>
      <c r="CN113" s="352">
        <v>0</v>
      </c>
      <c r="CO113" s="352">
        <v>0</v>
      </c>
      <c r="CP113" s="352">
        <v>0</v>
      </c>
      <c r="CQ113" s="352">
        <v>0</v>
      </c>
      <c r="CR113" s="352">
        <v>0</v>
      </c>
      <c r="CS113" s="352">
        <v>0</v>
      </c>
      <c r="CT113" s="352">
        <v>0</v>
      </c>
      <c r="CU113" s="352">
        <v>0</v>
      </c>
      <c r="CV113" s="352">
        <v>0</v>
      </c>
      <c r="CW113" s="352">
        <v>0</v>
      </c>
      <c r="CX113" s="352">
        <v>0</v>
      </c>
      <c r="CY113" s="352">
        <v>0</v>
      </c>
      <c r="CZ113" s="352">
        <v>0</v>
      </c>
      <c r="DA113" s="352">
        <v>0</v>
      </c>
      <c r="DB113" s="352">
        <v>0</v>
      </c>
      <c r="DC113" s="352">
        <v>0</v>
      </c>
      <c r="DD113" s="352">
        <v>0</v>
      </c>
      <c r="DE113" s="352">
        <v>0</v>
      </c>
      <c r="DF113" s="352">
        <v>0</v>
      </c>
      <c r="DG113" s="352">
        <v>0</v>
      </c>
      <c r="DH113" s="352">
        <v>0</v>
      </c>
      <c r="DI113" s="352">
        <v>0</v>
      </c>
      <c r="DJ113" s="352">
        <v>0</v>
      </c>
      <c r="DK113" s="352">
        <v>0</v>
      </c>
      <c r="DL113" s="352">
        <v>0</v>
      </c>
      <c r="DM113" s="352">
        <v>0</v>
      </c>
      <c r="DN113" s="352">
        <v>0</v>
      </c>
      <c r="DO113" s="352">
        <v>0</v>
      </c>
      <c r="DP113" s="352">
        <v>0</v>
      </c>
      <c r="DQ113" s="352">
        <v>0</v>
      </c>
      <c r="DR113" s="352">
        <v>0</v>
      </c>
      <c r="DS113" s="352">
        <v>0</v>
      </c>
      <c r="DT113" s="352">
        <v>0</v>
      </c>
      <c r="DU113" s="352">
        <v>0</v>
      </c>
      <c r="DV113" s="352">
        <v>0</v>
      </c>
      <c r="DW113" s="352">
        <v>0</v>
      </c>
      <c r="DX113" s="352">
        <v>0</v>
      </c>
      <c r="DY113" s="352">
        <v>0</v>
      </c>
      <c r="DZ113" s="352">
        <v>0</v>
      </c>
      <c r="EA113" s="352">
        <v>0</v>
      </c>
      <c r="EB113" s="352">
        <v>0</v>
      </c>
      <c r="EC113" s="352">
        <v>0</v>
      </c>
      <c r="ED113" s="352">
        <v>0</v>
      </c>
      <c r="EE113" s="352">
        <v>0</v>
      </c>
      <c r="EF113" s="352">
        <v>0</v>
      </c>
      <c r="EG113" s="352">
        <v>0</v>
      </c>
      <c r="EH113" s="352">
        <v>0</v>
      </c>
      <c r="EI113" s="352">
        <v>0</v>
      </c>
      <c r="EJ113" s="352">
        <v>0</v>
      </c>
      <c r="EK113" s="352">
        <v>0</v>
      </c>
      <c r="EL113" s="352">
        <v>0</v>
      </c>
      <c r="EM113" s="352">
        <v>0</v>
      </c>
      <c r="EN113" s="352">
        <v>0</v>
      </c>
      <c r="EO113" s="352">
        <v>0</v>
      </c>
      <c r="EP113" s="352">
        <v>0</v>
      </c>
      <c r="EQ113" s="352">
        <v>0</v>
      </c>
      <c r="ER113" s="352">
        <v>0</v>
      </c>
      <c r="ES113" s="352">
        <v>0</v>
      </c>
      <c r="ET113" s="352">
        <v>0</v>
      </c>
      <c r="EU113" s="352">
        <v>0</v>
      </c>
      <c r="EV113" s="352">
        <v>0</v>
      </c>
      <c r="EW113" s="352">
        <v>0</v>
      </c>
      <c r="EX113" s="352">
        <v>0</v>
      </c>
      <c r="EY113" s="352">
        <v>0</v>
      </c>
      <c r="EZ113" s="352">
        <v>0</v>
      </c>
      <c r="FA113" s="352">
        <v>0</v>
      </c>
      <c r="FB113" s="352">
        <v>0</v>
      </c>
      <c r="FC113" s="352">
        <v>0</v>
      </c>
      <c r="FD113" s="352">
        <v>0</v>
      </c>
      <c r="FE113" s="352">
        <v>0</v>
      </c>
      <c r="FF113" s="352">
        <v>0</v>
      </c>
      <c r="FG113" s="352">
        <v>0</v>
      </c>
      <c r="FH113" s="352">
        <v>0</v>
      </c>
      <c r="FI113" s="352">
        <v>0</v>
      </c>
      <c r="FJ113" s="352">
        <v>0</v>
      </c>
      <c r="FK113" s="352">
        <v>0</v>
      </c>
      <c r="FL113" s="352">
        <v>0</v>
      </c>
      <c r="FM113" s="352">
        <v>0</v>
      </c>
      <c r="FN113" s="352">
        <v>0</v>
      </c>
      <c r="FO113" s="352">
        <v>0</v>
      </c>
      <c r="FP113" s="352">
        <v>0</v>
      </c>
      <c r="FQ113" s="352">
        <v>0</v>
      </c>
      <c r="FR113" s="352">
        <v>0</v>
      </c>
      <c r="FS113" s="352">
        <v>0</v>
      </c>
      <c r="FT113" s="352">
        <v>0</v>
      </c>
      <c r="FU113" s="352">
        <v>0</v>
      </c>
      <c r="FV113" s="352">
        <v>0</v>
      </c>
      <c r="FW113" s="352">
        <v>0</v>
      </c>
      <c r="FX113" s="352">
        <v>0</v>
      </c>
      <c r="FY113" s="352">
        <v>0</v>
      </c>
      <c r="FZ113" s="352">
        <v>0</v>
      </c>
      <c r="GA113" s="352">
        <v>0</v>
      </c>
      <c r="GB113" s="352">
        <v>0</v>
      </c>
      <c r="GC113" s="352">
        <v>0</v>
      </c>
      <c r="GD113" s="352">
        <v>0</v>
      </c>
      <c r="GE113" s="352">
        <v>0</v>
      </c>
      <c r="GF113" s="352">
        <v>0</v>
      </c>
    </row>
    <row r="114" spans="1:188" s="324" customFormat="1" ht="12.95" customHeight="1">
      <c r="A114" s="326">
        <v>17</v>
      </c>
      <c r="B114" s="364" t="s">
        <v>85</v>
      </c>
      <c r="C114" s="365"/>
      <c r="D114" s="365"/>
      <c r="E114" s="366"/>
      <c r="F114" s="352">
        <v>0</v>
      </c>
      <c r="G114" s="352">
        <v>0</v>
      </c>
      <c r="H114" s="352">
        <v>0</v>
      </c>
      <c r="I114" s="352">
        <v>0</v>
      </c>
      <c r="J114" s="352">
        <v>0</v>
      </c>
      <c r="K114" s="352">
        <v>0</v>
      </c>
      <c r="L114" s="352">
        <v>0</v>
      </c>
      <c r="M114" s="352">
        <v>0</v>
      </c>
      <c r="N114" s="352">
        <v>0</v>
      </c>
      <c r="O114" s="352">
        <v>0</v>
      </c>
      <c r="P114" s="352">
        <v>0</v>
      </c>
      <c r="Q114" s="352">
        <v>0</v>
      </c>
      <c r="R114" s="352">
        <v>0</v>
      </c>
      <c r="S114" s="352">
        <v>0</v>
      </c>
      <c r="T114" s="352">
        <v>0</v>
      </c>
      <c r="U114" s="352">
        <v>0</v>
      </c>
      <c r="V114" s="352">
        <v>0</v>
      </c>
      <c r="W114" s="352">
        <v>0</v>
      </c>
      <c r="X114" s="352">
        <v>0</v>
      </c>
      <c r="Y114" s="352">
        <v>0</v>
      </c>
      <c r="Z114" s="352">
        <v>0</v>
      </c>
      <c r="AA114" s="352">
        <v>0</v>
      </c>
      <c r="AB114" s="352">
        <v>0</v>
      </c>
      <c r="AC114" s="352">
        <v>0</v>
      </c>
      <c r="AD114" s="352">
        <v>0</v>
      </c>
      <c r="AE114" s="352">
        <v>0</v>
      </c>
      <c r="AF114" s="352">
        <v>0</v>
      </c>
      <c r="AG114" s="352">
        <v>0</v>
      </c>
      <c r="AH114" s="352">
        <v>0</v>
      </c>
      <c r="AI114" s="352">
        <v>0</v>
      </c>
      <c r="AJ114" s="352">
        <v>0</v>
      </c>
      <c r="AK114" s="352">
        <v>0</v>
      </c>
      <c r="AL114" s="352">
        <v>0</v>
      </c>
      <c r="AM114" s="352">
        <v>0</v>
      </c>
      <c r="AN114" s="352">
        <v>0</v>
      </c>
      <c r="AO114" s="352">
        <v>0</v>
      </c>
      <c r="AP114" s="352">
        <v>0</v>
      </c>
      <c r="AQ114" s="352">
        <v>0</v>
      </c>
      <c r="AR114" s="352">
        <v>0</v>
      </c>
      <c r="AS114" s="352">
        <v>0</v>
      </c>
      <c r="AT114" s="352">
        <v>0</v>
      </c>
      <c r="AU114" s="352">
        <v>0</v>
      </c>
      <c r="AV114" s="352">
        <v>0</v>
      </c>
      <c r="AW114" s="352">
        <v>0</v>
      </c>
      <c r="AX114" s="352">
        <v>0</v>
      </c>
      <c r="AY114" s="352">
        <v>0</v>
      </c>
      <c r="AZ114" s="352">
        <v>0</v>
      </c>
      <c r="BA114" s="352">
        <v>0</v>
      </c>
      <c r="BB114" s="352">
        <v>0</v>
      </c>
      <c r="BC114" s="352">
        <v>0</v>
      </c>
      <c r="BD114" s="352">
        <v>0</v>
      </c>
      <c r="BE114" s="352">
        <v>0</v>
      </c>
      <c r="BF114" s="352">
        <v>0</v>
      </c>
      <c r="BG114" s="352">
        <v>0</v>
      </c>
      <c r="BH114" s="352">
        <v>0</v>
      </c>
      <c r="BI114" s="352">
        <v>0</v>
      </c>
      <c r="BJ114" s="352">
        <v>0</v>
      </c>
      <c r="BK114" s="352">
        <v>0</v>
      </c>
      <c r="BL114" s="352">
        <v>0</v>
      </c>
      <c r="BM114" s="352">
        <v>0</v>
      </c>
      <c r="BN114" s="352">
        <v>0</v>
      </c>
      <c r="BO114" s="352">
        <v>0</v>
      </c>
      <c r="BP114" s="352">
        <v>0</v>
      </c>
      <c r="BQ114" s="352">
        <v>0</v>
      </c>
      <c r="BR114" s="352">
        <v>0</v>
      </c>
      <c r="BS114" s="352">
        <v>0</v>
      </c>
      <c r="BT114" s="352">
        <v>0</v>
      </c>
      <c r="BU114" s="352">
        <v>0</v>
      </c>
      <c r="BV114" s="352">
        <v>0</v>
      </c>
      <c r="BW114" s="352">
        <v>0</v>
      </c>
      <c r="BX114" s="352">
        <v>0</v>
      </c>
      <c r="BY114" s="352">
        <v>0</v>
      </c>
      <c r="BZ114" s="352">
        <v>0</v>
      </c>
      <c r="CA114" s="352">
        <v>0</v>
      </c>
      <c r="CB114" s="352">
        <v>0</v>
      </c>
      <c r="CC114" s="352">
        <v>0</v>
      </c>
      <c r="CD114" s="352">
        <v>0</v>
      </c>
      <c r="CE114" s="352">
        <v>0</v>
      </c>
      <c r="CF114" s="352">
        <v>0</v>
      </c>
      <c r="CG114" s="352">
        <v>0</v>
      </c>
      <c r="CH114" s="352">
        <v>0</v>
      </c>
      <c r="CI114" s="352">
        <v>0</v>
      </c>
      <c r="CJ114" s="352">
        <v>0</v>
      </c>
      <c r="CK114" s="352">
        <v>0</v>
      </c>
      <c r="CL114" s="352">
        <v>0</v>
      </c>
      <c r="CM114" s="352">
        <v>0</v>
      </c>
      <c r="CN114" s="352">
        <v>0</v>
      </c>
      <c r="CO114" s="352">
        <v>0</v>
      </c>
      <c r="CP114" s="352">
        <v>0</v>
      </c>
      <c r="CQ114" s="352">
        <v>0</v>
      </c>
      <c r="CR114" s="352">
        <v>0</v>
      </c>
      <c r="CS114" s="352">
        <v>0</v>
      </c>
      <c r="CT114" s="352">
        <v>0</v>
      </c>
      <c r="CU114" s="352">
        <v>0</v>
      </c>
      <c r="CV114" s="352">
        <v>0</v>
      </c>
      <c r="CW114" s="352">
        <v>0</v>
      </c>
      <c r="CX114" s="352">
        <v>0</v>
      </c>
      <c r="CY114" s="352">
        <v>0</v>
      </c>
      <c r="CZ114" s="352">
        <v>0</v>
      </c>
      <c r="DA114" s="352">
        <v>0</v>
      </c>
      <c r="DB114" s="352">
        <v>0</v>
      </c>
      <c r="DC114" s="352">
        <v>0</v>
      </c>
      <c r="DD114" s="352">
        <v>0</v>
      </c>
      <c r="DE114" s="352">
        <v>0</v>
      </c>
      <c r="DF114" s="352">
        <v>0</v>
      </c>
      <c r="DG114" s="352">
        <v>0</v>
      </c>
      <c r="DH114" s="352">
        <v>0</v>
      </c>
      <c r="DI114" s="352">
        <v>0</v>
      </c>
      <c r="DJ114" s="352">
        <v>0</v>
      </c>
      <c r="DK114" s="352">
        <v>0</v>
      </c>
      <c r="DL114" s="352">
        <v>0</v>
      </c>
      <c r="DM114" s="352">
        <v>0</v>
      </c>
      <c r="DN114" s="352">
        <v>0</v>
      </c>
      <c r="DO114" s="352">
        <v>0</v>
      </c>
      <c r="DP114" s="352">
        <v>0</v>
      </c>
      <c r="DQ114" s="352">
        <v>0</v>
      </c>
      <c r="DR114" s="352">
        <v>0</v>
      </c>
      <c r="DS114" s="352">
        <v>0</v>
      </c>
      <c r="DT114" s="352">
        <v>0</v>
      </c>
      <c r="DU114" s="352">
        <v>0</v>
      </c>
      <c r="DV114" s="352">
        <v>0</v>
      </c>
      <c r="DW114" s="352">
        <v>0</v>
      </c>
      <c r="DX114" s="352">
        <v>0</v>
      </c>
      <c r="DY114" s="352">
        <v>0</v>
      </c>
      <c r="DZ114" s="352">
        <v>0</v>
      </c>
      <c r="EA114" s="352">
        <v>0</v>
      </c>
      <c r="EB114" s="352">
        <v>0</v>
      </c>
      <c r="EC114" s="352">
        <v>0</v>
      </c>
      <c r="ED114" s="352">
        <v>0</v>
      </c>
      <c r="EE114" s="352">
        <v>0</v>
      </c>
      <c r="EF114" s="352">
        <v>0</v>
      </c>
      <c r="EG114" s="352">
        <v>0</v>
      </c>
      <c r="EH114" s="352">
        <v>0</v>
      </c>
      <c r="EI114" s="352">
        <v>0</v>
      </c>
      <c r="EJ114" s="352">
        <v>0</v>
      </c>
      <c r="EK114" s="352">
        <v>0</v>
      </c>
      <c r="EL114" s="352">
        <v>0</v>
      </c>
      <c r="EM114" s="352">
        <v>0</v>
      </c>
      <c r="EN114" s="352">
        <v>0</v>
      </c>
      <c r="EO114" s="352">
        <v>0</v>
      </c>
      <c r="EP114" s="352">
        <v>0</v>
      </c>
      <c r="EQ114" s="352">
        <v>0</v>
      </c>
      <c r="ER114" s="352">
        <v>0</v>
      </c>
      <c r="ES114" s="352">
        <v>0</v>
      </c>
      <c r="ET114" s="352">
        <v>0</v>
      </c>
      <c r="EU114" s="352">
        <v>0</v>
      </c>
      <c r="EV114" s="352">
        <v>0</v>
      </c>
      <c r="EW114" s="352">
        <v>0</v>
      </c>
      <c r="EX114" s="352">
        <v>0</v>
      </c>
      <c r="EY114" s="352">
        <v>0</v>
      </c>
      <c r="EZ114" s="352">
        <v>0</v>
      </c>
      <c r="FA114" s="352">
        <v>0</v>
      </c>
      <c r="FB114" s="352">
        <v>0</v>
      </c>
      <c r="FC114" s="352">
        <v>0</v>
      </c>
      <c r="FD114" s="352">
        <v>0</v>
      </c>
      <c r="FE114" s="352">
        <v>0</v>
      </c>
      <c r="FF114" s="352">
        <v>0</v>
      </c>
      <c r="FG114" s="352">
        <v>0</v>
      </c>
      <c r="FH114" s="352">
        <v>0</v>
      </c>
      <c r="FI114" s="352">
        <v>0</v>
      </c>
      <c r="FJ114" s="352">
        <v>0</v>
      </c>
      <c r="FK114" s="352">
        <v>0</v>
      </c>
      <c r="FL114" s="352">
        <v>0</v>
      </c>
      <c r="FM114" s="352">
        <v>0</v>
      </c>
      <c r="FN114" s="352">
        <v>0</v>
      </c>
      <c r="FO114" s="352">
        <v>0</v>
      </c>
      <c r="FP114" s="352">
        <v>0</v>
      </c>
      <c r="FQ114" s="352">
        <v>0</v>
      </c>
      <c r="FR114" s="352">
        <v>0</v>
      </c>
      <c r="FS114" s="352">
        <v>0</v>
      </c>
      <c r="FT114" s="352">
        <v>0</v>
      </c>
      <c r="FU114" s="352">
        <v>0</v>
      </c>
      <c r="FV114" s="352">
        <v>0</v>
      </c>
      <c r="FW114" s="352">
        <v>0</v>
      </c>
      <c r="FX114" s="352">
        <v>0</v>
      </c>
      <c r="FY114" s="352">
        <v>0</v>
      </c>
      <c r="FZ114" s="352">
        <v>0</v>
      </c>
      <c r="GA114" s="352">
        <v>0</v>
      </c>
      <c r="GB114" s="352">
        <v>0</v>
      </c>
      <c r="GC114" s="352">
        <v>0</v>
      </c>
      <c r="GD114" s="352">
        <v>0</v>
      </c>
      <c r="GE114" s="352">
        <v>0</v>
      </c>
      <c r="GF114" s="352">
        <v>0</v>
      </c>
    </row>
    <row r="115" spans="1:188" s="324" customFormat="1" ht="12.95" customHeight="1">
      <c r="A115" s="326">
        <v>18</v>
      </c>
      <c r="B115" s="364" t="s">
        <v>86</v>
      </c>
      <c r="C115" s="365"/>
      <c r="D115" s="365"/>
      <c r="E115" s="366"/>
      <c r="F115" s="352">
        <v>0</v>
      </c>
      <c r="G115" s="352">
        <v>0</v>
      </c>
      <c r="H115" s="352">
        <v>0</v>
      </c>
      <c r="I115" s="352">
        <v>0</v>
      </c>
      <c r="J115" s="352">
        <v>0</v>
      </c>
      <c r="K115" s="352">
        <v>0</v>
      </c>
      <c r="L115" s="352">
        <v>0</v>
      </c>
      <c r="M115" s="352">
        <v>0</v>
      </c>
      <c r="N115" s="352">
        <v>0</v>
      </c>
      <c r="O115" s="352">
        <v>0</v>
      </c>
      <c r="P115" s="352">
        <v>0</v>
      </c>
      <c r="Q115" s="352">
        <v>0</v>
      </c>
      <c r="R115" s="352">
        <v>0</v>
      </c>
      <c r="S115" s="352">
        <v>0</v>
      </c>
      <c r="T115" s="352">
        <v>0</v>
      </c>
      <c r="U115" s="352">
        <v>0</v>
      </c>
      <c r="V115" s="352">
        <v>0</v>
      </c>
      <c r="W115" s="352">
        <v>0</v>
      </c>
      <c r="X115" s="352">
        <v>0</v>
      </c>
      <c r="Y115" s="352">
        <v>0</v>
      </c>
      <c r="Z115" s="352">
        <v>0</v>
      </c>
      <c r="AA115" s="352">
        <v>0</v>
      </c>
      <c r="AB115" s="352">
        <v>0</v>
      </c>
      <c r="AC115" s="352">
        <v>0</v>
      </c>
      <c r="AD115" s="352">
        <v>0</v>
      </c>
      <c r="AE115" s="352">
        <v>0</v>
      </c>
      <c r="AF115" s="352">
        <v>0</v>
      </c>
      <c r="AG115" s="352">
        <v>0</v>
      </c>
      <c r="AH115" s="352">
        <v>0</v>
      </c>
      <c r="AI115" s="352">
        <v>0</v>
      </c>
      <c r="AJ115" s="352">
        <v>0</v>
      </c>
      <c r="AK115" s="352">
        <v>0</v>
      </c>
      <c r="AL115" s="352">
        <v>0</v>
      </c>
      <c r="AM115" s="352">
        <v>0</v>
      </c>
      <c r="AN115" s="352">
        <v>0</v>
      </c>
      <c r="AO115" s="352">
        <v>0</v>
      </c>
      <c r="AP115" s="352">
        <v>0</v>
      </c>
      <c r="AQ115" s="352">
        <v>0</v>
      </c>
      <c r="AR115" s="352">
        <v>0</v>
      </c>
      <c r="AS115" s="352">
        <v>0</v>
      </c>
      <c r="AT115" s="352">
        <v>0</v>
      </c>
      <c r="AU115" s="352">
        <v>0</v>
      </c>
      <c r="AV115" s="352">
        <v>0</v>
      </c>
      <c r="AW115" s="352">
        <v>0</v>
      </c>
      <c r="AX115" s="352">
        <v>0</v>
      </c>
      <c r="AY115" s="352">
        <v>0</v>
      </c>
      <c r="AZ115" s="352">
        <v>0</v>
      </c>
      <c r="BA115" s="352">
        <v>0</v>
      </c>
      <c r="BB115" s="352">
        <v>0</v>
      </c>
      <c r="BC115" s="352">
        <v>0</v>
      </c>
      <c r="BD115" s="352">
        <v>0</v>
      </c>
      <c r="BE115" s="352">
        <v>0</v>
      </c>
      <c r="BF115" s="352">
        <v>0</v>
      </c>
      <c r="BG115" s="352">
        <v>0</v>
      </c>
      <c r="BH115" s="352">
        <v>0</v>
      </c>
      <c r="BI115" s="352">
        <v>0</v>
      </c>
      <c r="BJ115" s="352">
        <v>0</v>
      </c>
      <c r="BK115" s="352">
        <v>0</v>
      </c>
      <c r="BL115" s="352">
        <v>0</v>
      </c>
      <c r="BM115" s="352">
        <v>0</v>
      </c>
      <c r="BN115" s="352">
        <v>0</v>
      </c>
      <c r="BO115" s="352">
        <v>0</v>
      </c>
      <c r="BP115" s="352">
        <v>0</v>
      </c>
      <c r="BQ115" s="352">
        <v>0</v>
      </c>
      <c r="BR115" s="352">
        <v>0</v>
      </c>
      <c r="BS115" s="352">
        <v>0</v>
      </c>
      <c r="BT115" s="352">
        <v>0</v>
      </c>
      <c r="BU115" s="352">
        <v>0</v>
      </c>
      <c r="BV115" s="352">
        <v>0</v>
      </c>
      <c r="BW115" s="352">
        <v>0</v>
      </c>
      <c r="BX115" s="352">
        <v>0</v>
      </c>
      <c r="BY115" s="352">
        <v>0</v>
      </c>
      <c r="BZ115" s="352">
        <v>0</v>
      </c>
      <c r="CA115" s="352">
        <v>0</v>
      </c>
      <c r="CB115" s="352">
        <v>0</v>
      </c>
      <c r="CC115" s="352">
        <v>0</v>
      </c>
      <c r="CD115" s="352">
        <v>0</v>
      </c>
      <c r="CE115" s="352">
        <v>0</v>
      </c>
      <c r="CF115" s="352">
        <v>0</v>
      </c>
      <c r="CG115" s="352">
        <v>0</v>
      </c>
      <c r="CH115" s="352">
        <v>0</v>
      </c>
      <c r="CI115" s="352">
        <v>0</v>
      </c>
      <c r="CJ115" s="352">
        <v>0</v>
      </c>
      <c r="CK115" s="352">
        <v>0</v>
      </c>
      <c r="CL115" s="352">
        <v>0</v>
      </c>
      <c r="CM115" s="352">
        <v>0</v>
      </c>
      <c r="CN115" s="352">
        <v>0</v>
      </c>
      <c r="CO115" s="352">
        <v>0</v>
      </c>
      <c r="CP115" s="352">
        <v>0</v>
      </c>
      <c r="CQ115" s="352">
        <v>0</v>
      </c>
      <c r="CR115" s="352">
        <v>0</v>
      </c>
      <c r="CS115" s="352">
        <v>0</v>
      </c>
      <c r="CT115" s="352">
        <v>0</v>
      </c>
      <c r="CU115" s="352">
        <v>0</v>
      </c>
      <c r="CV115" s="352">
        <v>0</v>
      </c>
      <c r="CW115" s="352">
        <v>0</v>
      </c>
      <c r="CX115" s="352">
        <v>0</v>
      </c>
      <c r="CY115" s="352">
        <v>0</v>
      </c>
      <c r="CZ115" s="352">
        <v>0</v>
      </c>
      <c r="DA115" s="352">
        <v>0</v>
      </c>
      <c r="DB115" s="352">
        <v>0</v>
      </c>
      <c r="DC115" s="352">
        <v>0</v>
      </c>
      <c r="DD115" s="352">
        <v>0</v>
      </c>
      <c r="DE115" s="352">
        <v>0</v>
      </c>
      <c r="DF115" s="352">
        <v>0</v>
      </c>
      <c r="DG115" s="352">
        <v>0</v>
      </c>
      <c r="DH115" s="352">
        <v>0</v>
      </c>
      <c r="DI115" s="352">
        <v>0</v>
      </c>
      <c r="DJ115" s="352">
        <v>0</v>
      </c>
      <c r="DK115" s="352">
        <v>0</v>
      </c>
      <c r="DL115" s="352">
        <v>0</v>
      </c>
      <c r="DM115" s="352">
        <v>0</v>
      </c>
      <c r="DN115" s="352">
        <v>0</v>
      </c>
      <c r="DO115" s="352">
        <v>0</v>
      </c>
      <c r="DP115" s="352">
        <v>0</v>
      </c>
      <c r="DQ115" s="352">
        <v>0</v>
      </c>
      <c r="DR115" s="352">
        <v>0</v>
      </c>
      <c r="DS115" s="352">
        <v>0</v>
      </c>
      <c r="DT115" s="352">
        <v>0</v>
      </c>
      <c r="DU115" s="352">
        <v>0</v>
      </c>
      <c r="DV115" s="352">
        <v>0</v>
      </c>
      <c r="DW115" s="352">
        <v>0</v>
      </c>
      <c r="DX115" s="352">
        <v>0</v>
      </c>
      <c r="DY115" s="352">
        <v>0</v>
      </c>
      <c r="DZ115" s="352">
        <v>0</v>
      </c>
      <c r="EA115" s="352">
        <v>0</v>
      </c>
      <c r="EB115" s="352">
        <v>0</v>
      </c>
      <c r="EC115" s="352">
        <v>0</v>
      </c>
      <c r="ED115" s="352">
        <v>0</v>
      </c>
      <c r="EE115" s="352">
        <v>0</v>
      </c>
      <c r="EF115" s="352">
        <v>0</v>
      </c>
      <c r="EG115" s="352">
        <v>0</v>
      </c>
      <c r="EH115" s="352">
        <v>0</v>
      </c>
      <c r="EI115" s="352">
        <v>0</v>
      </c>
      <c r="EJ115" s="352">
        <v>0</v>
      </c>
      <c r="EK115" s="352">
        <v>0</v>
      </c>
      <c r="EL115" s="352">
        <v>0</v>
      </c>
      <c r="EM115" s="352">
        <v>0</v>
      </c>
      <c r="EN115" s="352">
        <v>0</v>
      </c>
      <c r="EO115" s="352">
        <v>0</v>
      </c>
      <c r="EP115" s="352">
        <v>0</v>
      </c>
      <c r="EQ115" s="352">
        <v>0</v>
      </c>
      <c r="ER115" s="352">
        <v>0</v>
      </c>
      <c r="ES115" s="352">
        <v>0</v>
      </c>
      <c r="ET115" s="352">
        <v>0</v>
      </c>
      <c r="EU115" s="352">
        <v>0</v>
      </c>
      <c r="EV115" s="352">
        <v>0</v>
      </c>
      <c r="EW115" s="352">
        <v>0</v>
      </c>
      <c r="EX115" s="352">
        <v>0</v>
      </c>
      <c r="EY115" s="352">
        <v>0</v>
      </c>
      <c r="EZ115" s="352">
        <v>0</v>
      </c>
      <c r="FA115" s="352">
        <v>0</v>
      </c>
      <c r="FB115" s="352">
        <v>0</v>
      </c>
      <c r="FC115" s="352">
        <v>0</v>
      </c>
      <c r="FD115" s="352">
        <v>0</v>
      </c>
      <c r="FE115" s="352">
        <v>0</v>
      </c>
      <c r="FF115" s="352">
        <v>0</v>
      </c>
      <c r="FG115" s="352">
        <v>0</v>
      </c>
      <c r="FH115" s="352">
        <v>0</v>
      </c>
      <c r="FI115" s="352">
        <v>0</v>
      </c>
      <c r="FJ115" s="352">
        <v>0</v>
      </c>
      <c r="FK115" s="352">
        <v>0</v>
      </c>
      <c r="FL115" s="352">
        <v>0</v>
      </c>
      <c r="FM115" s="352">
        <v>0</v>
      </c>
      <c r="FN115" s="352">
        <v>0</v>
      </c>
      <c r="FO115" s="352">
        <v>0</v>
      </c>
      <c r="FP115" s="352">
        <v>0</v>
      </c>
      <c r="FQ115" s="352">
        <v>0</v>
      </c>
      <c r="FR115" s="352">
        <v>0</v>
      </c>
      <c r="FS115" s="352">
        <v>0</v>
      </c>
      <c r="FT115" s="352">
        <v>0</v>
      </c>
      <c r="FU115" s="352">
        <v>0</v>
      </c>
      <c r="FV115" s="352">
        <v>0</v>
      </c>
      <c r="FW115" s="352">
        <v>0</v>
      </c>
      <c r="FX115" s="352">
        <v>0</v>
      </c>
      <c r="FY115" s="352">
        <v>0</v>
      </c>
      <c r="FZ115" s="352">
        <v>0</v>
      </c>
      <c r="GA115" s="352">
        <v>0</v>
      </c>
      <c r="GB115" s="352">
        <v>0</v>
      </c>
      <c r="GC115" s="352">
        <v>0</v>
      </c>
      <c r="GD115" s="352">
        <v>0</v>
      </c>
      <c r="GE115" s="352">
        <v>0</v>
      </c>
      <c r="GF115" s="352">
        <v>0</v>
      </c>
    </row>
    <row r="116" spans="1:188" s="324" customFormat="1" ht="12.95" customHeight="1">
      <c r="A116" s="326">
        <v>19</v>
      </c>
      <c r="B116" s="364" t="s">
        <v>87</v>
      </c>
      <c r="C116" s="365"/>
      <c r="D116" s="365"/>
      <c r="E116" s="366"/>
      <c r="F116" s="352">
        <v>0</v>
      </c>
      <c r="G116" s="352">
        <v>0</v>
      </c>
      <c r="H116" s="352">
        <v>0</v>
      </c>
      <c r="I116" s="352">
        <v>0</v>
      </c>
      <c r="J116" s="352">
        <v>0</v>
      </c>
      <c r="K116" s="352">
        <v>0</v>
      </c>
      <c r="L116" s="352">
        <v>0</v>
      </c>
      <c r="M116" s="352">
        <v>0</v>
      </c>
      <c r="N116" s="352">
        <v>0</v>
      </c>
      <c r="O116" s="352">
        <v>0</v>
      </c>
      <c r="P116" s="352">
        <v>0</v>
      </c>
      <c r="Q116" s="352">
        <v>0</v>
      </c>
      <c r="R116" s="352">
        <v>0</v>
      </c>
      <c r="S116" s="352">
        <v>0</v>
      </c>
      <c r="T116" s="352">
        <v>0</v>
      </c>
      <c r="U116" s="352">
        <v>0</v>
      </c>
      <c r="V116" s="352">
        <v>0</v>
      </c>
      <c r="W116" s="352">
        <v>0</v>
      </c>
      <c r="X116" s="352">
        <v>0</v>
      </c>
      <c r="Y116" s="352">
        <v>0</v>
      </c>
      <c r="Z116" s="352">
        <v>0</v>
      </c>
      <c r="AA116" s="352">
        <v>0</v>
      </c>
      <c r="AB116" s="352">
        <v>0</v>
      </c>
      <c r="AC116" s="352">
        <v>0</v>
      </c>
      <c r="AD116" s="352">
        <v>0</v>
      </c>
      <c r="AE116" s="352">
        <v>0</v>
      </c>
      <c r="AF116" s="352">
        <v>0</v>
      </c>
      <c r="AG116" s="352">
        <v>0</v>
      </c>
      <c r="AH116" s="352">
        <v>0</v>
      </c>
      <c r="AI116" s="352">
        <v>0</v>
      </c>
      <c r="AJ116" s="352">
        <v>0</v>
      </c>
      <c r="AK116" s="352">
        <v>0</v>
      </c>
      <c r="AL116" s="352">
        <v>0</v>
      </c>
      <c r="AM116" s="352">
        <v>0</v>
      </c>
      <c r="AN116" s="352">
        <v>0</v>
      </c>
      <c r="AO116" s="352">
        <v>0</v>
      </c>
      <c r="AP116" s="352">
        <v>0</v>
      </c>
      <c r="AQ116" s="352">
        <v>0</v>
      </c>
      <c r="AR116" s="352">
        <v>0</v>
      </c>
      <c r="AS116" s="352">
        <v>0</v>
      </c>
      <c r="AT116" s="352">
        <v>0</v>
      </c>
      <c r="AU116" s="352">
        <v>0</v>
      </c>
      <c r="AV116" s="352">
        <v>0</v>
      </c>
      <c r="AW116" s="352">
        <v>0</v>
      </c>
      <c r="AX116" s="352">
        <v>0</v>
      </c>
      <c r="AY116" s="352">
        <v>0</v>
      </c>
      <c r="AZ116" s="352">
        <v>0</v>
      </c>
      <c r="BA116" s="352">
        <v>0</v>
      </c>
      <c r="BB116" s="352">
        <v>0</v>
      </c>
      <c r="BC116" s="352">
        <v>0</v>
      </c>
      <c r="BD116" s="352">
        <v>0</v>
      </c>
      <c r="BE116" s="352">
        <v>0</v>
      </c>
      <c r="BF116" s="352">
        <v>0</v>
      </c>
      <c r="BG116" s="352">
        <v>0</v>
      </c>
      <c r="BH116" s="352">
        <v>0</v>
      </c>
      <c r="BI116" s="352">
        <v>0</v>
      </c>
      <c r="BJ116" s="352">
        <v>0</v>
      </c>
      <c r="BK116" s="352">
        <v>0</v>
      </c>
      <c r="BL116" s="352">
        <v>0</v>
      </c>
      <c r="BM116" s="352">
        <v>0</v>
      </c>
      <c r="BN116" s="352">
        <v>0</v>
      </c>
      <c r="BO116" s="352">
        <v>0</v>
      </c>
      <c r="BP116" s="352">
        <v>0</v>
      </c>
      <c r="BQ116" s="352">
        <v>0</v>
      </c>
      <c r="BR116" s="352">
        <v>0</v>
      </c>
      <c r="BS116" s="352">
        <v>0</v>
      </c>
      <c r="BT116" s="352">
        <v>0</v>
      </c>
      <c r="BU116" s="352">
        <v>0</v>
      </c>
      <c r="BV116" s="352">
        <v>0</v>
      </c>
      <c r="BW116" s="352">
        <v>0</v>
      </c>
      <c r="BX116" s="352">
        <v>0</v>
      </c>
      <c r="BY116" s="352">
        <v>0</v>
      </c>
      <c r="BZ116" s="352">
        <v>0</v>
      </c>
      <c r="CA116" s="352">
        <v>0</v>
      </c>
      <c r="CB116" s="352">
        <v>0</v>
      </c>
      <c r="CC116" s="352">
        <v>0</v>
      </c>
      <c r="CD116" s="352">
        <v>0</v>
      </c>
      <c r="CE116" s="352">
        <v>0</v>
      </c>
      <c r="CF116" s="352">
        <v>0</v>
      </c>
      <c r="CG116" s="352">
        <v>0</v>
      </c>
      <c r="CH116" s="352">
        <v>0</v>
      </c>
      <c r="CI116" s="352">
        <v>0</v>
      </c>
      <c r="CJ116" s="352">
        <v>0</v>
      </c>
      <c r="CK116" s="352">
        <v>0</v>
      </c>
      <c r="CL116" s="352">
        <v>0</v>
      </c>
      <c r="CM116" s="352">
        <v>0</v>
      </c>
      <c r="CN116" s="352">
        <v>0</v>
      </c>
      <c r="CO116" s="352">
        <v>0</v>
      </c>
      <c r="CP116" s="352">
        <v>0</v>
      </c>
      <c r="CQ116" s="352">
        <v>0</v>
      </c>
      <c r="CR116" s="352">
        <v>0</v>
      </c>
      <c r="CS116" s="352">
        <v>0</v>
      </c>
      <c r="CT116" s="352">
        <v>0</v>
      </c>
      <c r="CU116" s="352">
        <v>0</v>
      </c>
      <c r="CV116" s="352">
        <v>0</v>
      </c>
      <c r="CW116" s="352">
        <v>0</v>
      </c>
      <c r="CX116" s="352">
        <v>0</v>
      </c>
      <c r="CY116" s="352">
        <v>0</v>
      </c>
      <c r="CZ116" s="352">
        <v>0</v>
      </c>
      <c r="DA116" s="352">
        <v>0</v>
      </c>
      <c r="DB116" s="352">
        <v>0</v>
      </c>
      <c r="DC116" s="352">
        <v>0</v>
      </c>
      <c r="DD116" s="352">
        <v>0</v>
      </c>
      <c r="DE116" s="352">
        <v>0</v>
      </c>
      <c r="DF116" s="352">
        <v>0</v>
      </c>
      <c r="DG116" s="352">
        <v>0</v>
      </c>
      <c r="DH116" s="352">
        <v>0</v>
      </c>
      <c r="DI116" s="352">
        <v>0</v>
      </c>
      <c r="DJ116" s="352">
        <v>0</v>
      </c>
      <c r="DK116" s="352">
        <v>0</v>
      </c>
      <c r="DL116" s="352">
        <v>0</v>
      </c>
      <c r="DM116" s="352">
        <v>0</v>
      </c>
      <c r="DN116" s="352">
        <v>0</v>
      </c>
      <c r="DO116" s="352">
        <v>0</v>
      </c>
      <c r="DP116" s="352">
        <v>0</v>
      </c>
      <c r="DQ116" s="352">
        <v>0</v>
      </c>
      <c r="DR116" s="352">
        <v>0</v>
      </c>
      <c r="DS116" s="352">
        <v>0</v>
      </c>
      <c r="DT116" s="352">
        <v>0</v>
      </c>
      <c r="DU116" s="352">
        <v>0</v>
      </c>
      <c r="DV116" s="352">
        <v>0</v>
      </c>
      <c r="DW116" s="352">
        <v>0</v>
      </c>
      <c r="DX116" s="352">
        <v>0</v>
      </c>
      <c r="DY116" s="352">
        <v>0</v>
      </c>
      <c r="DZ116" s="352">
        <v>0</v>
      </c>
      <c r="EA116" s="352">
        <v>0</v>
      </c>
      <c r="EB116" s="352">
        <v>0</v>
      </c>
      <c r="EC116" s="352">
        <v>0</v>
      </c>
      <c r="ED116" s="352">
        <v>0</v>
      </c>
      <c r="EE116" s="352">
        <v>0</v>
      </c>
      <c r="EF116" s="352">
        <v>0</v>
      </c>
      <c r="EG116" s="352">
        <v>0</v>
      </c>
      <c r="EH116" s="352">
        <v>0</v>
      </c>
      <c r="EI116" s="352">
        <v>0</v>
      </c>
      <c r="EJ116" s="352">
        <v>0</v>
      </c>
      <c r="EK116" s="352">
        <v>0</v>
      </c>
      <c r="EL116" s="352">
        <v>0</v>
      </c>
      <c r="EM116" s="352">
        <v>0</v>
      </c>
      <c r="EN116" s="352">
        <v>0</v>
      </c>
      <c r="EO116" s="352">
        <v>0</v>
      </c>
      <c r="EP116" s="352">
        <v>0</v>
      </c>
      <c r="EQ116" s="352">
        <v>0</v>
      </c>
      <c r="ER116" s="352">
        <v>0</v>
      </c>
      <c r="ES116" s="352">
        <v>0</v>
      </c>
      <c r="ET116" s="352">
        <v>0</v>
      </c>
      <c r="EU116" s="352">
        <v>0</v>
      </c>
      <c r="EV116" s="352">
        <v>0</v>
      </c>
      <c r="EW116" s="352">
        <v>0</v>
      </c>
      <c r="EX116" s="352">
        <v>0</v>
      </c>
      <c r="EY116" s="352">
        <v>0</v>
      </c>
      <c r="EZ116" s="352">
        <v>0</v>
      </c>
      <c r="FA116" s="352">
        <v>0</v>
      </c>
      <c r="FB116" s="352">
        <v>0</v>
      </c>
      <c r="FC116" s="352">
        <v>0</v>
      </c>
      <c r="FD116" s="352">
        <v>0</v>
      </c>
      <c r="FE116" s="352">
        <v>0</v>
      </c>
      <c r="FF116" s="352">
        <v>0</v>
      </c>
      <c r="FG116" s="352">
        <v>0</v>
      </c>
      <c r="FH116" s="352">
        <v>0</v>
      </c>
      <c r="FI116" s="352">
        <v>0</v>
      </c>
      <c r="FJ116" s="352">
        <v>0</v>
      </c>
      <c r="FK116" s="352">
        <v>0</v>
      </c>
      <c r="FL116" s="352">
        <v>0</v>
      </c>
      <c r="FM116" s="352">
        <v>0</v>
      </c>
      <c r="FN116" s="352">
        <v>0</v>
      </c>
      <c r="FO116" s="352">
        <v>0</v>
      </c>
      <c r="FP116" s="352">
        <v>0</v>
      </c>
      <c r="FQ116" s="352">
        <v>0</v>
      </c>
      <c r="FR116" s="352">
        <v>0</v>
      </c>
      <c r="FS116" s="352">
        <v>0</v>
      </c>
      <c r="FT116" s="352">
        <v>0</v>
      </c>
      <c r="FU116" s="352">
        <v>0</v>
      </c>
      <c r="FV116" s="352">
        <v>0</v>
      </c>
      <c r="FW116" s="352">
        <v>0</v>
      </c>
      <c r="FX116" s="352">
        <v>0</v>
      </c>
      <c r="FY116" s="352">
        <v>0</v>
      </c>
      <c r="FZ116" s="352">
        <v>0</v>
      </c>
      <c r="GA116" s="352">
        <v>0</v>
      </c>
      <c r="GB116" s="352">
        <v>0</v>
      </c>
      <c r="GC116" s="352">
        <v>0</v>
      </c>
      <c r="GD116" s="352">
        <v>0</v>
      </c>
      <c r="GE116" s="352">
        <v>0</v>
      </c>
      <c r="GF116" s="352">
        <v>0</v>
      </c>
    </row>
    <row r="117" spans="1:188" s="324" customFormat="1" ht="12.95" customHeight="1">
      <c r="A117" s="326">
        <v>20</v>
      </c>
      <c r="B117" s="364" t="s">
        <v>88</v>
      </c>
      <c r="C117" s="365"/>
      <c r="D117" s="365"/>
      <c r="E117" s="366"/>
      <c r="F117" s="352">
        <v>1</v>
      </c>
      <c r="G117" s="352">
        <v>0</v>
      </c>
      <c r="H117" s="352">
        <v>0</v>
      </c>
      <c r="I117" s="352">
        <v>0</v>
      </c>
      <c r="J117" s="352">
        <v>0</v>
      </c>
      <c r="K117" s="352">
        <v>0</v>
      </c>
      <c r="L117" s="352">
        <v>0</v>
      </c>
      <c r="M117" s="352">
        <v>0</v>
      </c>
      <c r="N117" s="352">
        <v>0</v>
      </c>
      <c r="O117" s="352">
        <v>0</v>
      </c>
      <c r="P117" s="352">
        <v>0</v>
      </c>
      <c r="Q117" s="352">
        <v>0</v>
      </c>
      <c r="R117" s="352">
        <v>0</v>
      </c>
      <c r="S117" s="352">
        <v>0</v>
      </c>
      <c r="T117" s="352">
        <v>0</v>
      </c>
      <c r="U117" s="352">
        <v>0</v>
      </c>
      <c r="V117" s="352">
        <v>0</v>
      </c>
      <c r="W117" s="352">
        <v>0</v>
      </c>
      <c r="X117" s="352">
        <v>0</v>
      </c>
      <c r="Y117" s="352">
        <v>0</v>
      </c>
      <c r="Z117" s="352">
        <v>0</v>
      </c>
      <c r="AA117" s="352">
        <v>0</v>
      </c>
      <c r="AB117" s="352">
        <v>0</v>
      </c>
      <c r="AC117" s="352">
        <v>0</v>
      </c>
      <c r="AD117" s="352">
        <v>0</v>
      </c>
      <c r="AE117" s="352">
        <v>0</v>
      </c>
      <c r="AF117" s="352">
        <v>0</v>
      </c>
      <c r="AG117" s="352">
        <v>0</v>
      </c>
      <c r="AH117" s="352">
        <v>0</v>
      </c>
      <c r="AI117" s="352">
        <v>0</v>
      </c>
      <c r="AJ117" s="352">
        <v>0</v>
      </c>
      <c r="AK117" s="352">
        <v>0</v>
      </c>
      <c r="AL117" s="352">
        <v>0</v>
      </c>
      <c r="AM117" s="352">
        <v>0</v>
      </c>
      <c r="AN117" s="352">
        <v>0</v>
      </c>
      <c r="AO117" s="352">
        <v>0</v>
      </c>
      <c r="AP117" s="352">
        <v>0</v>
      </c>
      <c r="AQ117" s="352">
        <v>0</v>
      </c>
      <c r="AR117" s="352">
        <v>0</v>
      </c>
      <c r="AS117" s="352">
        <v>0</v>
      </c>
      <c r="AT117" s="352">
        <v>0</v>
      </c>
      <c r="AU117" s="352">
        <v>0</v>
      </c>
      <c r="AV117" s="352">
        <v>0</v>
      </c>
      <c r="AW117" s="352">
        <v>0</v>
      </c>
      <c r="AX117" s="352">
        <v>0</v>
      </c>
      <c r="AY117" s="352">
        <v>0</v>
      </c>
      <c r="AZ117" s="352">
        <v>0</v>
      </c>
      <c r="BA117" s="352">
        <v>0</v>
      </c>
      <c r="BB117" s="352">
        <v>0</v>
      </c>
      <c r="BC117" s="352">
        <v>0</v>
      </c>
      <c r="BD117" s="352">
        <v>0</v>
      </c>
      <c r="BE117" s="352">
        <v>0</v>
      </c>
      <c r="BF117" s="352">
        <v>0</v>
      </c>
      <c r="BG117" s="352">
        <v>0</v>
      </c>
      <c r="BH117" s="352">
        <v>0</v>
      </c>
      <c r="BI117" s="352">
        <v>0</v>
      </c>
      <c r="BJ117" s="352">
        <v>0</v>
      </c>
      <c r="BK117" s="352">
        <v>0</v>
      </c>
      <c r="BL117" s="352">
        <v>1</v>
      </c>
      <c r="BM117" s="352">
        <v>1</v>
      </c>
      <c r="BN117" s="352">
        <v>0</v>
      </c>
      <c r="BO117" s="352">
        <v>0</v>
      </c>
      <c r="BP117" s="352">
        <v>0</v>
      </c>
      <c r="BQ117" s="352">
        <v>0</v>
      </c>
      <c r="BR117" s="352">
        <v>0</v>
      </c>
      <c r="BS117" s="352">
        <v>0</v>
      </c>
      <c r="BT117" s="352">
        <v>0</v>
      </c>
      <c r="BU117" s="352">
        <v>0</v>
      </c>
      <c r="BV117" s="352">
        <v>0</v>
      </c>
      <c r="BW117" s="352">
        <v>0</v>
      </c>
      <c r="BX117" s="352">
        <v>0</v>
      </c>
      <c r="BY117" s="352">
        <v>0</v>
      </c>
      <c r="BZ117" s="352">
        <v>0</v>
      </c>
      <c r="CA117" s="352">
        <v>0</v>
      </c>
      <c r="CB117" s="352">
        <v>0</v>
      </c>
      <c r="CC117" s="352">
        <v>0</v>
      </c>
      <c r="CD117" s="352">
        <v>0</v>
      </c>
      <c r="CE117" s="352">
        <v>0</v>
      </c>
      <c r="CF117" s="352">
        <v>0</v>
      </c>
      <c r="CG117" s="352">
        <v>0</v>
      </c>
      <c r="CH117" s="352">
        <v>0</v>
      </c>
      <c r="CI117" s="352">
        <v>0</v>
      </c>
      <c r="CJ117" s="352">
        <v>0</v>
      </c>
      <c r="CK117" s="352">
        <v>0</v>
      </c>
      <c r="CL117" s="352">
        <v>0</v>
      </c>
      <c r="CM117" s="352">
        <v>0</v>
      </c>
      <c r="CN117" s="352">
        <v>0</v>
      </c>
      <c r="CO117" s="352">
        <v>0</v>
      </c>
      <c r="CP117" s="352">
        <v>0</v>
      </c>
      <c r="CQ117" s="352">
        <v>0</v>
      </c>
      <c r="CR117" s="352">
        <v>0</v>
      </c>
      <c r="CS117" s="352">
        <v>0</v>
      </c>
      <c r="CT117" s="352">
        <v>0</v>
      </c>
      <c r="CU117" s="352">
        <v>0</v>
      </c>
      <c r="CV117" s="352">
        <v>0</v>
      </c>
      <c r="CW117" s="352">
        <v>0</v>
      </c>
      <c r="CX117" s="352">
        <v>0</v>
      </c>
      <c r="CY117" s="352">
        <v>0</v>
      </c>
      <c r="CZ117" s="352">
        <v>0</v>
      </c>
      <c r="DA117" s="352">
        <v>0</v>
      </c>
      <c r="DB117" s="352">
        <v>0</v>
      </c>
      <c r="DC117" s="352">
        <v>0</v>
      </c>
      <c r="DD117" s="352">
        <v>0</v>
      </c>
      <c r="DE117" s="352">
        <v>0</v>
      </c>
      <c r="DF117" s="352">
        <v>0</v>
      </c>
      <c r="DG117" s="352">
        <v>0</v>
      </c>
      <c r="DH117" s="352">
        <v>0</v>
      </c>
      <c r="DI117" s="352">
        <v>0</v>
      </c>
      <c r="DJ117" s="352">
        <v>0</v>
      </c>
      <c r="DK117" s="352">
        <v>0</v>
      </c>
      <c r="DL117" s="352">
        <v>0</v>
      </c>
      <c r="DM117" s="352">
        <v>0</v>
      </c>
      <c r="DN117" s="352">
        <v>0</v>
      </c>
      <c r="DO117" s="352">
        <v>0</v>
      </c>
      <c r="DP117" s="352">
        <v>0</v>
      </c>
      <c r="DQ117" s="352">
        <v>0</v>
      </c>
      <c r="DR117" s="352">
        <v>0</v>
      </c>
      <c r="DS117" s="352">
        <v>0</v>
      </c>
      <c r="DT117" s="352">
        <v>0</v>
      </c>
      <c r="DU117" s="352">
        <v>0</v>
      </c>
      <c r="DV117" s="352">
        <v>0</v>
      </c>
      <c r="DW117" s="352">
        <v>0</v>
      </c>
      <c r="DX117" s="352">
        <v>0</v>
      </c>
      <c r="DY117" s="352">
        <v>0</v>
      </c>
      <c r="DZ117" s="352">
        <v>0</v>
      </c>
      <c r="EA117" s="352">
        <v>0</v>
      </c>
      <c r="EB117" s="352">
        <v>0</v>
      </c>
      <c r="EC117" s="352">
        <v>0</v>
      </c>
      <c r="ED117" s="352">
        <v>0</v>
      </c>
      <c r="EE117" s="352">
        <v>0</v>
      </c>
      <c r="EF117" s="352">
        <v>0</v>
      </c>
      <c r="EG117" s="352">
        <v>0</v>
      </c>
      <c r="EH117" s="352">
        <v>0</v>
      </c>
      <c r="EI117" s="352">
        <v>0</v>
      </c>
      <c r="EJ117" s="352">
        <v>0</v>
      </c>
      <c r="EK117" s="352">
        <v>0</v>
      </c>
      <c r="EL117" s="352">
        <v>0</v>
      </c>
      <c r="EM117" s="352">
        <v>0</v>
      </c>
      <c r="EN117" s="352">
        <v>0</v>
      </c>
      <c r="EO117" s="352">
        <v>0</v>
      </c>
      <c r="EP117" s="352">
        <v>0</v>
      </c>
      <c r="EQ117" s="352">
        <v>0</v>
      </c>
      <c r="ER117" s="352">
        <v>0</v>
      </c>
      <c r="ES117" s="352">
        <v>0</v>
      </c>
      <c r="ET117" s="352">
        <v>0</v>
      </c>
      <c r="EU117" s="352">
        <v>0</v>
      </c>
      <c r="EV117" s="352">
        <v>0</v>
      </c>
      <c r="EW117" s="352">
        <v>0</v>
      </c>
      <c r="EX117" s="352">
        <v>0</v>
      </c>
      <c r="EY117" s="352">
        <v>0</v>
      </c>
      <c r="EZ117" s="352">
        <v>0</v>
      </c>
      <c r="FA117" s="352">
        <v>0</v>
      </c>
      <c r="FB117" s="352">
        <v>0</v>
      </c>
      <c r="FC117" s="352">
        <v>0</v>
      </c>
      <c r="FD117" s="352">
        <v>0</v>
      </c>
      <c r="FE117" s="352">
        <v>0</v>
      </c>
      <c r="FF117" s="352">
        <v>0</v>
      </c>
      <c r="FG117" s="352">
        <v>0</v>
      </c>
      <c r="FH117" s="352">
        <v>0</v>
      </c>
      <c r="FI117" s="352">
        <v>0</v>
      </c>
      <c r="FJ117" s="352">
        <v>0</v>
      </c>
      <c r="FK117" s="352">
        <v>0</v>
      </c>
      <c r="FL117" s="352">
        <v>0</v>
      </c>
      <c r="FM117" s="352">
        <v>0</v>
      </c>
      <c r="FN117" s="352">
        <v>0</v>
      </c>
      <c r="FO117" s="352">
        <v>0</v>
      </c>
      <c r="FP117" s="352">
        <v>0</v>
      </c>
      <c r="FQ117" s="352">
        <v>0</v>
      </c>
      <c r="FR117" s="352">
        <v>0</v>
      </c>
      <c r="FS117" s="352">
        <v>0</v>
      </c>
      <c r="FT117" s="352">
        <v>0</v>
      </c>
      <c r="FU117" s="352">
        <v>0</v>
      </c>
      <c r="FV117" s="352">
        <v>0</v>
      </c>
      <c r="FW117" s="352">
        <v>0</v>
      </c>
      <c r="FX117" s="352">
        <v>0</v>
      </c>
      <c r="FY117" s="352">
        <v>0</v>
      </c>
      <c r="FZ117" s="352">
        <v>0</v>
      </c>
      <c r="GA117" s="352">
        <v>0</v>
      </c>
      <c r="GB117" s="352">
        <v>0</v>
      </c>
      <c r="GC117" s="352">
        <v>0</v>
      </c>
      <c r="GD117" s="352">
        <v>0</v>
      </c>
      <c r="GE117" s="352">
        <v>0</v>
      </c>
      <c r="GF117" s="352">
        <v>0</v>
      </c>
    </row>
    <row r="118" spans="1:188" s="324" customFormat="1" ht="12.95" customHeight="1">
      <c r="A118" s="326">
        <v>21</v>
      </c>
      <c r="B118" s="364" t="s">
        <v>89</v>
      </c>
      <c r="C118" s="365"/>
      <c r="D118" s="365"/>
      <c r="E118" s="366"/>
      <c r="F118" s="352">
        <v>0</v>
      </c>
      <c r="G118" s="352">
        <v>0</v>
      </c>
      <c r="H118" s="352">
        <v>0</v>
      </c>
      <c r="I118" s="352">
        <v>0</v>
      </c>
      <c r="J118" s="352">
        <v>0</v>
      </c>
      <c r="K118" s="352">
        <v>0</v>
      </c>
      <c r="L118" s="352">
        <v>0</v>
      </c>
      <c r="M118" s="352">
        <v>0</v>
      </c>
      <c r="N118" s="352">
        <v>0</v>
      </c>
      <c r="O118" s="352">
        <v>0</v>
      </c>
      <c r="P118" s="352">
        <v>0</v>
      </c>
      <c r="Q118" s="352">
        <v>0</v>
      </c>
      <c r="R118" s="352">
        <v>0</v>
      </c>
      <c r="S118" s="352">
        <v>0</v>
      </c>
      <c r="T118" s="352">
        <v>0</v>
      </c>
      <c r="U118" s="352">
        <v>0</v>
      </c>
      <c r="V118" s="352">
        <v>0</v>
      </c>
      <c r="W118" s="352">
        <v>0</v>
      </c>
      <c r="X118" s="352">
        <v>0</v>
      </c>
      <c r="Y118" s="352">
        <v>0</v>
      </c>
      <c r="Z118" s="352">
        <v>0</v>
      </c>
      <c r="AA118" s="352">
        <v>0</v>
      </c>
      <c r="AB118" s="352">
        <v>0</v>
      </c>
      <c r="AC118" s="352">
        <v>0</v>
      </c>
      <c r="AD118" s="352">
        <v>0</v>
      </c>
      <c r="AE118" s="352">
        <v>0</v>
      </c>
      <c r="AF118" s="352">
        <v>0</v>
      </c>
      <c r="AG118" s="352">
        <v>0</v>
      </c>
      <c r="AH118" s="352">
        <v>0</v>
      </c>
      <c r="AI118" s="352">
        <v>0</v>
      </c>
      <c r="AJ118" s="352">
        <v>0</v>
      </c>
      <c r="AK118" s="352">
        <v>0</v>
      </c>
      <c r="AL118" s="352">
        <v>0</v>
      </c>
      <c r="AM118" s="352">
        <v>0</v>
      </c>
      <c r="AN118" s="352">
        <v>0</v>
      </c>
      <c r="AO118" s="352">
        <v>0</v>
      </c>
      <c r="AP118" s="352">
        <v>0</v>
      </c>
      <c r="AQ118" s="352">
        <v>0</v>
      </c>
      <c r="AR118" s="352">
        <v>0</v>
      </c>
      <c r="AS118" s="352">
        <v>0</v>
      </c>
      <c r="AT118" s="352">
        <v>0</v>
      </c>
      <c r="AU118" s="352">
        <v>0</v>
      </c>
      <c r="AV118" s="352">
        <v>0</v>
      </c>
      <c r="AW118" s="352">
        <v>0</v>
      </c>
      <c r="AX118" s="352">
        <v>0</v>
      </c>
      <c r="AY118" s="352">
        <v>0</v>
      </c>
      <c r="AZ118" s="352">
        <v>0</v>
      </c>
      <c r="BA118" s="352">
        <v>0</v>
      </c>
      <c r="BB118" s="352">
        <v>0</v>
      </c>
      <c r="BC118" s="352">
        <v>0</v>
      </c>
      <c r="BD118" s="352">
        <v>0</v>
      </c>
      <c r="BE118" s="352">
        <v>0</v>
      </c>
      <c r="BF118" s="352">
        <v>0</v>
      </c>
      <c r="BG118" s="352">
        <v>0</v>
      </c>
      <c r="BH118" s="352">
        <v>0</v>
      </c>
      <c r="BI118" s="352">
        <v>0</v>
      </c>
      <c r="BJ118" s="352">
        <v>0</v>
      </c>
      <c r="BK118" s="352">
        <v>0</v>
      </c>
      <c r="BL118" s="352">
        <v>0</v>
      </c>
      <c r="BM118" s="352">
        <v>0</v>
      </c>
      <c r="BN118" s="352">
        <v>0</v>
      </c>
      <c r="BO118" s="352">
        <v>0</v>
      </c>
      <c r="BP118" s="352">
        <v>0</v>
      </c>
      <c r="BQ118" s="352">
        <v>0</v>
      </c>
      <c r="BR118" s="352">
        <v>0</v>
      </c>
      <c r="BS118" s="352">
        <v>0</v>
      </c>
      <c r="BT118" s="352">
        <v>0</v>
      </c>
      <c r="BU118" s="352">
        <v>0</v>
      </c>
      <c r="BV118" s="352">
        <v>0</v>
      </c>
      <c r="BW118" s="352">
        <v>0</v>
      </c>
      <c r="BX118" s="352">
        <v>0</v>
      </c>
      <c r="BY118" s="352">
        <v>0</v>
      </c>
      <c r="BZ118" s="352">
        <v>0</v>
      </c>
      <c r="CA118" s="352">
        <v>0</v>
      </c>
      <c r="CB118" s="352">
        <v>0</v>
      </c>
      <c r="CC118" s="352">
        <v>0</v>
      </c>
      <c r="CD118" s="352">
        <v>0</v>
      </c>
      <c r="CE118" s="352">
        <v>0</v>
      </c>
      <c r="CF118" s="352">
        <v>0</v>
      </c>
      <c r="CG118" s="352">
        <v>0</v>
      </c>
      <c r="CH118" s="352">
        <v>0</v>
      </c>
      <c r="CI118" s="352">
        <v>0</v>
      </c>
      <c r="CJ118" s="352">
        <v>0</v>
      </c>
      <c r="CK118" s="352">
        <v>0</v>
      </c>
      <c r="CL118" s="352">
        <v>0</v>
      </c>
      <c r="CM118" s="352">
        <v>0</v>
      </c>
      <c r="CN118" s="352">
        <v>0</v>
      </c>
      <c r="CO118" s="352">
        <v>0</v>
      </c>
      <c r="CP118" s="352">
        <v>0</v>
      </c>
      <c r="CQ118" s="352">
        <v>0</v>
      </c>
      <c r="CR118" s="352">
        <v>0</v>
      </c>
      <c r="CS118" s="352">
        <v>0</v>
      </c>
      <c r="CT118" s="352">
        <v>0</v>
      </c>
      <c r="CU118" s="352">
        <v>0</v>
      </c>
      <c r="CV118" s="352">
        <v>0</v>
      </c>
      <c r="CW118" s="352">
        <v>0</v>
      </c>
      <c r="CX118" s="352">
        <v>0</v>
      </c>
      <c r="CY118" s="352">
        <v>0</v>
      </c>
      <c r="CZ118" s="352">
        <v>0</v>
      </c>
      <c r="DA118" s="352">
        <v>0</v>
      </c>
      <c r="DB118" s="352">
        <v>0</v>
      </c>
      <c r="DC118" s="352">
        <v>0</v>
      </c>
      <c r="DD118" s="352">
        <v>0</v>
      </c>
      <c r="DE118" s="352">
        <v>0</v>
      </c>
      <c r="DF118" s="352">
        <v>0</v>
      </c>
      <c r="DG118" s="352">
        <v>0</v>
      </c>
      <c r="DH118" s="352">
        <v>0</v>
      </c>
      <c r="DI118" s="352">
        <v>0</v>
      </c>
      <c r="DJ118" s="352">
        <v>0</v>
      </c>
      <c r="DK118" s="352">
        <v>0</v>
      </c>
      <c r="DL118" s="352">
        <v>0</v>
      </c>
      <c r="DM118" s="352">
        <v>0</v>
      </c>
      <c r="DN118" s="352">
        <v>0</v>
      </c>
      <c r="DO118" s="352">
        <v>0</v>
      </c>
      <c r="DP118" s="352">
        <v>0</v>
      </c>
      <c r="DQ118" s="352">
        <v>0</v>
      </c>
      <c r="DR118" s="352">
        <v>0</v>
      </c>
      <c r="DS118" s="352">
        <v>0</v>
      </c>
      <c r="DT118" s="352">
        <v>0</v>
      </c>
      <c r="DU118" s="352">
        <v>0</v>
      </c>
      <c r="DV118" s="352">
        <v>0</v>
      </c>
      <c r="DW118" s="352">
        <v>0</v>
      </c>
      <c r="DX118" s="352">
        <v>0</v>
      </c>
      <c r="DY118" s="352">
        <v>0</v>
      </c>
      <c r="DZ118" s="352">
        <v>0</v>
      </c>
      <c r="EA118" s="352">
        <v>0</v>
      </c>
      <c r="EB118" s="352">
        <v>0</v>
      </c>
      <c r="EC118" s="352">
        <v>0</v>
      </c>
      <c r="ED118" s="352">
        <v>0</v>
      </c>
      <c r="EE118" s="352">
        <v>0</v>
      </c>
      <c r="EF118" s="352">
        <v>0</v>
      </c>
      <c r="EG118" s="352">
        <v>0</v>
      </c>
      <c r="EH118" s="352">
        <v>0</v>
      </c>
      <c r="EI118" s="352">
        <v>0</v>
      </c>
      <c r="EJ118" s="352">
        <v>0</v>
      </c>
      <c r="EK118" s="352">
        <v>0</v>
      </c>
      <c r="EL118" s="352">
        <v>0</v>
      </c>
      <c r="EM118" s="352">
        <v>0</v>
      </c>
      <c r="EN118" s="352">
        <v>0</v>
      </c>
      <c r="EO118" s="352">
        <v>0</v>
      </c>
      <c r="EP118" s="352">
        <v>0</v>
      </c>
      <c r="EQ118" s="352">
        <v>0</v>
      </c>
      <c r="ER118" s="352">
        <v>0</v>
      </c>
      <c r="ES118" s="352">
        <v>0</v>
      </c>
      <c r="ET118" s="352">
        <v>0</v>
      </c>
      <c r="EU118" s="352">
        <v>0</v>
      </c>
      <c r="EV118" s="352">
        <v>0</v>
      </c>
      <c r="EW118" s="352">
        <v>0</v>
      </c>
      <c r="EX118" s="352">
        <v>0</v>
      </c>
      <c r="EY118" s="352">
        <v>0</v>
      </c>
      <c r="EZ118" s="352">
        <v>0</v>
      </c>
      <c r="FA118" s="352">
        <v>0</v>
      </c>
      <c r="FB118" s="352">
        <v>0</v>
      </c>
      <c r="FC118" s="352">
        <v>0</v>
      </c>
      <c r="FD118" s="352">
        <v>0</v>
      </c>
      <c r="FE118" s="352">
        <v>0</v>
      </c>
      <c r="FF118" s="352">
        <v>0</v>
      </c>
      <c r="FG118" s="352">
        <v>0</v>
      </c>
      <c r="FH118" s="352">
        <v>0</v>
      </c>
      <c r="FI118" s="352">
        <v>0</v>
      </c>
      <c r="FJ118" s="352">
        <v>0</v>
      </c>
      <c r="FK118" s="352">
        <v>0</v>
      </c>
      <c r="FL118" s="352">
        <v>0</v>
      </c>
      <c r="FM118" s="352">
        <v>0</v>
      </c>
      <c r="FN118" s="352">
        <v>0</v>
      </c>
      <c r="FO118" s="352">
        <v>0</v>
      </c>
      <c r="FP118" s="352">
        <v>0</v>
      </c>
      <c r="FQ118" s="352">
        <v>0</v>
      </c>
      <c r="FR118" s="352">
        <v>0</v>
      </c>
      <c r="FS118" s="352">
        <v>0</v>
      </c>
      <c r="FT118" s="352">
        <v>0</v>
      </c>
      <c r="FU118" s="352">
        <v>0</v>
      </c>
      <c r="FV118" s="352">
        <v>0</v>
      </c>
      <c r="FW118" s="352">
        <v>0</v>
      </c>
      <c r="FX118" s="352">
        <v>0</v>
      </c>
      <c r="FY118" s="352">
        <v>0</v>
      </c>
      <c r="FZ118" s="352">
        <v>0</v>
      </c>
      <c r="GA118" s="352">
        <v>0</v>
      </c>
      <c r="GB118" s="352">
        <v>0</v>
      </c>
      <c r="GC118" s="352">
        <v>0</v>
      </c>
      <c r="GD118" s="352">
        <v>0</v>
      </c>
      <c r="GE118" s="352">
        <v>0</v>
      </c>
      <c r="GF118" s="352">
        <v>0</v>
      </c>
    </row>
    <row r="119" spans="1:188" s="324" customFormat="1" ht="12.95" customHeight="1">
      <c r="A119" s="326">
        <v>22</v>
      </c>
      <c r="B119" s="364" t="s">
        <v>90</v>
      </c>
      <c r="C119" s="365"/>
      <c r="D119" s="365"/>
      <c r="E119" s="366"/>
      <c r="F119" s="352">
        <v>0</v>
      </c>
      <c r="G119" s="352">
        <v>0</v>
      </c>
      <c r="H119" s="352">
        <v>0</v>
      </c>
      <c r="I119" s="352">
        <v>0</v>
      </c>
      <c r="J119" s="352">
        <v>0</v>
      </c>
      <c r="K119" s="352">
        <v>0</v>
      </c>
      <c r="L119" s="352">
        <v>0</v>
      </c>
      <c r="M119" s="352">
        <v>0</v>
      </c>
      <c r="N119" s="352">
        <v>0</v>
      </c>
      <c r="O119" s="352">
        <v>0</v>
      </c>
      <c r="P119" s="352">
        <v>0</v>
      </c>
      <c r="Q119" s="352">
        <v>0</v>
      </c>
      <c r="R119" s="352">
        <v>0</v>
      </c>
      <c r="S119" s="352">
        <v>0</v>
      </c>
      <c r="T119" s="352">
        <v>0</v>
      </c>
      <c r="U119" s="352">
        <v>0</v>
      </c>
      <c r="V119" s="352">
        <v>0</v>
      </c>
      <c r="W119" s="352">
        <v>0</v>
      </c>
      <c r="X119" s="352">
        <v>0</v>
      </c>
      <c r="Y119" s="352">
        <v>0</v>
      </c>
      <c r="Z119" s="352">
        <v>0</v>
      </c>
      <c r="AA119" s="352">
        <v>0</v>
      </c>
      <c r="AB119" s="352">
        <v>0</v>
      </c>
      <c r="AC119" s="352">
        <v>0</v>
      </c>
      <c r="AD119" s="352">
        <v>0</v>
      </c>
      <c r="AE119" s="352">
        <v>0</v>
      </c>
      <c r="AF119" s="352">
        <v>0</v>
      </c>
      <c r="AG119" s="352">
        <v>0</v>
      </c>
      <c r="AH119" s="352">
        <v>0</v>
      </c>
      <c r="AI119" s="352">
        <v>0</v>
      </c>
      <c r="AJ119" s="352">
        <v>0</v>
      </c>
      <c r="AK119" s="352">
        <v>0</v>
      </c>
      <c r="AL119" s="352">
        <v>0</v>
      </c>
      <c r="AM119" s="352">
        <v>0</v>
      </c>
      <c r="AN119" s="352">
        <v>0</v>
      </c>
      <c r="AO119" s="352">
        <v>0</v>
      </c>
      <c r="AP119" s="352">
        <v>0</v>
      </c>
      <c r="AQ119" s="352">
        <v>0</v>
      </c>
      <c r="AR119" s="352">
        <v>0</v>
      </c>
      <c r="AS119" s="352">
        <v>0</v>
      </c>
      <c r="AT119" s="352">
        <v>0</v>
      </c>
      <c r="AU119" s="352">
        <v>0</v>
      </c>
      <c r="AV119" s="352">
        <v>0</v>
      </c>
      <c r="AW119" s="352">
        <v>0</v>
      </c>
      <c r="AX119" s="352">
        <v>0</v>
      </c>
      <c r="AY119" s="352">
        <v>0</v>
      </c>
      <c r="AZ119" s="352">
        <v>0</v>
      </c>
      <c r="BA119" s="352">
        <v>0</v>
      </c>
      <c r="BB119" s="352">
        <v>0</v>
      </c>
      <c r="BC119" s="352">
        <v>0</v>
      </c>
      <c r="BD119" s="352">
        <v>0</v>
      </c>
      <c r="BE119" s="352">
        <v>0</v>
      </c>
      <c r="BF119" s="352">
        <v>0</v>
      </c>
      <c r="BG119" s="352">
        <v>0</v>
      </c>
      <c r="BH119" s="352">
        <v>0</v>
      </c>
      <c r="BI119" s="352">
        <v>0</v>
      </c>
      <c r="BJ119" s="352">
        <v>0</v>
      </c>
      <c r="BK119" s="352">
        <v>0</v>
      </c>
      <c r="BL119" s="352">
        <v>0</v>
      </c>
      <c r="BM119" s="352">
        <v>0</v>
      </c>
      <c r="BN119" s="352">
        <v>0</v>
      </c>
      <c r="BO119" s="352">
        <v>0</v>
      </c>
      <c r="BP119" s="352">
        <v>0</v>
      </c>
      <c r="BQ119" s="352">
        <v>0</v>
      </c>
      <c r="BR119" s="352">
        <v>0</v>
      </c>
      <c r="BS119" s="352">
        <v>0</v>
      </c>
      <c r="BT119" s="352">
        <v>0</v>
      </c>
      <c r="BU119" s="352">
        <v>0</v>
      </c>
      <c r="BV119" s="352">
        <v>0</v>
      </c>
      <c r="BW119" s="352">
        <v>0</v>
      </c>
      <c r="BX119" s="352">
        <v>0</v>
      </c>
      <c r="BY119" s="352">
        <v>0</v>
      </c>
      <c r="BZ119" s="352">
        <v>0</v>
      </c>
      <c r="CA119" s="352">
        <v>0</v>
      </c>
      <c r="CB119" s="352">
        <v>0</v>
      </c>
      <c r="CC119" s="352">
        <v>0</v>
      </c>
      <c r="CD119" s="352">
        <v>0</v>
      </c>
      <c r="CE119" s="352">
        <v>0</v>
      </c>
      <c r="CF119" s="352">
        <v>0</v>
      </c>
      <c r="CG119" s="352">
        <v>0</v>
      </c>
      <c r="CH119" s="352">
        <v>0</v>
      </c>
      <c r="CI119" s="352">
        <v>0</v>
      </c>
      <c r="CJ119" s="352">
        <v>0</v>
      </c>
      <c r="CK119" s="352">
        <v>0</v>
      </c>
      <c r="CL119" s="352">
        <v>0</v>
      </c>
      <c r="CM119" s="352">
        <v>0</v>
      </c>
      <c r="CN119" s="352">
        <v>0</v>
      </c>
      <c r="CO119" s="352">
        <v>0</v>
      </c>
      <c r="CP119" s="352">
        <v>0</v>
      </c>
      <c r="CQ119" s="352">
        <v>0</v>
      </c>
      <c r="CR119" s="352">
        <v>0</v>
      </c>
      <c r="CS119" s="352">
        <v>0</v>
      </c>
      <c r="CT119" s="352">
        <v>0</v>
      </c>
      <c r="CU119" s="352">
        <v>0</v>
      </c>
      <c r="CV119" s="352">
        <v>0</v>
      </c>
      <c r="CW119" s="352">
        <v>0</v>
      </c>
      <c r="CX119" s="352">
        <v>0</v>
      </c>
      <c r="CY119" s="352">
        <v>0</v>
      </c>
      <c r="CZ119" s="352">
        <v>0</v>
      </c>
      <c r="DA119" s="352">
        <v>0</v>
      </c>
      <c r="DB119" s="352">
        <v>0</v>
      </c>
      <c r="DC119" s="352">
        <v>0</v>
      </c>
      <c r="DD119" s="352">
        <v>0</v>
      </c>
      <c r="DE119" s="352">
        <v>0</v>
      </c>
      <c r="DF119" s="352">
        <v>0</v>
      </c>
      <c r="DG119" s="352">
        <v>0</v>
      </c>
      <c r="DH119" s="352">
        <v>0</v>
      </c>
      <c r="DI119" s="352">
        <v>0</v>
      </c>
      <c r="DJ119" s="352">
        <v>0</v>
      </c>
      <c r="DK119" s="352">
        <v>0</v>
      </c>
      <c r="DL119" s="352">
        <v>0</v>
      </c>
      <c r="DM119" s="352">
        <v>0</v>
      </c>
      <c r="DN119" s="352">
        <v>0</v>
      </c>
      <c r="DO119" s="352">
        <v>0</v>
      </c>
      <c r="DP119" s="352">
        <v>0</v>
      </c>
      <c r="DQ119" s="352">
        <v>0</v>
      </c>
      <c r="DR119" s="352">
        <v>0</v>
      </c>
      <c r="DS119" s="352">
        <v>0</v>
      </c>
      <c r="DT119" s="352">
        <v>0</v>
      </c>
      <c r="DU119" s="352">
        <v>0</v>
      </c>
      <c r="DV119" s="352">
        <v>0</v>
      </c>
      <c r="DW119" s="352">
        <v>0</v>
      </c>
      <c r="DX119" s="352">
        <v>0</v>
      </c>
      <c r="DY119" s="352">
        <v>0</v>
      </c>
      <c r="DZ119" s="352">
        <v>0</v>
      </c>
      <c r="EA119" s="352">
        <v>0</v>
      </c>
      <c r="EB119" s="352">
        <v>0</v>
      </c>
      <c r="EC119" s="352">
        <v>0</v>
      </c>
      <c r="ED119" s="352">
        <v>0</v>
      </c>
      <c r="EE119" s="352">
        <v>0</v>
      </c>
      <c r="EF119" s="352">
        <v>0</v>
      </c>
      <c r="EG119" s="352">
        <v>0</v>
      </c>
      <c r="EH119" s="352">
        <v>0</v>
      </c>
      <c r="EI119" s="352">
        <v>0</v>
      </c>
      <c r="EJ119" s="352">
        <v>0</v>
      </c>
      <c r="EK119" s="352">
        <v>0</v>
      </c>
      <c r="EL119" s="352">
        <v>0</v>
      </c>
      <c r="EM119" s="352">
        <v>0</v>
      </c>
      <c r="EN119" s="352">
        <v>0</v>
      </c>
      <c r="EO119" s="352">
        <v>0</v>
      </c>
      <c r="EP119" s="352">
        <v>0</v>
      </c>
      <c r="EQ119" s="352">
        <v>0</v>
      </c>
      <c r="ER119" s="352">
        <v>0</v>
      </c>
      <c r="ES119" s="352">
        <v>0</v>
      </c>
      <c r="ET119" s="352">
        <v>0</v>
      </c>
      <c r="EU119" s="352">
        <v>0</v>
      </c>
      <c r="EV119" s="352">
        <v>0</v>
      </c>
      <c r="EW119" s="352">
        <v>0</v>
      </c>
      <c r="EX119" s="352">
        <v>0</v>
      </c>
      <c r="EY119" s="352">
        <v>0</v>
      </c>
      <c r="EZ119" s="352">
        <v>0</v>
      </c>
      <c r="FA119" s="352">
        <v>0</v>
      </c>
      <c r="FB119" s="352">
        <v>0</v>
      </c>
      <c r="FC119" s="352">
        <v>0</v>
      </c>
      <c r="FD119" s="352">
        <v>0</v>
      </c>
      <c r="FE119" s="352">
        <v>0</v>
      </c>
      <c r="FF119" s="352">
        <v>0</v>
      </c>
      <c r="FG119" s="352">
        <v>0</v>
      </c>
      <c r="FH119" s="352">
        <v>0</v>
      </c>
      <c r="FI119" s="352">
        <v>0</v>
      </c>
      <c r="FJ119" s="352">
        <v>0</v>
      </c>
      <c r="FK119" s="352">
        <v>0</v>
      </c>
      <c r="FL119" s="352">
        <v>0</v>
      </c>
      <c r="FM119" s="352">
        <v>0</v>
      </c>
      <c r="FN119" s="352">
        <v>0</v>
      </c>
      <c r="FO119" s="352">
        <v>0</v>
      </c>
      <c r="FP119" s="352">
        <v>0</v>
      </c>
      <c r="FQ119" s="352">
        <v>0</v>
      </c>
      <c r="FR119" s="352">
        <v>0</v>
      </c>
      <c r="FS119" s="352">
        <v>0</v>
      </c>
      <c r="FT119" s="352">
        <v>0</v>
      </c>
      <c r="FU119" s="352">
        <v>0</v>
      </c>
      <c r="FV119" s="352">
        <v>0</v>
      </c>
      <c r="FW119" s="352">
        <v>0</v>
      </c>
      <c r="FX119" s="352">
        <v>0</v>
      </c>
      <c r="FY119" s="352">
        <v>0</v>
      </c>
      <c r="FZ119" s="352">
        <v>0</v>
      </c>
      <c r="GA119" s="352">
        <v>0</v>
      </c>
      <c r="GB119" s="352">
        <v>0</v>
      </c>
      <c r="GC119" s="352">
        <v>0</v>
      </c>
      <c r="GD119" s="352">
        <v>0</v>
      </c>
      <c r="GE119" s="352">
        <v>0</v>
      </c>
      <c r="GF119" s="352">
        <v>0</v>
      </c>
    </row>
    <row r="120" spans="1:188" s="324" customFormat="1" ht="12.95" customHeight="1">
      <c r="A120" s="326">
        <v>23</v>
      </c>
      <c r="B120" s="364" t="s">
        <v>91</v>
      </c>
      <c r="C120" s="365"/>
      <c r="D120" s="365"/>
      <c r="E120" s="366"/>
      <c r="F120" s="352">
        <v>0</v>
      </c>
      <c r="G120" s="352">
        <v>0</v>
      </c>
      <c r="H120" s="352">
        <v>0</v>
      </c>
      <c r="I120" s="352">
        <v>0</v>
      </c>
      <c r="J120" s="352">
        <v>0</v>
      </c>
      <c r="K120" s="352">
        <v>0</v>
      </c>
      <c r="L120" s="352">
        <v>0</v>
      </c>
      <c r="M120" s="352">
        <v>0</v>
      </c>
      <c r="N120" s="352">
        <v>0</v>
      </c>
      <c r="O120" s="352">
        <v>0</v>
      </c>
      <c r="P120" s="352">
        <v>0</v>
      </c>
      <c r="Q120" s="352">
        <v>0</v>
      </c>
      <c r="R120" s="352">
        <v>0</v>
      </c>
      <c r="S120" s="352">
        <v>0</v>
      </c>
      <c r="T120" s="352">
        <v>0</v>
      </c>
      <c r="U120" s="352">
        <v>0</v>
      </c>
      <c r="V120" s="352">
        <v>0</v>
      </c>
      <c r="W120" s="352">
        <v>0</v>
      </c>
      <c r="X120" s="352">
        <v>0</v>
      </c>
      <c r="Y120" s="352">
        <v>0</v>
      </c>
      <c r="Z120" s="352">
        <v>0</v>
      </c>
      <c r="AA120" s="352">
        <v>0</v>
      </c>
      <c r="AB120" s="352">
        <v>0</v>
      </c>
      <c r="AC120" s="352">
        <v>0</v>
      </c>
      <c r="AD120" s="352">
        <v>0</v>
      </c>
      <c r="AE120" s="352">
        <v>0</v>
      </c>
      <c r="AF120" s="352">
        <v>0</v>
      </c>
      <c r="AG120" s="352">
        <v>0</v>
      </c>
      <c r="AH120" s="352">
        <v>0</v>
      </c>
      <c r="AI120" s="352">
        <v>0</v>
      </c>
      <c r="AJ120" s="352">
        <v>0</v>
      </c>
      <c r="AK120" s="352">
        <v>0</v>
      </c>
      <c r="AL120" s="352">
        <v>0</v>
      </c>
      <c r="AM120" s="352">
        <v>0</v>
      </c>
      <c r="AN120" s="352">
        <v>0</v>
      </c>
      <c r="AO120" s="352">
        <v>0</v>
      </c>
      <c r="AP120" s="352">
        <v>0</v>
      </c>
      <c r="AQ120" s="352">
        <v>0</v>
      </c>
      <c r="AR120" s="352">
        <v>0</v>
      </c>
      <c r="AS120" s="352">
        <v>0</v>
      </c>
      <c r="AT120" s="352">
        <v>0</v>
      </c>
      <c r="AU120" s="352">
        <v>0</v>
      </c>
      <c r="AV120" s="352">
        <v>0</v>
      </c>
      <c r="AW120" s="352">
        <v>0</v>
      </c>
      <c r="AX120" s="352">
        <v>0</v>
      </c>
      <c r="AY120" s="352">
        <v>0</v>
      </c>
      <c r="AZ120" s="352">
        <v>0</v>
      </c>
      <c r="BA120" s="352">
        <v>0</v>
      </c>
      <c r="BB120" s="352">
        <v>0</v>
      </c>
      <c r="BC120" s="352">
        <v>0</v>
      </c>
      <c r="BD120" s="352">
        <v>0</v>
      </c>
      <c r="BE120" s="352">
        <v>0</v>
      </c>
      <c r="BF120" s="352">
        <v>0</v>
      </c>
      <c r="BG120" s="352">
        <v>0</v>
      </c>
      <c r="BH120" s="352">
        <v>0</v>
      </c>
      <c r="BI120" s="352">
        <v>0</v>
      </c>
      <c r="BJ120" s="352">
        <v>0</v>
      </c>
      <c r="BK120" s="352">
        <v>0</v>
      </c>
      <c r="BL120" s="352">
        <v>0</v>
      </c>
      <c r="BM120" s="352">
        <v>0</v>
      </c>
      <c r="BN120" s="352">
        <v>0</v>
      </c>
      <c r="BO120" s="352">
        <v>0</v>
      </c>
      <c r="BP120" s="352">
        <v>0</v>
      </c>
      <c r="BQ120" s="352">
        <v>0</v>
      </c>
      <c r="BR120" s="352">
        <v>0</v>
      </c>
      <c r="BS120" s="352">
        <v>0</v>
      </c>
      <c r="BT120" s="352">
        <v>0</v>
      </c>
      <c r="BU120" s="352">
        <v>0</v>
      </c>
      <c r="BV120" s="352">
        <v>0</v>
      </c>
      <c r="BW120" s="352">
        <v>0</v>
      </c>
      <c r="BX120" s="352">
        <v>0</v>
      </c>
      <c r="BY120" s="352">
        <v>0</v>
      </c>
      <c r="BZ120" s="352">
        <v>0</v>
      </c>
      <c r="CA120" s="352">
        <v>0</v>
      </c>
      <c r="CB120" s="352">
        <v>0</v>
      </c>
      <c r="CC120" s="352">
        <v>0</v>
      </c>
      <c r="CD120" s="352">
        <v>0</v>
      </c>
      <c r="CE120" s="352">
        <v>0</v>
      </c>
      <c r="CF120" s="352">
        <v>0</v>
      </c>
      <c r="CG120" s="352">
        <v>0</v>
      </c>
      <c r="CH120" s="352">
        <v>0</v>
      </c>
      <c r="CI120" s="352">
        <v>0</v>
      </c>
      <c r="CJ120" s="352">
        <v>0</v>
      </c>
      <c r="CK120" s="352">
        <v>0</v>
      </c>
      <c r="CL120" s="352">
        <v>0</v>
      </c>
      <c r="CM120" s="352">
        <v>0</v>
      </c>
      <c r="CN120" s="352">
        <v>0</v>
      </c>
      <c r="CO120" s="352">
        <v>0</v>
      </c>
      <c r="CP120" s="352">
        <v>0</v>
      </c>
      <c r="CQ120" s="352">
        <v>0</v>
      </c>
      <c r="CR120" s="352">
        <v>0</v>
      </c>
      <c r="CS120" s="352">
        <v>0</v>
      </c>
      <c r="CT120" s="352">
        <v>0</v>
      </c>
      <c r="CU120" s="352">
        <v>0</v>
      </c>
      <c r="CV120" s="352">
        <v>0</v>
      </c>
      <c r="CW120" s="352">
        <v>0</v>
      </c>
      <c r="CX120" s="352">
        <v>0</v>
      </c>
      <c r="CY120" s="352">
        <v>0</v>
      </c>
      <c r="CZ120" s="352">
        <v>0</v>
      </c>
      <c r="DA120" s="352">
        <v>0</v>
      </c>
      <c r="DB120" s="352">
        <v>0</v>
      </c>
      <c r="DC120" s="352">
        <v>0</v>
      </c>
      <c r="DD120" s="352">
        <v>0</v>
      </c>
      <c r="DE120" s="352">
        <v>0</v>
      </c>
      <c r="DF120" s="352">
        <v>0</v>
      </c>
      <c r="DG120" s="352">
        <v>0</v>
      </c>
      <c r="DH120" s="352">
        <v>0</v>
      </c>
      <c r="DI120" s="352">
        <v>0</v>
      </c>
      <c r="DJ120" s="352">
        <v>0</v>
      </c>
      <c r="DK120" s="352">
        <v>0</v>
      </c>
      <c r="DL120" s="352">
        <v>0</v>
      </c>
      <c r="DM120" s="352">
        <v>0</v>
      </c>
      <c r="DN120" s="352">
        <v>0</v>
      </c>
      <c r="DO120" s="352">
        <v>0</v>
      </c>
      <c r="DP120" s="352">
        <v>0</v>
      </c>
      <c r="DQ120" s="352">
        <v>0</v>
      </c>
      <c r="DR120" s="352">
        <v>0</v>
      </c>
      <c r="DS120" s="352">
        <v>0</v>
      </c>
      <c r="DT120" s="352">
        <v>0</v>
      </c>
      <c r="DU120" s="352">
        <v>0</v>
      </c>
      <c r="DV120" s="352">
        <v>0</v>
      </c>
      <c r="DW120" s="352">
        <v>0</v>
      </c>
      <c r="DX120" s="352">
        <v>0</v>
      </c>
      <c r="DY120" s="352">
        <v>0</v>
      </c>
      <c r="DZ120" s="352">
        <v>0</v>
      </c>
      <c r="EA120" s="352">
        <v>0</v>
      </c>
      <c r="EB120" s="352">
        <v>0</v>
      </c>
      <c r="EC120" s="352">
        <v>0</v>
      </c>
      <c r="ED120" s="352">
        <v>0</v>
      </c>
      <c r="EE120" s="352">
        <v>0</v>
      </c>
      <c r="EF120" s="352">
        <v>0</v>
      </c>
      <c r="EG120" s="352">
        <v>0</v>
      </c>
      <c r="EH120" s="352">
        <v>0</v>
      </c>
      <c r="EI120" s="352">
        <v>0</v>
      </c>
      <c r="EJ120" s="352">
        <v>0</v>
      </c>
      <c r="EK120" s="352">
        <v>0</v>
      </c>
      <c r="EL120" s="352">
        <v>0</v>
      </c>
      <c r="EM120" s="352">
        <v>0</v>
      </c>
      <c r="EN120" s="352">
        <v>0</v>
      </c>
      <c r="EO120" s="352">
        <v>0</v>
      </c>
      <c r="EP120" s="352">
        <v>0</v>
      </c>
      <c r="EQ120" s="352">
        <v>0</v>
      </c>
      <c r="ER120" s="352">
        <v>0</v>
      </c>
      <c r="ES120" s="352">
        <v>0</v>
      </c>
      <c r="ET120" s="352">
        <v>0</v>
      </c>
      <c r="EU120" s="352">
        <v>0</v>
      </c>
      <c r="EV120" s="352">
        <v>0</v>
      </c>
      <c r="EW120" s="352">
        <v>0</v>
      </c>
      <c r="EX120" s="352">
        <v>0</v>
      </c>
      <c r="EY120" s="352">
        <v>0</v>
      </c>
      <c r="EZ120" s="352">
        <v>0</v>
      </c>
      <c r="FA120" s="352">
        <v>0</v>
      </c>
      <c r="FB120" s="352">
        <v>0</v>
      </c>
      <c r="FC120" s="352">
        <v>0</v>
      </c>
      <c r="FD120" s="352">
        <v>0</v>
      </c>
      <c r="FE120" s="352">
        <v>0</v>
      </c>
      <c r="FF120" s="352">
        <v>0</v>
      </c>
      <c r="FG120" s="352">
        <v>0</v>
      </c>
      <c r="FH120" s="352">
        <v>0</v>
      </c>
      <c r="FI120" s="352">
        <v>0</v>
      </c>
      <c r="FJ120" s="352">
        <v>0</v>
      </c>
      <c r="FK120" s="352">
        <v>0</v>
      </c>
      <c r="FL120" s="352">
        <v>0</v>
      </c>
      <c r="FM120" s="352">
        <v>0</v>
      </c>
      <c r="FN120" s="352">
        <v>0</v>
      </c>
      <c r="FO120" s="352">
        <v>0</v>
      </c>
      <c r="FP120" s="352">
        <v>0</v>
      </c>
      <c r="FQ120" s="352">
        <v>0</v>
      </c>
      <c r="FR120" s="352">
        <v>0</v>
      </c>
      <c r="FS120" s="352">
        <v>0</v>
      </c>
      <c r="FT120" s="352">
        <v>0</v>
      </c>
      <c r="FU120" s="352">
        <v>0</v>
      </c>
      <c r="FV120" s="352">
        <v>0</v>
      </c>
      <c r="FW120" s="352">
        <v>0</v>
      </c>
      <c r="FX120" s="352">
        <v>0</v>
      </c>
      <c r="FY120" s="352">
        <v>0</v>
      </c>
      <c r="FZ120" s="352">
        <v>0</v>
      </c>
      <c r="GA120" s="352">
        <v>0</v>
      </c>
      <c r="GB120" s="352">
        <v>0</v>
      </c>
      <c r="GC120" s="352">
        <v>0</v>
      </c>
      <c r="GD120" s="352">
        <v>0</v>
      </c>
      <c r="GE120" s="352">
        <v>0</v>
      </c>
      <c r="GF120" s="352">
        <v>0</v>
      </c>
    </row>
    <row r="121" spans="1:188" s="324" customFormat="1" ht="12.95" customHeight="1">
      <c r="A121" s="326">
        <v>24</v>
      </c>
      <c r="B121" s="364" t="s">
        <v>92</v>
      </c>
      <c r="C121" s="365"/>
      <c r="D121" s="365"/>
      <c r="E121" s="366"/>
      <c r="F121" s="352">
        <v>0</v>
      </c>
      <c r="G121" s="352">
        <v>0</v>
      </c>
      <c r="H121" s="352">
        <v>0</v>
      </c>
      <c r="I121" s="352">
        <v>0</v>
      </c>
      <c r="J121" s="352">
        <v>0</v>
      </c>
      <c r="K121" s="352">
        <v>0</v>
      </c>
      <c r="L121" s="352">
        <v>0</v>
      </c>
      <c r="M121" s="352">
        <v>0</v>
      </c>
      <c r="N121" s="352">
        <v>0</v>
      </c>
      <c r="O121" s="352">
        <v>0</v>
      </c>
      <c r="P121" s="352">
        <v>0</v>
      </c>
      <c r="Q121" s="352">
        <v>0</v>
      </c>
      <c r="R121" s="352">
        <v>0</v>
      </c>
      <c r="S121" s="352">
        <v>0</v>
      </c>
      <c r="T121" s="352">
        <v>0</v>
      </c>
      <c r="U121" s="352">
        <v>0</v>
      </c>
      <c r="V121" s="352">
        <v>0</v>
      </c>
      <c r="W121" s="352">
        <v>0</v>
      </c>
      <c r="X121" s="352">
        <v>0</v>
      </c>
      <c r="Y121" s="352">
        <v>0</v>
      </c>
      <c r="Z121" s="352">
        <v>0</v>
      </c>
      <c r="AA121" s="352">
        <v>0</v>
      </c>
      <c r="AB121" s="352">
        <v>0</v>
      </c>
      <c r="AC121" s="352">
        <v>0</v>
      </c>
      <c r="AD121" s="352">
        <v>0</v>
      </c>
      <c r="AE121" s="352">
        <v>0</v>
      </c>
      <c r="AF121" s="352">
        <v>0</v>
      </c>
      <c r="AG121" s="352">
        <v>0</v>
      </c>
      <c r="AH121" s="352">
        <v>0</v>
      </c>
      <c r="AI121" s="352">
        <v>0</v>
      </c>
      <c r="AJ121" s="352">
        <v>0</v>
      </c>
      <c r="AK121" s="352">
        <v>0</v>
      </c>
      <c r="AL121" s="352">
        <v>0</v>
      </c>
      <c r="AM121" s="352">
        <v>0</v>
      </c>
      <c r="AN121" s="352">
        <v>0</v>
      </c>
      <c r="AO121" s="352">
        <v>0</v>
      </c>
      <c r="AP121" s="352">
        <v>0</v>
      </c>
      <c r="AQ121" s="352">
        <v>0</v>
      </c>
      <c r="AR121" s="352">
        <v>0</v>
      </c>
      <c r="AS121" s="352">
        <v>0</v>
      </c>
      <c r="AT121" s="352">
        <v>0</v>
      </c>
      <c r="AU121" s="352">
        <v>0</v>
      </c>
      <c r="AV121" s="352">
        <v>0</v>
      </c>
      <c r="AW121" s="352">
        <v>0</v>
      </c>
      <c r="AX121" s="352">
        <v>0</v>
      </c>
      <c r="AY121" s="352">
        <v>0</v>
      </c>
      <c r="AZ121" s="352">
        <v>0</v>
      </c>
      <c r="BA121" s="352">
        <v>0</v>
      </c>
      <c r="BB121" s="352">
        <v>0</v>
      </c>
      <c r="BC121" s="352">
        <v>0</v>
      </c>
      <c r="BD121" s="352">
        <v>0</v>
      </c>
      <c r="BE121" s="352">
        <v>0</v>
      </c>
      <c r="BF121" s="352">
        <v>0</v>
      </c>
      <c r="BG121" s="352">
        <v>0</v>
      </c>
      <c r="BH121" s="352">
        <v>0</v>
      </c>
      <c r="BI121" s="352">
        <v>0</v>
      </c>
      <c r="BJ121" s="352">
        <v>0</v>
      </c>
      <c r="BK121" s="352">
        <v>0</v>
      </c>
      <c r="BL121" s="352">
        <v>0</v>
      </c>
      <c r="BM121" s="352">
        <v>0</v>
      </c>
      <c r="BN121" s="352">
        <v>0</v>
      </c>
      <c r="BO121" s="352">
        <v>0</v>
      </c>
      <c r="BP121" s="352">
        <v>0</v>
      </c>
      <c r="BQ121" s="352">
        <v>0</v>
      </c>
      <c r="BR121" s="352">
        <v>0</v>
      </c>
      <c r="BS121" s="352">
        <v>0</v>
      </c>
      <c r="BT121" s="352">
        <v>0</v>
      </c>
      <c r="BU121" s="352">
        <v>0</v>
      </c>
      <c r="BV121" s="352">
        <v>0</v>
      </c>
      <c r="BW121" s="352">
        <v>0</v>
      </c>
      <c r="BX121" s="352">
        <v>0</v>
      </c>
      <c r="BY121" s="352">
        <v>0</v>
      </c>
      <c r="BZ121" s="352">
        <v>0</v>
      </c>
      <c r="CA121" s="352">
        <v>0</v>
      </c>
      <c r="CB121" s="352">
        <v>0</v>
      </c>
      <c r="CC121" s="352">
        <v>0</v>
      </c>
      <c r="CD121" s="352">
        <v>0</v>
      </c>
      <c r="CE121" s="352">
        <v>0</v>
      </c>
      <c r="CF121" s="352">
        <v>0</v>
      </c>
      <c r="CG121" s="352">
        <v>0</v>
      </c>
      <c r="CH121" s="352">
        <v>0</v>
      </c>
      <c r="CI121" s="352">
        <v>0</v>
      </c>
      <c r="CJ121" s="352">
        <v>0</v>
      </c>
      <c r="CK121" s="352">
        <v>0</v>
      </c>
      <c r="CL121" s="352">
        <v>0</v>
      </c>
      <c r="CM121" s="352">
        <v>0</v>
      </c>
      <c r="CN121" s="352">
        <v>0</v>
      </c>
      <c r="CO121" s="352">
        <v>0</v>
      </c>
      <c r="CP121" s="352">
        <v>0</v>
      </c>
      <c r="CQ121" s="352">
        <v>0</v>
      </c>
      <c r="CR121" s="352">
        <v>0</v>
      </c>
      <c r="CS121" s="352">
        <v>0</v>
      </c>
      <c r="CT121" s="352">
        <v>0</v>
      </c>
      <c r="CU121" s="352">
        <v>0</v>
      </c>
      <c r="CV121" s="352">
        <v>0</v>
      </c>
      <c r="CW121" s="352">
        <v>0</v>
      </c>
      <c r="CX121" s="352">
        <v>0</v>
      </c>
      <c r="CY121" s="352">
        <v>0</v>
      </c>
      <c r="CZ121" s="352">
        <v>0</v>
      </c>
      <c r="DA121" s="352">
        <v>0</v>
      </c>
      <c r="DB121" s="352">
        <v>0</v>
      </c>
      <c r="DC121" s="352">
        <v>0</v>
      </c>
      <c r="DD121" s="352">
        <v>0</v>
      </c>
      <c r="DE121" s="352">
        <v>0</v>
      </c>
      <c r="DF121" s="352">
        <v>0</v>
      </c>
      <c r="DG121" s="352">
        <v>0</v>
      </c>
      <c r="DH121" s="352">
        <v>0</v>
      </c>
      <c r="DI121" s="352">
        <v>0</v>
      </c>
      <c r="DJ121" s="352">
        <v>0</v>
      </c>
      <c r="DK121" s="352">
        <v>0</v>
      </c>
      <c r="DL121" s="352">
        <v>0</v>
      </c>
      <c r="DM121" s="352">
        <v>0</v>
      </c>
      <c r="DN121" s="352">
        <v>0</v>
      </c>
      <c r="DO121" s="352">
        <v>0</v>
      </c>
      <c r="DP121" s="352">
        <v>0</v>
      </c>
      <c r="DQ121" s="352">
        <v>0</v>
      </c>
      <c r="DR121" s="352">
        <v>0</v>
      </c>
      <c r="DS121" s="352">
        <v>0</v>
      </c>
      <c r="DT121" s="352">
        <v>0</v>
      </c>
      <c r="DU121" s="352">
        <v>0</v>
      </c>
      <c r="DV121" s="352">
        <v>0</v>
      </c>
      <c r="DW121" s="352">
        <v>0</v>
      </c>
      <c r="DX121" s="352">
        <v>0</v>
      </c>
      <c r="DY121" s="352">
        <v>0</v>
      </c>
      <c r="DZ121" s="352">
        <v>0</v>
      </c>
      <c r="EA121" s="352">
        <v>0</v>
      </c>
      <c r="EB121" s="352">
        <v>0</v>
      </c>
      <c r="EC121" s="352">
        <v>0</v>
      </c>
      <c r="ED121" s="352">
        <v>0</v>
      </c>
      <c r="EE121" s="352">
        <v>0</v>
      </c>
      <c r="EF121" s="352">
        <v>0</v>
      </c>
      <c r="EG121" s="352">
        <v>0</v>
      </c>
      <c r="EH121" s="352">
        <v>0</v>
      </c>
      <c r="EI121" s="352">
        <v>0</v>
      </c>
      <c r="EJ121" s="352">
        <v>0</v>
      </c>
      <c r="EK121" s="352">
        <v>0</v>
      </c>
      <c r="EL121" s="352">
        <v>0</v>
      </c>
      <c r="EM121" s="352">
        <v>0</v>
      </c>
      <c r="EN121" s="352">
        <v>0</v>
      </c>
      <c r="EO121" s="352">
        <v>0</v>
      </c>
      <c r="EP121" s="352">
        <v>0</v>
      </c>
      <c r="EQ121" s="352">
        <v>0</v>
      </c>
      <c r="ER121" s="352">
        <v>0</v>
      </c>
      <c r="ES121" s="352">
        <v>0</v>
      </c>
      <c r="ET121" s="352">
        <v>0</v>
      </c>
      <c r="EU121" s="352">
        <v>0</v>
      </c>
      <c r="EV121" s="352">
        <v>0</v>
      </c>
      <c r="EW121" s="352">
        <v>0</v>
      </c>
      <c r="EX121" s="352">
        <v>0</v>
      </c>
      <c r="EY121" s="352">
        <v>0</v>
      </c>
      <c r="EZ121" s="352">
        <v>0</v>
      </c>
      <c r="FA121" s="352">
        <v>0</v>
      </c>
      <c r="FB121" s="352">
        <v>0</v>
      </c>
      <c r="FC121" s="352">
        <v>0</v>
      </c>
      <c r="FD121" s="352">
        <v>0</v>
      </c>
      <c r="FE121" s="352">
        <v>0</v>
      </c>
      <c r="FF121" s="352">
        <v>0</v>
      </c>
      <c r="FG121" s="352">
        <v>0</v>
      </c>
      <c r="FH121" s="352">
        <v>0</v>
      </c>
      <c r="FI121" s="352">
        <v>0</v>
      </c>
      <c r="FJ121" s="352">
        <v>0</v>
      </c>
      <c r="FK121" s="352">
        <v>0</v>
      </c>
      <c r="FL121" s="352">
        <v>0</v>
      </c>
      <c r="FM121" s="352">
        <v>0</v>
      </c>
      <c r="FN121" s="352">
        <v>0</v>
      </c>
      <c r="FO121" s="352">
        <v>0</v>
      </c>
      <c r="FP121" s="352">
        <v>0</v>
      </c>
      <c r="FQ121" s="352">
        <v>0</v>
      </c>
      <c r="FR121" s="352">
        <v>0</v>
      </c>
      <c r="FS121" s="352">
        <v>0</v>
      </c>
      <c r="FT121" s="352">
        <v>0</v>
      </c>
      <c r="FU121" s="352">
        <v>0</v>
      </c>
      <c r="FV121" s="352">
        <v>0</v>
      </c>
      <c r="FW121" s="352">
        <v>0</v>
      </c>
      <c r="FX121" s="352">
        <v>0</v>
      </c>
      <c r="FY121" s="352">
        <v>0</v>
      </c>
      <c r="FZ121" s="352">
        <v>0</v>
      </c>
      <c r="GA121" s="352">
        <v>0</v>
      </c>
      <c r="GB121" s="352">
        <v>0</v>
      </c>
      <c r="GC121" s="352">
        <v>0</v>
      </c>
      <c r="GD121" s="352">
        <v>0</v>
      </c>
      <c r="GE121" s="352">
        <v>0</v>
      </c>
      <c r="GF121" s="352">
        <v>0</v>
      </c>
    </row>
    <row r="122" spans="1:188" s="324" customFormat="1" ht="12.95" customHeight="1">
      <c r="A122" s="326">
        <v>25</v>
      </c>
      <c r="B122" s="364" t="s">
        <v>93</v>
      </c>
      <c r="C122" s="365"/>
      <c r="D122" s="365"/>
      <c r="E122" s="366"/>
      <c r="F122" s="352">
        <v>0</v>
      </c>
      <c r="G122" s="352">
        <v>0</v>
      </c>
      <c r="H122" s="352">
        <v>0</v>
      </c>
      <c r="I122" s="352">
        <v>0</v>
      </c>
      <c r="J122" s="352">
        <v>0</v>
      </c>
      <c r="K122" s="352">
        <v>0</v>
      </c>
      <c r="L122" s="352">
        <v>0</v>
      </c>
      <c r="M122" s="352">
        <v>0</v>
      </c>
      <c r="N122" s="352">
        <v>0</v>
      </c>
      <c r="O122" s="352">
        <v>0</v>
      </c>
      <c r="P122" s="352">
        <v>0</v>
      </c>
      <c r="Q122" s="352">
        <v>0</v>
      </c>
      <c r="R122" s="352">
        <v>0</v>
      </c>
      <c r="S122" s="352">
        <v>0</v>
      </c>
      <c r="T122" s="352">
        <v>0</v>
      </c>
      <c r="U122" s="352">
        <v>0</v>
      </c>
      <c r="V122" s="352">
        <v>0</v>
      </c>
      <c r="W122" s="352">
        <v>0</v>
      </c>
      <c r="X122" s="352">
        <v>0</v>
      </c>
      <c r="Y122" s="352">
        <v>0</v>
      </c>
      <c r="Z122" s="352">
        <v>0</v>
      </c>
      <c r="AA122" s="352">
        <v>0</v>
      </c>
      <c r="AB122" s="352">
        <v>0</v>
      </c>
      <c r="AC122" s="352">
        <v>0</v>
      </c>
      <c r="AD122" s="352">
        <v>0</v>
      </c>
      <c r="AE122" s="352">
        <v>0</v>
      </c>
      <c r="AF122" s="352">
        <v>0</v>
      </c>
      <c r="AG122" s="352">
        <v>0</v>
      </c>
      <c r="AH122" s="352">
        <v>0</v>
      </c>
      <c r="AI122" s="352">
        <v>0</v>
      </c>
      <c r="AJ122" s="352">
        <v>0</v>
      </c>
      <c r="AK122" s="352">
        <v>0</v>
      </c>
      <c r="AL122" s="352">
        <v>0</v>
      </c>
      <c r="AM122" s="352">
        <v>0</v>
      </c>
      <c r="AN122" s="352">
        <v>0</v>
      </c>
      <c r="AO122" s="352">
        <v>0</v>
      </c>
      <c r="AP122" s="352">
        <v>0</v>
      </c>
      <c r="AQ122" s="352">
        <v>0</v>
      </c>
      <c r="AR122" s="352">
        <v>0</v>
      </c>
      <c r="AS122" s="352">
        <v>0</v>
      </c>
      <c r="AT122" s="352">
        <v>0</v>
      </c>
      <c r="AU122" s="352">
        <v>0</v>
      </c>
      <c r="AV122" s="352">
        <v>0</v>
      </c>
      <c r="AW122" s="352">
        <v>0</v>
      </c>
      <c r="AX122" s="352">
        <v>0</v>
      </c>
      <c r="AY122" s="352">
        <v>0</v>
      </c>
      <c r="AZ122" s="352">
        <v>0</v>
      </c>
      <c r="BA122" s="352">
        <v>0</v>
      </c>
      <c r="BB122" s="352">
        <v>0</v>
      </c>
      <c r="BC122" s="352">
        <v>0</v>
      </c>
      <c r="BD122" s="352">
        <v>0</v>
      </c>
      <c r="BE122" s="352">
        <v>0</v>
      </c>
      <c r="BF122" s="352">
        <v>0</v>
      </c>
      <c r="BG122" s="352">
        <v>0</v>
      </c>
      <c r="BH122" s="352">
        <v>0</v>
      </c>
      <c r="BI122" s="352">
        <v>0</v>
      </c>
      <c r="BJ122" s="352">
        <v>0</v>
      </c>
      <c r="BK122" s="352">
        <v>0</v>
      </c>
      <c r="BL122" s="352">
        <v>0</v>
      </c>
      <c r="BM122" s="352">
        <v>0</v>
      </c>
      <c r="BN122" s="352">
        <v>0</v>
      </c>
      <c r="BO122" s="352">
        <v>0</v>
      </c>
      <c r="BP122" s="352">
        <v>0</v>
      </c>
      <c r="BQ122" s="352">
        <v>0</v>
      </c>
      <c r="BR122" s="352">
        <v>0</v>
      </c>
      <c r="BS122" s="352">
        <v>0</v>
      </c>
      <c r="BT122" s="352">
        <v>0</v>
      </c>
      <c r="BU122" s="352">
        <v>0</v>
      </c>
      <c r="BV122" s="352">
        <v>0</v>
      </c>
      <c r="BW122" s="352">
        <v>0</v>
      </c>
      <c r="BX122" s="352">
        <v>0</v>
      </c>
      <c r="BY122" s="352">
        <v>0</v>
      </c>
      <c r="BZ122" s="352">
        <v>0</v>
      </c>
      <c r="CA122" s="352">
        <v>0</v>
      </c>
      <c r="CB122" s="352">
        <v>0</v>
      </c>
      <c r="CC122" s="352">
        <v>0</v>
      </c>
      <c r="CD122" s="352">
        <v>0</v>
      </c>
      <c r="CE122" s="352">
        <v>0</v>
      </c>
      <c r="CF122" s="352">
        <v>0</v>
      </c>
      <c r="CG122" s="352">
        <v>0</v>
      </c>
      <c r="CH122" s="352">
        <v>0</v>
      </c>
      <c r="CI122" s="352">
        <v>0</v>
      </c>
      <c r="CJ122" s="352">
        <v>0</v>
      </c>
      <c r="CK122" s="352">
        <v>0</v>
      </c>
      <c r="CL122" s="352">
        <v>0</v>
      </c>
      <c r="CM122" s="352">
        <v>0</v>
      </c>
      <c r="CN122" s="352">
        <v>0</v>
      </c>
      <c r="CO122" s="352">
        <v>0</v>
      </c>
      <c r="CP122" s="352">
        <v>0</v>
      </c>
      <c r="CQ122" s="352">
        <v>0</v>
      </c>
      <c r="CR122" s="352">
        <v>0</v>
      </c>
      <c r="CS122" s="352">
        <v>0</v>
      </c>
      <c r="CT122" s="352">
        <v>0</v>
      </c>
      <c r="CU122" s="352">
        <v>0</v>
      </c>
      <c r="CV122" s="352">
        <v>0</v>
      </c>
      <c r="CW122" s="352">
        <v>0</v>
      </c>
      <c r="CX122" s="352">
        <v>0</v>
      </c>
      <c r="CY122" s="352">
        <v>0</v>
      </c>
      <c r="CZ122" s="352">
        <v>0</v>
      </c>
      <c r="DA122" s="352">
        <v>0</v>
      </c>
      <c r="DB122" s="352">
        <v>0</v>
      </c>
      <c r="DC122" s="352">
        <v>0</v>
      </c>
      <c r="DD122" s="352">
        <v>0</v>
      </c>
      <c r="DE122" s="352">
        <v>0</v>
      </c>
      <c r="DF122" s="352">
        <v>0</v>
      </c>
      <c r="DG122" s="352">
        <v>0</v>
      </c>
      <c r="DH122" s="352">
        <v>0</v>
      </c>
      <c r="DI122" s="352">
        <v>0</v>
      </c>
      <c r="DJ122" s="352">
        <v>0</v>
      </c>
      <c r="DK122" s="352">
        <v>0</v>
      </c>
      <c r="DL122" s="352">
        <v>0</v>
      </c>
      <c r="DM122" s="352">
        <v>0</v>
      </c>
      <c r="DN122" s="352">
        <v>0</v>
      </c>
      <c r="DO122" s="352">
        <v>0</v>
      </c>
      <c r="DP122" s="352">
        <v>0</v>
      </c>
      <c r="DQ122" s="352">
        <v>0</v>
      </c>
      <c r="DR122" s="352">
        <v>0</v>
      </c>
      <c r="DS122" s="352">
        <v>0</v>
      </c>
      <c r="DT122" s="352">
        <v>0</v>
      </c>
      <c r="DU122" s="352">
        <v>0</v>
      </c>
      <c r="DV122" s="352">
        <v>0</v>
      </c>
      <c r="DW122" s="352">
        <v>0</v>
      </c>
      <c r="DX122" s="352">
        <v>0</v>
      </c>
      <c r="DY122" s="352">
        <v>0</v>
      </c>
      <c r="DZ122" s="352">
        <v>0</v>
      </c>
      <c r="EA122" s="352">
        <v>0</v>
      </c>
      <c r="EB122" s="352">
        <v>0</v>
      </c>
      <c r="EC122" s="352">
        <v>0</v>
      </c>
      <c r="ED122" s="352">
        <v>0</v>
      </c>
      <c r="EE122" s="352">
        <v>0</v>
      </c>
      <c r="EF122" s="352">
        <v>0</v>
      </c>
      <c r="EG122" s="352">
        <v>0</v>
      </c>
      <c r="EH122" s="352">
        <v>0</v>
      </c>
      <c r="EI122" s="352">
        <v>0</v>
      </c>
      <c r="EJ122" s="352">
        <v>0</v>
      </c>
      <c r="EK122" s="352">
        <v>0</v>
      </c>
      <c r="EL122" s="352">
        <v>0</v>
      </c>
      <c r="EM122" s="352">
        <v>0</v>
      </c>
      <c r="EN122" s="352">
        <v>0</v>
      </c>
      <c r="EO122" s="352">
        <v>0</v>
      </c>
      <c r="EP122" s="352">
        <v>0</v>
      </c>
      <c r="EQ122" s="352">
        <v>0</v>
      </c>
      <c r="ER122" s="352">
        <v>0</v>
      </c>
      <c r="ES122" s="352">
        <v>0</v>
      </c>
      <c r="ET122" s="352">
        <v>0</v>
      </c>
      <c r="EU122" s="352">
        <v>0</v>
      </c>
      <c r="EV122" s="352">
        <v>0</v>
      </c>
      <c r="EW122" s="352">
        <v>0</v>
      </c>
      <c r="EX122" s="352">
        <v>0</v>
      </c>
      <c r="EY122" s="352">
        <v>0</v>
      </c>
      <c r="EZ122" s="352">
        <v>0</v>
      </c>
      <c r="FA122" s="352">
        <v>0</v>
      </c>
      <c r="FB122" s="352">
        <v>0</v>
      </c>
      <c r="FC122" s="352">
        <v>0</v>
      </c>
      <c r="FD122" s="352">
        <v>0</v>
      </c>
      <c r="FE122" s="352">
        <v>0</v>
      </c>
      <c r="FF122" s="352">
        <v>0</v>
      </c>
      <c r="FG122" s="352">
        <v>0</v>
      </c>
      <c r="FH122" s="352">
        <v>0</v>
      </c>
      <c r="FI122" s="352">
        <v>0</v>
      </c>
      <c r="FJ122" s="352">
        <v>0</v>
      </c>
      <c r="FK122" s="352">
        <v>0</v>
      </c>
      <c r="FL122" s="352">
        <v>0</v>
      </c>
      <c r="FM122" s="352">
        <v>0</v>
      </c>
      <c r="FN122" s="352">
        <v>0</v>
      </c>
      <c r="FO122" s="352">
        <v>0</v>
      </c>
      <c r="FP122" s="352">
        <v>0</v>
      </c>
      <c r="FQ122" s="352">
        <v>0</v>
      </c>
      <c r="FR122" s="352">
        <v>0</v>
      </c>
      <c r="FS122" s="352">
        <v>0</v>
      </c>
      <c r="FT122" s="352">
        <v>0</v>
      </c>
      <c r="FU122" s="352">
        <v>0</v>
      </c>
      <c r="FV122" s="352">
        <v>0</v>
      </c>
      <c r="FW122" s="352">
        <v>0</v>
      </c>
      <c r="FX122" s="352">
        <v>0</v>
      </c>
      <c r="FY122" s="352">
        <v>0</v>
      </c>
      <c r="FZ122" s="352">
        <v>0</v>
      </c>
      <c r="GA122" s="352">
        <v>0</v>
      </c>
      <c r="GB122" s="352">
        <v>0</v>
      </c>
      <c r="GC122" s="352">
        <v>0</v>
      </c>
      <c r="GD122" s="352">
        <v>0</v>
      </c>
      <c r="GE122" s="352">
        <v>0</v>
      </c>
      <c r="GF122" s="352">
        <v>0</v>
      </c>
    </row>
    <row r="123" spans="1:188" s="324" customFormat="1" ht="12.95" customHeight="1">
      <c r="A123" s="326">
        <v>26</v>
      </c>
      <c r="B123" s="364" t="s">
        <v>94</v>
      </c>
      <c r="C123" s="365"/>
      <c r="D123" s="365"/>
      <c r="E123" s="366"/>
      <c r="F123" s="352">
        <v>0</v>
      </c>
      <c r="G123" s="352">
        <v>0</v>
      </c>
      <c r="H123" s="352">
        <v>0</v>
      </c>
      <c r="I123" s="352">
        <v>0</v>
      </c>
      <c r="J123" s="352">
        <v>0</v>
      </c>
      <c r="K123" s="352">
        <v>0</v>
      </c>
      <c r="L123" s="352">
        <v>0</v>
      </c>
      <c r="M123" s="352">
        <v>0</v>
      </c>
      <c r="N123" s="352">
        <v>0</v>
      </c>
      <c r="O123" s="352">
        <v>0</v>
      </c>
      <c r="P123" s="352">
        <v>0</v>
      </c>
      <c r="Q123" s="352">
        <v>0</v>
      </c>
      <c r="R123" s="352">
        <v>0</v>
      </c>
      <c r="S123" s="352">
        <v>0</v>
      </c>
      <c r="T123" s="352">
        <v>0</v>
      </c>
      <c r="U123" s="352">
        <v>0</v>
      </c>
      <c r="V123" s="352">
        <v>0</v>
      </c>
      <c r="W123" s="352">
        <v>0</v>
      </c>
      <c r="X123" s="352">
        <v>0</v>
      </c>
      <c r="Y123" s="352">
        <v>0</v>
      </c>
      <c r="Z123" s="352">
        <v>0</v>
      </c>
      <c r="AA123" s="352">
        <v>0</v>
      </c>
      <c r="AB123" s="352">
        <v>0</v>
      </c>
      <c r="AC123" s="352">
        <v>0</v>
      </c>
      <c r="AD123" s="352">
        <v>0</v>
      </c>
      <c r="AE123" s="352">
        <v>0</v>
      </c>
      <c r="AF123" s="352">
        <v>0</v>
      </c>
      <c r="AG123" s="352">
        <v>0</v>
      </c>
      <c r="AH123" s="352">
        <v>0</v>
      </c>
      <c r="AI123" s="352">
        <v>0</v>
      </c>
      <c r="AJ123" s="352">
        <v>0</v>
      </c>
      <c r="AK123" s="352">
        <v>0</v>
      </c>
      <c r="AL123" s="352">
        <v>0</v>
      </c>
      <c r="AM123" s="352">
        <v>0</v>
      </c>
      <c r="AN123" s="352">
        <v>0</v>
      </c>
      <c r="AO123" s="352">
        <v>0</v>
      </c>
      <c r="AP123" s="352">
        <v>0</v>
      </c>
      <c r="AQ123" s="352">
        <v>0</v>
      </c>
      <c r="AR123" s="352">
        <v>0</v>
      </c>
      <c r="AS123" s="352">
        <v>0</v>
      </c>
      <c r="AT123" s="352">
        <v>0</v>
      </c>
      <c r="AU123" s="352">
        <v>0</v>
      </c>
      <c r="AV123" s="352">
        <v>0</v>
      </c>
      <c r="AW123" s="352">
        <v>0</v>
      </c>
      <c r="AX123" s="352">
        <v>0</v>
      </c>
      <c r="AY123" s="352">
        <v>0</v>
      </c>
      <c r="AZ123" s="352">
        <v>0</v>
      </c>
      <c r="BA123" s="352">
        <v>0</v>
      </c>
      <c r="BB123" s="352">
        <v>0</v>
      </c>
      <c r="BC123" s="352">
        <v>0</v>
      </c>
      <c r="BD123" s="352">
        <v>0</v>
      </c>
      <c r="BE123" s="352">
        <v>0</v>
      </c>
      <c r="BF123" s="352">
        <v>0</v>
      </c>
      <c r="BG123" s="352">
        <v>0</v>
      </c>
      <c r="BH123" s="352">
        <v>0</v>
      </c>
      <c r="BI123" s="352">
        <v>0</v>
      </c>
      <c r="BJ123" s="352">
        <v>0</v>
      </c>
      <c r="BK123" s="352">
        <v>0</v>
      </c>
      <c r="BL123" s="352">
        <v>0</v>
      </c>
      <c r="BM123" s="352">
        <v>0</v>
      </c>
      <c r="BN123" s="352">
        <v>0</v>
      </c>
      <c r="BO123" s="352">
        <v>0</v>
      </c>
      <c r="BP123" s="352">
        <v>0</v>
      </c>
      <c r="BQ123" s="352">
        <v>0</v>
      </c>
      <c r="BR123" s="352">
        <v>0</v>
      </c>
      <c r="BS123" s="352">
        <v>0</v>
      </c>
      <c r="BT123" s="352">
        <v>0</v>
      </c>
      <c r="BU123" s="352">
        <v>0</v>
      </c>
      <c r="BV123" s="352">
        <v>0</v>
      </c>
      <c r="BW123" s="352">
        <v>0</v>
      </c>
      <c r="BX123" s="352">
        <v>0</v>
      </c>
      <c r="BY123" s="352">
        <v>0</v>
      </c>
      <c r="BZ123" s="352">
        <v>0</v>
      </c>
      <c r="CA123" s="352">
        <v>0</v>
      </c>
      <c r="CB123" s="352">
        <v>0</v>
      </c>
      <c r="CC123" s="352">
        <v>0</v>
      </c>
      <c r="CD123" s="352">
        <v>0</v>
      </c>
      <c r="CE123" s="352">
        <v>0</v>
      </c>
      <c r="CF123" s="352">
        <v>0</v>
      </c>
      <c r="CG123" s="352">
        <v>0</v>
      </c>
      <c r="CH123" s="352">
        <v>0</v>
      </c>
      <c r="CI123" s="352">
        <v>0</v>
      </c>
      <c r="CJ123" s="352">
        <v>0</v>
      </c>
      <c r="CK123" s="352">
        <v>0</v>
      </c>
      <c r="CL123" s="352">
        <v>0</v>
      </c>
      <c r="CM123" s="352">
        <v>0</v>
      </c>
      <c r="CN123" s="352">
        <v>0</v>
      </c>
      <c r="CO123" s="352">
        <v>0</v>
      </c>
      <c r="CP123" s="352">
        <v>0</v>
      </c>
      <c r="CQ123" s="352">
        <v>0</v>
      </c>
      <c r="CR123" s="352">
        <v>0</v>
      </c>
      <c r="CS123" s="352">
        <v>0</v>
      </c>
      <c r="CT123" s="352">
        <v>0</v>
      </c>
      <c r="CU123" s="352">
        <v>0</v>
      </c>
      <c r="CV123" s="352">
        <v>0</v>
      </c>
      <c r="CW123" s="352">
        <v>0</v>
      </c>
      <c r="CX123" s="352">
        <v>0</v>
      </c>
      <c r="CY123" s="352">
        <v>0</v>
      </c>
      <c r="CZ123" s="352">
        <v>0</v>
      </c>
      <c r="DA123" s="352">
        <v>0</v>
      </c>
      <c r="DB123" s="352">
        <v>0</v>
      </c>
      <c r="DC123" s="352">
        <v>0</v>
      </c>
      <c r="DD123" s="352">
        <v>0</v>
      </c>
      <c r="DE123" s="352">
        <v>0</v>
      </c>
      <c r="DF123" s="352">
        <v>0</v>
      </c>
      <c r="DG123" s="352">
        <v>0</v>
      </c>
      <c r="DH123" s="352">
        <v>0</v>
      </c>
      <c r="DI123" s="352">
        <v>0</v>
      </c>
      <c r="DJ123" s="352">
        <v>0</v>
      </c>
      <c r="DK123" s="352">
        <v>0</v>
      </c>
      <c r="DL123" s="352">
        <v>0</v>
      </c>
      <c r="DM123" s="352">
        <v>0</v>
      </c>
      <c r="DN123" s="352">
        <v>0</v>
      </c>
      <c r="DO123" s="352">
        <v>0</v>
      </c>
      <c r="DP123" s="352">
        <v>0</v>
      </c>
      <c r="DQ123" s="352">
        <v>0</v>
      </c>
      <c r="DR123" s="352">
        <v>0</v>
      </c>
      <c r="DS123" s="352">
        <v>0</v>
      </c>
      <c r="DT123" s="352">
        <v>0</v>
      </c>
      <c r="DU123" s="352">
        <v>0</v>
      </c>
      <c r="DV123" s="352">
        <v>0</v>
      </c>
      <c r="DW123" s="352">
        <v>0</v>
      </c>
      <c r="DX123" s="352">
        <v>0</v>
      </c>
      <c r="DY123" s="352">
        <v>0</v>
      </c>
      <c r="DZ123" s="352">
        <v>0</v>
      </c>
      <c r="EA123" s="352">
        <v>0</v>
      </c>
      <c r="EB123" s="352">
        <v>0</v>
      </c>
      <c r="EC123" s="352">
        <v>0</v>
      </c>
      <c r="ED123" s="352">
        <v>0</v>
      </c>
      <c r="EE123" s="352">
        <v>0</v>
      </c>
      <c r="EF123" s="352">
        <v>0</v>
      </c>
      <c r="EG123" s="352">
        <v>0</v>
      </c>
      <c r="EH123" s="352">
        <v>0</v>
      </c>
      <c r="EI123" s="352">
        <v>0</v>
      </c>
      <c r="EJ123" s="352">
        <v>0</v>
      </c>
      <c r="EK123" s="352">
        <v>0</v>
      </c>
      <c r="EL123" s="352">
        <v>0</v>
      </c>
      <c r="EM123" s="352">
        <v>0</v>
      </c>
      <c r="EN123" s="352">
        <v>0</v>
      </c>
      <c r="EO123" s="352">
        <v>0</v>
      </c>
      <c r="EP123" s="352">
        <v>0</v>
      </c>
      <c r="EQ123" s="352">
        <v>0</v>
      </c>
      <c r="ER123" s="352">
        <v>0</v>
      </c>
      <c r="ES123" s="352">
        <v>0</v>
      </c>
      <c r="ET123" s="352">
        <v>0</v>
      </c>
      <c r="EU123" s="352">
        <v>0</v>
      </c>
      <c r="EV123" s="352">
        <v>0</v>
      </c>
      <c r="EW123" s="352">
        <v>0</v>
      </c>
      <c r="EX123" s="352">
        <v>0</v>
      </c>
      <c r="EY123" s="352">
        <v>0</v>
      </c>
      <c r="EZ123" s="352">
        <v>0</v>
      </c>
      <c r="FA123" s="352">
        <v>0</v>
      </c>
      <c r="FB123" s="352">
        <v>0</v>
      </c>
      <c r="FC123" s="352">
        <v>0</v>
      </c>
      <c r="FD123" s="352">
        <v>0</v>
      </c>
      <c r="FE123" s="352">
        <v>0</v>
      </c>
      <c r="FF123" s="352">
        <v>0</v>
      </c>
      <c r="FG123" s="352">
        <v>0</v>
      </c>
      <c r="FH123" s="352">
        <v>0</v>
      </c>
      <c r="FI123" s="352">
        <v>0</v>
      </c>
      <c r="FJ123" s="352">
        <v>0</v>
      </c>
      <c r="FK123" s="352">
        <v>0</v>
      </c>
      <c r="FL123" s="352">
        <v>0</v>
      </c>
      <c r="FM123" s="352">
        <v>0</v>
      </c>
      <c r="FN123" s="352">
        <v>0</v>
      </c>
      <c r="FO123" s="352">
        <v>0</v>
      </c>
      <c r="FP123" s="352">
        <v>0</v>
      </c>
      <c r="FQ123" s="352">
        <v>0</v>
      </c>
      <c r="FR123" s="352">
        <v>0</v>
      </c>
      <c r="FS123" s="352">
        <v>0</v>
      </c>
      <c r="FT123" s="352">
        <v>0</v>
      </c>
      <c r="FU123" s="352">
        <v>0</v>
      </c>
      <c r="FV123" s="352">
        <v>0</v>
      </c>
      <c r="FW123" s="352">
        <v>0</v>
      </c>
      <c r="FX123" s="352">
        <v>0</v>
      </c>
      <c r="FY123" s="352">
        <v>0</v>
      </c>
      <c r="FZ123" s="352">
        <v>0</v>
      </c>
      <c r="GA123" s="352">
        <v>0</v>
      </c>
      <c r="GB123" s="352">
        <v>0</v>
      </c>
      <c r="GC123" s="352">
        <v>0</v>
      </c>
      <c r="GD123" s="352">
        <v>0</v>
      </c>
      <c r="GE123" s="352">
        <v>0</v>
      </c>
      <c r="GF123" s="352">
        <v>0</v>
      </c>
    </row>
    <row r="124" spans="1:188" s="324" customFormat="1" ht="12.95" customHeight="1">
      <c r="A124" s="326">
        <v>27</v>
      </c>
      <c r="B124" s="364" t="s">
        <v>95</v>
      </c>
      <c r="C124" s="365"/>
      <c r="D124" s="365"/>
      <c r="E124" s="366"/>
      <c r="F124" s="352">
        <v>0</v>
      </c>
      <c r="G124" s="352">
        <v>0</v>
      </c>
      <c r="H124" s="352">
        <v>0</v>
      </c>
      <c r="I124" s="352">
        <v>0</v>
      </c>
      <c r="J124" s="352">
        <v>0</v>
      </c>
      <c r="K124" s="352">
        <v>0</v>
      </c>
      <c r="L124" s="352">
        <v>0</v>
      </c>
      <c r="M124" s="352">
        <v>0</v>
      </c>
      <c r="N124" s="352">
        <v>0</v>
      </c>
      <c r="O124" s="352">
        <v>0</v>
      </c>
      <c r="P124" s="352">
        <v>0</v>
      </c>
      <c r="Q124" s="352">
        <v>0</v>
      </c>
      <c r="R124" s="352">
        <v>0</v>
      </c>
      <c r="S124" s="352">
        <v>0</v>
      </c>
      <c r="T124" s="352">
        <v>0</v>
      </c>
      <c r="U124" s="352">
        <v>0</v>
      </c>
      <c r="V124" s="352">
        <v>0</v>
      </c>
      <c r="W124" s="352">
        <v>0</v>
      </c>
      <c r="X124" s="352">
        <v>0</v>
      </c>
      <c r="Y124" s="352">
        <v>0</v>
      </c>
      <c r="Z124" s="352">
        <v>0</v>
      </c>
      <c r="AA124" s="352">
        <v>0</v>
      </c>
      <c r="AB124" s="352">
        <v>0</v>
      </c>
      <c r="AC124" s="352">
        <v>0</v>
      </c>
      <c r="AD124" s="352">
        <v>0</v>
      </c>
      <c r="AE124" s="352">
        <v>0</v>
      </c>
      <c r="AF124" s="352">
        <v>0</v>
      </c>
      <c r="AG124" s="352">
        <v>0</v>
      </c>
      <c r="AH124" s="352">
        <v>0</v>
      </c>
      <c r="AI124" s="352">
        <v>0</v>
      </c>
      <c r="AJ124" s="352">
        <v>0</v>
      </c>
      <c r="AK124" s="352">
        <v>0</v>
      </c>
      <c r="AL124" s="352">
        <v>0</v>
      </c>
      <c r="AM124" s="352">
        <v>0</v>
      </c>
      <c r="AN124" s="352">
        <v>0</v>
      </c>
      <c r="AO124" s="352">
        <v>0</v>
      </c>
      <c r="AP124" s="352">
        <v>0</v>
      </c>
      <c r="AQ124" s="352">
        <v>0</v>
      </c>
      <c r="AR124" s="352">
        <v>0</v>
      </c>
      <c r="AS124" s="352">
        <v>0</v>
      </c>
      <c r="AT124" s="352">
        <v>0</v>
      </c>
      <c r="AU124" s="352">
        <v>0</v>
      </c>
      <c r="AV124" s="352">
        <v>0</v>
      </c>
      <c r="AW124" s="352">
        <v>0</v>
      </c>
      <c r="AX124" s="352">
        <v>0</v>
      </c>
      <c r="AY124" s="352">
        <v>0</v>
      </c>
      <c r="AZ124" s="352">
        <v>0</v>
      </c>
      <c r="BA124" s="352">
        <v>0</v>
      </c>
      <c r="BB124" s="352">
        <v>0</v>
      </c>
      <c r="BC124" s="352">
        <v>0</v>
      </c>
      <c r="BD124" s="352">
        <v>0</v>
      </c>
      <c r="BE124" s="352">
        <v>0</v>
      </c>
      <c r="BF124" s="352">
        <v>0</v>
      </c>
      <c r="BG124" s="352">
        <v>0</v>
      </c>
      <c r="BH124" s="352">
        <v>0</v>
      </c>
      <c r="BI124" s="352">
        <v>0</v>
      </c>
      <c r="BJ124" s="352">
        <v>0</v>
      </c>
      <c r="BK124" s="352">
        <v>0</v>
      </c>
      <c r="BL124" s="352">
        <v>0</v>
      </c>
      <c r="BM124" s="352">
        <v>0</v>
      </c>
      <c r="BN124" s="352">
        <v>0</v>
      </c>
      <c r="BO124" s="352">
        <v>0</v>
      </c>
      <c r="BP124" s="352">
        <v>0</v>
      </c>
      <c r="BQ124" s="352">
        <v>0</v>
      </c>
      <c r="BR124" s="352">
        <v>0</v>
      </c>
      <c r="BS124" s="352">
        <v>0</v>
      </c>
      <c r="BT124" s="352">
        <v>0</v>
      </c>
      <c r="BU124" s="352">
        <v>0</v>
      </c>
      <c r="BV124" s="352">
        <v>0</v>
      </c>
      <c r="BW124" s="352">
        <v>0</v>
      </c>
      <c r="BX124" s="352">
        <v>0</v>
      </c>
      <c r="BY124" s="352">
        <v>0</v>
      </c>
      <c r="BZ124" s="352">
        <v>0</v>
      </c>
      <c r="CA124" s="352">
        <v>0</v>
      </c>
      <c r="CB124" s="352">
        <v>0</v>
      </c>
      <c r="CC124" s="352">
        <v>0</v>
      </c>
      <c r="CD124" s="352">
        <v>0</v>
      </c>
      <c r="CE124" s="352">
        <v>0</v>
      </c>
      <c r="CF124" s="352">
        <v>0</v>
      </c>
      <c r="CG124" s="352">
        <v>0</v>
      </c>
      <c r="CH124" s="352">
        <v>0</v>
      </c>
      <c r="CI124" s="352">
        <v>0</v>
      </c>
      <c r="CJ124" s="352">
        <v>0</v>
      </c>
      <c r="CK124" s="352">
        <v>0</v>
      </c>
      <c r="CL124" s="352">
        <v>0</v>
      </c>
      <c r="CM124" s="352">
        <v>0</v>
      </c>
      <c r="CN124" s="352">
        <v>0</v>
      </c>
      <c r="CO124" s="352">
        <v>0</v>
      </c>
      <c r="CP124" s="352">
        <v>0</v>
      </c>
      <c r="CQ124" s="352">
        <v>0</v>
      </c>
      <c r="CR124" s="352">
        <v>0</v>
      </c>
      <c r="CS124" s="352">
        <v>0</v>
      </c>
      <c r="CT124" s="352">
        <v>0</v>
      </c>
      <c r="CU124" s="352">
        <v>0</v>
      </c>
      <c r="CV124" s="352">
        <v>0</v>
      </c>
      <c r="CW124" s="352">
        <v>0</v>
      </c>
      <c r="CX124" s="352">
        <v>0</v>
      </c>
      <c r="CY124" s="352">
        <v>0</v>
      </c>
      <c r="CZ124" s="352">
        <v>0</v>
      </c>
      <c r="DA124" s="352">
        <v>0</v>
      </c>
      <c r="DB124" s="352">
        <v>0</v>
      </c>
      <c r="DC124" s="352">
        <v>0</v>
      </c>
      <c r="DD124" s="352">
        <v>0</v>
      </c>
      <c r="DE124" s="352">
        <v>0</v>
      </c>
      <c r="DF124" s="352">
        <v>0</v>
      </c>
      <c r="DG124" s="352">
        <v>0</v>
      </c>
      <c r="DH124" s="352">
        <v>0</v>
      </c>
      <c r="DI124" s="352">
        <v>0</v>
      </c>
      <c r="DJ124" s="352">
        <v>0</v>
      </c>
      <c r="DK124" s="352">
        <v>0</v>
      </c>
      <c r="DL124" s="352">
        <v>0</v>
      </c>
      <c r="DM124" s="352">
        <v>0</v>
      </c>
      <c r="DN124" s="352">
        <v>0</v>
      </c>
      <c r="DO124" s="352">
        <v>0</v>
      </c>
      <c r="DP124" s="352">
        <v>0</v>
      </c>
      <c r="DQ124" s="352">
        <v>0</v>
      </c>
      <c r="DR124" s="352">
        <v>0</v>
      </c>
      <c r="DS124" s="352">
        <v>0</v>
      </c>
      <c r="DT124" s="352">
        <v>0</v>
      </c>
      <c r="DU124" s="352">
        <v>0</v>
      </c>
      <c r="DV124" s="352">
        <v>0</v>
      </c>
      <c r="DW124" s="352">
        <v>0</v>
      </c>
      <c r="DX124" s="352">
        <v>0</v>
      </c>
      <c r="DY124" s="352">
        <v>0</v>
      </c>
      <c r="DZ124" s="352">
        <v>0</v>
      </c>
      <c r="EA124" s="352">
        <v>0</v>
      </c>
      <c r="EB124" s="352">
        <v>0</v>
      </c>
      <c r="EC124" s="352">
        <v>0</v>
      </c>
      <c r="ED124" s="352">
        <v>0</v>
      </c>
      <c r="EE124" s="352">
        <v>0</v>
      </c>
      <c r="EF124" s="352">
        <v>0</v>
      </c>
      <c r="EG124" s="352">
        <v>0</v>
      </c>
      <c r="EH124" s="352">
        <v>0</v>
      </c>
      <c r="EI124" s="352">
        <v>0</v>
      </c>
      <c r="EJ124" s="352">
        <v>0</v>
      </c>
      <c r="EK124" s="352">
        <v>0</v>
      </c>
      <c r="EL124" s="352">
        <v>0</v>
      </c>
      <c r="EM124" s="352">
        <v>0</v>
      </c>
      <c r="EN124" s="352">
        <v>0</v>
      </c>
      <c r="EO124" s="352">
        <v>0</v>
      </c>
      <c r="EP124" s="352">
        <v>0</v>
      </c>
      <c r="EQ124" s="352">
        <v>0</v>
      </c>
      <c r="ER124" s="352">
        <v>0</v>
      </c>
      <c r="ES124" s="352">
        <v>0</v>
      </c>
      <c r="ET124" s="352">
        <v>0</v>
      </c>
      <c r="EU124" s="352">
        <v>0</v>
      </c>
      <c r="EV124" s="352">
        <v>0</v>
      </c>
      <c r="EW124" s="352">
        <v>0</v>
      </c>
      <c r="EX124" s="352">
        <v>0</v>
      </c>
      <c r="EY124" s="352">
        <v>0</v>
      </c>
      <c r="EZ124" s="352">
        <v>0</v>
      </c>
      <c r="FA124" s="352">
        <v>0</v>
      </c>
      <c r="FB124" s="352">
        <v>0</v>
      </c>
      <c r="FC124" s="352">
        <v>0</v>
      </c>
      <c r="FD124" s="352">
        <v>0</v>
      </c>
      <c r="FE124" s="352">
        <v>0</v>
      </c>
      <c r="FF124" s="352">
        <v>0</v>
      </c>
      <c r="FG124" s="352">
        <v>0</v>
      </c>
      <c r="FH124" s="352">
        <v>0</v>
      </c>
      <c r="FI124" s="352">
        <v>0</v>
      </c>
      <c r="FJ124" s="352">
        <v>0</v>
      </c>
      <c r="FK124" s="352">
        <v>0</v>
      </c>
      <c r="FL124" s="352">
        <v>0</v>
      </c>
      <c r="FM124" s="352">
        <v>0</v>
      </c>
      <c r="FN124" s="352">
        <v>0</v>
      </c>
      <c r="FO124" s="352">
        <v>0</v>
      </c>
      <c r="FP124" s="352">
        <v>0</v>
      </c>
      <c r="FQ124" s="352">
        <v>0</v>
      </c>
      <c r="FR124" s="352">
        <v>0</v>
      </c>
      <c r="FS124" s="352">
        <v>0</v>
      </c>
      <c r="FT124" s="352">
        <v>0</v>
      </c>
      <c r="FU124" s="352">
        <v>0</v>
      </c>
      <c r="FV124" s="352">
        <v>0</v>
      </c>
      <c r="FW124" s="352">
        <v>0</v>
      </c>
      <c r="FX124" s="352">
        <v>0</v>
      </c>
      <c r="FY124" s="352">
        <v>0</v>
      </c>
      <c r="FZ124" s="352">
        <v>0</v>
      </c>
      <c r="GA124" s="352">
        <v>0</v>
      </c>
      <c r="GB124" s="352">
        <v>0</v>
      </c>
      <c r="GC124" s="352">
        <v>0</v>
      </c>
      <c r="GD124" s="352">
        <v>0</v>
      </c>
      <c r="GE124" s="352">
        <v>0</v>
      </c>
      <c r="GF124" s="352">
        <v>0</v>
      </c>
    </row>
    <row r="125" spans="1:188" s="324" customFormat="1" ht="12.95" customHeight="1">
      <c r="A125" s="326">
        <v>28</v>
      </c>
      <c r="B125" s="364" t="s">
        <v>96</v>
      </c>
      <c r="C125" s="365"/>
      <c r="D125" s="365"/>
      <c r="E125" s="366"/>
      <c r="F125" s="352">
        <v>0</v>
      </c>
      <c r="G125" s="352">
        <v>0</v>
      </c>
      <c r="H125" s="352">
        <v>0</v>
      </c>
      <c r="I125" s="352">
        <v>0</v>
      </c>
      <c r="J125" s="352">
        <v>0</v>
      </c>
      <c r="K125" s="352">
        <v>0</v>
      </c>
      <c r="L125" s="352">
        <v>2</v>
      </c>
      <c r="M125" s="352">
        <v>0</v>
      </c>
      <c r="N125" s="352">
        <v>0</v>
      </c>
      <c r="O125" s="352">
        <v>0</v>
      </c>
      <c r="P125" s="352">
        <v>0</v>
      </c>
      <c r="Q125" s="352">
        <v>0</v>
      </c>
      <c r="R125" s="352">
        <v>0</v>
      </c>
      <c r="S125" s="352">
        <v>0</v>
      </c>
      <c r="T125" s="352">
        <v>0</v>
      </c>
      <c r="U125" s="352">
        <v>0</v>
      </c>
      <c r="V125" s="352">
        <v>0</v>
      </c>
      <c r="W125" s="352">
        <v>0</v>
      </c>
      <c r="X125" s="352">
        <v>0</v>
      </c>
      <c r="Y125" s="352">
        <v>0</v>
      </c>
      <c r="Z125" s="352">
        <v>0</v>
      </c>
      <c r="AA125" s="352">
        <v>0</v>
      </c>
      <c r="AB125" s="352">
        <v>0</v>
      </c>
      <c r="AC125" s="352">
        <v>0</v>
      </c>
      <c r="AD125" s="352">
        <v>0</v>
      </c>
      <c r="AE125" s="352">
        <v>0</v>
      </c>
      <c r="AF125" s="352">
        <v>0</v>
      </c>
      <c r="AG125" s="352">
        <v>0</v>
      </c>
      <c r="AH125" s="352">
        <v>0</v>
      </c>
      <c r="AI125" s="352">
        <v>0</v>
      </c>
      <c r="AJ125" s="352">
        <v>0</v>
      </c>
      <c r="AK125" s="352">
        <v>0</v>
      </c>
      <c r="AL125" s="352">
        <v>0</v>
      </c>
      <c r="AM125" s="352">
        <v>0</v>
      </c>
      <c r="AN125" s="352">
        <v>0</v>
      </c>
      <c r="AO125" s="352">
        <v>0</v>
      </c>
      <c r="AP125" s="352">
        <v>0</v>
      </c>
      <c r="AQ125" s="352">
        <v>0</v>
      </c>
      <c r="AR125" s="352">
        <v>0</v>
      </c>
      <c r="AS125" s="352">
        <v>0</v>
      </c>
      <c r="AT125" s="352">
        <v>0</v>
      </c>
      <c r="AU125" s="352">
        <v>0</v>
      </c>
      <c r="AV125" s="352">
        <v>0</v>
      </c>
      <c r="AW125" s="352">
        <v>0</v>
      </c>
      <c r="AX125" s="352">
        <v>0</v>
      </c>
      <c r="AY125" s="352">
        <v>0</v>
      </c>
      <c r="AZ125" s="352">
        <v>0</v>
      </c>
      <c r="BA125" s="352">
        <v>0</v>
      </c>
      <c r="BB125" s="352">
        <v>0</v>
      </c>
      <c r="BC125" s="352">
        <v>0</v>
      </c>
      <c r="BD125" s="352">
        <v>0</v>
      </c>
      <c r="BE125" s="352">
        <v>0</v>
      </c>
      <c r="BF125" s="352">
        <v>0</v>
      </c>
      <c r="BG125" s="352">
        <v>0</v>
      </c>
      <c r="BH125" s="352">
        <v>0</v>
      </c>
      <c r="BI125" s="352">
        <v>0</v>
      </c>
      <c r="BJ125" s="352">
        <v>0</v>
      </c>
      <c r="BK125" s="352">
        <v>0</v>
      </c>
      <c r="BL125" s="352">
        <v>0</v>
      </c>
      <c r="BM125" s="352">
        <v>0</v>
      </c>
      <c r="BN125" s="352">
        <v>0</v>
      </c>
      <c r="BO125" s="352">
        <v>1</v>
      </c>
      <c r="BP125" s="352">
        <v>2</v>
      </c>
      <c r="BQ125" s="352">
        <v>0</v>
      </c>
      <c r="BR125" s="352">
        <v>0</v>
      </c>
      <c r="BS125" s="352">
        <v>0</v>
      </c>
      <c r="BT125" s="352">
        <v>0</v>
      </c>
      <c r="BU125" s="352">
        <v>0</v>
      </c>
      <c r="BV125" s="352">
        <v>0</v>
      </c>
      <c r="BW125" s="352">
        <v>0</v>
      </c>
      <c r="BX125" s="352">
        <v>0</v>
      </c>
      <c r="BY125" s="352">
        <v>0</v>
      </c>
      <c r="BZ125" s="352">
        <v>0</v>
      </c>
      <c r="CA125" s="352">
        <v>0</v>
      </c>
      <c r="CB125" s="352">
        <v>0</v>
      </c>
      <c r="CC125" s="352">
        <v>0</v>
      </c>
      <c r="CD125" s="352">
        <v>0</v>
      </c>
      <c r="CE125" s="352">
        <v>0</v>
      </c>
      <c r="CF125" s="352">
        <v>0</v>
      </c>
      <c r="CG125" s="352">
        <v>0</v>
      </c>
      <c r="CH125" s="352">
        <v>0</v>
      </c>
      <c r="CI125" s="352">
        <v>0</v>
      </c>
      <c r="CJ125" s="352">
        <v>0</v>
      </c>
      <c r="CK125" s="352">
        <v>0</v>
      </c>
      <c r="CL125" s="352">
        <v>0</v>
      </c>
      <c r="CM125" s="352">
        <v>0</v>
      </c>
      <c r="CN125" s="352">
        <v>0</v>
      </c>
      <c r="CO125" s="352">
        <v>0</v>
      </c>
      <c r="CP125" s="352">
        <v>0</v>
      </c>
      <c r="CQ125" s="352">
        <v>0</v>
      </c>
      <c r="CR125" s="352">
        <v>0</v>
      </c>
      <c r="CS125" s="352">
        <v>0</v>
      </c>
      <c r="CT125" s="352">
        <v>0</v>
      </c>
      <c r="CU125" s="352">
        <v>0</v>
      </c>
      <c r="CV125" s="352">
        <v>0</v>
      </c>
      <c r="CW125" s="352">
        <v>0</v>
      </c>
      <c r="CX125" s="352">
        <v>0</v>
      </c>
      <c r="CY125" s="352">
        <v>0</v>
      </c>
      <c r="CZ125" s="352">
        <v>0</v>
      </c>
      <c r="DA125" s="352">
        <v>0</v>
      </c>
      <c r="DB125" s="352">
        <v>0</v>
      </c>
      <c r="DC125" s="352">
        <v>0</v>
      </c>
      <c r="DD125" s="352">
        <v>0</v>
      </c>
      <c r="DE125" s="352">
        <v>0</v>
      </c>
      <c r="DF125" s="352">
        <v>0</v>
      </c>
      <c r="DG125" s="352">
        <v>0</v>
      </c>
      <c r="DH125" s="352">
        <v>0</v>
      </c>
      <c r="DI125" s="352">
        <v>0</v>
      </c>
      <c r="DJ125" s="352">
        <v>0</v>
      </c>
      <c r="DK125" s="352">
        <v>0</v>
      </c>
      <c r="DL125" s="352">
        <v>0</v>
      </c>
      <c r="DM125" s="352">
        <v>0</v>
      </c>
      <c r="DN125" s="352">
        <v>0</v>
      </c>
      <c r="DO125" s="352">
        <v>0</v>
      </c>
      <c r="DP125" s="352">
        <v>0</v>
      </c>
      <c r="DQ125" s="352">
        <v>0</v>
      </c>
      <c r="DR125" s="352">
        <v>0</v>
      </c>
      <c r="DS125" s="352">
        <v>0</v>
      </c>
      <c r="DT125" s="352">
        <v>0</v>
      </c>
      <c r="DU125" s="352">
        <v>0</v>
      </c>
      <c r="DV125" s="352">
        <v>0</v>
      </c>
      <c r="DW125" s="352">
        <v>1</v>
      </c>
      <c r="DX125" s="352">
        <v>0</v>
      </c>
      <c r="DY125" s="352">
        <v>0</v>
      </c>
      <c r="DZ125" s="352">
        <v>0</v>
      </c>
      <c r="EA125" s="352">
        <v>1</v>
      </c>
      <c r="EB125" s="352">
        <v>0</v>
      </c>
      <c r="EC125" s="352">
        <v>0</v>
      </c>
      <c r="ED125" s="352">
        <v>0</v>
      </c>
      <c r="EE125" s="352">
        <v>0</v>
      </c>
      <c r="EF125" s="352">
        <v>0</v>
      </c>
      <c r="EG125" s="352">
        <v>0</v>
      </c>
      <c r="EH125" s="352">
        <v>0</v>
      </c>
      <c r="EI125" s="352">
        <v>0</v>
      </c>
      <c r="EJ125" s="352">
        <v>0</v>
      </c>
      <c r="EK125" s="352">
        <v>0</v>
      </c>
      <c r="EL125" s="352">
        <v>0</v>
      </c>
      <c r="EM125" s="352">
        <v>0</v>
      </c>
      <c r="EN125" s="352">
        <v>0</v>
      </c>
      <c r="EO125" s="352">
        <v>0</v>
      </c>
      <c r="EP125" s="352">
        <v>0</v>
      </c>
      <c r="EQ125" s="352">
        <v>0</v>
      </c>
      <c r="ER125" s="352">
        <v>0</v>
      </c>
      <c r="ES125" s="352">
        <v>0</v>
      </c>
      <c r="ET125" s="352">
        <v>0</v>
      </c>
      <c r="EU125" s="352">
        <v>0</v>
      </c>
      <c r="EV125" s="352">
        <v>0</v>
      </c>
      <c r="EW125" s="352">
        <v>0</v>
      </c>
      <c r="EX125" s="352">
        <v>0</v>
      </c>
      <c r="EY125" s="352">
        <v>0</v>
      </c>
      <c r="EZ125" s="352">
        <v>0</v>
      </c>
      <c r="FA125" s="352">
        <v>0</v>
      </c>
      <c r="FB125" s="352">
        <v>0</v>
      </c>
      <c r="FC125" s="352">
        <v>0</v>
      </c>
      <c r="FD125" s="352">
        <v>0</v>
      </c>
      <c r="FE125" s="352">
        <v>0</v>
      </c>
      <c r="FF125" s="352">
        <v>0</v>
      </c>
      <c r="FG125" s="352">
        <v>0</v>
      </c>
      <c r="FH125" s="352">
        <v>0</v>
      </c>
      <c r="FI125" s="352">
        <v>0</v>
      </c>
      <c r="FJ125" s="352">
        <v>0</v>
      </c>
      <c r="FK125" s="352">
        <v>0</v>
      </c>
      <c r="FL125" s="352">
        <v>0</v>
      </c>
      <c r="FM125" s="352">
        <v>0</v>
      </c>
      <c r="FN125" s="352">
        <v>0</v>
      </c>
      <c r="FO125" s="352">
        <v>0</v>
      </c>
      <c r="FP125" s="352">
        <v>0</v>
      </c>
      <c r="FQ125" s="352">
        <v>0</v>
      </c>
      <c r="FR125" s="352">
        <v>0</v>
      </c>
      <c r="FS125" s="352">
        <v>0</v>
      </c>
      <c r="FT125" s="352">
        <v>0</v>
      </c>
      <c r="FU125" s="352">
        <v>0</v>
      </c>
      <c r="FV125" s="352">
        <v>0</v>
      </c>
      <c r="FW125" s="352">
        <v>2</v>
      </c>
      <c r="FX125" s="352">
        <v>2</v>
      </c>
      <c r="FY125" s="352">
        <v>0</v>
      </c>
      <c r="FZ125" s="352">
        <v>0</v>
      </c>
      <c r="GA125" s="352">
        <v>0</v>
      </c>
      <c r="GB125" s="352">
        <v>0</v>
      </c>
      <c r="GC125" s="352">
        <v>1</v>
      </c>
      <c r="GD125" s="352">
        <v>2</v>
      </c>
      <c r="GE125" s="352">
        <v>0</v>
      </c>
      <c r="GF125" s="352">
        <v>0</v>
      </c>
    </row>
    <row r="126" spans="1:188" s="324" customFormat="1" ht="12.95" customHeight="1">
      <c r="A126" s="326">
        <v>29</v>
      </c>
      <c r="B126" s="364" t="s">
        <v>97</v>
      </c>
      <c r="C126" s="365"/>
      <c r="D126" s="365"/>
      <c r="E126" s="366"/>
      <c r="F126" s="352">
        <v>0</v>
      </c>
      <c r="G126" s="352">
        <v>0</v>
      </c>
      <c r="H126" s="352">
        <v>0</v>
      </c>
      <c r="I126" s="352">
        <v>0</v>
      </c>
      <c r="J126" s="352">
        <v>0</v>
      </c>
      <c r="K126" s="352">
        <v>0</v>
      </c>
      <c r="L126" s="352">
        <v>0</v>
      </c>
      <c r="M126" s="352">
        <v>0</v>
      </c>
      <c r="N126" s="352">
        <v>0</v>
      </c>
      <c r="O126" s="352">
        <v>0</v>
      </c>
      <c r="P126" s="352">
        <v>0</v>
      </c>
      <c r="Q126" s="352">
        <v>0</v>
      </c>
      <c r="R126" s="352">
        <v>0</v>
      </c>
      <c r="S126" s="352">
        <v>0</v>
      </c>
      <c r="T126" s="352">
        <v>0</v>
      </c>
      <c r="U126" s="352">
        <v>0</v>
      </c>
      <c r="V126" s="352">
        <v>0</v>
      </c>
      <c r="W126" s="352">
        <v>0</v>
      </c>
      <c r="X126" s="352">
        <v>0</v>
      </c>
      <c r="Y126" s="352">
        <v>0</v>
      </c>
      <c r="Z126" s="352">
        <v>0</v>
      </c>
      <c r="AA126" s="352">
        <v>0</v>
      </c>
      <c r="AB126" s="352">
        <v>0</v>
      </c>
      <c r="AC126" s="352">
        <v>0</v>
      </c>
      <c r="AD126" s="352">
        <v>0</v>
      </c>
      <c r="AE126" s="352">
        <v>0</v>
      </c>
      <c r="AF126" s="352">
        <v>0</v>
      </c>
      <c r="AG126" s="352">
        <v>0</v>
      </c>
      <c r="AH126" s="352">
        <v>0</v>
      </c>
      <c r="AI126" s="352">
        <v>0</v>
      </c>
      <c r="AJ126" s="352">
        <v>0</v>
      </c>
      <c r="AK126" s="352">
        <v>0</v>
      </c>
      <c r="AL126" s="352">
        <v>0</v>
      </c>
      <c r="AM126" s="352">
        <v>0</v>
      </c>
      <c r="AN126" s="352">
        <v>0</v>
      </c>
      <c r="AO126" s="352">
        <v>0</v>
      </c>
      <c r="AP126" s="352">
        <v>0</v>
      </c>
      <c r="AQ126" s="352">
        <v>0</v>
      </c>
      <c r="AR126" s="352">
        <v>0</v>
      </c>
      <c r="AS126" s="352">
        <v>0</v>
      </c>
      <c r="AT126" s="352">
        <v>0</v>
      </c>
      <c r="AU126" s="352">
        <v>0</v>
      </c>
      <c r="AV126" s="352">
        <v>0</v>
      </c>
      <c r="AW126" s="352">
        <v>0</v>
      </c>
      <c r="AX126" s="352">
        <v>0</v>
      </c>
      <c r="AY126" s="352">
        <v>0</v>
      </c>
      <c r="AZ126" s="352">
        <v>0</v>
      </c>
      <c r="BA126" s="352">
        <v>0</v>
      </c>
      <c r="BB126" s="352">
        <v>0</v>
      </c>
      <c r="BC126" s="352">
        <v>0</v>
      </c>
      <c r="BD126" s="352">
        <v>0</v>
      </c>
      <c r="BE126" s="352">
        <v>0</v>
      </c>
      <c r="BF126" s="352">
        <v>0</v>
      </c>
      <c r="BG126" s="352">
        <v>0</v>
      </c>
      <c r="BH126" s="352">
        <v>0</v>
      </c>
      <c r="BI126" s="352">
        <v>0</v>
      </c>
      <c r="BJ126" s="352">
        <v>0</v>
      </c>
      <c r="BK126" s="352">
        <v>0</v>
      </c>
      <c r="BL126" s="352">
        <v>0</v>
      </c>
      <c r="BM126" s="352">
        <v>0</v>
      </c>
      <c r="BN126" s="352">
        <v>0</v>
      </c>
      <c r="BO126" s="352">
        <v>0</v>
      </c>
      <c r="BP126" s="352">
        <v>0</v>
      </c>
      <c r="BQ126" s="352">
        <v>0</v>
      </c>
      <c r="BR126" s="352">
        <v>0</v>
      </c>
      <c r="BS126" s="352">
        <v>0</v>
      </c>
      <c r="BT126" s="352">
        <v>0</v>
      </c>
      <c r="BU126" s="352">
        <v>0</v>
      </c>
      <c r="BV126" s="352">
        <v>0</v>
      </c>
      <c r="BW126" s="352">
        <v>0</v>
      </c>
      <c r="BX126" s="352">
        <v>0</v>
      </c>
      <c r="BY126" s="352">
        <v>0</v>
      </c>
      <c r="BZ126" s="352">
        <v>0</v>
      </c>
      <c r="CA126" s="352">
        <v>0</v>
      </c>
      <c r="CB126" s="352">
        <v>0</v>
      </c>
      <c r="CC126" s="352">
        <v>0</v>
      </c>
      <c r="CD126" s="352">
        <v>0</v>
      </c>
      <c r="CE126" s="352">
        <v>0</v>
      </c>
      <c r="CF126" s="352">
        <v>0</v>
      </c>
      <c r="CG126" s="352">
        <v>0</v>
      </c>
      <c r="CH126" s="352">
        <v>0</v>
      </c>
      <c r="CI126" s="352">
        <v>0</v>
      </c>
      <c r="CJ126" s="352">
        <v>0</v>
      </c>
      <c r="CK126" s="352">
        <v>0</v>
      </c>
      <c r="CL126" s="352">
        <v>0</v>
      </c>
      <c r="CM126" s="352">
        <v>0</v>
      </c>
      <c r="CN126" s="352">
        <v>0</v>
      </c>
      <c r="CO126" s="352">
        <v>0</v>
      </c>
      <c r="CP126" s="352">
        <v>0</v>
      </c>
      <c r="CQ126" s="352">
        <v>0</v>
      </c>
      <c r="CR126" s="352">
        <v>0</v>
      </c>
      <c r="CS126" s="352">
        <v>0</v>
      </c>
      <c r="CT126" s="352">
        <v>0</v>
      </c>
      <c r="CU126" s="352">
        <v>0</v>
      </c>
      <c r="CV126" s="352">
        <v>0</v>
      </c>
      <c r="CW126" s="352">
        <v>0</v>
      </c>
      <c r="CX126" s="352">
        <v>0</v>
      </c>
      <c r="CY126" s="352">
        <v>0</v>
      </c>
      <c r="CZ126" s="352">
        <v>0</v>
      </c>
      <c r="DA126" s="352">
        <v>0</v>
      </c>
      <c r="DB126" s="352">
        <v>0</v>
      </c>
      <c r="DC126" s="352">
        <v>0</v>
      </c>
      <c r="DD126" s="352">
        <v>0</v>
      </c>
      <c r="DE126" s="352">
        <v>0</v>
      </c>
      <c r="DF126" s="352">
        <v>0</v>
      </c>
      <c r="DG126" s="352">
        <v>0</v>
      </c>
      <c r="DH126" s="352">
        <v>0</v>
      </c>
      <c r="DI126" s="352">
        <v>0</v>
      </c>
      <c r="DJ126" s="352">
        <v>0</v>
      </c>
      <c r="DK126" s="352">
        <v>0</v>
      </c>
      <c r="DL126" s="352">
        <v>0</v>
      </c>
      <c r="DM126" s="352">
        <v>0</v>
      </c>
      <c r="DN126" s="352">
        <v>0</v>
      </c>
      <c r="DO126" s="352">
        <v>0</v>
      </c>
      <c r="DP126" s="352">
        <v>0</v>
      </c>
      <c r="DQ126" s="352">
        <v>0</v>
      </c>
      <c r="DR126" s="352">
        <v>0</v>
      </c>
      <c r="DS126" s="352">
        <v>0</v>
      </c>
      <c r="DT126" s="352">
        <v>0</v>
      </c>
      <c r="DU126" s="352">
        <v>0</v>
      </c>
      <c r="DV126" s="352">
        <v>0</v>
      </c>
      <c r="DW126" s="352">
        <v>0</v>
      </c>
      <c r="DX126" s="352">
        <v>0</v>
      </c>
      <c r="DY126" s="352">
        <v>0</v>
      </c>
      <c r="DZ126" s="352">
        <v>0</v>
      </c>
      <c r="EA126" s="352">
        <v>0</v>
      </c>
      <c r="EB126" s="352">
        <v>0</v>
      </c>
      <c r="EC126" s="352">
        <v>0</v>
      </c>
      <c r="ED126" s="352">
        <v>0</v>
      </c>
      <c r="EE126" s="352">
        <v>0</v>
      </c>
      <c r="EF126" s="352">
        <v>0</v>
      </c>
      <c r="EG126" s="352">
        <v>0</v>
      </c>
      <c r="EH126" s="352">
        <v>0</v>
      </c>
      <c r="EI126" s="352">
        <v>0</v>
      </c>
      <c r="EJ126" s="352">
        <v>0</v>
      </c>
      <c r="EK126" s="352">
        <v>0</v>
      </c>
      <c r="EL126" s="352">
        <v>0</v>
      </c>
      <c r="EM126" s="352">
        <v>0</v>
      </c>
      <c r="EN126" s="352">
        <v>0</v>
      </c>
      <c r="EO126" s="352">
        <v>0</v>
      </c>
      <c r="EP126" s="352">
        <v>0</v>
      </c>
      <c r="EQ126" s="352">
        <v>0</v>
      </c>
      <c r="ER126" s="352">
        <v>0</v>
      </c>
      <c r="ES126" s="352">
        <v>0</v>
      </c>
      <c r="ET126" s="352">
        <v>0</v>
      </c>
      <c r="EU126" s="352">
        <v>0</v>
      </c>
      <c r="EV126" s="352">
        <v>0</v>
      </c>
      <c r="EW126" s="352">
        <v>0</v>
      </c>
      <c r="EX126" s="352">
        <v>0</v>
      </c>
      <c r="EY126" s="352">
        <v>0</v>
      </c>
      <c r="EZ126" s="352">
        <v>0</v>
      </c>
      <c r="FA126" s="352">
        <v>0</v>
      </c>
      <c r="FB126" s="352">
        <v>0</v>
      </c>
      <c r="FC126" s="352">
        <v>0</v>
      </c>
      <c r="FD126" s="352">
        <v>0</v>
      </c>
      <c r="FE126" s="352">
        <v>0</v>
      </c>
      <c r="FF126" s="352">
        <v>0</v>
      </c>
      <c r="FG126" s="352">
        <v>0</v>
      </c>
      <c r="FH126" s="352">
        <v>0</v>
      </c>
      <c r="FI126" s="352">
        <v>0</v>
      </c>
      <c r="FJ126" s="352">
        <v>0</v>
      </c>
      <c r="FK126" s="352">
        <v>0</v>
      </c>
      <c r="FL126" s="352">
        <v>0</v>
      </c>
      <c r="FM126" s="352">
        <v>0</v>
      </c>
      <c r="FN126" s="352">
        <v>0</v>
      </c>
      <c r="FO126" s="352">
        <v>0</v>
      </c>
      <c r="FP126" s="352">
        <v>0</v>
      </c>
      <c r="FQ126" s="352">
        <v>0</v>
      </c>
      <c r="FR126" s="352">
        <v>0</v>
      </c>
      <c r="FS126" s="352">
        <v>0</v>
      </c>
      <c r="FT126" s="352">
        <v>0</v>
      </c>
      <c r="FU126" s="352">
        <v>0</v>
      </c>
      <c r="FV126" s="352">
        <v>0</v>
      </c>
      <c r="FW126" s="352">
        <v>0</v>
      </c>
      <c r="FX126" s="352">
        <v>0</v>
      </c>
      <c r="FY126" s="352">
        <v>0</v>
      </c>
      <c r="FZ126" s="352">
        <v>0</v>
      </c>
      <c r="GA126" s="352">
        <v>0</v>
      </c>
      <c r="GB126" s="352">
        <v>0</v>
      </c>
      <c r="GC126" s="352">
        <v>0</v>
      </c>
      <c r="GD126" s="352">
        <v>0</v>
      </c>
      <c r="GE126" s="352">
        <v>0</v>
      </c>
      <c r="GF126" s="352">
        <v>0</v>
      </c>
    </row>
    <row r="127" spans="1:188" s="324" customFormat="1" ht="12.95" customHeight="1">
      <c r="A127" s="326">
        <v>30</v>
      </c>
      <c r="B127" s="364" t="s">
        <v>98</v>
      </c>
      <c r="C127" s="365"/>
      <c r="D127" s="365"/>
      <c r="E127" s="366"/>
      <c r="F127" s="352">
        <v>0</v>
      </c>
      <c r="G127" s="352">
        <v>0</v>
      </c>
      <c r="H127" s="352">
        <v>0</v>
      </c>
      <c r="I127" s="352">
        <v>0</v>
      </c>
      <c r="J127" s="352">
        <v>0</v>
      </c>
      <c r="K127" s="352">
        <v>0</v>
      </c>
      <c r="L127" s="352">
        <v>0</v>
      </c>
      <c r="M127" s="352">
        <v>0</v>
      </c>
      <c r="N127" s="352">
        <v>0</v>
      </c>
      <c r="O127" s="352">
        <v>0</v>
      </c>
      <c r="P127" s="352">
        <v>0</v>
      </c>
      <c r="Q127" s="352">
        <v>0</v>
      </c>
      <c r="R127" s="352">
        <v>0</v>
      </c>
      <c r="S127" s="352">
        <v>0</v>
      </c>
      <c r="T127" s="352">
        <v>0</v>
      </c>
      <c r="U127" s="352">
        <v>0</v>
      </c>
      <c r="V127" s="352">
        <v>0</v>
      </c>
      <c r="W127" s="352">
        <v>0</v>
      </c>
      <c r="X127" s="352">
        <v>0</v>
      </c>
      <c r="Y127" s="352">
        <v>0</v>
      </c>
      <c r="Z127" s="352">
        <v>0</v>
      </c>
      <c r="AA127" s="352">
        <v>0</v>
      </c>
      <c r="AB127" s="352">
        <v>0</v>
      </c>
      <c r="AC127" s="352">
        <v>0</v>
      </c>
      <c r="AD127" s="352">
        <v>0</v>
      </c>
      <c r="AE127" s="352">
        <v>0</v>
      </c>
      <c r="AF127" s="352">
        <v>0</v>
      </c>
      <c r="AG127" s="352">
        <v>0</v>
      </c>
      <c r="AH127" s="352">
        <v>0</v>
      </c>
      <c r="AI127" s="352">
        <v>0</v>
      </c>
      <c r="AJ127" s="352">
        <v>0</v>
      </c>
      <c r="AK127" s="352">
        <v>0</v>
      </c>
      <c r="AL127" s="352">
        <v>0</v>
      </c>
      <c r="AM127" s="352">
        <v>0</v>
      </c>
      <c r="AN127" s="352">
        <v>0</v>
      </c>
      <c r="AO127" s="352">
        <v>0</v>
      </c>
      <c r="AP127" s="352">
        <v>0</v>
      </c>
      <c r="AQ127" s="352">
        <v>0</v>
      </c>
      <c r="AR127" s="352">
        <v>0</v>
      </c>
      <c r="AS127" s="352">
        <v>0</v>
      </c>
      <c r="AT127" s="352">
        <v>0</v>
      </c>
      <c r="AU127" s="352">
        <v>0</v>
      </c>
      <c r="AV127" s="352">
        <v>0</v>
      </c>
      <c r="AW127" s="352">
        <v>0</v>
      </c>
      <c r="AX127" s="352">
        <v>0</v>
      </c>
      <c r="AY127" s="352">
        <v>0</v>
      </c>
      <c r="AZ127" s="352">
        <v>0</v>
      </c>
      <c r="BA127" s="352">
        <v>0</v>
      </c>
      <c r="BB127" s="352">
        <v>0</v>
      </c>
      <c r="BC127" s="352">
        <v>0</v>
      </c>
      <c r="BD127" s="352">
        <v>0</v>
      </c>
      <c r="BE127" s="352">
        <v>0</v>
      </c>
      <c r="BF127" s="352">
        <v>0</v>
      </c>
      <c r="BG127" s="352">
        <v>0</v>
      </c>
      <c r="BH127" s="352">
        <v>0</v>
      </c>
      <c r="BI127" s="352">
        <v>1</v>
      </c>
      <c r="BJ127" s="352">
        <v>0</v>
      </c>
      <c r="BK127" s="352">
        <v>0</v>
      </c>
      <c r="BL127" s="352">
        <v>0</v>
      </c>
      <c r="BM127" s="352">
        <v>0</v>
      </c>
      <c r="BN127" s="352">
        <v>0</v>
      </c>
      <c r="BO127" s="352">
        <v>0</v>
      </c>
      <c r="BP127" s="352">
        <v>0</v>
      </c>
      <c r="BQ127" s="352">
        <v>0</v>
      </c>
      <c r="BR127" s="352">
        <v>0</v>
      </c>
      <c r="BS127" s="352">
        <v>0</v>
      </c>
      <c r="BT127" s="352">
        <v>0</v>
      </c>
      <c r="BU127" s="352">
        <v>0</v>
      </c>
      <c r="BV127" s="352">
        <v>0</v>
      </c>
      <c r="BW127" s="352">
        <v>0</v>
      </c>
      <c r="BX127" s="352">
        <v>0</v>
      </c>
      <c r="BY127" s="352">
        <v>0</v>
      </c>
      <c r="BZ127" s="352">
        <v>0</v>
      </c>
      <c r="CA127" s="352">
        <v>0</v>
      </c>
      <c r="CB127" s="352">
        <v>0</v>
      </c>
      <c r="CC127" s="352">
        <v>0</v>
      </c>
      <c r="CD127" s="352">
        <v>0</v>
      </c>
      <c r="CE127" s="352">
        <v>0</v>
      </c>
      <c r="CF127" s="352">
        <v>0</v>
      </c>
      <c r="CG127" s="352">
        <v>0</v>
      </c>
      <c r="CH127" s="352">
        <v>0</v>
      </c>
      <c r="CI127" s="352">
        <v>0</v>
      </c>
      <c r="CJ127" s="352">
        <v>0</v>
      </c>
      <c r="CK127" s="352">
        <v>0</v>
      </c>
      <c r="CL127" s="352">
        <v>0</v>
      </c>
      <c r="CM127" s="352">
        <v>0</v>
      </c>
      <c r="CN127" s="352">
        <v>0</v>
      </c>
      <c r="CO127" s="352">
        <v>0</v>
      </c>
      <c r="CP127" s="352">
        <v>0</v>
      </c>
      <c r="CQ127" s="352">
        <v>0</v>
      </c>
      <c r="CR127" s="352">
        <v>0</v>
      </c>
      <c r="CS127" s="352">
        <v>0</v>
      </c>
      <c r="CT127" s="352">
        <v>0</v>
      </c>
      <c r="CU127" s="352">
        <v>0</v>
      </c>
      <c r="CV127" s="352">
        <v>0</v>
      </c>
      <c r="CW127" s="352">
        <v>0</v>
      </c>
      <c r="CX127" s="352">
        <v>0</v>
      </c>
      <c r="CY127" s="352">
        <v>0</v>
      </c>
      <c r="CZ127" s="352">
        <v>0</v>
      </c>
      <c r="DA127" s="352">
        <v>0</v>
      </c>
      <c r="DB127" s="352">
        <v>0</v>
      </c>
      <c r="DC127" s="352">
        <v>0</v>
      </c>
      <c r="DD127" s="352">
        <v>0</v>
      </c>
      <c r="DE127" s="352">
        <v>0</v>
      </c>
      <c r="DF127" s="352">
        <v>0</v>
      </c>
      <c r="DG127" s="352">
        <v>0</v>
      </c>
      <c r="DH127" s="352">
        <v>0</v>
      </c>
      <c r="DI127" s="352">
        <v>0</v>
      </c>
      <c r="DJ127" s="352">
        <v>0</v>
      </c>
      <c r="DK127" s="352">
        <v>0</v>
      </c>
      <c r="DL127" s="352">
        <v>0</v>
      </c>
      <c r="DM127" s="352">
        <v>0</v>
      </c>
      <c r="DN127" s="352">
        <v>0</v>
      </c>
      <c r="DO127" s="352">
        <v>0</v>
      </c>
      <c r="DP127" s="352">
        <v>0</v>
      </c>
      <c r="DQ127" s="352">
        <v>0</v>
      </c>
      <c r="DR127" s="352">
        <v>0</v>
      </c>
      <c r="DS127" s="352">
        <v>0</v>
      </c>
      <c r="DT127" s="352">
        <v>0</v>
      </c>
      <c r="DU127" s="352">
        <v>0</v>
      </c>
      <c r="DV127" s="352">
        <v>0</v>
      </c>
      <c r="DW127" s="352">
        <v>0</v>
      </c>
      <c r="DX127" s="352">
        <v>0</v>
      </c>
      <c r="DY127" s="352">
        <v>0</v>
      </c>
      <c r="DZ127" s="352">
        <v>0</v>
      </c>
      <c r="EA127" s="352">
        <v>0</v>
      </c>
      <c r="EB127" s="352">
        <v>0</v>
      </c>
      <c r="EC127" s="352">
        <v>0</v>
      </c>
      <c r="ED127" s="352">
        <v>0</v>
      </c>
      <c r="EE127" s="352">
        <v>0</v>
      </c>
      <c r="EF127" s="352">
        <v>0</v>
      </c>
      <c r="EG127" s="352">
        <v>0</v>
      </c>
      <c r="EH127" s="352">
        <v>0</v>
      </c>
      <c r="EI127" s="352">
        <v>0</v>
      </c>
      <c r="EJ127" s="352">
        <v>0</v>
      </c>
      <c r="EK127" s="352">
        <v>0</v>
      </c>
      <c r="EL127" s="352">
        <v>0</v>
      </c>
      <c r="EM127" s="352">
        <v>0</v>
      </c>
      <c r="EN127" s="352">
        <v>0</v>
      </c>
      <c r="EO127" s="352">
        <v>0</v>
      </c>
      <c r="EP127" s="352">
        <v>0</v>
      </c>
      <c r="EQ127" s="352">
        <v>0</v>
      </c>
      <c r="ER127" s="352">
        <v>0</v>
      </c>
      <c r="ES127" s="352">
        <v>0</v>
      </c>
      <c r="ET127" s="352">
        <v>0</v>
      </c>
      <c r="EU127" s="352">
        <v>0</v>
      </c>
      <c r="EV127" s="352">
        <v>0</v>
      </c>
      <c r="EW127" s="352">
        <v>0</v>
      </c>
      <c r="EX127" s="352">
        <v>0</v>
      </c>
      <c r="EY127" s="352">
        <v>0</v>
      </c>
      <c r="EZ127" s="352">
        <v>0</v>
      </c>
      <c r="FA127" s="352">
        <v>0</v>
      </c>
      <c r="FB127" s="352">
        <v>0</v>
      </c>
      <c r="FC127" s="352">
        <v>0</v>
      </c>
      <c r="FD127" s="352">
        <v>0</v>
      </c>
      <c r="FE127" s="352">
        <v>0</v>
      </c>
      <c r="FF127" s="352">
        <v>0</v>
      </c>
      <c r="FG127" s="352">
        <v>0</v>
      </c>
      <c r="FH127" s="352">
        <v>0</v>
      </c>
      <c r="FI127" s="352">
        <v>0</v>
      </c>
      <c r="FJ127" s="352">
        <v>0</v>
      </c>
      <c r="FK127" s="352">
        <v>0</v>
      </c>
      <c r="FL127" s="352">
        <v>0</v>
      </c>
      <c r="FM127" s="352">
        <v>0</v>
      </c>
      <c r="FN127" s="352">
        <v>0</v>
      </c>
      <c r="FO127" s="352">
        <v>0</v>
      </c>
      <c r="FP127" s="352">
        <v>0</v>
      </c>
      <c r="FQ127" s="352">
        <v>0</v>
      </c>
      <c r="FR127" s="352">
        <v>0</v>
      </c>
      <c r="FS127" s="352">
        <v>0</v>
      </c>
      <c r="FT127" s="352">
        <v>0</v>
      </c>
      <c r="FU127" s="352">
        <v>0</v>
      </c>
      <c r="FV127" s="352">
        <v>0</v>
      </c>
      <c r="FW127" s="352">
        <v>0</v>
      </c>
      <c r="FX127" s="352">
        <v>0</v>
      </c>
      <c r="FY127" s="352">
        <v>0</v>
      </c>
      <c r="FZ127" s="352">
        <v>0</v>
      </c>
      <c r="GA127" s="352">
        <v>0</v>
      </c>
      <c r="GB127" s="352">
        <v>0</v>
      </c>
      <c r="GC127" s="352">
        <v>0</v>
      </c>
      <c r="GD127" s="352">
        <v>0</v>
      </c>
      <c r="GE127" s="352">
        <v>0</v>
      </c>
      <c r="GF127" s="352">
        <v>0</v>
      </c>
    </row>
    <row r="128" spans="1:188" s="324" customFormat="1" ht="12.95" customHeight="1">
      <c r="A128" s="326">
        <v>31</v>
      </c>
      <c r="B128" s="364" t="s">
        <v>99</v>
      </c>
      <c r="C128" s="365"/>
      <c r="D128" s="365"/>
      <c r="E128" s="366"/>
      <c r="F128" s="352">
        <v>0</v>
      </c>
      <c r="G128" s="352">
        <v>0</v>
      </c>
      <c r="H128" s="352">
        <v>0</v>
      </c>
      <c r="I128" s="352">
        <v>0</v>
      </c>
      <c r="J128" s="352">
        <v>0</v>
      </c>
      <c r="K128" s="352">
        <v>0</v>
      </c>
      <c r="L128" s="352">
        <v>0</v>
      </c>
      <c r="M128" s="352">
        <v>0</v>
      </c>
      <c r="N128" s="352">
        <v>0</v>
      </c>
      <c r="O128" s="352">
        <v>0</v>
      </c>
      <c r="P128" s="352">
        <v>0</v>
      </c>
      <c r="Q128" s="352">
        <v>0</v>
      </c>
      <c r="R128" s="352">
        <v>0</v>
      </c>
      <c r="S128" s="352">
        <v>0</v>
      </c>
      <c r="T128" s="352">
        <v>0</v>
      </c>
      <c r="U128" s="352">
        <v>0</v>
      </c>
      <c r="V128" s="352">
        <v>0</v>
      </c>
      <c r="W128" s="352">
        <v>0</v>
      </c>
      <c r="X128" s="352">
        <v>0</v>
      </c>
      <c r="Y128" s="352">
        <v>0</v>
      </c>
      <c r="Z128" s="352">
        <v>0</v>
      </c>
      <c r="AA128" s="352">
        <v>0</v>
      </c>
      <c r="AB128" s="352">
        <v>0</v>
      </c>
      <c r="AC128" s="352">
        <v>0</v>
      </c>
      <c r="AD128" s="352">
        <v>0</v>
      </c>
      <c r="AE128" s="352">
        <v>0</v>
      </c>
      <c r="AF128" s="352">
        <v>0</v>
      </c>
      <c r="AG128" s="352">
        <v>0</v>
      </c>
      <c r="AH128" s="352">
        <v>0</v>
      </c>
      <c r="AI128" s="352">
        <v>0</v>
      </c>
      <c r="AJ128" s="352">
        <v>0</v>
      </c>
      <c r="AK128" s="352">
        <v>0</v>
      </c>
      <c r="AL128" s="352">
        <v>0</v>
      </c>
      <c r="AM128" s="352">
        <v>0</v>
      </c>
      <c r="AN128" s="352">
        <v>0</v>
      </c>
      <c r="AO128" s="352">
        <v>0</v>
      </c>
      <c r="AP128" s="352">
        <v>0</v>
      </c>
      <c r="AQ128" s="352">
        <v>0</v>
      </c>
      <c r="AR128" s="352">
        <v>0</v>
      </c>
      <c r="AS128" s="352">
        <v>0</v>
      </c>
      <c r="AT128" s="352">
        <v>0</v>
      </c>
      <c r="AU128" s="352">
        <v>0</v>
      </c>
      <c r="AV128" s="352">
        <v>0</v>
      </c>
      <c r="AW128" s="352">
        <v>0</v>
      </c>
      <c r="AX128" s="352">
        <v>0</v>
      </c>
      <c r="AY128" s="352">
        <v>0</v>
      </c>
      <c r="AZ128" s="352">
        <v>0</v>
      </c>
      <c r="BA128" s="352">
        <v>0</v>
      </c>
      <c r="BB128" s="352">
        <v>0</v>
      </c>
      <c r="BC128" s="352">
        <v>0</v>
      </c>
      <c r="BD128" s="352">
        <v>0</v>
      </c>
      <c r="BE128" s="352">
        <v>0</v>
      </c>
      <c r="BF128" s="352">
        <v>0</v>
      </c>
      <c r="BG128" s="352">
        <v>0</v>
      </c>
      <c r="BH128" s="352">
        <v>0</v>
      </c>
      <c r="BI128" s="352">
        <v>0</v>
      </c>
      <c r="BJ128" s="352">
        <v>0</v>
      </c>
      <c r="BK128" s="352">
        <v>0</v>
      </c>
      <c r="BL128" s="352">
        <v>0</v>
      </c>
      <c r="BM128" s="352">
        <v>0</v>
      </c>
      <c r="BN128" s="352">
        <v>0</v>
      </c>
      <c r="BO128" s="352">
        <v>0</v>
      </c>
      <c r="BP128" s="352">
        <v>0</v>
      </c>
      <c r="BQ128" s="352">
        <v>0</v>
      </c>
      <c r="BR128" s="352">
        <v>0</v>
      </c>
      <c r="BS128" s="352">
        <v>0</v>
      </c>
      <c r="BT128" s="352">
        <v>0</v>
      </c>
      <c r="BU128" s="352">
        <v>0</v>
      </c>
      <c r="BV128" s="352">
        <v>0</v>
      </c>
      <c r="BW128" s="352">
        <v>0</v>
      </c>
      <c r="BX128" s="352">
        <v>0</v>
      </c>
      <c r="BY128" s="352">
        <v>0</v>
      </c>
      <c r="BZ128" s="352">
        <v>0</v>
      </c>
      <c r="CA128" s="352">
        <v>0</v>
      </c>
      <c r="CB128" s="352">
        <v>0</v>
      </c>
      <c r="CC128" s="352">
        <v>0</v>
      </c>
      <c r="CD128" s="352">
        <v>0</v>
      </c>
      <c r="CE128" s="352">
        <v>0</v>
      </c>
      <c r="CF128" s="352">
        <v>0</v>
      </c>
      <c r="CG128" s="352">
        <v>0</v>
      </c>
      <c r="CH128" s="352">
        <v>0</v>
      </c>
      <c r="CI128" s="352">
        <v>0</v>
      </c>
      <c r="CJ128" s="352">
        <v>0</v>
      </c>
      <c r="CK128" s="352">
        <v>0</v>
      </c>
      <c r="CL128" s="352">
        <v>0</v>
      </c>
      <c r="CM128" s="352">
        <v>0</v>
      </c>
      <c r="CN128" s="352">
        <v>0</v>
      </c>
      <c r="CO128" s="352">
        <v>0</v>
      </c>
      <c r="CP128" s="352">
        <v>0</v>
      </c>
      <c r="CQ128" s="352">
        <v>0</v>
      </c>
      <c r="CR128" s="352">
        <v>0</v>
      </c>
      <c r="CS128" s="352">
        <v>0</v>
      </c>
      <c r="CT128" s="352">
        <v>0</v>
      </c>
      <c r="CU128" s="352">
        <v>0</v>
      </c>
      <c r="CV128" s="352">
        <v>0</v>
      </c>
      <c r="CW128" s="352">
        <v>0</v>
      </c>
      <c r="CX128" s="352">
        <v>0</v>
      </c>
      <c r="CY128" s="352">
        <v>0</v>
      </c>
      <c r="CZ128" s="352">
        <v>0</v>
      </c>
      <c r="DA128" s="352">
        <v>0</v>
      </c>
      <c r="DB128" s="352">
        <v>0</v>
      </c>
      <c r="DC128" s="352">
        <v>0</v>
      </c>
      <c r="DD128" s="352">
        <v>0</v>
      </c>
      <c r="DE128" s="352">
        <v>0</v>
      </c>
      <c r="DF128" s="352">
        <v>0</v>
      </c>
      <c r="DG128" s="352">
        <v>0</v>
      </c>
      <c r="DH128" s="352">
        <v>0</v>
      </c>
      <c r="DI128" s="352">
        <v>0</v>
      </c>
      <c r="DJ128" s="352">
        <v>0</v>
      </c>
      <c r="DK128" s="352">
        <v>0</v>
      </c>
      <c r="DL128" s="352">
        <v>0</v>
      </c>
      <c r="DM128" s="352">
        <v>0</v>
      </c>
      <c r="DN128" s="352">
        <v>0</v>
      </c>
      <c r="DO128" s="352">
        <v>0</v>
      </c>
      <c r="DP128" s="352">
        <v>0</v>
      </c>
      <c r="DQ128" s="352">
        <v>0</v>
      </c>
      <c r="DR128" s="352">
        <v>0</v>
      </c>
      <c r="DS128" s="352">
        <v>0</v>
      </c>
      <c r="DT128" s="352">
        <v>0</v>
      </c>
      <c r="DU128" s="352">
        <v>0</v>
      </c>
      <c r="DV128" s="352">
        <v>0</v>
      </c>
      <c r="DW128" s="352">
        <v>0</v>
      </c>
      <c r="DX128" s="352">
        <v>0</v>
      </c>
      <c r="DY128" s="352">
        <v>0</v>
      </c>
      <c r="DZ128" s="352">
        <v>0</v>
      </c>
      <c r="EA128" s="352">
        <v>0</v>
      </c>
      <c r="EB128" s="352">
        <v>0</v>
      </c>
      <c r="EC128" s="352">
        <v>0</v>
      </c>
      <c r="ED128" s="352">
        <v>0</v>
      </c>
      <c r="EE128" s="352">
        <v>0</v>
      </c>
      <c r="EF128" s="352">
        <v>0</v>
      </c>
      <c r="EG128" s="352">
        <v>0</v>
      </c>
      <c r="EH128" s="352">
        <v>0</v>
      </c>
      <c r="EI128" s="352">
        <v>0</v>
      </c>
      <c r="EJ128" s="352">
        <v>0</v>
      </c>
      <c r="EK128" s="352">
        <v>0</v>
      </c>
      <c r="EL128" s="352">
        <v>0</v>
      </c>
      <c r="EM128" s="352">
        <v>0</v>
      </c>
      <c r="EN128" s="352">
        <v>0</v>
      </c>
      <c r="EO128" s="352">
        <v>0</v>
      </c>
      <c r="EP128" s="352">
        <v>0</v>
      </c>
      <c r="EQ128" s="352">
        <v>0</v>
      </c>
      <c r="ER128" s="352">
        <v>0</v>
      </c>
      <c r="ES128" s="352">
        <v>0</v>
      </c>
      <c r="ET128" s="352">
        <v>0</v>
      </c>
      <c r="EU128" s="352">
        <v>0</v>
      </c>
      <c r="EV128" s="352">
        <v>0</v>
      </c>
      <c r="EW128" s="352">
        <v>0</v>
      </c>
      <c r="EX128" s="352">
        <v>0</v>
      </c>
      <c r="EY128" s="352">
        <v>0</v>
      </c>
      <c r="EZ128" s="352">
        <v>0</v>
      </c>
      <c r="FA128" s="352">
        <v>0</v>
      </c>
      <c r="FB128" s="352">
        <v>0</v>
      </c>
      <c r="FC128" s="352">
        <v>0</v>
      </c>
      <c r="FD128" s="352">
        <v>0</v>
      </c>
      <c r="FE128" s="352">
        <v>0</v>
      </c>
      <c r="FF128" s="352">
        <v>0</v>
      </c>
      <c r="FG128" s="352">
        <v>0</v>
      </c>
      <c r="FH128" s="352">
        <v>0</v>
      </c>
      <c r="FI128" s="352">
        <v>0</v>
      </c>
      <c r="FJ128" s="352">
        <v>0</v>
      </c>
      <c r="FK128" s="352">
        <v>0</v>
      </c>
      <c r="FL128" s="352">
        <v>0</v>
      </c>
      <c r="FM128" s="352">
        <v>0</v>
      </c>
      <c r="FN128" s="352">
        <v>0</v>
      </c>
      <c r="FO128" s="352">
        <v>0</v>
      </c>
      <c r="FP128" s="352">
        <v>0</v>
      </c>
      <c r="FQ128" s="352">
        <v>0</v>
      </c>
      <c r="FR128" s="352">
        <v>0</v>
      </c>
      <c r="FS128" s="352">
        <v>0</v>
      </c>
      <c r="FT128" s="352">
        <v>0</v>
      </c>
      <c r="FU128" s="352">
        <v>0</v>
      </c>
      <c r="FV128" s="352">
        <v>0</v>
      </c>
      <c r="FW128" s="352">
        <v>0</v>
      </c>
      <c r="FX128" s="352">
        <v>0</v>
      </c>
      <c r="FY128" s="352">
        <v>0</v>
      </c>
      <c r="FZ128" s="352">
        <v>0</v>
      </c>
      <c r="GA128" s="352">
        <v>0</v>
      </c>
      <c r="GB128" s="352">
        <v>0</v>
      </c>
      <c r="GC128" s="352">
        <v>0</v>
      </c>
      <c r="GD128" s="352">
        <v>0</v>
      </c>
      <c r="GE128" s="352">
        <v>0</v>
      </c>
      <c r="GF128" s="352">
        <v>0</v>
      </c>
    </row>
    <row r="129" spans="1:188" s="324" customFormat="1" ht="12.95" customHeight="1">
      <c r="A129" s="326">
        <v>32</v>
      </c>
      <c r="B129" s="364" t="s">
        <v>100</v>
      </c>
      <c r="C129" s="365"/>
      <c r="D129" s="365"/>
      <c r="E129" s="366"/>
      <c r="F129" s="352">
        <v>0</v>
      </c>
      <c r="G129" s="352">
        <v>0</v>
      </c>
      <c r="H129" s="352">
        <v>0</v>
      </c>
      <c r="I129" s="352">
        <v>0</v>
      </c>
      <c r="J129" s="352">
        <v>0</v>
      </c>
      <c r="K129" s="352">
        <v>0</v>
      </c>
      <c r="L129" s="352">
        <v>0</v>
      </c>
      <c r="M129" s="352">
        <v>0</v>
      </c>
      <c r="N129" s="352">
        <v>0</v>
      </c>
      <c r="O129" s="352">
        <v>0</v>
      </c>
      <c r="P129" s="352">
        <v>0</v>
      </c>
      <c r="Q129" s="352">
        <v>0</v>
      </c>
      <c r="R129" s="352">
        <v>0</v>
      </c>
      <c r="S129" s="352">
        <v>0</v>
      </c>
      <c r="T129" s="352">
        <v>0</v>
      </c>
      <c r="U129" s="352">
        <v>0</v>
      </c>
      <c r="V129" s="352">
        <v>0</v>
      </c>
      <c r="W129" s="352">
        <v>0</v>
      </c>
      <c r="X129" s="352">
        <v>0</v>
      </c>
      <c r="Y129" s="352">
        <v>0</v>
      </c>
      <c r="Z129" s="352">
        <v>0</v>
      </c>
      <c r="AA129" s="352">
        <v>0</v>
      </c>
      <c r="AB129" s="352">
        <v>0</v>
      </c>
      <c r="AC129" s="352">
        <v>0</v>
      </c>
      <c r="AD129" s="352">
        <v>0</v>
      </c>
      <c r="AE129" s="352">
        <v>0</v>
      </c>
      <c r="AF129" s="352">
        <v>0</v>
      </c>
      <c r="AG129" s="352">
        <v>0</v>
      </c>
      <c r="AH129" s="352">
        <v>0</v>
      </c>
      <c r="AI129" s="352">
        <v>0</v>
      </c>
      <c r="AJ129" s="352">
        <v>0</v>
      </c>
      <c r="AK129" s="352">
        <v>0</v>
      </c>
      <c r="AL129" s="352">
        <v>0</v>
      </c>
      <c r="AM129" s="352">
        <v>0</v>
      </c>
      <c r="AN129" s="352">
        <v>0</v>
      </c>
      <c r="AO129" s="352">
        <v>0</v>
      </c>
      <c r="AP129" s="352">
        <v>0</v>
      </c>
      <c r="AQ129" s="352">
        <v>0</v>
      </c>
      <c r="AR129" s="352">
        <v>0</v>
      </c>
      <c r="AS129" s="352">
        <v>0</v>
      </c>
      <c r="AT129" s="352">
        <v>0</v>
      </c>
      <c r="AU129" s="352">
        <v>0</v>
      </c>
      <c r="AV129" s="352">
        <v>0</v>
      </c>
      <c r="AW129" s="352">
        <v>0</v>
      </c>
      <c r="AX129" s="352">
        <v>0</v>
      </c>
      <c r="AY129" s="352">
        <v>0</v>
      </c>
      <c r="AZ129" s="352">
        <v>0</v>
      </c>
      <c r="BA129" s="352">
        <v>0</v>
      </c>
      <c r="BB129" s="352">
        <v>0</v>
      </c>
      <c r="BC129" s="352">
        <v>0</v>
      </c>
      <c r="BD129" s="352">
        <v>0</v>
      </c>
      <c r="BE129" s="352">
        <v>0</v>
      </c>
      <c r="BF129" s="352">
        <v>0</v>
      </c>
      <c r="BG129" s="352">
        <v>0</v>
      </c>
      <c r="BH129" s="352">
        <v>0</v>
      </c>
      <c r="BI129" s="352">
        <v>0</v>
      </c>
      <c r="BJ129" s="352">
        <v>0</v>
      </c>
      <c r="BK129" s="352">
        <v>0</v>
      </c>
      <c r="BL129" s="352">
        <v>0</v>
      </c>
      <c r="BM129" s="352">
        <v>0</v>
      </c>
      <c r="BN129" s="352">
        <v>0</v>
      </c>
      <c r="BO129" s="352">
        <v>0</v>
      </c>
      <c r="BP129" s="352">
        <v>0</v>
      </c>
      <c r="BQ129" s="352">
        <v>0</v>
      </c>
      <c r="BR129" s="352">
        <v>0</v>
      </c>
      <c r="BS129" s="352">
        <v>0</v>
      </c>
      <c r="BT129" s="352">
        <v>0</v>
      </c>
      <c r="BU129" s="352">
        <v>0</v>
      </c>
      <c r="BV129" s="352">
        <v>0</v>
      </c>
      <c r="BW129" s="352">
        <v>0</v>
      </c>
      <c r="BX129" s="352">
        <v>0</v>
      </c>
      <c r="BY129" s="352">
        <v>0</v>
      </c>
      <c r="BZ129" s="352">
        <v>0</v>
      </c>
      <c r="CA129" s="352">
        <v>0</v>
      </c>
      <c r="CB129" s="352">
        <v>0</v>
      </c>
      <c r="CC129" s="352">
        <v>0</v>
      </c>
      <c r="CD129" s="352">
        <v>0</v>
      </c>
      <c r="CE129" s="352">
        <v>0</v>
      </c>
      <c r="CF129" s="352">
        <v>0</v>
      </c>
      <c r="CG129" s="352">
        <v>0</v>
      </c>
      <c r="CH129" s="352">
        <v>0</v>
      </c>
      <c r="CI129" s="352">
        <v>0</v>
      </c>
      <c r="CJ129" s="352">
        <v>0</v>
      </c>
      <c r="CK129" s="352">
        <v>0</v>
      </c>
      <c r="CL129" s="352">
        <v>0</v>
      </c>
      <c r="CM129" s="352">
        <v>0</v>
      </c>
      <c r="CN129" s="352">
        <v>0</v>
      </c>
      <c r="CO129" s="352">
        <v>0</v>
      </c>
      <c r="CP129" s="352">
        <v>0</v>
      </c>
      <c r="CQ129" s="352">
        <v>0</v>
      </c>
      <c r="CR129" s="352">
        <v>0</v>
      </c>
      <c r="CS129" s="352">
        <v>0</v>
      </c>
      <c r="CT129" s="352">
        <v>0</v>
      </c>
      <c r="CU129" s="352">
        <v>0</v>
      </c>
      <c r="CV129" s="352">
        <v>0</v>
      </c>
      <c r="CW129" s="352">
        <v>0</v>
      </c>
      <c r="CX129" s="352">
        <v>0</v>
      </c>
      <c r="CY129" s="352">
        <v>0</v>
      </c>
      <c r="CZ129" s="352">
        <v>0</v>
      </c>
      <c r="DA129" s="352">
        <v>0</v>
      </c>
      <c r="DB129" s="352">
        <v>0</v>
      </c>
      <c r="DC129" s="352">
        <v>0</v>
      </c>
      <c r="DD129" s="352">
        <v>0</v>
      </c>
      <c r="DE129" s="352">
        <v>0</v>
      </c>
      <c r="DF129" s="352">
        <v>0</v>
      </c>
      <c r="DG129" s="352">
        <v>0</v>
      </c>
      <c r="DH129" s="352">
        <v>0</v>
      </c>
      <c r="DI129" s="352">
        <v>0</v>
      </c>
      <c r="DJ129" s="352">
        <v>0</v>
      </c>
      <c r="DK129" s="352">
        <v>0</v>
      </c>
      <c r="DL129" s="352">
        <v>0</v>
      </c>
      <c r="DM129" s="352">
        <v>0</v>
      </c>
      <c r="DN129" s="352">
        <v>0</v>
      </c>
      <c r="DO129" s="352">
        <v>0</v>
      </c>
      <c r="DP129" s="352">
        <v>0</v>
      </c>
      <c r="DQ129" s="352">
        <v>0</v>
      </c>
      <c r="DR129" s="352">
        <v>0</v>
      </c>
      <c r="DS129" s="352">
        <v>0</v>
      </c>
      <c r="DT129" s="352">
        <v>0</v>
      </c>
      <c r="DU129" s="352">
        <v>0</v>
      </c>
      <c r="DV129" s="352">
        <v>0</v>
      </c>
      <c r="DW129" s="352">
        <v>0</v>
      </c>
      <c r="DX129" s="352">
        <v>0</v>
      </c>
      <c r="DY129" s="352">
        <v>0</v>
      </c>
      <c r="DZ129" s="352">
        <v>0</v>
      </c>
      <c r="EA129" s="352">
        <v>0</v>
      </c>
      <c r="EB129" s="352">
        <v>0</v>
      </c>
      <c r="EC129" s="352">
        <v>0</v>
      </c>
      <c r="ED129" s="352">
        <v>0</v>
      </c>
      <c r="EE129" s="352">
        <v>0</v>
      </c>
      <c r="EF129" s="352">
        <v>0</v>
      </c>
      <c r="EG129" s="352">
        <v>0</v>
      </c>
      <c r="EH129" s="352">
        <v>0</v>
      </c>
      <c r="EI129" s="352">
        <v>0</v>
      </c>
      <c r="EJ129" s="352">
        <v>0</v>
      </c>
      <c r="EK129" s="352">
        <v>0</v>
      </c>
      <c r="EL129" s="352">
        <v>0</v>
      </c>
      <c r="EM129" s="352">
        <v>0</v>
      </c>
      <c r="EN129" s="352">
        <v>0</v>
      </c>
      <c r="EO129" s="352">
        <v>0</v>
      </c>
      <c r="EP129" s="352">
        <v>0</v>
      </c>
      <c r="EQ129" s="352">
        <v>0</v>
      </c>
      <c r="ER129" s="352">
        <v>0</v>
      </c>
      <c r="ES129" s="352">
        <v>0</v>
      </c>
      <c r="ET129" s="352">
        <v>0</v>
      </c>
      <c r="EU129" s="352">
        <v>0</v>
      </c>
      <c r="EV129" s="352">
        <v>0</v>
      </c>
      <c r="EW129" s="352">
        <v>0</v>
      </c>
      <c r="EX129" s="352">
        <v>0</v>
      </c>
      <c r="EY129" s="352">
        <v>0</v>
      </c>
      <c r="EZ129" s="352">
        <v>0</v>
      </c>
      <c r="FA129" s="352">
        <v>0</v>
      </c>
      <c r="FB129" s="352">
        <v>0</v>
      </c>
      <c r="FC129" s="352">
        <v>0</v>
      </c>
      <c r="FD129" s="352">
        <v>0</v>
      </c>
      <c r="FE129" s="352">
        <v>0</v>
      </c>
      <c r="FF129" s="352">
        <v>0</v>
      </c>
      <c r="FG129" s="352">
        <v>0</v>
      </c>
      <c r="FH129" s="352">
        <v>0</v>
      </c>
      <c r="FI129" s="352">
        <v>0</v>
      </c>
      <c r="FJ129" s="352">
        <v>0</v>
      </c>
      <c r="FK129" s="352">
        <v>0</v>
      </c>
      <c r="FL129" s="352">
        <v>0</v>
      </c>
      <c r="FM129" s="352">
        <v>0</v>
      </c>
      <c r="FN129" s="352">
        <v>0</v>
      </c>
      <c r="FO129" s="352">
        <v>0</v>
      </c>
      <c r="FP129" s="352">
        <v>0</v>
      </c>
      <c r="FQ129" s="352">
        <v>0</v>
      </c>
      <c r="FR129" s="352">
        <v>0</v>
      </c>
      <c r="FS129" s="352">
        <v>0</v>
      </c>
      <c r="FT129" s="352">
        <v>0</v>
      </c>
      <c r="FU129" s="352">
        <v>0</v>
      </c>
      <c r="FV129" s="352">
        <v>0</v>
      </c>
      <c r="FW129" s="352">
        <v>0</v>
      </c>
      <c r="FX129" s="352">
        <v>0</v>
      </c>
      <c r="FY129" s="352">
        <v>0</v>
      </c>
      <c r="FZ129" s="352">
        <v>0</v>
      </c>
      <c r="GA129" s="352">
        <v>0</v>
      </c>
      <c r="GB129" s="352">
        <v>0</v>
      </c>
      <c r="GC129" s="352">
        <v>0</v>
      </c>
      <c r="GD129" s="352">
        <v>0</v>
      </c>
      <c r="GE129" s="352">
        <v>0</v>
      </c>
      <c r="GF129" s="352">
        <v>0</v>
      </c>
    </row>
    <row r="130" spans="1:188" s="324" customFormat="1" ht="12.95" customHeight="1">
      <c r="A130" s="326">
        <v>33</v>
      </c>
      <c r="B130" s="364" t="s">
        <v>101</v>
      </c>
      <c r="C130" s="365"/>
      <c r="D130" s="365"/>
      <c r="E130" s="366"/>
      <c r="F130" s="352">
        <v>0</v>
      </c>
      <c r="G130" s="352">
        <v>0</v>
      </c>
      <c r="H130" s="352">
        <v>1</v>
      </c>
      <c r="I130" s="352">
        <v>0</v>
      </c>
      <c r="J130" s="352">
        <v>0</v>
      </c>
      <c r="K130" s="352">
        <v>0</v>
      </c>
      <c r="L130" s="352">
        <v>1</v>
      </c>
      <c r="M130" s="352">
        <v>0</v>
      </c>
      <c r="N130" s="352">
        <v>0</v>
      </c>
      <c r="O130" s="352">
        <v>0</v>
      </c>
      <c r="P130" s="352">
        <v>0</v>
      </c>
      <c r="Q130" s="352">
        <v>0</v>
      </c>
      <c r="R130" s="352">
        <v>0</v>
      </c>
      <c r="S130" s="352">
        <v>0</v>
      </c>
      <c r="T130" s="352">
        <v>0</v>
      </c>
      <c r="U130" s="352">
        <v>0</v>
      </c>
      <c r="V130" s="352">
        <v>0</v>
      </c>
      <c r="W130" s="352">
        <v>0</v>
      </c>
      <c r="X130" s="352">
        <v>0</v>
      </c>
      <c r="Y130" s="352">
        <v>0</v>
      </c>
      <c r="Z130" s="352">
        <v>0</v>
      </c>
      <c r="AA130" s="352">
        <v>0</v>
      </c>
      <c r="AB130" s="352">
        <v>0</v>
      </c>
      <c r="AC130" s="352">
        <v>0</v>
      </c>
      <c r="AD130" s="352">
        <v>0</v>
      </c>
      <c r="AE130" s="352">
        <v>0</v>
      </c>
      <c r="AF130" s="352">
        <v>0</v>
      </c>
      <c r="AG130" s="352">
        <v>0</v>
      </c>
      <c r="AH130" s="352">
        <v>0</v>
      </c>
      <c r="AI130" s="352">
        <v>0</v>
      </c>
      <c r="AJ130" s="352">
        <v>0</v>
      </c>
      <c r="AK130" s="352">
        <v>0</v>
      </c>
      <c r="AL130" s="352">
        <v>0</v>
      </c>
      <c r="AM130" s="352">
        <v>0</v>
      </c>
      <c r="AN130" s="352">
        <v>0</v>
      </c>
      <c r="AO130" s="352">
        <v>0</v>
      </c>
      <c r="AP130" s="352">
        <v>0</v>
      </c>
      <c r="AQ130" s="352">
        <v>0</v>
      </c>
      <c r="AR130" s="352">
        <v>0</v>
      </c>
      <c r="AS130" s="352">
        <v>0</v>
      </c>
      <c r="AT130" s="352">
        <v>0</v>
      </c>
      <c r="AU130" s="352">
        <v>0</v>
      </c>
      <c r="AV130" s="352">
        <v>0</v>
      </c>
      <c r="AW130" s="352">
        <v>0</v>
      </c>
      <c r="AX130" s="352">
        <v>0</v>
      </c>
      <c r="AY130" s="352">
        <v>0</v>
      </c>
      <c r="AZ130" s="352">
        <v>0</v>
      </c>
      <c r="BA130" s="352">
        <v>0</v>
      </c>
      <c r="BB130" s="352">
        <v>0</v>
      </c>
      <c r="BC130" s="352">
        <v>0</v>
      </c>
      <c r="BD130" s="352">
        <v>0</v>
      </c>
      <c r="BE130" s="352">
        <v>0</v>
      </c>
      <c r="BF130" s="352">
        <v>0</v>
      </c>
      <c r="BG130" s="352">
        <v>0</v>
      </c>
      <c r="BH130" s="352">
        <v>0</v>
      </c>
      <c r="BI130" s="352">
        <v>0</v>
      </c>
      <c r="BJ130" s="352">
        <v>0</v>
      </c>
      <c r="BK130" s="352">
        <v>0</v>
      </c>
      <c r="BL130" s="352">
        <v>0</v>
      </c>
      <c r="BM130" s="352">
        <v>0</v>
      </c>
      <c r="BN130" s="352">
        <v>0</v>
      </c>
      <c r="BO130" s="352">
        <v>0</v>
      </c>
      <c r="BP130" s="352">
        <v>1</v>
      </c>
      <c r="BQ130" s="352">
        <v>0</v>
      </c>
      <c r="BR130" s="352">
        <v>0</v>
      </c>
      <c r="BS130" s="352">
        <v>0</v>
      </c>
      <c r="BT130" s="352">
        <v>0</v>
      </c>
      <c r="BU130" s="352">
        <v>0</v>
      </c>
      <c r="BV130" s="352">
        <v>0</v>
      </c>
      <c r="BW130" s="352">
        <v>0</v>
      </c>
      <c r="BX130" s="352">
        <v>0</v>
      </c>
      <c r="BY130" s="352">
        <v>0</v>
      </c>
      <c r="BZ130" s="352">
        <v>0</v>
      </c>
      <c r="CA130" s="352">
        <v>0</v>
      </c>
      <c r="CB130" s="352">
        <v>0</v>
      </c>
      <c r="CC130" s="352">
        <v>0</v>
      </c>
      <c r="CD130" s="352">
        <v>0</v>
      </c>
      <c r="CE130" s="352">
        <v>0</v>
      </c>
      <c r="CF130" s="352">
        <v>0</v>
      </c>
      <c r="CG130" s="352">
        <v>0</v>
      </c>
      <c r="CH130" s="352">
        <v>0</v>
      </c>
      <c r="CI130" s="352">
        <v>0</v>
      </c>
      <c r="CJ130" s="352">
        <v>0</v>
      </c>
      <c r="CK130" s="352">
        <v>0</v>
      </c>
      <c r="CL130" s="352">
        <v>0</v>
      </c>
      <c r="CM130" s="352">
        <v>0</v>
      </c>
      <c r="CN130" s="352">
        <v>0</v>
      </c>
      <c r="CO130" s="352">
        <v>0</v>
      </c>
      <c r="CP130" s="352">
        <v>0</v>
      </c>
      <c r="CQ130" s="352">
        <v>0</v>
      </c>
      <c r="CR130" s="352">
        <v>0</v>
      </c>
      <c r="CS130" s="352">
        <v>0</v>
      </c>
      <c r="CT130" s="352">
        <v>0</v>
      </c>
      <c r="CU130" s="352">
        <v>0</v>
      </c>
      <c r="CV130" s="352">
        <v>0</v>
      </c>
      <c r="CW130" s="352">
        <v>0</v>
      </c>
      <c r="CX130" s="352">
        <v>0</v>
      </c>
      <c r="CY130" s="352">
        <v>0</v>
      </c>
      <c r="CZ130" s="352">
        <v>0</v>
      </c>
      <c r="DA130" s="352">
        <v>0</v>
      </c>
      <c r="DB130" s="352">
        <v>0</v>
      </c>
      <c r="DC130" s="352">
        <v>0</v>
      </c>
      <c r="DD130" s="352">
        <v>0</v>
      </c>
      <c r="DE130" s="352">
        <v>0</v>
      </c>
      <c r="DF130" s="352">
        <v>0</v>
      </c>
      <c r="DG130" s="352">
        <v>0</v>
      </c>
      <c r="DH130" s="352">
        <v>0</v>
      </c>
      <c r="DI130" s="352">
        <v>0</v>
      </c>
      <c r="DJ130" s="352">
        <v>0</v>
      </c>
      <c r="DK130" s="352">
        <v>0</v>
      </c>
      <c r="DL130" s="352">
        <v>0</v>
      </c>
      <c r="DM130" s="352">
        <v>0</v>
      </c>
      <c r="DN130" s="352">
        <v>0</v>
      </c>
      <c r="DO130" s="352">
        <v>0</v>
      </c>
      <c r="DP130" s="352">
        <v>0</v>
      </c>
      <c r="DQ130" s="352">
        <v>0</v>
      </c>
      <c r="DR130" s="352">
        <v>0</v>
      </c>
      <c r="DS130" s="352">
        <v>0</v>
      </c>
      <c r="DT130" s="352">
        <v>0</v>
      </c>
      <c r="DU130" s="352">
        <v>0</v>
      </c>
      <c r="DV130" s="352">
        <v>0</v>
      </c>
      <c r="DW130" s="352">
        <v>0</v>
      </c>
      <c r="DX130" s="352">
        <v>0</v>
      </c>
      <c r="DY130" s="352">
        <v>0</v>
      </c>
      <c r="DZ130" s="352">
        <v>0</v>
      </c>
      <c r="EA130" s="352">
        <v>0</v>
      </c>
      <c r="EB130" s="352">
        <v>0</v>
      </c>
      <c r="EC130" s="352">
        <v>0</v>
      </c>
      <c r="ED130" s="352">
        <v>0</v>
      </c>
      <c r="EE130" s="352">
        <v>0</v>
      </c>
      <c r="EF130" s="352">
        <v>0</v>
      </c>
      <c r="EG130" s="352">
        <v>0</v>
      </c>
      <c r="EH130" s="352">
        <v>0</v>
      </c>
      <c r="EI130" s="352">
        <v>0</v>
      </c>
      <c r="EJ130" s="352">
        <v>0</v>
      </c>
      <c r="EK130" s="352">
        <v>0</v>
      </c>
      <c r="EL130" s="352">
        <v>0</v>
      </c>
      <c r="EM130" s="352">
        <v>0</v>
      </c>
      <c r="EN130" s="352">
        <v>0</v>
      </c>
      <c r="EO130" s="352">
        <v>0</v>
      </c>
      <c r="EP130" s="352">
        <v>0</v>
      </c>
      <c r="EQ130" s="352">
        <v>0</v>
      </c>
      <c r="ER130" s="352">
        <v>0</v>
      </c>
      <c r="ES130" s="352">
        <v>0</v>
      </c>
      <c r="ET130" s="352">
        <v>0</v>
      </c>
      <c r="EU130" s="352">
        <v>0</v>
      </c>
      <c r="EV130" s="352">
        <v>0</v>
      </c>
      <c r="EW130" s="352">
        <v>0</v>
      </c>
      <c r="EX130" s="352">
        <v>0</v>
      </c>
      <c r="EY130" s="352">
        <v>0</v>
      </c>
      <c r="EZ130" s="352">
        <v>0</v>
      </c>
      <c r="FA130" s="352">
        <v>0</v>
      </c>
      <c r="FB130" s="352">
        <v>0</v>
      </c>
      <c r="FC130" s="352">
        <v>0</v>
      </c>
      <c r="FD130" s="352">
        <v>0</v>
      </c>
      <c r="FE130" s="352">
        <v>0</v>
      </c>
      <c r="FF130" s="352">
        <v>0</v>
      </c>
      <c r="FG130" s="352">
        <v>0</v>
      </c>
      <c r="FH130" s="352">
        <v>0</v>
      </c>
      <c r="FI130" s="352">
        <v>0</v>
      </c>
      <c r="FJ130" s="352">
        <v>0</v>
      </c>
      <c r="FK130" s="352">
        <v>0</v>
      </c>
      <c r="FL130" s="352">
        <v>0</v>
      </c>
      <c r="FM130" s="352">
        <v>0</v>
      </c>
      <c r="FN130" s="352">
        <v>0</v>
      </c>
      <c r="FO130" s="352">
        <v>0</v>
      </c>
      <c r="FP130" s="352">
        <v>0</v>
      </c>
      <c r="FQ130" s="352">
        <v>0</v>
      </c>
      <c r="FR130" s="352">
        <v>0</v>
      </c>
      <c r="FS130" s="352">
        <v>0</v>
      </c>
      <c r="FT130" s="352">
        <v>0</v>
      </c>
      <c r="FU130" s="352">
        <v>0</v>
      </c>
      <c r="FV130" s="352">
        <v>0</v>
      </c>
      <c r="FW130" s="352">
        <v>0</v>
      </c>
      <c r="FX130" s="352">
        <v>0</v>
      </c>
      <c r="FY130" s="352">
        <v>0</v>
      </c>
      <c r="FZ130" s="352">
        <v>0</v>
      </c>
      <c r="GA130" s="352">
        <v>0</v>
      </c>
      <c r="GB130" s="352">
        <v>0</v>
      </c>
      <c r="GC130" s="352">
        <v>0</v>
      </c>
      <c r="GD130" s="352">
        <v>0</v>
      </c>
      <c r="GE130" s="352">
        <v>0</v>
      </c>
      <c r="GF130" s="352">
        <v>0</v>
      </c>
    </row>
    <row r="131" spans="1:188" s="324" customFormat="1" ht="12.95" customHeight="1">
      <c r="A131" s="326">
        <v>34</v>
      </c>
      <c r="B131" s="364" t="s">
        <v>102</v>
      </c>
      <c r="C131" s="365"/>
      <c r="D131" s="365"/>
      <c r="E131" s="366"/>
      <c r="F131" s="352">
        <v>0</v>
      </c>
      <c r="G131" s="352">
        <v>0</v>
      </c>
      <c r="H131" s="352">
        <v>0</v>
      </c>
      <c r="I131" s="352">
        <v>0</v>
      </c>
      <c r="J131" s="352">
        <v>0</v>
      </c>
      <c r="K131" s="352">
        <v>0</v>
      </c>
      <c r="L131" s="352">
        <v>0</v>
      </c>
      <c r="M131" s="352">
        <v>0</v>
      </c>
      <c r="N131" s="352">
        <v>0</v>
      </c>
      <c r="O131" s="352">
        <v>0</v>
      </c>
      <c r="P131" s="352">
        <v>0</v>
      </c>
      <c r="Q131" s="352">
        <v>0</v>
      </c>
      <c r="R131" s="352">
        <v>0</v>
      </c>
      <c r="S131" s="352">
        <v>0</v>
      </c>
      <c r="T131" s="352">
        <v>0</v>
      </c>
      <c r="U131" s="352">
        <v>0</v>
      </c>
      <c r="V131" s="352">
        <v>0</v>
      </c>
      <c r="W131" s="352">
        <v>0</v>
      </c>
      <c r="X131" s="352">
        <v>0</v>
      </c>
      <c r="Y131" s="352">
        <v>0</v>
      </c>
      <c r="Z131" s="352">
        <v>0</v>
      </c>
      <c r="AA131" s="352">
        <v>0</v>
      </c>
      <c r="AB131" s="352">
        <v>0</v>
      </c>
      <c r="AC131" s="352">
        <v>0</v>
      </c>
      <c r="AD131" s="352">
        <v>0</v>
      </c>
      <c r="AE131" s="352">
        <v>0</v>
      </c>
      <c r="AF131" s="352">
        <v>0</v>
      </c>
      <c r="AG131" s="352">
        <v>0</v>
      </c>
      <c r="AH131" s="352">
        <v>0</v>
      </c>
      <c r="AI131" s="352">
        <v>0</v>
      </c>
      <c r="AJ131" s="352">
        <v>0</v>
      </c>
      <c r="AK131" s="352">
        <v>0</v>
      </c>
      <c r="AL131" s="352">
        <v>0</v>
      </c>
      <c r="AM131" s="352">
        <v>0</v>
      </c>
      <c r="AN131" s="352">
        <v>0</v>
      </c>
      <c r="AO131" s="352">
        <v>0</v>
      </c>
      <c r="AP131" s="352">
        <v>0</v>
      </c>
      <c r="AQ131" s="352">
        <v>0</v>
      </c>
      <c r="AR131" s="352">
        <v>0</v>
      </c>
      <c r="AS131" s="352">
        <v>0</v>
      </c>
      <c r="AT131" s="352">
        <v>0</v>
      </c>
      <c r="AU131" s="352">
        <v>0</v>
      </c>
      <c r="AV131" s="352">
        <v>0</v>
      </c>
      <c r="AW131" s="352">
        <v>0</v>
      </c>
      <c r="AX131" s="352">
        <v>0</v>
      </c>
      <c r="AY131" s="352">
        <v>0</v>
      </c>
      <c r="AZ131" s="352">
        <v>0</v>
      </c>
      <c r="BA131" s="352">
        <v>0</v>
      </c>
      <c r="BB131" s="352">
        <v>0</v>
      </c>
      <c r="BC131" s="352">
        <v>0</v>
      </c>
      <c r="BD131" s="352">
        <v>0</v>
      </c>
      <c r="BE131" s="352">
        <v>0</v>
      </c>
      <c r="BF131" s="352">
        <v>0</v>
      </c>
      <c r="BG131" s="352">
        <v>0</v>
      </c>
      <c r="BH131" s="352">
        <v>0</v>
      </c>
      <c r="BI131" s="352">
        <v>0</v>
      </c>
      <c r="BJ131" s="352">
        <v>0</v>
      </c>
      <c r="BK131" s="352">
        <v>0</v>
      </c>
      <c r="BL131" s="352">
        <v>0</v>
      </c>
      <c r="BM131" s="352">
        <v>0</v>
      </c>
      <c r="BN131" s="352">
        <v>0</v>
      </c>
      <c r="BO131" s="352">
        <v>0</v>
      </c>
      <c r="BP131" s="352">
        <v>0</v>
      </c>
      <c r="BQ131" s="352">
        <v>0</v>
      </c>
      <c r="BR131" s="352">
        <v>0</v>
      </c>
      <c r="BS131" s="352">
        <v>0</v>
      </c>
      <c r="BT131" s="352">
        <v>0</v>
      </c>
      <c r="BU131" s="352">
        <v>0</v>
      </c>
      <c r="BV131" s="352">
        <v>0</v>
      </c>
      <c r="BW131" s="352">
        <v>0</v>
      </c>
      <c r="BX131" s="352">
        <v>0</v>
      </c>
      <c r="BY131" s="352">
        <v>0</v>
      </c>
      <c r="BZ131" s="352">
        <v>0</v>
      </c>
      <c r="CA131" s="352">
        <v>0</v>
      </c>
      <c r="CB131" s="352">
        <v>0</v>
      </c>
      <c r="CC131" s="352">
        <v>0</v>
      </c>
      <c r="CD131" s="352">
        <v>0</v>
      </c>
      <c r="CE131" s="352">
        <v>0</v>
      </c>
      <c r="CF131" s="352">
        <v>0</v>
      </c>
      <c r="CG131" s="352">
        <v>0</v>
      </c>
      <c r="CH131" s="352">
        <v>0</v>
      </c>
      <c r="CI131" s="352">
        <v>0</v>
      </c>
      <c r="CJ131" s="352">
        <v>0</v>
      </c>
      <c r="CK131" s="352">
        <v>0</v>
      </c>
      <c r="CL131" s="352">
        <v>0</v>
      </c>
      <c r="CM131" s="352">
        <v>0</v>
      </c>
      <c r="CN131" s="352">
        <v>0</v>
      </c>
      <c r="CO131" s="352">
        <v>0</v>
      </c>
      <c r="CP131" s="352">
        <v>0</v>
      </c>
      <c r="CQ131" s="352">
        <v>0</v>
      </c>
      <c r="CR131" s="352">
        <v>0</v>
      </c>
      <c r="CS131" s="352">
        <v>0</v>
      </c>
      <c r="CT131" s="352">
        <v>0</v>
      </c>
      <c r="CU131" s="352">
        <v>0</v>
      </c>
      <c r="CV131" s="352">
        <v>0</v>
      </c>
      <c r="CW131" s="352">
        <v>0</v>
      </c>
      <c r="CX131" s="352">
        <v>0</v>
      </c>
      <c r="CY131" s="352">
        <v>0</v>
      </c>
      <c r="CZ131" s="352">
        <v>0</v>
      </c>
      <c r="DA131" s="352">
        <v>0</v>
      </c>
      <c r="DB131" s="352">
        <v>0</v>
      </c>
      <c r="DC131" s="352">
        <v>0</v>
      </c>
      <c r="DD131" s="352">
        <v>0</v>
      </c>
      <c r="DE131" s="352">
        <v>0</v>
      </c>
      <c r="DF131" s="352">
        <v>0</v>
      </c>
      <c r="DG131" s="352">
        <v>0</v>
      </c>
      <c r="DH131" s="352">
        <v>0</v>
      </c>
      <c r="DI131" s="352">
        <v>0</v>
      </c>
      <c r="DJ131" s="352">
        <v>0</v>
      </c>
      <c r="DK131" s="352">
        <v>0</v>
      </c>
      <c r="DL131" s="352">
        <v>0</v>
      </c>
      <c r="DM131" s="352">
        <v>0</v>
      </c>
      <c r="DN131" s="352">
        <v>0</v>
      </c>
      <c r="DO131" s="352">
        <v>0</v>
      </c>
      <c r="DP131" s="352">
        <v>0</v>
      </c>
      <c r="DQ131" s="352">
        <v>0</v>
      </c>
      <c r="DR131" s="352">
        <v>0</v>
      </c>
      <c r="DS131" s="352">
        <v>0</v>
      </c>
      <c r="DT131" s="352">
        <v>0</v>
      </c>
      <c r="DU131" s="352">
        <v>0</v>
      </c>
      <c r="DV131" s="352">
        <v>0</v>
      </c>
      <c r="DW131" s="352">
        <v>0</v>
      </c>
      <c r="DX131" s="352">
        <v>0</v>
      </c>
      <c r="DY131" s="352">
        <v>0</v>
      </c>
      <c r="DZ131" s="352">
        <v>0</v>
      </c>
      <c r="EA131" s="352">
        <v>0</v>
      </c>
      <c r="EB131" s="352">
        <v>0</v>
      </c>
      <c r="EC131" s="352">
        <v>0</v>
      </c>
      <c r="ED131" s="352">
        <v>0</v>
      </c>
      <c r="EE131" s="352">
        <v>0</v>
      </c>
      <c r="EF131" s="352">
        <v>0</v>
      </c>
      <c r="EG131" s="352">
        <v>0</v>
      </c>
      <c r="EH131" s="352">
        <v>0</v>
      </c>
      <c r="EI131" s="352">
        <v>0</v>
      </c>
      <c r="EJ131" s="352">
        <v>0</v>
      </c>
      <c r="EK131" s="352">
        <v>0</v>
      </c>
      <c r="EL131" s="352">
        <v>0</v>
      </c>
      <c r="EM131" s="352">
        <v>0</v>
      </c>
      <c r="EN131" s="352">
        <v>0</v>
      </c>
      <c r="EO131" s="352">
        <v>0</v>
      </c>
      <c r="EP131" s="352">
        <v>0</v>
      </c>
      <c r="EQ131" s="352">
        <v>0</v>
      </c>
      <c r="ER131" s="352">
        <v>0</v>
      </c>
      <c r="ES131" s="352">
        <v>0</v>
      </c>
      <c r="ET131" s="352">
        <v>0</v>
      </c>
      <c r="EU131" s="352">
        <v>0</v>
      </c>
      <c r="EV131" s="352">
        <v>0</v>
      </c>
      <c r="EW131" s="352">
        <v>0</v>
      </c>
      <c r="EX131" s="352">
        <v>0</v>
      </c>
      <c r="EY131" s="352">
        <v>0</v>
      </c>
      <c r="EZ131" s="352">
        <v>0</v>
      </c>
      <c r="FA131" s="352">
        <v>0</v>
      </c>
      <c r="FB131" s="352">
        <v>0</v>
      </c>
      <c r="FC131" s="352">
        <v>0</v>
      </c>
      <c r="FD131" s="352">
        <v>0</v>
      </c>
      <c r="FE131" s="352">
        <v>0</v>
      </c>
      <c r="FF131" s="352">
        <v>0</v>
      </c>
      <c r="FG131" s="352">
        <v>0</v>
      </c>
      <c r="FH131" s="352">
        <v>0</v>
      </c>
      <c r="FI131" s="352">
        <v>0</v>
      </c>
      <c r="FJ131" s="352">
        <v>0</v>
      </c>
      <c r="FK131" s="352">
        <v>0</v>
      </c>
      <c r="FL131" s="352">
        <v>0</v>
      </c>
      <c r="FM131" s="352">
        <v>0</v>
      </c>
      <c r="FN131" s="352">
        <v>0</v>
      </c>
      <c r="FO131" s="352">
        <v>0</v>
      </c>
      <c r="FP131" s="352">
        <v>0</v>
      </c>
      <c r="FQ131" s="352">
        <v>0</v>
      </c>
      <c r="FR131" s="352">
        <v>0</v>
      </c>
      <c r="FS131" s="352">
        <v>0</v>
      </c>
      <c r="FT131" s="352">
        <v>0</v>
      </c>
      <c r="FU131" s="352">
        <v>0</v>
      </c>
      <c r="FV131" s="352">
        <v>0</v>
      </c>
      <c r="FW131" s="352">
        <v>0</v>
      </c>
      <c r="FX131" s="352">
        <v>0</v>
      </c>
      <c r="FY131" s="352">
        <v>0</v>
      </c>
      <c r="FZ131" s="352">
        <v>0</v>
      </c>
      <c r="GA131" s="352">
        <v>0</v>
      </c>
      <c r="GB131" s="352">
        <v>0</v>
      </c>
      <c r="GC131" s="352">
        <v>0</v>
      </c>
      <c r="GD131" s="352">
        <v>0</v>
      </c>
      <c r="GE131" s="352">
        <v>0</v>
      </c>
      <c r="GF131" s="352">
        <v>0</v>
      </c>
    </row>
    <row r="132" spans="1:188" s="324" customFormat="1" ht="12.95" customHeight="1">
      <c r="A132" s="326">
        <v>35</v>
      </c>
      <c r="B132" s="364" t="s">
        <v>103</v>
      </c>
      <c r="C132" s="365"/>
      <c r="D132" s="365"/>
      <c r="E132" s="366"/>
      <c r="F132" s="352">
        <v>0</v>
      </c>
      <c r="G132" s="352">
        <v>0</v>
      </c>
      <c r="H132" s="352">
        <v>0</v>
      </c>
      <c r="I132" s="352">
        <v>0</v>
      </c>
      <c r="J132" s="352">
        <v>0</v>
      </c>
      <c r="K132" s="352">
        <v>0</v>
      </c>
      <c r="L132" s="352">
        <v>0</v>
      </c>
      <c r="M132" s="352">
        <v>0</v>
      </c>
      <c r="N132" s="352">
        <v>0</v>
      </c>
      <c r="O132" s="352">
        <v>0</v>
      </c>
      <c r="P132" s="352">
        <v>0</v>
      </c>
      <c r="Q132" s="352">
        <v>0</v>
      </c>
      <c r="R132" s="352">
        <v>0</v>
      </c>
      <c r="S132" s="352">
        <v>0</v>
      </c>
      <c r="T132" s="352">
        <v>0</v>
      </c>
      <c r="U132" s="352">
        <v>0</v>
      </c>
      <c r="V132" s="352">
        <v>0</v>
      </c>
      <c r="W132" s="352">
        <v>0</v>
      </c>
      <c r="X132" s="352">
        <v>0</v>
      </c>
      <c r="Y132" s="352">
        <v>0</v>
      </c>
      <c r="Z132" s="352">
        <v>0</v>
      </c>
      <c r="AA132" s="352">
        <v>0</v>
      </c>
      <c r="AB132" s="352">
        <v>0</v>
      </c>
      <c r="AC132" s="352">
        <v>0</v>
      </c>
      <c r="AD132" s="352">
        <v>0</v>
      </c>
      <c r="AE132" s="352">
        <v>0</v>
      </c>
      <c r="AF132" s="352">
        <v>0</v>
      </c>
      <c r="AG132" s="352">
        <v>0</v>
      </c>
      <c r="AH132" s="352">
        <v>0</v>
      </c>
      <c r="AI132" s="352">
        <v>0</v>
      </c>
      <c r="AJ132" s="352">
        <v>0</v>
      </c>
      <c r="AK132" s="352">
        <v>0</v>
      </c>
      <c r="AL132" s="352">
        <v>0</v>
      </c>
      <c r="AM132" s="352">
        <v>0</v>
      </c>
      <c r="AN132" s="352">
        <v>0</v>
      </c>
      <c r="AO132" s="352">
        <v>0</v>
      </c>
      <c r="AP132" s="352">
        <v>0</v>
      </c>
      <c r="AQ132" s="352">
        <v>0</v>
      </c>
      <c r="AR132" s="352">
        <v>0</v>
      </c>
      <c r="AS132" s="352">
        <v>0</v>
      </c>
      <c r="AT132" s="352">
        <v>0</v>
      </c>
      <c r="AU132" s="352">
        <v>0</v>
      </c>
      <c r="AV132" s="352">
        <v>0</v>
      </c>
      <c r="AW132" s="352">
        <v>0</v>
      </c>
      <c r="AX132" s="352">
        <v>0</v>
      </c>
      <c r="AY132" s="352">
        <v>0</v>
      </c>
      <c r="AZ132" s="352">
        <v>0</v>
      </c>
      <c r="BA132" s="352">
        <v>0</v>
      </c>
      <c r="BB132" s="352">
        <v>0</v>
      </c>
      <c r="BC132" s="352">
        <v>0</v>
      </c>
      <c r="BD132" s="352">
        <v>0</v>
      </c>
      <c r="BE132" s="352">
        <v>0</v>
      </c>
      <c r="BF132" s="352">
        <v>0</v>
      </c>
      <c r="BG132" s="352">
        <v>0</v>
      </c>
      <c r="BH132" s="352">
        <v>0</v>
      </c>
      <c r="BI132" s="352">
        <v>0</v>
      </c>
      <c r="BJ132" s="352">
        <v>0</v>
      </c>
      <c r="BK132" s="352">
        <v>0</v>
      </c>
      <c r="BL132" s="352">
        <v>0</v>
      </c>
      <c r="BM132" s="352">
        <v>0</v>
      </c>
      <c r="BN132" s="352">
        <v>0</v>
      </c>
      <c r="BO132" s="352">
        <v>0</v>
      </c>
      <c r="BP132" s="352">
        <v>0</v>
      </c>
      <c r="BQ132" s="352">
        <v>0</v>
      </c>
      <c r="BR132" s="352">
        <v>0</v>
      </c>
      <c r="BS132" s="352">
        <v>0</v>
      </c>
      <c r="BT132" s="352">
        <v>0</v>
      </c>
      <c r="BU132" s="352">
        <v>0</v>
      </c>
      <c r="BV132" s="352">
        <v>0</v>
      </c>
      <c r="BW132" s="352">
        <v>0</v>
      </c>
      <c r="BX132" s="352">
        <v>0</v>
      </c>
      <c r="BY132" s="352">
        <v>0</v>
      </c>
      <c r="BZ132" s="352">
        <v>0</v>
      </c>
      <c r="CA132" s="352">
        <v>0</v>
      </c>
      <c r="CB132" s="352">
        <v>0</v>
      </c>
      <c r="CC132" s="352">
        <v>0</v>
      </c>
      <c r="CD132" s="352">
        <v>0</v>
      </c>
      <c r="CE132" s="352">
        <v>0</v>
      </c>
      <c r="CF132" s="352">
        <v>0</v>
      </c>
      <c r="CG132" s="352">
        <v>0</v>
      </c>
      <c r="CH132" s="352">
        <v>0</v>
      </c>
      <c r="CI132" s="352">
        <v>0</v>
      </c>
      <c r="CJ132" s="352">
        <v>0</v>
      </c>
      <c r="CK132" s="352">
        <v>0</v>
      </c>
      <c r="CL132" s="352">
        <v>0</v>
      </c>
      <c r="CM132" s="352">
        <v>0</v>
      </c>
      <c r="CN132" s="352">
        <v>0</v>
      </c>
      <c r="CO132" s="352">
        <v>0</v>
      </c>
      <c r="CP132" s="352">
        <v>0</v>
      </c>
      <c r="CQ132" s="352">
        <v>0</v>
      </c>
      <c r="CR132" s="352">
        <v>0</v>
      </c>
      <c r="CS132" s="352">
        <v>0</v>
      </c>
      <c r="CT132" s="352">
        <v>0</v>
      </c>
      <c r="CU132" s="352">
        <v>0</v>
      </c>
      <c r="CV132" s="352">
        <v>0</v>
      </c>
      <c r="CW132" s="352">
        <v>0</v>
      </c>
      <c r="CX132" s="352">
        <v>0</v>
      </c>
      <c r="CY132" s="352">
        <v>0</v>
      </c>
      <c r="CZ132" s="352">
        <v>0</v>
      </c>
      <c r="DA132" s="352">
        <v>0</v>
      </c>
      <c r="DB132" s="352">
        <v>0</v>
      </c>
      <c r="DC132" s="352">
        <v>0</v>
      </c>
      <c r="DD132" s="352">
        <v>0</v>
      </c>
      <c r="DE132" s="352">
        <v>0</v>
      </c>
      <c r="DF132" s="352">
        <v>0</v>
      </c>
      <c r="DG132" s="352">
        <v>0</v>
      </c>
      <c r="DH132" s="352">
        <v>0</v>
      </c>
      <c r="DI132" s="352">
        <v>0</v>
      </c>
      <c r="DJ132" s="352">
        <v>0</v>
      </c>
      <c r="DK132" s="352">
        <v>0</v>
      </c>
      <c r="DL132" s="352">
        <v>0</v>
      </c>
      <c r="DM132" s="352">
        <v>0</v>
      </c>
      <c r="DN132" s="352">
        <v>0</v>
      </c>
      <c r="DO132" s="352">
        <v>0</v>
      </c>
      <c r="DP132" s="352">
        <v>0</v>
      </c>
      <c r="DQ132" s="352">
        <v>0</v>
      </c>
      <c r="DR132" s="352">
        <v>0</v>
      </c>
      <c r="DS132" s="352">
        <v>0</v>
      </c>
      <c r="DT132" s="352">
        <v>0</v>
      </c>
      <c r="DU132" s="352">
        <v>0</v>
      </c>
      <c r="DV132" s="352">
        <v>0</v>
      </c>
      <c r="DW132" s="352">
        <v>0</v>
      </c>
      <c r="DX132" s="352">
        <v>0</v>
      </c>
      <c r="DY132" s="352">
        <v>0</v>
      </c>
      <c r="DZ132" s="352">
        <v>0</v>
      </c>
      <c r="EA132" s="352">
        <v>0</v>
      </c>
      <c r="EB132" s="352">
        <v>0</v>
      </c>
      <c r="EC132" s="352">
        <v>0</v>
      </c>
      <c r="ED132" s="352">
        <v>0</v>
      </c>
      <c r="EE132" s="352">
        <v>0</v>
      </c>
      <c r="EF132" s="352">
        <v>0</v>
      </c>
      <c r="EG132" s="352">
        <v>0</v>
      </c>
      <c r="EH132" s="352">
        <v>0</v>
      </c>
      <c r="EI132" s="352">
        <v>0</v>
      </c>
      <c r="EJ132" s="352">
        <v>0</v>
      </c>
      <c r="EK132" s="352">
        <v>0</v>
      </c>
      <c r="EL132" s="352">
        <v>0</v>
      </c>
      <c r="EM132" s="352">
        <v>0</v>
      </c>
      <c r="EN132" s="352">
        <v>0</v>
      </c>
      <c r="EO132" s="352">
        <v>0</v>
      </c>
      <c r="EP132" s="352">
        <v>0</v>
      </c>
      <c r="EQ132" s="352">
        <v>0</v>
      </c>
      <c r="ER132" s="352">
        <v>0</v>
      </c>
      <c r="ES132" s="352">
        <v>0</v>
      </c>
      <c r="ET132" s="352">
        <v>0</v>
      </c>
      <c r="EU132" s="352">
        <v>0</v>
      </c>
      <c r="EV132" s="352">
        <v>0</v>
      </c>
      <c r="EW132" s="352">
        <v>0</v>
      </c>
      <c r="EX132" s="352">
        <v>0</v>
      </c>
      <c r="EY132" s="352">
        <v>0</v>
      </c>
      <c r="EZ132" s="352">
        <v>0</v>
      </c>
      <c r="FA132" s="352">
        <v>0</v>
      </c>
      <c r="FB132" s="352">
        <v>0</v>
      </c>
      <c r="FC132" s="352">
        <v>0</v>
      </c>
      <c r="FD132" s="352">
        <v>0</v>
      </c>
      <c r="FE132" s="352">
        <v>0</v>
      </c>
      <c r="FF132" s="352">
        <v>0</v>
      </c>
      <c r="FG132" s="352">
        <v>0</v>
      </c>
      <c r="FH132" s="352">
        <v>0</v>
      </c>
      <c r="FI132" s="352">
        <v>0</v>
      </c>
      <c r="FJ132" s="352">
        <v>0</v>
      </c>
      <c r="FK132" s="352">
        <v>0</v>
      </c>
      <c r="FL132" s="352">
        <v>0</v>
      </c>
      <c r="FM132" s="352">
        <v>0</v>
      </c>
      <c r="FN132" s="352">
        <v>0</v>
      </c>
      <c r="FO132" s="352">
        <v>0</v>
      </c>
      <c r="FP132" s="352">
        <v>0</v>
      </c>
      <c r="FQ132" s="352">
        <v>0</v>
      </c>
      <c r="FR132" s="352">
        <v>0</v>
      </c>
      <c r="FS132" s="352">
        <v>0</v>
      </c>
      <c r="FT132" s="352">
        <v>0</v>
      </c>
      <c r="FU132" s="352">
        <v>0</v>
      </c>
      <c r="FV132" s="352">
        <v>0</v>
      </c>
      <c r="FW132" s="352">
        <v>0</v>
      </c>
      <c r="FX132" s="352">
        <v>0</v>
      </c>
      <c r="FY132" s="352">
        <v>0</v>
      </c>
      <c r="FZ132" s="352">
        <v>0</v>
      </c>
      <c r="GA132" s="352">
        <v>0</v>
      </c>
      <c r="GB132" s="352">
        <v>0</v>
      </c>
      <c r="GC132" s="352">
        <v>0</v>
      </c>
      <c r="GD132" s="352">
        <v>0</v>
      </c>
      <c r="GE132" s="352">
        <v>0</v>
      </c>
      <c r="GF132" s="352">
        <v>0</v>
      </c>
    </row>
    <row r="133" spans="1:188" s="324" customFormat="1" ht="12.95" customHeight="1">
      <c r="A133" s="326">
        <v>36</v>
      </c>
      <c r="B133" s="364" t="s">
        <v>104</v>
      </c>
      <c r="C133" s="365"/>
      <c r="D133" s="365"/>
      <c r="E133" s="366"/>
      <c r="F133" s="352">
        <v>0</v>
      </c>
      <c r="G133" s="352">
        <v>0</v>
      </c>
      <c r="H133" s="352">
        <v>0</v>
      </c>
      <c r="I133" s="352">
        <v>0</v>
      </c>
      <c r="J133" s="352">
        <v>0</v>
      </c>
      <c r="K133" s="352">
        <v>0</v>
      </c>
      <c r="L133" s="352">
        <v>0</v>
      </c>
      <c r="M133" s="352">
        <v>0</v>
      </c>
      <c r="N133" s="352">
        <v>0</v>
      </c>
      <c r="O133" s="352">
        <v>0</v>
      </c>
      <c r="P133" s="352">
        <v>0</v>
      </c>
      <c r="Q133" s="352">
        <v>0</v>
      </c>
      <c r="R133" s="352">
        <v>0</v>
      </c>
      <c r="S133" s="352">
        <v>0</v>
      </c>
      <c r="T133" s="352">
        <v>0</v>
      </c>
      <c r="U133" s="352">
        <v>0</v>
      </c>
      <c r="V133" s="352">
        <v>0</v>
      </c>
      <c r="W133" s="352">
        <v>0</v>
      </c>
      <c r="X133" s="352">
        <v>0</v>
      </c>
      <c r="Y133" s="352">
        <v>0</v>
      </c>
      <c r="Z133" s="352">
        <v>0</v>
      </c>
      <c r="AA133" s="352">
        <v>0</v>
      </c>
      <c r="AB133" s="352">
        <v>0</v>
      </c>
      <c r="AC133" s="352">
        <v>0</v>
      </c>
      <c r="AD133" s="352">
        <v>0</v>
      </c>
      <c r="AE133" s="352">
        <v>0</v>
      </c>
      <c r="AF133" s="352">
        <v>0</v>
      </c>
      <c r="AG133" s="352">
        <v>0</v>
      </c>
      <c r="AH133" s="352">
        <v>0</v>
      </c>
      <c r="AI133" s="352">
        <v>0</v>
      </c>
      <c r="AJ133" s="352">
        <v>0</v>
      </c>
      <c r="AK133" s="352">
        <v>0</v>
      </c>
      <c r="AL133" s="352">
        <v>0</v>
      </c>
      <c r="AM133" s="352">
        <v>0</v>
      </c>
      <c r="AN133" s="352">
        <v>0</v>
      </c>
      <c r="AO133" s="352">
        <v>0</v>
      </c>
      <c r="AP133" s="352">
        <v>0</v>
      </c>
      <c r="AQ133" s="352">
        <v>0</v>
      </c>
      <c r="AR133" s="352">
        <v>0</v>
      </c>
      <c r="AS133" s="352">
        <v>0</v>
      </c>
      <c r="AT133" s="352">
        <v>0</v>
      </c>
      <c r="AU133" s="352">
        <v>0</v>
      </c>
      <c r="AV133" s="352">
        <v>0</v>
      </c>
      <c r="AW133" s="352">
        <v>0</v>
      </c>
      <c r="AX133" s="352">
        <v>0</v>
      </c>
      <c r="AY133" s="352">
        <v>0</v>
      </c>
      <c r="AZ133" s="352">
        <v>0</v>
      </c>
      <c r="BA133" s="352">
        <v>0</v>
      </c>
      <c r="BB133" s="352">
        <v>0</v>
      </c>
      <c r="BC133" s="352">
        <v>0</v>
      </c>
      <c r="BD133" s="352">
        <v>0</v>
      </c>
      <c r="BE133" s="352">
        <v>0</v>
      </c>
      <c r="BF133" s="352">
        <v>0</v>
      </c>
      <c r="BG133" s="352">
        <v>0</v>
      </c>
      <c r="BH133" s="352">
        <v>0</v>
      </c>
      <c r="BI133" s="352">
        <v>0</v>
      </c>
      <c r="BJ133" s="352">
        <v>0</v>
      </c>
      <c r="BK133" s="352">
        <v>0</v>
      </c>
      <c r="BL133" s="352">
        <v>0</v>
      </c>
      <c r="BM133" s="352">
        <v>1</v>
      </c>
      <c r="BN133" s="352">
        <v>0</v>
      </c>
      <c r="BO133" s="352">
        <v>0</v>
      </c>
      <c r="BP133" s="352">
        <v>0</v>
      </c>
      <c r="BQ133" s="352">
        <v>0</v>
      </c>
      <c r="BR133" s="352">
        <v>0</v>
      </c>
      <c r="BS133" s="352">
        <v>0</v>
      </c>
      <c r="BT133" s="352">
        <v>0</v>
      </c>
      <c r="BU133" s="352">
        <v>0</v>
      </c>
      <c r="BV133" s="352">
        <v>0</v>
      </c>
      <c r="BW133" s="352">
        <v>0</v>
      </c>
      <c r="BX133" s="352">
        <v>0</v>
      </c>
      <c r="BY133" s="352">
        <v>0</v>
      </c>
      <c r="BZ133" s="352">
        <v>0</v>
      </c>
      <c r="CA133" s="352">
        <v>0</v>
      </c>
      <c r="CB133" s="352">
        <v>0</v>
      </c>
      <c r="CC133" s="352">
        <v>0</v>
      </c>
      <c r="CD133" s="352">
        <v>0</v>
      </c>
      <c r="CE133" s="352">
        <v>0</v>
      </c>
      <c r="CF133" s="352">
        <v>0</v>
      </c>
      <c r="CG133" s="352">
        <v>0</v>
      </c>
      <c r="CH133" s="352">
        <v>0</v>
      </c>
      <c r="CI133" s="352">
        <v>0</v>
      </c>
      <c r="CJ133" s="352">
        <v>0</v>
      </c>
      <c r="CK133" s="352">
        <v>0</v>
      </c>
      <c r="CL133" s="352">
        <v>0</v>
      </c>
      <c r="CM133" s="352">
        <v>0</v>
      </c>
      <c r="CN133" s="352">
        <v>0</v>
      </c>
      <c r="CO133" s="352">
        <v>0</v>
      </c>
      <c r="CP133" s="352">
        <v>0</v>
      </c>
      <c r="CQ133" s="352">
        <v>0</v>
      </c>
      <c r="CR133" s="352">
        <v>0</v>
      </c>
      <c r="CS133" s="352">
        <v>0</v>
      </c>
      <c r="CT133" s="352">
        <v>0</v>
      </c>
      <c r="CU133" s="352">
        <v>0</v>
      </c>
      <c r="CV133" s="352">
        <v>0</v>
      </c>
      <c r="CW133" s="352">
        <v>0</v>
      </c>
      <c r="CX133" s="352">
        <v>0</v>
      </c>
      <c r="CY133" s="352">
        <v>0</v>
      </c>
      <c r="CZ133" s="352">
        <v>0</v>
      </c>
      <c r="DA133" s="352">
        <v>0</v>
      </c>
      <c r="DB133" s="352">
        <v>0</v>
      </c>
      <c r="DC133" s="352">
        <v>0</v>
      </c>
      <c r="DD133" s="352">
        <v>0</v>
      </c>
      <c r="DE133" s="352">
        <v>0</v>
      </c>
      <c r="DF133" s="352">
        <v>0</v>
      </c>
      <c r="DG133" s="352">
        <v>0</v>
      </c>
      <c r="DH133" s="352">
        <v>1</v>
      </c>
      <c r="DI133" s="352">
        <v>0</v>
      </c>
      <c r="DJ133" s="352">
        <v>0</v>
      </c>
      <c r="DK133" s="352">
        <v>0</v>
      </c>
      <c r="DL133" s="352">
        <v>0</v>
      </c>
      <c r="DM133" s="352">
        <v>0</v>
      </c>
      <c r="DN133" s="352">
        <v>0</v>
      </c>
      <c r="DO133" s="352">
        <v>0</v>
      </c>
      <c r="DP133" s="352">
        <v>0</v>
      </c>
      <c r="DQ133" s="352">
        <v>0</v>
      </c>
      <c r="DR133" s="352">
        <v>0</v>
      </c>
      <c r="DS133" s="352">
        <v>0</v>
      </c>
      <c r="DT133" s="352">
        <v>0</v>
      </c>
      <c r="DU133" s="352">
        <v>0</v>
      </c>
      <c r="DV133" s="352">
        <v>0</v>
      </c>
      <c r="DW133" s="352">
        <v>0</v>
      </c>
      <c r="DX133" s="352">
        <v>0</v>
      </c>
      <c r="DY133" s="352">
        <v>0</v>
      </c>
      <c r="DZ133" s="352">
        <v>0</v>
      </c>
      <c r="EA133" s="352">
        <v>0</v>
      </c>
      <c r="EB133" s="352">
        <v>0</v>
      </c>
      <c r="EC133" s="352">
        <v>0</v>
      </c>
      <c r="ED133" s="352">
        <v>0</v>
      </c>
      <c r="EE133" s="352">
        <v>0</v>
      </c>
      <c r="EF133" s="352">
        <v>0</v>
      </c>
      <c r="EG133" s="352">
        <v>0</v>
      </c>
      <c r="EH133" s="352">
        <v>0</v>
      </c>
      <c r="EI133" s="352">
        <v>0</v>
      </c>
      <c r="EJ133" s="352">
        <v>0</v>
      </c>
      <c r="EK133" s="352">
        <v>0</v>
      </c>
      <c r="EL133" s="352">
        <v>0</v>
      </c>
      <c r="EM133" s="352">
        <v>0</v>
      </c>
      <c r="EN133" s="352">
        <v>0</v>
      </c>
      <c r="EO133" s="352">
        <v>0</v>
      </c>
      <c r="EP133" s="352">
        <v>0</v>
      </c>
      <c r="EQ133" s="352">
        <v>0</v>
      </c>
      <c r="ER133" s="352">
        <v>0</v>
      </c>
      <c r="ES133" s="352">
        <v>0</v>
      </c>
      <c r="ET133" s="352">
        <v>0</v>
      </c>
      <c r="EU133" s="352">
        <v>0</v>
      </c>
      <c r="EV133" s="352">
        <v>0</v>
      </c>
      <c r="EW133" s="352">
        <v>0</v>
      </c>
      <c r="EX133" s="352">
        <v>0</v>
      </c>
      <c r="EY133" s="352">
        <v>0</v>
      </c>
      <c r="EZ133" s="352">
        <v>0</v>
      </c>
      <c r="FA133" s="352">
        <v>0</v>
      </c>
      <c r="FB133" s="352">
        <v>0</v>
      </c>
      <c r="FC133" s="352">
        <v>0</v>
      </c>
      <c r="FD133" s="352">
        <v>0</v>
      </c>
      <c r="FE133" s="352">
        <v>0</v>
      </c>
      <c r="FF133" s="352">
        <v>0</v>
      </c>
      <c r="FG133" s="352">
        <v>0</v>
      </c>
      <c r="FH133" s="352">
        <v>0</v>
      </c>
      <c r="FI133" s="352">
        <v>0</v>
      </c>
      <c r="FJ133" s="352">
        <v>0</v>
      </c>
      <c r="FK133" s="352">
        <v>0</v>
      </c>
      <c r="FL133" s="352">
        <v>0</v>
      </c>
      <c r="FM133" s="352">
        <v>0</v>
      </c>
      <c r="FN133" s="352">
        <v>0</v>
      </c>
      <c r="FO133" s="352">
        <v>0</v>
      </c>
      <c r="FP133" s="352">
        <v>0</v>
      </c>
      <c r="FQ133" s="352">
        <v>0</v>
      </c>
      <c r="FR133" s="352">
        <v>0</v>
      </c>
      <c r="FS133" s="352">
        <v>0</v>
      </c>
      <c r="FT133" s="352">
        <v>0</v>
      </c>
      <c r="FU133" s="352">
        <v>0</v>
      </c>
      <c r="FV133" s="352">
        <v>0</v>
      </c>
      <c r="FW133" s="352">
        <v>0</v>
      </c>
      <c r="FX133" s="352">
        <v>0</v>
      </c>
      <c r="FY133" s="352">
        <v>0</v>
      </c>
      <c r="FZ133" s="352">
        <v>0</v>
      </c>
      <c r="GA133" s="352">
        <v>0</v>
      </c>
      <c r="GB133" s="352">
        <v>0</v>
      </c>
      <c r="GC133" s="352">
        <v>0</v>
      </c>
      <c r="GD133" s="352">
        <v>0</v>
      </c>
      <c r="GE133" s="352">
        <v>0</v>
      </c>
      <c r="GF133" s="352">
        <v>0</v>
      </c>
    </row>
    <row r="134" spans="1:188" s="324" customFormat="1" ht="12.95" customHeight="1">
      <c r="A134" s="326">
        <v>37</v>
      </c>
      <c r="B134" s="364" t="s">
        <v>105</v>
      </c>
      <c r="C134" s="365"/>
      <c r="D134" s="365"/>
      <c r="E134" s="366"/>
      <c r="F134" s="352">
        <v>0</v>
      </c>
      <c r="G134" s="352">
        <v>0</v>
      </c>
      <c r="H134" s="352">
        <v>0</v>
      </c>
      <c r="I134" s="352">
        <v>0</v>
      </c>
      <c r="J134" s="352">
        <v>0</v>
      </c>
      <c r="K134" s="352">
        <v>0</v>
      </c>
      <c r="L134" s="352">
        <v>0</v>
      </c>
      <c r="M134" s="352">
        <v>0</v>
      </c>
      <c r="N134" s="352">
        <v>0</v>
      </c>
      <c r="O134" s="352">
        <v>0</v>
      </c>
      <c r="P134" s="352">
        <v>0</v>
      </c>
      <c r="Q134" s="352">
        <v>0</v>
      </c>
      <c r="R134" s="352">
        <v>0</v>
      </c>
      <c r="S134" s="352">
        <v>0</v>
      </c>
      <c r="T134" s="352">
        <v>0</v>
      </c>
      <c r="U134" s="352">
        <v>0</v>
      </c>
      <c r="V134" s="352">
        <v>0</v>
      </c>
      <c r="W134" s="352">
        <v>0</v>
      </c>
      <c r="X134" s="352">
        <v>0</v>
      </c>
      <c r="Y134" s="352">
        <v>0</v>
      </c>
      <c r="Z134" s="352">
        <v>0</v>
      </c>
      <c r="AA134" s="352">
        <v>0</v>
      </c>
      <c r="AB134" s="352">
        <v>0</v>
      </c>
      <c r="AC134" s="352">
        <v>0</v>
      </c>
      <c r="AD134" s="352">
        <v>0</v>
      </c>
      <c r="AE134" s="352">
        <v>0</v>
      </c>
      <c r="AF134" s="352">
        <v>0</v>
      </c>
      <c r="AG134" s="352">
        <v>0</v>
      </c>
      <c r="AH134" s="352">
        <v>0</v>
      </c>
      <c r="AI134" s="352">
        <v>0</v>
      </c>
      <c r="AJ134" s="352">
        <v>0</v>
      </c>
      <c r="AK134" s="352">
        <v>0</v>
      </c>
      <c r="AL134" s="352">
        <v>0</v>
      </c>
      <c r="AM134" s="352">
        <v>0</v>
      </c>
      <c r="AN134" s="352">
        <v>0</v>
      </c>
      <c r="AO134" s="352">
        <v>0</v>
      </c>
      <c r="AP134" s="352">
        <v>0</v>
      </c>
      <c r="AQ134" s="352">
        <v>0</v>
      </c>
      <c r="AR134" s="352">
        <v>0</v>
      </c>
      <c r="AS134" s="352">
        <v>0</v>
      </c>
      <c r="AT134" s="352">
        <v>0</v>
      </c>
      <c r="AU134" s="352">
        <v>0</v>
      </c>
      <c r="AV134" s="352">
        <v>0</v>
      </c>
      <c r="AW134" s="352">
        <v>0</v>
      </c>
      <c r="AX134" s="352">
        <v>0</v>
      </c>
      <c r="AY134" s="352">
        <v>0</v>
      </c>
      <c r="AZ134" s="352">
        <v>0</v>
      </c>
      <c r="BA134" s="352">
        <v>0</v>
      </c>
      <c r="BB134" s="352">
        <v>0</v>
      </c>
      <c r="BC134" s="352">
        <v>0</v>
      </c>
      <c r="BD134" s="352">
        <v>0</v>
      </c>
      <c r="BE134" s="352">
        <v>0</v>
      </c>
      <c r="BF134" s="352">
        <v>0</v>
      </c>
      <c r="BG134" s="352">
        <v>0</v>
      </c>
      <c r="BH134" s="352">
        <v>0</v>
      </c>
      <c r="BI134" s="352">
        <v>0</v>
      </c>
      <c r="BJ134" s="352">
        <v>0</v>
      </c>
      <c r="BK134" s="352">
        <v>0</v>
      </c>
      <c r="BL134" s="352">
        <v>0</v>
      </c>
      <c r="BM134" s="352">
        <v>0</v>
      </c>
      <c r="BN134" s="352">
        <v>0</v>
      </c>
      <c r="BO134" s="352">
        <v>0</v>
      </c>
      <c r="BP134" s="352">
        <v>0</v>
      </c>
      <c r="BQ134" s="352">
        <v>0</v>
      </c>
      <c r="BR134" s="352">
        <v>0</v>
      </c>
      <c r="BS134" s="352">
        <v>0</v>
      </c>
      <c r="BT134" s="352">
        <v>0</v>
      </c>
      <c r="BU134" s="352">
        <v>0</v>
      </c>
      <c r="BV134" s="352">
        <v>0</v>
      </c>
      <c r="BW134" s="352">
        <v>0</v>
      </c>
      <c r="BX134" s="352">
        <v>0</v>
      </c>
      <c r="BY134" s="352">
        <v>0</v>
      </c>
      <c r="BZ134" s="352">
        <v>0</v>
      </c>
      <c r="CA134" s="352">
        <v>0</v>
      </c>
      <c r="CB134" s="352">
        <v>0</v>
      </c>
      <c r="CC134" s="352">
        <v>0</v>
      </c>
      <c r="CD134" s="352">
        <v>0</v>
      </c>
      <c r="CE134" s="352">
        <v>0</v>
      </c>
      <c r="CF134" s="352">
        <v>0</v>
      </c>
      <c r="CG134" s="352">
        <v>0</v>
      </c>
      <c r="CH134" s="352">
        <v>0</v>
      </c>
      <c r="CI134" s="352">
        <v>0</v>
      </c>
      <c r="CJ134" s="352">
        <v>0</v>
      </c>
      <c r="CK134" s="352">
        <v>0</v>
      </c>
      <c r="CL134" s="352">
        <v>0</v>
      </c>
      <c r="CM134" s="352">
        <v>0</v>
      </c>
      <c r="CN134" s="352">
        <v>0</v>
      </c>
      <c r="CO134" s="352">
        <v>0</v>
      </c>
      <c r="CP134" s="352">
        <v>0</v>
      </c>
      <c r="CQ134" s="352">
        <v>0</v>
      </c>
      <c r="CR134" s="352">
        <v>0</v>
      </c>
      <c r="CS134" s="352">
        <v>0</v>
      </c>
      <c r="CT134" s="352">
        <v>0</v>
      </c>
      <c r="CU134" s="352">
        <v>0</v>
      </c>
      <c r="CV134" s="352">
        <v>0</v>
      </c>
      <c r="CW134" s="352">
        <v>0</v>
      </c>
      <c r="CX134" s="352">
        <v>0</v>
      </c>
      <c r="CY134" s="352">
        <v>0</v>
      </c>
      <c r="CZ134" s="352">
        <v>0</v>
      </c>
      <c r="DA134" s="352">
        <v>0</v>
      </c>
      <c r="DB134" s="352">
        <v>0</v>
      </c>
      <c r="DC134" s="352">
        <v>0</v>
      </c>
      <c r="DD134" s="352">
        <v>0</v>
      </c>
      <c r="DE134" s="352">
        <v>0</v>
      </c>
      <c r="DF134" s="352">
        <v>0</v>
      </c>
      <c r="DG134" s="352">
        <v>0</v>
      </c>
      <c r="DH134" s="352">
        <v>0</v>
      </c>
      <c r="DI134" s="352">
        <v>0</v>
      </c>
      <c r="DJ134" s="352">
        <v>0</v>
      </c>
      <c r="DK134" s="352">
        <v>0</v>
      </c>
      <c r="DL134" s="352">
        <v>0</v>
      </c>
      <c r="DM134" s="352">
        <v>0</v>
      </c>
      <c r="DN134" s="352">
        <v>0</v>
      </c>
      <c r="DO134" s="352">
        <v>0</v>
      </c>
      <c r="DP134" s="352">
        <v>0</v>
      </c>
      <c r="DQ134" s="352">
        <v>0</v>
      </c>
      <c r="DR134" s="352">
        <v>0</v>
      </c>
      <c r="DS134" s="352">
        <v>0</v>
      </c>
      <c r="DT134" s="352">
        <v>0</v>
      </c>
      <c r="DU134" s="352">
        <v>0</v>
      </c>
      <c r="DV134" s="352">
        <v>0</v>
      </c>
      <c r="DW134" s="352">
        <v>0</v>
      </c>
      <c r="DX134" s="352">
        <v>0</v>
      </c>
      <c r="DY134" s="352">
        <v>0</v>
      </c>
      <c r="DZ134" s="352">
        <v>0</v>
      </c>
      <c r="EA134" s="352">
        <v>0</v>
      </c>
      <c r="EB134" s="352">
        <v>0</v>
      </c>
      <c r="EC134" s="352">
        <v>0</v>
      </c>
      <c r="ED134" s="352">
        <v>0</v>
      </c>
      <c r="EE134" s="352">
        <v>0</v>
      </c>
      <c r="EF134" s="352">
        <v>0</v>
      </c>
      <c r="EG134" s="352">
        <v>0</v>
      </c>
      <c r="EH134" s="352">
        <v>0</v>
      </c>
      <c r="EI134" s="352">
        <v>0</v>
      </c>
      <c r="EJ134" s="352">
        <v>0</v>
      </c>
      <c r="EK134" s="352">
        <v>0</v>
      </c>
      <c r="EL134" s="352">
        <v>0</v>
      </c>
      <c r="EM134" s="352">
        <v>0</v>
      </c>
      <c r="EN134" s="352">
        <v>0</v>
      </c>
      <c r="EO134" s="352">
        <v>0</v>
      </c>
      <c r="EP134" s="352">
        <v>0</v>
      </c>
      <c r="EQ134" s="352">
        <v>0</v>
      </c>
      <c r="ER134" s="352">
        <v>0</v>
      </c>
      <c r="ES134" s="352">
        <v>0</v>
      </c>
      <c r="ET134" s="352">
        <v>0</v>
      </c>
      <c r="EU134" s="352">
        <v>0</v>
      </c>
      <c r="EV134" s="352">
        <v>0</v>
      </c>
      <c r="EW134" s="352">
        <v>0</v>
      </c>
      <c r="EX134" s="352">
        <v>0</v>
      </c>
      <c r="EY134" s="352">
        <v>0</v>
      </c>
      <c r="EZ134" s="352">
        <v>0</v>
      </c>
      <c r="FA134" s="352">
        <v>0</v>
      </c>
      <c r="FB134" s="352">
        <v>0</v>
      </c>
      <c r="FC134" s="352">
        <v>0</v>
      </c>
      <c r="FD134" s="352">
        <v>0</v>
      </c>
      <c r="FE134" s="352">
        <v>0</v>
      </c>
      <c r="FF134" s="352">
        <v>0</v>
      </c>
      <c r="FG134" s="352">
        <v>0</v>
      </c>
      <c r="FH134" s="352">
        <v>0</v>
      </c>
      <c r="FI134" s="352">
        <v>0</v>
      </c>
      <c r="FJ134" s="352">
        <v>0</v>
      </c>
      <c r="FK134" s="352">
        <v>0</v>
      </c>
      <c r="FL134" s="352">
        <v>0</v>
      </c>
      <c r="FM134" s="352">
        <v>0</v>
      </c>
      <c r="FN134" s="352">
        <v>0</v>
      </c>
      <c r="FO134" s="352">
        <v>0</v>
      </c>
      <c r="FP134" s="352">
        <v>0</v>
      </c>
      <c r="FQ134" s="352">
        <v>0</v>
      </c>
      <c r="FR134" s="352">
        <v>0</v>
      </c>
      <c r="FS134" s="352">
        <v>0</v>
      </c>
      <c r="FT134" s="352">
        <v>0</v>
      </c>
      <c r="FU134" s="352">
        <v>0</v>
      </c>
      <c r="FV134" s="352">
        <v>0</v>
      </c>
      <c r="FW134" s="352">
        <v>0</v>
      </c>
      <c r="FX134" s="352">
        <v>0</v>
      </c>
      <c r="FY134" s="352">
        <v>0</v>
      </c>
      <c r="FZ134" s="352">
        <v>0</v>
      </c>
      <c r="GA134" s="352">
        <v>0</v>
      </c>
      <c r="GB134" s="352">
        <v>0</v>
      </c>
      <c r="GC134" s="352">
        <v>0</v>
      </c>
      <c r="GD134" s="352">
        <v>0</v>
      </c>
      <c r="GE134" s="352">
        <v>0</v>
      </c>
      <c r="GF134" s="352">
        <v>0</v>
      </c>
    </row>
    <row r="135" spans="1:188" s="324" customFormat="1" ht="12.95" customHeight="1">
      <c r="A135" s="326">
        <v>38</v>
      </c>
      <c r="B135" s="364" t="s">
        <v>106</v>
      </c>
      <c r="C135" s="365"/>
      <c r="D135" s="365"/>
      <c r="E135" s="366"/>
      <c r="F135" s="352">
        <v>0</v>
      </c>
      <c r="G135" s="352">
        <v>0</v>
      </c>
      <c r="H135" s="352">
        <v>0</v>
      </c>
      <c r="I135" s="352">
        <v>0</v>
      </c>
      <c r="J135" s="352">
        <v>0</v>
      </c>
      <c r="K135" s="352">
        <v>0</v>
      </c>
      <c r="L135" s="352">
        <v>0</v>
      </c>
      <c r="M135" s="352">
        <v>0</v>
      </c>
      <c r="N135" s="352">
        <v>0</v>
      </c>
      <c r="O135" s="352">
        <v>0</v>
      </c>
      <c r="P135" s="352">
        <v>0</v>
      </c>
      <c r="Q135" s="352">
        <v>0</v>
      </c>
      <c r="R135" s="352">
        <v>0</v>
      </c>
      <c r="S135" s="352">
        <v>0</v>
      </c>
      <c r="T135" s="352">
        <v>0</v>
      </c>
      <c r="U135" s="352">
        <v>0</v>
      </c>
      <c r="V135" s="352">
        <v>0</v>
      </c>
      <c r="W135" s="352">
        <v>0</v>
      </c>
      <c r="X135" s="352">
        <v>0</v>
      </c>
      <c r="Y135" s="352">
        <v>0</v>
      </c>
      <c r="Z135" s="352">
        <v>0</v>
      </c>
      <c r="AA135" s="352">
        <v>0</v>
      </c>
      <c r="AB135" s="352">
        <v>0</v>
      </c>
      <c r="AC135" s="352">
        <v>0</v>
      </c>
      <c r="AD135" s="352">
        <v>0</v>
      </c>
      <c r="AE135" s="352">
        <v>0</v>
      </c>
      <c r="AF135" s="352">
        <v>0</v>
      </c>
      <c r="AG135" s="352">
        <v>0</v>
      </c>
      <c r="AH135" s="352">
        <v>0</v>
      </c>
      <c r="AI135" s="352">
        <v>0</v>
      </c>
      <c r="AJ135" s="352">
        <v>0</v>
      </c>
      <c r="AK135" s="352">
        <v>0</v>
      </c>
      <c r="AL135" s="352">
        <v>0</v>
      </c>
      <c r="AM135" s="352">
        <v>0</v>
      </c>
      <c r="AN135" s="352">
        <v>0</v>
      </c>
      <c r="AO135" s="352">
        <v>0</v>
      </c>
      <c r="AP135" s="352">
        <v>0</v>
      </c>
      <c r="AQ135" s="352">
        <v>0</v>
      </c>
      <c r="AR135" s="352">
        <v>0</v>
      </c>
      <c r="AS135" s="352">
        <v>0</v>
      </c>
      <c r="AT135" s="352">
        <v>0</v>
      </c>
      <c r="AU135" s="352">
        <v>0</v>
      </c>
      <c r="AV135" s="352">
        <v>0</v>
      </c>
      <c r="AW135" s="352">
        <v>0</v>
      </c>
      <c r="AX135" s="352">
        <v>0</v>
      </c>
      <c r="AY135" s="352">
        <v>0</v>
      </c>
      <c r="AZ135" s="352">
        <v>0</v>
      </c>
      <c r="BA135" s="352">
        <v>0</v>
      </c>
      <c r="BB135" s="352">
        <v>0</v>
      </c>
      <c r="BC135" s="352">
        <v>0</v>
      </c>
      <c r="BD135" s="352">
        <v>0</v>
      </c>
      <c r="BE135" s="352">
        <v>0</v>
      </c>
      <c r="BF135" s="352">
        <v>0</v>
      </c>
      <c r="BG135" s="352">
        <v>0</v>
      </c>
      <c r="BH135" s="352">
        <v>0</v>
      </c>
      <c r="BI135" s="352">
        <v>1</v>
      </c>
      <c r="BJ135" s="352">
        <v>0</v>
      </c>
      <c r="BK135" s="352">
        <v>0</v>
      </c>
      <c r="BL135" s="352">
        <v>0</v>
      </c>
      <c r="BM135" s="352">
        <v>0</v>
      </c>
      <c r="BN135" s="352">
        <v>0</v>
      </c>
      <c r="BO135" s="352">
        <v>0</v>
      </c>
      <c r="BP135" s="352">
        <v>0</v>
      </c>
      <c r="BQ135" s="352">
        <v>0</v>
      </c>
      <c r="BR135" s="352">
        <v>0</v>
      </c>
      <c r="BS135" s="352">
        <v>0</v>
      </c>
      <c r="BT135" s="352">
        <v>0</v>
      </c>
      <c r="BU135" s="352">
        <v>0</v>
      </c>
      <c r="BV135" s="352">
        <v>0</v>
      </c>
      <c r="BW135" s="352">
        <v>0</v>
      </c>
      <c r="BX135" s="352">
        <v>0</v>
      </c>
      <c r="BY135" s="352">
        <v>0</v>
      </c>
      <c r="BZ135" s="352">
        <v>0</v>
      </c>
      <c r="CA135" s="352">
        <v>0</v>
      </c>
      <c r="CB135" s="352">
        <v>0</v>
      </c>
      <c r="CC135" s="352">
        <v>0</v>
      </c>
      <c r="CD135" s="352">
        <v>0</v>
      </c>
      <c r="CE135" s="352">
        <v>0</v>
      </c>
      <c r="CF135" s="352">
        <v>0</v>
      </c>
      <c r="CG135" s="352">
        <v>0</v>
      </c>
      <c r="CH135" s="352">
        <v>0</v>
      </c>
      <c r="CI135" s="352">
        <v>0</v>
      </c>
      <c r="CJ135" s="352">
        <v>0</v>
      </c>
      <c r="CK135" s="352">
        <v>0</v>
      </c>
      <c r="CL135" s="352">
        <v>0</v>
      </c>
      <c r="CM135" s="352">
        <v>0</v>
      </c>
      <c r="CN135" s="352">
        <v>0</v>
      </c>
      <c r="CO135" s="352">
        <v>0</v>
      </c>
      <c r="CP135" s="352">
        <v>0</v>
      </c>
      <c r="CQ135" s="352">
        <v>0</v>
      </c>
      <c r="CR135" s="352">
        <v>0</v>
      </c>
      <c r="CS135" s="352">
        <v>0</v>
      </c>
      <c r="CT135" s="352">
        <v>0</v>
      </c>
      <c r="CU135" s="352">
        <v>0</v>
      </c>
      <c r="CV135" s="352">
        <v>0</v>
      </c>
      <c r="CW135" s="352">
        <v>0</v>
      </c>
      <c r="CX135" s="352">
        <v>0</v>
      </c>
      <c r="CY135" s="352">
        <v>0</v>
      </c>
      <c r="CZ135" s="352">
        <v>0</v>
      </c>
      <c r="DA135" s="352">
        <v>0</v>
      </c>
      <c r="DB135" s="352">
        <v>0</v>
      </c>
      <c r="DC135" s="352">
        <v>0</v>
      </c>
      <c r="DD135" s="352">
        <v>0</v>
      </c>
      <c r="DE135" s="352">
        <v>0</v>
      </c>
      <c r="DF135" s="352">
        <v>0</v>
      </c>
      <c r="DG135" s="352">
        <v>0</v>
      </c>
      <c r="DH135" s="352">
        <v>0</v>
      </c>
      <c r="DI135" s="352">
        <v>0</v>
      </c>
      <c r="DJ135" s="352">
        <v>0</v>
      </c>
      <c r="DK135" s="352">
        <v>0</v>
      </c>
      <c r="DL135" s="352">
        <v>0</v>
      </c>
      <c r="DM135" s="352">
        <v>0</v>
      </c>
      <c r="DN135" s="352">
        <v>0</v>
      </c>
      <c r="DO135" s="352">
        <v>0</v>
      </c>
      <c r="DP135" s="352">
        <v>0</v>
      </c>
      <c r="DQ135" s="352">
        <v>0</v>
      </c>
      <c r="DR135" s="352">
        <v>0</v>
      </c>
      <c r="DS135" s="352">
        <v>0</v>
      </c>
      <c r="DT135" s="352">
        <v>0</v>
      </c>
      <c r="DU135" s="352">
        <v>0</v>
      </c>
      <c r="DV135" s="352">
        <v>0</v>
      </c>
      <c r="DW135" s="352">
        <v>0</v>
      </c>
      <c r="DX135" s="352">
        <v>0</v>
      </c>
      <c r="DY135" s="352">
        <v>0</v>
      </c>
      <c r="DZ135" s="352">
        <v>0</v>
      </c>
      <c r="EA135" s="352">
        <v>0</v>
      </c>
      <c r="EB135" s="352">
        <v>0</v>
      </c>
      <c r="EC135" s="352">
        <v>0</v>
      </c>
      <c r="ED135" s="352">
        <v>0</v>
      </c>
      <c r="EE135" s="352">
        <v>0</v>
      </c>
      <c r="EF135" s="352">
        <v>0</v>
      </c>
      <c r="EG135" s="352">
        <v>0</v>
      </c>
      <c r="EH135" s="352">
        <v>0</v>
      </c>
      <c r="EI135" s="352">
        <v>0</v>
      </c>
      <c r="EJ135" s="352">
        <v>0</v>
      </c>
      <c r="EK135" s="352">
        <v>0</v>
      </c>
      <c r="EL135" s="352">
        <v>0</v>
      </c>
      <c r="EM135" s="352">
        <v>0</v>
      </c>
      <c r="EN135" s="352">
        <v>0</v>
      </c>
      <c r="EO135" s="352">
        <v>0</v>
      </c>
      <c r="EP135" s="352">
        <v>0</v>
      </c>
      <c r="EQ135" s="352">
        <v>0</v>
      </c>
      <c r="ER135" s="352">
        <v>0</v>
      </c>
      <c r="ES135" s="352">
        <v>0</v>
      </c>
      <c r="ET135" s="352">
        <v>0</v>
      </c>
      <c r="EU135" s="352">
        <v>0</v>
      </c>
      <c r="EV135" s="352">
        <v>0</v>
      </c>
      <c r="EW135" s="352">
        <v>0</v>
      </c>
      <c r="EX135" s="352">
        <v>0</v>
      </c>
      <c r="EY135" s="352">
        <v>0</v>
      </c>
      <c r="EZ135" s="352">
        <v>0</v>
      </c>
      <c r="FA135" s="352">
        <v>0</v>
      </c>
      <c r="FB135" s="352">
        <v>0</v>
      </c>
      <c r="FC135" s="352">
        <v>0</v>
      </c>
      <c r="FD135" s="352">
        <v>0</v>
      </c>
      <c r="FE135" s="352">
        <v>0</v>
      </c>
      <c r="FF135" s="352">
        <v>0</v>
      </c>
      <c r="FG135" s="352">
        <v>0</v>
      </c>
      <c r="FH135" s="352">
        <v>0</v>
      </c>
      <c r="FI135" s="352">
        <v>0</v>
      </c>
      <c r="FJ135" s="352">
        <v>0</v>
      </c>
      <c r="FK135" s="352">
        <v>0</v>
      </c>
      <c r="FL135" s="352">
        <v>0</v>
      </c>
      <c r="FM135" s="352">
        <v>0</v>
      </c>
      <c r="FN135" s="352">
        <v>0</v>
      </c>
      <c r="FO135" s="352">
        <v>0</v>
      </c>
      <c r="FP135" s="352">
        <v>0</v>
      </c>
      <c r="FQ135" s="352">
        <v>0</v>
      </c>
      <c r="FR135" s="352">
        <v>0</v>
      </c>
      <c r="FS135" s="352">
        <v>0</v>
      </c>
      <c r="FT135" s="352">
        <v>0</v>
      </c>
      <c r="FU135" s="352">
        <v>0</v>
      </c>
      <c r="FV135" s="352">
        <v>0</v>
      </c>
      <c r="FW135" s="352">
        <v>0</v>
      </c>
      <c r="FX135" s="352">
        <v>0</v>
      </c>
      <c r="FY135" s="352">
        <v>0</v>
      </c>
      <c r="FZ135" s="352">
        <v>0</v>
      </c>
      <c r="GA135" s="352">
        <v>0</v>
      </c>
      <c r="GB135" s="352">
        <v>0</v>
      </c>
      <c r="GC135" s="352">
        <v>1</v>
      </c>
      <c r="GD135" s="352">
        <v>1</v>
      </c>
      <c r="GE135" s="352">
        <v>0</v>
      </c>
      <c r="GF135" s="352">
        <v>0</v>
      </c>
    </row>
    <row r="136" spans="1:188" s="324" customFormat="1" ht="12.95" customHeight="1">
      <c r="A136" s="326">
        <v>39</v>
      </c>
      <c r="B136" s="364" t="s">
        <v>107</v>
      </c>
      <c r="C136" s="365"/>
      <c r="D136" s="365"/>
      <c r="E136" s="366"/>
      <c r="F136" s="352">
        <v>0</v>
      </c>
      <c r="G136" s="352">
        <v>0</v>
      </c>
      <c r="H136" s="352">
        <v>0</v>
      </c>
      <c r="I136" s="352">
        <v>0</v>
      </c>
      <c r="J136" s="352">
        <v>0</v>
      </c>
      <c r="K136" s="352">
        <v>0</v>
      </c>
      <c r="L136" s="352">
        <v>0</v>
      </c>
      <c r="M136" s="352">
        <v>0</v>
      </c>
      <c r="N136" s="352">
        <v>0</v>
      </c>
      <c r="O136" s="352">
        <v>0</v>
      </c>
      <c r="P136" s="352">
        <v>0</v>
      </c>
      <c r="Q136" s="352">
        <v>0</v>
      </c>
      <c r="R136" s="352">
        <v>0</v>
      </c>
      <c r="S136" s="352">
        <v>0</v>
      </c>
      <c r="T136" s="352">
        <v>0</v>
      </c>
      <c r="U136" s="352">
        <v>0</v>
      </c>
      <c r="V136" s="352">
        <v>0</v>
      </c>
      <c r="W136" s="352">
        <v>0</v>
      </c>
      <c r="X136" s="352">
        <v>0</v>
      </c>
      <c r="Y136" s="352">
        <v>0</v>
      </c>
      <c r="Z136" s="352">
        <v>0</v>
      </c>
      <c r="AA136" s="352">
        <v>0</v>
      </c>
      <c r="AB136" s="352">
        <v>0</v>
      </c>
      <c r="AC136" s="352">
        <v>0</v>
      </c>
      <c r="AD136" s="352">
        <v>0</v>
      </c>
      <c r="AE136" s="352">
        <v>0</v>
      </c>
      <c r="AF136" s="352">
        <v>0</v>
      </c>
      <c r="AG136" s="352">
        <v>0</v>
      </c>
      <c r="AH136" s="352">
        <v>0</v>
      </c>
      <c r="AI136" s="352">
        <v>0</v>
      </c>
      <c r="AJ136" s="352">
        <v>0</v>
      </c>
      <c r="AK136" s="352">
        <v>0</v>
      </c>
      <c r="AL136" s="352">
        <v>0</v>
      </c>
      <c r="AM136" s="352">
        <v>0</v>
      </c>
      <c r="AN136" s="352">
        <v>0</v>
      </c>
      <c r="AO136" s="352">
        <v>0</v>
      </c>
      <c r="AP136" s="352">
        <v>0</v>
      </c>
      <c r="AQ136" s="352">
        <v>0</v>
      </c>
      <c r="AR136" s="352">
        <v>0</v>
      </c>
      <c r="AS136" s="352">
        <v>0</v>
      </c>
      <c r="AT136" s="352">
        <v>0</v>
      </c>
      <c r="AU136" s="352">
        <v>0</v>
      </c>
      <c r="AV136" s="352">
        <v>0</v>
      </c>
      <c r="AW136" s="352">
        <v>0</v>
      </c>
      <c r="AX136" s="352">
        <v>0</v>
      </c>
      <c r="AY136" s="352">
        <v>0</v>
      </c>
      <c r="AZ136" s="352">
        <v>0</v>
      </c>
      <c r="BA136" s="352">
        <v>0</v>
      </c>
      <c r="BB136" s="352">
        <v>0</v>
      </c>
      <c r="BC136" s="352">
        <v>0</v>
      </c>
      <c r="BD136" s="352">
        <v>0</v>
      </c>
      <c r="BE136" s="352">
        <v>0</v>
      </c>
      <c r="BF136" s="352">
        <v>0</v>
      </c>
      <c r="BG136" s="352">
        <v>0</v>
      </c>
      <c r="BH136" s="352">
        <v>0</v>
      </c>
      <c r="BI136" s="352">
        <v>0</v>
      </c>
      <c r="BJ136" s="352">
        <v>0</v>
      </c>
      <c r="BK136" s="352">
        <v>0</v>
      </c>
      <c r="BL136" s="352">
        <v>0</v>
      </c>
      <c r="BM136" s="352">
        <v>0</v>
      </c>
      <c r="BN136" s="352">
        <v>0</v>
      </c>
      <c r="BO136" s="352">
        <v>0</v>
      </c>
      <c r="BP136" s="352">
        <v>0</v>
      </c>
      <c r="BQ136" s="352">
        <v>0</v>
      </c>
      <c r="BR136" s="352">
        <v>0</v>
      </c>
      <c r="BS136" s="352">
        <v>0</v>
      </c>
      <c r="BT136" s="352">
        <v>0</v>
      </c>
      <c r="BU136" s="352">
        <v>0</v>
      </c>
      <c r="BV136" s="352">
        <v>0</v>
      </c>
      <c r="BW136" s="352">
        <v>0</v>
      </c>
      <c r="BX136" s="352">
        <v>0</v>
      </c>
      <c r="BY136" s="352">
        <v>0</v>
      </c>
      <c r="BZ136" s="352">
        <v>0</v>
      </c>
      <c r="CA136" s="352">
        <v>0</v>
      </c>
      <c r="CB136" s="352">
        <v>0</v>
      </c>
      <c r="CC136" s="352">
        <v>0</v>
      </c>
      <c r="CD136" s="352">
        <v>0</v>
      </c>
      <c r="CE136" s="352">
        <v>0</v>
      </c>
      <c r="CF136" s="352">
        <v>0</v>
      </c>
      <c r="CG136" s="352">
        <v>0</v>
      </c>
      <c r="CH136" s="352">
        <v>0</v>
      </c>
      <c r="CI136" s="352">
        <v>0</v>
      </c>
      <c r="CJ136" s="352">
        <v>0</v>
      </c>
      <c r="CK136" s="352">
        <v>0</v>
      </c>
      <c r="CL136" s="352">
        <v>0</v>
      </c>
      <c r="CM136" s="352">
        <v>0</v>
      </c>
      <c r="CN136" s="352">
        <v>0</v>
      </c>
      <c r="CO136" s="352">
        <v>0</v>
      </c>
      <c r="CP136" s="352">
        <v>0</v>
      </c>
      <c r="CQ136" s="352">
        <v>0</v>
      </c>
      <c r="CR136" s="352">
        <v>0</v>
      </c>
      <c r="CS136" s="352">
        <v>0</v>
      </c>
      <c r="CT136" s="352">
        <v>0</v>
      </c>
      <c r="CU136" s="352">
        <v>0</v>
      </c>
      <c r="CV136" s="352">
        <v>0</v>
      </c>
      <c r="CW136" s="352">
        <v>0</v>
      </c>
      <c r="CX136" s="352">
        <v>0</v>
      </c>
      <c r="CY136" s="352">
        <v>0</v>
      </c>
      <c r="CZ136" s="352">
        <v>0</v>
      </c>
      <c r="DA136" s="352">
        <v>0</v>
      </c>
      <c r="DB136" s="352">
        <v>0</v>
      </c>
      <c r="DC136" s="352">
        <v>0</v>
      </c>
      <c r="DD136" s="352">
        <v>0</v>
      </c>
      <c r="DE136" s="352">
        <v>0</v>
      </c>
      <c r="DF136" s="352">
        <v>0</v>
      </c>
      <c r="DG136" s="352">
        <v>0</v>
      </c>
      <c r="DH136" s="352">
        <v>0</v>
      </c>
      <c r="DI136" s="352">
        <v>0</v>
      </c>
      <c r="DJ136" s="352">
        <v>0</v>
      </c>
      <c r="DK136" s="352">
        <v>0</v>
      </c>
      <c r="DL136" s="352">
        <v>0</v>
      </c>
      <c r="DM136" s="352">
        <v>0</v>
      </c>
      <c r="DN136" s="352">
        <v>0</v>
      </c>
      <c r="DO136" s="352">
        <v>0</v>
      </c>
      <c r="DP136" s="352">
        <v>0</v>
      </c>
      <c r="DQ136" s="352">
        <v>0</v>
      </c>
      <c r="DR136" s="352">
        <v>0</v>
      </c>
      <c r="DS136" s="352">
        <v>0</v>
      </c>
      <c r="DT136" s="352">
        <v>0</v>
      </c>
      <c r="DU136" s="352">
        <v>0</v>
      </c>
      <c r="DV136" s="352">
        <v>0</v>
      </c>
      <c r="DW136" s="352">
        <v>0</v>
      </c>
      <c r="DX136" s="352">
        <v>0</v>
      </c>
      <c r="DY136" s="352">
        <v>0</v>
      </c>
      <c r="DZ136" s="352">
        <v>0</v>
      </c>
      <c r="EA136" s="352">
        <v>0</v>
      </c>
      <c r="EB136" s="352">
        <v>0</v>
      </c>
      <c r="EC136" s="352">
        <v>0</v>
      </c>
      <c r="ED136" s="352">
        <v>0</v>
      </c>
      <c r="EE136" s="352">
        <v>0</v>
      </c>
      <c r="EF136" s="352">
        <v>0</v>
      </c>
      <c r="EG136" s="352">
        <v>0</v>
      </c>
      <c r="EH136" s="352">
        <v>0</v>
      </c>
      <c r="EI136" s="352">
        <v>0</v>
      </c>
      <c r="EJ136" s="352">
        <v>0</v>
      </c>
      <c r="EK136" s="352">
        <v>0</v>
      </c>
      <c r="EL136" s="352">
        <v>0</v>
      </c>
      <c r="EM136" s="352">
        <v>0</v>
      </c>
      <c r="EN136" s="352">
        <v>0</v>
      </c>
      <c r="EO136" s="352">
        <v>0</v>
      </c>
      <c r="EP136" s="352">
        <v>0</v>
      </c>
      <c r="EQ136" s="352">
        <v>0</v>
      </c>
      <c r="ER136" s="352">
        <v>0</v>
      </c>
      <c r="ES136" s="352">
        <v>0</v>
      </c>
      <c r="ET136" s="352">
        <v>0</v>
      </c>
      <c r="EU136" s="352">
        <v>0</v>
      </c>
      <c r="EV136" s="352">
        <v>0</v>
      </c>
      <c r="EW136" s="352">
        <v>0</v>
      </c>
      <c r="EX136" s="352">
        <v>0</v>
      </c>
      <c r="EY136" s="352">
        <v>0</v>
      </c>
      <c r="EZ136" s="352">
        <v>0</v>
      </c>
      <c r="FA136" s="352">
        <v>0</v>
      </c>
      <c r="FB136" s="352">
        <v>0</v>
      </c>
      <c r="FC136" s="352">
        <v>0</v>
      </c>
      <c r="FD136" s="352">
        <v>0</v>
      </c>
      <c r="FE136" s="352">
        <v>0</v>
      </c>
      <c r="FF136" s="352">
        <v>0</v>
      </c>
      <c r="FG136" s="352">
        <v>0</v>
      </c>
      <c r="FH136" s="352">
        <v>0</v>
      </c>
      <c r="FI136" s="352">
        <v>0</v>
      </c>
      <c r="FJ136" s="352">
        <v>0</v>
      </c>
      <c r="FK136" s="352">
        <v>0</v>
      </c>
      <c r="FL136" s="352">
        <v>0</v>
      </c>
      <c r="FM136" s="352">
        <v>0</v>
      </c>
      <c r="FN136" s="352">
        <v>0</v>
      </c>
      <c r="FO136" s="352">
        <v>0</v>
      </c>
      <c r="FP136" s="352">
        <v>0</v>
      </c>
      <c r="FQ136" s="352">
        <v>0</v>
      </c>
      <c r="FR136" s="352">
        <v>0</v>
      </c>
      <c r="FS136" s="352">
        <v>0</v>
      </c>
      <c r="FT136" s="352">
        <v>0</v>
      </c>
      <c r="FU136" s="352">
        <v>0</v>
      </c>
      <c r="FV136" s="352">
        <v>0</v>
      </c>
      <c r="FW136" s="352">
        <v>0</v>
      </c>
      <c r="FX136" s="352">
        <v>0</v>
      </c>
      <c r="FY136" s="352">
        <v>0</v>
      </c>
      <c r="FZ136" s="352">
        <v>0</v>
      </c>
      <c r="GA136" s="352">
        <v>0</v>
      </c>
      <c r="GB136" s="352">
        <v>0</v>
      </c>
      <c r="GC136" s="352">
        <v>0</v>
      </c>
      <c r="GD136" s="352">
        <v>0</v>
      </c>
      <c r="GE136" s="352">
        <v>0</v>
      </c>
      <c r="GF136" s="352">
        <v>0</v>
      </c>
    </row>
    <row r="137" spans="1:188" s="324" customFormat="1" ht="12.95" customHeight="1">
      <c r="A137" s="326">
        <v>40</v>
      </c>
      <c r="B137" s="364" t="s">
        <v>108</v>
      </c>
      <c r="C137" s="365"/>
      <c r="D137" s="365"/>
      <c r="E137" s="366"/>
      <c r="F137" s="352">
        <v>0</v>
      </c>
      <c r="G137" s="352">
        <v>0</v>
      </c>
      <c r="H137" s="352">
        <v>0</v>
      </c>
      <c r="I137" s="352">
        <v>0</v>
      </c>
      <c r="J137" s="352">
        <v>0</v>
      </c>
      <c r="K137" s="352">
        <v>0</v>
      </c>
      <c r="L137" s="352">
        <v>0</v>
      </c>
      <c r="M137" s="352">
        <v>0</v>
      </c>
      <c r="N137" s="352">
        <v>0</v>
      </c>
      <c r="O137" s="352">
        <v>0</v>
      </c>
      <c r="P137" s="352">
        <v>0</v>
      </c>
      <c r="Q137" s="352">
        <v>0</v>
      </c>
      <c r="R137" s="352">
        <v>0</v>
      </c>
      <c r="S137" s="352">
        <v>0</v>
      </c>
      <c r="T137" s="352">
        <v>0</v>
      </c>
      <c r="U137" s="352">
        <v>0</v>
      </c>
      <c r="V137" s="352">
        <v>0</v>
      </c>
      <c r="W137" s="352">
        <v>0</v>
      </c>
      <c r="X137" s="352">
        <v>0</v>
      </c>
      <c r="Y137" s="352">
        <v>0</v>
      </c>
      <c r="Z137" s="352">
        <v>0</v>
      </c>
      <c r="AA137" s="352">
        <v>0</v>
      </c>
      <c r="AB137" s="352">
        <v>0</v>
      </c>
      <c r="AC137" s="352">
        <v>0</v>
      </c>
      <c r="AD137" s="352">
        <v>0</v>
      </c>
      <c r="AE137" s="352">
        <v>0</v>
      </c>
      <c r="AF137" s="352">
        <v>0</v>
      </c>
      <c r="AG137" s="352">
        <v>0</v>
      </c>
      <c r="AH137" s="352">
        <v>0</v>
      </c>
      <c r="AI137" s="352">
        <v>0</v>
      </c>
      <c r="AJ137" s="352">
        <v>0</v>
      </c>
      <c r="AK137" s="352">
        <v>0</v>
      </c>
      <c r="AL137" s="352">
        <v>0</v>
      </c>
      <c r="AM137" s="352">
        <v>0</v>
      </c>
      <c r="AN137" s="352">
        <v>0</v>
      </c>
      <c r="AO137" s="352">
        <v>0</v>
      </c>
      <c r="AP137" s="352">
        <v>0</v>
      </c>
      <c r="AQ137" s="352">
        <v>0</v>
      </c>
      <c r="AR137" s="352">
        <v>0</v>
      </c>
      <c r="AS137" s="352">
        <v>0</v>
      </c>
      <c r="AT137" s="352">
        <v>0</v>
      </c>
      <c r="AU137" s="352">
        <v>0</v>
      </c>
      <c r="AV137" s="352">
        <v>0</v>
      </c>
      <c r="AW137" s="352">
        <v>0</v>
      </c>
      <c r="AX137" s="352">
        <v>0</v>
      </c>
      <c r="AY137" s="352">
        <v>0</v>
      </c>
      <c r="AZ137" s="352">
        <v>0</v>
      </c>
      <c r="BA137" s="352">
        <v>0</v>
      </c>
      <c r="BB137" s="352">
        <v>0</v>
      </c>
      <c r="BC137" s="352">
        <v>0</v>
      </c>
      <c r="BD137" s="352">
        <v>0</v>
      </c>
      <c r="BE137" s="352">
        <v>0</v>
      </c>
      <c r="BF137" s="352">
        <v>0</v>
      </c>
      <c r="BG137" s="352">
        <v>0</v>
      </c>
      <c r="BH137" s="352">
        <v>0</v>
      </c>
      <c r="BI137" s="352">
        <v>0</v>
      </c>
      <c r="BJ137" s="352">
        <v>0</v>
      </c>
      <c r="BK137" s="352">
        <v>0</v>
      </c>
      <c r="BL137" s="352">
        <v>0</v>
      </c>
      <c r="BM137" s="352">
        <v>0</v>
      </c>
      <c r="BN137" s="352">
        <v>0</v>
      </c>
      <c r="BO137" s="352">
        <v>0</v>
      </c>
      <c r="BP137" s="352">
        <v>0</v>
      </c>
      <c r="BQ137" s="352">
        <v>0</v>
      </c>
      <c r="BR137" s="352">
        <v>0</v>
      </c>
      <c r="BS137" s="352">
        <v>0</v>
      </c>
      <c r="BT137" s="352">
        <v>0</v>
      </c>
      <c r="BU137" s="352">
        <v>0</v>
      </c>
      <c r="BV137" s="352">
        <v>0</v>
      </c>
      <c r="BW137" s="352">
        <v>0</v>
      </c>
      <c r="BX137" s="352">
        <v>0</v>
      </c>
      <c r="BY137" s="352">
        <v>0</v>
      </c>
      <c r="BZ137" s="352">
        <v>0</v>
      </c>
      <c r="CA137" s="352">
        <v>0</v>
      </c>
      <c r="CB137" s="352">
        <v>0</v>
      </c>
      <c r="CC137" s="352">
        <v>0</v>
      </c>
      <c r="CD137" s="352">
        <v>0</v>
      </c>
      <c r="CE137" s="352">
        <v>0</v>
      </c>
      <c r="CF137" s="352">
        <v>0</v>
      </c>
      <c r="CG137" s="352">
        <v>0</v>
      </c>
      <c r="CH137" s="352">
        <v>0</v>
      </c>
      <c r="CI137" s="352">
        <v>0</v>
      </c>
      <c r="CJ137" s="352">
        <v>0</v>
      </c>
      <c r="CK137" s="352">
        <v>0</v>
      </c>
      <c r="CL137" s="352">
        <v>0</v>
      </c>
      <c r="CM137" s="352">
        <v>0</v>
      </c>
      <c r="CN137" s="352">
        <v>0</v>
      </c>
      <c r="CO137" s="352">
        <v>0</v>
      </c>
      <c r="CP137" s="352">
        <v>0</v>
      </c>
      <c r="CQ137" s="352">
        <v>0</v>
      </c>
      <c r="CR137" s="352">
        <v>0</v>
      </c>
      <c r="CS137" s="352">
        <v>0</v>
      </c>
      <c r="CT137" s="352">
        <v>0</v>
      </c>
      <c r="CU137" s="352">
        <v>0</v>
      </c>
      <c r="CV137" s="352">
        <v>0</v>
      </c>
      <c r="CW137" s="352">
        <v>0</v>
      </c>
      <c r="CX137" s="352">
        <v>0</v>
      </c>
      <c r="CY137" s="352">
        <v>0</v>
      </c>
      <c r="CZ137" s="352">
        <v>0</v>
      </c>
      <c r="DA137" s="352">
        <v>0</v>
      </c>
      <c r="DB137" s="352">
        <v>0</v>
      </c>
      <c r="DC137" s="352">
        <v>0</v>
      </c>
      <c r="DD137" s="352">
        <v>0</v>
      </c>
      <c r="DE137" s="352">
        <v>0</v>
      </c>
      <c r="DF137" s="352">
        <v>0</v>
      </c>
      <c r="DG137" s="352">
        <v>0</v>
      </c>
      <c r="DH137" s="352">
        <v>0</v>
      </c>
      <c r="DI137" s="352">
        <v>0</v>
      </c>
      <c r="DJ137" s="352">
        <v>0</v>
      </c>
      <c r="DK137" s="352">
        <v>0</v>
      </c>
      <c r="DL137" s="352">
        <v>0</v>
      </c>
      <c r="DM137" s="352">
        <v>0</v>
      </c>
      <c r="DN137" s="352">
        <v>0</v>
      </c>
      <c r="DO137" s="352">
        <v>0</v>
      </c>
      <c r="DP137" s="352">
        <v>0</v>
      </c>
      <c r="DQ137" s="352">
        <v>0</v>
      </c>
      <c r="DR137" s="352">
        <v>0</v>
      </c>
      <c r="DS137" s="352">
        <v>0</v>
      </c>
      <c r="DT137" s="352">
        <v>0</v>
      </c>
      <c r="DU137" s="352">
        <v>0</v>
      </c>
      <c r="DV137" s="352">
        <v>0</v>
      </c>
      <c r="DW137" s="352">
        <v>0</v>
      </c>
      <c r="DX137" s="352">
        <v>0</v>
      </c>
      <c r="DY137" s="352">
        <v>0</v>
      </c>
      <c r="DZ137" s="352">
        <v>0</v>
      </c>
      <c r="EA137" s="352">
        <v>0</v>
      </c>
      <c r="EB137" s="352">
        <v>0</v>
      </c>
      <c r="EC137" s="352">
        <v>0</v>
      </c>
      <c r="ED137" s="352">
        <v>0</v>
      </c>
      <c r="EE137" s="352">
        <v>0</v>
      </c>
      <c r="EF137" s="352">
        <v>0</v>
      </c>
      <c r="EG137" s="352">
        <v>0</v>
      </c>
      <c r="EH137" s="352">
        <v>0</v>
      </c>
      <c r="EI137" s="352">
        <v>0</v>
      </c>
      <c r="EJ137" s="352">
        <v>0</v>
      </c>
      <c r="EK137" s="352">
        <v>0</v>
      </c>
      <c r="EL137" s="352">
        <v>0</v>
      </c>
      <c r="EM137" s="352">
        <v>0</v>
      </c>
      <c r="EN137" s="352">
        <v>0</v>
      </c>
      <c r="EO137" s="352">
        <v>0</v>
      </c>
      <c r="EP137" s="352">
        <v>0</v>
      </c>
      <c r="EQ137" s="352">
        <v>0</v>
      </c>
      <c r="ER137" s="352">
        <v>0</v>
      </c>
      <c r="ES137" s="352">
        <v>0</v>
      </c>
      <c r="ET137" s="352">
        <v>0</v>
      </c>
      <c r="EU137" s="352">
        <v>0</v>
      </c>
      <c r="EV137" s="352">
        <v>0</v>
      </c>
      <c r="EW137" s="352">
        <v>0</v>
      </c>
      <c r="EX137" s="352">
        <v>0</v>
      </c>
      <c r="EY137" s="352">
        <v>0</v>
      </c>
      <c r="EZ137" s="352">
        <v>0</v>
      </c>
      <c r="FA137" s="352">
        <v>0</v>
      </c>
      <c r="FB137" s="352">
        <v>0</v>
      </c>
      <c r="FC137" s="352">
        <v>0</v>
      </c>
      <c r="FD137" s="352">
        <v>0</v>
      </c>
      <c r="FE137" s="352">
        <v>0</v>
      </c>
      <c r="FF137" s="352">
        <v>0</v>
      </c>
      <c r="FG137" s="352">
        <v>0</v>
      </c>
      <c r="FH137" s="352">
        <v>0</v>
      </c>
      <c r="FI137" s="352">
        <v>0</v>
      </c>
      <c r="FJ137" s="352">
        <v>0</v>
      </c>
      <c r="FK137" s="352">
        <v>0</v>
      </c>
      <c r="FL137" s="352">
        <v>0</v>
      </c>
      <c r="FM137" s="352">
        <v>0</v>
      </c>
      <c r="FN137" s="352">
        <v>0</v>
      </c>
      <c r="FO137" s="352">
        <v>0</v>
      </c>
      <c r="FP137" s="352">
        <v>0</v>
      </c>
      <c r="FQ137" s="352">
        <v>0</v>
      </c>
      <c r="FR137" s="352">
        <v>0</v>
      </c>
      <c r="FS137" s="352">
        <v>0</v>
      </c>
      <c r="FT137" s="352">
        <v>0</v>
      </c>
      <c r="FU137" s="352">
        <v>0</v>
      </c>
      <c r="FV137" s="352">
        <v>0</v>
      </c>
      <c r="FW137" s="352">
        <v>0</v>
      </c>
      <c r="FX137" s="352">
        <v>0</v>
      </c>
      <c r="FY137" s="352">
        <v>0</v>
      </c>
      <c r="FZ137" s="352">
        <v>0</v>
      </c>
      <c r="GA137" s="352">
        <v>0</v>
      </c>
      <c r="GB137" s="352">
        <v>0</v>
      </c>
      <c r="GC137" s="352">
        <v>0</v>
      </c>
      <c r="GD137" s="352">
        <v>0</v>
      </c>
      <c r="GE137" s="352">
        <v>0</v>
      </c>
      <c r="GF137" s="352">
        <v>0</v>
      </c>
    </row>
    <row r="138" spans="1:188" s="324" customFormat="1" ht="12.95" customHeight="1">
      <c r="A138" s="326">
        <v>41</v>
      </c>
      <c r="B138" s="364" t="s">
        <v>109</v>
      </c>
      <c r="C138" s="365"/>
      <c r="D138" s="365"/>
      <c r="E138" s="366"/>
      <c r="F138" s="352">
        <v>0</v>
      </c>
      <c r="G138" s="352">
        <v>0</v>
      </c>
      <c r="H138" s="352">
        <v>0</v>
      </c>
      <c r="I138" s="352">
        <v>0</v>
      </c>
      <c r="J138" s="352">
        <v>0</v>
      </c>
      <c r="K138" s="352">
        <v>0</v>
      </c>
      <c r="L138" s="352">
        <v>0</v>
      </c>
      <c r="M138" s="352">
        <v>0</v>
      </c>
      <c r="N138" s="352">
        <v>0</v>
      </c>
      <c r="O138" s="352">
        <v>0</v>
      </c>
      <c r="P138" s="352">
        <v>0</v>
      </c>
      <c r="Q138" s="352">
        <v>0</v>
      </c>
      <c r="R138" s="352">
        <v>0</v>
      </c>
      <c r="S138" s="352">
        <v>0</v>
      </c>
      <c r="T138" s="352">
        <v>0</v>
      </c>
      <c r="U138" s="352">
        <v>0</v>
      </c>
      <c r="V138" s="352">
        <v>0</v>
      </c>
      <c r="W138" s="352">
        <v>0</v>
      </c>
      <c r="X138" s="352">
        <v>0</v>
      </c>
      <c r="Y138" s="352">
        <v>0</v>
      </c>
      <c r="Z138" s="352">
        <v>0</v>
      </c>
      <c r="AA138" s="352">
        <v>0</v>
      </c>
      <c r="AB138" s="352">
        <v>0</v>
      </c>
      <c r="AC138" s="352">
        <v>0</v>
      </c>
      <c r="AD138" s="352">
        <v>0</v>
      </c>
      <c r="AE138" s="352">
        <v>0</v>
      </c>
      <c r="AF138" s="352">
        <v>0</v>
      </c>
      <c r="AG138" s="352">
        <v>0</v>
      </c>
      <c r="AH138" s="352">
        <v>0</v>
      </c>
      <c r="AI138" s="352">
        <v>0</v>
      </c>
      <c r="AJ138" s="352">
        <v>0</v>
      </c>
      <c r="AK138" s="352">
        <v>0</v>
      </c>
      <c r="AL138" s="352">
        <v>0</v>
      </c>
      <c r="AM138" s="352">
        <v>0</v>
      </c>
      <c r="AN138" s="352">
        <v>0</v>
      </c>
      <c r="AO138" s="352">
        <v>0</v>
      </c>
      <c r="AP138" s="352">
        <v>0</v>
      </c>
      <c r="AQ138" s="352">
        <v>0</v>
      </c>
      <c r="AR138" s="352">
        <v>0</v>
      </c>
      <c r="AS138" s="352">
        <v>0</v>
      </c>
      <c r="AT138" s="352">
        <v>0</v>
      </c>
      <c r="AU138" s="352">
        <v>0</v>
      </c>
      <c r="AV138" s="352">
        <v>0</v>
      </c>
      <c r="AW138" s="352">
        <v>0</v>
      </c>
      <c r="AX138" s="352">
        <v>0</v>
      </c>
      <c r="AY138" s="352">
        <v>0</v>
      </c>
      <c r="AZ138" s="352">
        <v>0</v>
      </c>
      <c r="BA138" s="352">
        <v>0</v>
      </c>
      <c r="BB138" s="352">
        <v>0</v>
      </c>
      <c r="BC138" s="352">
        <v>0</v>
      </c>
      <c r="BD138" s="352">
        <v>0</v>
      </c>
      <c r="BE138" s="352">
        <v>0</v>
      </c>
      <c r="BF138" s="352">
        <v>0</v>
      </c>
      <c r="BG138" s="352">
        <v>0</v>
      </c>
      <c r="BH138" s="352">
        <v>0</v>
      </c>
      <c r="BI138" s="352">
        <v>0</v>
      </c>
      <c r="BJ138" s="352">
        <v>0</v>
      </c>
      <c r="BK138" s="352">
        <v>0</v>
      </c>
      <c r="BL138" s="352">
        <v>0</v>
      </c>
      <c r="BM138" s="352">
        <v>1</v>
      </c>
      <c r="BN138" s="352">
        <v>0</v>
      </c>
      <c r="BO138" s="352">
        <v>1</v>
      </c>
      <c r="BP138" s="352">
        <v>1</v>
      </c>
      <c r="BQ138" s="352">
        <v>1</v>
      </c>
      <c r="BR138" s="352">
        <v>0</v>
      </c>
      <c r="BS138" s="352">
        <v>0</v>
      </c>
      <c r="BT138" s="352">
        <v>0</v>
      </c>
      <c r="BU138" s="352">
        <v>0</v>
      </c>
      <c r="BV138" s="352">
        <v>0</v>
      </c>
      <c r="BW138" s="352">
        <v>0</v>
      </c>
      <c r="BX138" s="352">
        <v>0</v>
      </c>
      <c r="BY138" s="352">
        <v>0</v>
      </c>
      <c r="BZ138" s="352">
        <v>0</v>
      </c>
      <c r="CA138" s="352">
        <v>0</v>
      </c>
      <c r="CB138" s="352">
        <v>0</v>
      </c>
      <c r="CC138" s="352">
        <v>0</v>
      </c>
      <c r="CD138" s="352">
        <v>0</v>
      </c>
      <c r="CE138" s="352">
        <v>0</v>
      </c>
      <c r="CF138" s="352">
        <v>0</v>
      </c>
      <c r="CG138" s="352">
        <v>0</v>
      </c>
      <c r="CH138" s="352">
        <v>0</v>
      </c>
      <c r="CI138" s="352">
        <v>0</v>
      </c>
      <c r="CJ138" s="352">
        <v>0</v>
      </c>
      <c r="CK138" s="352">
        <v>0</v>
      </c>
      <c r="CL138" s="352">
        <v>0</v>
      </c>
      <c r="CM138" s="352">
        <v>0</v>
      </c>
      <c r="CN138" s="352">
        <v>0</v>
      </c>
      <c r="CO138" s="352">
        <v>0</v>
      </c>
      <c r="CP138" s="352">
        <v>0</v>
      </c>
      <c r="CQ138" s="352">
        <v>0</v>
      </c>
      <c r="CR138" s="352">
        <v>0</v>
      </c>
      <c r="CS138" s="352">
        <v>0</v>
      </c>
      <c r="CT138" s="352">
        <v>0</v>
      </c>
      <c r="CU138" s="352">
        <v>0</v>
      </c>
      <c r="CV138" s="352">
        <v>0</v>
      </c>
      <c r="CW138" s="352">
        <v>0</v>
      </c>
      <c r="CX138" s="352">
        <v>0</v>
      </c>
      <c r="CY138" s="352">
        <v>0</v>
      </c>
      <c r="CZ138" s="352">
        <v>0</v>
      </c>
      <c r="DA138" s="352">
        <v>0</v>
      </c>
      <c r="DB138" s="352">
        <v>0</v>
      </c>
      <c r="DC138" s="352">
        <v>0</v>
      </c>
      <c r="DD138" s="352">
        <v>0</v>
      </c>
      <c r="DE138" s="352">
        <v>0</v>
      </c>
      <c r="DF138" s="352">
        <v>0</v>
      </c>
      <c r="DG138" s="352">
        <v>0</v>
      </c>
      <c r="DH138" s="352">
        <v>0</v>
      </c>
      <c r="DI138" s="352">
        <v>0</v>
      </c>
      <c r="DJ138" s="352">
        <v>0</v>
      </c>
      <c r="DK138" s="352">
        <v>0</v>
      </c>
      <c r="DL138" s="352">
        <v>0</v>
      </c>
      <c r="DM138" s="352">
        <v>0</v>
      </c>
      <c r="DN138" s="352">
        <v>0</v>
      </c>
      <c r="DO138" s="352">
        <v>0</v>
      </c>
      <c r="DP138" s="352">
        <v>0</v>
      </c>
      <c r="DQ138" s="352">
        <v>0</v>
      </c>
      <c r="DR138" s="352">
        <v>0</v>
      </c>
      <c r="DS138" s="352">
        <v>0</v>
      </c>
      <c r="DT138" s="352">
        <v>0</v>
      </c>
      <c r="DU138" s="352">
        <v>0</v>
      </c>
      <c r="DV138" s="352">
        <v>0</v>
      </c>
      <c r="DW138" s="352">
        <v>0</v>
      </c>
      <c r="DX138" s="352">
        <v>0</v>
      </c>
      <c r="DY138" s="352">
        <v>0</v>
      </c>
      <c r="DZ138" s="352">
        <v>0</v>
      </c>
      <c r="EA138" s="352">
        <v>0</v>
      </c>
      <c r="EB138" s="352">
        <v>0</v>
      </c>
      <c r="EC138" s="352">
        <v>0</v>
      </c>
      <c r="ED138" s="352">
        <v>0</v>
      </c>
      <c r="EE138" s="352">
        <v>0</v>
      </c>
      <c r="EF138" s="352">
        <v>0</v>
      </c>
      <c r="EG138" s="352">
        <v>0</v>
      </c>
      <c r="EH138" s="352">
        <v>0</v>
      </c>
      <c r="EI138" s="352">
        <v>0</v>
      </c>
      <c r="EJ138" s="352">
        <v>0</v>
      </c>
      <c r="EK138" s="352">
        <v>0</v>
      </c>
      <c r="EL138" s="352">
        <v>0</v>
      </c>
      <c r="EM138" s="352">
        <v>0</v>
      </c>
      <c r="EN138" s="352">
        <v>0</v>
      </c>
      <c r="EO138" s="352">
        <v>0</v>
      </c>
      <c r="EP138" s="352">
        <v>0</v>
      </c>
      <c r="EQ138" s="352">
        <v>0</v>
      </c>
      <c r="ER138" s="352">
        <v>0</v>
      </c>
      <c r="ES138" s="352">
        <v>0</v>
      </c>
      <c r="ET138" s="352">
        <v>0</v>
      </c>
      <c r="EU138" s="352">
        <v>0</v>
      </c>
      <c r="EV138" s="352">
        <v>0</v>
      </c>
      <c r="EW138" s="352">
        <v>0</v>
      </c>
      <c r="EX138" s="352">
        <v>0</v>
      </c>
      <c r="EY138" s="352">
        <v>0</v>
      </c>
      <c r="EZ138" s="352">
        <v>0</v>
      </c>
      <c r="FA138" s="352">
        <v>0</v>
      </c>
      <c r="FB138" s="352">
        <v>0</v>
      </c>
      <c r="FC138" s="352">
        <v>0</v>
      </c>
      <c r="FD138" s="352">
        <v>0</v>
      </c>
      <c r="FE138" s="352">
        <v>0</v>
      </c>
      <c r="FF138" s="352">
        <v>0</v>
      </c>
      <c r="FG138" s="352">
        <v>0</v>
      </c>
      <c r="FH138" s="352">
        <v>0</v>
      </c>
      <c r="FI138" s="352">
        <v>0</v>
      </c>
      <c r="FJ138" s="352">
        <v>0</v>
      </c>
      <c r="FK138" s="352">
        <v>0</v>
      </c>
      <c r="FL138" s="352">
        <v>0</v>
      </c>
      <c r="FM138" s="352">
        <v>0</v>
      </c>
      <c r="FN138" s="352">
        <v>0</v>
      </c>
      <c r="FO138" s="352">
        <v>0</v>
      </c>
      <c r="FP138" s="352">
        <v>0</v>
      </c>
      <c r="FQ138" s="352">
        <v>0</v>
      </c>
      <c r="FR138" s="352">
        <v>0</v>
      </c>
      <c r="FS138" s="352">
        <v>0</v>
      </c>
      <c r="FT138" s="352">
        <v>0</v>
      </c>
      <c r="FU138" s="352">
        <v>0</v>
      </c>
      <c r="FV138" s="352">
        <v>0</v>
      </c>
      <c r="FW138" s="352">
        <v>0</v>
      </c>
      <c r="FX138" s="352">
        <v>0</v>
      </c>
      <c r="FY138" s="352">
        <v>0</v>
      </c>
      <c r="FZ138" s="352">
        <v>0</v>
      </c>
      <c r="GA138" s="352">
        <v>0</v>
      </c>
      <c r="GB138" s="352">
        <v>0</v>
      </c>
      <c r="GC138" s="352">
        <v>0</v>
      </c>
      <c r="GD138" s="352">
        <v>0</v>
      </c>
      <c r="GE138" s="352">
        <v>0</v>
      </c>
      <c r="GF138" s="352">
        <v>0</v>
      </c>
    </row>
    <row r="139" spans="1:188" s="324" customFormat="1" ht="12.95" customHeight="1">
      <c r="A139" s="326">
        <v>42</v>
      </c>
      <c r="B139" s="364" t="s">
        <v>110</v>
      </c>
      <c r="C139" s="365"/>
      <c r="D139" s="365"/>
      <c r="E139" s="366"/>
      <c r="F139" s="352">
        <v>0</v>
      </c>
      <c r="G139" s="352">
        <v>0</v>
      </c>
      <c r="H139" s="352">
        <v>0</v>
      </c>
      <c r="I139" s="352">
        <v>0</v>
      </c>
      <c r="J139" s="352">
        <v>0</v>
      </c>
      <c r="K139" s="352">
        <v>0</v>
      </c>
      <c r="L139" s="352">
        <v>0</v>
      </c>
      <c r="M139" s="352">
        <v>0</v>
      </c>
      <c r="N139" s="352">
        <v>0</v>
      </c>
      <c r="O139" s="352">
        <v>0</v>
      </c>
      <c r="P139" s="352">
        <v>0</v>
      </c>
      <c r="Q139" s="352">
        <v>0</v>
      </c>
      <c r="R139" s="352">
        <v>0</v>
      </c>
      <c r="S139" s="352">
        <v>0</v>
      </c>
      <c r="T139" s="352">
        <v>0</v>
      </c>
      <c r="U139" s="352">
        <v>0</v>
      </c>
      <c r="V139" s="352">
        <v>0</v>
      </c>
      <c r="W139" s="352">
        <v>0</v>
      </c>
      <c r="X139" s="352">
        <v>0</v>
      </c>
      <c r="Y139" s="352">
        <v>0</v>
      </c>
      <c r="Z139" s="352">
        <v>0</v>
      </c>
      <c r="AA139" s="352">
        <v>0</v>
      </c>
      <c r="AB139" s="352">
        <v>0</v>
      </c>
      <c r="AC139" s="352">
        <v>0</v>
      </c>
      <c r="AD139" s="352">
        <v>0</v>
      </c>
      <c r="AE139" s="352">
        <v>0</v>
      </c>
      <c r="AF139" s="352">
        <v>0</v>
      </c>
      <c r="AG139" s="352">
        <v>0</v>
      </c>
      <c r="AH139" s="352">
        <v>0</v>
      </c>
      <c r="AI139" s="352">
        <v>0</v>
      </c>
      <c r="AJ139" s="352">
        <v>0</v>
      </c>
      <c r="AK139" s="352">
        <v>0</v>
      </c>
      <c r="AL139" s="352">
        <v>0</v>
      </c>
      <c r="AM139" s="352">
        <v>0</v>
      </c>
      <c r="AN139" s="352">
        <v>0</v>
      </c>
      <c r="AO139" s="352">
        <v>0</v>
      </c>
      <c r="AP139" s="352">
        <v>0</v>
      </c>
      <c r="AQ139" s="352">
        <v>0</v>
      </c>
      <c r="AR139" s="352">
        <v>0</v>
      </c>
      <c r="AS139" s="352">
        <v>0</v>
      </c>
      <c r="AT139" s="352">
        <v>0</v>
      </c>
      <c r="AU139" s="352">
        <v>0</v>
      </c>
      <c r="AV139" s="352">
        <v>0</v>
      </c>
      <c r="AW139" s="352">
        <v>0</v>
      </c>
      <c r="AX139" s="352">
        <v>0</v>
      </c>
      <c r="AY139" s="352">
        <v>0</v>
      </c>
      <c r="AZ139" s="352">
        <v>0</v>
      </c>
      <c r="BA139" s="352">
        <v>0</v>
      </c>
      <c r="BB139" s="352">
        <v>0</v>
      </c>
      <c r="BC139" s="352">
        <v>0</v>
      </c>
      <c r="BD139" s="352">
        <v>0</v>
      </c>
      <c r="BE139" s="352">
        <v>0</v>
      </c>
      <c r="BF139" s="352">
        <v>0</v>
      </c>
      <c r="BG139" s="352">
        <v>0</v>
      </c>
      <c r="BH139" s="352">
        <v>0</v>
      </c>
      <c r="BI139" s="352">
        <v>0</v>
      </c>
      <c r="BJ139" s="352">
        <v>0</v>
      </c>
      <c r="BK139" s="352">
        <v>0</v>
      </c>
      <c r="BL139" s="352">
        <v>0</v>
      </c>
      <c r="BM139" s="352">
        <v>0</v>
      </c>
      <c r="BN139" s="352">
        <v>0</v>
      </c>
      <c r="BO139" s="352">
        <v>0</v>
      </c>
      <c r="BP139" s="352">
        <v>0</v>
      </c>
      <c r="BQ139" s="352">
        <v>0</v>
      </c>
      <c r="BR139" s="352">
        <v>0</v>
      </c>
      <c r="BS139" s="352">
        <v>0</v>
      </c>
      <c r="BT139" s="352">
        <v>0</v>
      </c>
      <c r="BU139" s="352">
        <v>0</v>
      </c>
      <c r="BV139" s="352">
        <v>0</v>
      </c>
      <c r="BW139" s="352">
        <v>0</v>
      </c>
      <c r="BX139" s="352">
        <v>0</v>
      </c>
      <c r="BY139" s="352">
        <v>0</v>
      </c>
      <c r="BZ139" s="352">
        <v>0</v>
      </c>
      <c r="CA139" s="352">
        <v>0</v>
      </c>
      <c r="CB139" s="352">
        <v>0</v>
      </c>
      <c r="CC139" s="352">
        <v>0</v>
      </c>
      <c r="CD139" s="352">
        <v>0</v>
      </c>
      <c r="CE139" s="352">
        <v>0</v>
      </c>
      <c r="CF139" s="352">
        <v>0</v>
      </c>
      <c r="CG139" s="352">
        <v>0</v>
      </c>
      <c r="CH139" s="352">
        <v>0</v>
      </c>
      <c r="CI139" s="352">
        <v>0</v>
      </c>
      <c r="CJ139" s="352">
        <v>0</v>
      </c>
      <c r="CK139" s="352">
        <v>0</v>
      </c>
      <c r="CL139" s="352">
        <v>0</v>
      </c>
      <c r="CM139" s="352">
        <v>0</v>
      </c>
      <c r="CN139" s="352">
        <v>0</v>
      </c>
      <c r="CO139" s="352">
        <v>0</v>
      </c>
      <c r="CP139" s="352">
        <v>0</v>
      </c>
      <c r="CQ139" s="352">
        <v>0</v>
      </c>
      <c r="CR139" s="352">
        <v>0</v>
      </c>
      <c r="CS139" s="352">
        <v>0</v>
      </c>
      <c r="CT139" s="352">
        <v>0</v>
      </c>
      <c r="CU139" s="352">
        <v>0</v>
      </c>
      <c r="CV139" s="352">
        <v>0</v>
      </c>
      <c r="CW139" s="352">
        <v>0</v>
      </c>
      <c r="CX139" s="352">
        <v>0</v>
      </c>
      <c r="CY139" s="352">
        <v>0</v>
      </c>
      <c r="CZ139" s="352">
        <v>0</v>
      </c>
      <c r="DA139" s="352">
        <v>0</v>
      </c>
      <c r="DB139" s="352">
        <v>0</v>
      </c>
      <c r="DC139" s="352">
        <v>0</v>
      </c>
      <c r="DD139" s="352">
        <v>0</v>
      </c>
      <c r="DE139" s="352">
        <v>0</v>
      </c>
      <c r="DF139" s="352">
        <v>0</v>
      </c>
      <c r="DG139" s="352">
        <v>0</v>
      </c>
      <c r="DH139" s="352">
        <v>0</v>
      </c>
      <c r="DI139" s="352">
        <v>0</v>
      </c>
      <c r="DJ139" s="352">
        <v>0</v>
      </c>
      <c r="DK139" s="352">
        <v>0</v>
      </c>
      <c r="DL139" s="352">
        <v>0</v>
      </c>
      <c r="DM139" s="352">
        <v>0</v>
      </c>
      <c r="DN139" s="352">
        <v>0</v>
      </c>
      <c r="DO139" s="352">
        <v>0</v>
      </c>
      <c r="DP139" s="352">
        <v>0</v>
      </c>
      <c r="DQ139" s="352">
        <v>0</v>
      </c>
      <c r="DR139" s="352">
        <v>0</v>
      </c>
      <c r="DS139" s="352">
        <v>0</v>
      </c>
      <c r="DT139" s="352">
        <v>0</v>
      </c>
      <c r="DU139" s="352">
        <v>0</v>
      </c>
      <c r="DV139" s="352">
        <v>0</v>
      </c>
      <c r="DW139" s="352">
        <v>0</v>
      </c>
      <c r="DX139" s="352">
        <v>0</v>
      </c>
      <c r="DY139" s="352">
        <v>0</v>
      </c>
      <c r="DZ139" s="352">
        <v>0</v>
      </c>
      <c r="EA139" s="352">
        <v>0</v>
      </c>
      <c r="EB139" s="352">
        <v>0</v>
      </c>
      <c r="EC139" s="352">
        <v>0</v>
      </c>
      <c r="ED139" s="352">
        <v>0</v>
      </c>
      <c r="EE139" s="352">
        <v>0</v>
      </c>
      <c r="EF139" s="352">
        <v>0</v>
      </c>
      <c r="EG139" s="352">
        <v>0</v>
      </c>
      <c r="EH139" s="352">
        <v>0</v>
      </c>
      <c r="EI139" s="352">
        <v>0</v>
      </c>
      <c r="EJ139" s="352">
        <v>0</v>
      </c>
      <c r="EK139" s="352">
        <v>0</v>
      </c>
      <c r="EL139" s="352">
        <v>0</v>
      </c>
      <c r="EM139" s="352">
        <v>0</v>
      </c>
      <c r="EN139" s="352">
        <v>0</v>
      </c>
      <c r="EO139" s="352">
        <v>0</v>
      </c>
      <c r="EP139" s="352">
        <v>0</v>
      </c>
      <c r="EQ139" s="352">
        <v>0</v>
      </c>
      <c r="ER139" s="352">
        <v>0</v>
      </c>
      <c r="ES139" s="352">
        <v>0</v>
      </c>
      <c r="ET139" s="352">
        <v>0</v>
      </c>
      <c r="EU139" s="352">
        <v>0</v>
      </c>
      <c r="EV139" s="352">
        <v>0</v>
      </c>
      <c r="EW139" s="352">
        <v>0</v>
      </c>
      <c r="EX139" s="352">
        <v>0</v>
      </c>
      <c r="EY139" s="352">
        <v>0</v>
      </c>
      <c r="EZ139" s="352">
        <v>0</v>
      </c>
      <c r="FA139" s="352">
        <v>0</v>
      </c>
      <c r="FB139" s="352">
        <v>0</v>
      </c>
      <c r="FC139" s="352">
        <v>0</v>
      </c>
      <c r="FD139" s="352">
        <v>0</v>
      </c>
      <c r="FE139" s="352">
        <v>0</v>
      </c>
      <c r="FF139" s="352">
        <v>0</v>
      </c>
      <c r="FG139" s="352">
        <v>0</v>
      </c>
      <c r="FH139" s="352">
        <v>0</v>
      </c>
      <c r="FI139" s="352">
        <v>0</v>
      </c>
      <c r="FJ139" s="352">
        <v>0</v>
      </c>
      <c r="FK139" s="352">
        <v>0</v>
      </c>
      <c r="FL139" s="352">
        <v>0</v>
      </c>
      <c r="FM139" s="352">
        <v>0</v>
      </c>
      <c r="FN139" s="352">
        <v>0</v>
      </c>
      <c r="FO139" s="352">
        <v>0</v>
      </c>
      <c r="FP139" s="352">
        <v>0</v>
      </c>
      <c r="FQ139" s="352">
        <v>0</v>
      </c>
      <c r="FR139" s="352">
        <v>0</v>
      </c>
      <c r="FS139" s="352">
        <v>0</v>
      </c>
      <c r="FT139" s="352">
        <v>0</v>
      </c>
      <c r="FU139" s="352">
        <v>0</v>
      </c>
      <c r="FV139" s="352">
        <v>0</v>
      </c>
      <c r="FW139" s="352">
        <v>0</v>
      </c>
      <c r="FX139" s="352">
        <v>0</v>
      </c>
      <c r="FY139" s="352">
        <v>0</v>
      </c>
      <c r="FZ139" s="352">
        <v>0</v>
      </c>
      <c r="GA139" s="352">
        <v>0</v>
      </c>
      <c r="GB139" s="352">
        <v>0</v>
      </c>
      <c r="GC139" s="352">
        <v>0</v>
      </c>
      <c r="GD139" s="352">
        <v>0</v>
      </c>
      <c r="GE139" s="352">
        <v>0</v>
      </c>
      <c r="GF139" s="352">
        <v>0</v>
      </c>
    </row>
    <row r="140" spans="1:188" s="324" customFormat="1" ht="12.95" customHeight="1">
      <c r="A140" s="326">
        <v>43</v>
      </c>
      <c r="B140" s="364" t="s">
        <v>111</v>
      </c>
      <c r="C140" s="365"/>
      <c r="D140" s="365"/>
      <c r="E140" s="366"/>
      <c r="F140" s="352">
        <v>0</v>
      </c>
      <c r="G140" s="352">
        <v>0</v>
      </c>
      <c r="H140" s="352">
        <v>0</v>
      </c>
      <c r="I140" s="352">
        <v>0</v>
      </c>
      <c r="J140" s="352">
        <v>0</v>
      </c>
      <c r="K140" s="352">
        <v>0</v>
      </c>
      <c r="L140" s="352">
        <v>0</v>
      </c>
      <c r="M140" s="352">
        <v>0</v>
      </c>
      <c r="N140" s="352">
        <v>0</v>
      </c>
      <c r="O140" s="352">
        <v>0</v>
      </c>
      <c r="P140" s="352">
        <v>0</v>
      </c>
      <c r="Q140" s="352">
        <v>0</v>
      </c>
      <c r="R140" s="352">
        <v>0</v>
      </c>
      <c r="S140" s="352">
        <v>0</v>
      </c>
      <c r="T140" s="352">
        <v>0</v>
      </c>
      <c r="U140" s="352">
        <v>0</v>
      </c>
      <c r="V140" s="352">
        <v>0</v>
      </c>
      <c r="W140" s="352">
        <v>0</v>
      </c>
      <c r="X140" s="352">
        <v>0</v>
      </c>
      <c r="Y140" s="352">
        <v>0</v>
      </c>
      <c r="Z140" s="352">
        <v>0</v>
      </c>
      <c r="AA140" s="352">
        <v>0</v>
      </c>
      <c r="AB140" s="352">
        <v>0</v>
      </c>
      <c r="AC140" s="352">
        <v>0</v>
      </c>
      <c r="AD140" s="352">
        <v>0</v>
      </c>
      <c r="AE140" s="352">
        <v>0</v>
      </c>
      <c r="AF140" s="352">
        <v>0</v>
      </c>
      <c r="AG140" s="352">
        <v>0</v>
      </c>
      <c r="AH140" s="352">
        <v>0</v>
      </c>
      <c r="AI140" s="352">
        <v>0</v>
      </c>
      <c r="AJ140" s="352">
        <v>0</v>
      </c>
      <c r="AK140" s="352">
        <v>0</v>
      </c>
      <c r="AL140" s="352">
        <v>0</v>
      </c>
      <c r="AM140" s="352">
        <v>0</v>
      </c>
      <c r="AN140" s="352">
        <v>0</v>
      </c>
      <c r="AO140" s="352">
        <v>0</v>
      </c>
      <c r="AP140" s="352">
        <v>0</v>
      </c>
      <c r="AQ140" s="352">
        <v>0</v>
      </c>
      <c r="AR140" s="352">
        <v>0</v>
      </c>
      <c r="AS140" s="352">
        <v>0</v>
      </c>
      <c r="AT140" s="352">
        <v>0</v>
      </c>
      <c r="AU140" s="352">
        <v>0</v>
      </c>
      <c r="AV140" s="352">
        <v>0</v>
      </c>
      <c r="AW140" s="352">
        <v>0</v>
      </c>
      <c r="AX140" s="352">
        <v>0</v>
      </c>
      <c r="AY140" s="352">
        <v>0</v>
      </c>
      <c r="AZ140" s="352">
        <v>0</v>
      </c>
      <c r="BA140" s="352">
        <v>0</v>
      </c>
      <c r="BB140" s="352">
        <v>0</v>
      </c>
      <c r="BC140" s="352">
        <v>0</v>
      </c>
      <c r="BD140" s="352">
        <v>0</v>
      </c>
      <c r="BE140" s="352">
        <v>0</v>
      </c>
      <c r="BF140" s="352">
        <v>0</v>
      </c>
      <c r="BG140" s="352">
        <v>0</v>
      </c>
      <c r="BH140" s="352">
        <v>0</v>
      </c>
      <c r="BI140" s="352">
        <v>0</v>
      </c>
      <c r="BJ140" s="352">
        <v>0</v>
      </c>
      <c r="BK140" s="352">
        <v>0</v>
      </c>
      <c r="BL140" s="352">
        <v>0</v>
      </c>
      <c r="BM140" s="352">
        <v>0</v>
      </c>
      <c r="BN140" s="352">
        <v>0</v>
      </c>
      <c r="BO140" s="352">
        <v>0</v>
      </c>
      <c r="BP140" s="352">
        <v>0</v>
      </c>
      <c r="BQ140" s="352">
        <v>0</v>
      </c>
      <c r="BR140" s="352">
        <v>0</v>
      </c>
      <c r="BS140" s="352">
        <v>0</v>
      </c>
      <c r="BT140" s="352">
        <v>0</v>
      </c>
      <c r="BU140" s="352">
        <v>0</v>
      </c>
      <c r="BV140" s="352">
        <v>0</v>
      </c>
      <c r="BW140" s="352">
        <v>0</v>
      </c>
      <c r="BX140" s="352">
        <v>0</v>
      </c>
      <c r="BY140" s="352">
        <v>0</v>
      </c>
      <c r="BZ140" s="352">
        <v>0</v>
      </c>
      <c r="CA140" s="352">
        <v>0</v>
      </c>
      <c r="CB140" s="352">
        <v>0</v>
      </c>
      <c r="CC140" s="352">
        <v>0</v>
      </c>
      <c r="CD140" s="352">
        <v>0</v>
      </c>
      <c r="CE140" s="352">
        <v>0</v>
      </c>
      <c r="CF140" s="352">
        <v>0</v>
      </c>
      <c r="CG140" s="352">
        <v>0</v>
      </c>
      <c r="CH140" s="352">
        <v>0</v>
      </c>
      <c r="CI140" s="352">
        <v>0</v>
      </c>
      <c r="CJ140" s="352">
        <v>0</v>
      </c>
      <c r="CK140" s="352">
        <v>0</v>
      </c>
      <c r="CL140" s="352">
        <v>0</v>
      </c>
      <c r="CM140" s="352">
        <v>0</v>
      </c>
      <c r="CN140" s="352">
        <v>0</v>
      </c>
      <c r="CO140" s="352">
        <v>0</v>
      </c>
      <c r="CP140" s="352">
        <v>0</v>
      </c>
      <c r="CQ140" s="352">
        <v>0</v>
      </c>
      <c r="CR140" s="352">
        <v>0</v>
      </c>
      <c r="CS140" s="352">
        <v>0</v>
      </c>
      <c r="CT140" s="352">
        <v>0</v>
      </c>
      <c r="CU140" s="352">
        <v>0</v>
      </c>
      <c r="CV140" s="352">
        <v>0</v>
      </c>
      <c r="CW140" s="352">
        <v>0</v>
      </c>
      <c r="CX140" s="352">
        <v>0</v>
      </c>
      <c r="CY140" s="352">
        <v>0</v>
      </c>
      <c r="CZ140" s="352">
        <v>0</v>
      </c>
      <c r="DA140" s="352">
        <v>0</v>
      </c>
      <c r="DB140" s="352">
        <v>0</v>
      </c>
      <c r="DC140" s="352">
        <v>0</v>
      </c>
      <c r="DD140" s="352">
        <v>0</v>
      </c>
      <c r="DE140" s="352">
        <v>0</v>
      </c>
      <c r="DF140" s="352">
        <v>0</v>
      </c>
      <c r="DG140" s="352">
        <v>0</v>
      </c>
      <c r="DH140" s="352">
        <v>0</v>
      </c>
      <c r="DI140" s="352">
        <v>0</v>
      </c>
      <c r="DJ140" s="352">
        <v>0</v>
      </c>
      <c r="DK140" s="352">
        <v>0</v>
      </c>
      <c r="DL140" s="352">
        <v>0</v>
      </c>
      <c r="DM140" s="352">
        <v>0</v>
      </c>
      <c r="DN140" s="352">
        <v>0</v>
      </c>
      <c r="DO140" s="352">
        <v>0</v>
      </c>
      <c r="DP140" s="352">
        <v>0</v>
      </c>
      <c r="DQ140" s="352">
        <v>0</v>
      </c>
      <c r="DR140" s="352">
        <v>0</v>
      </c>
      <c r="DS140" s="352">
        <v>0</v>
      </c>
      <c r="DT140" s="352">
        <v>0</v>
      </c>
      <c r="DU140" s="352">
        <v>0</v>
      </c>
      <c r="DV140" s="352">
        <v>0</v>
      </c>
      <c r="DW140" s="352">
        <v>0</v>
      </c>
      <c r="DX140" s="352">
        <v>0</v>
      </c>
      <c r="DY140" s="352">
        <v>0</v>
      </c>
      <c r="DZ140" s="352">
        <v>0</v>
      </c>
      <c r="EA140" s="352">
        <v>0</v>
      </c>
      <c r="EB140" s="352">
        <v>0</v>
      </c>
      <c r="EC140" s="352">
        <v>0</v>
      </c>
      <c r="ED140" s="352">
        <v>0</v>
      </c>
      <c r="EE140" s="352">
        <v>0</v>
      </c>
      <c r="EF140" s="352">
        <v>0</v>
      </c>
      <c r="EG140" s="352">
        <v>0</v>
      </c>
      <c r="EH140" s="352">
        <v>0</v>
      </c>
      <c r="EI140" s="352">
        <v>0</v>
      </c>
      <c r="EJ140" s="352">
        <v>0</v>
      </c>
      <c r="EK140" s="352">
        <v>0</v>
      </c>
      <c r="EL140" s="352">
        <v>0</v>
      </c>
      <c r="EM140" s="352">
        <v>0</v>
      </c>
      <c r="EN140" s="352">
        <v>0</v>
      </c>
      <c r="EO140" s="352">
        <v>0</v>
      </c>
      <c r="EP140" s="352">
        <v>0</v>
      </c>
      <c r="EQ140" s="352">
        <v>0</v>
      </c>
      <c r="ER140" s="352">
        <v>0</v>
      </c>
      <c r="ES140" s="352">
        <v>0</v>
      </c>
      <c r="ET140" s="352">
        <v>0</v>
      </c>
      <c r="EU140" s="352">
        <v>0</v>
      </c>
      <c r="EV140" s="352">
        <v>0</v>
      </c>
      <c r="EW140" s="352">
        <v>0</v>
      </c>
      <c r="EX140" s="352">
        <v>0</v>
      </c>
      <c r="EY140" s="352">
        <v>0</v>
      </c>
      <c r="EZ140" s="352">
        <v>0</v>
      </c>
      <c r="FA140" s="352">
        <v>0</v>
      </c>
      <c r="FB140" s="352">
        <v>0</v>
      </c>
      <c r="FC140" s="352">
        <v>0</v>
      </c>
      <c r="FD140" s="352">
        <v>0</v>
      </c>
      <c r="FE140" s="352">
        <v>0</v>
      </c>
      <c r="FF140" s="352">
        <v>0</v>
      </c>
      <c r="FG140" s="352">
        <v>0</v>
      </c>
      <c r="FH140" s="352">
        <v>0</v>
      </c>
      <c r="FI140" s="352">
        <v>0</v>
      </c>
      <c r="FJ140" s="352">
        <v>0</v>
      </c>
      <c r="FK140" s="352">
        <v>0</v>
      </c>
      <c r="FL140" s="352">
        <v>0</v>
      </c>
      <c r="FM140" s="352">
        <v>0</v>
      </c>
      <c r="FN140" s="352">
        <v>0</v>
      </c>
      <c r="FO140" s="352">
        <v>0</v>
      </c>
      <c r="FP140" s="352">
        <v>0</v>
      </c>
      <c r="FQ140" s="352">
        <v>0</v>
      </c>
      <c r="FR140" s="352">
        <v>0</v>
      </c>
      <c r="FS140" s="352">
        <v>0</v>
      </c>
      <c r="FT140" s="352">
        <v>0</v>
      </c>
      <c r="FU140" s="352">
        <v>0</v>
      </c>
      <c r="FV140" s="352">
        <v>0</v>
      </c>
      <c r="FW140" s="352">
        <v>0</v>
      </c>
      <c r="FX140" s="352">
        <v>0</v>
      </c>
      <c r="FY140" s="352">
        <v>0</v>
      </c>
      <c r="FZ140" s="352">
        <v>0</v>
      </c>
      <c r="GA140" s="352">
        <v>0</v>
      </c>
      <c r="GB140" s="352">
        <v>0</v>
      </c>
      <c r="GC140" s="352">
        <v>0</v>
      </c>
      <c r="GD140" s="352">
        <v>0</v>
      </c>
      <c r="GE140" s="352">
        <v>0</v>
      </c>
      <c r="GF140" s="352">
        <v>0</v>
      </c>
    </row>
    <row r="141" spans="1:188" s="324" customFormat="1" ht="12.95" customHeight="1">
      <c r="A141" s="326">
        <v>44</v>
      </c>
      <c r="B141" s="364" t="s">
        <v>112</v>
      </c>
      <c r="C141" s="365"/>
      <c r="D141" s="365"/>
      <c r="E141" s="366"/>
      <c r="F141" s="352">
        <v>0</v>
      </c>
      <c r="G141" s="352">
        <v>0</v>
      </c>
      <c r="H141" s="352">
        <v>0</v>
      </c>
      <c r="I141" s="352">
        <v>0</v>
      </c>
      <c r="J141" s="352">
        <v>0</v>
      </c>
      <c r="K141" s="352">
        <v>0</v>
      </c>
      <c r="L141" s="352">
        <v>0</v>
      </c>
      <c r="M141" s="352">
        <v>0</v>
      </c>
      <c r="N141" s="352">
        <v>0</v>
      </c>
      <c r="O141" s="352">
        <v>0</v>
      </c>
      <c r="P141" s="352">
        <v>0</v>
      </c>
      <c r="Q141" s="352">
        <v>0</v>
      </c>
      <c r="R141" s="352">
        <v>0</v>
      </c>
      <c r="S141" s="352">
        <v>0</v>
      </c>
      <c r="T141" s="352">
        <v>0</v>
      </c>
      <c r="U141" s="352">
        <v>0</v>
      </c>
      <c r="V141" s="352">
        <v>0</v>
      </c>
      <c r="W141" s="352">
        <v>0</v>
      </c>
      <c r="X141" s="352">
        <v>0</v>
      </c>
      <c r="Y141" s="352">
        <v>0</v>
      </c>
      <c r="Z141" s="352">
        <v>0</v>
      </c>
      <c r="AA141" s="352">
        <v>0</v>
      </c>
      <c r="AB141" s="352">
        <v>0</v>
      </c>
      <c r="AC141" s="352">
        <v>0</v>
      </c>
      <c r="AD141" s="352">
        <v>0</v>
      </c>
      <c r="AE141" s="352">
        <v>0</v>
      </c>
      <c r="AF141" s="352">
        <v>0</v>
      </c>
      <c r="AG141" s="352">
        <v>0</v>
      </c>
      <c r="AH141" s="352">
        <v>0</v>
      </c>
      <c r="AI141" s="352">
        <v>0</v>
      </c>
      <c r="AJ141" s="352">
        <v>0</v>
      </c>
      <c r="AK141" s="352">
        <v>0</v>
      </c>
      <c r="AL141" s="352">
        <v>0</v>
      </c>
      <c r="AM141" s="352">
        <v>0</v>
      </c>
      <c r="AN141" s="352">
        <v>0</v>
      </c>
      <c r="AO141" s="352">
        <v>0</v>
      </c>
      <c r="AP141" s="352">
        <v>0</v>
      </c>
      <c r="AQ141" s="352">
        <v>0</v>
      </c>
      <c r="AR141" s="352">
        <v>0</v>
      </c>
      <c r="AS141" s="352">
        <v>0</v>
      </c>
      <c r="AT141" s="352">
        <v>0</v>
      </c>
      <c r="AU141" s="352">
        <v>0</v>
      </c>
      <c r="AV141" s="352">
        <v>0</v>
      </c>
      <c r="AW141" s="352">
        <v>0</v>
      </c>
      <c r="AX141" s="352">
        <v>0</v>
      </c>
      <c r="AY141" s="352">
        <v>0</v>
      </c>
      <c r="AZ141" s="352">
        <v>0</v>
      </c>
      <c r="BA141" s="352">
        <v>0</v>
      </c>
      <c r="BB141" s="352">
        <v>0</v>
      </c>
      <c r="BC141" s="352">
        <v>0</v>
      </c>
      <c r="BD141" s="352">
        <v>0</v>
      </c>
      <c r="BE141" s="352">
        <v>0</v>
      </c>
      <c r="BF141" s="352">
        <v>0</v>
      </c>
      <c r="BG141" s="352">
        <v>0</v>
      </c>
      <c r="BH141" s="352">
        <v>0</v>
      </c>
      <c r="BI141" s="352">
        <v>0</v>
      </c>
      <c r="BJ141" s="352">
        <v>0</v>
      </c>
      <c r="BK141" s="352">
        <v>0</v>
      </c>
      <c r="BL141" s="352">
        <v>0</v>
      </c>
      <c r="BM141" s="352">
        <v>0</v>
      </c>
      <c r="BN141" s="352">
        <v>0</v>
      </c>
      <c r="BO141" s="352">
        <v>0</v>
      </c>
      <c r="BP141" s="352">
        <v>0</v>
      </c>
      <c r="BQ141" s="352">
        <v>0</v>
      </c>
      <c r="BR141" s="352">
        <v>0</v>
      </c>
      <c r="BS141" s="352">
        <v>0</v>
      </c>
      <c r="BT141" s="352">
        <v>0</v>
      </c>
      <c r="BU141" s="352">
        <v>0</v>
      </c>
      <c r="BV141" s="352">
        <v>0</v>
      </c>
      <c r="BW141" s="352">
        <v>0</v>
      </c>
      <c r="BX141" s="352">
        <v>0</v>
      </c>
      <c r="BY141" s="352">
        <v>0</v>
      </c>
      <c r="BZ141" s="352">
        <v>0</v>
      </c>
      <c r="CA141" s="352">
        <v>0</v>
      </c>
      <c r="CB141" s="352">
        <v>0</v>
      </c>
      <c r="CC141" s="352">
        <v>0</v>
      </c>
      <c r="CD141" s="352">
        <v>0</v>
      </c>
      <c r="CE141" s="352">
        <v>0</v>
      </c>
      <c r="CF141" s="352">
        <v>0</v>
      </c>
      <c r="CG141" s="352">
        <v>0</v>
      </c>
      <c r="CH141" s="352">
        <v>0</v>
      </c>
      <c r="CI141" s="352">
        <v>0</v>
      </c>
      <c r="CJ141" s="352">
        <v>0</v>
      </c>
      <c r="CK141" s="352">
        <v>0</v>
      </c>
      <c r="CL141" s="352">
        <v>0</v>
      </c>
      <c r="CM141" s="352">
        <v>0</v>
      </c>
      <c r="CN141" s="352">
        <v>0</v>
      </c>
      <c r="CO141" s="352">
        <v>0</v>
      </c>
      <c r="CP141" s="352">
        <v>0</v>
      </c>
      <c r="CQ141" s="352">
        <v>0</v>
      </c>
      <c r="CR141" s="352">
        <v>0</v>
      </c>
      <c r="CS141" s="352">
        <v>0</v>
      </c>
      <c r="CT141" s="352">
        <v>0</v>
      </c>
      <c r="CU141" s="352">
        <v>0</v>
      </c>
      <c r="CV141" s="352">
        <v>0</v>
      </c>
      <c r="CW141" s="352">
        <v>0</v>
      </c>
      <c r="CX141" s="352">
        <v>0</v>
      </c>
      <c r="CY141" s="352">
        <v>0</v>
      </c>
      <c r="CZ141" s="352">
        <v>0</v>
      </c>
      <c r="DA141" s="352">
        <v>0</v>
      </c>
      <c r="DB141" s="352">
        <v>0</v>
      </c>
      <c r="DC141" s="352">
        <v>0</v>
      </c>
      <c r="DD141" s="352">
        <v>0</v>
      </c>
      <c r="DE141" s="352">
        <v>0</v>
      </c>
      <c r="DF141" s="352">
        <v>0</v>
      </c>
      <c r="DG141" s="352">
        <v>0</v>
      </c>
      <c r="DH141" s="352">
        <v>0</v>
      </c>
      <c r="DI141" s="352">
        <v>0</v>
      </c>
      <c r="DJ141" s="352">
        <v>0</v>
      </c>
      <c r="DK141" s="352">
        <v>0</v>
      </c>
      <c r="DL141" s="352">
        <v>0</v>
      </c>
      <c r="DM141" s="352">
        <v>0</v>
      </c>
      <c r="DN141" s="352">
        <v>0</v>
      </c>
      <c r="DO141" s="352">
        <v>0</v>
      </c>
      <c r="DP141" s="352">
        <v>0</v>
      </c>
      <c r="DQ141" s="352">
        <v>0</v>
      </c>
      <c r="DR141" s="352">
        <v>0</v>
      </c>
      <c r="DS141" s="352">
        <v>0</v>
      </c>
      <c r="DT141" s="352">
        <v>0</v>
      </c>
      <c r="DU141" s="352">
        <v>0</v>
      </c>
      <c r="DV141" s="352">
        <v>0</v>
      </c>
      <c r="DW141" s="352">
        <v>0</v>
      </c>
      <c r="DX141" s="352">
        <v>0</v>
      </c>
      <c r="DY141" s="352">
        <v>0</v>
      </c>
      <c r="DZ141" s="352">
        <v>0</v>
      </c>
      <c r="EA141" s="352">
        <v>0</v>
      </c>
      <c r="EB141" s="352">
        <v>0</v>
      </c>
      <c r="EC141" s="352">
        <v>0</v>
      </c>
      <c r="ED141" s="352">
        <v>0</v>
      </c>
      <c r="EE141" s="352">
        <v>0</v>
      </c>
      <c r="EF141" s="352">
        <v>0</v>
      </c>
      <c r="EG141" s="352">
        <v>0</v>
      </c>
      <c r="EH141" s="352">
        <v>0</v>
      </c>
      <c r="EI141" s="352">
        <v>0</v>
      </c>
      <c r="EJ141" s="352">
        <v>0</v>
      </c>
      <c r="EK141" s="352">
        <v>0</v>
      </c>
      <c r="EL141" s="352">
        <v>0</v>
      </c>
      <c r="EM141" s="352">
        <v>0</v>
      </c>
      <c r="EN141" s="352">
        <v>0</v>
      </c>
      <c r="EO141" s="352">
        <v>0</v>
      </c>
      <c r="EP141" s="352">
        <v>0</v>
      </c>
      <c r="EQ141" s="352">
        <v>0</v>
      </c>
      <c r="ER141" s="352">
        <v>0</v>
      </c>
      <c r="ES141" s="352">
        <v>0</v>
      </c>
      <c r="ET141" s="352">
        <v>0</v>
      </c>
      <c r="EU141" s="352">
        <v>0</v>
      </c>
      <c r="EV141" s="352">
        <v>0</v>
      </c>
      <c r="EW141" s="352">
        <v>0</v>
      </c>
      <c r="EX141" s="352">
        <v>0</v>
      </c>
      <c r="EY141" s="352">
        <v>0</v>
      </c>
      <c r="EZ141" s="352">
        <v>0</v>
      </c>
      <c r="FA141" s="352">
        <v>0</v>
      </c>
      <c r="FB141" s="352">
        <v>0</v>
      </c>
      <c r="FC141" s="352">
        <v>0</v>
      </c>
      <c r="FD141" s="352">
        <v>0</v>
      </c>
      <c r="FE141" s="352">
        <v>0</v>
      </c>
      <c r="FF141" s="352">
        <v>0</v>
      </c>
      <c r="FG141" s="352">
        <v>0</v>
      </c>
      <c r="FH141" s="352">
        <v>0</v>
      </c>
      <c r="FI141" s="352">
        <v>0</v>
      </c>
      <c r="FJ141" s="352">
        <v>0</v>
      </c>
      <c r="FK141" s="352">
        <v>0</v>
      </c>
      <c r="FL141" s="352">
        <v>0</v>
      </c>
      <c r="FM141" s="352">
        <v>0</v>
      </c>
      <c r="FN141" s="352">
        <v>0</v>
      </c>
      <c r="FO141" s="352">
        <v>0</v>
      </c>
      <c r="FP141" s="352">
        <v>0</v>
      </c>
      <c r="FQ141" s="352">
        <v>0</v>
      </c>
      <c r="FR141" s="352">
        <v>0</v>
      </c>
      <c r="FS141" s="352">
        <v>0</v>
      </c>
      <c r="FT141" s="352">
        <v>0</v>
      </c>
      <c r="FU141" s="352">
        <v>0</v>
      </c>
      <c r="FV141" s="352">
        <v>0</v>
      </c>
      <c r="FW141" s="352">
        <v>0</v>
      </c>
      <c r="FX141" s="352">
        <v>0</v>
      </c>
      <c r="FY141" s="352">
        <v>0</v>
      </c>
      <c r="FZ141" s="352">
        <v>0</v>
      </c>
      <c r="GA141" s="352">
        <v>0</v>
      </c>
      <c r="GB141" s="352">
        <v>0</v>
      </c>
      <c r="GC141" s="352">
        <v>0</v>
      </c>
      <c r="GD141" s="352">
        <v>0</v>
      </c>
      <c r="GE141" s="352">
        <v>0</v>
      </c>
      <c r="GF141" s="352">
        <v>0</v>
      </c>
    </row>
    <row r="142" spans="1:188" s="324" customFormat="1" ht="12.95" customHeight="1">
      <c r="A142" s="326">
        <v>45</v>
      </c>
      <c r="B142" s="364" t="s">
        <v>113</v>
      </c>
      <c r="C142" s="365"/>
      <c r="D142" s="365"/>
      <c r="E142" s="366"/>
      <c r="F142" s="352">
        <v>0</v>
      </c>
      <c r="G142" s="352">
        <v>0</v>
      </c>
      <c r="H142" s="352">
        <v>0</v>
      </c>
      <c r="I142" s="352">
        <v>0</v>
      </c>
      <c r="J142" s="352">
        <v>0</v>
      </c>
      <c r="K142" s="352">
        <v>0</v>
      </c>
      <c r="L142" s="352">
        <v>0</v>
      </c>
      <c r="M142" s="352">
        <v>0</v>
      </c>
      <c r="N142" s="352">
        <v>0</v>
      </c>
      <c r="O142" s="352">
        <v>0</v>
      </c>
      <c r="P142" s="352">
        <v>0</v>
      </c>
      <c r="Q142" s="352">
        <v>0</v>
      </c>
      <c r="R142" s="352">
        <v>0</v>
      </c>
      <c r="S142" s="352">
        <v>0</v>
      </c>
      <c r="T142" s="352">
        <v>0</v>
      </c>
      <c r="U142" s="352">
        <v>0</v>
      </c>
      <c r="V142" s="352">
        <v>0</v>
      </c>
      <c r="W142" s="352">
        <v>0</v>
      </c>
      <c r="X142" s="352">
        <v>0</v>
      </c>
      <c r="Y142" s="352">
        <v>0</v>
      </c>
      <c r="Z142" s="352">
        <v>0</v>
      </c>
      <c r="AA142" s="352">
        <v>0</v>
      </c>
      <c r="AB142" s="352">
        <v>0</v>
      </c>
      <c r="AC142" s="352">
        <v>0</v>
      </c>
      <c r="AD142" s="352">
        <v>0</v>
      </c>
      <c r="AE142" s="352">
        <v>0</v>
      </c>
      <c r="AF142" s="352">
        <v>0</v>
      </c>
      <c r="AG142" s="352">
        <v>0</v>
      </c>
      <c r="AH142" s="352">
        <v>0</v>
      </c>
      <c r="AI142" s="352">
        <v>0</v>
      </c>
      <c r="AJ142" s="352">
        <v>0</v>
      </c>
      <c r="AK142" s="352">
        <v>0</v>
      </c>
      <c r="AL142" s="352">
        <v>0</v>
      </c>
      <c r="AM142" s="352">
        <v>0</v>
      </c>
      <c r="AN142" s="352">
        <v>0</v>
      </c>
      <c r="AO142" s="352">
        <v>0</v>
      </c>
      <c r="AP142" s="352">
        <v>0</v>
      </c>
      <c r="AQ142" s="352">
        <v>0</v>
      </c>
      <c r="AR142" s="352">
        <v>0</v>
      </c>
      <c r="AS142" s="352">
        <v>0</v>
      </c>
      <c r="AT142" s="352">
        <v>0</v>
      </c>
      <c r="AU142" s="352">
        <v>0</v>
      </c>
      <c r="AV142" s="352">
        <v>0</v>
      </c>
      <c r="AW142" s="352">
        <v>0</v>
      </c>
      <c r="AX142" s="352">
        <v>0</v>
      </c>
      <c r="AY142" s="352">
        <v>0</v>
      </c>
      <c r="AZ142" s="352">
        <v>0</v>
      </c>
      <c r="BA142" s="352">
        <v>0</v>
      </c>
      <c r="BB142" s="352">
        <v>0</v>
      </c>
      <c r="BC142" s="352">
        <v>0</v>
      </c>
      <c r="BD142" s="352">
        <v>0</v>
      </c>
      <c r="BE142" s="352">
        <v>0</v>
      </c>
      <c r="BF142" s="352">
        <v>0</v>
      </c>
      <c r="BG142" s="352">
        <v>0</v>
      </c>
      <c r="BH142" s="352">
        <v>0</v>
      </c>
      <c r="BI142" s="352">
        <v>0</v>
      </c>
      <c r="BJ142" s="352">
        <v>0</v>
      </c>
      <c r="BK142" s="352">
        <v>0</v>
      </c>
      <c r="BL142" s="352">
        <v>0</v>
      </c>
      <c r="BM142" s="352">
        <v>0</v>
      </c>
      <c r="BN142" s="352">
        <v>0</v>
      </c>
      <c r="BO142" s="352">
        <v>0</v>
      </c>
      <c r="BP142" s="352">
        <v>0</v>
      </c>
      <c r="BQ142" s="352">
        <v>0</v>
      </c>
      <c r="BR142" s="352">
        <v>0</v>
      </c>
      <c r="BS142" s="352">
        <v>0</v>
      </c>
      <c r="BT142" s="352">
        <v>0</v>
      </c>
      <c r="BU142" s="352">
        <v>0</v>
      </c>
      <c r="BV142" s="352">
        <v>0</v>
      </c>
      <c r="BW142" s="352">
        <v>0</v>
      </c>
      <c r="BX142" s="352">
        <v>0</v>
      </c>
      <c r="BY142" s="352">
        <v>0</v>
      </c>
      <c r="BZ142" s="352">
        <v>0</v>
      </c>
      <c r="CA142" s="352">
        <v>0</v>
      </c>
      <c r="CB142" s="352">
        <v>0</v>
      </c>
      <c r="CC142" s="352">
        <v>0</v>
      </c>
      <c r="CD142" s="352">
        <v>0</v>
      </c>
      <c r="CE142" s="352">
        <v>0</v>
      </c>
      <c r="CF142" s="352">
        <v>0</v>
      </c>
      <c r="CG142" s="352">
        <v>0</v>
      </c>
      <c r="CH142" s="352">
        <v>0</v>
      </c>
      <c r="CI142" s="352">
        <v>0</v>
      </c>
      <c r="CJ142" s="352">
        <v>0</v>
      </c>
      <c r="CK142" s="352">
        <v>0</v>
      </c>
      <c r="CL142" s="352">
        <v>0</v>
      </c>
      <c r="CM142" s="352">
        <v>0</v>
      </c>
      <c r="CN142" s="352">
        <v>0</v>
      </c>
      <c r="CO142" s="352">
        <v>0</v>
      </c>
      <c r="CP142" s="352">
        <v>0</v>
      </c>
      <c r="CQ142" s="352">
        <v>0</v>
      </c>
      <c r="CR142" s="352">
        <v>0</v>
      </c>
      <c r="CS142" s="352">
        <v>0</v>
      </c>
      <c r="CT142" s="352">
        <v>0</v>
      </c>
      <c r="CU142" s="352">
        <v>0</v>
      </c>
      <c r="CV142" s="352">
        <v>0</v>
      </c>
      <c r="CW142" s="352">
        <v>0</v>
      </c>
      <c r="CX142" s="352">
        <v>0</v>
      </c>
      <c r="CY142" s="352">
        <v>0</v>
      </c>
      <c r="CZ142" s="352">
        <v>0</v>
      </c>
      <c r="DA142" s="352">
        <v>0</v>
      </c>
      <c r="DB142" s="352">
        <v>0</v>
      </c>
      <c r="DC142" s="352">
        <v>0</v>
      </c>
      <c r="DD142" s="352">
        <v>0</v>
      </c>
      <c r="DE142" s="352">
        <v>0</v>
      </c>
      <c r="DF142" s="352">
        <v>0</v>
      </c>
      <c r="DG142" s="352">
        <v>0</v>
      </c>
      <c r="DH142" s="352">
        <v>0</v>
      </c>
      <c r="DI142" s="352">
        <v>0</v>
      </c>
      <c r="DJ142" s="352">
        <v>0</v>
      </c>
      <c r="DK142" s="352">
        <v>0</v>
      </c>
      <c r="DL142" s="352">
        <v>0</v>
      </c>
      <c r="DM142" s="352">
        <v>0</v>
      </c>
      <c r="DN142" s="352">
        <v>0</v>
      </c>
      <c r="DO142" s="352">
        <v>0</v>
      </c>
      <c r="DP142" s="352">
        <v>0</v>
      </c>
      <c r="DQ142" s="352">
        <v>0</v>
      </c>
      <c r="DR142" s="352">
        <v>0</v>
      </c>
      <c r="DS142" s="352">
        <v>0</v>
      </c>
      <c r="DT142" s="352">
        <v>0</v>
      </c>
      <c r="DU142" s="352">
        <v>0</v>
      </c>
      <c r="DV142" s="352">
        <v>0</v>
      </c>
      <c r="DW142" s="352">
        <v>0</v>
      </c>
      <c r="DX142" s="352">
        <v>0</v>
      </c>
      <c r="DY142" s="352">
        <v>0</v>
      </c>
      <c r="DZ142" s="352">
        <v>0</v>
      </c>
      <c r="EA142" s="352">
        <v>0</v>
      </c>
      <c r="EB142" s="352">
        <v>0</v>
      </c>
      <c r="EC142" s="352">
        <v>0</v>
      </c>
      <c r="ED142" s="352">
        <v>0</v>
      </c>
      <c r="EE142" s="352">
        <v>0</v>
      </c>
      <c r="EF142" s="352">
        <v>0</v>
      </c>
      <c r="EG142" s="352">
        <v>0</v>
      </c>
      <c r="EH142" s="352">
        <v>0</v>
      </c>
      <c r="EI142" s="352">
        <v>0</v>
      </c>
      <c r="EJ142" s="352">
        <v>0</v>
      </c>
      <c r="EK142" s="352">
        <v>0</v>
      </c>
      <c r="EL142" s="352">
        <v>0</v>
      </c>
      <c r="EM142" s="352">
        <v>0</v>
      </c>
      <c r="EN142" s="352">
        <v>0</v>
      </c>
      <c r="EO142" s="352">
        <v>0</v>
      </c>
      <c r="EP142" s="352">
        <v>0</v>
      </c>
      <c r="EQ142" s="352">
        <v>0</v>
      </c>
      <c r="ER142" s="352">
        <v>0</v>
      </c>
      <c r="ES142" s="352">
        <v>0</v>
      </c>
      <c r="ET142" s="352">
        <v>0</v>
      </c>
      <c r="EU142" s="352">
        <v>0</v>
      </c>
      <c r="EV142" s="352">
        <v>0</v>
      </c>
      <c r="EW142" s="352">
        <v>0</v>
      </c>
      <c r="EX142" s="352">
        <v>0</v>
      </c>
      <c r="EY142" s="352">
        <v>0</v>
      </c>
      <c r="EZ142" s="352">
        <v>0</v>
      </c>
      <c r="FA142" s="352">
        <v>0</v>
      </c>
      <c r="FB142" s="352">
        <v>0</v>
      </c>
      <c r="FC142" s="352">
        <v>0</v>
      </c>
      <c r="FD142" s="352">
        <v>0</v>
      </c>
      <c r="FE142" s="352">
        <v>0</v>
      </c>
      <c r="FF142" s="352">
        <v>0</v>
      </c>
      <c r="FG142" s="352">
        <v>0</v>
      </c>
      <c r="FH142" s="352">
        <v>0</v>
      </c>
      <c r="FI142" s="352">
        <v>0</v>
      </c>
      <c r="FJ142" s="352">
        <v>0</v>
      </c>
      <c r="FK142" s="352">
        <v>0</v>
      </c>
      <c r="FL142" s="352">
        <v>0</v>
      </c>
      <c r="FM142" s="352">
        <v>0</v>
      </c>
      <c r="FN142" s="352">
        <v>0</v>
      </c>
      <c r="FO142" s="352">
        <v>0</v>
      </c>
      <c r="FP142" s="352">
        <v>0</v>
      </c>
      <c r="FQ142" s="352">
        <v>0</v>
      </c>
      <c r="FR142" s="352">
        <v>0</v>
      </c>
      <c r="FS142" s="352">
        <v>0</v>
      </c>
      <c r="FT142" s="352">
        <v>0</v>
      </c>
      <c r="FU142" s="352">
        <v>0</v>
      </c>
      <c r="FV142" s="352">
        <v>0</v>
      </c>
      <c r="FW142" s="352">
        <v>0</v>
      </c>
      <c r="FX142" s="352">
        <v>0</v>
      </c>
      <c r="FY142" s="352">
        <v>0</v>
      </c>
      <c r="FZ142" s="352">
        <v>0</v>
      </c>
      <c r="GA142" s="352">
        <v>0</v>
      </c>
      <c r="GB142" s="352">
        <v>0</v>
      </c>
      <c r="GC142" s="352">
        <v>0</v>
      </c>
      <c r="GD142" s="352">
        <v>0</v>
      </c>
      <c r="GE142" s="352">
        <v>0</v>
      </c>
      <c r="GF142" s="352">
        <v>0</v>
      </c>
    </row>
    <row r="143" spans="1:188" s="324" customFormat="1" ht="12.95" customHeight="1">
      <c r="A143" s="326">
        <v>46</v>
      </c>
      <c r="B143" s="364" t="s">
        <v>114</v>
      </c>
      <c r="C143" s="365"/>
      <c r="D143" s="365"/>
      <c r="E143" s="366"/>
      <c r="F143" s="352">
        <v>0</v>
      </c>
      <c r="G143" s="352">
        <v>0</v>
      </c>
      <c r="H143" s="352">
        <v>0</v>
      </c>
      <c r="I143" s="352">
        <v>0</v>
      </c>
      <c r="J143" s="352">
        <v>0</v>
      </c>
      <c r="K143" s="352">
        <v>0</v>
      </c>
      <c r="L143" s="352">
        <v>0</v>
      </c>
      <c r="M143" s="352">
        <v>0</v>
      </c>
      <c r="N143" s="352">
        <v>0</v>
      </c>
      <c r="O143" s="352">
        <v>0</v>
      </c>
      <c r="P143" s="352">
        <v>0</v>
      </c>
      <c r="Q143" s="352">
        <v>0</v>
      </c>
      <c r="R143" s="352">
        <v>0</v>
      </c>
      <c r="S143" s="352">
        <v>0</v>
      </c>
      <c r="T143" s="352">
        <v>0</v>
      </c>
      <c r="U143" s="352">
        <v>0</v>
      </c>
      <c r="V143" s="352">
        <v>0</v>
      </c>
      <c r="W143" s="352">
        <v>0</v>
      </c>
      <c r="X143" s="352">
        <v>0</v>
      </c>
      <c r="Y143" s="352">
        <v>0</v>
      </c>
      <c r="Z143" s="352">
        <v>0</v>
      </c>
      <c r="AA143" s="352">
        <v>0</v>
      </c>
      <c r="AB143" s="352">
        <v>0</v>
      </c>
      <c r="AC143" s="352">
        <v>0</v>
      </c>
      <c r="AD143" s="352">
        <v>0</v>
      </c>
      <c r="AE143" s="352">
        <v>0</v>
      </c>
      <c r="AF143" s="352">
        <v>0</v>
      </c>
      <c r="AG143" s="352">
        <v>0</v>
      </c>
      <c r="AH143" s="352">
        <v>0</v>
      </c>
      <c r="AI143" s="352">
        <v>0</v>
      </c>
      <c r="AJ143" s="352">
        <v>0</v>
      </c>
      <c r="AK143" s="352">
        <v>0</v>
      </c>
      <c r="AL143" s="352">
        <v>0</v>
      </c>
      <c r="AM143" s="352">
        <v>0</v>
      </c>
      <c r="AN143" s="352">
        <v>0</v>
      </c>
      <c r="AO143" s="352">
        <v>0</v>
      </c>
      <c r="AP143" s="352">
        <v>0</v>
      </c>
      <c r="AQ143" s="352">
        <v>0</v>
      </c>
      <c r="AR143" s="352">
        <v>0</v>
      </c>
      <c r="AS143" s="352">
        <v>0</v>
      </c>
      <c r="AT143" s="352">
        <v>0</v>
      </c>
      <c r="AU143" s="352">
        <v>0</v>
      </c>
      <c r="AV143" s="352">
        <v>0</v>
      </c>
      <c r="AW143" s="352">
        <v>0</v>
      </c>
      <c r="AX143" s="352">
        <v>0</v>
      </c>
      <c r="AY143" s="352">
        <v>0</v>
      </c>
      <c r="AZ143" s="352">
        <v>0</v>
      </c>
      <c r="BA143" s="352">
        <v>0</v>
      </c>
      <c r="BB143" s="352">
        <v>0</v>
      </c>
      <c r="BC143" s="352">
        <v>0</v>
      </c>
      <c r="BD143" s="352">
        <v>0</v>
      </c>
      <c r="BE143" s="352">
        <v>0</v>
      </c>
      <c r="BF143" s="352">
        <v>0</v>
      </c>
      <c r="BG143" s="352">
        <v>0</v>
      </c>
      <c r="BH143" s="352">
        <v>0</v>
      </c>
      <c r="BI143" s="352">
        <v>0</v>
      </c>
      <c r="BJ143" s="352">
        <v>0</v>
      </c>
      <c r="BK143" s="352">
        <v>0</v>
      </c>
      <c r="BL143" s="352">
        <v>0</v>
      </c>
      <c r="BM143" s="352">
        <v>0</v>
      </c>
      <c r="BN143" s="352">
        <v>0</v>
      </c>
      <c r="BO143" s="352">
        <v>0</v>
      </c>
      <c r="BP143" s="352">
        <v>0</v>
      </c>
      <c r="BQ143" s="352">
        <v>0</v>
      </c>
      <c r="BR143" s="352">
        <v>0</v>
      </c>
      <c r="BS143" s="352">
        <v>0</v>
      </c>
      <c r="BT143" s="352">
        <v>0</v>
      </c>
      <c r="BU143" s="352">
        <v>0</v>
      </c>
      <c r="BV143" s="352">
        <v>0</v>
      </c>
      <c r="BW143" s="352">
        <v>0</v>
      </c>
      <c r="BX143" s="352">
        <v>0</v>
      </c>
      <c r="BY143" s="352">
        <v>0</v>
      </c>
      <c r="BZ143" s="352">
        <v>0</v>
      </c>
      <c r="CA143" s="352">
        <v>0</v>
      </c>
      <c r="CB143" s="352">
        <v>0</v>
      </c>
      <c r="CC143" s="352">
        <v>0</v>
      </c>
      <c r="CD143" s="352">
        <v>0</v>
      </c>
      <c r="CE143" s="352">
        <v>0</v>
      </c>
      <c r="CF143" s="352">
        <v>0</v>
      </c>
      <c r="CG143" s="352">
        <v>0</v>
      </c>
      <c r="CH143" s="352">
        <v>0</v>
      </c>
      <c r="CI143" s="352">
        <v>0</v>
      </c>
      <c r="CJ143" s="352">
        <v>0</v>
      </c>
      <c r="CK143" s="352">
        <v>0</v>
      </c>
      <c r="CL143" s="352">
        <v>0</v>
      </c>
      <c r="CM143" s="352">
        <v>0</v>
      </c>
      <c r="CN143" s="352">
        <v>0</v>
      </c>
      <c r="CO143" s="352">
        <v>0</v>
      </c>
      <c r="CP143" s="352">
        <v>0</v>
      </c>
      <c r="CQ143" s="352">
        <v>0</v>
      </c>
      <c r="CR143" s="352">
        <v>0</v>
      </c>
      <c r="CS143" s="352">
        <v>0</v>
      </c>
      <c r="CT143" s="352">
        <v>0</v>
      </c>
      <c r="CU143" s="352">
        <v>0</v>
      </c>
      <c r="CV143" s="352">
        <v>0</v>
      </c>
      <c r="CW143" s="352">
        <v>0</v>
      </c>
      <c r="CX143" s="352">
        <v>0</v>
      </c>
      <c r="CY143" s="352">
        <v>0</v>
      </c>
      <c r="CZ143" s="352">
        <v>0</v>
      </c>
      <c r="DA143" s="352">
        <v>0</v>
      </c>
      <c r="DB143" s="352">
        <v>0</v>
      </c>
      <c r="DC143" s="352">
        <v>0</v>
      </c>
      <c r="DD143" s="352">
        <v>0</v>
      </c>
      <c r="DE143" s="352">
        <v>0</v>
      </c>
      <c r="DF143" s="352">
        <v>0</v>
      </c>
      <c r="DG143" s="352">
        <v>0</v>
      </c>
      <c r="DH143" s="352">
        <v>0</v>
      </c>
      <c r="DI143" s="352">
        <v>0</v>
      </c>
      <c r="DJ143" s="352">
        <v>0</v>
      </c>
      <c r="DK143" s="352">
        <v>0</v>
      </c>
      <c r="DL143" s="352">
        <v>0</v>
      </c>
      <c r="DM143" s="352">
        <v>0</v>
      </c>
      <c r="DN143" s="352">
        <v>0</v>
      </c>
      <c r="DO143" s="352">
        <v>0</v>
      </c>
      <c r="DP143" s="352">
        <v>0</v>
      </c>
      <c r="DQ143" s="352">
        <v>0</v>
      </c>
      <c r="DR143" s="352">
        <v>0</v>
      </c>
      <c r="DS143" s="352">
        <v>0</v>
      </c>
      <c r="DT143" s="352">
        <v>0</v>
      </c>
      <c r="DU143" s="352">
        <v>0</v>
      </c>
      <c r="DV143" s="352">
        <v>0</v>
      </c>
      <c r="DW143" s="352">
        <v>0</v>
      </c>
      <c r="DX143" s="352">
        <v>0</v>
      </c>
      <c r="DY143" s="352">
        <v>0</v>
      </c>
      <c r="DZ143" s="352">
        <v>0</v>
      </c>
      <c r="EA143" s="352">
        <v>0</v>
      </c>
      <c r="EB143" s="352">
        <v>0</v>
      </c>
      <c r="EC143" s="352">
        <v>0</v>
      </c>
      <c r="ED143" s="352">
        <v>0</v>
      </c>
      <c r="EE143" s="352">
        <v>0</v>
      </c>
      <c r="EF143" s="352">
        <v>0</v>
      </c>
      <c r="EG143" s="352">
        <v>0</v>
      </c>
      <c r="EH143" s="352">
        <v>0</v>
      </c>
      <c r="EI143" s="352">
        <v>0</v>
      </c>
      <c r="EJ143" s="352">
        <v>0</v>
      </c>
      <c r="EK143" s="352">
        <v>0</v>
      </c>
      <c r="EL143" s="352">
        <v>0</v>
      </c>
      <c r="EM143" s="352">
        <v>0</v>
      </c>
      <c r="EN143" s="352">
        <v>0</v>
      </c>
      <c r="EO143" s="352">
        <v>0</v>
      </c>
      <c r="EP143" s="352">
        <v>0</v>
      </c>
      <c r="EQ143" s="352">
        <v>0</v>
      </c>
      <c r="ER143" s="352">
        <v>0</v>
      </c>
      <c r="ES143" s="352">
        <v>0</v>
      </c>
      <c r="ET143" s="352">
        <v>0</v>
      </c>
      <c r="EU143" s="352">
        <v>0</v>
      </c>
      <c r="EV143" s="352">
        <v>0</v>
      </c>
      <c r="EW143" s="352">
        <v>0</v>
      </c>
      <c r="EX143" s="352">
        <v>0</v>
      </c>
      <c r="EY143" s="352">
        <v>0</v>
      </c>
      <c r="EZ143" s="352">
        <v>0</v>
      </c>
      <c r="FA143" s="352">
        <v>0</v>
      </c>
      <c r="FB143" s="352">
        <v>0</v>
      </c>
      <c r="FC143" s="352">
        <v>0</v>
      </c>
      <c r="FD143" s="352">
        <v>0</v>
      </c>
      <c r="FE143" s="352">
        <v>0</v>
      </c>
      <c r="FF143" s="352">
        <v>0</v>
      </c>
      <c r="FG143" s="352">
        <v>0</v>
      </c>
      <c r="FH143" s="352">
        <v>0</v>
      </c>
      <c r="FI143" s="352">
        <v>0</v>
      </c>
      <c r="FJ143" s="352">
        <v>0</v>
      </c>
      <c r="FK143" s="352">
        <v>0</v>
      </c>
      <c r="FL143" s="352">
        <v>0</v>
      </c>
      <c r="FM143" s="352">
        <v>0</v>
      </c>
      <c r="FN143" s="352">
        <v>0</v>
      </c>
      <c r="FO143" s="352">
        <v>0</v>
      </c>
      <c r="FP143" s="352">
        <v>0</v>
      </c>
      <c r="FQ143" s="352">
        <v>0</v>
      </c>
      <c r="FR143" s="352">
        <v>0</v>
      </c>
      <c r="FS143" s="352">
        <v>0</v>
      </c>
      <c r="FT143" s="352">
        <v>0</v>
      </c>
      <c r="FU143" s="352">
        <v>0</v>
      </c>
      <c r="FV143" s="352">
        <v>0</v>
      </c>
      <c r="FW143" s="352">
        <v>0</v>
      </c>
      <c r="FX143" s="352">
        <v>0</v>
      </c>
      <c r="FY143" s="352">
        <v>0</v>
      </c>
      <c r="FZ143" s="352">
        <v>0</v>
      </c>
      <c r="GA143" s="352">
        <v>0</v>
      </c>
      <c r="GB143" s="352">
        <v>0</v>
      </c>
      <c r="GC143" s="352">
        <v>0</v>
      </c>
      <c r="GD143" s="352">
        <v>0</v>
      </c>
      <c r="GE143" s="352">
        <v>0</v>
      </c>
      <c r="GF143" s="352">
        <v>0</v>
      </c>
    </row>
    <row r="144" spans="1:188" s="324" customFormat="1" ht="12.95" customHeight="1">
      <c r="A144" s="326">
        <v>47</v>
      </c>
      <c r="B144" s="364" t="s">
        <v>115</v>
      </c>
      <c r="C144" s="365"/>
      <c r="D144" s="365"/>
      <c r="E144" s="366"/>
      <c r="F144" s="352">
        <v>0</v>
      </c>
      <c r="G144" s="352">
        <v>0</v>
      </c>
      <c r="H144" s="352">
        <v>0</v>
      </c>
      <c r="I144" s="352">
        <v>0</v>
      </c>
      <c r="J144" s="352">
        <v>0</v>
      </c>
      <c r="K144" s="352">
        <v>0</v>
      </c>
      <c r="L144" s="352">
        <v>0</v>
      </c>
      <c r="M144" s="352">
        <v>0</v>
      </c>
      <c r="N144" s="352">
        <v>0</v>
      </c>
      <c r="O144" s="352">
        <v>0</v>
      </c>
      <c r="P144" s="352">
        <v>0</v>
      </c>
      <c r="Q144" s="352">
        <v>0</v>
      </c>
      <c r="R144" s="352">
        <v>0</v>
      </c>
      <c r="S144" s="352">
        <v>0</v>
      </c>
      <c r="T144" s="352">
        <v>0</v>
      </c>
      <c r="U144" s="352">
        <v>0</v>
      </c>
      <c r="V144" s="352">
        <v>0</v>
      </c>
      <c r="W144" s="352">
        <v>0</v>
      </c>
      <c r="X144" s="352">
        <v>0</v>
      </c>
      <c r="Y144" s="352">
        <v>0</v>
      </c>
      <c r="Z144" s="352">
        <v>0</v>
      </c>
      <c r="AA144" s="352">
        <v>0</v>
      </c>
      <c r="AB144" s="352">
        <v>0</v>
      </c>
      <c r="AC144" s="352">
        <v>0</v>
      </c>
      <c r="AD144" s="352">
        <v>0</v>
      </c>
      <c r="AE144" s="352">
        <v>0</v>
      </c>
      <c r="AF144" s="352">
        <v>0</v>
      </c>
      <c r="AG144" s="352">
        <v>0</v>
      </c>
      <c r="AH144" s="352">
        <v>0</v>
      </c>
      <c r="AI144" s="352">
        <v>0</v>
      </c>
      <c r="AJ144" s="352">
        <v>0</v>
      </c>
      <c r="AK144" s="352">
        <v>0</v>
      </c>
      <c r="AL144" s="352">
        <v>0</v>
      </c>
      <c r="AM144" s="352">
        <v>0</v>
      </c>
      <c r="AN144" s="352">
        <v>0</v>
      </c>
      <c r="AO144" s="352">
        <v>0</v>
      </c>
      <c r="AP144" s="352">
        <v>0</v>
      </c>
      <c r="AQ144" s="352">
        <v>0</v>
      </c>
      <c r="AR144" s="352">
        <v>0</v>
      </c>
      <c r="AS144" s="352">
        <v>0</v>
      </c>
      <c r="AT144" s="352">
        <v>0</v>
      </c>
      <c r="AU144" s="352">
        <v>0</v>
      </c>
      <c r="AV144" s="352">
        <v>0</v>
      </c>
      <c r="AW144" s="352">
        <v>0</v>
      </c>
      <c r="AX144" s="352">
        <v>0</v>
      </c>
      <c r="AY144" s="352">
        <v>0</v>
      </c>
      <c r="AZ144" s="352">
        <v>0</v>
      </c>
      <c r="BA144" s="352">
        <v>0</v>
      </c>
      <c r="BB144" s="352">
        <v>0</v>
      </c>
      <c r="BC144" s="352">
        <v>0</v>
      </c>
      <c r="BD144" s="352">
        <v>0</v>
      </c>
      <c r="BE144" s="352">
        <v>0</v>
      </c>
      <c r="BF144" s="352">
        <v>0</v>
      </c>
      <c r="BG144" s="352">
        <v>0</v>
      </c>
      <c r="BH144" s="352">
        <v>0</v>
      </c>
      <c r="BI144" s="352">
        <v>0</v>
      </c>
      <c r="BJ144" s="352">
        <v>0</v>
      </c>
      <c r="BK144" s="352">
        <v>0</v>
      </c>
      <c r="BL144" s="352">
        <v>0</v>
      </c>
      <c r="BM144" s="352">
        <v>0</v>
      </c>
      <c r="BN144" s="352">
        <v>0</v>
      </c>
      <c r="BO144" s="352">
        <v>0</v>
      </c>
      <c r="BP144" s="352">
        <v>0</v>
      </c>
      <c r="BQ144" s="352">
        <v>0</v>
      </c>
      <c r="BR144" s="352">
        <v>0</v>
      </c>
      <c r="BS144" s="352">
        <v>0</v>
      </c>
      <c r="BT144" s="352">
        <v>0</v>
      </c>
      <c r="BU144" s="352">
        <v>0</v>
      </c>
      <c r="BV144" s="352">
        <v>0</v>
      </c>
      <c r="BW144" s="352">
        <v>0</v>
      </c>
      <c r="BX144" s="352">
        <v>0</v>
      </c>
      <c r="BY144" s="352">
        <v>0</v>
      </c>
      <c r="BZ144" s="352">
        <v>0</v>
      </c>
      <c r="CA144" s="352">
        <v>0</v>
      </c>
      <c r="CB144" s="352">
        <v>0</v>
      </c>
      <c r="CC144" s="352">
        <v>0</v>
      </c>
      <c r="CD144" s="352">
        <v>0</v>
      </c>
      <c r="CE144" s="352">
        <v>0</v>
      </c>
      <c r="CF144" s="352">
        <v>0</v>
      </c>
      <c r="CG144" s="352">
        <v>0</v>
      </c>
      <c r="CH144" s="352">
        <v>0</v>
      </c>
      <c r="CI144" s="352">
        <v>0</v>
      </c>
      <c r="CJ144" s="352">
        <v>0</v>
      </c>
      <c r="CK144" s="352">
        <v>0</v>
      </c>
      <c r="CL144" s="352">
        <v>0</v>
      </c>
      <c r="CM144" s="352">
        <v>0</v>
      </c>
      <c r="CN144" s="352">
        <v>0</v>
      </c>
      <c r="CO144" s="352">
        <v>0</v>
      </c>
      <c r="CP144" s="352">
        <v>0</v>
      </c>
      <c r="CQ144" s="352">
        <v>0</v>
      </c>
      <c r="CR144" s="352">
        <v>0</v>
      </c>
      <c r="CS144" s="352">
        <v>0</v>
      </c>
      <c r="CT144" s="352">
        <v>0</v>
      </c>
      <c r="CU144" s="352">
        <v>0</v>
      </c>
      <c r="CV144" s="352">
        <v>0</v>
      </c>
      <c r="CW144" s="352">
        <v>0</v>
      </c>
      <c r="CX144" s="352">
        <v>0</v>
      </c>
      <c r="CY144" s="352">
        <v>0</v>
      </c>
      <c r="CZ144" s="352">
        <v>0</v>
      </c>
      <c r="DA144" s="352">
        <v>0</v>
      </c>
      <c r="DB144" s="352">
        <v>0</v>
      </c>
      <c r="DC144" s="352">
        <v>0</v>
      </c>
      <c r="DD144" s="352">
        <v>0</v>
      </c>
      <c r="DE144" s="352">
        <v>0</v>
      </c>
      <c r="DF144" s="352">
        <v>0</v>
      </c>
      <c r="DG144" s="352">
        <v>0</v>
      </c>
      <c r="DH144" s="352">
        <v>0</v>
      </c>
      <c r="DI144" s="352">
        <v>0</v>
      </c>
      <c r="DJ144" s="352">
        <v>0</v>
      </c>
      <c r="DK144" s="352">
        <v>0</v>
      </c>
      <c r="DL144" s="352">
        <v>0</v>
      </c>
      <c r="DM144" s="352">
        <v>0</v>
      </c>
      <c r="DN144" s="352">
        <v>0</v>
      </c>
      <c r="DO144" s="352">
        <v>0</v>
      </c>
      <c r="DP144" s="352">
        <v>0</v>
      </c>
      <c r="DQ144" s="352">
        <v>0</v>
      </c>
      <c r="DR144" s="352">
        <v>0</v>
      </c>
      <c r="DS144" s="352">
        <v>0</v>
      </c>
      <c r="DT144" s="352">
        <v>0</v>
      </c>
      <c r="DU144" s="352">
        <v>0</v>
      </c>
      <c r="DV144" s="352">
        <v>0</v>
      </c>
      <c r="DW144" s="352">
        <v>0</v>
      </c>
      <c r="DX144" s="352">
        <v>0</v>
      </c>
      <c r="DY144" s="352">
        <v>0</v>
      </c>
      <c r="DZ144" s="352">
        <v>0</v>
      </c>
      <c r="EA144" s="352">
        <v>0</v>
      </c>
      <c r="EB144" s="352">
        <v>0</v>
      </c>
      <c r="EC144" s="352">
        <v>0</v>
      </c>
      <c r="ED144" s="352">
        <v>0</v>
      </c>
      <c r="EE144" s="352">
        <v>0</v>
      </c>
      <c r="EF144" s="352">
        <v>0</v>
      </c>
      <c r="EG144" s="352">
        <v>0</v>
      </c>
      <c r="EH144" s="352">
        <v>0</v>
      </c>
      <c r="EI144" s="352">
        <v>0</v>
      </c>
      <c r="EJ144" s="352">
        <v>0</v>
      </c>
      <c r="EK144" s="352">
        <v>0</v>
      </c>
      <c r="EL144" s="352">
        <v>0</v>
      </c>
      <c r="EM144" s="352">
        <v>0</v>
      </c>
      <c r="EN144" s="352">
        <v>0</v>
      </c>
      <c r="EO144" s="352">
        <v>0</v>
      </c>
      <c r="EP144" s="352">
        <v>0</v>
      </c>
      <c r="EQ144" s="352">
        <v>0</v>
      </c>
      <c r="ER144" s="352">
        <v>0</v>
      </c>
      <c r="ES144" s="352">
        <v>0</v>
      </c>
      <c r="ET144" s="352">
        <v>0</v>
      </c>
      <c r="EU144" s="352">
        <v>0</v>
      </c>
      <c r="EV144" s="352">
        <v>0</v>
      </c>
      <c r="EW144" s="352">
        <v>0</v>
      </c>
      <c r="EX144" s="352">
        <v>0</v>
      </c>
      <c r="EY144" s="352">
        <v>0</v>
      </c>
      <c r="EZ144" s="352">
        <v>0</v>
      </c>
      <c r="FA144" s="352">
        <v>0</v>
      </c>
      <c r="FB144" s="352">
        <v>0</v>
      </c>
      <c r="FC144" s="352">
        <v>0</v>
      </c>
      <c r="FD144" s="352">
        <v>0</v>
      </c>
      <c r="FE144" s="352">
        <v>0</v>
      </c>
      <c r="FF144" s="352">
        <v>0</v>
      </c>
      <c r="FG144" s="352">
        <v>0</v>
      </c>
      <c r="FH144" s="352">
        <v>0</v>
      </c>
      <c r="FI144" s="352">
        <v>0</v>
      </c>
      <c r="FJ144" s="352">
        <v>0</v>
      </c>
      <c r="FK144" s="352">
        <v>0</v>
      </c>
      <c r="FL144" s="352">
        <v>0</v>
      </c>
      <c r="FM144" s="352">
        <v>0</v>
      </c>
      <c r="FN144" s="352">
        <v>0</v>
      </c>
      <c r="FO144" s="352">
        <v>0</v>
      </c>
      <c r="FP144" s="352">
        <v>0</v>
      </c>
      <c r="FQ144" s="352">
        <v>0</v>
      </c>
      <c r="FR144" s="352">
        <v>0</v>
      </c>
      <c r="FS144" s="352">
        <v>0</v>
      </c>
      <c r="FT144" s="352">
        <v>0</v>
      </c>
      <c r="FU144" s="352">
        <v>0</v>
      </c>
      <c r="FV144" s="352">
        <v>0</v>
      </c>
      <c r="FW144" s="352">
        <v>0</v>
      </c>
      <c r="FX144" s="352">
        <v>0</v>
      </c>
      <c r="FY144" s="352">
        <v>0</v>
      </c>
      <c r="FZ144" s="352">
        <v>0</v>
      </c>
      <c r="GA144" s="352">
        <v>0</v>
      </c>
      <c r="GB144" s="352">
        <v>0</v>
      </c>
      <c r="GC144" s="352">
        <v>0</v>
      </c>
      <c r="GD144" s="352">
        <v>0</v>
      </c>
      <c r="GE144" s="352">
        <v>0</v>
      </c>
      <c r="GF144" s="352">
        <v>0</v>
      </c>
    </row>
    <row r="145" spans="1:188" s="324" customFormat="1" ht="12.95" customHeight="1">
      <c r="A145" s="326">
        <v>48</v>
      </c>
      <c r="B145" s="364" t="s">
        <v>116</v>
      </c>
      <c r="C145" s="365"/>
      <c r="D145" s="365"/>
      <c r="E145" s="366"/>
      <c r="F145" s="352">
        <v>0</v>
      </c>
      <c r="G145" s="352">
        <v>0</v>
      </c>
      <c r="H145" s="352">
        <v>0</v>
      </c>
      <c r="I145" s="352">
        <v>0</v>
      </c>
      <c r="J145" s="352">
        <v>0</v>
      </c>
      <c r="K145" s="352">
        <v>0</v>
      </c>
      <c r="L145" s="352">
        <v>0</v>
      </c>
      <c r="M145" s="352">
        <v>0</v>
      </c>
      <c r="N145" s="352">
        <v>0</v>
      </c>
      <c r="O145" s="352">
        <v>0</v>
      </c>
      <c r="P145" s="352">
        <v>0</v>
      </c>
      <c r="Q145" s="352">
        <v>0</v>
      </c>
      <c r="R145" s="352">
        <v>0</v>
      </c>
      <c r="S145" s="352">
        <v>0</v>
      </c>
      <c r="T145" s="352">
        <v>0</v>
      </c>
      <c r="U145" s="352">
        <v>0</v>
      </c>
      <c r="V145" s="352">
        <v>0</v>
      </c>
      <c r="W145" s="352">
        <v>0</v>
      </c>
      <c r="X145" s="352">
        <v>0</v>
      </c>
      <c r="Y145" s="352">
        <v>0</v>
      </c>
      <c r="Z145" s="352">
        <v>0</v>
      </c>
      <c r="AA145" s="352">
        <v>0</v>
      </c>
      <c r="AB145" s="352">
        <v>0</v>
      </c>
      <c r="AC145" s="352">
        <v>0</v>
      </c>
      <c r="AD145" s="352">
        <v>0</v>
      </c>
      <c r="AE145" s="352">
        <v>0</v>
      </c>
      <c r="AF145" s="352">
        <v>0</v>
      </c>
      <c r="AG145" s="352">
        <v>0</v>
      </c>
      <c r="AH145" s="352">
        <v>0</v>
      </c>
      <c r="AI145" s="352">
        <v>0</v>
      </c>
      <c r="AJ145" s="352">
        <v>0</v>
      </c>
      <c r="AK145" s="352">
        <v>0</v>
      </c>
      <c r="AL145" s="352">
        <v>0</v>
      </c>
      <c r="AM145" s="352">
        <v>0</v>
      </c>
      <c r="AN145" s="352">
        <v>0</v>
      </c>
      <c r="AO145" s="352">
        <v>0</v>
      </c>
      <c r="AP145" s="352">
        <v>0</v>
      </c>
      <c r="AQ145" s="352">
        <v>0</v>
      </c>
      <c r="AR145" s="352">
        <v>0</v>
      </c>
      <c r="AS145" s="352">
        <v>0</v>
      </c>
      <c r="AT145" s="352">
        <v>0</v>
      </c>
      <c r="AU145" s="352">
        <v>0</v>
      </c>
      <c r="AV145" s="352">
        <v>0</v>
      </c>
      <c r="AW145" s="352">
        <v>0</v>
      </c>
      <c r="AX145" s="352">
        <v>0</v>
      </c>
      <c r="AY145" s="352">
        <v>0</v>
      </c>
      <c r="AZ145" s="352">
        <v>0</v>
      </c>
      <c r="BA145" s="352">
        <v>0</v>
      </c>
      <c r="BB145" s="352">
        <v>0</v>
      </c>
      <c r="BC145" s="352">
        <v>0</v>
      </c>
      <c r="BD145" s="352">
        <v>0</v>
      </c>
      <c r="BE145" s="352">
        <v>0</v>
      </c>
      <c r="BF145" s="352">
        <v>0</v>
      </c>
      <c r="BG145" s="352">
        <v>0</v>
      </c>
      <c r="BH145" s="352">
        <v>0</v>
      </c>
      <c r="BI145" s="352">
        <v>0</v>
      </c>
      <c r="BJ145" s="352">
        <v>0</v>
      </c>
      <c r="BK145" s="352">
        <v>0</v>
      </c>
      <c r="BL145" s="352">
        <v>0</v>
      </c>
      <c r="BM145" s="352">
        <v>0</v>
      </c>
      <c r="BN145" s="352">
        <v>0</v>
      </c>
      <c r="BO145" s="352">
        <v>0</v>
      </c>
      <c r="BP145" s="352">
        <v>0</v>
      </c>
      <c r="BQ145" s="352">
        <v>0</v>
      </c>
      <c r="BR145" s="352">
        <v>0</v>
      </c>
      <c r="BS145" s="352">
        <v>0</v>
      </c>
      <c r="BT145" s="352">
        <v>0</v>
      </c>
      <c r="BU145" s="352">
        <v>0</v>
      </c>
      <c r="BV145" s="352">
        <v>0</v>
      </c>
      <c r="BW145" s="352">
        <v>0</v>
      </c>
      <c r="BX145" s="352">
        <v>0</v>
      </c>
      <c r="BY145" s="352">
        <v>0</v>
      </c>
      <c r="BZ145" s="352">
        <v>0</v>
      </c>
      <c r="CA145" s="352">
        <v>0</v>
      </c>
      <c r="CB145" s="352">
        <v>0</v>
      </c>
      <c r="CC145" s="352">
        <v>0</v>
      </c>
      <c r="CD145" s="352">
        <v>0</v>
      </c>
      <c r="CE145" s="352">
        <v>0</v>
      </c>
      <c r="CF145" s="352">
        <v>0</v>
      </c>
      <c r="CG145" s="352">
        <v>0</v>
      </c>
      <c r="CH145" s="352">
        <v>0</v>
      </c>
      <c r="CI145" s="352">
        <v>0</v>
      </c>
      <c r="CJ145" s="352">
        <v>0</v>
      </c>
      <c r="CK145" s="352">
        <v>0</v>
      </c>
      <c r="CL145" s="352">
        <v>0</v>
      </c>
      <c r="CM145" s="352">
        <v>0</v>
      </c>
      <c r="CN145" s="352">
        <v>0</v>
      </c>
      <c r="CO145" s="352">
        <v>0</v>
      </c>
      <c r="CP145" s="352">
        <v>0</v>
      </c>
      <c r="CQ145" s="352">
        <v>0</v>
      </c>
      <c r="CR145" s="352">
        <v>0</v>
      </c>
      <c r="CS145" s="352">
        <v>0</v>
      </c>
      <c r="CT145" s="352">
        <v>0</v>
      </c>
      <c r="CU145" s="352">
        <v>0</v>
      </c>
      <c r="CV145" s="352">
        <v>0</v>
      </c>
      <c r="CW145" s="352">
        <v>0</v>
      </c>
      <c r="CX145" s="352">
        <v>0</v>
      </c>
      <c r="CY145" s="352">
        <v>0</v>
      </c>
      <c r="CZ145" s="352">
        <v>0</v>
      </c>
      <c r="DA145" s="352">
        <v>0</v>
      </c>
      <c r="DB145" s="352">
        <v>0</v>
      </c>
      <c r="DC145" s="352">
        <v>0</v>
      </c>
      <c r="DD145" s="352">
        <v>0</v>
      </c>
      <c r="DE145" s="352">
        <v>0</v>
      </c>
      <c r="DF145" s="352">
        <v>0</v>
      </c>
      <c r="DG145" s="352">
        <v>0</v>
      </c>
      <c r="DH145" s="352">
        <v>0</v>
      </c>
      <c r="DI145" s="352">
        <v>0</v>
      </c>
      <c r="DJ145" s="352">
        <v>0</v>
      </c>
      <c r="DK145" s="352">
        <v>0</v>
      </c>
      <c r="DL145" s="352">
        <v>0</v>
      </c>
      <c r="DM145" s="352">
        <v>0</v>
      </c>
      <c r="DN145" s="352">
        <v>0</v>
      </c>
      <c r="DO145" s="352">
        <v>0</v>
      </c>
      <c r="DP145" s="352">
        <v>0</v>
      </c>
      <c r="DQ145" s="352">
        <v>0</v>
      </c>
      <c r="DR145" s="352">
        <v>0</v>
      </c>
      <c r="DS145" s="352">
        <v>0</v>
      </c>
      <c r="DT145" s="352">
        <v>0</v>
      </c>
      <c r="DU145" s="352">
        <v>0</v>
      </c>
      <c r="DV145" s="352">
        <v>0</v>
      </c>
      <c r="DW145" s="352">
        <v>0</v>
      </c>
      <c r="DX145" s="352">
        <v>0</v>
      </c>
      <c r="DY145" s="352">
        <v>0</v>
      </c>
      <c r="DZ145" s="352">
        <v>0</v>
      </c>
      <c r="EA145" s="352">
        <v>0</v>
      </c>
      <c r="EB145" s="352">
        <v>0</v>
      </c>
      <c r="EC145" s="352">
        <v>0</v>
      </c>
      <c r="ED145" s="352">
        <v>0</v>
      </c>
      <c r="EE145" s="352">
        <v>0</v>
      </c>
      <c r="EF145" s="352">
        <v>0</v>
      </c>
      <c r="EG145" s="352">
        <v>0</v>
      </c>
      <c r="EH145" s="352">
        <v>0</v>
      </c>
      <c r="EI145" s="352">
        <v>0</v>
      </c>
      <c r="EJ145" s="352">
        <v>0</v>
      </c>
      <c r="EK145" s="352">
        <v>0</v>
      </c>
      <c r="EL145" s="352">
        <v>0</v>
      </c>
      <c r="EM145" s="352">
        <v>0</v>
      </c>
      <c r="EN145" s="352">
        <v>0</v>
      </c>
      <c r="EO145" s="352">
        <v>0</v>
      </c>
      <c r="EP145" s="352">
        <v>0</v>
      </c>
      <c r="EQ145" s="352">
        <v>0</v>
      </c>
      <c r="ER145" s="352">
        <v>0</v>
      </c>
      <c r="ES145" s="352">
        <v>0</v>
      </c>
      <c r="ET145" s="352">
        <v>0</v>
      </c>
      <c r="EU145" s="352">
        <v>0</v>
      </c>
      <c r="EV145" s="352">
        <v>0</v>
      </c>
      <c r="EW145" s="352">
        <v>0</v>
      </c>
      <c r="EX145" s="352">
        <v>0</v>
      </c>
      <c r="EY145" s="352">
        <v>0</v>
      </c>
      <c r="EZ145" s="352">
        <v>0</v>
      </c>
      <c r="FA145" s="352">
        <v>0</v>
      </c>
      <c r="FB145" s="352">
        <v>0</v>
      </c>
      <c r="FC145" s="352">
        <v>0</v>
      </c>
      <c r="FD145" s="352">
        <v>0</v>
      </c>
      <c r="FE145" s="352">
        <v>0</v>
      </c>
      <c r="FF145" s="352">
        <v>0</v>
      </c>
      <c r="FG145" s="352">
        <v>0</v>
      </c>
      <c r="FH145" s="352">
        <v>0</v>
      </c>
      <c r="FI145" s="352">
        <v>0</v>
      </c>
      <c r="FJ145" s="352">
        <v>0</v>
      </c>
      <c r="FK145" s="352">
        <v>0</v>
      </c>
      <c r="FL145" s="352">
        <v>0</v>
      </c>
      <c r="FM145" s="352">
        <v>0</v>
      </c>
      <c r="FN145" s="352">
        <v>0</v>
      </c>
      <c r="FO145" s="352">
        <v>0</v>
      </c>
      <c r="FP145" s="352">
        <v>0</v>
      </c>
      <c r="FQ145" s="352">
        <v>0</v>
      </c>
      <c r="FR145" s="352">
        <v>0</v>
      </c>
      <c r="FS145" s="352">
        <v>0</v>
      </c>
      <c r="FT145" s="352">
        <v>0</v>
      </c>
      <c r="FU145" s="352">
        <v>0</v>
      </c>
      <c r="FV145" s="352">
        <v>0</v>
      </c>
      <c r="FW145" s="352">
        <v>0</v>
      </c>
      <c r="FX145" s="352">
        <v>0</v>
      </c>
      <c r="FY145" s="352">
        <v>0</v>
      </c>
      <c r="FZ145" s="352">
        <v>0</v>
      </c>
      <c r="GA145" s="352">
        <v>0</v>
      </c>
      <c r="GB145" s="352">
        <v>0</v>
      </c>
      <c r="GC145" s="352">
        <v>0</v>
      </c>
      <c r="GD145" s="352">
        <v>0</v>
      </c>
      <c r="GE145" s="352">
        <v>0</v>
      </c>
      <c r="GF145" s="352">
        <v>0</v>
      </c>
    </row>
    <row r="146" spans="1:188" ht="12.95" customHeight="1">
      <c r="A146" s="326">
        <v>49</v>
      </c>
      <c r="B146" s="355" t="s">
        <v>76</v>
      </c>
      <c r="C146" s="356"/>
      <c r="D146" s="356"/>
      <c r="E146" s="357"/>
      <c r="F146" s="213">
        <f>F107+F108+F109+F110+F111+F112+F114+F115+F116+F121+F122+F123+F140+F142+F143+F144+F145</f>
        <v>0</v>
      </c>
      <c r="G146" s="213">
        <f t="shared" ref="G146:BR146" si="50">G107+G108+G109+G110+G111+G112+G114+G115+G116+G121+G122+G123+G140+G142+G143+G144+G145</f>
        <v>0</v>
      </c>
      <c r="H146" s="213">
        <f t="shared" si="50"/>
        <v>0</v>
      </c>
      <c r="I146" s="213">
        <f t="shared" si="50"/>
        <v>0</v>
      </c>
      <c r="J146" s="213">
        <f t="shared" si="50"/>
        <v>0</v>
      </c>
      <c r="K146" s="213">
        <f t="shared" si="50"/>
        <v>0</v>
      </c>
      <c r="L146" s="213">
        <f t="shared" si="50"/>
        <v>0</v>
      </c>
      <c r="M146" s="213">
        <f t="shared" si="50"/>
        <v>0</v>
      </c>
      <c r="N146" s="213">
        <f t="shared" si="50"/>
        <v>0</v>
      </c>
      <c r="O146" s="213">
        <f t="shared" si="50"/>
        <v>0</v>
      </c>
      <c r="P146" s="213">
        <f t="shared" si="50"/>
        <v>0</v>
      </c>
      <c r="Q146" s="213">
        <f t="shared" si="50"/>
        <v>0</v>
      </c>
      <c r="R146" s="213">
        <f t="shared" si="50"/>
        <v>0</v>
      </c>
      <c r="S146" s="213">
        <f t="shared" si="50"/>
        <v>0</v>
      </c>
      <c r="T146" s="213">
        <f t="shared" si="50"/>
        <v>0</v>
      </c>
      <c r="U146" s="213">
        <f t="shared" si="50"/>
        <v>0</v>
      </c>
      <c r="V146" s="213">
        <f t="shared" si="50"/>
        <v>0</v>
      </c>
      <c r="W146" s="213">
        <f t="shared" si="50"/>
        <v>0</v>
      </c>
      <c r="X146" s="213">
        <f t="shared" si="50"/>
        <v>0</v>
      </c>
      <c r="Y146" s="213">
        <f t="shared" si="50"/>
        <v>0</v>
      </c>
      <c r="Z146" s="213">
        <f t="shared" si="50"/>
        <v>0</v>
      </c>
      <c r="AA146" s="213">
        <f t="shared" si="50"/>
        <v>0</v>
      </c>
      <c r="AB146" s="213">
        <f t="shared" si="50"/>
        <v>0</v>
      </c>
      <c r="AC146" s="213">
        <f t="shared" si="50"/>
        <v>0</v>
      </c>
      <c r="AD146" s="213">
        <f t="shared" si="50"/>
        <v>0</v>
      </c>
      <c r="AE146" s="213">
        <f t="shared" si="50"/>
        <v>0</v>
      </c>
      <c r="AF146" s="213">
        <f t="shared" si="50"/>
        <v>0</v>
      </c>
      <c r="AG146" s="213">
        <f t="shared" si="50"/>
        <v>0</v>
      </c>
      <c r="AH146" s="213">
        <f t="shared" si="50"/>
        <v>0</v>
      </c>
      <c r="AI146" s="213">
        <f t="shared" si="50"/>
        <v>0</v>
      </c>
      <c r="AJ146" s="213">
        <f t="shared" si="50"/>
        <v>0</v>
      </c>
      <c r="AK146" s="213">
        <f t="shared" si="50"/>
        <v>0</v>
      </c>
      <c r="AL146" s="213">
        <f t="shared" si="50"/>
        <v>0</v>
      </c>
      <c r="AM146" s="213">
        <f t="shared" si="50"/>
        <v>0</v>
      </c>
      <c r="AN146" s="213">
        <f t="shared" si="50"/>
        <v>0</v>
      </c>
      <c r="AO146" s="213">
        <f t="shared" si="50"/>
        <v>0</v>
      </c>
      <c r="AP146" s="213">
        <f t="shared" si="50"/>
        <v>0</v>
      </c>
      <c r="AQ146" s="213">
        <f t="shared" si="50"/>
        <v>0</v>
      </c>
      <c r="AR146" s="213">
        <f t="shared" si="50"/>
        <v>0</v>
      </c>
      <c r="AS146" s="213">
        <f t="shared" si="50"/>
        <v>0</v>
      </c>
      <c r="AT146" s="213">
        <f t="shared" si="50"/>
        <v>0</v>
      </c>
      <c r="AU146" s="213">
        <f t="shared" si="50"/>
        <v>0</v>
      </c>
      <c r="AV146" s="213">
        <f t="shared" si="50"/>
        <v>0</v>
      </c>
      <c r="AW146" s="213">
        <f t="shared" si="50"/>
        <v>0</v>
      </c>
      <c r="AX146" s="213">
        <f t="shared" si="50"/>
        <v>0</v>
      </c>
      <c r="AY146" s="213">
        <f t="shared" si="50"/>
        <v>0</v>
      </c>
      <c r="AZ146" s="213">
        <f t="shared" si="50"/>
        <v>0</v>
      </c>
      <c r="BA146" s="213">
        <f t="shared" si="50"/>
        <v>0</v>
      </c>
      <c r="BB146" s="213">
        <f t="shared" si="50"/>
        <v>0</v>
      </c>
      <c r="BC146" s="213">
        <f t="shared" si="50"/>
        <v>0</v>
      </c>
      <c r="BD146" s="213">
        <f t="shared" si="50"/>
        <v>0</v>
      </c>
      <c r="BE146" s="213">
        <f t="shared" si="50"/>
        <v>0</v>
      </c>
      <c r="BF146" s="213">
        <f t="shared" si="50"/>
        <v>0</v>
      </c>
      <c r="BG146" s="213">
        <f t="shared" si="50"/>
        <v>0</v>
      </c>
      <c r="BH146" s="213">
        <f t="shared" si="50"/>
        <v>0</v>
      </c>
      <c r="BI146" s="213">
        <f t="shared" si="50"/>
        <v>0</v>
      </c>
      <c r="BJ146" s="213">
        <f t="shared" si="50"/>
        <v>0</v>
      </c>
      <c r="BK146" s="213">
        <f t="shared" si="50"/>
        <v>0</v>
      </c>
      <c r="BL146" s="213">
        <f t="shared" si="50"/>
        <v>0</v>
      </c>
      <c r="BM146" s="213">
        <f t="shared" si="50"/>
        <v>0</v>
      </c>
      <c r="BN146" s="213">
        <f t="shared" si="50"/>
        <v>0</v>
      </c>
      <c r="BO146" s="213">
        <f t="shared" si="50"/>
        <v>0</v>
      </c>
      <c r="BP146" s="213">
        <f t="shared" si="50"/>
        <v>0</v>
      </c>
      <c r="BQ146" s="213">
        <f t="shared" si="50"/>
        <v>0</v>
      </c>
      <c r="BR146" s="213">
        <f t="shared" si="50"/>
        <v>0</v>
      </c>
      <c r="BS146" s="213">
        <f t="shared" ref="BS146:ED146" si="51">BS107+BS108+BS109+BS110+BS111+BS112+BS114+BS115+BS116+BS121+BS122+BS123+BS140+BS142+BS143+BS144+BS145</f>
        <v>0</v>
      </c>
      <c r="BT146" s="213">
        <f t="shared" si="51"/>
        <v>0</v>
      </c>
      <c r="BU146" s="213">
        <f t="shared" si="51"/>
        <v>0</v>
      </c>
      <c r="BV146" s="213">
        <f t="shared" si="51"/>
        <v>0</v>
      </c>
      <c r="BW146" s="213">
        <f t="shared" si="51"/>
        <v>0</v>
      </c>
      <c r="BX146" s="213">
        <f t="shared" si="51"/>
        <v>0</v>
      </c>
      <c r="BY146" s="213">
        <f t="shared" si="51"/>
        <v>0</v>
      </c>
      <c r="BZ146" s="213">
        <f t="shared" si="51"/>
        <v>0</v>
      </c>
      <c r="CA146" s="213">
        <f t="shared" si="51"/>
        <v>0</v>
      </c>
      <c r="CB146" s="213">
        <f t="shared" si="51"/>
        <v>0</v>
      </c>
      <c r="CC146" s="213">
        <f t="shared" si="51"/>
        <v>0</v>
      </c>
      <c r="CD146" s="213">
        <f t="shared" si="51"/>
        <v>0</v>
      </c>
      <c r="CE146" s="213">
        <f t="shared" si="51"/>
        <v>0</v>
      </c>
      <c r="CF146" s="213">
        <f t="shared" si="51"/>
        <v>0</v>
      </c>
      <c r="CG146" s="213">
        <f t="shared" si="51"/>
        <v>0</v>
      </c>
      <c r="CH146" s="213">
        <f t="shared" si="51"/>
        <v>0</v>
      </c>
      <c r="CI146" s="213">
        <f t="shared" si="51"/>
        <v>0</v>
      </c>
      <c r="CJ146" s="213">
        <f t="shared" si="51"/>
        <v>0</v>
      </c>
      <c r="CK146" s="213">
        <f t="shared" si="51"/>
        <v>0</v>
      </c>
      <c r="CL146" s="213">
        <f t="shared" si="51"/>
        <v>0</v>
      </c>
      <c r="CM146" s="213">
        <f t="shared" si="51"/>
        <v>0</v>
      </c>
      <c r="CN146" s="213">
        <f t="shared" si="51"/>
        <v>0</v>
      </c>
      <c r="CO146" s="213">
        <f t="shared" si="51"/>
        <v>0</v>
      </c>
      <c r="CP146" s="213">
        <f t="shared" si="51"/>
        <v>0</v>
      </c>
      <c r="CQ146" s="213">
        <f t="shared" si="51"/>
        <v>0</v>
      </c>
      <c r="CR146" s="213">
        <f t="shared" si="51"/>
        <v>0</v>
      </c>
      <c r="CS146" s="213">
        <f t="shared" si="51"/>
        <v>0</v>
      </c>
      <c r="CT146" s="213">
        <f t="shared" si="51"/>
        <v>0</v>
      </c>
      <c r="CU146" s="213">
        <f t="shared" si="51"/>
        <v>0</v>
      </c>
      <c r="CV146" s="213">
        <f t="shared" si="51"/>
        <v>0</v>
      </c>
      <c r="CW146" s="213">
        <f t="shared" si="51"/>
        <v>0</v>
      </c>
      <c r="CX146" s="213">
        <f t="shared" si="51"/>
        <v>0</v>
      </c>
      <c r="CY146" s="213">
        <f t="shared" si="51"/>
        <v>0</v>
      </c>
      <c r="CZ146" s="213">
        <f t="shared" si="51"/>
        <v>0</v>
      </c>
      <c r="DA146" s="213">
        <f t="shared" si="51"/>
        <v>0</v>
      </c>
      <c r="DB146" s="213">
        <f t="shared" si="51"/>
        <v>0</v>
      </c>
      <c r="DC146" s="213">
        <f t="shared" si="51"/>
        <v>0</v>
      </c>
      <c r="DD146" s="213">
        <f t="shared" si="51"/>
        <v>0</v>
      </c>
      <c r="DE146" s="213">
        <f t="shared" si="51"/>
        <v>0</v>
      </c>
      <c r="DF146" s="213">
        <f t="shared" si="51"/>
        <v>0</v>
      </c>
      <c r="DG146" s="213">
        <f t="shared" si="51"/>
        <v>0</v>
      </c>
      <c r="DH146" s="213">
        <f t="shared" si="51"/>
        <v>0</v>
      </c>
      <c r="DI146" s="213">
        <f t="shared" si="51"/>
        <v>0</v>
      </c>
      <c r="DJ146" s="213">
        <f t="shared" si="51"/>
        <v>0</v>
      </c>
      <c r="DK146" s="213">
        <f t="shared" si="51"/>
        <v>0</v>
      </c>
      <c r="DL146" s="213">
        <f t="shared" si="51"/>
        <v>0</v>
      </c>
      <c r="DM146" s="213">
        <f t="shared" si="51"/>
        <v>0</v>
      </c>
      <c r="DN146" s="213">
        <f t="shared" si="51"/>
        <v>0</v>
      </c>
      <c r="DO146" s="213">
        <f t="shared" si="51"/>
        <v>0</v>
      </c>
      <c r="DP146" s="213">
        <f t="shared" si="51"/>
        <v>0</v>
      </c>
      <c r="DQ146" s="213">
        <f t="shared" si="51"/>
        <v>0</v>
      </c>
      <c r="DR146" s="213">
        <f t="shared" si="51"/>
        <v>0</v>
      </c>
      <c r="DS146" s="213">
        <f t="shared" si="51"/>
        <v>0</v>
      </c>
      <c r="DT146" s="213">
        <f t="shared" si="51"/>
        <v>0</v>
      </c>
      <c r="DU146" s="213">
        <f t="shared" si="51"/>
        <v>0</v>
      </c>
      <c r="DV146" s="213">
        <f t="shared" si="51"/>
        <v>0</v>
      </c>
      <c r="DW146" s="213">
        <f t="shared" si="51"/>
        <v>0</v>
      </c>
      <c r="DX146" s="213">
        <f t="shared" si="51"/>
        <v>0</v>
      </c>
      <c r="DY146" s="213">
        <f t="shared" si="51"/>
        <v>0</v>
      </c>
      <c r="DZ146" s="213">
        <f t="shared" si="51"/>
        <v>0</v>
      </c>
      <c r="EA146" s="213">
        <f t="shared" si="51"/>
        <v>0</v>
      </c>
      <c r="EB146" s="213">
        <f t="shared" si="51"/>
        <v>0</v>
      </c>
      <c r="EC146" s="213">
        <f t="shared" si="51"/>
        <v>0</v>
      </c>
      <c r="ED146" s="213">
        <f t="shared" si="51"/>
        <v>0</v>
      </c>
      <c r="EE146" s="213">
        <f t="shared" ref="EE146:GF146" si="52">EE107+EE108+EE109+EE110+EE111+EE112+EE114+EE115+EE116+EE121+EE122+EE123+EE140+EE142+EE143+EE144+EE145</f>
        <v>0</v>
      </c>
      <c r="EF146" s="213">
        <f t="shared" si="52"/>
        <v>0</v>
      </c>
      <c r="EG146" s="213">
        <f t="shared" si="52"/>
        <v>0</v>
      </c>
      <c r="EH146" s="213">
        <f t="shared" si="52"/>
        <v>0</v>
      </c>
      <c r="EI146" s="213">
        <f t="shared" si="52"/>
        <v>0</v>
      </c>
      <c r="EJ146" s="213">
        <f t="shared" si="52"/>
        <v>0</v>
      </c>
      <c r="EK146" s="213">
        <f t="shared" si="52"/>
        <v>0</v>
      </c>
      <c r="EL146" s="213">
        <f t="shared" si="52"/>
        <v>0</v>
      </c>
      <c r="EM146" s="213">
        <f t="shared" si="52"/>
        <v>0</v>
      </c>
      <c r="EN146" s="213">
        <f t="shared" si="52"/>
        <v>0</v>
      </c>
      <c r="EO146" s="213">
        <f t="shared" si="52"/>
        <v>0</v>
      </c>
      <c r="EP146" s="213">
        <f t="shared" si="52"/>
        <v>0</v>
      </c>
      <c r="EQ146" s="213">
        <f t="shared" si="52"/>
        <v>0</v>
      </c>
      <c r="ER146" s="213">
        <f t="shared" si="52"/>
        <v>0</v>
      </c>
      <c r="ES146" s="213">
        <f t="shared" si="52"/>
        <v>0</v>
      </c>
      <c r="ET146" s="213">
        <f t="shared" si="52"/>
        <v>0</v>
      </c>
      <c r="EU146" s="213">
        <f t="shared" si="52"/>
        <v>0</v>
      </c>
      <c r="EV146" s="213">
        <f t="shared" si="52"/>
        <v>0</v>
      </c>
      <c r="EW146" s="213">
        <f t="shared" si="52"/>
        <v>0</v>
      </c>
      <c r="EX146" s="213">
        <f t="shared" si="52"/>
        <v>0</v>
      </c>
      <c r="EY146" s="213">
        <f t="shared" si="52"/>
        <v>0</v>
      </c>
      <c r="EZ146" s="213">
        <f t="shared" si="52"/>
        <v>0</v>
      </c>
      <c r="FA146" s="213">
        <f t="shared" si="52"/>
        <v>0</v>
      </c>
      <c r="FB146" s="213">
        <f t="shared" si="52"/>
        <v>0</v>
      </c>
      <c r="FC146" s="213">
        <f t="shared" si="52"/>
        <v>0</v>
      </c>
      <c r="FD146" s="213">
        <f t="shared" si="52"/>
        <v>0</v>
      </c>
      <c r="FE146" s="213">
        <f t="shared" si="52"/>
        <v>0</v>
      </c>
      <c r="FF146" s="213">
        <f t="shared" si="52"/>
        <v>0</v>
      </c>
      <c r="FG146" s="213">
        <f t="shared" si="52"/>
        <v>0</v>
      </c>
      <c r="FH146" s="213">
        <f t="shared" si="52"/>
        <v>0</v>
      </c>
      <c r="FI146" s="213">
        <f t="shared" si="52"/>
        <v>0</v>
      </c>
      <c r="FJ146" s="213">
        <f t="shared" si="52"/>
        <v>0</v>
      </c>
      <c r="FK146" s="213">
        <f t="shared" si="52"/>
        <v>0</v>
      </c>
      <c r="FL146" s="213">
        <f t="shared" si="52"/>
        <v>0</v>
      </c>
      <c r="FM146" s="213">
        <f t="shared" si="52"/>
        <v>0</v>
      </c>
      <c r="FN146" s="213">
        <f t="shared" si="52"/>
        <v>0</v>
      </c>
      <c r="FO146" s="213">
        <f t="shared" si="52"/>
        <v>0</v>
      </c>
      <c r="FP146" s="213">
        <f t="shared" si="52"/>
        <v>0</v>
      </c>
      <c r="FQ146" s="213">
        <f t="shared" si="52"/>
        <v>0</v>
      </c>
      <c r="FR146" s="213">
        <f t="shared" si="52"/>
        <v>0</v>
      </c>
      <c r="FS146" s="213">
        <f t="shared" si="52"/>
        <v>0</v>
      </c>
      <c r="FT146" s="213">
        <f t="shared" si="52"/>
        <v>0</v>
      </c>
      <c r="FU146" s="213">
        <f t="shared" si="52"/>
        <v>0</v>
      </c>
      <c r="FV146" s="213">
        <f t="shared" si="52"/>
        <v>0</v>
      </c>
      <c r="FW146" s="213">
        <f t="shared" si="52"/>
        <v>0</v>
      </c>
      <c r="FX146" s="213">
        <f t="shared" si="52"/>
        <v>0</v>
      </c>
      <c r="FY146" s="213">
        <f t="shared" si="52"/>
        <v>0</v>
      </c>
      <c r="FZ146" s="213">
        <f t="shared" si="52"/>
        <v>0</v>
      </c>
      <c r="GA146" s="213">
        <f t="shared" si="52"/>
        <v>0</v>
      </c>
      <c r="GB146" s="213">
        <f t="shared" si="52"/>
        <v>0</v>
      </c>
      <c r="GC146" s="213">
        <f t="shared" si="52"/>
        <v>0</v>
      </c>
      <c r="GD146" s="213">
        <f t="shared" si="52"/>
        <v>0</v>
      </c>
      <c r="GE146" s="213">
        <f t="shared" si="52"/>
        <v>0</v>
      </c>
      <c r="GF146" s="213">
        <f t="shared" si="52"/>
        <v>0</v>
      </c>
    </row>
    <row r="147" spans="1:188" ht="12.95" customHeight="1">
      <c r="A147" s="326">
        <v>50</v>
      </c>
      <c r="B147" s="355" t="s">
        <v>91</v>
      </c>
      <c r="C147" s="356"/>
      <c r="D147" s="356"/>
      <c r="E147" s="357"/>
      <c r="F147" s="213">
        <f>F120</f>
        <v>0</v>
      </c>
      <c r="G147" s="213">
        <f t="shared" ref="G147:BR147" si="53">G120</f>
        <v>0</v>
      </c>
      <c r="H147" s="213">
        <f t="shared" si="53"/>
        <v>0</v>
      </c>
      <c r="I147" s="213">
        <f t="shared" si="53"/>
        <v>0</v>
      </c>
      <c r="J147" s="213">
        <f t="shared" si="53"/>
        <v>0</v>
      </c>
      <c r="K147" s="213">
        <f t="shared" si="53"/>
        <v>0</v>
      </c>
      <c r="L147" s="213">
        <f t="shared" si="53"/>
        <v>0</v>
      </c>
      <c r="M147" s="213">
        <f t="shared" si="53"/>
        <v>0</v>
      </c>
      <c r="N147" s="213">
        <f t="shared" si="53"/>
        <v>0</v>
      </c>
      <c r="O147" s="213">
        <f t="shared" si="53"/>
        <v>0</v>
      </c>
      <c r="P147" s="213">
        <f t="shared" si="53"/>
        <v>0</v>
      </c>
      <c r="Q147" s="213">
        <f t="shared" si="53"/>
        <v>0</v>
      </c>
      <c r="R147" s="213">
        <f t="shared" si="53"/>
        <v>0</v>
      </c>
      <c r="S147" s="213">
        <f t="shared" si="53"/>
        <v>0</v>
      </c>
      <c r="T147" s="213">
        <f t="shared" si="53"/>
        <v>0</v>
      </c>
      <c r="U147" s="213">
        <f t="shared" si="53"/>
        <v>0</v>
      </c>
      <c r="V147" s="213">
        <f t="shared" si="53"/>
        <v>0</v>
      </c>
      <c r="W147" s="213">
        <f t="shared" si="53"/>
        <v>0</v>
      </c>
      <c r="X147" s="213">
        <f t="shared" si="53"/>
        <v>0</v>
      </c>
      <c r="Y147" s="213">
        <f t="shared" si="53"/>
        <v>0</v>
      </c>
      <c r="Z147" s="213">
        <f t="shared" si="53"/>
        <v>0</v>
      </c>
      <c r="AA147" s="213">
        <f t="shared" si="53"/>
        <v>0</v>
      </c>
      <c r="AB147" s="213">
        <f t="shared" si="53"/>
        <v>0</v>
      </c>
      <c r="AC147" s="213">
        <f t="shared" si="53"/>
        <v>0</v>
      </c>
      <c r="AD147" s="213">
        <f t="shared" si="53"/>
        <v>0</v>
      </c>
      <c r="AE147" s="213">
        <f t="shared" si="53"/>
        <v>0</v>
      </c>
      <c r="AF147" s="213">
        <f t="shared" si="53"/>
        <v>0</v>
      </c>
      <c r="AG147" s="213">
        <f t="shared" si="53"/>
        <v>0</v>
      </c>
      <c r="AH147" s="213">
        <f t="shared" si="53"/>
        <v>0</v>
      </c>
      <c r="AI147" s="213">
        <f t="shared" si="53"/>
        <v>0</v>
      </c>
      <c r="AJ147" s="213">
        <f t="shared" si="53"/>
        <v>0</v>
      </c>
      <c r="AK147" s="213">
        <f t="shared" si="53"/>
        <v>0</v>
      </c>
      <c r="AL147" s="213">
        <f t="shared" si="53"/>
        <v>0</v>
      </c>
      <c r="AM147" s="213">
        <f t="shared" si="53"/>
        <v>0</v>
      </c>
      <c r="AN147" s="213">
        <f t="shared" si="53"/>
        <v>0</v>
      </c>
      <c r="AO147" s="213">
        <f t="shared" si="53"/>
        <v>0</v>
      </c>
      <c r="AP147" s="213">
        <f t="shared" si="53"/>
        <v>0</v>
      </c>
      <c r="AQ147" s="213">
        <f t="shared" si="53"/>
        <v>0</v>
      </c>
      <c r="AR147" s="213">
        <f t="shared" si="53"/>
        <v>0</v>
      </c>
      <c r="AS147" s="213">
        <f t="shared" si="53"/>
        <v>0</v>
      </c>
      <c r="AT147" s="213">
        <f t="shared" si="53"/>
        <v>0</v>
      </c>
      <c r="AU147" s="213">
        <f t="shared" si="53"/>
        <v>0</v>
      </c>
      <c r="AV147" s="213">
        <f t="shared" si="53"/>
        <v>0</v>
      </c>
      <c r="AW147" s="213">
        <f t="shared" si="53"/>
        <v>0</v>
      </c>
      <c r="AX147" s="213">
        <f t="shared" si="53"/>
        <v>0</v>
      </c>
      <c r="AY147" s="213">
        <f t="shared" si="53"/>
        <v>0</v>
      </c>
      <c r="AZ147" s="213">
        <f t="shared" si="53"/>
        <v>0</v>
      </c>
      <c r="BA147" s="213">
        <f t="shared" si="53"/>
        <v>0</v>
      </c>
      <c r="BB147" s="213">
        <f t="shared" si="53"/>
        <v>0</v>
      </c>
      <c r="BC147" s="213">
        <f t="shared" si="53"/>
        <v>0</v>
      </c>
      <c r="BD147" s="213">
        <f t="shared" si="53"/>
        <v>0</v>
      </c>
      <c r="BE147" s="213">
        <f t="shared" si="53"/>
        <v>0</v>
      </c>
      <c r="BF147" s="213">
        <f t="shared" si="53"/>
        <v>0</v>
      </c>
      <c r="BG147" s="213">
        <f t="shared" si="53"/>
        <v>0</v>
      </c>
      <c r="BH147" s="213">
        <f t="shared" si="53"/>
        <v>0</v>
      </c>
      <c r="BI147" s="213">
        <f t="shared" si="53"/>
        <v>0</v>
      </c>
      <c r="BJ147" s="213">
        <f t="shared" si="53"/>
        <v>0</v>
      </c>
      <c r="BK147" s="213">
        <f t="shared" si="53"/>
        <v>0</v>
      </c>
      <c r="BL147" s="213">
        <f t="shared" si="53"/>
        <v>0</v>
      </c>
      <c r="BM147" s="213">
        <f t="shared" si="53"/>
        <v>0</v>
      </c>
      <c r="BN147" s="213">
        <f t="shared" si="53"/>
        <v>0</v>
      </c>
      <c r="BO147" s="213">
        <f t="shared" si="53"/>
        <v>0</v>
      </c>
      <c r="BP147" s="213">
        <f t="shared" si="53"/>
        <v>0</v>
      </c>
      <c r="BQ147" s="213">
        <f t="shared" si="53"/>
        <v>0</v>
      </c>
      <c r="BR147" s="213">
        <f t="shared" si="53"/>
        <v>0</v>
      </c>
      <c r="BS147" s="213">
        <f t="shared" ref="BS147:ED147" si="54">BS120</f>
        <v>0</v>
      </c>
      <c r="BT147" s="213">
        <f t="shared" si="54"/>
        <v>0</v>
      </c>
      <c r="BU147" s="213">
        <f t="shared" si="54"/>
        <v>0</v>
      </c>
      <c r="BV147" s="213">
        <f t="shared" si="54"/>
        <v>0</v>
      </c>
      <c r="BW147" s="213">
        <f t="shared" si="54"/>
        <v>0</v>
      </c>
      <c r="BX147" s="213">
        <f t="shared" si="54"/>
        <v>0</v>
      </c>
      <c r="BY147" s="213">
        <f t="shared" si="54"/>
        <v>0</v>
      </c>
      <c r="BZ147" s="213">
        <f t="shared" si="54"/>
        <v>0</v>
      </c>
      <c r="CA147" s="213">
        <f t="shared" si="54"/>
        <v>0</v>
      </c>
      <c r="CB147" s="213">
        <f t="shared" si="54"/>
        <v>0</v>
      </c>
      <c r="CC147" s="213">
        <f t="shared" si="54"/>
        <v>0</v>
      </c>
      <c r="CD147" s="213">
        <f t="shared" si="54"/>
        <v>0</v>
      </c>
      <c r="CE147" s="213">
        <f t="shared" si="54"/>
        <v>0</v>
      </c>
      <c r="CF147" s="213">
        <f t="shared" si="54"/>
        <v>0</v>
      </c>
      <c r="CG147" s="213">
        <f t="shared" si="54"/>
        <v>0</v>
      </c>
      <c r="CH147" s="213">
        <f t="shared" si="54"/>
        <v>0</v>
      </c>
      <c r="CI147" s="213">
        <f t="shared" si="54"/>
        <v>0</v>
      </c>
      <c r="CJ147" s="213">
        <f t="shared" si="54"/>
        <v>0</v>
      </c>
      <c r="CK147" s="213">
        <f t="shared" si="54"/>
        <v>0</v>
      </c>
      <c r="CL147" s="213">
        <f t="shared" si="54"/>
        <v>0</v>
      </c>
      <c r="CM147" s="213">
        <f t="shared" si="54"/>
        <v>0</v>
      </c>
      <c r="CN147" s="213">
        <f t="shared" si="54"/>
        <v>0</v>
      </c>
      <c r="CO147" s="213">
        <f t="shared" si="54"/>
        <v>0</v>
      </c>
      <c r="CP147" s="213">
        <f t="shared" si="54"/>
        <v>0</v>
      </c>
      <c r="CQ147" s="213">
        <f t="shared" si="54"/>
        <v>0</v>
      </c>
      <c r="CR147" s="213">
        <f t="shared" si="54"/>
        <v>0</v>
      </c>
      <c r="CS147" s="213">
        <f t="shared" si="54"/>
        <v>0</v>
      </c>
      <c r="CT147" s="213">
        <f t="shared" si="54"/>
        <v>0</v>
      </c>
      <c r="CU147" s="213">
        <f t="shared" si="54"/>
        <v>0</v>
      </c>
      <c r="CV147" s="213">
        <f t="shared" si="54"/>
        <v>0</v>
      </c>
      <c r="CW147" s="213">
        <f t="shared" si="54"/>
        <v>0</v>
      </c>
      <c r="CX147" s="213">
        <f t="shared" si="54"/>
        <v>0</v>
      </c>
      <c r="CY147" s="213">
        <f t="shared" si="54"/>
        <v>0</v>
      </c>
      <c r="CZ147" s="213">
        <f t="shared" si="54"/>
        <v>0</v>
      </c>
      <c r="DA147" s="213">
        <f t="shared" si="54"/>
        <v>0</v>
      </c>
      <c r="DB147" s="213">
        <f t="shared" si="54"/>
        <v>0</v>
      </c>
      <c r="DC147" s="213">
        <f t="shared" si="54"/>
        <v>0</v>
      </c>
      <c r="DD147" s="213">
        <f t="shared" si="54"/>
        <v>0</v>
      </c>
      <c r="DE147" s="213">
        <f t="shared" si="54"/>
        <v>0</v>
      </c>
      <c r="DF147" s="213">
        <f t="shared" si="54"/>
        <v>0</v>
      </c>
      <c r="DG147" s="213">
        <f t="shared" si="54"/>
        <v>0</v>
      </c>
      <c r="DH147" s="213">
        <f t="shared" si="54"/>
        <v>0</v>
      </c>
      <c r="DI147" s="213">
        <f t="shared" si="54"/>
        <v>0</v>
      </c>
      <c r="DJ147" s="213">
        <f t="shared" si="54"/>
        <v>0</v>
      </c>
      <c r="DK147" s="213">
        <f t="shared" si="54"/>
        <v>0</v>
      </c>
      <c r="DL147" s="213">
        <f t="shared" si="54"/>
        <v>0</v>
      </c>
      <c r="DM147" s="213">
        <f t="shared" si="54"/>
        <v>0</v>
      </c>
      <c r="DN147" s="213">
        <f t="shared" si="54"/>
        <v>0</v>
      </c>
      <c r="DO147" s="213">
        <f t="shared" si="54"/>
        <v>0</v>
      </c>
      <c r="DP147" s="213">
        <f t="shared" si="54"/>
        <v>0</v>
      </c>
      <c r="DQ147" s="213">
        <f t="shared" si="54"/>
        <v>0</v>
      </c>
      <c r="DR147" s="213">
        <f t="shared" si="54"/>
        <v>0</v>
      </c>
      <c r="DS147" s="213">
        <f t="shared" si="54"/>
        <v>0</v>
      </c>
      <c r="DT147" s="213">
        <f t="shared" si="54"/>
        <v>0</v>
      </c>
      <c r="DU147" s="213">
        <f t="shared" si="54"/>
        <v>0</v>
      </c>
      <c r="DV147" s="213">
        <f t="shared" si="54"/>
        <v>0</v>
      </c>
      <c r="DW147" s="213">
        <f t="shared" si="54"/>
        <v>0</v>
      </c>
      <c r="DX147" s="213">
        <f t="shared" si="54"/>
        <v>0</v>
      </c>
      <c r="DY147" s="213">
        <f t="shared" si="54"/>
        <v>0</v>
      </c>
      <c r="DZ147" s="213">
        <f t="shared" si="54"/>
        <v>0</v>
      </c>
      <c r="EA147" s="213">
        <f t="shared" si="54"/>
        <v>0</v>
      </c>
      <c r="EB147" s="213">
        <f t="shared" si="54"/>
        <v>0</v>
      </c>
      <c r="EC147" s="213">
        <f t="shared" si="54"/>
        <v>0</v>
      </c>
      <c r="ED147" s="213">
        <f t="shared" si="54"/>
        <v>0</v>
      </c>
      <c r="EE147" s="213">
        <f t="shared" ref="EE147:GF147" si="55">EE120</f>
        <v>0</v>
      </c>
      <c r="EF147" s="213">
        <f t="shared" si="55"/>
        <v>0</v>
      </c>
      <c r="EG147" s="213">
        <f t="shared" si="55"/>
        <v>0</v>
      </c>
      <c r="EH147" s="213">
        <f t="shared" si="55"/>
        <v>0</v>
      </c>
      <c r="EI147" s="213">
        <f t="shared" si="55"/>
        <v>0</v>
      </c>
      <c r="EJ147" s="213">
        <f t="shared" si="55"/>
        <v>0</v>
      </c>
      <c r="EK147" s="213">
        <f t="shared" si="55"/>
        <v>0</v>
      </c>
      <c r="EL147" s="213">
        <f t="shared" si="55"/>
        <v>0</v>
      </c>
      <c r="EM147" s="213">
        <f t="shared" si="55"/>
        <v>0</v>
      </c>
      <c r="EN147" s="213">
        <f t="shared" si="55"/>
        <v>0</v>
      </c>
      <c r="EO147" s="213">
        <f t="shared" si="55"/>
        <v>0</v>
      </c>
      <c r="EP147" s="213">
        <f t="shared" si="55"/>
        <v>0</v>
      </c>
      <c r="EQ147" s="213">
        <f t="shared" si="55"/>
        <v>0</v>
      </c>
      <c r="ER147" s="213">
        <f t="shared" si="55"/>
        <v>0</v>
      </c>
      <c r="ES147" s="213">
        <f t="shared" si="55"/>
        <v>0</v>
      </c>
      <c r="ET147" s="213">
        <f t="shared" si="55"/>
        <v>0</v>
      </c>
      <c r="EU147" s="213">
        <f t="shared" si="55"/>
        <v>0</v>
      </c>
      <c r="EV147" s="213">
        <f t="shared" si="55"/>
        <v>0</v>
      </c>
      <c r="EW147" s="213">
        <f t="shared" si="55"/>
        <v>0</v>
      </c>
      <c r="EX147" s="213">
        <f t="shared" si="55"/>
        <v>0</v>
      </c>
      <c r="EY147" s="213">
        <f t="shared" si="55"/>
        <v>0</v>
      </c>
      <c r="EZ147" s="213">
        <f t="shared" si="55"/>
        <v>0</v>
      </c>
      <c r="FA147" s="213">
        <f t="shared" si="55"/>
        <v>0</v>
      </c>
      <c r="FB147" s="213">
        <f t="shared" si="55"/>
        <v>0</v>
      </c>
      <c r="FC147" s="213">
        <f t="shared" si="55"/>
        <v>0</v>
      </c>
      <c r="FD147" s="213">
        <f t="shared" si="55"/>
        <v>0</v>
      </c>
      <c r="FE147" s="213">
        <f t="shared" si="55"/>
        <v>0</v>
      </c>
      <c r="FF147" s="213">
        <f t="shared" si="55"/>
        <v>0</v>
      </c>
      <c r="FG147" s="213">
        <f t="shared" si="55"/>
        <v>0</v>
      </c>
      <c r="FH147" s="213">
        <f t="shared" si="55"/>
        <v>0</v>
      </c>
      <c r="FI147" s="213">
        <f t="shared" si="55"/>
        <v>0</v>
      </c>
      <c r="FJ147" s="213">
        <f t="shared" si="55"/>
        <v>0</v>
      </c>
      <c r="FK147" s="213">
        <f t="shared" si="55"/>
        <v>0</v>
      </c>
      <c r="FL147" s="213">
        <f t="shared" si="55"/>
        <v>0</v>
      </c>
      <c r="FM147" s="213">
        <f t="shared" si="55"/>
        <v>0</v>
      </c>
      <c r="FN147" s="213">
        <f t="shared" si="55"/>
        <v>0</v>
      </c>
      <c r="FO147" s="213">
        <f t="shared" si="55"/>
        <v>0</v>
      </c>
      <c r="FP147" s="213">
        <f t="shared" si="55"/>
        <v>0</v>
      </c>
      <c r="FQ147" s="213">
        <f t="shared" si="55"/>
        <v>0</v>
      </c>
      <c r="FR147" s="213">
        <f t="shared" si="55"/>
        <v>0</v>
      </c>
      <c r="FS147" s="213">
        <f t="shared" si="55"/>
        <v>0</v>
      </c>
      <c r="FT147" s="213">
        <f t="shared" si="55"/>
        <v>0</v>
      </c>
      <c r="FU147" s="213">
        <f t="shared" si="55"/>
        <v>0</v>
      </c>
      <c r="FV147" s="213">
        <f t="shared" si="55"/>
        <v>0</v>
      </c>
      <c r="FW147" s="213">
        <f t="shared" si="55"/>
        <v>0</v>
      </c>
      <c r="FX147" s="213">
        <f t="shared" si="55"/>
        <v>0</v>
      </c>
      <c r="FY147" s="213">
        <f t="shared" si="55"/>
        <v>0</v>
      </c>
      <c r="FZ147" s="213">
        <f t="shared" si="55"/>
        <v>0</v>
      </c>
      <c r="GA147" s="213">
        <f t="shared" si="55"/>
        <v>0</v>
      </c>
      <c r="GB147" s="213">
        <f t="shared" si="55"/>
        <v>0</v>
      </c>
      <c r="GC147" s="213">
        <f t="shared" si="55"/>
        <v>0</v>
      </c>
      <c r="GD147" s="213">
        <f t="shared" si="55"/>
        <v>0</v>
      </c>
      <c r="GE147" s="213">
        <f t="shared" si="55"/>
        <v>0</v>
      </c>
      <c r="GF147" s="213">
        <f t="shared" si="55"/>
        <v>0</v>
      </c>
    </row>
    <row r="148" spans="1:188" ht="12.95" customHeight="1">
      <c r="A148" s="326">
        <v>51</v>
      </c>
      <c r="B148" s="355" t="s">
        <v>96</v>
      </c>
      <c r="C148" s="356"/>
      <c r="D148" s="356"/>
      <c r="E148" s="357"/>
      <c r="F148" s="213">
        <f>F125+F126+F127+F128+F129</f>
        <v>0</v>
      </c>
      <c r="G148" s="213">
        <f t="shared" ref="G148:BR148" si="56">G125+G126+G127+G128+G129</f>
        <v>0</v>
      </c>
      <c r="H148" s="213">
        <f t="shared" si="56"/>
        <v>0</v>
      </c>
      <c r="I148" s="213">
        <f t="shared" si="56"/>
        <v>0</v>
      </c>
      <c r="J148" s="213">
        <f t="shared" si="56"/>
        <v>0</v>
      </c>
      <c r="K148" s="213">
        <f t="shared" si="56"/>
        <v>0</v>
      </c>
      <c r="L148" s="213">
        <f t="shared" si="56"/>
        <v>2</v>
      </c>
      <c r="M148" s="213">
        <f t="shared" si="56"/>
        <v>0</v>
      </c>
      <c r="N148" s="213">
        <f t="shared" si="56"/>
        <v>0</v>
      </c>
      <c r="O148" s="213">
        <f t="shared" si="56"/>
        <v>0</v>
      </c>
      <c r="P148" s="213">
        <f t="shared" si="56"/>
        <v>0</v>
      </c>
      <c r="Q148" s="213">
        <f t="shared" si="56"/>
        <v>0</v>
      </c>
      <c r="R148" s="213">
        <f t="shared" si="56"/>
        <v>0</v>
      </c>
      <c r="S148" s="213">
        <f t="shared" si="56"/>
        <v>0</v>
      </c>
      <c r="T148" s="213">
        <f t="shared" si="56"/>
        <v>0</v>
      </c>
      <c r="U148" s="213">
        <f t="shared" si="56"/>
        <v>0</v>
      </c>
      <c r="V148" s="213">
        <f t="shared" si="56"/>
        <v>0</v>
      </c>
      <c r="W148" s="213">
        <f t="shared" si="56"/>
        <v>0</v>
      </c>
      <c r="X148" s="213">
        <f t="shared" si="56"/>
        <v>0</v>
      </c>
      <c r="Y148" s="213">
        <f t="shared" si="56"/>
        <v>0</v>
      </c>
      <c r="Z148" s="213">
        <f t="shared" si="56"/>
        <v>0</v>
      </c>
      <c r="AA148" s="213">
        <f t="shared" si="56"/>
        <v>0</v>
      </c>
      <c r="AB148" s="213">
        <f t="shared" si="56"/>
        <v>0</v>
      </c>
      <c r="AC148" s="213">
        <f t="shared" si="56"/>
        <v>0</v>
      </c>
      <c r="AD148" s="213">
        <f t="shared" si="56"/>
        <v>0</v>
      </c>
      <c r="AE148" s="213">
        <f t="shared" si="56"/>
        <v>0</v>
      </c>
      <c r="AF148" s="213">
        <f t="shared" si="56"/>
        <v>0</v>
      </c>
      <c r="AG148" s="213">
        <f t="shared" si="56"/>
        <v>0</v>
      </c>
      <c r="AH148" s="213">
        <f t="shared" si="56"/>
        <v>0</v>
      </c>
      <c r="AI148" s="213">
        <f t="shared" si="56"/>
        <v>0</v>
      </c>
      <c r="AJ148" s="213">
        <f t="shared" si="56"/>
        <v>0</v>
      </c>
      <c r="AK148" s="213">
        <f t="shared" si="56"/>
        <v>0</v>
      </c>
      <c r="AL148" s="213">
        <f t="shared" si="56"/>
        <v>0</v>
      </c>
      <c r="AM148" s="213">
        <f t="shared" si="56"/>
        <v>0</v>
      </c>
      <c r="AN148" s="213">
        <f t="shared" si="56"/>
        <v>0</v>
      </c>
      <c r="AO148" s="213">
        <f t="shared" si="56"/>
        <v>0</v>
      </c>
      <c r="AP148" s="213">
        <f t="shared" si="56"/>
        <v>0</v>
      </c>
      <c r="AQ148" s="213">
        <f t="shared" si="56"/>
        <v>0</v>
      </c>
      <c r="AR148" s="213">
        <f t="shared" si="56"/>
        <v>0</v>
      </c>
      <c r="AS148" s="213">
        <f t="shared" si="56"/>
        <v>0</v>
      </c>
      <c r="AT148" s="213">
        <f t="shared" si="56"/>
        <v>0</v>
      </c>
      <c r="AU148" s="213">
        <f t="shared" si="56"/>
        <v>0</v>
      </c>
      <c r="AV148" s="213">
        <f t="shared" si="56"/>
        <v>0</v>
      </c>
      <c r="AW148" s="213">
        <f t="shared" si="56"/>
        <v>0</v>
      </c>
      <c r="AX148" s="213">
        <f t="shared" si="56"/>
        <v>0</v>
      </c>
      <c r="AY148" s="213">
        <f t="shared" si="56"/>
        <v>0</v>
      </c>
      <c r="AZ148" s="213">
        <f t="shared" si="56"/>
        <v>0</v>
      </c>
      <c r="BA148" s="213">
        <f t="shared" si="56"/>
        <v>0</v>
      </c>
      <c r="BB148" s="213">
        <f t="shared" si="56"/>
        <v>0</v>
      </c>
      <c r="BC148" s="213">
        <f t="shared" si="56"/>
        <v>0</v>
      </c>
      <c r="BD148" s="213">
        <f t="shared" si="56"/>
        <v>0</v>
      </c>
      <c r="BE148" s="213">
        <f t="shared" si="56"/>
        <v>0</v>
      </c>
      <c r="BF148" s="213">
        <f t="shared" si="56"/>
        <v>0</v>
      </c>
      <c r="BG148" s="213">
        <f t="shared" si="56"/>
        <v>0</v>
      </c>
      <c r="BH148" s="213">
        <f t="shared" si="56"/>
        <v>0</v>
      </c>
      <c r="BI148" s="213">
        <f t="shared" si="56"/>
        <v>1</v>
      </c>
      <c r="BJ148" s="213">
        <f t="shared" si="56"/>
        <v>0</v>
      </c>
      <c r="BK148" s="213">
        <f t="shared" si="56"/>
        <v>0</v>
      </c>
      <c r="BL148" s="213">
        <f t="shared" si="56"/>
        <v>0</v>
      </c>
      <c r="BM148" s="213">
        <f t="shared" si="56"/>
        <v>0</v>
      </c>
      <c r="BN148" s="213">
        <f t="shared" si="56"/>
        <v>0</v>
      </c>
      <c r="BO148" s="213">
        <f t="shared" si="56"/>
        <v>1</v>
      </c>
      <c r="BP148" s="213">
        <f t="shared" si="56"/>
        <v>2</v>
      </c>
      <c r="BQ148" s="213">
        <f t="shared" si="56"/>
        <v>0</v>
      </c>
      <c r="BR148" s="213">
        <f t="shared" si="56"/>
        <v>0</v>
      </c>
      <c r="BS148" s="213">
        <f t="shared" ref="BS148:ED148" si="57">BS125+BS126+BS127+BS128+BS129</f>
        <v>0</v>
      </c>
      <c r="BT148" s="213">
        <f t="shared" si="57"/>
        <v>0</v>
      </c>
      <c r="BU148" s="213">
        <f t="shared" si="57"/>
        <v>0</v>
      </c>
      <c r="BV148" s="213">
        <f t="shared" si="57"/>
        <v>0</v>
      </c>
      <c r="BW148" s="213">
        <f t="shared" si="57"/>
        <v>0</v>
      </c>
      <c r="BX148" s="213">
        <f t="shared" si="57"/>
        <v>0</v>
      </c>
      <c r="BY148" s="213">
        <f t="shared" si="57"/>
        <v>0</v>
      </c>
      <c r="BZ148" s="213">
        <f t="shared" si="57"/>
        <v>0</v>
      </c>
      <c r="CA148" s="213">
        <f t="shared" si="57"/>
        <v>0</v>
      </c>
      <c r="CB148" s="213">
        <f t="shared" si="57"/>
        <v>0</v>
      </c>
      <c r="CC148" s="213">
        <f t="shared" si="57"/>
        <v>0</v>
      </c>
      <c r="CD148" s="213">
        <f t="shared" si="57"/>
        <v>0</v>
      </c>
      <c r="CE148" s="213">
        <f t="shared" si="57"/>
        <v>0</v>
      </c>
      <c r="CF148" s="213">
        <f t="shared" si="57"/>
        <v>0</v>
      </c>
      <c r="CG148" s="213">
        <f t="shared" si="57"/>
        <v>0</v>
      </c>
      <c r="CH148" s="213">
        <f t="shared" si="57"/>
        <v>0</v>
      </c>
      <c r="CI148" s="213">
        <f t="shared" si="57"/>
        <v>0</v>
      </c>
      <c r="CJ148" s="213">
        <f t="shared" si="57"/>
        <v>0</v>
      </c>
      <c r="CK148" s="213">
        <f t="shared" si="57"/>
        <v>0</v>
      </c>
      <c r="CL148" s="213">
        <f t="shared" si="57"/>
        <v>0</v>
      </c>
      <c r="CM148" s="213">
        <f t="shared" si="57"/>
        <v>0</v>
      </c>
      <c r="CN148" s="213">
        <f t="shared" si="57"/>
        <v>0</v>
      </c>
      <c r="CO148" s="213">
        <f t="shared" si="57"/>
        <v>0</v>
      </c>
      <c r="CP148" s="213">
        <f t="shared" si="57"/>
        <v>0</v>
      </c>
      <c r="CQ148" s="213">
        <f t="shared" si="57"/>
        <v>0</v>
      </c>
      <c r="CR148" s="213">
        <f t="shared" si="57"/>
        <v>0</v>
      </c>
      <c r="CS148" s="213">
        <f t="shared" si="57"/>
        <v>0</v>
      </c>
      <c r="CT148" s="213">
        <f t="shared" si="57"/>
        <v>0</v>
      </c>
      <c r="CU148" s="213">
        <f t="shared" si="57"/>
        <v>0</v>
      </c>
      <c r="CV148" s="213">
        <f t="shared" si="57"/>
        <v>0</v>
      </c>
      <c r="CW148" s="213">
        <f t="shared" si="57"/>
        <v>0</v>
      </c>
      <c r="CX148" s="213">
        <f t="shared" si="57"/>
        <v>0</v>
      </c>
      <c r="CY148" s="213">
        <f t="shared" si="57"/>
        <v>0</v>
      </c>
      <c r="CZ148" s="213">
        <f t="shared" si="57"/>
        <v>0</v>
      </c>
      <c r="DA148" s="213">
        <f t="shared" si="57"/>
        <v>0</v>
      </c>
      <c r="DB148" s="213">
        <f t="shared" si="57"/>
        <v>0</v>
      </c>
      <c r="DC148" s="213">
        <f t="shared" si="57"/>
        <v>0</v>
      </c>
      <c r="DD148" s="213">
        <f t="shared" si="57"/>
        <v>0</v>
      </c>
      <c r="DE148" s="213">
        <f t="shared" si="57"/>
        <v>0</v>
      </c>
      <c r="DF148" s="213">
        <f t="shared" si="57"/>
        <v>0</v>
      </c>
      <c r="DG148" s="213">
        <f t="shared" si="57"/>
        <v>0</v>
      </c>
      <c r="DH148" s="213">
        <f t="shared" si="57"/>
        <v>0</v>
      </c>
      <c r="DI148" s="213">
        <f t="shared" si="57"/>
        <v>0</v>
      </c>
      <c r="DJ148" s="213">
        <f t="shared" si="57"/>
        <v>0</v>
      </c>
      <c r="DK148" s="213">
        <f t="shared" si="57"/>
        <v>0</v>
      </c>
      <c r="DL148" s="213">
        <f t="shared" si="57"/>
        <v>0</v>
      </c>
      <c r="DM148" s="213">
        <f t="shared" si="57"/>
        <v>0</v>
      </c>
      <c r="DN148" s="213">
        <f t="shared" si="57"/>
        <v>0</v>
      </c>
      <c r="DO148" s="213">
        <f t="shared" si="57"/>
        <v>0</v>
      </c>
      <c r="DP148" s="213">
        <f t="shared" si="57"/>
        <v>0</v>
      </c>
      <c r="DQ148" s="213">
        <f t="shared" si="57"/>
        <v>0</v>
      </c>
      <c r="DR148" s="213">
        <f t="shared" si="57"/>
        <v>0</v>
      </c>
      <c r="DS148" s="213">
        <f t="shared" si="57"/>
        <v>0</v>
      </c>
      <c r="DT148" s="213">
        <f t="shared" si="57"/>
        <v>0</v>
      </c>
      <c r="DU148" s="213">
        <f t="shared" si="57"/>
        <v>0</v>
      </c>
      <c r="DV148" s="213">
        <f t="shared" si="57"/>
        <v>0</v>
      </c>
      <c r="DW148" s="213">
        <f t="shared" si="57"/>
        <v>1</v>
      </c>
      <c r="DX148" s="213">
        <f t="shared" si="57"/>
        <v>0</v>
      </c>
      <c r="DY148" s="213">
        <f t="shared" si="57"/>
        <v>0</v>
      </c>
      <c r="DZ148" s="213">
        <f t="shared" si="57"/>
        <v>0</v>
      </c>
      <c r="EA148" s="213">
        <f t="shared" si="57"/>
        <v>1</v>
      </c>
      <c r="EB148" s="213">
        <f t="shared" si="57"/>
        <v>0</v>
      </c>
      <c r="EC148" s="213">
        <f t="shared" si="57"/>
        <v>0</v>
      </c>
      <c r="ED148" s="213">
        <f t="shared" si="57"/>
        <v>0</v>
      </c>
      <c r="EE148" s="213">
        <f t="shared" ref="EE148:GF148" si="58">EE125+EE126+EE127+EE128+EE129</f>
        <v>0</v>
      </c>
      <c r="EF148" s="213">
        <f t="shared" si="58"/>
        <v>0</v>
      </c>
      <c r="EG148" s="213">
        <f t="shared" si="58"/>
        <v>0</v>
      </c>
      <c r="EH148" s="213">
        <f t="shared" si="58"/>
        <v>0</v>
      </c>
      <c r="EI148" s="213">
        <f t="shared" si="58"/>
        <v>0</v>
      </c>
      <c r="EJ148" s="213">
        <f t="shared" si="58"/>
        <v>0</v>
      </c>
      <c r="EK148" s="213">
        <f t="shared" si="58"/>
        <v>0</v>
      </c>
      <c r="EL148" s="213">
        <f t="shared" si="58"/>
        <v>0</v>
      </c>
      <c r="EM148" s="213">
        <f t="shared" si="58"/>
        <v>0</v>
      </c>
      <c r="EN148" s="213">
        <f t="shared" si="58"/>
        <v>0</v>
      </c>
      <c r="EO148" s="213">
        <f t="shared" si="58"/>
        <v>0</v>
      </c>
      <c r="EP148" s="213">
        <f t="shared" si="58"/>
        <v>0</v>
      </c>
      <c r="EQ148" s="213">
        <f t="shared" si="58"/>
        <v>0</v>
      </c>
      <c r="ER148" s="213">
        <f t="shared" si="58"/>
        <v>0</v>
      </c>
      <c r="ES148" s="213">
        <f t="shared" si="58"/>
        <v>0</v>
      </c>
      <c r="ET148" s="213">
        <f t="shared" si="58"/>
        <v>0</v>
      </c>
      <c r="EU148" s="213">
        <f t="shared" si="58"/>
        <v>0</v>
      </c>
      <c r="EV148" s="213">
        <f t="shared" si="58"/>
        <v>0</v>
      </c>
      <c r="EW148" s="213">
        <f t="shared" si="58"/>
        <v>0</v>
      </c>
      <c r="EX148" s="213">
        <f t="shared" si="58"/>
        <v>0</v>
      </c>
      <c r="EY148" s="213">
        <f t="shared" si="58"/>
        <v>0</v>
      </c>
      <c r="EZ148" s="213">
        <f t="shared" si="58"/>
        <v>0</v>
      </c>
      <c r="FA148" s="213">
        <f t="shared" si="58"/>
        <v>0</v>
      </c>
      <c r="FB148" s="213">
        <f t="shared" si="58"/>
        <v>0</v>
      </c>
      <c r="FC148" s="213">
        <f t="shared" si="58"/>
        <v>0</v>
      </c>
      <c r="FD148" s="213">
        <f t="shared" si="58"/>
        <v>0</v>
      </c>
      <c r="FE148" s="213">
        <f t="shared" si="58"/>
        <v>0</v>
      </c>
      <c r="FF148" s="213">
        <f t="shared" si="58"/>
        <v>0</v>
      </c>
      <c r="FG148" s="213">
        <f t="shared" si="58"/>
        <v>0</v>
      </c>
      <c r="FH148" s="213">
        <f t="shared" si="58"/>
        <v>0</v>
      </c>
      <c r="FI148" s="213">
        <f t="shared" si="58"/>
        <v>0</v>
      </c>
      <c r="FJ148" s="213">
        <f t="shared" si="58"/>
        <v>0</v>
      </c>
      <c r="FK148" s="213">
        <f t="shared" si="58"/>
        <v>0</v>
      </c>
      <c r="FL148" s="213">
        <f t="shared" si="58"/>
        <v>0</v>
      </c>
      <c r="FM148" s="213">
        <f t="shared" si="58"/>
        <v>0</v>
      </c>
      <c r="FN148" s="213">
        <f t="shared" si="58"/>
        <v>0</v>
      </c>
      <c r="FO148" s="213">
        <f t="shared" si="58"/>
        <v>0</v>
      </c>
      <c r="FP148" s="213">
        <f t="shared" si="58"/>
        <v>0</v>
      </c>
      <c r="FQ148" s="213">
        <f t="shared" si="58"/>
        <v>0</v>
      </c>
      <c r="FR148" s="213">
        <f t="shared" si="58"/>
        <v>0</v>
      </c>
      <c r="FS148" s="213">
        <f t="shared" si="58"/>
        <v>0</v>
      </c>
      <c r="FT148" s="213">
        <f t="shared" si="58"/>
        <v>0</v>
      </c>
      <c r="FU148" s="213">
        <f t="shared" si="58"/>
        <v>0</v>
      </c>
      <c r="FV148" s="213">
        <f t="shared" si="58"/>
        <v>0</v>
      </c>
      <c r="FW148" s="213">
        <f t="shared" si="58"/>
        <v>2</v>
      </c>
      <c r="FX148" s="213">
        <f t="shared" si="58"/>
        <v>2</v>
      </c>
      <c r="FY148" s="213">
        <f t="shared" si="58"/>
        <v>0</v>
      </c>
      <c r="FZ148" s="213">
        <f t="shared" si="58"/>
        <v>0</v>
      </c>
      <c r="GA148" s="213">
        <f t="shared" si="58"/>
        <v>0</v>
      </c>
      <c r="GB148" s="213">
        <f t="shared" si="58"/>
        <v>0</v>
      </c>
      <c r="GC148" s="213">
        <f t="shared" si="58"/>
        <v>1</v>
      </c>
      <c r="GD148" s="213">
        <f t="shared" si="58"/>
        <v>2</v>
      </c>
      <c r="GE148" s="213">
        <f t="shared" si="58"/>
        <v>0</v>
      </c>
      <c r="GF148" s="213">
        <f t="shared" si="58"/>
        <v>0</v>
      </c>
    </row>
    <row r="149" spans="1:188" ht="12.95" customHeight="1">
      <c r="A149" s="326">
        <v>52</v>
      </c>
      <c r="B149" s="355" t="s">
        <v>101</v>
      </c>
      <c r="C149" s="356"/>
      <c r="D149" s="356"/>
      <c r="E149" s="357"/>
      <c r="F149" s="213">
        <f>F113+F117+F118+F119+F130+F131+F132+F133+F134+F139</f>
        <v>1</v>
      </c>
      <c r="G149" s="213">
        <f t="shared" ref="G149:BR149" si="59">G113+G117+G118+G119+G130+G131+G132+G133+G134+G139</f>
        <v>0</v>
      </c>
      <c r="H149" s="213">
        <f t="shared" si="59"/>
        <v>1</v>
      </c>
      <c r="I149" s="213">
        <f t="shared" si="59"/>
        <v>0</v>
      </c>
      <c r="J149" s="213">
        <f t="shared" si="59"/>
        <v>0</v>
      </c>
      <c r="K149" s="213">
        <f t="shared" si="59"/>
        <v>0</v>
      </c>
      <c r="L149" s="213">
        <f t="shared" si="59"/>
        <v>1</v>
      </c>
      <c r="M149" s="213">
        <f t="shared" si="59"/>
        <v>0</v>
      </c>
      <c r="N149" s="213">
        <f t="shared" si="59"/>
        <v>0</v>
      </c>
      <c r="O149" s="213">
        <f t="shared" si="59"/>
        <v>0</v>
      </c>
      <c r="P149" s="213">
        <f t="shared" si="59"/>
        <v>0</v>
      </c>
      <c r="Q149" s="213">
        <f t="shared" si="59"/>
        <v>0</v>
      </c>
      <c r="R149" s="213">
        <f t="shared" si="59"/>
        <v>0</v>
      </c>
      <c r="S149" s="213">
        <f t="shared" si="59"/>
        <v>0</v>
      </c>
      <c r="T149" s="213">
        <f t="shared" si="59"/>
        <v>0</v>
      </c>
      <c r="U149" s="213">
        <f t="shared" si="59"/>
        <v>0</v>
      </c>
      <c r="V149" s="213">
        <f t="shared" si="59"/>
        <v>0</v>
      </c>
      <c r="W149" s="213">
        <f t="shared" si="59"/>
        <v>0</v>
      </c>
      <c r="X149" s="213">
        <f t="shared" si="59"/>
        <v>0</v>
      </c>
      <c r="Y149" s="213">
        <f t="shared" si="59"/>
        <v>0</v>
      </c>
      <c r="Z149" s="213">
        <f t="shared" si="59"/>
        <v>0</v>
      </c>
      <c r="AA149" s="213">
        <f t="shared" si="59"/>
        <v>0</v>
      </c>
      <c r="AB149" s="213">
        <f t="shared" si="59"/>
        <v>0</v>
      </c>
      <c r="AC149" s="213">
        <f t="shared" si="59"/>
        <v>0</v>
      </c>
      <c r="AD149" s="213">
        <f t="shared" si="59"/>
        <v>0</v>
      </c>
      <c r="AE149" s="213">
        <f t="shared" si="59"/>
        <v>0</v>
      </c>
      <c r="AF149" s="213">
        <f t="shared" si="59"/>
        <v>0</v>
      </c>
      <c r="AG149" s="213">
        <f t="shared" si="59"/>
        <v>0</v>
      </c>
      <c r="AH149" s="213">
        <f t="shared" si="59"/>
        <v>0</v>
      </c>
      <c r="AI149" s="213">
        <f t="shared" si="59"/>
        <v>0</v>
      </c>
      <c r="AJ149" s="213">
        <f t="shared" si="59"/>
        <v>0</v>
      </c>
      <c r="AK149" s="213">
        <f t="shared" si="59"/>
        <v>0</v>
      </c>
      <c r="AL149" s="213">
        <f t="shared" si="59"/>
        <v>0</v>
      </c>
      <c r="AM149" s="213">
        <f t="shared" si="59"/>
        <v>0</v>
      </c>
      <c r="AN149" s="213">
        <f t="shared" si="59"/>
        <v>0</v>
      </c>
      <c r="AO149" s="213">
        <f t="shared" si="59"/>
        <v>0</v>
      </c>
      <c r="AP149" s="213">
        <f t="shared" si="59"/>
        <v>0</v>
      </c>
      <c r="AQ149" s="213">
        <f t="shared" si="59"/>
        <v>0</v>
      </c>
      <c r="AR149" s="213">
        <f t="shared" si="59"/>
        <v>0</v>
      </c>
      <c r="AS149" s="213">
        <f t="shared" si="59"/>
        <v>0</v>
      </c>
      <c r="AT149" s="213">
        <f t="shared" si="59"/>
        <v>0</v>
      </c>
      <c r="AU149" s="213">
        <f t="shared" si="59"/>
        <v>0</v>
      </c>
      <c r="AV149" s="213">
        <f t="shared" si="59"/>
        <v>0</v>
      </c>
      <c r="AW149" s="213">
        <f t="shared" si="59"/>
        <v>0</v>
      </c>
      <c r="AX149" s="213">
        <f t="shared" si="59"/>
        <v>0</v>
      </c>
      <c r="AY149" s="213">
        <f t="shared" si="59"/>
        <v>0</v>
      </c>
      <c r="AZ149" s="213">
        <f t="shared" si="59"/>
        <v>0</v>
      </c>
      <c r="BA149" s="213">
        <f t="shared" si="59"/>
        <v>0</v>
      </c>
      <c r="BB149" s="213">
        <f t="shared" si="59"/>
        <v>0</v>
      </c>
      <c r="BC149" s="213">
        <f t="shared" si="59"/>
        <v>0</v>
      </c>
      <c r="BD149" s="213">
        <f t="shared" si="59"/>
        <v>0</v>
      </c>
      <c r="BE149" s="213">
        <f t="shared" si="59"/>
        <v>0</v>
      </c>
      <c r="BF149" s="213">
        <f t="shared" si="59"/>
        <v>0</v>
      </c>
      <c r="BG149" s="213">
        <f t="shared" si="59"/>
        <v>0</v>
      </c>
      <c r="BH149" s="213">
        <f t="shared" si="59"/>
        <v>0</v>
      </c>
      <c r="BI149" s="213">
        <f t="shared" si="59"/>
        <v>1</v>
      </c>
      <c r="BJ149" s="213">
        <f t="shared" si="59"/>
        <v>0</v>
      </c>
      <c r="BK149" s="213">
        <f t="shared" si="59"/>
        <v>0</v>
      </c>
      <c r="BL149" s="213">
        <f t="shared" si="59"/>
        <v>1</v>
      </c>
      <c r="BM149" s="213">
        <f t="shared" si="59"/>
        <v>2</v>
      </c>
      <c r="BN149" s="213">
        <f t="shared" si="59"/>
        <v>0</v>
      </c>
      <c r="BO149" s="213">
        <f t="shared" si="59"/>
        <v>0</v>
      </c>
      <c r="BP149" s="213">
        <f t="shared" si="59"/>
        <v>1</v>
      </c>
      <c r="BQ149" s="213">
        <f t="shared" si="59"/>
        <v>0</v>
      </c>
      <c r="BR149" s="213">
        <f t="shared" si="59"/>
        <v>0</v>
      </c>
      <c r="BS149" s="213">
        <f t="shared" ref="BS149:ED149" si="60">BS113+BS117+BS118+BS119+BS130+BS131+BS132+BS133+BS134+BS139</f>
        <v>0</v>
      </c>
      <c r="BT149" s="213">
        <f t="shared" si="60"/>
        <v>0</v>
      </c>
      <c r="BU149" s="213">
        <f t="shared" si="60"/>
        <v>0</v>
      </c>
      <c r="BV149" s="213">
        <f t="shared" si="60"/>
        <v>0</v>
      </c>
      <c r="BW149" s="213">
        <f t="shared" si="60"/>
        <v>0</v>
      </c>
      <c r="BX149" s="213">
        <f t="shared" si="60"/>
        <v>0</v>
      </c>
      <c r="BY149" s="213">
        <f t="shared" si="60"/>
        <v>0</v>
      </c>
      <c r="BZ149" s="213">
        <f t="shared" si="60"/>
        <v>0</v>
      </c>
      <c r="CA149" s="213">
        <f t="shared" si="60"/>
        <v>0</v>
      </c>
      <c r="CB149" s="213">
        <f t="shared" si="60"/>
        <v>0</v>
      </c>
      <c r="CC149" s="213">
        <f t="shared" si="60"/>
        <v>0</v>
      </c>
      <c r="CD149" s="213">
        <f t="shared" si="60"/>
        <v>0</v>
      </c>
      <c r="CE149" s="213">
        <f t="shared" si="60"/>
        <v>0</v>
      </c>
      <c r="CF149" s="213">
        <f t="shared" si="60"/>
        <v>0</v>
      </c>
      <c r="CG149" s="213">
        <f t="shared" si="60"/>
        <v>0</v>
      </c>
      <c r="CH149" s="213">
        <f t="shared" si="60"/>
        <v>0</v>
      </c>
      <c r="CI149" s="213">
        <f t="shared" si="60"/>
        <v>0</v>
      </c>
      <c r="CJ149" s="213">
        <f t="shared" si="60"/>
        <v>0</v>
      </c>
      <c r="CK149" s="213">
        <f t="shared" si="60"/>
        <v>0</v>
      </c>
      <c r="CL149" s="213">
        <f t="shared" si="60"/>
        <v>0</v>
      </c>
      <c r="CM149" s="213">
        <f t="shared" si="60"/>
        <v>0</v>
      </c>
      <c r="CN149" s="213">
        <f t="shared" si="60"/>
        <v>0</v>
      </c>
      <c r="CO149" s="213">
        <f t="shared" si="60"/>
        <v>0</v>
      </c>
      <c r="CP149" s="213">
        <f t="shared" si="60"/>
        <v>0</v>
      </c>
      <c r="CQ149" s="213">
        <f t="shared" si="60"/>
        <v>0</v>
      </c>
      <c r="CR149" s="213">
        <f t="shared" si="60"/>
        <v>0</v>
      </c>
      <c r="CS149" s="213">
        <f t="shared" si="60"/>
        <v>0</v>
      </c>
      <c r="CT149" s="213">
        <f t="shared" si="60"/>
        <v>0</v>
      </c>
      <c r="CU149" s="213">
        <f t="shared" si="60"/>
        <v>0</v>
      </c>
      <c r="CV149" s="213">
        <f t="shared" si="60"/>
        <v>0</v>
      </c>
      <c r="CW149" s="213">
        <f t="shared" si="60"/>
        <v>0</v>
      </c>
      <c r="CX149" s="213">
        <f t="shared" si="60"/>
        <v>0</v>
      </c>
      <c r="CY149" s="213">
        <f t="shared" si="60"/>
        <v>0</v>
      </c>
      <c r="CZ149" s="213">
        <f t="shared" si="60"/>
        <v>0</v>
      </c>
      <c r="DA149" s="213">
        <f t="shared" si="60"/>
        <v>0</v>
      </c>
      <c r="DB149" s="213">
        <f t="shared" si="60"/>
        <v>0</v>
      </c>
      <c r="DC149" s="213">
        <f t="shared" si="60"/>
        <v>0</v>
      </c>
      <c r="DD149" s="213">
        <f t="shared" si="60"/>
        <v>0</v>
      </c>
      <c r="DE149" s="213">
        <f t="shared" si="60"/>
        <v>0</v>
      </c>
      <c r="DF149" s="213">
        <f t="shared" si="60"/>
        <v>0</v>
      </c>
      <c r="DG149" s="213">
        <f t="shared" si="60"/>
        <v>0</v>
      </c>
      <c r="DH149" s="213">
        <f t="shared" si="60"/>
        <v>1</v>
      </c>
      <c r="DI149" s="213">
        <f t="shared" si="60"/>
        <v>0</v>
      </c>
      <c r="DJ149" s="213">
        <f t="shared" si="60"/>
        <v>0</v>
      </c>
      <c r="DK149" s="213">
        <f t="shared" si="60"/>
        <v>0</v>
      </c>
      <c r="DL149" s="213">
        <f t="shared" si="60"/>
        <v>0</v>
      </c>
      <c r="DM149" s="213">
        <f t="shared" si="60"/>
        <v>0</v>
      </c>
      <c r="DN149" s="213">
        <f t="shared" si="60"/>
        <v>0</v>
      </c>
      <c r="DO149" s="213">
        <f t="shared" si="60"/>
        <v>0</v>
      </c>
      <c r="DP149" s="213">
        <f t="shared" si="60"/>
        <v>0</v>
      </c>
      <c r="DQ149" s="213">
        <f t="shared" si="60"/>
        <v>0</v>
      </c>
      <c r="DR149" s="213">
        <f t="shared" si="60"/>
        <v>0</v>
      </c>
      <c r="DS149" s="213">
        <f t="shared" si="60"/>
        <v>0</v>
      </c>
      <c r="DT149" s="213">
        <f t="shared" si="60"/>
        <v>0</v>
      </c>
      <c r="DU149" s="213">
        <f t="shared" si="60"/>
        <v>0</v>
      </c>
      <c r="DV149" s="213">
        <f t="shared" si="60"/>
        <v>0</v>
      </c>
      <c r="DW149" s="213">
        <f t="shared" si="60"/>
        <v>0</v>
      </c>
      <c r="DX149" s="213">
        <f t="shared" si="60"/>
        <v>0</v>
      </c>
      <c r="DY149" s="213">
        <f t="shared" si="60"/>
        <v>0</v>
      </c>
      <c r="DZ149" s="213">
        <f t="shared" si="60"/>
        <v>0</v>
      </c>
      <c r="EA149" s="213">
        <f t="shared" si="60"/>
        <v>0</v>
      </c>
      <c r="EB149" s="213">
        <f t="shared" si="60"/>
        <v>0</v>
      </c>
      <c r="EC149" s="213">
        <f t="shared" si="60"/>
        <v>0</v>
      </c>
      <c r="ED149" s="213">
        <f t="shared" si="60"/>
        <v>0</v>
      </c>
      <c r="EE149" s="213">
        <f t="shared" ref="EE149:GF149" si="61">EE113+EE117+EE118+EE119+EE130+EE131+EE132+EE133+EE134+EE139</f>
        <v>0</v>
      </c>
      <c r="EF149" s="213">
        <f t="shared" si="61"/>
        <v>0</v>
      </c>
      <c r="EG149" s="213">
        <f t="shared" si="61"/>
        <v>0</v>
      </c>
      <c r="EH149" s="213">
        <f t="shared" si="61"/>
        <v>0</v>
      </c>
      <c r="EI149" s="213">
        <f t="shared" si="61"/>
        <v>0</v>
      </c>
      <c r="EJ149" s="213">
        <f t="shared" si="61"/>
        <v>0</v>
      </c>
      <c r="EK149" s="213">
        <f t="shared" si="61"/>
        <v>0</v>
      </c>
      <c r="EL149" s="213">
        <f t="shared" si="61"/>
        <v>0</v>
      </c>
      <c r="EM149" s="213">
        <f t="shared" si="61"/>
        <v>0</v>
      </c>
      <c r="EN149" s="213">
        <f t="shared" si="61"/>
        <v>0</v>
      </c>
      <c r="EO149" s="213">
        <f t="shared" si="61"/>
        <v>0</v>
      </c>
      <c r="EP149" s="213">
        <f t="shared" si="61"/>
        <v>0</v>
      </c>
      <c r="EQ149" s="213">
        <f t="shared" si="61"/>
        <v>0</v>
      </c>
      <c r="ER149" s="213">
        <f t="shared" si="61"/>
        <v>0</v>
      </c>
      <c r="ES149" s="213">
        <f t="shared" si="61"/>
        <v>0</v>
      </c>
      <c r="ET149" s="213">
        <f t="shared" si="61"/>
        <v>0</v>
      </c>
      <c r="EU149" s="213">
        <f t="shared" si="61"/>
        <v>0</v>
      </c>
      <c r="EV149" s="213">
        <f t="shared" si="61"/>
        <v>0</v>
      </c>
      <c r="EW149" s="213">
        <f t="shared" si="61"/>
        <v>0</v>
      </c>
      <c r="EX149" s="213">
        <f t="shared" si="61"/>
        <v>0</v>
      </c>
      <c r="EY149" s="213">
        <f t="shared" si="61"/>
        <v>0</v>
      </c>
      <c r="EZ149" s="213">
        <f t="shared" si="61"/>
        <v>0</v>
      </c>
      <c r="FA149" s="213">
        <f t="shared" si="61"/>
        <v>0</v>
      </c>
      <c r="FB149" s="213">
        <f t="shared" si="61"/>
        <v>0</v>
      </c>
      <c r="FC149" s="213">
        <f t="shared" si="61"/>
        <v>0</v>
      </c>
      <c r="FD149" s="213">
        <f t="shared" si="61"/>
        <v>0</v>
      </c>
      <c r="FE149" s="213">
        <f t="shared" si="61"/>
        <v>0</v>
      </c>
      <c r="FF149" s="213">
        <f t="shared" si="61"/>
        <v>0</v>
      </c>
      <c r="FG149" s="213">
        <f t="shared" si="61"/>
        <v>0</v>
      </c>
      <c r="FH149" s="213">
        <f t="shared" si="61"/>
        <v>0</v>
      </c>
      <c r="FI149" s="213">
        <f t="shared" si="61"/>
        <v>0</v>
      </c>
      <c r="FJ149" s="213">
        <f t="shared" si="61"/>
        <v>0</v>
      </c>
      <c r="FK149" s="213">
        <f t="shared" si="61"/>
        <v>0</v>
      </c>
      <c r="FL149" s="213">
        <f t="shared" si="61"/>
        <v>0</v>
      </c>
      <c r="FM149" s="213">
        <f t="shared" si="61"/>
        <v>0</v>
      </c>
      <c r="FN149" s="213">
        <f t="shared" si="61"/>
        <v>0</v>
      </c>
      <c r="FO149" s="213">
        <f t="shared" si="61"/>
        <v>0</v>
      </c>
      <c r="FP149" s="213">
        <f t="shared" si="61"/>
        <v>0</v>
      </c>
      <c r="FQ149" s="213">
        <f t="shared" si="61"/>
        <v>0</v>
      </c>
      <c r="FR149" s="213">
        <f t="shared" si="61"/>
        <v>0</v>
      </c>
      <c r="FS149" s="213">
        <f t="shared" si="61"/>
        <v>0</v>
      </c>
      <c r="FT149" s="213">
        <f t="shared" si="61"/>
        <v>0</v>
      </c>
      <c r="FU149" s="213">
        <f t="shared" si="61"/>
        <v>0</v>
      </c>
      <c r="FV149" s="213">
        <f t="shared" si="61"/>
        <v>0</v>
      </c>
      <c r="FW149" s="213">
        <f t="shared" si="61"/>
        <v>0</v>
      </c>
      <c r="FX149" s="213">
        <f t="shared" si="61"/>
        <v>0</v>
      </c>
      <c r="FY149" s="213">
        <f t="shared" si="61"/>
        <v>0</v>
      </c>
      <c r="FZ149" s="213">
        <f t="shared" si="61"/>
        <v>0</v>
      </c>
      <c r="GA149" s="213">
        <f t="shared" si="61"/>
        <v>0</v>
      </c>
      <c r="GB149" s="213">
        <f t="shared" si="61"/>
        <v>0</v>
      </c>
      <c r="GC149" s="213">
        <f t="shared" si="61"/>
        <v>0</v>
      </c>
      <c r="GD149" s="213">
        <f t="shared" si="61"/>
        <v>0</v>
      </c>
      <c r="GE149" s="213">
        <f t="shared" si="61"/>
        <v>0</v>
      </c>
      <c r="GF149" s="213">
        <f t="shared" si="61"/>
        <v>0</v>
      </c>
    </row>
    <row r="150" spans="1:188" ht="12.95" customHeight="1">
      <c r="A150" s="326">
        <v>53</v>
      </c>
      <c r="B150" s="355" t="s">
        <v>137</v>
      </c>
      <c r="C150" s="356"/>
      <c r="D150" s="356"/>
      <c r="E150" s="357"/>
      <c r="F150" s="213">
        <f>F135+F136+F137</f>
        <v>0</v>
      </c>
      <c r="G150" s="213">
        <f t="shared" ref="G150:BR150" si="62">G135+G136+G137</f>
        <v>0</v>
      </c>
      <c r="H150" s="213">
        <f t="shared" si="62"/>
        <v>0</v>
      </c>
      <c r="I150" s="213">
        <f t="shared" si="62"/>
        <v>0</v>
      </c>
      <c r="J150" s="213">
        <f t="shared" si="62"/>
        <v>0</v>
      </c>
      <c r="K150" s="213">
        <f t="shared" si="62"/>
        <v>0</v>
      </c>
      <c r="L150" s="213">
        <f t="shared" si="62"/>
        <v>0</v>
      </c>
      <c r="M150" s="213">
        <f t="shared" si="62"/>
        <v>0</v>
      </c>
      <c r="N150" s="213">
        <f t="shared" si="62"/>
        <v>0</v>
      </c>
      <c r="O150" s="213">
        <f t="shared" si="62"/>
        <v>0</v>
      </c>
      <c r="P150" s="213">
        <f t="shared" si="62"/>
        <v>0</v>
      </c>
      <c r="Q150" s="213">
        <f t="shared" si="62"/>
        <v>0</v>
      </c>
      <c r="R150" s="213">
        <f t="shared" si="62"/>
        <v>0</v>
      </c>
      <c r="S150" s="213">
        <f t="shared" si="62"/>
        <v>0</v>
      </c>
      <c r="T150" s="213">
        <f t="shared" si="62"/>
        <v>0</v>
      </c>
      <c r="U150" s="213">
        <f t="shared" si="62"/>
        <v>0</v>
      </c>
      <c r="V150" s="213">
        <f t="shared" si="62"/>
        <v>0</v>
      </c>
      <c r="W150" s="213">
        <f t="shared" si="62"/>
        <v>0</v>
      </c>
      <c r="X150" s="213">
        <f t="shared" si="62"/>
        <v>0</v>
      </c>
      <c r="Y150" s="213">
        <f t="shared" si="62"/>
        <v>0</v>
      </c>
      <c r="Z150" s="213">
        <f t="shared" si="62"/>
        <v>0</v>
      </c>
      <c r="AA150" s="213">
        <f t="shared" si="62"/>
        <v>0</v>
      </c>
      <c r="AB150" s="213">
        <f t="shared" si="62"/>
        <v>0</v>
      </c>
      <c r="AC150" s="213">
        <f t="shared" si="62"/>
        <v>0</v>
      </c>
      <c r="AD150" s="213">
        <f t="shared" si="62"/>
        <v>0</v>
      </c>
      <c r="AE150" s="213">
        <f t="shared" si="62"/>
        <v>0</v>
      </c>
      <c r="AF150" s="213">
        <f t="shared" si="62"/>
        <v>0</v>
      </c>
      <c r="AG150" s="213">
        <f t="shared" si="62"/>
        <v>0</v>
      </c>
      <c r="AH150" s="213">
        <f t="shared" si="62"/>
        <v>0</v>
      </c>
      <c r="AI150" s="213">
        <f t="shared" si="62"/>
        <v>0</v>
      </c>
      <c r="AJ150" s="213">
        <f t="shared" si="62"/>
        <v>0</v>
      </c>
      <c r="AK150" s="213">
        <f t="shared" si="62"/>
        <v>0</v>
      </c>
      <c r="AL150" s="213">
        <f t="shared" si="62"/>
        <v>0</v>
      </c>
      <c r="AM150" s="213">
        <f t="shared" si="62"/>
        <v>0</v>
      </c>
      <c r="AN150" s="213">
        <f t="shared" si="62"/>
        <v>0</v>
      </c>
      <c r="AO150" s="213">
        <f t="shared" si="62"/>
        <v>0</v>
      </c>
      <c r="AP150" s="213">
        <f t="shared" si="62"/>
        <v>0</v>
      </c>
      <c r="AQ150" s="213">
        <f t="shared" si="62"/>
        <v>0</v>
      </c>
      <c r="AR150" s="213">
        <f t="shared" si="62"/>
        <v>0</v>
      </c>
      <c r="AS150" s="213">
        <f t="shared" si="62"/>
        <v>0</v>
      </c>
      <c r="AT150" s="213">
        <f t="shared" si="62"/>
        <v>0</v>
      </c>
      <c r="AU150" s="213">
        <f t="shared" si="62"/>
        <v>0</v>
      </c>
      <c r="AV150" s="213">
        <f t="shared" si="62"/>
        <v>0</v>
      </c>
      <c r="AW150" s="213">
        <f t="shared" si="62"/>
        <v>0</v>
      </c>
      <c r="AX150" s="213">
        <f t="shared" si="62"/>
        <v>0</v>
      </c>
      <c r="AY150" s="213">
        <f t="shared" si="62"/>
        <v>0</v>
      </c>
      <c r="AZ150" s="213">
        <f t="shared" si="62"/>
        <v>0</v>
      </c>
      <c r="BA150" s="213">
        <f t="shared" si="62"/>
        <v>0</v>
      </c>
      <c r="BB150" s="213">
        <f t="shared" si="62"/>
        <v>0</v>
      </c>
      <c r="BC150" s="213">
        <f t="shared" si="62"/>
        <v>0</v>
      </c>
      <c r="BD150" s="213">
        <f t="shared" si="62"/>
        <v>0</v>
      </c>
      <c r="BE150" s="213">
        <f t="shared" si="62"/>
        <v>0</v>
      </c>
      <c r="BF150" s="213">
        <f t="shared" si="62"/>
        <v>0</v>
      </c>
      <c r="BG150" s="213">
        <f t="shared" si="62"/>
        <v>0</v>
      </c>
      <c r="BH150" s="213">
        <f t="shared" si="62"/>
        <v>0</v>
      </c>
      <c r="BI150" s="213">
        <f t="shared" si="62"/>
        <v>1</v>
      </c>
      <c r="BJ150" s="213">
        <f t="shared" si="62"/>
        <v>0</v>
      </c>
      <c r="BK150" s="213">
        <f t="shared" si="62"/>
        <v>0</v>
      </c>
      <c r="BL150" s="213">
        <f t="shared" si="62"/>
        <v>0</v>
      </c>
      <c r="BM150" s="213">
        <f t="shared" si="62"/>
        <v>0</v>
      </c>
      <c r="BN150" s="213">
        <f t="shared" si="62"/>
        <v>0</v>
      </c>
      <c r="BO150" s="213">
        <f t="shared" si="62"/>
        <v>0</v>
      </c>
      <c r="BP150" s="213">
        <f t="shared" si="62"/>
        <v>0</v>
      </c>
      <c r="BQ150" s="213">
        <f t="shared" si="62"/>
        <v>0</v>
      </c>
      <c r="BR150" s="213">
        <f t="shared" si="62"/>
        <v>0</v>
      </c>
      <c r="BS150" s="213">
        <f t="shared" ref="BS150:ED150" si="63">BS135+BS136+BS137</f>
        <v>0</v>
      </c>
      <c r="BT150" s="213">
        <f t="shared" si="63"/>
        <v>0</v>
      </c>
      <c r="BU150" s="213">
        <f t="shared" si="63"/>
        <v>0</v>
      </c>
      <c r="BV150" s="213">
        <f t="shared" si="63"/>
        <v>0</v>
      </c>
      <c r="BW150" s="213">
        <f t="shared" si="63"/>
        <v>0</v>
      </c>
      <c r="BX150" s="213">
        <f t="shared" si="63"/>
        <v>0</v>
      </c>
      <c r="BY150" s="213">
        <f t="shared" si="63"/>
        <v>0</v>
      </c>
      <c r="BZ150" s="213">
        <f t="shared" si="63"/>
        <v>0</v>
      </c>
      <c r="CA150" s="213">
        <f t="shared" si="63"/>
        <v>0</v>
      </c>
      <c r="CB150" s="213">
        <f t="shared" si="63"/>
        <v>0</v>
      </c>
      <c r="CC150" s="213">
        <f t="shared" si="63"/>
        <v>0</v>
      </c>
      <c r="CD150" s="213">
        <f t="shared" si="63"/>
        <v>0</v>
      </c>
      <c r="CE150" s="213">
        <f t="shared" si="63"/>
        <v>0</v>
      </c>
      <c r="CF150" s="213">
        <f t="shared" si="63"/>
        <v>0</v>
      </c>
      <c r="CG150" s="213">
        <f t="shared" si="63"/>
        <v>0</v>
      </c>
      <c r="CH150" s="213">
        <f t="shared" si="63"/>
        <v>0</v>
      </c>
      <c r="CI150" s="213">
        <f t="shared" si="63"/>
        <v>0</v>
      </c>
      <c r="CJ150" s="213">
        <f t="shared" si="63"/>
        <v>0</v>
      </c>
      <c r="CK150" s="213">
        <f t="shared" si="63"/>
        <v>0</v>
      </c>
      <c r="CL150" s="213">
        <f t="shared" si="63"/>
        <v>0</v>
      </c>
      <c r="CM150" s="213">
        <f t="shared" si="63"/>
        <v>0</v>
      </c>
      <c r="CN150" s="213">
        <f t="shared" si="63"/>
        <v>0</v>
      </c>
      <c r="CO150" s="213">
        <f t="shared" si="63"/>
        <v>0</v>
      </c>
      <c r="CP150" s="213">
        <f t="shared" si="63"/>
        <v>0</v>
      </c>
      <c r="CQ150" s="213">
        <f t="shared" si="63"/>
        <v>0</v>
      </c>
      <c r="CR150" s="213">
        <f t="shared" si="63"/>
        <v>0</v>
      </c>
      <c r="CS150" s="213">
        <f t="shared" si="63"/>
        <v>0</v>
      </c>
      <c r="CT150" s="213">
        <f t="shared" si="63"/>
        <v>0</v>
      </c>
      <c r="CU150" s="213">
        <f t="shared" si="63"/>
        <v>0</v>
      </c>
      <c r="CV150" s="213">
        <f t="shared" si="63"/>
        <v>0</v>
      </c>
      <c r="CW150" s="213">
        <f t="shared" si="63"/>
        <v>0</v>
      </c>
      <c r="CX150" s="213">
        <f t="shared" si="63"/>
        <v>0</v>
      </c>
      <c r="CY150" s="213">
        <f t="shared" si="63"/>
        <v>0</v>
      </c>
      <c r="CZ150" s="213">
        <f t="shared" si="63"/>
        <v>0</v>
      </c>
      <c r="DA150" s="213">
        <f t="shared" si="63"/>
        <v>0</v>
      </c>
      <c r="DB150" s="213">
        <f t="shared" si="63"/>
        <v>0</v>
      </c>
      <c r="DC150" s="213">
        <f t="shared" si="63"/>
        <v>0</v>
      </c>
      <c r="DD150" s="213">
        <f t="shared" si="63"/>
        <v>0</v>
      </c>
      <c r="DE150" s="213">
        <f t="shared" si="63"/>
        <v>0</v>
      </c>
      <c r="DF150" s="213">
        <f t="shared" si="63"/>
        <v>0</v>
      </c>
      <c r="DG150" s="213">
        <f t="shared" si="63"/>
        <v>0</v>
      </c>
      <c r="DH150" s="213">
        <f t="shared" si="63"/>
        <v>0</v>
      </c>
      <c r="DI150" s="213">
        <f t="shared" si="63"/>
        <v>0</v>
      </c>
      <c r="DJ150" s="213">
        <f t="shared" si="63"/>
        <v>0</v>
      </c>
      <c r="DK150" s="213">
        <f t="shared" si="63"/>
        <v>0</v>
      </c>
      <c r="DL150" s="213">
        <f t="shared" si="63"/>
        <v>0</v>
      </c>
      <c r="DM150" s="213">
        <f t="shared" si="63"/>
        <v>0</v>
      </c>
      <c r="DN150" s="213">
        <f t="shared" si="63"/>
        <v>0</v>
      </c>
      <c r="DO150" s="213">
        <f t="shared" si="63"/>
        <v>0</v>
      </c>
      <c r="DP150" s="213">
        <f t="shared" si="63"/>
        <v>0</v>
      </c>
      <c r="DQ150" s="213">
        <f t="shared" si="63"/>
        <v>0</v>
      </c>
      <c r="DR150" s="213">
        <f t="shared" si="63"/>
        <v>0</v>
      </c>
      <c r="DS150" s="213">
        <f t="shared" si="63"/>
        <v>0</v>
      </c>
      <c r="DT150" s="213">
        <f t="shared" si="63"/>
        <v>0</v>
      </c>
      <c r="DU150" s="213">
        <f t="shared" si="63"/>
        <v>0</v>
      </c>
      <c r="DV150" s="213">
        <f t="shared" si="63"/>
        <v>0</v>
      </c>
      <c r="DW150" s="213">
        <f t="shared" si="63"/>
        <v>0</v>
      </c>
      <c r="DX150" s="213">
        <f t="shared" si="63"/>
        <v>0</v>
      </c>
      <c r="DY150" s="213">
        <f t="shared" si="63"/>
        <v>0</v>
      </c>
      <c r="DZ150" s="213">
        <f t="shared" si="63"/>
        <v>0</v>
      </c>
      <c r="EA150" s="213">
        <f t="shared" si="63"/>
        <v>0</v>
      </c>
      <c r="EB150" s="213">
        <f t="shared" si="63"/>
        <v>0</v>
      </c>
      <c r="EC150" s="213">
        <f t="shared" si="63"/>
        <v>0</v>
      </c>
      <c r="ED150" s="213">
        <f t="shared" si="63"/>
        <v>0</v>
      </c>
      <c r="EE150" s="213">
        <f t="shared" ref="EE150:GF150" si="64">EE135+EE136+EE137</f>
        <v>0</v>
      </c>
      <c r="EF150" s="213">
        <f t="shared" si="64"/>
        <v>0</v>
      </c>
      <c r="EG150" s="213">
        <f t="shared" si="64"/>
        <v>0</v>
      </c>
      <c r="EH150" s="213">
        <f t="shared" si="64"/>
        <v>0</v>
      </c>
      <c r="EI150" s="213">
        <f t="shared" si="64"/>
        <v>0</v>
      </c>
      <c r="EJ150" s="213">
        <f t="shared" si="64"/>
        <v>0</v>
      </c>
      <c r="EK150" s="213">
        <f t="shared" si="64"/>
        <v>0</v>
      </c>
      <c r="EL150" s="213">
        <f t="shared" si="64"/>
        <v>0</v>
      </c>
      <c r="EM150" s="213">
        <f t="shared" si="64"/>
        <v>0</v>
      </c>
      <c r="EN150" s="213">
        <f t="shared" si="64"/>
        <v>0</v>
      </c>
      <c r="EO150" s="213">
        <f t="shared" si="64"/>
        <v>0</v>
      </c>
      <c r="EP150" s="213">
        <f t="shared" si="64"/>
        <v>0</v>
      </c>
      <c r="EQ150" s="213">
        <f t="shared" si="64"/>
        <v>0</v>
      </c>
      <c r="ER150" s="213">
        <f t="shared" si="64"/>
        <v>0</v>
      </c>
      <c r="ES150" s="213">
        <f t="shared" si="64"/>
        <v>0</v>
      </c>
      <c r="ET150" s="213">
        <f t="shared" si="64"/>
        <v>0</v>
      </c>
      <c r="EU150" s="213">
        <f t="shared" si="64"/>
        <v>0</v>
      </c>
      <c r="EV150" s="213">
        <f t="shared" si="64"/>
        <v>0</v>
      </c>
      <c r="EW150" s="213">
        <f t="shared" si="64"/>
        <v>0</v>
      </c>
      <c r="EX150" s="213">
        <f t="shared" si="64"/>
        <v>0</v>
      </c>
      <c r="EY150" s="213">
        <f t="shared" si="64"/>
        <v>0</v>
      </c>
      <c r="EZ150" s="213">
        <f t="shared" si="64"/>
        <v>0</v>
      </c>
      <c r="FA150" s="213">
        <f t="shared" si="64"/>
        <v>0</v>
      </c>
      <c r="FB150" s="213">
        <f t="shared" si="64"/>
        <v>0</v>
      </c>
      <c r="FC150" s="213">
        <f t="shared" si="64"/>
        <v>0</v>
      </c>
      <c r="FD150" s="213">
        <f t="shared" si="64"/>
        <v>0</v>
      </c>
      <c r="FE150" s="213">
        <f t="shared" si="64"/>
        <v>0</v>
      </c>
      <c r="FF150" s="213">
        <f t="shared" si="64"/>
        <v>0</v>
      </c>
      <c r="FG150" s="213">
        <f t="shared" si="64"/>
        <v>0</v>
      </c>
      <c r="FH150" s="213">
        <f t="shared" si="64"/>
        <v>0</v>
      </c>
      <c r="FI150" s="213">
        <f t="shared" si="64"/>
        <v>0</v>
      </c>
      <c r="FJ150" s="213">
        <f t="shared" si="64"/>
        <v>0</v>
      </c>
      <c r="FK150" s="213">
        <f t="shared" si="64"/>
        <v>0</v>
      </c>
      <c r="FL150" s="213">
        <f t="shared" si="64"/>
        <v>0</v>
      </c>
      <c r="FM150" s="213">
        <f t="shared" si="64"/>
        <v>0</v>
      </c>
      <c r="FN150" s="213">
        <f t="shared" si="64"/>
        <v>0</v>
      </c>
      <c r="FO150" s="213">
        <f t="shared" si="64"/>
        <v>0</v>
      </c>
      <c r="FP150" s="213">
        <f t="shared" si="64"/>
        <v>0</v>
      </c>
      <c r="FQ150" s="213">
        <f t="shared" si="64"/>
        <v>0</v>
      </c>
      <c r="FR150" s="213">
        <f t="shared" si="64"/>
        <v>0</v>
      </c>
      <c r="FS150" s="213">
        <f t="shared" si="64"/>
        <v>0</v>
      </c>
      <c r="FT150" s="213">
        <f t="shared" si="64"/>
        <v>0</v>
      </c>
      <c r="FU150" s="213">
        <f t="shared" si="64"/>
        <v>0</v>
      </c>
      <c r="FV150" s="213">
        <f t="shared" si="64"/>
        <v>0</v>
      </c>
      <c r="FW150" s="213">
        <f t="shared" si="64"/>
        <v>0</v>
      </c>
      <c r="FX150" s="213">
        <f t="shared" si="64"/>
        <v>0</v>
      </c>
      <c r="FY150" s="213">
        <f t="shared" si="64"/>
        <v>0</v>
      </c>
      <c r="FZ150" s="213">
        <f t="shared" si="64"/>
        <v>0</v>
      </c>
      <c r="GA150" s="213">
        <f t="shared" si="64"/>
        <v>0</v>
      </c>
      <c r="GB150" s="213">
        <f t="shared" si="64"/>
        <v>0</v>
      </c>
      <c r="GC150" s="213">
        <f t="shared" si="64"/>
        <v>1</v>
      </c>
      <c r="GD150" s="213">
        <f t="shared" si="64"/>
        <v>1</v>
      </c>
      <c r="GE150" s="213">
        <f t="shared" si="64"/>
        <v>0</v>
      </c>
      <c r="GF150" s="213">
        <f t="shared" si="64"/>
        <v>0</v>
      </c>
    </row>
    <row r="151" spans="1:188" ht="12.95" customHeight="1">
      <c r="A151" s="326">
        <v>54</v>
      </c>
      <c r="B151" s="355" t="s">
        <v>109</v>
      </c>
      <c r="C151" s="356"/>
      <c r="D151" s="356"/>
      <c r="E151" s="357"/>
      <c r="F151" s="213">
        <f>F138+F141</f>
        <v>0</v>
      </c>
      <c r="G151" s="213">
        <f t="shared" ref="G151:BR151" si="65">G138+G141</f>
        <v>0</v>
      </c>
      <c r="H151" s="213">
        <f t="shared" si="65"/>
        <v>0</v>
      </c>
      <c r="I151" s="213">
        <f t="shared" si="65"/>
        <v>0</v>
      </c>
      <c r="J151" s="213">
        <f t="shared" si="65"/>
        <v>0</v>
      </c>
      <c r="K151" s="213">
        <f t="shared" si="65"/>
        <v>0</v>
      </c>
      <c r="L151" s="213">
        <f t="shared" si="65"/>
        <v>0</v>
      </c>
      <c r="M151" s="213">
        <f t="shared" si="65"/>
        <v>0</v>
      </c>
      <c r="N151" s="213">
        <f t="shared" si="65"/>
        <v>0</v>
      </c>
      <c r="O151" s="213">
        <f t="shared" si="65"/>
        <v>0</v>
      </c>
      <c r="P151" s="213">
        <f t="shared" si="65"/>
        <v>0</v>
      </c>
      <c r="Q151" s="213">
        <f t="shared" si="65"/>
        <v>0</v>
      </c>
      <c r="R151" s="213">
        <f t="shared" si="65"/>
        <v>0</v>
      </c>
      <c r="S151" s="213">
        <f t="shared" si="65"/>
        <v>0</v>
      </c>
      <c r="T151" s="213">
        <f t="shared" si="65"/>
        <v>0</v>
      </c>
      <c r="U151" s="213">
        <f t="shared" si="65"/>
        <v>0</v>
      </c>
      <c r="V151" s="213">
        <f t="shared" si="65"/>
        <v>0</v>
      </c>
      <c r="W151" s="213">
        <f t="shared" si="65"/>
        <v>0</v>
      </c>
      <c r="X151" s="213">
        <f t="shared" si="65"/>
        <v>0</v>
      </c>
      <c r="Y151" s="213">
        <f t="shared" si="65"/>
        <v>0</v>
      </c>
      <c r="Z151" s="213">
        <f t="shared" si="65"/>
        <v>0</v>
      </c>
      <c r="AA151" s="213">
        <f t="shared" si="65"/>
        <v>0</v>
      </c>
      <c r="AB151" s="213">
        <f t="shared" si="65"/>
        <v>0</v>
      </c>
      <c r="AC151" s="213">
        <f t="shared" si="65"/>
        <v>0</v>
      </c>
      <c r="AD151" s="213">
        <f t="shared" si="65"/>
        <v>0</v>
      </c>
      <c r="AE151" s="213">
        <f t="shared" si="65"/>
        <v>0</v>
      </c>
      <c r="AF151" s="213">
        <f t="shared" si="65"/>
        <v>0</v>
      </c>
      <c r="AG151" s="213">
        <f t="shared" si="65"/>
        <v>0</v>
      </c>
      <c r="AH151" s="213">
        <f t="shared" si="65"/>
        <v>0</v>
      </c>
      <c r="AI151" s="213">
        <f t="shared" si="65"/>
        <v>0</v>
      </c>
      <c r="AJ151" s="213">
        <f t="shared" si="65"/>
        <v>0</v>
      </c>
      <c r="AK151" s="213">
        <f t="shared" si="65"/>
        <v>0</v>
      </c>
      <c r="AL151" s="213">
        <f t="shared" si="65"/>
        <v>0</v>
      </c>
      <c r="AM151" s="213">
        <f t="shared" si="65"/>
        <v>0</v>
      </c>
      <c r="AN151" s="213">
        <f t="shared" si="65"/>
        <v>0</v>
      </c>
      <c r="AO151" s="213">
        <f t="shared" si="65"/>
        <v>0</v>
      </c>
      <c r="AP151" s="213">
        <f t="shared" si="65"/>
        <v>0</v>
      </c>
      <c r="AQ151" s="213">
        <f t="shared" si="65"/>
        <v>0</v>
      </c>
      <c r="AR151" s="213">
        <f t="shared" si="65"/>
        <v>0</v>
      </c>
      <c r="AS151" s="213">
        <f t="shared" si="65"/>
        <v>0</v>
      </c>
      <c r="AT151" s="213">
        <f t="shared" si="65"/>
        <v>0</v>
      </c>
      <c r="AU151" s="213">
        <f t="shared" si="65"/>
        <v>0</v>
      </c>
      <c r="AV151" s="213">
        <f t="shared" si="65"/>
        <v>0</v>
      </c>
      <c r="AW151" s="213">
        <f t="shared" si="65"/>
        <v>0</v>
      </c>
      <c r="AX151" s="213">
        <f t="shared" si="65"/>
        <v>0</v>
      </c>
      <c r="AY151" s="213">
        <f t="shared" si="65"/>
        <v>0</v>
      </c>
      <c r="AZ151" s="213">
        <f t="shared" si="65"/>
        <v>0</v>
      </c>
      <c r="BA151" s="213">
        <f t="shared" si="65"/>
        <v>0</v>
      </c>
      <c r="BB151" s="213">
        <f t="shared" si="65"/>
        <v>0</v>
      </c>
      <c r="BC151" s="213">
        <f t="shared" si="65"/>
        <v>0</v>
      </c>
      <c r="BD151" s="213">
        <f t="shared" si="65"/>
        <v>0</v>
      </c>
      <c r="BE151" s="213">
        <f t="shared" si="65"/>
        <v>0</v>
      </c>
      <c r="BF151" s="213">
        <f t="shared" si="65"/>
        <v>0</v>
      </c>
      <c r="BG151" s="213">
        <f t="shared" si="65"/>
        <v>0</v>
      </c>
      <c r="BH151" s="213">
        <f t="shared" si="65"/>
        <v>0</v>
      </c>
      <c r="BI151" s="213">
        <f t="shared" si="65"/>
        <v>0</v>
      </c>
      <c r="BJ151" s="213">
        <f t="shared" si="65"/>
        <v>0</v>
      </c>
      <c r="BK151" s="213">
        <f t="shared" si="65"/>
        <v>0</v>
      </c>
      <c r="BL151" s="213">
        <f t="shared" si="65"/>
        <v>0</v>
      </c>
      <c r="BM151" s="213">
        <f t="shared" si="65"/>
        <v>1</v>
      </c>
      <c r="BN151" s="213">
        <f t="shared" si="65"/>
        <v>0</v>
      </c>
      <c r="BO151" s="213">
        <f t="shared" si="65"/>
        <v>1</v>
      </c>
      <c r="BP151" s="213">
        <f t="shared" si="65"/>
        <v>1</v>
      </c>
      <c r="BQ151" s="213">
        <f t="shared" si="65"/>
        <v>1</v>
      </c>
      <c r="BR151" s="213">
        <f t="shared" si="65"/>
        <v>0</v>
      </c>
      <c r="BS151" s="213">
        <f t="shared" ref="BS151:ED151" si="66">BS138+BS141</f>
        <v>0</v>
      </c>
      <c r="BT151" s="213">
        <f t="shared" si="66"/>
        <v>0</v>
      </c>
      <c r="BU151" s="213">
        <f t="shared" si="66"/>
        <v>0</v>
      </c>
      <c r="BV151" s="213">
        <f t="shared" si="66"/>
        <v>0</v>
      </c>
      <c r="BW151" s="213">
        <f t="shared" si="66"/>
        <v>0</v>
      </c>
      <c r="BX151" s="213">
        <f t="shared" si="66"/>
        <v>0</v>
      </c>
      <c r="BY151" s="213">
        <f t="shared" si="66"/>
        <v>0</v>
      </c>
      <c r="BZ151" s="213">
        <f t="shared" si="66"/>
        <v>0</v>
      </c>
      <c r="CA151" s="213">
        <f t="shared" si="66"/>
        <v>0</v>
      </c>
      <c r="CB151" s="213">
        <f t="shared" si="66"/>
        <v>0</v>
      </c>
      <c r="CC151" s="213">
        <f t="shared" si="66"/>
        <v>0</v>
      </c>
      <c r="CD151" s="213">
        <f t="shared" si="66"/>
        <v>0</v>
      </c>
      <c r="CE151" s="213">
        <f t="shared" si="66"/>
        <v>0</v>
      </c>
      <c r="CF151" s="213">
        <f t="shared" si="66"/>
        <v>0</v>
      </c>
      <c r="CG151" s="213">
        <f t="shared" si="66"/>
        <v>0</v>
      </c>
      <c r="CH151" s="213">
        <f t="shared" si="66"/>
        <v>0</v>
      </c>
      <c r="CI151" s="213">
        <f t="shared" si="66"/>
        <v>0</v>
      </c>
      <c r="CJ151" s="213">
        <f t="shared" si="66"/>
        <v>0</v>
      </c>
      <c r="CK151" s="213">
        <f t="shared" si="66"/>
        <v>0</v>
      </c>
      <c r="CL151" s="213">
        <f t="shared" si="66"/>
        <v>0</v>
      </c>
      <c r="CM151" s="213">
        <f t="shared" si="66"/>
        <v>0</v>
      </c>
      <c r="CN151" s="213">
        <f t="shared" si="66"/>
        <v>0</v>
      </c>
      <c r="CO151" s="213">
        <f t="shared" si="66"/>
        <v>0</v>
      </c>
      <c r="CP151" s="213">
        <f t="shared" si="66"/>
        <v>0</v>
      </c>
      <c r="CQ151" s="213">
        <f t="shared" si="66"/>
        <v>0</v>
      </c>
      <c r="CR151" s="213">
        <f t="shared" si="66"/>
        <v>0</v>
      </c>
      <c r="CS151" s="213">
        <f t="shared" si="66"/>
        <v>0</v>
      </c>
      <c r="CT151" s="213">
        <f t="shared" si="66"/>
        <v>0</v>
      </c>
      <c r="CU151" s="213">
        <f t="shared" si="66"/>
        <v>0</v>
      </c>
      <c r="CV151" s="213">
        <f t="shared" si="66"/>
        <v>0</v>
      </c>
      <c r="CW151" s="213">
        <f t="shared" si="66"/>
        <v>0</v>
      </c>
      <c r="CX151" s="213">
        <f t="shared" si="66"/>
        <v>0</v>
      </c>
      <c r="CY151" s="213">
        <f t="shared" si="66"/>
        <v>0</v>
      </c>
      <c r="CZ151" s="213">
        <f t="shared" si="66"/>
        <v>0</v>
      </c>
      <c r="DA151" s="213">
        <f t="shared" si="66"/>
        <v>0</v>
      </c>
      <c r="DB151" s="213">
        <f t="shared" si="66"/>
        <v>0</v>
      </c>
      <c r="DC151" s="213">
        <f t="shared" si="66"/>
        <v>0</v>
      </c>
      <c r="DD151" s="213">
        <f t="shared" si="66"/>
        <v>0</v>
      </c>
      <c r="DE151" s="213">
        <f t="shared" si="66"/>
        <v>0</v>
      </c>
      <c r="DF151" s="213">
        <f t="shared" si="66"/>
        <v>0</v>
      </c>
      <c r="DG151" s="213">
        <f t="shared" si="66"/>
        <v>0</v>
      </c>
      <c r="DH151" s="213">
        <f t="shared" si="66"/>
        <v>0</v>
      </c>
      <c r="DI151" s="213">
        <f t="shared" si="66"/>
        <v>0</v>
      </c>
      <c r="DJ151" s="213">
        <f t="shared" si="66"/>
        <v>0</v>
      </c>
      <c r="DK151" s="213">
        <f t="shared" si="66"/>
        <v>0</v>
      </c>
      <c r="DL151" s="213">
        <f t="shared" si="66"/>
        <v>0</v>
      </c>
      <c r="DM151" s="213">
        <f t="shared" si="66"/>
        <v>0</v>
      </c>
      <c r="DN151" s="213">
        <f t="shared" si="66"/>
        <v>0</v>
      </c>
      <c r="DO151" s="213">
        <f t="shared" si="66"/>
        <v>0</v>
      </c>
      <c r="DP151" s="213">
        <f t="shared" si="66"/>
        <v>0</v>
      </c>
      <c r="DQ151" s="213">
        <f t="shared" si="66"/>
        <v>0</v>
      </c>
      <c r="DR151" s="213">
        <f t="shared" si="66"/>
        <v>0</v>
      </c>
      <c r="DS151" s="213">
        <f t="shared" si="66"/>
        <v>0</v>
      </c>
      <c r="DT151" s="213">
        <f t="shared" si="66"/>
        <v>0</v>
      </c>
      <c r="DU151" s="213">
        <f t="shared" si="66"/>
        <v>0</v>
      </c>
      <c r="DV151" s="213">
        <f t="shared" si="66"/>
        <v>0</v>
      </c>
      <c r="DW151" s="213">
        <f t="shared" si="66"/>
        <v>0</v>
      </c>
      <c r="DX151" s="213">
        <f t="shared" si="66"/>
        <v>0</v>
      </c>
      <c r="DY151" s="213">
        <f t="shared" si="66"/>
        <v>0</v>
      </c>
      <c r="DZ151" s="213">
        <f t="shared" si="66"/>
        <v>0</v>
      </c>
      <c r="EA151" s="213">
        <f t="shared" si="66"/>
        <v>0</v>
      </c>
      <c r="EB151" s="213">
        <f t="shared" si="66"/>
        <v>0</v>
      </c>
      <c r="EC151" s="213">
        <f t="shared" si="66"/>
        <v>0</v>
      </c>
      <c r="ED151" s="213">
        <f t="shared" si="66"/>
        <v>0</v>
      </c>
      <c r="EE151" s="213">
        <f t="shared" ref="EE151:GF151" si="67">EE138+EE141</f>
        <v>0</v>
      </c>
      <c r="EF151" s="213">
        <f t="shared" si="67"/>
        <v>0</v>
      </c>
      <c r="EG151" s="213">
        <f t="shared" si="67"/>
        <v>0</v>
      </c>
      <c r="EH151" s="213">
        <f t="shared" si="67"/>
        <v>0</v>
      </c>
      <c r="EI151" s="213">
        <f t="shared" si="67"/>
        <v>0</v>
      </c>
      <c r="EJ151" s="213">
        <f t="shared" si="67"/>
        <v>0</v>
      </c>
      <c r="EK151" s="213">
        <f t="shared" si="67"/>
        <v>0</v>
      </c>
      <c r="EL151" s="213">
        <f t="shared" si="67"/>
        <v>0</v>
      </c>
      <c r="EM151" s="213">
        <f t="shared" si="67"/>
        <v>0</v>
      </c>
      <c r="EN151" s="213">
        <f t="shared" si="67"/>
        <v>0</v>
      </c>
      <c r="EO151" s="213">
        <f t="shared" si="67"/>
        <v>0</v>
      </c>
      <c r="EP151" s="213">
        <f t="shared" si="67"/>
        <v>0</v>
      </c>
      <c r="EQ151" s="213">
        <f t="shared" si="67"/>
        <v>0</v>
      </c>
      <c r="ER151" s="213">
        <f t="shared" si="67"/>
        <v>0</v>
      </c>
      <c r="ES151" s="213">
        <f t="shared" si="67"/>
        <v>0</v>
      </c>
      <c r="ET151" s="213">
        <f t="shared" si="67"/>
        <v>0</v>
      </c>
      <c r="EU151" s="213">
        <f t="shared" si="67"/>
        <v>0</v>
      </c>
      <c r="EV151" s="213">
        <f t="shared" si="67"/>
        <v>0</v>
      </c>
      <c r="EW151" s="213">
        <f t="shared" si="67"/>
        <v>0</v>
      </c>
      <c r="EX151" s="213">
        <f t="shared" si="67"/>
        <v>0</v>
      </c>
      <c r="EY151" s="213">
        <f t="shared" si="67"/>
        <v>0</v>
      </c>
      <c r="EZ151" s="213">
        <f t="shared" si="67"/>
        <v>0</v>
      </c>
      <c r="FA151" s="213">
        <f t="shared" si="67"/>
        <v>0</v>
      </c>
      <c r="FB151" s="213">
        <f t="shared" si="67"/>
        <v>0</v>
      </c>
      <c r="FC151" s="213">
        <f t="shared" si="67"/>
        <v>0</v>
      </c>
      <c r="FD151" s="213">
        <f t="shared" si="67"/>
        <v>0</v>
      </c>
      <c r="FE151" s="213">
        <f t="shared" si="67"/>
        <v>0</v>
      </c>
      <c r="FF151" s="213">
        <f t="shared" si="67"/>
        <v>0</v>
      </c>
      <c r="FG151" s="213">
        <f t="shared" si="67"/>
        <v>0</v>
      </c>
      <c r="FH151" s="213">
        <f t="shared" si="67"/>
        <v>0</v>
      </c>
      <c r="FI151" s="213">
        <f t="shared" si="67"/>
        <v>0</v>
      </c>
      <c r="FJ151" s="213">
        <f t="shared" si="67"/>
        <v>0</v>
      </c>
      <c r="FK151" s="213">
        <f t="shared" si="67"/>
        <v>0</v>
      </c>
      <c r="FL151" s="213">
        <f t="shared" si="67"/>
        <v>0</v>
      </c>
      <c r="FM151" s="213">
        <f t="shared" si="67"/>
        <v>0</v>
      </c>
      <c r="FN151" s="213">
        <f t="shared" si="67"/>
        <v>0</v>
      </c>
      <c r="FO151" s="213">
        <f t="shared" si="67"/>
        <v>0</v>
      </c>
      <c r="FP151" s="213">
        <f t="shared" si="67"/>
        <v>0</v>
      </c>
      <c r="FQ151" s="213">
        <f t="shared" si="67"/>
        <v>0</v>
      </c>
      <c r="FR151" s="213">
        <f t="shared" si="67"/>
        <v>0</v>
      </c>
      <c r="FS151" s="213">
        <f t="shared" si="67"/>
        <v>0</v>
      </c>
      <c r="FT151" s="213">
        <f t="shared" si="67"/>
        <v>0</v>
      </c>
      <c r="FU151" s="213">
        <f t="shared" si="67"/>
        <v>0</v>
      </c>
      <c r="FV151" s="213">
        <f t="shared" si="67"/>
        <v>0</v>
      </c>
      <c r="FW151" s="213">
        <f t="shared" si="67"/>
        <v>0</v>
      </c>
      <c r="FX151" s="213">
        <f t="shared" si="67"/>
        <v>0</v>
      </c>
      <c r="FY151" s="213">
        <f t="shared" si="67"/>
        <v>0</v>
      </c>
      <c r="FZ151" s="213">
        <f t="shared" si="67"/>
        <v>0</v>
      </c>
      <c r="GA151" s="213">
        <f t="shared" si="67"/>
        <v>0</v>
      </c>
      <c r="GB151" s="213">
        <f t="shared" si="67"/>
        <v>0</v>
      </c>
      <c r="GC151" s="213">
        <f t="shared" si="67"/>
        <v>0</v>
      </c>
      <c r="GD151" s="213">
        <f t="shared" si="67"/>
        <v>0</v>
      </c>
      <c r="GE151" s="213">
        <f t="shared" si="67"/>
        <v>0</v>
      </c>
      <c r="GF151" s="213">
        <f t="shared" si="67"/>
        <v>0</v>
      </c>
    </row>
    <row r="152" spans="1:188" ht="12.95" customHeight="1">
      <c r="A152" s="212">
        <v>55</v>
      </c>
      <c r="B152" s="355" t="s">
        <v>95</v>
      </c>
      <c r="C152" s="356"/>
      <c r="D152" s="356"/>
      <c r="E152" s="357"/>
      <c r="F152" s="213">
        <f>F124</f>
        <v>0</v>
      </c>
      <c r="G152" s="213">
        <f t="shared" ref="G152:BR152" si="68">G124</f>
        <v>0</v>
      </c>
      <c r="H152" s="213">
        <f t="shared" si="68"/>
        <v>0</v>
      </c>
      <c r="I152" s="213">
        <f t="shared" si="68"/>
        <v>0</v>
      </c>
      <c r="J152" s="213">
        <f t="shared" si="68"/>
        <v>0</v>
      </c>
      <c r="K152" s="213">
        <f t="shared" si="68"/>
        <v>0</v>
      </c>
      <c r="L152" s="213">
        <f t="shared" si="68"/>
        <v>0</v>
      </c>
      <c r="M152" s="213">
        <f t="shared" si="68"/>
        <v>0</v>
      </c>
      <c r="N152" s="213">
        <f t="shared" si="68"/>
        <v>0</v>
      </c>
      <c r="O152" s="213">
        <f t="shared" si="68"/>
        <v>0</v>
      </c>
      <c r="P152" s="213">
        <f t="shared" si="68"/>
        <v>0</v>
      </c>
      <c r="Q152" s="213">
        <f t="shared" si="68"/>
        <v>0</v>
      </c>
      <c r="R152" s="213">
        <f t="shared" si="68"/>
        <v>0</v>
      </c>
      <c r="S152" s="213">
        <f t="shared" si="68"/>
        <v>0</v>
      </c>
      <c r="T152" s="213">
        <f t="shared" si="68"/>
        <v>0</v>
      </c>
      <c r="U152" s="213">
        <f t="shared" si="68"/>
        <v>0</v>
      </c>
      <c r="V152" s="213">
        <f t="shared" si="68"/>
        <v>0</v>
      </c>
      <c r="W152" s="213">
        <f t="shared" si="68"/>
        <v>0</v>
      </c>
      <c r="X152" s="213">
        <f t="shared" si="68"/>
        <v>0</v>
      </c>
      <c r="Y152" s="213">
        <f t="shared" si="68"/>
        <v>0</v>
      </c>
      <c r="Z152" s="213">
        <f t="shared" si="68"/>
        <v>0</v>
      </c>
      <c r="AA152" s="213">
        <f t="shared" si="68"/>
        <v>0</v>
      </c>
      <c r="AB152" s="213">
        <f t="shared" si="68"/>
        <v>0</v>
      </c>
      <c r="AC152" s="213">
        <f t="shared" si="68"/>
        <v>0</v>
      </c>
      <c r="AD152" s="213">
        <f t="shared" si="68"/>
        <v>0</v>
      </c>
      <c r="AE152" s="213">
        <f t="shared" si="68"/>
        <v>0</v>
      </c>
      <c r="AF152" s="213">
        <f t="shared" si="68"/>
        <v>0</v>
      </c>
      <c r="AG152" s="213">
        <f t="shared" si="68"/>
        <v>0</v>
      </c>
      <c r="AH152" s="213">
        <f t="shared" si="68"/>
        <v>0</v>
      </c>
      <c r="AI152" s="213">
        <f t="shared" si="68"/>
        <v>0</v>
      </c>
      <c r="AJ152" s="213">
        <f t="shared" si="68"/>
        <v>0</v>
      </c>
      <c r="AK152" s="213">
        <f t="shared" si="68"/>
        <v>0</v>
      </c>
      <c r="AL152" s="213">
        <f t="shared" si="68"/>
        <v>0</v>
      </c>
      <c r="AM152" s="213">
        <f t="shared" si="68"/>
        <v>0</v>
      </c>
      <c r="AN152" s="213">
        <f t="shared" si="68"/>
        <v>0</v>
      </c>
      <c r="AO152" s="213">
        <f t="shared" si="68"/>
        <v>0</v>
      </c>
      <c r="AP152" s="213">
        <f t="shared" si="68"/>
        <v>0</v>
      </c>
      <c r="AQ152" s="213">
        <f t="shared" si="68"/>
        <v>0</v>
      </c>
      <c r="AR152" s="213">
        <f t="shared" si="68"/>
        <v>0</v>
      </c>
      <c r="AS152" s="213">
        <f t="shared" si="68"/>
        <v>0</v>
      </c>
      <c r="AT152" s="213">
        <f t="shared" si="68"/>
        <v>0</v>
      </c>
      <c r="AU152" s="213">
        <f t="shared" si="68"/>
        <v>0</v>
      </c>
      <c r="AV152" s="213">
        <f t="shared" si="68"/>
        <v>0</v>
      </c>
      <c r="AW152" s="213">
        <f t="shared" si="68"/>
        <v>0</v>
      </c>
      <c r="AX152" s="213">
        <f t="shared" si="68"/>
        <v>0</v>
      </c>
      <c r="AY152" s="213">
        <f t="shared" si="68"/>
        <v>0</v>
      </c>
      <c r="AZ152" s="213">
        <f t="shared" si="68"/>
        <v>0</v>
      </c>
      <c r="BA152" s="213">
        <f t="shared" si="68"/>
        <v>0</v>
      </c>
      <c r="BB152" s="213">
        <f t="shared" si="68"/>
        <v>0</v>
      </c>
      <c r="BC152" s="213">
        <f t="shared" si="68"/>
        <v>0</v>
      </c>
      <c r="BD152" s="213">
        <f t="shared" si="68"/>
        <v>0</v>
      </c>
      <c r="BE152" s="213">
        <f t="shared" si="68"/>
        <v>0</v>
      </c>
      <c r="BF152" s="213">
        <f t="shared" si="68"/>
        <v>0</v>
      </c>
      <c r="BG152" s="213">
        <f t="shared" si="68"/>
        <v>0</v>
      </c>
      <c r="BH152" s="213">
        <f t="shared" si="68"/>
        <v>0</v>
      </c>
      <c r="BI152" s="213">
        <f t="shared" si="68"/>
        <v>0</v>
      </c>
      <c r="BJ152" s="213">
        <f t="shared" si="68"/>
        <v>0</v>
      </c>
      <c r="BK152" s="213">
        <f t="shared" si="68"/>
        <v>0</v>
      </c>
      <c r="BL152" s="213">
        <f t="shared" si="68"/>
        <v>0</v>
      </c>
      <c r="BM152" s="213">
        <f t="shared" si="68"/>
        <v>0</v>
      </c>
      <c r="BN152" s="213">
        <f t="shared" si="68"/>
        <v>0</v>
      </c>
      <c r="BO152" s="213">
        <f t="shared" si="68"/>
        <v>0</v>
      </c>
      <c r="BP152" s="213">
        <f t="shared" si="68"/>
        <v>0</v>
      </c>
      <c r="BQ152" s="213">
        <f t="shared" si="68"/>
        <v>0</v>
      </c>
      <c r="BR152" s="213">
        <f t="shared" si="68"/>
        <v>0</v>
      </c>
      <c r="BS152" s="213">
        <f t="shared" ref="BS152:ED152" si="69">BS124</f>
        <v>0</v>
      </c>
      <c r="BT152" s="213">
        <f t="shared" si="69"/>
        <v>0</v>
      </c>
      <c r="BU152" s="213">
        <f t="shared" si="69"/>
        <v>0</v>
      </c>
      <c r="BV152" s="213">
        <f t="shared" si="69"/>
        <v>0</v>
      </c>
      <c r="BW152" s="213">
        <f t="shared" si="69"/>
        <v>0</v>
      </c>
      <c r="BX152" s="213">
        <f t="shared" si="69"/>
        <v>0</v>
      </c>
      <c r="BY152" s="213">
        <f t="shared" si="69"/>
        <v>0</v>
      </c>
      <c r="BZ152" s="213">
        <f t="shared" si="69"/>
        <v>0</v>
      </c>
      <c r="CA152" s="213">
        <f t="shared" si="69"/>
        <v>0</v>
      </c>
      <c r="CB152" s="213">
        <f t="shared" si="69"/>
        <v>0</v>
      </c>
      <c r="CC152" s="213">
        <f t="shared" si="69"/>
        <v>0</v>
      </c>
      <c r="CD152" s="213">
        <f t="shared" si="69"/>
        <v>0</v>
      </c>
      <c r="CE152" s="213">
        <f t="shared" si="69"/>
        <v>0</v>
      </c>
      <c r="CF152" s="213">
        <f t="shared" si="69"/>
        <v>0</v>
      </c>
      <c r="CG152" s="213">
        <f t="shared" si="69"/>
        <v>0</v>
      </c>
      <c r="CH152" s="213">
        <f t="shared" si="69"/>
        <v>0</v>
      </c>
      <c r="CI152" s="213">
        <f t="shared" si="69"/>
        <v>0</v>
      </c>
      <c r="CJ152" s="213">
        <f t="shared" si="69"/>
        <v>0</v>
      </c>
      <c r="CK152" s="213">
        <f t="shared" si="69"/>
        <v>0</v>
      </c>
      <c r="CL152" s="213">
        <f t="shared" si="69"/>
        <v>0</v>
      </c>
      <c r="CM152" s="213">
        <f t="shared" si="69"/>
        <v>0</v>
      </c>
      <c r="CN152" s="213">
        <f t="shared" si="69"/>
        <v>0</v>
      </c>
      <c r="CO152" s="213">
        <f t="shared" si="69"/>
        <v>0</v>
      </c>
      <c r="CP152" s="213">
        <f t="shared" si="69"/>
        <v>0</v>
      </c>
      <c r="CQ152" s="213">
        <f t="shared" si="69"/>
        <v>0</v>
      </c>
      <c r="CR152" s="213">
        <f t="shared" si="69"/>
        <v>0</v>
      </c>
      <c r="CS152" s="213">
        <f t="shared" si="69"/>
        <v>0</v>
      </c>
      <c r="CT152" s="213">
        <f t="shared" si="69"/>
        <v>0</v>
      </c>
      <c r="CU152" s="213">
        <f t="shared" si="69"/>
        <v>0</v>
      </c>
      <c r="CV152" s="213">
        <f t="shared" si="69"/>
        <v>0</v>
      </c>
      <c r="CW152" s="213">
        <f t="shared" si="69"/>
        <v>0</v>
      </c>
      <c r="CX152" s="213">
        <f t="shared" si="69"/>
        <v>0</v>
      </c>
      <c r="CY152" s="213">
        <f t="shared" si="69"/>
        <v>0</v>
      </c>
      <c r="CZ152" s="213">
        <f t="shared" si="69"/>
        <v>0</v>
      </c>
      <c r="DA152" s="213">
        <f t="shared" si="69"/>
        <v>0</v>
      </c>
      <c r="DB152" s="213">
        <f t="shared" si="69"/>
        <v>0</v>
      </c>
      <c r="DC152" s="213">
        <f t="shared" si="69"/>
        <v>0</v>
      </c>
      <c r="DD152" s="213">
        <f t="shared" si="69"/>
        <v>0</v>
      </c>
      <c r="DE152" s="213">
        <f t="shared" si="69"/>
        <v>0</v>
      </c>
      <c r="DF152" s="213">
        <f t="shared" si="69"/>
        <v>0</v>
      </c>
      <c r="DG152" s="213">
        <f t="shared" si="69"/>
        <v>0</v>
      </c>
      <c r="DH152" s="213">
        <f t="shared" si="69"/>
        <v>0</v>
      </c>
      <c r="DI152" s="213">
        <f t="shared" si="69"/>
        <v>0</v>
      </c>
      <c r="DJ152" s="213">
        <f t="shared" si="69"/>
        <v>0</v>
      </c>
      <c r="DK152" s="213">
        <f t="shared" si="69"/>
        <v>0</v>
      </c>
      <c r="DL152" s="213">
        <f t="shared" si="69"/>
        <v>0</v>
      </c>
      <c r="DM152" s="213">
        <f t="shared" si="69"/>
        <v>0</v>
      </c>
      <c r="DN152" s="213">
        <f t="shared" si="69"/>
        <v>0</v>
      </c>
      <c r="DO152" s="213">
        <f t="shared" si="69"/>
        <v>0</v>
      </c>
      <c r="DP152" s="213">
        <f t="shared" si="69"/>
        <v>0</v>
      </c>
      <c r="DQ152" s="213">
        <f t="shared" si="69"/>
        <v>0</v>
      </c>
      <c r="DR152" s="213">
        <f t="shared" si="69"/>
        <v>0</v>
      </c>
      <c r="DS152" s="213">
        <f t="shared" si="69"/>
        <v>0</v>
      </c>
      <c r="DT152" s="213">
        <f t="shared" si="69"/>
        <v>0</v>
      </c>
      <c r="DU152" s="213">
        <f t="shared" si="69"/>
        <v>0</v>
      </c>
      <c r="DV152" s="213">
        <f t="shared" si="69"/>
        <v>0</v>
      </c>
      <c r="DW152" s="213">
        <f t="shared" si="69"/>
        <v>0</v>
      </c>
      <c r="DX152" s="213">
        <f t="shared" si="69"/>
        <v>0</v>
      </c>
      <c r="DY152" s="213">
        <f t="shared" si="69"/>
        <v>0</v>
      </c>
      <c r="DZ152" s="213">
        <f t="shared" si="69"/>
        <v>0</v>
      </c>
      <c r="EA152" s="213">
        <f t="shared" si="69"/>
        <v>0</v>
      </c>
      <c r="EB152" s="213">
        <f t="shared" si="69"/>
        <v>0</v>
      </c>
      <c r="EC152" s="213">
        <f t="shared" si="69"/>
        <v>0</v>
      </c>
      <c r="ED152" s="213">
        <f t="shared" si="69"/>
        <v>0</v>
      </c>
      <c r="EE152" s="213">
        <f t="shared" ref="EE152:GF152" si="70">EE124</f>
        <v>0</v>
      </c>
      <c r="EF152" s="213">
        <f t="shared" si="70"/>
        <v>0</v>
      </c>
      <c r="EG152" s="213">
        <f t="shared" si="70"/>
        <v>0</v>
      </c>
      <c r="EH152" s="213">
        <f t="shared" si="70"/>
        <v>0</v>
      </c>
      <c r="EI152" s="213">
        <f t="shared" si="70"/>
        <v>0</v>
      </c>
      <c r="EJ152" s="213">
        <f t="shared" si="70"/>
        <v>0</v>
      </c>
      <c r="EK152" s="213">
        <f t="shared" si="70"/>
        <v>0</v>
      </c>
      <c r="EL152" s="213">
        <f t="shared" si="70"/>
        <v>0</v>
      </c>
      <c r="EM152" s="213">
        <f t="shared" si="70"/>
        <v>0</v>
      </c>
      <c r="EN152" s="213">
        <f t="shared" si="70"/>
        <v>0</v>
      </c>
      <c r="EO152" s="213">
        <f t="shared" si="70"/>
        <v>0</v>
      </c>
      <c r="EP152" s="213">
        <f t="shared" si="70"/>
        <v>0</v>
      </c>
      <c r="EQ152" s="213">
        <f t="shared" si="70"/>
        <v>0</v>
      </c>
      <c r="ER152" s="213">
        <f t="shared" si="70"/>
        <v>0</v>
      </c>
      <c r="ES152" s="213">
        <f t="shared" si="70"/>
        <v>0</v>
      </c>
      <c r="ET152" s="213">
        <f t="shared" si="70"/>
        <v>0</v>
      </c>
      <c r="EU152" s="213">
        <f t="shared" si="70"/>
        <v>0</v>
      </c>
      <c r="EV152" s="213">
        <f t="shared" si="70"/>
        <v>0</v>
      </c>
      <c r="EW152" s="213">
        <f t="shared" si="70"/>
        <v>0</v>
      </c>
      <c r="EX152" s="213">
        <f t="shared" si="70"/>
        <v>0</v>
      </c>
      <c r="EY152" s="213">
        <f t="shared" si="70"/>
        <v>0</v>
      </c>
      <c r="EZ152" s="213">
        <f t="shared" si="70"/>
        <v>0</v>
      </c>
      <c r="FA152" s="213">
        <f t="shared" si="70"/>
        <v>0</v>
      </c>
      <c r="FB152" s="213">
        <f t="shared" si="70"/>
        <v>0</v>
      </c>
      <c r="FC152" s="213">
        <f t="shared" si="70"/>
        <v>0</v>
      </c>
      <c r="FD152" s="213">
        <f t="shared" si="70"/>
        <v>0</v>
      </c>
      <c r="FE152" s="213">
        <f t="shared" si="70"/>
        <v>0</v>
      </c>
      <c r="FF152" s="213">
        <f t="shared" si="70"/>
        <v>0</v>
      </c>
      <c r="FG152" s="213">
        <f t="shared" si="70"/>
        <v>0</v>
      </c>
      <c r="FH152" s="213">
        <f t="shared" si="70"/>
        <v>0</v>
      </c>
      <c r="FI152" s="213">
        <f t="shared" si="70"/>
        <v>0</v>
      </c>
      <c r="FJ152" s="213">
        <f t="shared" si="70"/>
        <v>0</v>
      </c>
      <c r="FK152" s="213">
        <f t="shared" si="70"/>
        <v>0</v>
      </c>
      <c r="FL152" s="213">
        <f t="shared" si="70"/>
        <v>0</v>
      </c>
      <c r="FM152" s="213">
        <f t="shared" si="70"/>
        <v>0</v>
      </c>
      <c r="FN152" s="213">
        <f t="shared" si="70"/>
        <v>0</v>
      </c>
      <c r="FO152" s="213">
        <f t="shared" si="70"/>
        <v>0</v>
      </c>
      <c r="FP152" s="213">
        <f t="shared" si="70"/>
        <v>0</v>
      </c>
      <c r="FQ152" s="213">
        <f t="shared" si="70"/>
        <v>0</v>
      </c>
      <c r="FR152" s="213">
        <f t="shared" si="70"/>
        <v>0</v>
      </c>
      <c r="FS152" s="213">
        <f t="shared" si="70"/>
        <v>0</v>
      </c>
      <c r="FT152" s="213">
        <f t="shared" si="70"/>
        <v>0</v>
      </c>
      <c r="FU152" s="213">
        <f t="shared" si="70"/>
        <v>0</v>
      </c>
      <c r="FV152" s="213">
        <f t="shared" si="70"/>
        <v>0</v>
      </c>
      <c r="FW152" s="213">
        <f t="shared" si="70"/>
        <v>0</v>
      </c>
      <c r="FX152" s="213">
        <f t="shared" si="70"/>
        <v>0</v>
      </c>
      <c r="FY152" s="213">
        <f t="shared" si="70"/>
        <v>0</v>
      </c>
      <c r="FZ152" s="213">
        <f t="shared" si="70"/>
        <v>0</v>
      </c>
      <c r="GA152" s="213">
        <f t="shared" si="70"/>
        <v>0</v>
      </c>
      <c r="GB152" s="213">
        <f t="shared" si="70"/>
        <v>0</v>
      </c>
      <c r="GC152" s="213">
        <f t="shared" si="70"/>
        <v>0</v>
      </c>
      <c r="GD152" s="213">
        <f t="shared" si="70"/>
        <v>0</v>
      </c>
      <c r="GE152" s="213">
        <f t="shared" si="70"/>
        <v>0</v>
      </c>
      <c r="GF152" s="213">
        <f t="shared" si="70"/>
        <v>0</v>
      </c>
    </row>
    <row r="153" spans="1:188" ht="12.95" customHeight="1">
      <c r="A153" s="212"/>
      <c r="B153" s="442"/>
      <c r="C153" s="443"/>
      <c r="D153" s="443"/>
      <c r="E153" s="444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  <c r="Z153" s="213"/>
      <c r="AA153" s="213"/>
      <c r="AB153" s="213"/>
      <c r="AC153" s="213"/>
      <c r="AD153" s="213"/>
      <c r="AE153" s="213"/>
      <c r="AF153" s="213"/>
      <c r="AG153" s="213"/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  <c r="BI153" s="213"/>
      <c r="BJ153" s="213"/>
      <c r="BK153" s="213"/>
      <c r="BL153" s="213"/>
      <c r="BM153" s="213"/>
      <c r="BN153" s="213"/>
      <c r="BO153" s="213"/>
      <c r="BP153" s="213"/>
      <c r="BQ153" s="213"/>
      <c r="BR153" s="213"/>
      <c r="BS153" s="213"/>
      <c r="BT153" s="213"/>
      <c r="BU153" s="213"/>
      <c r="BV153" s="213"/>
      <c r="BW153" s="213"/>
      <c r="BX153" s="213"/>
      <c r="BY153" s="213"/>
      <c r="BZ153" s="213"/>
      <c r="CA153" s="213"/>
      <c r="CB153" s="213"/>
      <c r="CC153" s="213"/>
      <c r="CD153" s="213"/>
      <c r="CE153" s="213"/>
      <c r="CF153" s="213"/>
      <c r="CG153" s="213"/>
      <c r="CH153" s="213"/>
      <c r="CI153" s="213"/>
      <c r="CJ153" s="213"/>
      <c r="CK153" s="213"/>
      <c r="CL153" s="213"/>
      <c r="CM153" s="213"/>
      <c r="CN153" s="213"/>
      <c r="CO153" s="213"/>
      <c r="CP153" s="213"/>
      <c r="CQ153" s="213"/>
      <c r="CR153" s="213"/>
      <c r="CS153" s="213"/>
      <c r="CT153" s="213"/>
      <c r="CU153" s="213"/>
      <c r="CV153" s="213"/>
      <c r="CW153" s="213"/>
      <c r="CX153" s="213"/>
      <c r="CY153" s="213"/>
      <c r="CZ153" s="213"/>
      <c r="DA153" s="213"/>
      <c r="DB153" s="213"/>
      <c r="DC153" s="213"/>
      <c r="DD153" s="213"/>
      <c r="DE153" s="213"/>
      <c r="DF153" s="213"/>
      <c r="DG153" s="213"/>
      <c r="DH153" s="213"/>
      <c r="DI153" s="213"/>
      <c r="DJ153" s="213"/>
      <c r="DK153" s="213"/>
      <c r="DL153" s="213"/>
      <c r="DM153" s="213"/>
      <c r="DN153" s="213"/>
      <c r="DO153" s="213"/>
      <c r="DP153" s="213"/>
      <c r="DQ153" s="213"/>
      <c r="DR153" s="213"/>
      <c r="DS153" s="213"/>
      <c r="DT153" s="213"/>
      <c r="DU153" s="213"/>
      <c r="DV153" s="213"/>
      <c r="DW153" s="213"/>
      <c r="DX153" s="213"/>
      <c r="DY153" s="213"/>
      <c r="DZ153" s="213"/>
      <c r="EA153" s="213"/>
      <c r="EB153" s="213"/>
      <c r="EC153" s="213"/>
      <c r="ED153" s="213"/>
      <c r="EE153" s="213"/>
      <c r="EF153" s="213"/>
      <c r="EG153" s="213"/>
      <c r="EH153" s="213"/>
      <c r="EI153" s="213"/>
      <c r="EJ153" s="213"/>
      <c r="EK153" s="213"/>
      <c r="EL153" s="213"/>
      <c r="EM153" s="213"/>
      <c r="EN153" s="213"/>
      <c r="EO153" s="213"/>
      <c r="EP153" s="213"/>
      <c r="EQ153" s="213"/>
      <c r="ER153" s="213"/>
      <c r="ES153" s="213"/>
      <c r="ET153" s="213"/>
      <c r="EU153" s="213"/>
      <c r="EV153" s="213"/>
      <c r="EW153" s="213"/>
      <c r="EX153" s="213"/>
      <c r="EY153" s="213"/>
      <c r="EZ153" s="213"/>
      <c r="FA153" s="213"/>
      <c r="FB153" s="213"/>
      <c r="FC153" s="213"/>
      <c r="FD153" s="213"/>
      <c r="FE153" s="213"/>
      <c r="FF153" s="213"/>
      <c r="FG153" s="213"/>
      <c r="FH153" s="213"/>
      <c r="FI153" s="213"/>
      <c r="FJ153" s="213"/>
      <c r="FK153" s="213"/>
      <c r="FL153" s="213"/>
      <c r="FM153" s="213"/>
      <c r="FN153" s="213"/>
      <c r="FO153" s="213"/>
      <c r="FP153" s="213"/>
      <c r="FQ153" s="213"/>
      <c r="FR153" s="213"/>
      <c r="FS153" s="213"/>
      <c r="FT153" s="213"/>
      <c r="FU153" s="213"/>
      <c r="FV153" s="213"/>
      <c r="FW153" s="213"/>
      <c r="FX153" s="213"/>
      <c r="FY153" s="213"/>
      <c r="FZ153" s="213"/>
      <c r="GA153" s="213"/>
      <c r="GB153" s="213"/>
      <c r="GC153" s="213"/>
      <c r="GD153" s="213"/>
      <c r="GE153" s="213"/>
      <c r="GF153" s="213"/>
    </row>
    <row r="154" spans="1:188" ht="12.95" customHeight="1">
      <c r="A154" s="212"/>
      <c r="B154" s="442"/>
      <c r="C154" s="443"/>
      <c r="D154" s="443"/>
      <c r="E154" s="444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13"/>
      <c r="U154" s="213"/>
      <c r="V154" s="213"/>
      <c r="W154" s="213"/>
      <c r="X154" s="213"/>
      <c r="Y154" s="213"/>
      <c r="Z154" s="213"/>
      <c r="AA154" s="213"/>
      <c r="AB154" s="213"/>
      <c r="AC154" s="213"/>
      <c r="AD154" s="213"/>
      <c r="AE154" s="213"/>
      <c r="AF154" s="213"/>
      <c r="AG154" s="213"/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  <c r="BI154" s="213"/>
      <c r="BJ154" s="213"/>
      <c r="BK154" s="213"/>
      <c r="BL154" s="213"/>
      <c r="BM154" s="213"/>
      <c r="BN154" s="213"/>
      <c r="BO154" s="213"/>
      <c r="BP154" s="213"/>
      <c r="BQ154" s="213"/>
      <c r="BR154" s="213"/>
      <c r="BS154" s="213"/>
      <c r="BT154" s="213"/>
      <c r="BU154" s="213"/>
      <c r="BV154" s="213"/>
      <c r="BW154" s="213"/>
      <c r="BX154" s="213"/>
      <c r="BY154" s="213"/>
      <c r="BZ154" s="213"/>
      <c r="CA154" s="213"/>
      <c r="CB154" s="213"/>
      <c r="CC154" s="213"/>
      <c r="CD154" s="213"/>
      <c r="CE154" s="213"/>
      <c r="CF154" s="213"/>
      <c r="CG154" s="213"/>
      <c r="CH154" s="213"/>
      <c r="CI154" s="213"/>
      <c r="CJ154" s="213"/>
      <c r="CK154" s="213"/>
      <c r="CL154" s="213"/>
      <c r="CM154" s="213"/>
      <c r="CN154" s="213"/>
      <c r="CO154" s="213"/>
      <c r="CP154" s="213"/>
      <c r="CQ154" s="213"/>
      <c r="CR154" s="213"/>
      <c r="CS154" s="213"/>
      <c r="CT154" s="213"/>
      <c r="CU154" s="213"/>
      <c r="CV154" s="213"/>
      <c r="CW154" s="213"/>
      <c r="CX154" s="213"/>
      <c r="CY154" s="213"/>
      <c r="CZ154" s="213"/>
      <c r="DA154" s="213"/>
      <c r="DB154" s="213"/>
      <c r="DC154" s="213"/>
      <c r="DD154" s="213"/>
      <c r="DE154" s="213"/>
      <c r="DF154" s="213"/>
      <c r="DG154" s="213"/>
      <c r="DH154" s="213"/>
      <c r="DI154" s="213"/>
      <c r="DJ154" s="213"/>
      <c r="DK154" s="213"/>
      <c r="DL154" s="213"/>
      <c r="DM154" s="213"/>
      <c r="DN154" s="213"/>
      <c r="DO154" s="213"/>
      <c r="DP154" s="213"/>
      <c r="DQ154" s="213"/>
      <c r="DR154" s="213"/>
      <c r="DS154" s="213"/>
      <c r="DT154" s="213"/>
      <c r="DU154" s="213"/>
      <c r="DV154" s="213"/>
      <c r="DW154" s="213"/>
      <c r="DX154" s="213"/>
      <c r="DY154" s="213"/>
      <c r="DZ154" s="213"/>
      <c r="EA154" s="213"/>
      <c r="EB154" s="213"/>
      <c r="EC154" s="213"/>
      <c r="ED154" s="213"/>
      <c r="EE154" s="213"/>
      <c r="EF154" s="213"/>
      <c r="EG154" s="213"/>
      <c r="EH154" s="213"/>
      <c r="EI154" s="213"/>
      <c r="EJ154" s="213"/>
      <c r="EK154" s="213"/>
      <c r="EL154" s="213"/>
      <c r="EM154" s="213"/>
      <c r="EN154" s="213"/>
      <c r="EO154" s="213"/>
      <c r="EP154" s="213"/>
      <c r="EQ154" s="213"/>
      <c r="ER154" s="213"/>
      <c r="ES154" s="213"/>
      <c r="ET154" s="213"/>
      <c r="EU154" s="213"/>
      <c r="EV154" s="213"/>
      <c r="EW154" s="213"/>
      <c r="EX154" s="213"/>
      <c r="EY154" s="213"/>
      <c r="EZ154" s="213"/>
      <c r="FA154" s="213"/>
      <c r="FB154" s="213"/>
      <c r="FC154" s="213"/>
      <c r="FD154" s="213"/>
      <c r="FE154" s="213"/>
      <c r="FF154" s="213"/>
      <c r="FG154" s="213"/>
      <c r="FH154" s="213"/>
      <c r="FI154" s="213"/>
      <c r="FJ154" s="213"/>
      <c r="FK154" s="213"/>
      <c r="FL154" s="213"/>
      <c r="FM154" s="213"/>
      <c r="FN154" s="213"/>
      <c r="FO154" s="213"/>
      <c r="FP154" s="213"/>
      <c r="FQ154" s="213"/>
      <c r="FR154" s="213"/>
      <c r="FS154" s="213"/>
      <c r="FT154" s="213"/>
      <c r="FU154" s="213"/>
      <c r="FV154" s="213"/>
      <c r="FW154" s="213"/>
      <c r="FX154" s="213"/>
      <c r="FY154" s="213"/>
      <c r="FZ154" s="213"/>
      <c r="GA154" s="213"/>
      <c r="GB154" s="213"/>
      <c r="GC154" s="213"/>
      <c r="GD154" s="213"/>
      <c r="GE154" s="213"/>
      <c r="GF154" s="213"/>
    </row>
    <row r="155" spans="1:188" ht="12.95" customHeight="1">
      <c r="A155" s="212"/>
      <c r="B155" s="442"/>
      <c r="C155" s="443"/>
      <c r="D155" s="443"/>
      <c r="E155" s="444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13"/>
      <c r="U155" s="213"/>
      <c r="V155" s="213"/>
      <c r="W155" s="213"/>
      <c r="X155" s="213"/>
      <c r="Y155" s="213"/>
      <c r="Z155" s="213"/>
      <c r="AA155" s="213"/>
      <c r="AB155" s="213"/>
      <c r="AC155" s="213"/>
      <c r="AD155" s="213"/>
      <c r="AE155" s="213"/>
      <c r="AF155" s="213"/>
      <c r="AG155" s="213"/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  <c r="BI155" s="213"/>
      <c r="BJ155" s="213"/>
      <c r="BK155" s="213"/>
      <c r="BL155" s="213"/>
      <c r="BM155" s="213"/>
      <c r="BN155" s="213"/>
      <c r="BO155" s="213"/>
      <c r="BP155" s="213"/>
      <c r="BQ155" s="213"/>
      <c r="BR155" s="213"/>
      <c r="BS155" s="213"/>
      <c r="BT155" s="213"/>
      <c r="BU155" s="213"/>
      <c r="BV155" s="213"/>
      <c r="BW155" s="213"/>
      <c r="BX155" s="213"/>
      <c r="BY155" s="213"/>
      <c r="BZ155" s="213"/>
      <c r="CA155" s="213"/>
      <c r="CB155" s="213"/>
      <c r="CC155" s="213"/>
      <c r="CD155" s="213"/>
      <c r="CE155" s="213"/>
      <c r="CF155" s="213"/>
      <c r="CG155" s="213"/>
      <c r="CH155" s="213"/>
      <c r="CI155" s="213"/>
      <c r="CJ155" s="213"/>
      <c r="CK155" s="213"/>
      <c r="CL155" s="213"/>
      <c r="CM155" s="213"/>
      <c r="CN155" s="213"/>
      <c r="CO155" s="213"/>
      <c r="CP155" s="213"/>
      <c r="CQ155" s="213"/>
      <c r="CR155" s="213"/>
      <c r="CS155" s="213"/>
      <c r="CT155" s="213"/>
      <c r="CU155" s="213"/>
      <c r="CV155" s="213"/>
      <c r="CW155" s="213"/>
      <c r="CX155" s="213"/>
      <c r="CY155" s="213"/>
      <c r="CZ155" s="213"/>
      <c r="DA155" s="213"/>
      <c r="DB155" s="213"/>
      <c r="DC155" s="213"/>
      <c r="DD155" s="213"/>
      <c r="DE155" s="213"/>
      <c r="DF155" s="213"/>
      <c r="DG155" s="213"/>
      <c r="DH155" s="213"/>
      <c r="DI155" s="213"/>
      <c r="DJ155" s="213"/>
      <c r="DK155" s="213"/>
      <c r="DL155" s="213"/>
      <c r="DM155" s="213"/>
      <c r="DN155" s="213"/>
      <c r="DO155" s="213"/>
      <c r="DP155" s="213"/>
      <c r="DQ155" s="213"/>
      <c r="DR155" s="213"/>
      <c r="DS155" s="213"/>
      <c r="DT155" s="213"/>
      <c r="DU155" s="213"/>
      <c r="DV155" s="213"/>
      <c r="DW155" s="213"/>
      <c r="DX155" s="213"/>
      <c r="DY155" s="213"/>
      <c r="DZ155" s="213"/>
      <c r="EA155" s="213"/>
      <c r="EB155" s="213"/>
      <c r="EC155" s="213"/>
      <c r="ED155" s="213"/>
      <c r="EE155" s="213"/>
      <c r="EF155" s="213"/>
      <c r="EG155" s="213"/>
      <c r="EH155" s="213"/>
      <c r="EI155" s="213"/>
      <c r="EJ155" s="213"/>
      <c r="EK155" s="213"/>
      <c r="EL155" s="213"/>
      <c r="EM155" s="213"/>
      <c r="EN155" s="213"/>
      <c r="EO155" s="213"/>
      <c r="EP155" s="213"/>
      <c r="EQ155" s="213"/>
      <c r="ER155" s="213"/>
      <c r="ES155" s="213"/>
      <c r="ET155" s="213"/>
      <c r="EU155" s="213"/>
      <c r="EV155" s="213"/>
      <c r="EW155" s="213"/>
      <c r="EX155" s="213"/>
      <c r="EY155" s="213"/>
      <c r="EZ155" s="213"/>
      <c r="FA155" s="213"/>
      <c r="FB155" s="213"/>
      <c r="FC155" s="213"/>
      <c r="FD155" s="213"/>
      <c r="FE155" s="213"/>
      <c r="FF155" s="213"/>
      <c r="FG155" s="213"/>
      <c r="FH155" s="213"/>
      <c r="FI155" s="213"/>
      <c r="FJ155" s="213"/>
      <c r="FK155" s="213"/>
      <c r="FL155" s="213"/>
      <c r="FM155" s="213"/>
      <c r="FN155" s="213"/>
      <c r="FO155" s="213"/>
      <c r="FP155" s="213"/>
      <c r="FQ155" s="213"/>
      <c r="FR155" s="213"/>
      <c r="FS155" s="213"/>
      <c r="FT155" s="213"/>
      <c r="FU155" s="213"/>
      <c r="FV155" s="213"/>
      <c r="FW155" s="213"/>
      <c r="FX155" s="213"/>
      <c r="FY155" s="213"/>
      <c r="FZ155" s="213"/>
      <c r="GA155" s="213"/>
      <c r="GB155" s="213"/>
      <c r="GC155" s="213"/>
      <c r="GD155" s="213"/>
      <c r="GE155" s="213"/>
      <c r="GF155" s="213"/>
    </row>
    <row r="156" spans="1:188" ht="12.95" customHeight="1">
      <c r="A156" s="212"/>
      <c r="B156" s="442"/>
      <c r="C156" s="443"/>
      <c r="D156" s="443"/>
      <c r="E156" s="444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13"/>
      <c r="U156" s="213"/>
      <c r="V156" s="213"/>
      <c r="W156" s="213"/>
      <c r="X156" s="213"/>
      <c r="Y156" s="213"/>
      <c r="Z156" s="213"/>
      <c r="AA156" s="213"/>
      <c r="AB156" s="213"/>
      <c r="AC156" s="213"/>
      <c r="AD156" s="213"/>
      <c r="AE156" s="213"/>
      <c r="AF156" s="213"/>
      <c r="AG156" s="213"/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  <c r="BI156" s="213"/>
      <c r="BJ156" s="213"/>
      <c r="BK156" s="213"/>
      <c r="BL156" s="213"/>
      <c r="BM156" s="213"/>
      <c r="BN156" s="213"/>
      <c r="BO156" s="213"/>
      <c r="BP156" s="213"/>
      <c r="BQ156" s="213"/>
      <c r="BR156" s="213"/>
      <c r="BS156" s="213"/>
      <c r="BT156" s="213"/>
      <c r="BU156" s="213"/>
      <c r="BV156" s="213"/>
      <c r="BW156" s="213"/>
      <c r="BX156" s="213"/>
      <c r="BY156" s="213"/>
      <c r="BZ156" s="213"/>
      <c r="CA156" s="213"/>
      <c r="CB156" s="213"/>
      <c r="CC156" s="213"/>
      <c r="CD156" s="213"/>
      <c r="CE156" s="213"/>
      <c r="CF156" s="213"/>
      <c r="CG156" s="213"/>
      <c r="CH156" s="213"/>
      <c r="CI156" s="213"/>
      <c r="CJ156" s="213"/>
      <c r="CK156" s="213"/>
      <c r="CL156" s="213"/>
      <c r="CM156" s="213"/>
      <c r="CN156" s="213"/>
      <c r="CO156" s="213"/>
      <c r="CP156" s="213"/>
      <c r="CQ156" s="213"/>
      <c r="CR156" s="213"/>
      <c r="CS156" s="213"/>
      <c r="CT156" s="213"/>
      <c r="CU156" s="213"/>
      <c r="CV156" s="213"/>
      <c r="CW156" s="213"/>
      <c r="CX156" s="213"/>
      <c r="CY156" s="213"/>
      <c r="CZ156" s="213"/>
      <c r="DA156" s="213"/>
      <c r="DB156" s="213"/>
      <c r="DC156" s="213"/>
      <c r="DD156" s="213"/>
      <c r="DE156" s="213"/>
      <c r="DF156" s="213"/>
      <c r="DG156" s="213"/>
      <c r="DH156" s="213"/>
      <c r="DI156" s="213"/>
      <c r="DJ156" s="213"/>
      <c r="DK156" s="213"/>
      <c r="DL156" s="213"/>
      <c r="DM156" s="213"/>
      <c r="DN156" s="213"/>
      <c r="DO156" s="213"/>
      <c r="DP156" s="213"/>
      <c r="DQ156" s="213"/>
      <c r="DR156" s="213"/>
      <c r="DS156" s="213"/>
      <c r="DT156" s="213"/>
      <c r="DU156" s="213"/>
      <c r="DV156" s="213"/>
      <c r="DW156" s="213"/>
      <c r="DX156" s="213"/>
      <c r="DY156" s="213"/>
      <c r="DZ156" s="213"/>
      <c r="EA156" s="213"/>
      <c r="EB156" s="213"/>
      <c r="EC156" s="213"/>
      <c r="ED156" s="213"/>
      <c r="EE156" s="213"/>
      <c r="EF156" s="213"/>
      <c r="EG156" s="213"/>
      <c r="EH156" s="213"/>
      <c r="EI156" s="213"/>
      <c r="EJ156" s="213"/>
      <c r="EK156" s="213"/>
      <c r="EL156" s="213"/>
      <c r="EM156" s="213"/>
      <c r="EN156" s="213"/>
      <c r="EO156" s="213"/>
      <c r="EP156" s="213"/>
      <c r="EQ156" s="213"/>
      <c r="ER156" s="213"/>
      <c r="ES156" s="213"/>
      <c r="ET156" s="213"/>
      <c r="EU156" s="213"/>
      <c r="EV156" s="213"/>
      <c r="EW156" s="213"/>
      <c r="EX156" s="213"/>
      <c r="EY156" s="213"/>
      <c r="EZ156" s="213"/>
      <c r="FA156" s="213"/>
      <c r="FB156" s="213"/>
      <c r="FC156" s="213"/>
      <c r="FD156" s="213"/>
      <c r="FE156" s="213"/>
      <c r="FF156" s="213"/>
      <c r="FG156" s="213"/>
      <c r="FH156" s="213"/>
      <c r="FI156" s="213"/>
      <c r="FJ156" s="213"/>
      <c r="FK156" s="213"/>
      <c r="FL156" s="213"/>
      <c r="FM156" s="213"/>
      <c r="FN156" s="213"/>
      <c r="FO156" s="213"/>
      <c r="FP156" s="213"/>
      <c r="FQ156" s="213"/>
      <c r="FR156" s="213"/>
      <c r="FS156" s="213"/>
      <c r="FT156" s="213"/>
      <c r="FU156" s="213"/>
      <c r="FV156" s="213"/>
      <c r="FW156" s="213"/>
      <c r="FX156" s="213"/>
      <c r="FY156" s="213"/>
      <c r="FZ156" s="213"/>
      <c r="GA156" s="213"/>
      <c r="GB156" s="213"/>
      <c r="GC156" s="213"/>
      <c r="GD156" s="213"/>
      <c r="GE156" s="213"/>
      <c r="GF156" s="213"/>
    </row>
    <row r="157" spans="1:188" ht="12.95" customHeight="1">
      <c r="A157" s="212"/>
      <c r="B157" s="442"/>
      <c r="C157" s="443"/>
      <c r="D157" s="443"/>
      <c r="E157" s="444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13"/>
      <c r="U157" s="213"/>
      <c r="V157" s="213"/>
      <c r="W157" s="213"/>
      <c r="X157" s="213"/>
      <c r="Y157" s="213"/>
      <c r="Z157" s="213"/>
      <c r="AA157" s="213"/>
      <c r="AB157" s="213"/>
      <c r="AC157" s="213"/>
      <c r="AD157" s="213"/>
      <c r="AE157" s="213"/>
      <c r="AF157" s="213"/>
      <c r="AG157" s="213"/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  <c r="BI157" s="213"/>
      <c r="BJ157" s="213"/>
      <c r="BK157" s="213"/>
      <c r="BL157" s="213"/>
      <c r="BM157" s="213"/>
      <c r="BN157" s="213"/>
      <c r="BO157" s="213"/>
      <c r="BP157" s="213"/>
      <c r="BQ157" s="213"/>
      <c r="BR157" s="213"/>
      <c r="BS157" s="213"/>
      <c r="BT157" s="213"/>
      <c r="BU157" s="213"/>
      <c r="BV157" s="213"/>
      <c r="BW157" s="213"/>
      <c r="BX157" s="213"/>
      <c r="BY157" s="213"/>
      <c r="BZ157" s="213"/>
      <c r="CA157" s="213"/>
      <c r="CB157" s="213"/>
      <c r="CC157" s="213"/>
      <c r="CD157" s="213"/>
      <c r="CE157" s="213"/>
      <c r="CF157" s="213"/>
      <c r="CG157" s="213"/>
      <c r="CH157" s="213"/>
      <c r="CI157" s="213"/>
      <c r="CJ157" s="213"/>
      <c r="CK157" s="213"/>
      <c r="CL157" s="213"/>
      <c r="CM157" s="213"/>
      <c r="CN157" s="213"/>
      <c r="CO157" s="213"/>
      <c r="CP157" s="213"/>
      <c r="CQ157" s="213"/>
      <c r="CR157" s="213"/>
      <c r="CS157" s="213"/>
      <c r="CT157" s="213"/>
      <c r="CU157" s="213"/>
      <c r="CV157" s="213"/>
      <c r="CW157" s="213"/>
      <c r="CX157" s="213"/>
      <c r="CY157" s="213"/>
      <c r="CZ157" s="213"/>
      <c r="DA157" s="213"/>
      <c r="DB157" s="213"/>
      <c r="DC157" s="213"/>
      <c r="DD157" s="213"/>
      <c r="DE157" s="213"/>
      <c r="DF157" s="213"/>
      <c r="DG157" s="213"/>
      <c r="DH157" s="213"/>
      <c r="DI157" s="213"/>
      <c r="DJ157" s="213"/>
      <c r="DK157" s="213"/>
      <c r="DL157" s="213"/>
      <c r="DM157" s="213"/>
      <c r="DN157" s="213"/>
      <c r="DO157" s="213"/>
      <c r="DP157" s="213"/>
      <c r="DQ157" s="213"/>
      <c r="DR157" s="213"/>
      <c r="DS157" s="213"/>
      <c r="DT157" s="213"/>
      <c r="DU157" s="213"/>
      <c r="DV157" s="213"/>
      <c r="DW157" s="213"/>
      <c r="DX157" s="213"/>
      <c r="DY157" s="213"/>
      <c r="DZ157" s="213"/>
      <c r="EA157" s="213"/>
      <c r="EB157" s="213"/>
      <c r="EC157" s="213"/>
      <c r="ED157" s="213"/>
      <c r="EE157" s="213"/>
      <c r="EF157" s="213"/>
      <c r="EG157" s="213"/>
      <c r="EH157" s="213"/>
      <c r="EI157" s="213"/>
      <c r="EJ157" s="213"/>
      <c r="EK157" s="213"/>
      <c r="EL157" s="213"/>
      <c r="EM157" s="213"/>
      <c r="EN157" s="213"/>
      <c r="EO157" s="213"/>
      <c r="EP157" s="213"/>
      <c r="EQ157" s="213"/>
      <c r="ER157" s="213"/>
      <c r="ES157" s="213"/>
      <c r="ET157" s="213"/>
      <c r="EU157" s="213"/>
      <c r="EV157" s="213"/>
      <c r="EW157" s="213"/>
      <c r="EX157" s="213"/>
      <c r="EY157" s="213"/>
      <c r="EZ157" s="213"/>
      <c r="FA157" s="213"/>
      <c r="FB157" s="213"/>
      <c r="FC157" s="213"/>
      <c r="FD157" s="213"/>
      <c r="FE157" s="213"/>
      <c r="FF157" s="213"/>
      <c r="FG157" s="213"/>
      <c r="FH157" s="213"/>
      <c r="FI157" s="213"/>
      <c r="FJ157" s="213"/>
      <c r="FK157" s="213"/>
      <c r="FL157" s="213"/>
      <c r="FM157" s="213"/>
      <c r="FN157" s="213"/>
      <c r="FO157" s="213"/>
      <c r="FP157" s="213"/>
      <c r="FQ157" s="213"/>
      <c r="FR157" s="213"/>
      <c r="FS157" s="213"/>
      <c r="FT157" s="213"/>
      <c r="FU157" s="213"/>
      <c r="FV157" s="213"/>
      <c r="FW157" s="213"/>
      <c r="FX157" s="213"/>
      <c r="FY157" s="213"/>
      <c r="FZ157" s="213"/>
      <c r="GA157" s="213"/>
      <c r="GB157" s="213"/>
      <c r="GC157" s="213"/>
      <c r="GD157" s="213"/>
      <c r="GE157" s="213"/>
      <c r="GF157" s="213"/>
    </row>
    <row r="158" spans="1:188" ht="12.95" customHeight="1">
      <c r="A158" s="212"/>
      <c r="B158" s="442"/>
      <c r="C158" s="443"/>
      <c r="D158" s="443"/>
      <c r="E158" s="444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13"/>
      <c r="U158" s="213"/>
      <c r="V158" s="213"/>
      <c r="W158" s="213"/>
      <c r="X158" s="213"/>
      <c r="Y158" s="213"/>
      <c r="Z158" s="213"/>
      <c r="AA158" s="213"/>
      <c r="AB158" s="213"/>
      <c r="AC158" s="213"/>
      <c r="AD158" s="213"/>
      <c r="AE158" s="213"/>
      <c r="AF158" s="213"/>
      <c r="AG158" s="213"/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  <c r="BI158" s="213"/>
      <c r="BJ158" s="213"/>
      <c r="BK158" s="213"/>
      <c r="BL158" s="213"/>
      <c r="BM158" s="213"/>
      <c r="BN158" s="213"/>
      <c r="BO158" s="213"/>
      <c r="BP158" s="213"/>
      <c r="BQ158" s="213"/>
      <c r="BR158" s="213"/>
      <c r="BS158" s="213"/>
      <c r="BT158" s="213"/>
      <c r="BU158" s="213"/>
      <c r="BV158" s="213"/>
      <c r="BW158" s="213"/>
      <c r="BX158" s="213"/>
      <c r="BY158" s="213"/>
      <c r="BZ158" s="213"/>
      <c r="CA158" s="213"/>
      <c r="CB158" s="213"/>
      <c r="CC158" s="213"/>
      <c r="CD158" s="213"/>
      <c r="CE158" s="213"/>
      <c r="CF158" s="213"/>
      <c r="CG158" s="213"/>
      <c r="CH158" s="213"/>
      <c r="CI158" s="213"/>
      <c r="CJ158" s="213"/>
      <c r="CK158" s="213"/>
      <c r="CL158" s="213"/>
      <c r="CM158" s="213"/>
      <c r="CN158" s="213"/>
      <c r="CO158" s="213"/>
      <c r="CP158" s="213"/>
      <c r="CQ158" s="213"/>
      <c r="CR158" s="213"/>
      <c r="CS158" s="213"/>
      <c r="CT158" s="213"/>
      <c r="CU158" s="213"/>
      <c r="CV158" s="213"/>
      <c r="CW158" s="213"/>
      <c r="CX158" s="213"/>
      <c r="CY158" s="213"/>
      <c r="CZ158" s="213"/>
      <c r="DA158" s="213"/>
      <c r="DB158" s="213"/>
      <c r="DC158" s="213"/>
      <c r="DD158" s="213"/>
      <c r="DE158" s="213"/>
      <c r="DF158" s="213"/>
      <c r="DG158" s="213"/>
      <c r="DH158" s="213"/>
      <c r="DI158" s="213"/>
      <c r="DJ158" s="213"/>
      <c r="DK158" s="213"/>
      <c r="DL158" s="213"/>
      <c r="DM158" s="213"/>
      <c r="DN158" s="213"/>
      <c r="DO158" s="213"/>
      <c r="DP158" s="213"/>
      <c r="DQ158" s="213"/>
      <c r="DR158" s="213"/>
      <c r="DS158" s="213"/>
      <c r="DT158" s="213"/>
      <c r="DU158" s="213"/>
      <c r="DV158" s="213"/>
      <c r="DW158" s="213"/>
      <c r="DX158" s="213"/>
      <c r="DY158" s="213"/>
      <c r="DZ158" s="213"/>
      <c r="EA158" s="213"/>
      <c r="EB158" s="213"/>
      <c r="EC158" s="213"/>
      <c r="ED158" s="213"/>
      <c r="EE158" s="213"/>
      <c r="EF158" s="213"/>
      <c r="EG158" s="213"/>
      <c r="EH158" s="213"/>
      <c r="EI158" s="213"/>
      <c r="EJ158" s="213"/>
      <c r="EK158" s="213"/>
      <c r="EL158" s="213"/>
      <c r="EM158" s="213"/>
      <c r="EN158" s="213"/>
      <c r="EO158" s="213"/>
      <c r="EP158" s="213"/>
      <c r="EQ158" s="213"/>
      <c r="ER158" s="213"/>
      <c r="ES158" s="213"/>
      <c r="ET158" s="213"/>
      <c r="EU158" s="213"/>
      <c r="EV158" s="213"/>
      <c r="EW158" s="213"/>
      <c r="EX158" s="213"/>
      <c r="EY158" s="213"/>
      <c r="EZ158" s="213"/>
      <c r="FA158" s="213"/>
      <c r="FB158" s="213"/>
      <c r="FC158" s="213"/>
      <c r="FD158" s="213"/>
      <c r="FE158" s="213"/>
      <c r="FF158" s="213"/>
      <c r="FG158" s="213"/>
      <c r="FH158" s="213"/>
      <c r="FI158" s="213"/>
      <c r="FJ158" s="213"/>
      <c r="FK158" s="213"/>
      <c r="FL158" s="213"/>
      <c r="FM158" s="213"/>
      <c r="FN158" s="213"/>
      <c r="FO158" s="213"/>
      <c r="FP158" s="213"/>
      <c r="FQ158" s="213"/>
      <c r="FR158" s="213"/>
      <c r="FS158" s="213"/>
      <c r="FT158" s="213"/>
      <c r="FU158" s="213"/>
      <c r="FV158" s="213"/>
      <c r="FW158" s="213"/>
      <c r="FX158" s="213"/>
      <c r="FY158" s="213"/>
      <c r="FZ158" s="213"/>
      <c r="GA158" s="213"/>
      <c r="GB158" s="213"/>
      <c r="GC158" s="213"/>
      <c r="GD158" s="213"/>
      <c r="GE158" s="213"/>
      <c r="GF158" s="213"/>
    </row>
    <row r="159" spans="1:188" ht="12.95" customHeight="1">
      <c r="A159" s="212"/>
      <c r="B159" s="442"/>
      <c r="C159" s="443"/>
      <c r="D159" s="443"/>
      <c r="E159" s="444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13"/>
      <c r="U159" s="213"/>
      <c r="V159" s="213"/>
      <c r="W159" s="213"/>
      <c r="X159" s="213"/>
      <c r="Y159" s="213"/>
      <c r="Z159" s="213"/>
      <c r="AA159" s="213"/>
      <c r="AB159" s="213"/>
      <c r="AC159" s="213"/>
      <c r="AD159" s="213"/>
      <c r="AE159" s="213"/>
      <c r="AF159" s="213"/>
      <c r="AG159" s="213"/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  <c r="BI159" s="213"/>
      <c r="BJ159" s="213"/>
      <c r="BK159" s="213"/>
      <c r="BL159" s="213"/>
      <c r="BM159" s="213"/>
      <c r="BN159" s="213"/>
      <c r="BO159" s="213"/>
      <c r="BP159" s="213"/>
      <c r="BQ159" s="213"/>
      <c r="BR159" s="213"/>
      <c r="BS159" s="213"/>
      <c r="BT159" s="213"/>
      <c r="BU159" s="213"/>
      <c r="BV159" s="213"/>
      <c r="BW159" s="213"/>
      <c r="BX159" s="213"/>
      <c r="BY159" s="213"/>
      <c r="BZ159" s="213"/>
      <c r="CA159" s="213"/>
      <c r="CB159" s="213"/>
      <c r="CC159" s="213"/>
      <c r="CD159" s="213"/>
      <c r="CE159" s="213"/>
      <c r="CF159" s="213"/>
      <c r="CG159" s="213"/>
      <c r="CH159" s="213"/>
      <c r="CI159" s="213"/>
      <c r="CJ159" s="213"/>
      <c r="CK159" s="213"/>
      <c r="CL159" s="213"/>
      <c r="CM159" s="213"/>
      <c r="CN159" s="213"/>
      <c r="CO159" s="213"/>
      <c r="CP159" s="213"/>
      <c r="CQ159" s="213"/>
      <c r="CR159" s="213"/>
      <c r="CS159" s="213"/>
      <c r="CT159" s="213"/>
      <c r="CU159" s="213"/>
      <c r="CV159" s="213"/>
      <c r="CW159" s="213"/>
      <c r="CX159" s="213"/>
      <c r="CY159" s="213"/>
      <c r="CZ159" s="213"/>
      <c r="DA159" s="213"/>
      <c r="DB159" s="213"/>
      <c r="DC159" s="213"/>
      <c r="DD159" s="213"/>
      <c r="DE159" s="213"/>
      <c r="DF159" s="213"/>
      <c r="DG159" s="213"/>
      <c r="DH159" s="213"/>
      <c r="DI159" s="213"/>
      <c r="DJ159" s="213"/>
      <c r="DK159" s="213"/>
      <c r="DL159" s="213"/>
      <c r="DM159" s="213"/>
      <c r="DN159" s="213"/>
      <c r="DO159" s="213"/>
      <c r="DP159" s="213"/>
      <c r="DQ159" s="213"/>
      <c r="DR159" s="213"/>
      <c r="DS159" s="213"/>
      <c r="DT159" s="213"/>
      <c r="DU159" s="213"/>
      <c r="DV159" s="213"/>
      <c r="DW159" s="213"/>
      <c r="DX159" s="213"/>
      <c r="DY159" s="213"/>
      <c r="DZ159" s="213"/>
      <c r="EA159" s="213"/>
      <c r="EB159" s="213"/>
      <c r="EC159" s="213"/>
      <c r="ED159" s="213"/>
      <c r="EE159" s="213"/>
      <c r="EF159" s="213"/>
      <c r="EG159" s="213"/>
      <c r="EH159" s="213"/>
      <c r="EI159" s="213"/>
      <c r="EJ159" s="213"/>
      <c r="EK159" s="213"/>
      <c r="EL159" s="213"/>
      <c r="EM159" s="213"/>
      <c r="EN159" s="213"/>
      <c r="EO159" s="213"/>
      <c r="EP159" s="213"/>
      <c r="EQ159" s="213"/>
      <c r="ER159" s="213"/>
      <c r="ES159" s="213"/>
      <c r="ET159" s="213"/>
      <c r="EU159" s="213"/>
      <c r="EV159" s="213"/>
      <c r="EW159" s="213"/>
      <c r="EX159" s="213"/>
      <c r="EY159" s="213"/>
      <c r="EZ159" s="213"/>
      <c r="FA159" s="213"/>
      <c r="FB159" s="213"/>
      <c r="FC159" s="213"/>
      <c r="FD159" s="213"/>
      <c r="FE159" s="213"/>
      <c r="FF159" s="213"/>
      <c r="FG159" s="213"/>
      <c r="FH159" s="213"/>
      <c r="FI159" s="213"/>
      <c r="FJ159" s="213"/>
      <c r="FK159" s="213"/>
      <c r="FL159" s="213"/>
      <c r="FM159" s="213"/>
      <c r="FN159" s="213"/>
      <c r="FO159" s="213"/>
      <c r="FP159" s="213"/>
      <c r="FQ159" s="213"/>
      <c r="FR159" s="213"/>
      <c r="FS159" s="213"/>
      <c r="FT159" s="213"/>
      <c r="FU159" s="213"/>
      <c r="FV159" s="213"/>
      <c r="FW159" s="213"/>
      <c r="FX159" s="213"/>
      <c r="FY159" s="213"/>
      <c r="FZ159" s="213"/>
      <c r="GA159" s="213"/>
      <c r="GB159" s="213"/>
      <c r="GC159" s="213"/>
      <c r="GD159" s="213"/>
      <c r="GE159" s="213"/>
      <c r="GF159" s="213"/>
    </row>
    <row r="160" spans="1:188" ht="12.95" customHeight="1">
      <c r="A160" s="212"/>
      <c r="B160" s="442"/>
      <c r="C160" s="443"/>
      <c r="D160" s="443"/>
      <c r="E160" s="444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  <c r="Y160" s="213"/>
      <c r="Z160" s="213"/>
      <c r="AA160" s="213"/>
      <c r="AB160" s="213"/>
      <c r="AC160" s="213"/>
      <c r="AD160" s="213"/>
      <c r="AE160" s="213"/>
      <c r="AF160" s="213"/>
      <c r="AG160" s="213"/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  <c r="BI160" s="213"/>
      <c r="BJ160" s="213"/>
      <c r="BK160" s="213"/>
      <c r="BL160" s="213"/>
      <c r="BM160" s="213"/>
      <c r="BN160" s="213"/>
      <c r="BO160" s="213"/>
      <c r="BP160" s="213"/>
      <c r="BQ160" s="213"/>
      <c r="BR160" s="213"/>
      <c r="BS160" s="213"/>
      <c r="BT160" s="213"/>
      <c r="BU160" s="213"/>
      <c r="BV160" s="213"/>
      <c r="BW160" s="213"/>
      <c r="BX160" s="213"/>
      <c r="BY160" s="213"/>
      <c r="BZ160" s="213"/>
      <c r="CA160" s="213"/>
      <c r="CB160" s="213"/>
      <c r="CC160" s="213"/>
      <c r="CD160" s="213"/>
      <c r="CE160" s="213"/>
      <c r="CF160" s="213"/>
      <c r="CG160" s="213"/>
      <c r="CH160" s="213"/>
      <c r="CI160" s="213"/>
      <c r="CJ160" s="213"/>
      <c r="CK160" s="213"/>
      <c r="CL160" s="213"/>
      <c r="CM160" s="213"/>
      <c r="CN160" s="213"/>
      <c r="CO160" s="213"/>
      <c r="CP160" s="213"/>
      <c r="CQ160" s="213"/>
      <c r="CR160" s="213"/>
      <c r="CS160" s="213"/>
      <c r="CT160" s="213"/>
      <c r="CU160" s="213"/>
      <c r="CV160" s="213"/>
      <c r="CW160" s="213"/>
      <c r="CX160" s="213"/>
      <c r="CY160" s="213"/>
      <c r="CZ160" s="213"/>
      <c r="DA160" s="213"/>
      <c r="DB160" s="213"/>
      <c r="DC160" s="213"/>
      <c r="DD160" s="213"/>
      <c r="DE160" s="213"/>
      <c r="DF160" s="213"/>
      <c r="DG160" s="213"/>
      <c r="DH160" s="213"/>
      <c r="DI160" s="213"/>
      <c r="DJ160" s="213"/>
      <c r="DK160" s="213"/>
      <c r="DL160" s="213"/>
      <c r="DM160" s="213"/>
      <c r="DN160" s="213"/>
      <c r="DO160" s="213"/>
      <c r="DP160" s="213"/>
      <c r="DQ160" s="213"/>
      <c r="DR160" s="213"/>
      <c r="DS160" s="213"/>
      <c r="DT160" s="213"/>
      <c r="DU160" s="213"/>
      <c r="DV160" s="213"/>
      <c r="DW160" s="213"/>
      <c r="DX160" s="213"/>
      <c r="DY160" s="213"/>
      <c r="DZ160" s="213"/>
      <c r="EA160" s="213"/>
      <c r="EB160" s="213"/>
      <c r="EC160" s="213"/>
      <c r="ED160" s="213"/>
      <c r="EE160" s="213"/>
      <c r="EF160" s="213"/>
      <c r="EG160" s="213"/>
      <c r="EH160" s="213"/>
      <c r="EI160" s="213"/>
      <c r="EJ160" s="213"/>
      <c r="EK160" s="213"/>
      <c r="EL160" s="213"/>
      <c r="EM160" s="213"/>
      <c r="EN160" s="213"/>
      <c r="EO160" s="213"/>
      <c r="EP160" s="213"/>
      <c r="EQ160" s="213"/>
      <c r="ER160" s="213"/>
      <c r="ES160" s="213"/>
      <c r="ET160" s="213"/>
      <c r="EU160" s="213"/>
      <c r="EV160" s="213"/>
      <c r="EW160" s="213"/>
      <c r="EX160" s="213"/>
      <c r="EY160" s="213"/>
      <c r="EZ160" s="213"/>
      <c r="FA160" s="213"/>
      <c r="FB160" s="213"/>
      <c r="FC160" s="213"/>
      <c r="FD160" s="213"/>
      <c r="FE160" s="213"/>
      <c r="FF160" s="213"/>
      <c r="FG160" s="213"/>
      <c r="FH160" s="213"/>
      <c r="FI160" s="213"/>
      <c r="FJ160" s="213"/>
      <c r="FK160" s="213"/>
      <c r="FL160" s="213"/>
      <c r="FM160" s="213"/>
      <c r="FN160" s="213"/>
      <c r="FO160" s="213"/>
      <c r="FP160" s="213"/>
      <c r="FQ160" s="213"/>
      <c r="FR160" s="213"/>
      <c r="FS160" s="213"/>
      <c r="FT160" s="213"/>
      <c r="FU160" s="213"/>
      <c r="FV160" s="213"/>
      <c r="FW160" s="213"/>
      <c r="FX160" s="213"/>
      <c r="FY160" s="213"/>
      <c r="FZ160" s="213"/>
      <c r="GA160" s="213"/>
      <c r="GB160" s="213"/>
      <c r="GC160" s="213"/>
      <c r="GD160" s="213"/>
      <c r="GE160" s="213"/>
      <c r="GF160" s="213"/>
    </row>
    <row r="161" spans="1:188" ht="12.95" customHeight="1">
      <c r="A161" s="212"/>
      <c r="B161" s="442"/>
      <c r="C161" s="443"/>
      <c r="D161" s="443"/>
      <c r="E161" s="444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13"/>
      <c r="U161" s="213"/>
      <c r="V161" s="213"/>
      <c r="W161" s="213"/>
      <c r="X161" s="213"/>
      <c r="Y161" s="213"/>
      <c r="Z161" s="213"/>
      <c r="AA161" s="213"/>
      <c r="AB161" s="213"/>
      <c r="AC161" s="213"/>
      <c r="AD161" s="213"/>
      <c r="AE161" s="213"/>
      <c r="AF161" s="213"/>
      <c r="AG161" s="213"/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  <c r="BI161" s="213"/>
      <c r="BJ161" s="213"/>
      <c r="BK161" s="213"/>
      <c r="BL161" s="213"/>
      <c r="BM161" s="213"/>
      <c r="BN161" s="213"/>
      <c r="BO161" s="213"/>
      <c r="BP161" s="213"/>
      <c r="BQ161" s="213"/>
      <c r="BR161" s="213"/>
      <c r="BS161" s="213"/>
      <c r="BT161" s="213"/>
      <c r="BU161" s="213"/>
      <c r="BV161" s="213"/>
      <c r="BW161" s="213"/>
      <c r="BX161" s="213"/>
      <c r="BY161" s="213"/>
      <c r="BZ161" s="213"/>
      <c r="CA161" s="213"/>
      <c r="CB161" s="213"/>
      <c r="CC161" s="213"/>
      <c r="CD161" s="213"/>
      <c r="CE161" s="213"/>
      <c r="CF161" s="213"/>
      <c r="CG161" s="213"/>
      <c r="CH161" s="213"/>
      <c r="CI161" s="213"/>
      <c r="CJ161" s="213"/>
      <c r="CK161" s="213"/>
      <c r="CL161" s="213"/>
      <c r="CM161" s="213"/>
      <c r="CN161" s="213"/>
      <c r="CO161" s="213"/>
      <c r="CP161" s="213"/>
      <c r="CQ161" s="213"/>
      <c r="CR161" s="213"/>
      <c r="CS161" s="213"/>
      <c r="CT161" s="213"/>
      <c r="CU161" s="213"/>
      <c r="CV161" s="213"/>
      <c r="CW161" s="213"/>
      <c r="CX161" s="213"/>
      <c r="CY161" s="213"/>
      <c r="CZ161" s="213"/>
      <c r="DA161" s="213"/>
      <c r="DB161" s="213"/>
      <c r="DC161" s="213"/>
      <c r="DD161" s="213"/>
      <c r="DE161" s="213"/>
      <c r="DF161" s="213"/>
      <c r="DG161" s="213"/>
      <c r="DH161" s="213"/>
      <c r="DI161" s="213"/>
      <c r="DJ161" s="213"/>
      <c r="DK161" s="213"/>
      <c r="DL161" s="213"/>
      <c r="DM161" s="213"/>
      <c r="DN161" s="213"/>
      <c r="DO161" s="213"/>
      <c r="DP161" s="213"/>
      <c r="DQ161" s="213"/>
      <c r="DR161" s="213"/>
      <c r="DS161" s="213"/>
      <c r="DT161" s="213"/>
      <c r="DU161" s="213"/>
      <c r="DV161" s="213"/>
      <c r="DW161" s="213"/>
      <c r="DX161" s="213"/>
      <c r="DY161" s="213"/>
      <c r="DZ161" s="213"/>
      <c r="EA161" s="213"/>
      <c r="EB161" s="213"/>
      <c r="EC161" s="213"/>
      <c r="ED161" s="213"/>
      <c r="EE161" s="213"/>
      <c r="EF161" s="213"/>
      <c r="EG161" s="213"/>
      <c r="EH161" s="213"/>
      <c r="EI161" s="213"/>
      <c r="EJ161" s="213"/>
      <c r="EK161" s="213"/>
      <c r="EL161" s="213"/>
      <c r="EM161" s="213"/>
      <c r="EN161" s="213"/>
      <c r="EO161" s="213"/>
      <c r="EP161" s="213"/>
      <c r="EQ161" s="213"/>
      <c r="ER161" s="213"/>
      <c r="ES161" s="213"/>
      <c r="ET161" s="213"/>
      <c r="EU161" s="213"/>
      <c r="EV161" s="213"/>
      <c r="EW161" s="213"/>
      <c r="EX161" s="213"/>
      <c r="EY161" s="213"/>
      <c r="EZ161" s="213"/>
      <c r="FA161" s="213"/>
      <c r="FB161" s="213"/>
      <c r="FC161" s="213"/>
      <c r="FD161" s="213"/>
      <c r="FE161" s="213"/>
      <c r="FF161" s="213"/>
      <c r="FG161" s="213"/>
      <c r="FH161" s="213"/>
      <c r="FI161" s="213"/>
      <c r="FJ161" s="213"/>
      <c r="FK161" s="213"/>
      <c r="FL161" s="213"/>
      <c r="FM161" s="213"/>
      <c r="FN161" s="213"/>
      <c r="FO161" s="213"/>
      <c r="FP161" s="213"/>
      <c r="FQ161" s="213"/>
      <c r="FR161" s="213"/>
      <c r="FS161" s="213"/>
      <c r="FT161" s="213"/>
      <c r="FU161" s="213"/>
      <c r="FV161" s="213"/>
      <c r="FW161" s="213"/>
      <c r="FX161" s="213"/>
      <c r="FY161" s="213"/>
      <c r="FZ161" s="213"/>
      <c r="GA161" s="213"/>
      <c r="GB161" s="213"/>
      <c r="GC161" s="213"/>
      <c r="GD161" s="213"/>
      <c r="GE161" s="213"/>
      <c r="GF161" s="213"/>
    </row>
    <row r="162" spans="1:188" ht="12.95" customHeight="1">
      <c r="A162" s="212"/>
      <c r="B162" s="442"/>
      <c r="C162" s="443"/>
      <c r="D162" s="443"/>
      <c r="E162" s="444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213"/>
      <c r="Z162" s="213"/>
      <c r="AA162" s="213"/>
      <c r="AB162" s="213"/>
      <c r="AC162" s="213"/>
      <c r="AD162" s="213"/>
      <c r="AE162" s="213"/>
      <c r="AF162" s="213"/>
      <c r="AG162" s="213"/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  <c r="BI162" s="213"/>
      <c r="BJ162" s="213"/>
      <c r="BK162" s="213"/>
      <c r="BL162" s="213"/>
      <c r="BM162" s="213"/>
      <c r="BN162" s="213"/>
      <c r="BO162" s="213"/>
      <c r="BP162" s="213"/>
      <c r="BQ162" s="213"/>
      <c r="BR162" s="213"/>
      <c r="BS162" s="213"/>
      <c r="BT162" s="213"/>
      <c r="BU162" s="213"/>
      <c r="BV162" s="213"/>
      <c r="BW162" s="213"/>
      <c r="BX162" s="213"/>
      <c r="BY162" s="213"/>
      <c r="BZ162" s="213"/>
      <c r="CA162" s="213"/>
      <c r="CB162" s="213"/>
      <c r="CC162" s="213"/>
      <c r="CD162" s="213"/>
      <c r="CE162" s="213"/>
      <c r="CF162" s="213"/>
      <c r="CG162" s="213"/>
      <c r="CH162" s="213"/>
      <c r="CI162" s="213"/>
      <c r="CJ162" s="213"/>
      <c r="CK162" s="213"/>
      <c r="CL162" s="213"/>
      <c r="CM162" s="213"/>
      <c r="CN162" s="213"/>
      <c r="CO162" s="213"/>
      <c r="CP162" s="213"/>
      <c r="CQ162" s="213"/>
      <c r="CR162" s="213"/>
      <c r="CS162" s="213"/>
      <c r="CT162" s="213"/>
      <c r="CU162" s="213"/>
      <c r="CV162" s="213"/>
      <c r="CW162" s="213"/>
      <c r="CX162" s="213"/>
      <c r="CY162" s="213"/>
      <c r="CZ162" s="213"/>
      <c r="DA162" s="213"/>
      <c r="DB162" s="213"/>
      <c r="DC162" s="213"/>
      <c r="DD162" s="213"/>
      <c r="DE162" s="213"/>
      <c r="DF162" s="213"/>
      <c r="DG162" s="213"/>
      <c r="DH162" s="213"/>
      <c r="DI162" s="213"/>
      <c r="DJ162" s="213"/>
      <c r="DK162" s="213"/>
      <c r="DL162" s="213"/>
      <c r="DM162" s="213"/>
      <c r="DN162" s="213"/>
      <c r="DO162" s="213"/>
      <c r="DP162" s="213"/>
      <c r="DQ162" s="213"/>
      <c r="DR162" s="213"/>
      <c r="DS162" s="213"/>
      <c r="DT162" s="213"/>
      <c r="DU162" s="213"/>
      <c r="DV162" s="213"/>
      <c r="DW162" s="213"/>
      <c r="DX162" s="213"/>
      <c r="DY162" s="213"/>
      <c r="DZ162" s="213"/>
      <c r="EA162" s="213"/>
      <c r="EB162" s="213"/>
      <c r="EC162" s="213"/>
      <c r="ED162" s="213"/>
      <c r="EE162" s="213"/>
      <c r="EF162" s="213"/>
      <c r="EG162" s="213"/>
      <c r="EH162" s="213"/>
      <c r="EI162" s="213"/>
      <c r="EJ162" s="213"/>
      <c r="EK162" s="213"/>
      <c r="EL162" s="213"/>
      <c r="EM162" s="213"/>
      <c r="EN162" s="213"/>
      <c r="EO162" s="213"/>
      <c r="EP162" s="213"/>
      <c r="EQ162" s="213"/>
      <c r="ER162" s="213"/>
      <c r="ES162" s="213"/>
      <c r="ET162" s="213"/>
      <c r="EU162" s="213"/>
      <c r="EV162" s="213"/>
      <c r="EW162" s="213"/>
      <c r="EX162" s="213"/>
      <c r="EY162" s="213"/>
      <c r="EZ162" s="213"/>
      <c r="FA162" s="213"/>
      <c r="FB162" s="213"/>
      <c r="FC162" s="213"/>
      <c r="FD162" s="213"/>
      <c r="FE162" s="213"/>
      <c r="FF162" s="213"/>
      <c r="FG162" s="213"/>
      <c r="FH162" s="213"/>
      <c r="FI162" s="213"/>
      <c r="FJ162" s="213"/>
      <c r="FK162" s="213"/>
      <c r="FL162" s="213"/>
      <c r="FM162" s="213"/>
      <c r="FN162" s="213"/>
      <c r="FO162" s="213"/>
      <c r="FP162" s="213"/>
      <c r="FQ162" s="213"/>
      <c r="FR162" s="213"/>
      <c r="FS162" s="213"/>
      <c r="FT162" s="213"/>
      <c r="FU162" s="213"/>
      <c r="FV162" s="213"/>
      <c r="FW162" s="213"/>
      <c r="FX162" s="213"/>
      <c r="FY162" s="213"/>
      <c r="FZ162" s="213"/>
      <c r="GA162" s="213"/>
      <c r="GB162" s="213"/>
      <c r="GC162" s="213"/>
      <c r="GD162" s="213"/>
      <c r="GE162" s="213"/>
      <c r="GF162" s="213"/>
    </row>
  </sheetData>
  <mergeCells count="221">
    <mergeCell ref="B157:E157"/>
    <mergeCell ref="B158:E158"/>
    <mergeCell ref="B159:E159"/>
    <mergeCell ref="B160:E160"/>
    <mergeCell ref="B161:E161"/>
    <mergeCell ref="B162:E162"/>
    <mergeCell ref="B148:E148"/>
    <mergeCell ref="B149:E149"/>
    <mergeCell ref="B150:E150"/>
    <mergeCell ref="B151:E151"/>
    <mergeCell ref="B152:E152"/>
    <mergeCell ref="B153:E153"/>
    <mergeCell ref="B154:E154"/>
    <mergeCell ref="B155:E155"/>
    <mergeCell ref="B156:E156"/>
    <mergeCell ref="B147:E147"/>
    <mergeCell ref="B138:E138"/>
    <mergeCell ref="B139:E139"/>
    <mergeCell ref="B140:E140"/>
    <mergeCell ref="B141:E141"/>
    <mergeCell ref="B142:E142"/>
    <mergeCell ref="B143:E143"/>
    <mergeCell ref="B144:E144"/>
    <mergeCell ref="B145:E145"/>
    <mergeCell ref="B146:E146"/>
    <mergeCell ref="B129:E129"/>
    <mergeCell ref="B130:E130"/>
    <mergeCell ref="B131:E131"/>
    <mergeCell ref="B132:E132"/>
    <mergeCell ref="B133:E133"/>
    <mergeCell ref="B134:E134"/>
    <mergeCell ref="B135:E135"/>
    <mergeCell ref="B136:E136"/>
    <mergeCell ref="B137:E137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19:E119"/>
    <mergeCell ref="GE96:GF96"/>
    <mergeCell ref="B98:E98"/>
    <mergeCell ref="B107:E107"/>
    <mergeCell ref="B108:E108"/>
    <mergeCell ref="B109:E109"/>
    <mergeCell ref="B110:E110"/>
    <mergeCell ref="FS96:FT96"/>
    <mergeCell ref="FU96:FV96"/>
    <mergeCell ref="FW96:FX96"/>
    <mergeCell ref="FY96:FZ96"/>
    <mergeCell ref="ER96:ER97"/>
    <mergeCell ref="FB96:FB97"/>
    <mergeCell ref="FA96:FA97"/>
    <mergeCell ref="GA96:GB96"/>
    <mergeCell ref="GC96:GD96"/>
    <mergeCell ref="FK96:FL96"/>
    <mergeCell ref="FM96:FN96"/>
    <mergeCell ref="FO96:FP96"/>
    <mergeCell ref="FQ96:FR96"/>
    <mergeCell ref="EA96:EB96"/>
    <mergeCell ref="EC96:ED96"/>
    <mergeCell ref="EE96:EF96"/>
    <mergeCell ref="EG96:EG97"/>
    <mergeCell ref="EH96:EI96"/>
    <mergeCell ref="CV96:CW96"/>
    <mergeCell ref="CX96:CY96"/>
    <mergeCell ref="CZ96:CZ97"/>
    <mergeCell ref="DA96:DB96"/>
    <mergeCell ref="DC96:DD96"/>
    <mergeCell ref="DE96:DF96"/>
    <mergeCell ref="DG96:DH96"/>
    <mergeCell ref="DI96:DJ96"/>
    <mergeCell ref="EJ96:EK96"/>
    <mergeCell ref="DK96:DK97"/>
    <mergeCell ref="DL96:DM96"/>
    <mergeCell ref="DN96:DO96"/>
    <mergeCell ref="DP96:DQ96"/>
    <mergeCell ref="DR96:DS96"/>
    <mergeCell ref="DT96:DU96"/>
    <mergeCell ref="DV96:DV97"/>
    <mergeCell ref="DW96:DX96"/>
    <mergeCell ref="DY96:DZ96"/>
    <mergeCell ref="CE96:CF96"/>
    <mergeCell ref="CG96:CH96"/>
    <mergeCell ref="CI96:CJ96"/>
    <mergeCell ref="CK96:CL96"/>
    <mergeCell ref="CM96:CN96"/>
    <mergeCell ref="CO96:CO97"/>
    <mergeCell ref="CP96:CQ96"/>
    <mergeCell ref="CR96:CS96"/>
    <mergeCell ref="CT96:CU96"/>
    <mergeCell ref="FK95:FV95"/>
    <mergeCell ref="FW95:GF95"/>
    <mergeCell ref="F96:G96"/>
    <mergeCell ref="H96:I96"/>
    <mergeCell ref="J96:K96"/>
    <mergeCell ref="L96:M96"/>
    <mergeCell ref="N96:O96"/>
    <mergeCell ref="P96:P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AU96:AV96"/>
    <mergeCell ref="AW96:AW97"/>
    <mergeCell ref="AX96:AY96"/>
    <mergeCell ref="AZ96:BA96"/>
    <mergeCell ref="BB96:BC96"/>
    <mergeCell ref="BD96:BE96"/>
    <mergeCell ref="A95:A97"/>
    <mergeCell ref="B95:E97"/>
    <mergeCell ref="F95:P95"/>
    <mergeCell ref="Q95:AA95"/>
    <mergeCell ref="Q96:R96"/>
    <mergeCell ref="S96:T96"/>
    <mergeCell ref="U96:V96"/>
    <mergeCell ref="W96:X96"/>
    <mergeCell ref="Y96:Z96"/>
    <mergeCell ref="AA96:AA97"/>
    <mergeCell ref="B51:D53"/>
    <mergeCell ref="B54:D56"/>
    <mergeCell ref="B57:D59"/>
    <mergeCell ref="B60:D62"/>
    <mergeCell ref="B64:E64"/>
    <mergeCell ref="B33:D35"/>
    <mergeCell ref="B36:D38"/>
    <mergeCell ref="B39:D41"/>
    <mergeCell ref="B42:D44"/>
    <mergeCell ref="B45:D47"/>
    <mergeCell ref="B4:K4"/>
    <mergeCell ref="B11:D11"/>
    <mergeCell ref="B12:D14"/>
    <mergeCell ref="B48:D50"/>
    <mergeCell ref="B15:D17"/>
    <mergeCell ref="B18:D20"/>
    <mergeCell ref="B21:D23"/>
    <mergeCell ref="B24:D26"/>
    <mergeCell ref="B27:D29"/>
    <mergeCell ref="B30:D32"/>
    <mergeCell ref="B65:E65"/>
    <mergeCell ref="EX96:EX97"/>
    <mergeCell ref="EW96:EW97"/>
    <mergeCell ref="EV96:EV97"/>
    <mergeCell ref="EU96:EU97"/>
    <mergeCell ref="ET96:ET97"/>
    <mergeCell ref="ES96:ES97"/>
    <mergeCell ref="B71:E71"/>
    <mergeCell ref="B72:E72"/>
    <mergeCell ref="B73:E73"/>
    <mergeCell ref="B66:E66"/>
    <mergeCell ref="B67:E67"/>
    <mergeCell ref="B68:E68"/>
    <mergeCell ref="B75:D75"/>
    <mergeCell ref="B76:D76"/>
    <mergeCell ref="AB95:AL95"/>
    <mergeCell ref="AM95:AW95"/>
    <mergeCell ref="AX95:BH95"/>
    <mergeCell ref="BI95:BS95"/>
    <mergeCell ref="BT95:CD95"/>
    <mergeCell ref="CE95:CO95"/>
    <mergeCell ref="CP95:CZ95"/>
    <mergeCell ref="DA95:DK95"/>
    <mergeCell ref="DL95:DV95"/>
    <mergeCell ref="FJ96:FJ97"/>
    <mergeCell ref="FI96:FI97"/>
    <mergeCell ref="FH96:FH97"/>
    <mergeCell ref="FG96:FG97"/>
    <mergeCell ref="FF96:FF97"/>
    <mergeCell ref="FE96:FE97"/>
    <mergeCell ref="FD96:FD97"/>
    <mergeCell ref="FC96:FC97"/>
    <mergeCell ref="DW95:EG95"/>
    <mergeCell ref="EH95:ER95"/>
    <mergeCell ref="ES95:EX95"/>
    <mergeCell ref="EY95:FD95"/>
    <mergeCell ref="FE95:FJ95"/>
    <mergeCell ref="EL96:EM96"/>
    <mergeCell ref="EN96:EO96"/>
    <mergeCell ref="EP96:EQ96"/>
    <mergeCell ref="B99:E99"/>
    <mergeCell ref="B100:E100"/>
    <mergeCell ref="B101:E101"/>
    <mergeCell ref="B106:E106"/>
    <mergeCell ref="B102:E102"/>
    <mergeCell ref="B103:E103"/>
    <mergeCell ref="B104:E104"/>
    <mergeCell ref="B70:E70"/>
    <mergeCell ref="EZ96:EZ97"/>
    <mergeCell ref="EY96:EY97"/>
    <mergeCell ref="BF96:BG96"/>
    <mergeCell ref="BH96:BH97"/>
    <mergeCell ref="BI96:BJ96"/>
    <mergeCell ref="BK96:BL96"/>
    <mergeCell ref="BM96:BN96"/>
    <mergeCell ref="BO96:BP96"/>
    <mergeCell ref="BQ96:BR96"/>
    <mergeCell ref="BS96:BS97"/>
    <mergeCell ref="BT96:BU96"/>
    <mergeCell ref="BV96:BW96"/>
    <mergeCell ref="BX96:BY96"/>
    <mergeCell ref="BZ96:CA96"/>
    <mergeCell ref="CB96:CC96"/>
    <mergeCell ref="CD96:CD97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F162"/>
  <sheetViews>
    <sheetView showGridLines="0" topLeftCell="A10" zoomScaleNormal="100" zoomScaleSheetLayoutView="100" workbookViewId="0">
      <selection activeCell="G9" sqref="G9"/>
    </sheetView>
  </sheetViews>
  <sheetFormatPr baseColWidth="10" defaultColWidth="11.42578125" defaultRowHeight="12.75"/>
  <cols>
    <col min="1" max="1" width="4.42578125" style="121" customWidth="1"/>
    <col min="2" max="3" width="18.42578125" style="121" customWidth="1"/>
    <col min="4" max="5" width="8.28515625" style="121" customWidth="1"/>
    <col min="6" max="6" width="11" style="121" customWidth="1"/>
    <col min="7" max="12" width="8.85546875" style="121" customWidth="1"/>
    <col min="13" max="180" width="8.28515625" style="121" customWidth="1"/>
    <col min="181" max="16384" width="11.42578125" style="121"/>
  </cols>
  <sheetData>
    <row r="1" spans="1:18" ht="12.95" customHeight="1">
      <c r="B1" s="215"/>
      <c r="C1" s="123"/>
      <c r="D1" s="123"/>
      <c r="E1" s="122"/>
      <c r="F1" s="122"/>
      <c r="G1" s="122"/>
      <c r="H1" s="122"/>
      <c r="I1" s="122"/>
      <c r="J1" s="123"/>
      <c r="K1" s="123"/>
      <c r="L1" s="124"/>
      <c r="M1" s="125"/>
      <c r="N1" s="125"/>
      <c r="O1" s="125"/>
      <c r="P1" s="125"/>
      <c r="Q1" s="125"/>
      <c r="R1" s="125"/>
    </row>
    <row r="2" spans="1:18" ht="12.95" customHeight="1">
      <c r="B2" s="216"/>
      <c r="C2" s="127"/>
      <c r="D2" s="127"/>
      <c r="E2" s="126"/>
      <c r="F2" s="126"/>
      <c r="G2" s="126"/>
      <c r="H2" s="126"/>
      <c r="I2" s="126"/>
      <c r="J2" s="127"/>
      <c r="K2" s="127"/>
      <c r="L2" s="128"/>
      <c r="M2" s="125"/>
      <c r="N2" s="125"/>
      <c r="O2" s="125"/>
      <c r="P2" s="125"/>
      <c r="Q2" s="125"/>
      <c r="R2" s="125"/>
    </row>
    <row r="3" spans="1:18" ht="15.95" customHeight="1">
      <c r="B3" s="217"/>
      <c r="C3" s="218"/>
      <c r="D3" s="218"/>
      <c r="E3" s="127"/>
      <c r="F3" s="127"/>
      <c r="G3" s="127"/>
      <c r="H3" s="127"/>
      <c r="I3" s="127"/>
      <c r="J3" s="127"/>
      <c r="K3" s="127"/>
      <c r="L3" s="128"/>
      <c r="M3" s="125"/>
      <c r="N3" s="125"/>
      <c r="O3" s="125"/>
      <c r="P3" s="125"/>
      <c r="Q3" s="125"/>
      <c r="R3" s="125"/>
    </row>
    <row r="4" spans="1:18" s="129" customFormat="1" ht="15.95" customHeight="1">
      <c r="B4" s="445" t="s">
        <v>58</v>
      </c>
      <c r="C4" s="446"/>
      <c r="D4" s="446"/>
      <c r="E4" s="446"/>
      <c r="F4" s="446"/>
      <c r="G4" s="446"/>
      <c r="H4" s="446"/>
      <c r="I4" s="446"/>
      <c r="J4" s="446"/>
      <c r="K4" s="446"/>
      <c r="L4" s="130"/>
      <c r="M4" s="219"/>
      <c r="N4" s="219"/>
      <c r="O4" s="219"/>
      <c r="P4" s="219"/>
      <c r="Q4" s="219"/>
      <c r="R4" s="131"/>
    </row>
    <row r="5" spans="1:18" s="132" customFormat="1" ht="15.95" customHeight="1">
      <c r="B5" s="235"/>
      <c r="C5" s="236"/>
      <c r="D5" s="236"/>
      <c r="E5" s="236"/>
      <c r="F5" s="236"/>
      <c r="G5" s="236"/>
      <c r="H5" s="236"/>
      <c r="I5" s="236"/>
      <c r="J5" s="236"/>
      <c r="K5" s="236"/>
      <c r="L5" s="133"/>
      <c r="M5" s="134"/>
      <c r="N5" s="134"/>
      <c r="O5" s="134"/>
      <c r="P5" s="134"/>
      <c r="Q5" s="134"/>
      <c r="R5" s="134"/>
    </row>
    <row r="6" spans="1:18" s="132" customFormat="1" ht="15.95" customHeight="1">
      <c r="B6" s="214"/>
      <c r="C6" s="321" t="s">
        <v>70</v>
      </c>
      <c r="D6" s="312" t="s">
        <v>76</v>
      </c>
      <c r="E6" s="312"/>
      <c r="F6" s="312"/>
      <c r="G6" s="1"/>
      <c r="H6" s="313"/>
      <c r="I6" s="314"/>
      <c r="J6" s="315"/>
      <c r="L6" s="133"/>
    </row>
    <row r="7" spans="1:18" s="132" customFormat="1" ht="15.95" customHeight="1">
      <c r="B7" s="214"/>
      <c r="C7" s="321" t="s">
        <v>71</v>
      </c>
      <c r="D7" s="312"/>
      <c r="E7" s="312"/>
      <c r="F7" s="312"/>
      <c r="G7" s="1"/>
      <c r="H7" s="313"/>
      <c r="I7" s="314" t="s">
        <v>72</v>
      </c>
      <c r="J7" s="317" t="s">
        <v>133</v>
      </c>
      <c r="L7" s="133"/>
    </row>
    <row r="8" spans="1:18" s="132" customFormat="1" ht="15.95" customHeight="1">
      <c r="B8" s="214"/>
      <c r="C8" s="321" t="s">
        <v>73</v>
      </c>
      <c r="D8" s="312" t="str">
        <f>VLOOKUP($G$8,$A$98:$GF$162,Formula!D8)</f>
        <v>CONSOLIDADO</v>
      </c>
      <c r="E8" s="312"/>
      <c r="F8" s="312"/>
      <c r="G8" s="316">
        <v>1</v>
      </c>
      <c r="H8" s="318"/>
      <c r="I8" s="314" t="s">
        <v>74</v>
      </c>
      <c r="J8" s="319">
        <v>2021</v>
      </c>
      <c r="L8" s="133"/>
    </row>
    <row r="9" spans="1:18" s="132" customFormat="1" ht="15.95" customHeight="1" thickBot="1">
      <c r="B9" s="222"/>
      <c r="C9" s="223"/>
      <c r="D9" s="223"/>
      <c r="E9" s="223"/>
      <c r="F9" s="223"/>
      <c r="G9" s="223"/>
      <c r="H9" s="223"/>
      <c r="I9" s="223"/>
      <c r="J9" s="223"/>
      <c r="K9" s="223"/>
      <c r="L9" s="136"/>
    </row>
    <row r="10" spans="1:18" s="132" customFormat="1" ht="15.95" customHeight="1" thickBot="1"/>
    <row r="11" spans="1:18" s="138" customFormat="1" ht="15.95" customHeight="1" thickTop="1" thickBot="1">
      <c r="A11" s="137"/>
      <c r="B11" s="434" t="s">
        <v>0</v>
      </c>
      <c r="C11" s="435"/>
      <c r="D11" s="435"/>
      <c r="E11" s="272" t="s">
        <v>1</v>
      </c>
      <c r="F11" s="273" t="s">
        <v>2</v>
      </c>
      <c r="G11" s="274" t="s">
        <v>50</v>
      </c>
      <c r="H11" s="274" t="s">
        <v>51</v>
      </c>
      <c r="I11" s="274" t="s">
        <v>52</v>
      </c>
      <c r="J11" s="274" t="s">
        <v>53</v>
      </c>
      <c r="K11" s="274" t="s">
        <v>54</v>
      </c>
      <c r="L11" s="275" t="s">
        <v>4</v>
      </c>
      <c r="M11" s="158"/>
      <c r="N11" s="224"/>
      <c r="O11" s="224"/>
      <c r="P11" s="224"/>
      <c r="Q11" s="224"/>
    </row>
    <row r="12" spans="1:18" s="138" customFormat="1" ht="15.95" customHeight="1">
      <c r="A12" s="139"/>
      <c r="B12" s="436" t="s">
        <v>5</v>
      </c>
      <c r="C12" s="437"/>
      <c r="D12" s="437"/>
      <c r="E12" s="288" t="s">
        <v>6</v>
      </c>
      <c r="F12" s="289">
        <f t="shared" ref="F12:L12" si="0">+F13+F14</f>
        <v>15</v>
      </c>
      <c r="G12" s="290">
        <f t="shared" si="0"/>
        <v>3</v>
      </c>
      <c r="H12" s="290">
        <f t="shared" si="0"/>
        <v>0</v>
      </c>
      <c r="I12" s="290">
        <f t="shared" si="0"/>
        <v>1</v>
      </c>
      <c r="J12" s="290">
        <f t="shared" si="0"/>
        <v>9</v>
      </c>
      <c r="K12" s="290">
        <f t="shared" si="0"/>
        <v>2</v>
      </c>
      <c r="L12" s="291">
        <f t="shared" si="0"/>
        <v>0</v>
      </c>
      <c r="M12" s="158"/>
      <c r="N12" s="224"/>
      <c r="O12" s="224"/>
      <c r="P12" s="224"/>
      <c r="Q12" s="224"/>
    </row>
    <row r="13" spans="1:18" s="138" customFormat="1" ht="15.95" customHeight="1">
      <c r="A13" s="139"/>
      <c r="B13" s="438"/>
      <c r="C13" s="439"/>
      <c r="D13" s="439"/>
      <c r="E13" s="292" t="s">
        <v>7</v>
      </c>
      <c r="F13" s="293">
        <f t="shared" ref="F13:J14" si="1">+F16+F34+F52</f>
        <v>8</v>
      </c>
      <c r="G13" s="294">
        <f>+G16+G34+G52</f>
        <v>1</v>
      </c>
      <c r="H13" s="294">
        <f t="shared" si="1"/>
        <v>0</v>
      </c>
      <c r="I13" s="294">
        <f t="shared" si="1"/>
        <v>0</v>
      </c>
      <c r="J13" s="294">
        <f t="shared" si="1"/>
        <v>6</v>
      </c>
      <c r="K13" s="294">
        <f>+K16+K34+K52</f>
        <v>1</v>
      </c>
      <c r="L13" s="295"/>
      <c r="M13" s="158"/>
      <c r="N13" s="224"/>
      <c r="O13" s="224"/>
      <c r="P13" s="224"/>
      <c r="Q13" s="224"/>
    </row>
    <row r="14" spans="1:18" s="138" customFormat="1" ht="15.95" customHeight="1" thickBot="1">
      <c r="A14" s="139"/>
      <c r="B14" s="440"/>
      <c r="C14" s="441"/>
      <c r="D14" s="441"/>
      <c r="E14" s="296" t="s">
        <v>8</v>
      </c>
      <c r="F14" s="297">
        <f t="shared" si="1"/>
        <v>7</v>
      </c>
      <c r="G14" s="298">
        <f t="shared" si="1"/>
        <v>2</v>
      </c>
      <c r="H14" s="298">
        <f t="shared" si="1"/>
        <v>0</v>
      </c>
      <c r="I14" s="298">
        <f t="shared" si="1"/>
        <v>1</v>
      </c>
      <c r="J14" s="298">
        <f t="shared" si="1"/>
        <v>3</v>
      </c>
      <c r="K14" s="298">
        <f>+K17+K35+K53</f>
        <v>1</v>
      </c>
      <c r="L14" s="299">
        <f>+L17+L35+L53</f>
        <v>0</v>
      </c>
      <c r="M14" s="158"/>
      <c r="N14" s="224"/>
      <c r="O14" s="224"/>
      <c r="P14" s="224"/>
      <c r="Q14" s="224"/>
    </row>
    <row r="15" spans="1:18" s="138" customFormat="1" ht="15.95" customHeight="1">
      <c r="A15" s="139"/>
      <c r="B15" s="396" t="s">
        <v>9</v>
      </c>
      <c r="C15" s="397"/>
      <c r="D15" s="397"/>
      <c r="E15" s="140" t="s">
        <v>6</v>
      </c>
      <c r="F15" s="141">
        <f t="shared" ref="F15:K15" si="2">+F16+F17</f>
        <v>2</v>
      </c>
      <c r="G15" s="142">
        <f t="shared" si="2"/>
        <v>0</v>
      </c>
      <c r="H15" s="142">
        <f t="shared" si="2"/>
        <v>0</v>
      </c>
      <c r="I15" s="142">
        <f t="shared" si="2"/>
        <v>0</v>
      </c>
      <c r="J15" s="142">
        <f t="shared" si="2"/>
        <v>2</v>
      </c>
      <c r="K15" s="142">
        <f t="shared" si="2"/>
        <v>0</v>
      </c>
      <c r="L15" s="225">
        <f>+L16+L17</f>
        <v>0</v>
      </c>
      <c r="M15" s="158"/>
      <c r="N15" s="224"/>
      <c r="O15" s="224"/>
      <c r="P15" s="224"/>
      <c r="Q15" s="224"/>
    </row>
    <row r="16" spans="1:18" s="138" customFormat="1" ht="15.95" customHeight="1">
      <c r="A16" s="139"/>
      <c r="B16" s="398"/>
      <c r="C16" s="399"/>
      <c r="D16" s="399"/>
      <c r="E16" s="143" t="s">
        <v>7</v>
      </c>
      <c r="F16" s="144">
        <f t="shared" ref="F16:L17" si="3">+F19+F22+F25+F28+F31</f>
        <v>2</v>
      </c>
      <c r="G16" s="145">
        <f t="shared" si="3"/>
        <v>0</v>
      </c>
      <c r="H16" s="145">
        <f t="shared" si="3"/>
        <v>0</v>
      </c>
      <c r="I16" s="145">
        <f t="shared" si="3"/>
        <v>0</v>
      </c>
      <c r="J16" s="145">
        <f t="shared" si="3"/>
        <v>2</v>
      </c>
      <c r="K16" s="145">
        <f t="shared" si="3"/>
        <v>0</v>
      </c>
      <c r="L16" s="226"/>
      <c r="M16" s="158"/>
      <c r="N16" s="224"/>
      <c r="O16" s="224"/>
      <c r="P16" s="224"/>
      <c r="Q16" s="224"/>
    </row>
    <row r="17" spans="1:17" s="138" customFormat="1" ht="15.95" customHeight="1" thickBot="1">
      <c r="A17" s="139"/>
      <c r="B17" s="400"/>
      <c r="C17" s="401"/>
      <c r="D17" s="401"/>
      <c r="E17" s="146" t="s">
        <v>8</v>
      </c>
      <c r="F17" s="147">
        <f t="shared" si="3"/>
        <v>0</v>
      </c>
      <c r="G17" s="148">
        <f t="shared" si="3"/>
        <v>0</v>
      </c>
      <c r="H17" s="148">
        <f>+H20+H23+H26+H29+H32</f>
        <v>0</v>
      </c>
      <c r="I17" s="148">
        <f t="shared" si="3"/>
        <v>0</v>
      </c>
      <c r="J17" s="148">
        <f t="shared" si="3"/>
        <v>0</v>
      </c>
      <c r="K17" s="148">
        <f t="shared" si="3"/>
        <v>0</v>
      </c>
      <c r="L17" s="227">
        <f t="shared" si="3"/>
        <v>0</v>
      </c>
      <c r="M17" s="158"/>
      <c r="N17" s="224"/>
      <c r="O17" s="224"/>
      <c r="P17" s="224"/>
      <c r="Q17" s="224"/>
    </row>
    <row r="18" spans="1:17" s="138" customFormat="1" ht="15.95" customHeight="1">
      <c r="A18" s="139"/>
      <c r="B18" s="402" t="s">
        <v>10</v>
      </c>
      <c r="C18" s="403"/>
      <c r="D18" s="403"/>
      <c r="E18" s="288" t="s">
        <v>6</v>
      </c>
      <c r="F18" s="289">
        <f t="shared" ref="F18:K18" si="4">+F19+F20</f>
        <v>2</v>
      </c>
      <c r="G18" s="290">
        <f t="shared" si="4"/>
        <v>0</v>
      </c>
      <c r="H18" s="290">
        <f t="shared" si="4"/>
        <v>0</v>
      </c>
      <c r="I18" s="290">
        <f t="shared" si="4"/>
        <v>0</v>
      </c>
      <c r="J18" s="290">
        <f t="shared" si="4"/>
        <v>2</v>
      </c>
      <c r="K18" s="290">
        <f t="shared" si="4"/>
        <v>0</v>
      </c>
      <c r="L18" s="291">
        <f>+L19+L20</f>
        <v>0</v>
      </c>
      <c r="M18" s="158"/>
      <c r="N18" s="224"/>
      <c r="O18" s="224"/>
      <c r="P18" s="224"/>
      <c r="Q18" s="224"/>
    </row>
    <row r="19" spans="1:17" s="138" customFormat="1" ht="15.95" customHeight="1">
      <c r="A19" s="139"/>
      <c r="B19" s="404"/>
      <c r="C19" s="405"/>
      <c r="D19" s="405"/>
      <c r="E19" s="149" t="s">
        <v>7</v>
      </c>
      <c r="F19" s="150">
        <f>SUM(G19:L19)</f>
        <v>2</v>
      </c>
      <c r="G19" s="151">
        <f>VLOOKUP($G$8,$A$98:$GF$162,Formula!G19)</f>
        <v>0</v>
      </c>
      <c r="H19" s="152">
        <f>VLOOKUP($G$8,$A$98:$GF$162,Formula!H19)</f>
        <v>0</v>
      </c>
      <c r="I19" s="151">
        <f>VLOOKUP($G$8,$A$98:$GF$162,Formula!I19)</f>
        <v>0</v>
      </c>
      <c r="J19" s="151">
        <f>VLOOKUP($G$8,$A$98:$GF$162,Formula!J19)</f>
        <v>2</v>
      </c>
      <c r="K19" s="151">
        <f>VLOOKUP($G$8,$A$98:$GF$162,Formula!K19)</f>
        <v>0</v>
      </c>
      <c r="L19" s="172"/>
      <c r="M19" s="153"/>
      <c r="N19" s="154"/>
      <c r="O19" s="154"/>
      <c r="P19" s="154"/>
      <c r="Q19" s="154"/>
    </row>
    <row r="20" spans="1:17" s="138" customFormat="1" ht="15.95" customHeight="1" thickBot="1">
      <c r="A20" s="139"/>
      <c r="B20" s="406"/>
      <c r="C20" s="407"/>
      <c r="D20" s="407"/>
      <c r="E20" s="155" t="s">
        <v>8</v>
      </c>
      <c r="F20" s="156">
        <f>SUM(G20:L20)</f>
        <v>0</v>
      </c>
      <c r="G20" s="157">
        <f>VLOOKUP($G$8,$A$98:$GF$162,Formula!G20)</f>
        <v>0</v>
      </c>
      <c r="H20" s="157">
        <f>VLOOKUP($G$8,$A$98:$GF$162,Formula!H20)</f>
        <v>0</v>
      </c>
      <c r="I20" s="157">
        <f>VLOOKUP($G$8,$A$98:$GF$162,Formula!I20)</f>
        <v>0</v>
      </c>
      <c r="J20" s="157">
        <f>VLOOKUP($G$8,$A$98:$GF$162,Formula!J20)</f>
        <v>0</v>
      </c>
      <c r="K20" s="157">
        <f>VLOOKUP($G$8,$A$98:$GF$162,Formula!K20)</f>
        <v>0</v>
      </c>
      <c r="L20" s="173">
        <f>VLOOKUP($G$8,$A$98:$GF$162,Formula!L20)</f>
        <v>0</v>
      </c>
      <c r="M20" s="158"/>
      <c r="N20" s="154"/>
      <c r="O20" s="154"/>
      <c r="P20" s="154"/>
      <c r="Q20" s="154"/>
    </row>
    <row r="21" spans="1:17" s="138" customFormat="1" ht="15.95" customHeight="1">
      <c r="A21" s="159"/>
      <c r="B21" s="402" t="s">
        <v>11</v>
      </c>
      <c r="C21" s="403"/>
      <c r="D21" s="403"/>
      <c r="E21" s="288" t="s">
        <v>6</v>
      </c>
      <c r="F21" s="289">
        <f t="shared" ref="F21:L21" si="5">+F22+F23</f>
        <v>0</v>
      </c>
      <c r="G21" s="290">
        <f t="shared" si="5"/>
        <v>0</v>
      </c>
      <c r="H21" s="290">
        <f t="shared" si="5"/>
        <v>0</v>
      </c>
      <c r="I21" s="290">
        <f t="shared" si="5"/>
        <v>0</v>
      </c>
      <c r="J21" s="290">
        <f t="shared" si="5"/>
        <v>0</v>
      </c>
      <c r="K21" s="290">
        <f t="shared" si="5"/>
        <v>0</v>
      </c>
      <c r="L21" s="291">
        <f t="shared" si="5"/>
        <v>0</v>
      </c>
      <c r="M21" s="153"/>
      <c r="N21" s="154"/>
      <c r="O21" s="154"/>
      <c r="P21" s="154"/>
      <c r="Q21" s="154"/>
    </row>
    <row r="22" spans="1:17" s="138" customFormat="1" ht="15.95" customHeight="1">
      <c r="A22" s="159"/>
      <c r="B22" s="404"/>
      <c r="C22" s="405"/>
      <c r="D22" s="405"/>
      <c r="E22" s="149" t="s">
        <v>7</v>
      </c>
      <c r="F22" s="150">
        <f>SUM(G22:L22)</f>
        <v>0</v>
      </c>
      <c r="G22" s="151">
        <f>VLOOKUP($G$8,$A$98:$GF$162,Formula!G22)</f>
        <v>0</v>
      </c>
      <c r="H22" s="152">
        <f>VLOOKUP($G$8,$A$98:$GF$162,Formula!H22)</f>
        <v>0</v>
      </c>
      <c r="I22" s="151">
        <f>VLOOKUP($G$8,$A$98:$GF$162,Formula!I22)</f>
        <v>0</v>
      </c>
      <c r="J22" s="151">
        <f>VLOOKUP($G$8,$A$98:$GF$162,Formula!J22)</f>
        <v>0</v>
      </c>
      <c r="K22" s="151">
        <f>VLOOKUP($G$8,$A$98:$GF$162,Formula!K22)</f>
        <v>0</v>
      </c>
      <c r="L22" s="172"/>
      <c r="M22" s="160"/>
      <c r="N22" s="154"/>
      <c r="O22" s="154"/>
      <c r="P22" s="154"/>
      <c r="Q22" s="154"/>
    </row>
    <row r="23" spans="1:17" s="138" customFormat="1" ht="15.95" customHeight="1" thickBot="1">
      <c r="A23" s="159"/>
      <c r="B23" s="406"/>
      <c r="C23" s="407"/>
      <c r="D23" s="407"/>
      <c r="E23" s="161" t="s">
        <v>8</v>
      </c>
      <c r="F23" s="156">
        <f>SUM(G23:L23)</f>
        <v>0</v>
      </c>
      <c r="G23" s="157">
        <f>VLOOKUP($G$8,$A$98:$GF$162,Formula!G23)</f>
        <v>0</v>
      </c>
      <c r="H23" s="157">
        <f>VLOOKUP($G$8,$A$98:$GF$162,Formula!H23)</f>
        <v>0</v>
      </c>
      <c r="I23" s="157">
        <f>VLOOKUP($G$8,$A$98:$GF$162,Formula!I23)</f>
        <v>0</v>
      </c>
      <c r="J23" s="157">
        <f>VLOOKUP($G$8,$A$98:$GF$162,Formula!J23)</f>
        <v>0</v>
      </c>
      <c r="K23" s="157">
        <f>VLOOKUP($G$8,$A$98:$GF$162,Formula!K23)</f>
        <v>0</v>
      </c>
      <c r="L23" s="173">
        <f>VLOOKUP($G$8,$A$98:$GF$162,Formula!L23)</f>
        <v>0</v>
      </c>
      <c r="M23" s="158"/>
      <c r="N23" s="154"/>
      <c r="O23" s="154"/>
      <c r="P23" s="154"/>
      <c r="Q23" s="154"/>
    </row>
    <row r="24" spans="1:17" s="138" customFormat="1" ht="15.95" customHeight="1">
      <c r="A24" s="159"/>
      <c r="B24" s="402" t="s">
        <v>12</v>
      </c>
      <c r="C24" s="403"/>
      <c r="D24" s="403"/>
      <c r="E24" s="288" t="s">
        <v>6</v>
      </c>
      <c r="F24" s="289">
        <f t="shared" ref="F24:L24" si="6">+F25+F26</f>
        <v>0</v>
      </c>
      <c r="G24" s="290">
        <f t="shared" si="6"/>
        <v>0</v>
      </c>
      <c r="H24" s="290">
        <f t="shared" si="6"/>
        <v>0</v>
      </c>
      <c r="I24" s="290">
        <f t="shared" si="6"/>
        <v>0</v>
      </c>
      <c r="J24" s="290">
        <f t="shared" si="6"/>
        <v>0</v>
      </c>
      <c r="K24" s="290">
        <f t="shared" si="6"/>
        <v>0</v>
      </c>
      <c r="L24" s="291">
        <f t="shared" si="6"/>
        <v>0</v>
      </c>
      <c r="M24" s="153"/>
      <c r="N24" s="154"/>
      <c r="O24" s="154"/>
      <c r="P24" s="154"/>
      <c r="Q24" s="154"/>
    </row>
    <row r="25" spans="1:17" s="138" customFormat="1" ht="15.95" customHeight="1">
      <c r="A25" s="159"/>
      <c r="B25" s="404"/>
      <c r="C25" s="405"/>
      <c r="D25" s="405"/>
      <c r="E25" s="149" t="s">
        <v>7</v>
      </c>
      <c r="F25" s="150">
        <f>SUM(G25:L25)</f>
        <v>0</v>
      </c>
      <c r="G25" s="151">
        <f>VLOOKUP($G$8,$A$98:$GF$162,Formula!G25)</f>
        <v>0</v>
      </c>
      <c r="H25" s="152">
        <f>VLOOKUP($G$8,$A$98:$GF$162,Formula!H25)</f>
        <v>0</v>
      </c>
      <c r="I25" s="151">
        <f>VLOOKUP($G$8,$A$98:$GF$162,Formula!I25)</f>
        <v>0</v>
      </c>
      <c r="J25" s="151">
        <f>VLOOKUP($G$8,$A$98:$GF$162,Formula!J25)</f>
        <v>0</v>
      </c>
      <c r="K25" s="151">
        <f>VLOOKUP($G$8,$A$98:$GF$162,Formula!K25)</f>
        <v>0</v>
      </c>
      <c r="L25" s="172"/>
      <c r="M25" s="153"/>
      <c r="N25" s="154"/>
      <c r="O25" s="154"/>
      <c r="P25" s="154"/>
      <c r="Q25" s="154"/>
    </row>
    <row r="26" spans="1:17" s="138" customFormat="1" ht="15.95" customHeight="1" thickBot="1">
      <c r="A26" s="159"/>
      <c r="B26" s="406"/>
      <c r="C26" s="407"/>
      <c r="D26" s="407"/>
      <c r="E26" s="155" t="s">
        <v>8</v>
      </c>
      <c r="F26" s="156">
        <f>SUM(G26:L26)</f>
        <v>0</v>
      </c>
      <c r="G26" s="157">
        <f>VLOOKUP($G$8,$A$98:$GF$162,Formula!G26)</f>
        <v>0</v>
      </c>
      <c r="H26" s="157">
        <f>VLOOKUP($G$8,$A$98:$GF$162,Formula!H26)</f>
        <v>0</v>
      </c>
      <c r="I26" s="157">
        <f>VLOOKUP($G$8,$A$98:$GF$162,Formula!I26)</f>
        <v>0</v>
      </c>
      <c r="J26" s="157">
        <f>VLOOKUP($G$8,$A$98:$GF$162,Formula!J26)</f>
        <v>0</v>
      </c>
      <c r="K26" s="157">
        <f>VLOOKUP($G$8,$A$98:$GF$162,Formula!K26)</f>
        <v>0</v>
      </c>
      <c r="L26" s="173">
        <f>VLOOKUP($G$8,$A$98:$GF$162,Formula!L26)</f>
        <v>0</v>
      </c>
      <c r="M26" s="158"/>
      <c r="N26" s="154"/>
      <c r="O26" s="154"/>
      <c r="P26" s="154"/>
      <c r="Q26" s="154"/>
    </row>
    <row r="27" spans="1:17" s="138" customFormat="1" ht="15.95" customHeight="1">
      <c r="A27" s="159"/>
      <c r="B27" s="402" t="s">
        <v>13</v>
      </c>
      <c r="C27" s="403"/>
      <c r="D27" s="403"/>
      <c r="E27" s="288" t="s">
        <v>6</v>
      </c>
      <c r="F27" s="289">
        <f t="shared" ref="F27:L27" si="7">+F28+F29</f>
        <v>0</v>
      </c>
      <c r="G27" s="290">
        <f t="shared" si="7"/>
        <v>0</v>
      </c>
      <c r="H27" s="290">
        <f t="shared" si="7"/>
        <v>0</v>
      </c>
      <c r="I27" s="290">
        <f t="shared" si="7"/>
        <v>0</v>
      </c>
      <c r="J27" s="290">
        <f t="shared" si="7"/>
        <v>0</v>
      </c>
      <c r="K27" s="290">
        <f t="shared" si="7"/>
        <v>0</v>
      </c>
      <c r="L27" s="291">
        <f t="shared" si="7"/>
        <v>0</v>
      </c>
      <c r="M27" s="158"/>
      <c r="N27" s="224"/>
      <c r="O27" s="224"/>
      <c r="P27" s="224"/>
      <c r="Q27" s="224"/>
    </row>
    <row r="28" spans="1:17" s="138" customFormat="1" ht="15.95" customHeight="1">
      <c r="A28" s="159"/>
      <c r="B28" s="404"/>
      <c r="C28" s="405"/>
      <c r="D28" s="405"/>
      <c r="E28" s="149" t="s">
        <v>7</v>
      </c>
      <c r="F28" s="150">
        <f>SUM(G28:L28)</f>
        <v>0</v>
      </c>
      <c r="G28" s="151">
        <f>VLOOKUP($G$8,$A$98:$GF$162,Formula!G28)</f>
        <v>0</v>
      </c>
      <c r="H28" s="152">
        <f>VLOOKUP($G$8,$A$98:$GF$162,Formula!H28)</f>
        <v>0</v>
      </c>
      <c r="I28" s="151">
        <f>VLOOKUP($G$8,$A$98:$GF$162,Formula!I28)</f>
        <v>0</v>
      </c>
      <c r="J28" s="151">
        <f>VLOOKUP($G$8,$A$98:$GF$162,Formula!J28)</f>
        <v>0</v>
      </c>
      <c r="K28" s="151">
        <f>VLOOKUP($G$8,$A$98:$GF$162,Formula!K28)</f>
        <v>0</v>
      </c>
      <c r="L28" s="172"/>
      <c r="M28" s="158"/>
      <c r="N28" s="224"/>
      <c r="O28" s="224"/>
      <c r="P28" s="224"/>
      <c r="Q28" s="224"/>
    </row>
    <row r="29" spans="1:17" s="138" customFormat="1" ht="15.95" customHeight="1" thickBot="1">
      <c r="A29" s="159"/>
      <c r="B29" s="406"/>
      <c r="C29" s="407"/>
      <c r="D29" s="407"/>
      <c r="E29" s="161" t="s">
        <v>8</v>
      </c>
      <c r="F29" s="156">
        <f>SUM(G29:L29)</f>
        <v>0</v>
      </c>
      <c r="G29" s="157">
        <f>VLOOKUP($G$8,$A$98:$GF$162,Formula!G29)</f>
        <v>0</v>
      </c>
      <c r="H29" s="157">
        <f>VLOOKUP($G$8,$A$98:$GF$162,Formula!H29)</f>
        <v>0</v>
      </c>
      <c r="I29" s="157">
        <f>VLOOKUP($G$8,$A$98:$GF$162,Formula!I29)</f>
        <v>0</v>
      </c>
      <c r="J29" s="157">
        <f>VLOOKUP($G$8,$A$98:$GF$162,Formula!J29)</f>
        <v>0</v>
      </c>
      <c r="K29" s="157">
        <f>VLOOKUP($G$8,$A$98:$GF$162,Formula!K29)</f>
        <v>0</v>
      </c>
      <c r="L29" s="173">
        <f>VLOOKUP($G$8,$A$98:$GF$162,Formula!L29)</f>
        <v>0</v>
      </c>
      <c r="M29" s="158"/>
      <c r="N29" s="224"/>
      <c r="O29" s="224"/>
      <c r="P29" s="224"/>
      <c r="Q29" s="224"/>
    </row>
    <row r="30" spans="1:17" s="138" customFormat="1" ht="15.95" customHeight="1">
      <c r="A30" s="159"/>
      <c r="B30" s="402" t="s">
        <v>14</v>
      </c>
      <c r="C30" s="403"/>
      <c r="D30" s="403"/>
      <c r="E30" s="288" t="s">
        <v>6</v>
      </c>
      <c r="F30" s="289">
        <f t="shared" ref="F30:L30" si="8">+F31+F32</f>
        <v>0</v>
      </c>
      <c r="G30" s="290">
        <f t="shared" si="8"/>
        <v>0</v>
      </c>
      <c r="H30" s="290">
        <f t="shared" si="8"/>
        <v>0</v>
      </c>
      <c r="I30" s="290">
        <f t="shared" si="8"/>
        <v>0</v>
      </c>
      <c r="J30" s="290">
        <f t="shared" si="8"/>
        <v>0</v>
      </c>
      <c r="K30" s="290">
        <f t="shared" si="8"/>
        <v>0</v>
      </c>
      <c r="L30" s="291">
        <f t="shared" si="8"/>
        <v>0</v>
      </c>
      <c r="M30" s="158"/>
      <c r="N30" s="224"/>
      <c r="O30" s="224"/>
      <c r="P30" s="224"/>
      <c r="Q30" s="224"/>
    </row>
    <row r="31" spans="1:17" s="138" customFormat="1" ht="15.95" customHeight="1">
      <c r="A31" s="159"/>
      <c r="B31" s="404"/>
      <c r="C31" s="405"/>
      <c r="D31" s="405"/>
      <c r="E31" s="149" t="s">
        <v>7</v>
      </c>
      <c r="F31" s="150">
        <f>SUM(G31:L31)</f>
        <v>0</v>
      </c>
      <c r="G31" s="151">
        <f>VLOOKUP($G$8,$A$98:$GF$162,Formula!G31)</f>
        <v>0</v>
      </c>
      <c r="H31" s="152">
        <f>VLOOKUP($G$8,$A$98:$GF$162,Formula!H31)</f>
        <v>0</v>
      </c>
      <c r="I31" s="151">
        <f>VLOOKUP($G$8,$A$98:$GF$162,Formula!I31)</f>
        <v>0</v>
      </c>
      <c r="J31" s="151">
        <f>VLOOKUP($G$8,$A$98:$GF$162,Formula!J31)</f>
        <v>0</v>
      </c>
      <c r="K31" s="151">
        <f>VLOOKUP($G$8,$A$98:$GF$162,Formula!K31)</f>
        <v>0</v>
      </c>
      <c r="L31" s="172"/>
      <c r="M31" s="158"/>
      <c r="N31" s="224"/>
      <c r="O31" s="224"/>
      <c r="P31" s="224"/>
      <c r="Q31" s="224"/>
    </row>
    <row r="32" spans="1:17" s="138" customFormat="1" ht="15.95" customHeight="1" thickBot="1">
      <c r="A32" s="159"/>
      <c r="B32" s="406"/>
      <c r="C32" s="407"/>
      <c r="D32" s="407"/>
      <c r="E32" s="155" t="s">
        <v>8</v>
      </c>
      <c r="F32" s="156">
        <f>SUM(G32:L32)</f>
        <v>0</v>
      </c>
      <c r="G32" s="157">
        <f>VLOOKUP($G$8,$A$98:$GF$162,Formula!G32)</f>
        <v>0</v>
      </c>
      <c r="H32" s="157">
        <f>VLOOKUP($G$8,$A$98:$GF$162,Formula!H32)</f>
        <v>0</v>
      </c>
      <c r="I32" s="157">
        <f>VLOOKUP($G$8,$A$98:$GF$162,Formula!I32)</f>
        <v>0</v>
      </c>
      <c r="J32" s="157">
        <f>VLOOKUP($G$8,$A$98:$GF$162,Formula!J32)</f>
        <v>0</v>
      </c>
      <c r="K32" s="157">
        <f>VLOOKUP($G$8,$A$98:$GF$162,Formula!K32)</f>
        <v>0</v>
      </c>
      <c r="L32" s="173">
        <f>VLOOKUP($G$8,$A$98:$GF$162,Formula!L32)</f>
        <v>0</v>
      </c>
      <c r="M32" s="158"/>
      <c r="N32" s="224"/>
      <c r="O32" s="224"/>
      <c r="P32" s="224"/>
      <c r="Q32" s="224"/>
    </row>
    <row r="33" spans="1:18" s="138" customFormat="1" ht="15.95" customHeight="1">
      <c r="A33" s="139"/>
      <c r="B33" s="396" t="s">
        <v>15</v>
      </c>
      <c r="C33" s="397"/>
      <c r="D33" s="397"/>
      <c r="E33" s="140" t="s">
        <v>6</v>
      </c>
      <c r="F33" s="141">
        <f t="shared" ref="F33:K33" si="9">+F34+F35</f>
        <v>11</v>
      </c>
      <c r="G33" s="142">
        <f t="shared" si="9"/>
        <v>2</v>
      </c>
      <c r="H33" s="142">
        <f t="shared" si="9"/>
        <v>0</v>
      </c>
      <c r="I33" s="142">
        <f t="shared" si="9"/>
        <v>1</v>
      </c>
      <c r="J33" s="142">
        <f t="shared" si="9"/>
        <v>6</v>
      </c>
      <c r="K33" s="142">
        <f t="shared" si="9"/>
        <v>2</v>
      </c>
      <c r="L33" s="225">
        <f>+L34+L35</f>
        <v>0</v>
      </c>
      <c r="M33" s="158"/>
      <c r="N33" s="224"/>
      <c r="O33" s="224"/>
      <c r="P33" s="224"/>
      <c r="Q33" s="224"/>
    </row>
    <row r="34" spans="1:18" s="138" customFormat="1" ht="15.95" customHeight="1">
      <c r="A34" s="139"/>
      <c r="B34" s="398"/>
      <c r="C34" s="399"/>
      <c r="D34" s="399"/>
      <c r="E34" s="143" t="s">
        <v>7</v>
      </c>
      <c r="F34" s="144">
        <f>SUM(G34:L34)</f>
        <v>6</v>
      </c>
      <c r="G34" s="145">
        <f>+G37+G40+G43+G46+G49</f>
        <v>1</v>
      </c>
      <c r="H34" s="145">
        <f t="shared" ref="H34:J35" si="10">+H37+H40+H43+H46+H49</f>
        <v>0</v>
      </c>
      <c r="I34" s="145">
        <f t="shared" si="10"/>
        <v>0</v>
      </c>
      <c r="J34" s="145">
        <f t="shared" si="10"/>
        <v>4</v>
      </c>
      <c r="K34" s="145">
        <f>+K37+K40+K43+K46+K49</f>
        <v>1</v>
      </c>
      <c r="L34" s="226"/>
      <c r="M34" s="158"/>
      <c r="N34" s="224"/>
      <c r="O34" s="224"/>
      <c r="P34" s="224"/>
      <c r="Q34" s="224"/>
    </row>
    <row r="35" spans="1:18" s="138" customFormat="1" ht="15.95" customHeight="1" thickBot="1">
      <c r="A35" s="139"/>
      <c r="B35" s="400"/>
      <c r="C35" s="401"/>
      <c r="D35" s="401"/>
      <c r="E35" s="162" t="s">
        <v>8</v>
      </c>
      <c r="F35" s="163">
        <f>SUM(G35:L35)</f>
        <v>5</v>
      </c>
      <c r="G35" s="164">
        <f>+G38+G41+G44+G47+G50</f>
        <v>1</v>
      </c>
      <c r="H35" s="164">
        <f t="shared" si="10"/>
        <v>0</v>
      </c>
      <c r="I35" s="164">
        <f t="shared" si="10"/>
        <v>1</v>
      </c>
      <c r="J35" s="164">
        <f t="shared" si="10"/>
        <v>2</v>
      </c>
      <c r="K35" s="164">
        <f>+K38+K41+K44+K47+K50</f>
        <v>1</v>
      </c>
      <c r="L35" s="267">
        <f>+L38+L41+L44+L47+L50</f>
        <v>0</v>
      </c>
      <c r="M35" s="158"/>
      <c r="N35" s="224"/>
      <c r="O35" s="224"/>
      <c r="P35" s="224"/>
      <c r="Q35" s="224"/>
    </row>
    <row r="36" spans="1:18" s="138" customFormat="1" ht="15.95" customHeight="1">
      <c r="A36" s="139"/>
      <c r="B36" s="402" t="s">
        <v>16</v>
      </c>
      <c r="C36" s="403"/>
      <c r="D36" s="403"/>
      <c r="E36" s="288" t="s">
        <v>6</v>
      </c>
      <c r="F36" s="289">
        <f t="shared" ref="F36:L36" si="11">+F37+F38</f>
        <v>10</v>
      </c>
      <c r="G36" s="290">
        <f t="shared" si="11"/>
        <v>2</v>
      </c>
      <c r="H36" s="290">
        <f t="shared" si="11"/>
        <v>0</v>
      </c>
      <c r="I36" s="290">
        <f t="shared" si="11"/>
        <v>1</v>
      </c>
      <c r="J36" s="290">
        <f t="shared" si="11"/>
        <v>5</v>
      </c>
      <c r="K36" s="290">
        <f t="shared" si="11"/>
        <v>2</v>
      </c>
      <c r="L36" s="291">
        <f t="shared" si="11"/>
        <v>0</v>
      </c>
      <c r="M36" s="153"/>
      <c r="N36" s="154"/>
      <c r="O36" s="154"/>
      <c r="P36" s="154"/>
      <c r="Q36" s="154"/>
    </row>
    <row r="37" spans="1:18" s="138" customFormat="1" ht="15.95" customHeight="1">
      <c r="A37" s="139"/>
      <c r="B37" s="404"/>
      <c r="C37" s="405"/>
      <c r="D37" s="405"/>
      <c r="E37" s="149" t="s">
        <v>7</v>
      </c>
      <c r="F37" s="150">
        <f>SUM(G37:L37)</f>
        <v>5</v>
      </c>
      <c r="G37" s="151">
        <f>VLOOKUP($G$8,$A$98:$GF$162,Formula!G37)</f>
        <v>1</v>
      </c>
      <c r="H37" s="152">
        <f>VLOOKUP($G$8,$A$98:$GF$162,Formula!H37)</f>
        <v>0</v>
      </c>
      <c r="I37" s="151">
        <f>VLOOKUP($G$8,$A$98:$GF$162,Formula!I37)</f>
        <v>0</v>
      </c>
      <c r="J37" s="151">
        <f>VLOOKUP($G$8,$A$98:$GF$162,Formula!J37)</f>
        <v>3</v>
      </c>
      <c r="K37" s="151">
        <f>VLOOKUP($G$8,$A$98:$GF$162,Formula!K37)</f>
        <v>1</v>
      </c>
      <c r="L37" s="172"/>
      <c r="M37" s="153"/>
      <c r="N37" s="154"/>
      <c r="O37" s="154"/>
      <c r="P37" s="154"/>
      <c r="Q37" s="154"/>
    </row>
    <row r="38" spans="1:18" s="138" customFormat="1" ht="15.95" customHeight="1" thickBot="1">
      <c r="A38" s="139"/>
      <c r="B38" s="406"/>
      <c r="C38" s="407"/>
      <c r="D38" s="407"/>
      <c r="E38" s="155" t="s">
        <v>8</v>
      </c>
      <c r="F38" s="156">
        <f>SUM(G38:L38)</f>
        <v>5</v>
      </c>
      <c r="G38" s="157">
        <f>VLOOKUP($G$8,$A$98:$GF$162,Formula!G38)</f>
        <v>1</v>
      </c>
      <c r="H38" s="157">
        <f>VLOOKUP($G$8,$A$98:$GF$162,Formula!H38)</f>
        <v>0</v>
      </c>
      <c r="I38" s="157">
        <f>VLOOKUP($G$8,$A$98:$GF$162,Formula!I38)</f>
        <v>1</v>
      </c>
      <c r="J38" s="157">
        <f>VLOOKUP($G$8,$A$98:$GF$162,Formula!J38)</f>
        <v>2</v>
      </c>
      <c r="K38" s="157">
        <f>VLOOKUP($G$8,$A$98:$GF$162,Formula!K38)</f>
        <v>1</v>
      </c>
      <c r="L38" s="173">
        <f>VLOOKUP($G$8,$A$98:$GF$162,Formula!L38)</f>
        <v>0</v>
      </c>
      <c r="M38" s="158"/>
      <c r="N38" s="154"/>
      <c r="O38" s="154"/>
      <c r="P38" s="154"/>
      <c r="Q38" s="154"/>
    </row>
    <row r="39" spans="1:18" s="138" customFormat="1" ht="15.95" customHeight="1">
      <c r="A39" s="159"/>
      <c r="B39" s="402" t="s">
        <v>17</v>
      </c>
      <c r="C39" s="403"/>
      <c r="D39" s="403"/>
      <c r="E39" s="288" t="s">
        <v>6</v>
      </c>
      <c r="F39" s="289">
        <f t="shared" ref="F39:L39" si="12">+F40+F41</f>
        <v>1</v>
      </c>
      <c r="G39" s="290">
        <f t="shared" si="12"/>
        <v>0</v>
      </c>
      <c r="H39" s="290">
        <f t="shared" si="12"/>
        <v>0</v>
      </c>
      <c r="I39" s="290">
        <f t="shared" si="12"/>
        <v>0</v>
      </c>
      <c r="J39" s="290">
        <f t="shared" si="12"/>
        <v>1</v>
      </c>
      <c r="K39" s="290">
        <f t="shared" si="12"/>
        <v>0</v>
      </c>
      <c r="L39" s="291">
        <f t="shared" si="12"/>
        <v>0</v>
      </c>
      <c r="M39" s="153"/>
      <c r="N39" s="154"/>
      <c r="O39" s="154"/>
      <c r="P39" s="154"/>
      <c r="Q39" s="154"/>
    </row>
    <row r="40" spans="1:18" s="138" customFormat="1" ht="15.95" customHeight="1">
      <c r="A40" s="159"/>
      <c r="B40" s="404"/>
      <c r="C40" s="405"/>
      <c r="D40" s="405"/>
      <c r="E40" s="149" t="s">
        <v>7</v>
      </c>
      <c r="F40" s="150">
        <f>SUM(G40:L40)</f>
        <v>1</v>
      </c>
      <c r="G40" s="151">
        <f>VLOOKUP($G$8,$A$98:$GF$162,Formula!G40)</f>
        <v>0</v>
      </c>
      <c r="H40" s="152">
        <f>VLOOKUP($G$8,$A$98:$GF$162,Formula!H40)</f>
        <v>0</v>
      </c>
      <c r="I40" s="151">
        <f>VLOOKUP($G$8,$A$98:$GF$162,Formula!I40)</f>
        <v>0</v>
      </c>
      <c r="J40" s="151">
        <f>VLOOKUP($G$8,$A$98:$GF$162,Formula!J40)</f>
        <v>1</v>
      </c>
      <c r="K40" s="151">
        <f>VLOOKUP($G$8,$A$98:$GF$162,Formula!K40)</f>
        <v>0</v>
      </c>
      <c r="L40" s="172"/>
      <c r="M40" s="153"/>
      <c r="N40" s="154"/>
      <c r="O40" s="154"/>
      <c r="P40" s="154"/>
      <c r="Q40" s="154"/>
    </row>
    <row r="41" spans="1:18" s="138" customFormat="1" ht="15.95" customHeight="1" thickBot="1">
      <c r="A41" s="159"/>
      <c r="B41" s="406"/>
      <c r="C41" s="407"/>
      <c r="D41" s="407"/>
      <c r="E41" s="161" t="s">
        <v>8</v>
      </c>
      <c r="F41" s="156">
        <f>SUM(G41:L41)</f>
        <v>0</v>
      </c>
      <c r="G41" s="157">
        <f>VLOOKUP($G$8,$A$98:$GF$162,Formula!G41)</f>
        <v>0</v>
      </c>
      <c r="H41" s="157">
        <f>VLOOKUP($G$8,$A$98:$GF$162,Formula!H41)</f>
        <v>0</v>
      </c>
      <c r="I41" s="157">
        <f>VLOOKUP($G$8,$A$98:$GF$162,Formula!I41)</f>
        <v>0</v>
      </c>
      <c r="J41" s="157">
        <f>VLOOKUP($G$8,$A$98:$GF$162,Formula!J41)</f>
        <v>0</v>
      </c>
      <c r="K41" s="157">
        <f>VLOOKUP($G$8,$A$98:$GF$162,Formula!K41)</f>
        <v>0</v>
      </c>
      <c r="L41" s="173">
        <f>VLOOKUP($G$8,$A$98:$GF$162,Formula!L41)</f>
        <v>0</v>
      </c>
      <c r="M41" s="158"/>
      <c r="N41" s="154"/>
      <c r="O41" s="154"/>
      <c r="P41" s="154"/>
      <c r="Q41" s="154"/>
    </row>
    <row r="42" spans="1:18" s="138" customFormat="1" ht="15.95" customHeight="1">
      <c r="A42" s="159"/>
      <c r="B42" s="402" t="s">
        <v>18</v>
      </c>
      <c r="C42" s="403"/>
      <c r="D42" s="403"/>
      <c r="E42" s="288" t="s">
        <v>6</v>
      </c>
      <c r="F42" s="289">
        <f t="shared" ref="F42:L42" si="13">+F43+F44</f>
        <v>0</v>
      </c>
      <c r="G42" s="290">
        <f t="shared" si="13"/>
        <v>0</v>
      </c>
      <c r="H42" s="290">
        <f t="shared" si="13"/>
        <v>0</v>
      </c>
      <c r="I42" s="290">
        <f t="shared" si="13"/>
        <v>0</v>
      </c>
      <c r="J42" s="290">
        <f t="shared" si="13"/>
        <v>0</v>
      </c>
      <c r="K42" s="290">
        <f t="shared" si="13"/>
        <v>0</v>
      </c>
      <c r="L42" s="291">
        <f t="shared" si="13"/>
        <v>0</v>
      </c>
      <c r="M42" s="153"/>
      <c r="N42" s="154"/>
      <c r="O42" s="154"/>
      <c r="P42" s="154"/>
      <c r="Q42" s="154"/>
    </row>
    <row r="43" spans="1:18" s="138" customFormat="1" ht="15.95" customHeight="1">
      <c r="A43" s="159"/>
      <c r="B43" s="404"/>
      <c r="C43" s="405"/>
      <c r="D43" s="405"/>
      <c r="E43" s="149" t="s">
        <v>7</v>
      </c>
      <c r="F43" s="150">
        <f>SUM(G43:L43)</f>
        <v>0</v>
      </c>
      <c r="G43" s="151">
        <f>VLOOKUP($G$8,$A$98:$GF$162,Formula!G43)</f>
        <v>0</v>
      </c>
      <c r="H43" s="152">
        <f>VLOOKUP($G$8,$A$98:$GF$162,Formula!H43)</f>
        <v>0</v>
      </c>
      <c r="I43" s="151">
        <f>VLOOKUP($G$8,$A$98:$GF$162,Formula!I43)</f>
        <v>0</v>
      </c>
      <c r="J43" s="151">
        <f>VLOOKUP($G$8,$A$98:$GF$162,Formula!J43)</f>
        <v>0</v>
      </c>
      <c r="K43" s="151">
        <f>VLOOKUP($G$8,$A$98:$GF$162,Formula!K43)</f>
        <v>0</v>
      </c>
      <c r="L43" s="172"/>
      <c r="M43" s="153"/>
      <c r="N43" s="154"/>
      <c r="O43" s="154"/>
      <c r="P43" s="154"/>
      <c r="Q43" s="154"/>
    </row>
    <row r="44" spans="1:18" s="138" customFormat="1" ht="15.95" customHeight="1" thickBot="1">
      <c r="A44" s="159"/>
      <c r="B44" s="406"/>
      <c r="C44" s="407"/>
      <c r="D44" s="407"/>
      <c r="E44" s="155" t="s">
        <v>8</v>
      </c>
      <c r="F44" s="156">
        <f>SUM(G44:L44)</f>
        <v>0</v>
      </c>
      <c r="G44" s="157">
        <f>VLOOKUP($G$8,$A$98:$GF$162,Formula!G44)</f>
        <v>0</v>
      </c>
      <c r="H44" s="157">
        <f>VLOOKUP($G$8,$A$98:$GF$162,Formula!H44)</f>
        <v>0</v>
      </c>
      <c r="I44" s="157">
        <f>VLOOKUP($G$8,$A$98:$GF$162,Formula!I44)</f>
        <v>0</v>
      </c>
      <c r="J44" s="157">
        <f>VLOOKUP($G$8,$A$98:$GF$162,Formula!J44)</f>
        <v>0</v>
      </c>
      <c r="K44" s="157">
        <f>VLOOKUP($G$8,$A$98:$GF$162,Formula!K44)</f>
        <v>0</v>
      </c>
      <c r="L44" s="173">
        <f>VLOOKUP($G$8,$A$98:$GF$162,Formula!L44)</f>
        <v>0</v>
      </c>
      <c r="M44" s="158"/>
      <c r="N44" s="154"/>
      <c r="O44" s="154"/>
      <c r="P44" s="154"/>
      <c r="Q44" s="154"/>
    </row>
    <row r="45" spans="1:18" s="138" customFormat="1" ht="15.95" customHeight="1">
      <c r="A45" s="159"/>
      <c r="B45" s="402" t="s">
        <v>19</v>
      </c>
      <c r="C45" s="403"/>
      <c r="D45" s="403"/>
      <c r="E45" s="288" t="s">
        <v>6</v>
      </c>
      <c r="F45" s="289">
        <f t="shared" ref="F45:L45" si="14">+F46+F47</f>
        <v>0</v>
      </c>
      <c r="G45" s="290">
        <f t="shared" si="14"/>
        <v>0</v>
      </c>
      <c r="H45" s="290">
        <f t="shared" si="14"/>
        <v>0</v>
      </c>
      <c r="I45" s="290">
        <f t="shared" si="14"/>
        <v>0</v>
      </c>
      <c r="J45" s="290">
        <f t="shared" si="14"/>
        <v>0</v>
      </c>
      <c r="K45" s="290">
        <f t="shared" si="14"/>
        <v>0</v>
      </c>
      <c r="L45" s="291">
        <f t="shared" si="14"/>
        <v>0</v>
      </c>
      <c r="M45" s="153"/>
      <c r="N45" s="154"/>
      <c r="O45" s="154"/>
      <c r="P45" s="154"/>
      <c r="Q45" s="154"/>
      <c r="R45" s="165"/>
    </row>
    <row r="46" spans="1:18" s="138" customFormat="1" ht="15.95" customHeight="1">
      <c r="A46" s="159"/>
      <c r="B46" s="404"/>
      <c r="C46" s="405"/>
      <c r="D46" s="405"/>
      <c r="E46" s="149" t="s">
        <v>7</v>
      </c>
      <c r="F46" s="150">
        <f>SUM(G46:L46)</f>
        <v>0</v>
      </c>
      <c r="G46" s="151">
        <f>VLOOKUP($G$8,$A$98:$GF$162,Formula!G46)</f>
        <v>0</v>
      </c>
      <c r="H46" s="152">
        <f>VLOOKUP($G$8,$A$98:$GF$162,Formula!H46)</f>
        <v>0</v>
      </c>
      <c r="I46" s="151">
        <f>VLOOKUP($G$8,$A$98:$GF$162,Formula!I46)</f>
        <v>0</v>
      </c>
      <c r="J46" s="151">
        <f>VLOOKUP($G$8,$A$98:$GF$162,Formula!J46)</f>
        <v>0</v>
      </c>
      <c r="K46" s="151">
        <f>VLOOKUP($G$8,$A$98:$GF$162,Formula!K46)</f>
        <v>0</v>
      </c>
      <c r="L46" s="172"/>
      <c r="M46" s="153"/>
      <c r="N46" s="154"/>
      <c r="O46" s="154"/>
      <c r="P46" s="154"/>
      <c r="Q46" s="154"/>
      <c r="R46" s="165"/>
    </row>
    <row r="47" spans="1:18" s="138" customFormat="1" ht="15.95" customHeight="1" thickBot="1">
      <c r="A47" s="159"/>
      <c r="B47" s="406"/>
      <c r="C47" s="407"/>
      <c r="D47" s="407"/>
      <c r="E47" s="161" t="s">
        <v>8</v>
      </c>
      <c r="F47" s="156">
        <f>SUM(G47:L47)</f>
        <v>0</v>
      </c>
      <c r="G47" s="157">
        <f>VLOOKUP($G$8,$A$98:$GF$162,Formula!G47)</f>
        <v>0</v>
      </c>
      <c r="H47" s="157">
        <f>VLOOKUP($G$8,$A$98:$GF$162,Formula!H47)</f>
        <v>0</v>
      </c>
      <c r="I47" s="157">
        <f>VLOOKUP($G$8,$A$98:$GF$162,Formula!I47)</f>
        <v>0</v>
      </c>
      <c r="J47" s="157">
        <f>VLOOKUP($G$8,$A$98:$GF$162,Formula!J47)</f>
        <v>0</v>
      </c>
      <c r="K47" s="157">
        <f>VLOOKUP($G$8,$A$98:$GF$162,Formula!K47)</f>
        <v>0</v>
      </c>
      <c r="L47" s="173">
        <f>VLOOKUP($G$8,$A$98:$GF$162,Formula!L47)</f>
        <v>0</v>
      </c>
      <c r="M47" s="158"/>
      <c r="N47" s="154"/>
      <c r="O47" s="154"/>
      <c r="P47" s="154"/>
      <c r="Q47" s="154"/>
      <c r="R47" s="165"/>
    </row>
    <row r="48" spans="1:18" s="138" customFormat="1" ht="15.95" customHeight="1">
      <c r="A48" s="159"/>
      <c r="B48" s="402" t="s">
        <v>20</v>
      </c>
      <c r="C48" s="403"/>
      <c r="D48" s="403"/>
      <c r="E48" s="288" t="s">
        <v>6</v>
      </c>
      <c r="F48" s="289">
        <f t="shared" ref="F48:L48" si="15">+F49+F50</f>
        <v>0</v>
      </c>
      <c r="G48" s="290">
        <f t="shared" si="15"/>
        <v>0</v>
      </c>
      <c r="H48" s="290">
        <f t="shared" si="15"/>
        <v>0</v>
      </c>
      <c r="I48" s="290">
        <f t="shared" si="15"/>
        <v>0</v>
      </c>
      <c r="J48" s="290">
        <f t="shared" si="15"/>
        <v>0</v>
      </c>
      <c r="K48" s="290">
        <f t="shared" si="15"/>
        <v>0</v>
      </c>
      <c r="L48" s="291">
        <f t="shared" si="15"/>
        <v>0</v>
      </c>
      <c r="M48" s="153"/>
      <c r="N48" s="154"/>
      <c r="O48" s="154"/>
      <c r="P48" s="154"/>
      <c r="Q48" s="154"/>
      <c r="R48" s="165"/>
    </row>
    <row r="49" spans="1:19" s="138" customFormat="1" ht="15.95" customHeight="1">
      <c r="A49" s="159"/>
      <c r="B49" s="404"/>
      <c r="C49" s="405"/>
      <c r="D49" s="405"/>
      <c r="E49" s="149" t="s">
        <v>7</v>
      </c>
      <c r="F49" s="150">
        <f>SUM(G49:L49)</f>
        <v>0</v>
      </c>
      <c r="G49" s="151">
        <f>VLOOKUP($G$8,$A$98:$GF$162,Formula!G49)</f>
        <v>0</v>
      </c>
      <c r="H49" s="152">
        <f>VLOOKUP($G$8,$A$98:$GF$162,Formula!H49)</f>
        <v>0</v>
      </c>
      <c r="I49" s="151">
        <f>VLOOKUP($G$8,$A$98:$GF$162,Formula!I49)</f>
        <v>0</v>
      </c>
      <c r="J49" s="151">
        <f>VLOOKUP($G$8,$A$98:$GF$162,Formula!J49)</f>
        <v>0</v>
      </c>
      <c r="K49" s="151">
        <f>VLOOKUP($G$8,$A$98:$GF$162,Formula!K49)</f>
        <v>0</v>
      </c>
      <c r="L49" s="172"/>
      <c r="M49" s="153"/>
      <c r="N49" s="154"/>
      <c r="O49" s="154"/>
      <c r="P49" s="154"/>
      <c r="Q49" s="154"/>
      <c r="R49" s="165"/>
    </row>
    <row r="50" spans="1:19" s="138" customFormat="1" ht="15.95" customHeight="1" thickBot="1">
      <c r="A50" s="159"/>
      <c r="B50" s="406"/>
      <c r="C50" s="407"/>
      <c r="D50" s="407"/>
      <c r="E50" s="155" t="s">
        <v>8</v>
      </c>
      <c r="F50" s="156">
        <f>SUM(G50:L50)</f>
        <v>0</v>
      </c>
      <c r="G50" s="157">
        <f>VLOOKUP($G$8,$A$98:$GF$162,Formula!G50)</f>
        <v>0</v>
      </c>
      <c r="H50" s="157">
        <f>VLOOKUP($G$8,$A$98:$GF$162,Formula!H50)</f>
        <v>0</v>
      </c>
      <c r="I50" s="157">
        <f>VLOOKUP($G$8,$A$98:$GF$162,Formula!I50)</f>
        <v>0</v>
      </c>
      <c r="J50" s="157">
        <f>VLOOKUP($G$8,$A$98:$GF$162,Formula!J50)</f>
        <v>0</v>
      </c>
      <c r="K50" s="157">
        <f>VLOOKUP($G$8,$A$98:$GF$162,Formula!K50)</f>
        <v>0</v>
      </c>
      <c r="L50" s="173">
        <f>VLOOKUP($G$8,$A$98:$GF$162,Formula!L50)</f>
        <v>0</v>
      </c>
      <c r="M50" s="158"/>
      <c r="N50" s="154"/>
      <c r="O50" s="154"/>
      <c r="P50" s="154"/>
      <c r="Q50" s="154"/>
      <c r="R50" s="165"/>
    </row>
    <row r="51" spans="1:19" s="138" customFormat="1" ht="15.95" customHeight="1">
      <c r="A51" s="166"/>
      <c r="B51" s="396" t="s">
        <v>21</v>
      </c>
      <c r="C51" s="397"/>
      <c r="D51" s="397"/>
      <c r="E51" s="140" t="s">
        <v>6</v>
      </c>
      <c r="F51" s="141">
        <f t="shared" ref="F51:K51" si="16">+F52+F53</f>
        <v>2</v>
      </c>
      <c r="G51" s="142">
        <f t="shared" si="16"/>
        <v>1</v>
      </c>
      <c r="H51" s="142">
        <f t="shared" si="16"/>
        <v>0</v>
      </c>
      <c r="I51" s="142">
        <f t="shared" si="16"/>
        <v>0</v>
      </c>
      <c r="J51" s="142">
        <f t="shared" si="16"/>
        <v>1</v>
      </c>
      <c r="K51" s="142">
        <f t="shared" si="16"/>
        <v>0</v>
      </c>
      <c r="L51" s="225">
        <f>+L52+L53</f>
        <v>0</v>
      </c>
      <c r="M51" s="153"/>
      <c r="N51" s="154"/>
      <c r="O51" s="154"/>
      <c r="P51" s="154"/>
      <c r="Q51" s="154"/>
      <c r="R51" s="165"/>
      <c r="S51" s="165"/>
    </row>
    <row r="52" spans="1:19" s="138" customFormat="1" ht="15.95" customHeight="1">
      <c r="A52" s="166"/>
      <c r="B52" s="398"/>
      <c r="C52" s="399"/>
      <c r="D52" s="399"/>
      <c r="E52" s="143" t="s">
        <v>7</v>
      </c>
      <c r="F52" s="144">
        <f>SUM(G52:L52)</f>
        <v>0</v>
      </c>
      <c r="G52" s="145">
        <f t="shared" ref="G52:J53" si="17">+G55+G58+G61</f>
        <v>0</v>
      </c>
      <c r="H52" s="145">
        <f t="shared" si="17"/>
        <v>0</v>
      </c>
      <c r="I52" s="145">
        <f t="shared" si="17"/>
        <v>0</v>
      </c>
      <c r="J52" s="145">
        <f t="shared" si="17"/>
        <v>0</v>
      </c>
      <c r="K52" s="145">
        <f>+K55+K58+K61</f>
        <v>0</v>
      </c>
      <c r="L52" s="167"/>
      <c r="M52" s="168"/>
      <c r="N52" s="169"/>
      <c r="O52" s="169"/>
      <c r="P52" s="154"/>
      <c r="Q52" s="154"/>
      <c r="R52" s="165"/>
      <c r="S52" s="165"/>
    </row>
    <row r="53" spans="1:19" s="138" customFormat="1" ht="15.95" customHeight="1" thickBot="1">
      <c r="A53" s="166"/>
      <c r="B53" s="400"/>
      <c r="C53" s="401"/>
      <c r="D53" s="401"/>
      <c r="E53" s="170" t="s">
        <v>8</v>
      </c>
      <c r="F53" s="147">
        <f>SUM(G53:L53)</f>
        <v>2</v>
      </c>
      <c r="G53" s="148">
        <f t="shared" si="17"/>
        <v>1</v>
      </c>
      <c r="H53" s="148">
        <f t="shared" si="17"/>
        <v>0</v>
      </c>
      <c r="I53" s="148">
        <f t="shared" si="17"/>
        <v>0</v>
      </c>
      <c r="J53" s="148">
        <f t="shared" si="17"/>
        <v>1</v>
      </c>
      <c r="K53" s="148">
        <f>+K56+K59+K62</f>
        <v>0</v>
      </c>
      <c r="L53" s="171">
        <f>+L56+L59+L62</f>
        <v>0</v>
      </c>
      <c r="M53" s="168"/>
      <c r="N53" s="169"/>
      <c r="O53" s="169"/>
      <c r="P53" s="154"/>
      <c r="Q53" s="154"/>
      <c r="R53" s="165"/>
      <c r="S53" s="165"/>
    </row>
    <row r="54" spans="1:19" s="138" customFormat="1" ht="15.95" customHeight="1">
      <c r="A54" s="166"/>
      <c r="B54" s="402" t="s">
        <v>22</v>
      </c>
      <c r="C54" s="403"/>
      <c r="D54" s="403"/>
      <c r="E54" s="288" t="s">
        <v>6</v>
      </c>
      <c r="F54" s="289">
        <f t="shared" ref="F54:L54" si="18">+F55+F56</f>
        <v>0</v>
      </c>
      <c r="G54" s="290">
        <f t="shared" si="18"/>
        <v>0</v>
      </c>
      <c r="H54" s="290">
        <f t="shared" si="18"/>
        <v>0</v>
      </c>
      <c r="I54" s="290">
        <f t="shared" si="18"/>
        <v>0</v>
      </c>
      <c r="J54" s="290">
        <f t="shared" si="18"/>
        <v>0</v>
      </c>
      <c r="K54" s="290">
        <f t="shared" si="18"/>
        <v>0</v>
      </c>
      <c r="L54" s="291">
        <f t="shared" si="18"/>
        <v>0</v>
      </c>
      <c r="M54" s="153"/>
      <c r="N54" s="154"/>
      <c r="O54" s="154"/>
      <c r="P54" s="154"/>
      <c r="Q54" s="154"/>
      <c r="R54" s="139"/>
      <c r="S54" s="165"/>
    </row>
    <row r="55" spans="1:19" s="138" customFormat="1" ht="15.95" customHeight="1">
      <c r="A55" s="166"/>
      <c r="B55" s="404"/>
      <c r="C55" s="405"/>
      <c r="D55" s="405"/>
      <c r="E55" s="149" t="s">
        <v>7</v>
      </c>
      <c r="F55" s="150">
        <f>SUM(G55:L55)</f>
        <v>0</v>
      </c>
      <c r="G55" s="151">
        <f>VLOOKUP($G$8,$A$98:$GF$162,Formula!G55)</f>
        <v>0</v>
      </c>
      <c r="H55" s="152">
        <f>VLOOKUP($G$8,$A$98:$GF$162,Formula!H55)</f>
        <v>0</v>
      </c>
      <c r="I55" s="151">
        <f>VLOOKUP($G$8,$A$98:$GF$162,Formula!I55)</f>
        <v>0</v>
      </c>
      <c r="J55" s="151">
        <f>VLOOKUP($G$8,$A$98:$GF$162,Formula!J55)</f>
        <v>0</v>
      </c>
      <c r="K55" s="151">
        <f>VLOOKUP($G$8,$A$98:$GF$162,Formula!K55)</f>
        <v>0</v>
      </c>
      <c r="L55" s="172"/>
      <c r="M55" s="153"/>
      <c r="N55" s="154"/>
      <c r="O55" s="154"/>
      <c r="P55" s="154"/>
      <c r="Q55" s="154"/>
      <c r="R55" s="139"/>
      <c r="S55" s="165"/>
    </row>
    <row r="56" spans="1:19" s="138" customFormat="1" ht="15.95" customHeight="1" thickBot="1">
      <c r="A56" s="166"/>
      <c r="B56" s="406"/>
      <c r="C56" s="407"/>
      <c r="D56" s="407"/>
      <c r="E56" s="155" t="s">
        <v>8</v>
      </c>
      <c r="F56" s="156">
        <f>SUM(G56:L56)</f>
        <v>0</v>
      </c>
      <c r="G56" s="157">
        <f>VLOOKUP($G$8,$A$98:$GF$162,Formula!G56)</f>
        <v>0</v>
      </c>
      <c r="H56" s="157">
        <f>VLOOKUP($G$8,$A$98:$GF$162,Formula!H56)</f>
        <v>0</v>
      </c>
      <c r="I56" s="157">
        <f>VLOOKUP($G$8,$A$98:$GF$162,Formula!I56)</f>
        <v>0</v>
      </c>
      <c r="J56" s="157">
        <f>VLOOKUP($G$8,$A$98:$GF$162,Formula!J56)</f>
        <v>0</v>
      </c>
      <c r="K56" s="157">
        <f>VLOOKUP($G$8,$A$98:$GF$162,Formula!K56)</f>
        <v>0</v>
      </c>
      <c r="L56" s="173">
        <f>VLOOKUP($G$8,$A$98:$GF$162,Formula!L56)</f>
        <v>0</v>
      </c>
      <c r="M56" s="158"/>
      <c r="N56" s="154"/>
      <c r="O56" s="154"/>
      <c r="P56" s="154"/>
      <c r="Q56" s="154"/>
      <c r="R56" s="139"/>
      <c r="S56" s="165"/>
    </row>
    <row r="57" spans="1:19" s="138" customFormat="1" ht="15.95" customHeight="1">
      <c r="A57" s="166"/>
      <c r="B57" s="402" t="s">
        <v>23</v>
      </c>
      <c r="C57" s="403"/>
      <c r="D57" s="403"/>
      <c r="E57" s="288" t="s">
        <v>6</v>
      </c>
      <c r="F57" s="289">
        <f t="shared" ref="F57:L57" si="19">+F58+F59</f>
        <v>2</v>
      </c>
      <c r="G57" s="290">
        <f t="shared" si="19"/>
        <v>1</v>
      </c>
      <c r="H57" s="290">
        <f t="shared" si="19"/>
        <v>0</v>
      </c>
      <c r="I57" s="290">
        <f t="shared" si="19"/>
        <v>0</v>
      </c>
      <c r="J57" s="290">
        <f t="shared" si="19"/>
        <v>1</v>
      </c>
      <c r="K57" s="290">
        <f t="shared" si="19"/>
        <v>0</v>
      </c>
      <c r="L57" s="291">
        <f t="shared" si="19"/>
        <v>0</v>
      </c>
      <c r="M57" s="153"/>
      <c r="N57" s="154"/>
      <c r="O57" s="154"/>
      <c r="P57" s="154"/>
      <c r="Q57" s="154"/>
      <c r="R57" s="139"/>
      <c r="S57" s="165"/>
    </row>
    <row r="58" spans="1:19" s="138" customFormat="1" ht="15.95" customHeight="1">
      <c r="A58" s="166"/>
      <c r="B58" s="404"/>
      <c r="C58" s="405"/>
      <c r="D58" s="405"/>
      <c r="E58" s="149" t="s">
        <v>7</v>
      </c>
      <c r="F58" s="150">
        <f>SUM(G58:L58)</f>
        <v>0</v>
      </c>
      <c r="G58" s="152">
        <f>VLOOKUP($G$8,$A$98:$GF$162,Formula!G58)</f>
        <v>0</v>
      </c>
      <c r="H58" s="151">
        <f>VLOOKUP($G$8,$A$98:$GF$162,Formula!H58)</f>
        <v>0</v>
      </c>
      <c r="I58" s="151">
        <f>VLOOKUP($G$8,$A$98:$GF$162,Formula!I58)</f>
        <v>0</v>
      </c>
      <c r="J58" s="151">
        <f>VLOOKUP($G$8,$A$98:$GF$162,Formula!J58)</f>
        <v>0</v>
      </c>
      <c r="K58" s="151">
        <f>VLOOKUP($G$8,$A$98:$GF$162,Formula!K58)</f>
        <v>0</v>
      </c>
      <c r="L58" s="172"/>
      <c r="M58" s="153"/>
      <c r="N58" s="154"/>
      <c r="O58" s="154"/>
      <c r="P58" s="154"/>
      <c r="Q58" s="154"/>
      <c r="R58" s="139"/>
      <c r="S58" s="165"/>
    </row>
    <row r="59" spans="1:19" s="138" customFormat="1" ht="15.95" customHeight="1" thickBot="1">
      <c r="A59" s="166"/>
      <c r="B59" s="406"/>
      <c r="C59" s="407"/>
      <c r="D59" s="407"/>
      <c r="E59" s="155" t="s">
        <v>8</v>
      </c>
      <c r="F59" s="156">
        <f>SUM(G59:L59)</f>
        <v>2</v>
      </c>
      <c r="G59" s="157">
        <f>VLOOKUP($G$8,$A$98:$GF$162,Formula!G59)</f>
        <v>1</v>
      </c>
      <c r="H59" s="157">
        <f>VLOOKUP($G$8,$A$98:$GF$162,Formula!H59)</f>
        <v>0</v>
      </c>
      <c r="I59" s="157">
        <f>VLOOKUP($G$8,$A$98:$GF$162,Formula!I59)</f>
        <v>0</v>
      </c>
      <c r="J59" s="157">
        <f>VLOOKUP($G$8,$A$98:$GF$162,Formula!J59)</f>
        <v>1</v>
      </c>
      <c r="K59" s="157">
        <f>VLOOKUP($G$8,$A$98:$GF$162,Formula!K59)</f>
        <v>0</v>
      </c>
      <c r="L59" s="173">
        <f>VLOOKUP($G$8,$A$98:$GF$162,Formula!L59)</f>
        <v>0</v>
      </c>
      <c r="M59" s="158"/>
      <c r="N59" s="154"/>
      <c r="O59" s="154"/>
      <c r="P59" s="154"/>
      <c r="Q59" s="154"/>
      <c r="R59" s="139"/>
      <c r="S59" s="165"/>
    </row>
    <row r="60" spans="1:19" s="139" customFormat="1" ht="15.95" customHeight="1">
      <c r="A60" s="174"/>
      <c r="B60" s="402" t="s">
        <v>24</v>
      </c>
      <c r="C60" s="403"/>
      <c r="D60" s="403"/>
      <c r="E60" s="288" t="s">
        <v>6</v>
      </c>
      <c r="F60" s="289">
        <f t="shared" ref="F60:L60" si="20">+F61+F62</f>
        <v>0</v>
      </c>
      <c r="G60" s="290">
        <f t="shared" si="20"/>
        <v>0</v>
      </c>
      <c r="H60" s="290">
        <f t="shared" si="20"/>
        <v>0</v>
      </c>
      <c r="I60" s="290">
        <f t="shared" si="20"/>
        <v>0</v>
      </c>
      <c r="J60" s="290">
        <f t="shared" si="20"/>
        <v>0</v>
      </c>
      <c r="K60" s="290">
        <f t="shared" si="20"/>
        <v>0</v>
      </c>
      <c r="L60" s="291">
        <f t="shared" si="20"/>
        <v>0</v>
      </c>
      <c r="M60" s="168"/>
      <c r="N60" s="169"/>
      <c r="O60" s="169"/>
      <c r="P60" s="169"/>
      <c r="Q60" s="169"/>
    </row>
    <row r="61" spans="1:19" s="139" customFormat="1" ht="15.95" customHeight="1">
      <c r="A61" s="174"/>
      <c r="B61" s="404"/>
      <c r="C61" s="405"/>
      <c r="D61" s="405"/>
      <c r="E61" s="149" t="s">
        <v>7</v>
      </c>
      <c r="F61" s="150">
        <f>SUM(G61:L61)</f>
        <v>0</v>
      </c>
      <c r="G61" s="151">
        <f>VLOOKUP($G$8,$A$98:$GF$162,Formula!G61)</f>
        <v>0</v>
      </c>
      <c r="H61" s="152">
        <f>VLOOKUP($G$8,$A$98:$GF$162,Formula!H61)</f>
        <v>0</v>
      </c>
      <c r="I61" s="151">
        <f>VLOOKUP($G$8,$A$98:$GF$162,Formula!I61)</f>
        <v>0</v>
      </c>
      <c r="J61" s="151">
        <f>VLOOKUP($G$8,$A$98:$GF$162,Formula!J61)</f>
        <v>0</v>
      </c>
      <c r="K61" s="151">
        <f>VLOOKUP($G$8,$A$98:$GF$162,Formula!K61)</f>
        <v>0</v>
      </c>
      <c r="L61" s="172"/>
      <c r="M61" s="168"/>
      <c r="N61" s="169"/>
      <c r="O61" s="169"/>
      <c r="P61" s="169"/>
      <c r="Q61" s="169"/>
    </row>
    <row r="62" spans="1:19" s="139" customFormat="1" ht="15.95" customHeight="1" thickBot="1">
      <c r="A62" s="174"/>
      <c r="B62" s="408"/>
      <c r="C62" s="409"/>
      <c r="D62" s="409"/>
      <c r="E62" s="175" t="s">
        <v>8</v>
      </c>
      <c r="F62" s="195">
        <f>SUM(G62:L62)</f>
        <v>0</v>
      </c>
      <c r="G62" s="176">
        <f>VLOOKUP($G$8,$A$98:$GF$162,Formula!G62)</f>
        <v>0</v>
      </c>
      <c r="H62" s="176">
        <f>VLOOKUP($G$8,$A$98:$GF$162,Formula!H62)</f>
        <v>0</v>
      </c>
      <c r="I62" s="176">
        <f>VLOOKUP($G$8,$A$98:$GF$162,Formula!I62)</f>
        <v>0</v>
      </c>
      <c r="J62" s="176">
        <f>VLOOKUP($G$8,$A$98:$GF$162,Formula!J62)</f>
        <v>0</v>
      </c>
      <c r="K62" s="176">
        <f>VLOOKUP($G$8,$A$98:$GF$162,Formula!K62)</f>
        <v>0</v>
      </c>
      <c r="L62" s="177">
        <f>VLOOKUP($G$8,$A$98:$GF$162,Formula!L62)</f>
        <v>0</v>
      </c>
      <c r="M62" s="158"/>
      <c r="N62" s="169"/>
      <c r="O62" s="169"/>
      <c r="P62" s="169"/>
      <c r="Q62" s="169"/>
    </row>
    <row r="63" spans="1:19" s="139" customFormat="1" ht="15.95" customHeight="1" thickTop="1" thickBot="1">
      <c r="A63" s="178"/>
      <c r="B63" s="168"/>
      <c r="C63" s="168"/>
      <c r="D63" s="168"/>
      <c r="E63" s="179"/>
      <c r="F63" s="179"/>
      <c r="G63" s="179"/>
      <c r="H63" s="179"/>
      <c r="I63" s="179"/>
      <c r="J63" s="179"/>
      <c r="K63" s="180"/>
      <c r="L63" s="181"/>
      <c r="M63" s="181"/>
    </row>
    <row r="64" spans="1:19" s="138" customFormat="1" ht="15.95" customHeight="1" thickTop="1" thickBot="1">
      <c r="A64" s="137"/>
      <c r="B64" s="410" t="s">
        <v>63</v>
      </c>
      <c r="C64" s="411"/>
      <c r="D64" s="411"/>
      <c r="E64" s="412"/>
      <c r="F64" s="304" t="s">
        <v>2</v>
      </c>
      <c r="G64" s="305" t="s">
        <v>50</v>
      </c>
      <c r="H64" s="306" t="s">
        <v>51</v>
      </c>
      <c r="I64" s="306" t="s">
        <v>52</v>
      </c>
      <c r="J64" s="306" t="s">
        <v>53</v>
      </c>
      <c r="K64" s="306" t="s">
        <v>54</v>
      </c>
      <c r="L64" s="307" t="s">
        <v>4</v>
      </c>
      <c r="M64" s="181"/>
      <c r="N64" s="139"/>
      <c r="O64" s="139"/>
      <c r="P64" s="139"/>
      <c r="Q64" s="139"/>
    </row>
    <row r="65" spans="1:13" s="138" customFormat="1" ht="15.95" customHeight="1">
      <c r="A65" s="137"/>
      <c r="B65" s="418" t="s">
        <v>5</v>
      </c>
      <c r="C65" s="419"/>
      <c r="D65" s="419"/>
      <c r="E65" s="420"/>
      <c r="F65" s="228">
        <f t="shared" ref="F65:K65" si="21">+F66+F67</f>
        <v>0</v>
      </c>
      <c r="G65" s="229">
        <f t="shared" si="21"/>
        <v>0</v>
      </c>
      <c r="H65" s="230">
        <f t="shared" si="21"/>
        <v>0</v>
      </c>
      <c r="I65" s="230">
        <f t="shared" si="21"/>
        <v>0</v>
      </c>
      <c r="J65" s="230">
        <f t="shared" si="21"/>
        <v>0</v>
      </c>
      <c r="K65" s="230">
        <f t="shared" si="21"/>
        <v>0</v>
      </c>
      <c r="L65" s="231">
        <f>+L66+L67</f>
        <v>0</v>
      </c>
      <c r="M65" s="182"/>
    </row>
    <row r="66" spans="1:13" s="138" customFormat="1" ht="15.95" customHeight="1">
      <c r="A66" s="137"/>
      <c r="B66" s="413" t="s">
        <v>25</v>
      </c>
      <c r="C66" s="414"/>
      <c r="D66" s="414"/>
      <c r="E66" s="415"/>
      <c r="F66" s="191">
        <f>SUM(G66:L66)</f>
        <v>0</v>
      </c>
      <c r="G66" s="183">
        <f>VLOOKUP($G$8,$A$98:$GF$162,149)</f>
        <v>0</v>
      </c>
      <c r="H66" s="184">
        <f>VLOOKUP($G$8,$A$98:$GF$162,151)</f>
        <v>0</v>
      </c>
      <c r="I66" s="184">
        <f>VLOOKUP($G$8,$A$98:$GF$162,153)</f>
        <v>0</v>
      </c>
      <c r="J66" s="183">
        <f>VLOOKUP($G$8,$A$98:$GF$162,155)</f>
        <v>0</v>
      </c>
      <c r="K66" s="183">
        <f>VLOOKUP($G$8,$A$98:$GF$162,157)</f>
        <v>0</v>
      </c>
      <c r="L66" s="186">
        <f>VLOOKUP($G$8,$A$98:$GF$162,159)</f>
        <v>0</v>
      </c>
      <c r="M66" s="182"/>
    </row>
    <row r="67" spans="1:13" s="138" customFormat="1" ht="15.95" customHeight="1">
      <c r="A67" s="137"/>
      <c r="B67" s="421" t="s">
        <v>64</v>
      </c>
      <c r="C67" s="422"/>
      <c r="D67" s="422"/>
      <c r="E67" s="423"/>
      <c r="F67" s="232">
        <f>SUM(G67:L67)</f>
        <v>0</v>
      </c>
      <c r="G67" s="151">
        <f>VLOOKUP($G$8,$A$98:$GF$162,150)</f>
        <v>0</v>
      </c>
      <c r="H67" s="151">
        <f>VLOOKUP($G$8,$A$98:$GF$162,152)</f>
        <v>0</v>
      </c>
      <c r="I67" s="151">
        <f>VLOOKUP($G$8,$A$98:$GF$162,154)</f>
        <v>0</v>
      </c>
      <c r="J67" s="151">
        <f>VLOOKUP($G$8,$A$98:$GF$162,156)</f>
        <v>0</v>
      </c>
      <c r="K67" s="151">
        <f>VLOOKUP($G$8,$A$98:$GF$162,158)</f>
        <v>0</v>
      </c>
      <c r="L67" s="186">
        <f>VLOOKUP($G$8,$A$98:$GF$162,160)</f>
        <v>0</v>
      </c>
      <c r="M67" s="187"/>
    </row>
    <row r="68" spans="1:13" s="137" customFormat="1" ht="15.95" customHeight="1" thickBot="1">
      <c r="B68" s="424" t="s">
        <v>65</v>
      </c>
      <c r="C68" s="425"/>
      <c r="D68" s="425"/>
      <c r="E68" s="426"/>
      <c r="F68" s="233">
        <f>SUM(G68:L68)</f>
        <v>0</v>
      </c>
      <c r="G68" s="244">
        <f>VLOOKUP($G$8,$A$98:$GF$162,161)</f>
        <v>0</v>
      </c>
      <c r="H68" s="245">
        <f>VLOOKUP($G$8,$A$98:$GF$162,163)</f>
        <v>0</v>
      </c>
      <c r="I68" s="245">
        <f>VLOOKUP($G$8,$A$98:$GF$162,165)</f>
        <v>0</v>
      </c>
      <c r="J68" s="245">
        <f>VLOOKUP($G$8,$A$98:$GF$162,167)</f>
        <v>0</v>
      </c>
      <c r="K68" s="245">
        <f>VLOOKUP($G$8,$A$98:$GF$162,169)</f>
        <v>0</v>
      </c>
      <c r="L68" s="246">
        <f>VLOOKUP($G$8,$A$98:$GF$162,161)</f>
        <v>0</v>
      </c>
      <c r="M68" s="188"/>
    </row>
    <row r="69" spans="1:13" s="137" customFormat="1" ht="15.95" customHeight="1" thickTop="1" thickBot="1">
      <c r="B69" s="189"/>
      <c r="C69" s="189"/>
      <c r="D69" s="189"/>
      <c r="E69" s="190"/>
      <c r="F69" s="180"/>
      <c r="G69" s="180"/>
      <c r="H69" s="180"/>
      <c r="I69" s="180"/>
      <c r="J69" s="180"/>
      <c r="K69" s="180"/>
      <c r="L69" s="180"/>
      <c r="M69" s="188"/>
    </row>
    <row r="70" spans="1:13" s="137" customFormat="1" ht="15.95" customHeight="1" thickTop="1" thickBot="1">
      <c r="B70" s="410" t="s">
        <v>26</v>
      </c>
      <c r="C70" s="411"/>
      <c r="D70" s="411"/>
      <c r="E70" s="412"/>
      <c r="F70" s="304" t="s">
        <v>2</v>
      </c>
      <c r="G70" s="305" t="s">
        <v>50</v>
      </c>
      <c r="H70" s="306" t="s">
        <v>51</v>
      </c>
      <c r="I70" s="306" t="s">
        <v>52</v>
      </c>
      <c r="J70" s="306" t="s">
        <v>53</v>
      </c>
      <c r="K70" s="306" t="s">
        <v>54</v>
      </c>
      <c r="L70" s="307" t="s">
        <v>4</v>
      </c>
      <c r="M70" s="188"/>
    </row>
    <row r="71" spans="1:13" s="137" customFormat="1" ht="15.95" customHeight="1">
      <c r="B71" s="427" t="s">
        <v>5</v>
      </c>
      <c r="C71" s="428"/>
      <c r="D71" s="428"/>
      <c r="E71" s="428"/>
      <c r="F71" s="140">
        <f t="shared" ref="F71:L71" si="22">+F72+F73</f>
        <v>0</v>
      </c>
      <c r="G71" s="141">
        <f t="shared" si="22"/>
        <v>0</v>
      </c>
      <c r="H71" s="230">
        <f t="shared" si="22"/>
        <v>0</v>
      </c>
      <c r="I71" s="142">
        <f t="shared" si="22"/>
        <v>0</v>
      </c>
      <c r="J71" s="142">
        <f t="shared" si="22"/>
        <v>0</v>
      </c>
      <c r="K71" s="142">
        <f t="shared" si="22"/>
        <v>0</v>
      </c>
      <c r="L71" s="225">
        <f t="shared" si="22"/>
        <v>0</v>
      </c>
      <c r="M71" s="188"/>
    </row>
    <row r="72" spans="1:13" s="137" customFormat="1" ht="15.95" customHeight="1">
      <c r="B72" s="429" t="s">
        <v>27</v>
      </c>
      <c r="C72" s="430"/>
      <c r="D72" s="430"/>
      <c r="E72" s="431"/>
      <c r="F72" s="191">
        <f>SUM(G72:L72)</f>
        <v>0</v>
      </c>
      <c r="G72" s="192">
        <f>VLOOKUP($G$8,$A$98:$GF$162,Formula!G72)</f>
        <v>0</v>
      </c>
      <c r="H72" s="183">
        <f>VLOOKUP($G$8,$A$98:$GF$162,Formula!H72)</f>
        <v>0</v>
      </c>
      <c r="I72" s="183">
        <f>VLOOKUP($G$8,$A$98:$GF$162,Formula!I72)</f>
        <v>0</v>
      </c>
      <c r="J72" s="193">
        <f>VLOOKUP($G$8,$A$98:$GF$162,Formula!J72)</f>
        <v>0</v>
      </c>
      <c r="K72" s="193">
        <f>VLOOKUP($G$8,$A$98:$GF$162,Formula!K72)</f>
        <v>0</v>
      </c>
      <c r="L72" s="249">
        <f>VLOOKUP($G$8,$A$98:$GF$162,Formula!L72)</f>
        <v>0</v>
      </c>
      <c r="M72" s="188"/>
    </row>
    <row r="73" spans="1:13" s="137" customFormat="1" ht="15.95" customHeight="1" thickBot="1">
      <c r="B73" s="391" t="s">
        <v>28</v>
      </c>
      <c r="C73" s="392"/>
      <c r="D73" s="392"/>
      <c r="E73" s="393"/>
      <c r="F73" s="194">
        <f>SUM(G73:L73)</f>
        <v>0</v>
      </c>
      <c r="G73" s="250">
        <f>VLOOKUP($G$8,$A$98:$GF$162,Formula!G73)</f>
        <v>0</v>
      </c>
      <c r="H73" s="196">
        <f>VLOOKUP($G$8,$A$98:$GF$162,Formula!H73)</f>
        <v>0</v>
      </c>
      <c r="I73" s="196">
        <f>VLOOKUP($G$8,$A$98:$GF$162,Formula!I73)</f>
        <v>0</v>
      </c>
      <c r="J73" s="197">
        <f>VLOOKUP($G$8,$A$98:$GF$162,Formula!J73)</f>
        <v>0</v>
      </c>
      <c r="K73" s="197">
        <f>VLOOKUP($G$8,$A$98:$GF$162,Formula!K73)</f>
        <v>0</v>
      </c>
      <c r="L73" s="198">
        <f>VLOOKUP($G$8,$A$98:$GF$162,Formula!L73)</f>
        <v>0</v>
      </c>
      <c r="M73" s="188"/>
    </row>
    <row r="74" spans="1:13" s="137" customFormat="1" ht="15.95" customHeight="1" thickTop="1" thickBot="1">
      <c r="B74" s="180"/>
      <c r="C74" s="180"/>
      <c r="D74" s="180"/>
      <c r="E74" s="180"/>
      <c r="F74" s="180"/>
      <c r="G74" s="180"/>
      <c r="H74" s="180"/>
      <c r="I74" s="180"/>
      <c r="J74" s="180"/>
      <c r="K74" s="188"/>
      <c r="L74" s="188"/>
      <c r="M74" s="188"/>
    </row>
    <row r="75" spans="1:13" s="137" customFormat="1" ht="15.95" customHeight="1" thickTop="1" thickBot="1">
      <c r="B75" s="394" t="s">
        <v>49</v>
      </c>
      <c r="C75" s="395"/>
      <c r="D75" s="395"/>
      <c r="E75" s="310" t="s">
        <v>66</v>
      </c>
      <c r="F75" s="311" t="s">
        <v>43</v>
      </c>
      <c r="G75" s="180"/>
      <c r="H75" s="180"/>
      <c r="I75" s="180"/>
      <c r="J75" s="180"/>
      <c r="K75" s="188"/>
      <c r="L75" s="188"/>
      <c r="M75" s="188"/>
    </row>
    <row r="76" spans="1:13" s="137" customFormat="1" ht="15.95" customHeight="1" thickBot="1">
      <c r="B76" s="416" t="s">
        <v>5</v>
      </c>
      <c r="C76" s="417"/>
      <c r="D76" s="417"/>
      <c r="E76" s="242">
        <f>SUM(E77:E81)</f>
        <v>8</v>
      </c>
      <c r="F76" s="260">
        <f>SUM(F77:F81)</f>
        <v>13</v>
      </c>
      <c r="G76" s="180"/>
      <c r="H76" s="180"/>
      <c r="I76" s="180"/>
      <c r="J76" s="180"/>
      <c r="K76" s="188"/>
      <c r="L76" s="188"/>
      <c r="M76" s="188"/>
    </row>
    <row r="77" spans="1:13" s="137" customFormat="1" ht="15.95" customHeight="1">
      <c r="B77" s="261" t="s">
        <v>44</v>
      </c>
      <c r="C77" s="199"/>
      <c r="D77" s="199"/>
      <c r="E77" s="240">
        <f>VLOOKUP($G$8,$A$98:$GF$162,Formula!E77)</f>
        <v>2</v>
      </c>
      <c r="F77" s="185">
        <f>VLOOKUP($G$8,$A$98:$GF$162,Formula!F77)</f>
        <v>5</v>
      </c>
      <c r="G77" s="180"/>
      <c r="H77" s="180"/>
      <c r="I77" s="180"/>
      <c r="J77" s="180"/>
      <c r="K77" s="188"/>
      <c r="L77" s="188"/>
      <c r="M77" s="188"/>
    </row>
    <row r="78" spans="1:13" s="137" customFormat="1" ht="15.95" customHeight="1">
      <c r="B78" s="262" t="s">
        <v>45</v>
      </c>
      <c r="C78" s="200"/>
      <c r="D78" s="200"/>
      <c r="E78" s="238">
        <f>VLOOKUP($G$8,$A$98:$GF$162,Formula!E78)</f>
        <v>0</v>
      </c>
      <c r="F78" s="186">
        <f>VLOOKUP($G$8,$A$98:$GF$162,Formula!F78)</f>
        <v>0</v>
      </c>
      <c r="G78" s="180"/>
      <c r="H78" s="180"/>
      <c r="I78" s="180"/>
      <c r="J78" s="180"/>
      <c r="K78" s="188"/>
      <c r="L78" s="188"/>
      <c r="M78" s="188"/>
    </row>
    <row r="79" spans="1:13" s="137" customFormat="1" ht="15.95" customHeight="1">
      <c r="B79" s="262" t="s">
        <v>46</v>
      </c>
      <c r="C79" s="200"/>
      <c r="D79" s="200"/>
      <c r="E79" s="238">
        <f>VLOOKUP($G$8,$A$98:$GF$162,Formula!E79)</f>
        <v>0</v>
      </c>
      <c r="F79" s="186">
        <f>VLOOKUP($G$8,$A$98:$GF$162,Formula!F79)</f>
        <v>0</v>
      </c>
      <c r="G79" s="180"/>
      <c r="H79" s="180"/>
      <c r="I79" s="180"/>
      <c r="J79" s="180"/>
      <c r="K79" s="188"/>
      <c r="L79" s="188"/>
      <c r="M79" s="188"/>
    </row>
    <row r="80" spans="1:13" s="137" customFormat="1" ht="15.95" customHeight="1">
      <c r="B80" s="262" t="s">
        <v>47</v>
      </c>
      <c r="C80" s="200"/>
      <c r="D80" s="200"/>
      <c r="E80" s="238">
        <f>VLOOKUP($G$8,$A$98:$GF$162,Formula!E80)</f>
        <v>6</v>
      </c>
      <c r="F80" s="186">
        <f>VLOOKUP($G$8,$A$98:$GF$162,Formula!F80)</f>
        <v>8</v>
      </c>
      <c r="G80" s="188"/>
      <c r="H80" s="188"/>
      <c r="I80" s="188"/>
      <c r="J80" s="188"/>
      <c r="K80" s="188"/>
      <c r="L80" s="188"/>
      <c r="M80" s="188"/>
    </row>
    <row r="81" spans="1:188" s="137" customFormat="1" ht="15.95" customHeight="1" thickBot="1">
      <c r="B81" s="263" t="s">
        <v>48</v>
      </c>
      <c r="C81" s="264"/>
      <c r="D81" s="264"/>
      <c r="E81" s="244">
        <f>VLOOKUP($G$8,$A$98:$GF$162,Formula!E81)</f>
        <v>0</v>
      </c>
      <c r="F81" s="246">
        <f>VLOOKUP($G$8,$A$98:$GF$162,Formula!F81)</f>
        <v>0</v>
      </c>
      <c r="G81" s="201"/>
      <c r="H81" s="201"/>
      <c r="I81" s="201"/>
      <c r="J81" s="201"/>
      <c r="K81" s="201"/>
      <c r="L81" s="201"/>
      <c r="M81" s="201"/>
      <c r="N81" s="202"/>
      <c r="O81" s="202"/>
      <c r="P81" s="202"/>
      <c r="Q81" s="203"/>
      <c r="R81" s="203"/>
      <c r="S81" s="203"/>
      <c r="T81" s="203"/>
      <c r="U81" s="203"/>
      <c r="V81" s="203"/>
      <c r="W81" s="234"/>
      <c r="X81" s="234"/>
      <c r="Y81" s="234"/>
      <c r="Z81" s="234"/>
      <c r="AA81" s="234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</row>
    <row r="82" spans="1:188" ht="10.5" customHeight="1" thickTop="1">
      <c r="B82" s="126"/>
      <c r="C82" s="126"/>
      <c r="D82" s="126"/>
      <c r="E82" s="204"/>
      <c r="F82" s="204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3"/>
      <c r="R82" s="203"/>
      <c r="S82" s="203"/>
      <c r="T82" s="203"/>
      <c r="U82" s="203"/>
      <c r="V82" s="203"/>
      <c r="W82" s="234"/>
      <c r="X82" s="234"/>
      <c r="Y82" s="234"/>
      <c r="Z82" s="234"/>
      <c r="AA82" s="234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</row>
    <row r="83" spans="1:188" ht="10.5" customHeight="1">
      <c r="B83" s="126"/>
      <c r="C83" s="126"/>
      <c r="D83" s="126"/>
      <c r="E83" s="204"/>
      <c r="F83" s="204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3"/>
      <c r="R83" s="203"/>
      <c r="S83" s="203"/>
      <c r="T83" s="203"/>
      <c r="U83" s="203"/>
      <c r="V83" s="203"/>
      <c r="W83" s="234"/>
      <c r="X83" s="234"/>
      <c r="Y83" s="234"/>
      <c r="Z83" s="234"/>
      <c r="AA83" s="234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</row>
    <row r="84" spans="1:188">
      <c r="F84" s="202"/>
      <c r="G84" s="202"/>
      <c r="H84" s="205"/>
      <c r="I84" s="202"/>
      <c r="J84" s="202"/>
      <c r="K84" s="202"/>
      <c r="L84" s="202"/>
      <c r="M84" s="202"/>
      <c r="N84" s="202"/>
      <c r="O84" s="202"/>
      <c r="P84" s="202"/>
      <c r="Q84" s="203"/>
      <c r="R84" s="203"/>
      <c r="S84" s="203"/>
      <c r="T84" s="203"/>
      <c r="U84" s="203"/>
      <c r="V84" s="203"/>
      <c r="W84" s="234"/>
      <c r="X84" s="234"/>
      <c r="Y84" s="234"/>
      <c r="Z84" s="234"/>
      <c r="AA84" s="234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</row>
    <row r="85" spans="1:188">
      <c r="F85" s="202"/>
      <c r="G85" s="202"/>
      <c r="H85" s="205"/>
      <c r="I85" s="202"/>
      <c r="J85" s="202"/>
      <c r="K85" s="202"/>
      <c r="L85" s="202"/>
      <c r="M85" s="202"/>
      <c r="N85" s="202"/>
      <c r="O85" s="202"/>
      <c r="P85" s="202"/>
      <c r="Q85" s="203"/>
      <c r="R85" s="203"/>
      <c r="S85" s="203"/>
      <c r="T85" s="203"/>
      <c r="U85" s="203"/>
      <c r="V85" s="203"/>
      <c r="W85" s="234"/>
      <c r="X85" s="234"/>
      <c r="Y85" s="234"/>
      <c r="Z85" s="234"/>
      <c r="AA85" s="234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</row>
    <row r="86" spans="1:188">
      <c r="F86" s="202"/>
      <c r="G86" s="202"/>
      <c r="H86" s="205"/>
      <c r="I86" s="202"/>
      <c r="J86" s="202"/>
      <c r="K86" s="202"/>
      <c r="L86" s="202"/>
      <c r="M86" s="202"/>
      <c r="N86" s="202"/>
      <c r="O86" s="202"/>
      <c r="P86" s="202"/>
      <c r="Q86" s="203"/>
      <c r="R86" s="203"/>
      <c r="S86" s="203"/>
      <c r="T86" s="203"/>
      <c r="U86" s="203"/>
      <c r="V86" s="203"/>
      <c r="W86" s="234"/>
      <c r="X86" s="234"/>
      <c r="Y86" s="234"/>
      <c r="Z86" s="234"/>
      <c r="AA86" s="234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</row>
    <row r="87" spans="1:188">
      <c r="F87" s="202"/>
      <c r="G87" s="202"/>
      <c r="H87" s="205"/>
      <c r="I87" s="202"/>
      <c r="J87" s="202"/>
      <c r="K87" s="202"/>
      <c r="L87" s="202"/>
      <c r="M87" s="202"/>
      <c r="N87" s="202"/>
      <c r="O87" s="202"/>
      <c r="P87" s="202"/>
      <c r="Q87" s="203"/>
      <c r="R87" s="203"/>
      <c r="S87" s="203"/>
      <c r="T87" s="203"/>
      <c r="U87" s="203"/>
      <c r="V87" s="203"/>
      <c r="W87" s="234"/>
      <c r="X87" s="234"/>
      <c r="Y87" s="234"/>
      <c r="Z87" s="234"/>
      <c r="AA87" s="234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</row>
    <row r="88" spans="1:188">
      <c r="F88" s="202"/>
      <c r="G88" s="202"/>
      <c r="H88" s="205"/>
      <c r="I88" s="202"/>
      <c r="J88" s="202"/>
      <c r="K88" s="202"/>
      <c r="L88" s="202"/>
      <c r="M88" s="202"/>
      <c r="N88" s="202"/>
      <c r="O88" s="202"/>
      <c r="P88" s="202"/>
      <c r="Q88" s="203"/>
      <c r="R88" s="203"/>
      <c r="S88" s="203"/>
      <c r="T88" s="203"/>
      <c r="U88" s="203"/>
      <c r="V88" s="203"/>
      <c r="W88" s="234"/>
      <c r="X88" s="234"/>
      <c r="Y88" s="234"/>
      <c r="Z88" s="234"/>
      <c r="AA88" s="234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</row>
    <row r="89" spans="1:188">
      <c r="F89" s="202"/>
      <c r="G89" s="202"/>
      <c r="H89" s="205"/>
      <c r="I89" s="202"/>
      <c r="J89" s="202"/>
      <c r="K89" s="202"/>
      <c r="L89" s="202"/>
      <c r="M89" s="202"/>
      <c r="N89" s="202"/>
      <c r="O89" s="202"/>
      <c r="P89" s="202"/>
      <c r="Q89" s="203"/>
      <c r="R89" s="203"/>
      <c r="S89" s="203"/>
      <c r="T89" s="203"/>
      <c r="U89" s="203"/>
      <c r="V89" s="203"/>
      <c r="W89" s="234"/>
      <c r="X89" s="234"/>
      <c r="Y89" s="234"/>
      <c r="Z89" s="234"/>
      <c r="AA89" s="234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</row>
    <row r="90" spans="1:188">
      <c r="F90" s="202"/>
      <c r="G90" s="202"/>
      <c r="H90" s="205"/>
      <c r="I90" s="202"/>
      <c r="J90" s="202"/>
      <c r="K90" s="202"/>
      <c r="L90" s="202"/>
      <c r="M90" s="202"/>
      <c r="N90" s="202"/>
      <c r="O90" s="202"/>
      <c r="P90" s="202"/>
      <c r="Q90" s="203"/>
      <c r="R90" s="203"/>
      <c r="S90" s="203"/>
      <c r="T90" s="203"/>
      <c r="U90" s="203"/>
      <c r="V90" s="203"/>
      <c r="W90" s="234"/>
      <c r="X90" s="234"/>
      <c r="Y90" s="234"/>
      <c r="Z90" s="234"/>
      <c r="AA90" s="234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</row>
    <row r="91" spans="1:188">
      <c r="F91" s="202"/>
      <c r="G91" s="202"/>
      <c r="H91" s="205"/>
      <c r="I91" s="202"/>
      <c r="J91" s="202"/>
      <c r="K91" s="202"/>
      <c r="L91" s="202"/>
      <c r="M91" s="202"/>
      <c r="N91" s="202"/>
      <c r="O91" s="202"/>
      <c r="P91" s="202"/>
      <c r="Q91" s="203"/>
      <c r="R91" s="203"/>
      <c r="S91" s="203"/>
      <c r="T91" s="203"/>
      <c r="U91" s="203"/>
      <c r="V91" s="203"/>
      <c r="W91" s="234"/>
      <c r="X91" s="234"/>
      <c r="Y91" s="234"/>
      <c r="Z91" s="234"/>
      <c r="AA91" s="234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</row>
    <row r="92" spans="1:188" s="206" customFormat="1" ht="12"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7"/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  <c r="BI92" s="207"/>
      <c r="BJ92" s="207"/>
      <c r="BK92" s="207"/>
      <c r="BL92" s="207"/>
      <c r="BM92" s="207"/>
      <c r="BN92" s="207"/>
      <c r="BO92" s="207"/>
      <c r="BP92" s="207"/>
      <c r="BQ92" s="207"/>
      <c r="BR92" s="207"/>
      <c r="BS92" s="207"/>
      <c r="BT92" s="207"/>
      <c r="BU92" s="207"/>
      <c r="BV92" s="207"/>
      <c r="BW92" s="207"/>
      <c r="BX92" s="207"/>
      <c r="BY92" s="207"/>
      <c r="BZ92" s="207"/>
      <c r="CA92" s="207"/>
      <c r="CB92" s="207"/>
      <c r="CC92" s="207"/>
      <c r="CD92" s="207"/>
      <c r="CE92" s="207"/>
      <c r="CF92" s="207"/>
      <c r="CG92" s="207"/>
      <c r="CH92" s="207"/>
      <c r="CI92" s="207"/>
      <c r="CJ92" s="207"/>
      <c r="CK92" s="207"/>
      <c r="CL92" s="207"/>
      <c r="CM92" s="207"/>
      <c r="CN92" s="207"/>
      <c r="CO92" s="207"/>
      <c r="CP92" s="207"/>
      <c r="CQ92" s="207"/>
      <c r="CR92" s="207"/>
      <c r="CS92" s="207"/>
      <c r="CT92" s="207"/>
      <c r="CU92" s="207"/>
      <c r="CV92" s="207"/>
      <c r="CW92" s="207"/>
      <c r="CX92" s="207"/>
      <c r="CY92" s="207"/>
      <c r="CZ92" s="207"/>
      <c r="DA92" s="207"/>
      <c r="DB92" s="207"/>
      <c r="DC92" s="207"/>
      <c r="DD92" s="207"/>
      <c r="DE92" s="207"/>
      <c r="DF92" s="207"/>
      <c r="DG92" s="207"/>
      <c r="DH92" s="207"/>
      <c r="DI92" s="207"/>
      <c r="DJ92" s="207"/>
      <c r="DK92" s="207"/>
      <c r="DL92" s="207"/>
      <c r="DM92" s="207"/>
      <c r="DN92" s="207"/>
      <c r="DO92" s="207"/>
      <c r="DP92" s="207"/>
      <c r="DQ92" s="207"/>
      <c r="DR92" s="207"/>
      <c r="DS92" s="207"/>
      <c r="DT92" s="207"/>
      <c r="DU92" s="207"/>
      <c r="DV92" s="207"/>
      <c r="DW92" s="207"/>
      <c r="DX92" s="207"/>
      <c r="DY92" s="207"/>
      <c r="DZ92" s="207"/>
      <c r="EA92" s="207"/>
      <c r="EB92" s="207"/>
      <c r="EC92" s="207"/>
      <c r="ED92" s="207"/>
      <c r="EE92" s="207"/>
      <c r="EF92" s="207"/>
      <c r="EG92" s="207"/>
      <c r="EH92" s="207"/>
      <c r="EI92" s="207"/>
      <c r="EJ92" s="207"/>
      <c r="EK92" s="207"/>
      <c r="EL92" s="207"/>
      <c r="EM92" s="207"/>
      <c r="EN92" s="207"/>
      <c r="EO92" s="207"/>
      <c r="EP92" s="207"/>
      <c r="EQ92" s="207"/>
      <c r="ER92" s="207"/>
      <c r="ES92" s="207"/>
      <c r="ET92" s="207"/>
      <c r="EU92" s="207"/>
      <c r="EV92" s="207"/>
      <c r="EW92" s="207"/>
      <c r="EX92" s="207"/>
      <c r="EY92" s="207"/>
      <c r="EZ92" s="207"/>
      <c r="FA92" s="207"/>
      <c r="FB92" s="207"/>
      <c r="FC92" s="207"/>
      <c r="FD92" s="207"/>
      <c r="FE92" s="207"/>
      <c r="FF92" s="207"/>
      <c r="FG92" s="207"/>
      <c r="FH92" s="207"/>
      <c r="FI92" s="207"/>
      <c r="FJ92" s="207"/>
      <c r="FK92" s="207"/>
      <c r="FL92" s="207"/>
      <c r="FM92" s="207"/>
      <c r="FN92" s="207"/>
      <c r="FO92" s="207"/>
      <c r="FP92" s="207"/>
      <c r="FQ92" s="207"/>
      <c r="FR92" s="207"/>
      <c r="FS92" s="207"/>
      <c r="FT92" s="207"/>
      <c r="FU92" s="207"/>
      <c r="FV92" s="207"/>
      <c r="FW92" s="207"/>
      <c r="FX92" s="207"/>
      <c r="FY92" s="207"/>
      <c r="FZ92" s="207"/>
      <c r="GA92" s="207"/>
      <c r="GB92" s="207"/>
      <c r="GC92" s="207"/>
      <c r="GD92" s="207"/>
      <c r="GE92" s="207"/>
      <c r="GF92" s="207"/>
    </row>
    <row r="93" spans="1:188" s="206" customFormat="1" ht="12">
      <c r="F93" s="206">
        <v>1</v>
      </c>
      <c r="G93" s="206">
        <v>2</v>
      </c>
      <c r="H93" s="206">
        <v>3</v>
      </c>
      <c r="I93" s="206">
        <v>4</v>
      </c>
      <c r="J93" s="206">
        <v>5</v>
      </c>
      <c r="K93" s="206">
        <v>6</v>
      </c>
      <c r="L93" s="206">
        <v>7</v>
      </c>
      <c r="M93" s="206">
        <v>8</v>
      </c>
      <c r="N93" s="206">
        <v>9</v>
      </c>
      <c r="O93" s="206">
        <v>10</v>
      </c>
      <c r="P93" s="206">
        <v>11</v>
      </c>
      <c r="Q93" s="206">
        <v>12</v>
      </c>
      <c r="R93" s="206">
        <v>13</v>
      </c>
      <c r="S93" s="206">
        <v>14</v>
      </c>
      <c r="T93" s="206">
        <v>15</v>
      </c>
      <c r="U93" s="206">
        <v>16</v>
      </c>
      <c r="V93" s="206">
        <v>17</v>
      </c>
      <c r="W93" s="206">
        <v>18</v>
      </c>
      <c r="X93" s="206">
        <v>19</v>
      </c>
      <c r="Y93" s="206">
        <v>20</v>
      </c>
      <c r="Z93" s="206">
        <v>21</v>
      </c>
      <c r="AA93" s="206">
        <v>22</v>
      </c>
      <c r="AB93" s="206">
        <v>23</v>
      </c>
      <c r="AC93" s="206">
        <v>24</v>
      </c>
      <c r="AD93" s="206">
        <v>25</v>
      </c>
      <c r="AE93" s="206">
        <v>26</v>
      </c>
      <c r="AF93" s="206">
        <v>27</v>
      </c>
      <c r="AG93" s="206">
        <v>28</v>
      </c>
      <c r="AH93" s="206">
        <v>29</v>
      </c>
      <c r="AI93" s="206">
        <v>30</v>
      </c>
      <c r="AJ93" s="206">
        <v>31</v>
      </c>
      <c r="AK93" s="206">
        <v>32</v>
      </c>
      <c r="AL93" s="206">
        <v>33</v>
      </c>
      <c r="AM93" s="206">
        <v>34</v>
      </c>
      <c r="AN93" s="206">
        <v>35</v>
      </c>
      <c r="AO93" s="206">
        <v>36</v>
      </c>
      <c r="AP93" s="206">
        <v>37</v>
      </c>
      <c r="AQ93" s="206">
        <v>38</v>
      </c>
      <c r="AR93" s="206">
        <v>39</v>
      </c>
      <c r="AS93" s="206">
        <v>40</v>
      </c>
      <c r="AT93" s="206">
        <v>41</v>
      </c>
      <c r="AU93" s="206">
        <v>42</v>
      </c>
      <c r="AV93" s="206">
        <v>43</v>
      </c>
      <c r="AW93" s="206">
        <v>44</v>
      </c>
      <c r="AX93" s="206">
        <v>45</v>
      </c>
      <c r="AY93" s="206">
        <v>46</v>
      </c>
      <c r="AZ93" s="206">
        <v>47</v>
      </c>
      <c r="BA93" s="206">
        <v>48</v>
      </c>
      <c r="BB93" s="206">
        <v>49</v>
      </c>
      <c r="BC93" s="206">
        <v>50</v>
      </c>
      <c r="BD93" s="206">
        <v>51</v>
      </c>
      <c r="BE93" s="206">
        <v>52</v>
      </c>
      <c r="BF93" s="206">
        <v>53</v>
      </c>
      <c r="BG93" s="206">
        <v>54</v>
      </c>
      <c r="BH93" s="206">
        <v>55</v>
      </c>
      <c r="BI93" s="206">
        <v>56</v>
      </c>
      <c r="BJ93" s="206">
        <v>57</v>
      </c>
      <c r="BK93" s="206">
        <v>58</v>
      </c>
      <c r="BL93" s="206">
        <v>59</v>
      </c>
      <c r="BM93" s="206">
        <v>60</v>
      </c>
      <c r="BN93" s="206">
        <v>61</v>
      </c>
      <c r="BO93" s="206">
        <v>62</v>
      </c>
      <c r="BP93" s="206">
        <v>63</v>
      </c>
      <c r="BQ93" s="206">
        <v>64</v>
      </c>
      <c r="BR93" s="206">
        <v>65</v>
      </c>
      <c r="BS93" s="206">
        <v>66</v>
      </c>
      <c r="BT93" s="206">
        <v>67</v>
      </c>
      <c r="BU93" s="206">
        <v>68</v>
      </c>
      <c r="BV93" s="206">
        <v>69</v>
      </c>
      <c r="BW93" s="206">
        <v>70</v>
      </c>
      <c r="BX93" s="206">
        <v>71</v>
      </c>
      <c r="BY93" s="206">
        <v>72</v>
      </c>
      <c r="BZ93" s="206">
        <v>73</v>
      </c>
      <c r="CA93" s="206">
        <v>74</v>
      </c>
      <c r="CB93" s="206">
        <v>75</v>
      </c>
      <c r="CC93" s="206">
        <v>76</v>
      </c>
      <c r="CD93" s="206">
        <v>77</v>
      </c>
      <c r="CE93" s="206">
        <v>78</v>
      </c>
      <c r="CF93" s="206">
        <v>79</v>
      </c>
      <c r="CG93" s="206">
        <v>80</v>
      </c>
      <c r="CH93" s="206">
        <v>81</v>
      </c>
      <c r="CI93" s="206">
        <v>82</v>
      </c>
      <c r="CJ93" s="206">
        <v>83</v>
      </c>
      <c r="CK93" s="206">
        <v>84</v>
      </c>
      <c r="CL93" s="206">
        <v>85</v>
      </c>
      <c r="CM93" s="206">
        <v>86</v>
      </c>
      <c r="CN93" s="206">
        <v>87</v>
      </c>
      <c r="CO93" s="206">
        <v>88</v>
      </c>
      <c r="CP93" s="206">
        <v>89</v>
      </c>
      <c r="CQ93" s="206">
        <v>90</v>
      </c>
      <c r="CR93" s="206">
        <v>91</v>
      </c>
      <c r="CS93" s="206">
        <v>92</v>
      </c>
      <c r="CT93" s="206">
        <v>93</v>
      </c>
      <c r="CU93" s="206">
        <v>94</v>
      </c>
      <c r="CV93" s="206">
        <v>95</v>
      </c>
      <c r="CW93" s="206">
        <v>96</v>
      </c>
      <c r="CX93" s="206">
        <v>97</v>
      </c>
      <c r="CY93" s="206">
        <v>98</v>
      </c>
      <c r="CZ93" s="206">
        <v>99</v>
      </c>
      <c r="DA93" s="206">
        <v>100</v>
      </c>
      <c r="DB93" s="206">
        <v>101</v>
      </c>
      <c r="DC93" s="206">
        <v>102</v>
      </c>
      <c r="DD93" s="206">
        <v>103</v>
      </c>
      <c r="DE93" s="206">
        <v>104</v>
      </c>
      <c r="DF93" s="206">
        <v>105</v>
      </c>
      <c r="DG93" s="206">
        <v>106</v>
      </c>
      <c r="DH93" s="206">
        <v>107</v>
      </c>
      <c r="DI93" s="206">
        <v>108</v>
      </c>
      <c r="DJ93" s="206">
        <v>109</v>
      </c>
      <c r="DK93" s="206">
        <v>110</v>
      </c>
      <c r="DL93" s="206">
        <v>111</v>
      </c>
      <c r="DM93" s="206">
        <v>112</v>
      </c>
      <c r="DN93" s="206">
        <v>113</v>
      </c>
      <c r="DO93" s="206">
        <v>114</v>
      </c>
      <c r="DP93" s="206">
        <v>115</v>
      </c>
      <c r="DQ93" s="206">
        <v>116</v>
      </c>
      <c r="DR93" s="206">
        <v>117</v>
      </c>
      <c r="DS93" s="206">
        <v>118</v>
      </c>
      <c r="DT93" s="206">
        <v>119</v>
      </c>
      <c r="DU93" s="206">
        <v>120</v>
      </c>
      <c r="DV93" s="206">
        <v>121</v>
      </c>
      <c r="DW93" s="206">
        <v>122</v>
      </c>
      <c r="DX93" s="206">
        <v>123</v>
      </c>
      <c r="DY93" s="206">
        <v>124</v>
      </c>
      <c r="DZ93" s="206">
        <v>125</v>
      </c>
      <c r="EA93" s="206">
        <v>126</v>
      </c>
      <c r="EB93" s="206">
        <v>127</v>
      </c>
      <c r="EC93" s="206">
        <v>128</v>
      </c>
      <c r="ED93" s="206">
        <v>129</v>
      </c>
      <c r="EE93" s="206">
        <v>130</v>
      </c>
      <c r="EF93" s="206">
        <v>131</v>
      </c>
      <c r="EG93" s="206">
        <v>132</v>
      </c>
      <c r="EH93" s="206">
        <v>133</v>
      </c>
      <c r="EI93" s="206">
        <v>134</v>
      </c>
      <c r="EJ93" s="206">
        <v>135</v>
      </c>
      <c r="EK93" s="206">
        <v>136</v>
      </c>
      <c r="EL93" s="206">
        <v>137</v>
      </c>
      <c r="EM93" s="206">
        <v>138</v>
      </c>
      <c r="EN93" s="206">
        <v>139</v>
      </c>
      <c r="EO93" s="206">
        <v>140</v>
      </c>
      <c r="EP93" s="206">
        <v>141</v>
      </c>
      <c r="EQ93" s="206">
        <v>142</v>
      </c>
      <c r="ER93" s="206">
        <v>143</v>
      </c>
      <c r="ES93" s="206">
        <v>144</v>
      </c>
      <c r="ET93" s="206">
        <v>145</v>
      </c>
      <c r="EU93" s="206">
        <v>146</v>
      </c>
      <c r="EV93" s="206">
        <v>147</v>
      </c>
      <c r="EW93" s="206">
        <v>148</v>
      </c>
      <c r="EX93" s="206">
        <v>149</v>
      </c>
      <c r="EY93" s="206">
        <v>150</v>
      </c>
      <c r="EZ93" s="206">
        <v>151</v>
      </c>
      <c r="FA93" s="206">
        <v>152</v>
      </c>
      <c r="FB93" s="206">
        <v>153</v>
      </c>
      <c r="FC93" s="206">
        <v>154</v>
      </c>
      <c r="FD93" s="206">
        <v>155</v>
      </c>
      <c r="FE93" s="206">
        <v>156</v>
      </c>
      <c r="FF93" s="206">
        <v>157</v>
      </c>
      <c r="FG93" s="206">
        <v>158</v>
      </c>
      <c r="FH93" s="206">
        <v>159</v>
      </c>
      <c r="FI93" s="206">
        <v>160</v>
      </c>
      <c r="FJ93" s="206">
        <v>161</v>
      </c>
      <c r="FK93" s="206">
        <v>162</v>
      </c>
      <c r="FL93" s="206">
        <v>163</v>
      </c>
      <c r="FM93" s="206">
        <v>164</v>
      </c>
      <c r="FN93" s="206">
        <v>165</v>
      </c>
      <c r="FO93" s="206">
        <v>166</v>
      </c>
      <c r="FP93" s="206">
        <v>167</v>
      </c>
      <c r="FQ93" s="206">
        <v>168</v>
      </c>
      <c r="FR93" s="206">
        <v>169</v>
      </c>
      <c r="FS93" s="206">
        <v>170</v>
      </c>
      <c r="FT93" s="206">
        <v>171</v>
      </c>
      <c r="FU93" s="206">
        <v>172</v>
      </c>
      <c r="FV93" s="206">
        <v>173</v>
      </c>
      <c r="FW93" s="206">
        <v>174</v>
      </c>
      <c r="FX93" s="206">
        <v>175</v>
      </c>
      <c r="FY93" s="206">
        <v>176</v>
      </c>
      <c r="FZ93" s="206">
        <v>177</v>
      </c>
      <c r="GA93" s="206">
        <v>178</v>
      </c>
      <c r="GB93" s="206">
        <v>179</v>
      </c>
      <c r="GC93" s="206">
        <v>180</v>
      </c>
      <c r="GD93" s="206">
        <v>181</v>
      </c>
      <c r="GE93" s="206">
        <v>182</v>
      </c>
      <c r="GF93" s="206">
        <v>183</v>
      </c>
    </row>
    <row r="94" spans="1:188" s="206" customFormat="1" thickBot="1"/>
    <row r="95" spans="1:188" s="208" customFormat="1" ht="13.5" customHeight="1">
      <c r="A95" s="376" t="s">
        <v>62</v>
      </c>
      <c r="B95" s="379" t="s">
        <v>29</v>
      </c>
      <c r="C95" s="380"/>
      <c r="D95" s="380"/>
      <c r="E95" s="381"/>
      <c r="F95" s="375" t="s">
        <v>10</v>
      </c>
      <c r="G95" s="375"/>
      <c r="H95" s="375"/>
      <c r="I95" s="375"/>
      <c r="J95" s="375"/>
      <c r="K95" s="375"/>
      <c r="L95" s="375"/>
      <c r="M95" s="375"/>
      <c r="N95" s="375"/>
      <c r="O95" s="375"/>
      <c r="P95" s="375"/>
      <c r="Q95" s="388" t="s">
        <v>11</v>
      </c>
      <c r="R95" s="389"/>
      <c r="S95" s="389"/>
      <c r="T95" s="389"/>
      <c r="U95" s="389"/>
      <c r="V95" s="389"/>
      <c r="W95" s="389"/>
      <c r="X95" s="389"/>
      <c r="Y95" s="389"/>
      <c r="Z95" s="389"/>
      <c r="AA95" s="390"/>
      <c r="AB95" s="375" t="s">
        <v>30</v>
      </c>
      <c r="AC95" s="375"/>
      <c r="AD95" s="375"/>
      <c r="AE95" s="375"/>
      <c r="AF95" s="375"/>
      <c r="AG95" s="375"/>
      <c r="AH95" s="375"/>
      <c r="AI95" s="375"/>
      <c r="AJ95" s="375"/>
      <c r="AK95" s="375"/>
      <c r="AL95" s="375"/>
      <c r="AM95" s="375" t="s">
        <v>31</v>
      </c>
      <c r="AN95" s="375"/>
      <c r="AO95" s="375"/>
      <c r="AP95" s="375"/>
      <c r="AQ95" s="375"/>
      <c r="AR95" s="375"/>
      <c r="AS95" s="375"/>
      <c r="AT95" s="375"/>
      <c r="AU95" s="375"/>
      <c r="AV95" s="375"/>
      <c r="AW95" s="375"/>
      <c r="AX95" s="375" t="s">
        <v>32</v>
      </c>
      <c r="AY95" s="375"/>
      <c r="AZ95" s="375"/>
      <c r="BA95" s="375"/>
      <c r="BB95" s="375"/>
      <c r="BC95" s="375"/>
      <c r="BD95" s="375"/>
      <c r="BE95" s="375"/>
      <c r="BF95" s="375"/>
      <c r="BG95" s="375"/>
      <c r="BH95" s="375"/>
      <c r="BI95" s="375" t="s">
        <v>34</v>
      </c>
      <c r="BJ95" s="375"/>
      <c r="BK95" s="375"/>
      <c r="BL95" s="375"/>
      <c r="BM95" s="375"/>
      <c r="BN95" s="375"/>
      <c r="BO95" s="375"/>
      <c r="BP95" s="375"/>
      <c r="BQ95" s="375"/>
      <c r="BR95" s="375"/>
      <c r="BS95" s="375"/>
      <c r="BT95" s="375" t="s">
        <v>33</v>
      </c>
      <c r="BU95" s="375"/>
      <c r="BV95" s="375"/>
      <c r="BW95" s="375"/>
      <c r="BX95" s="375"/>
      <c r="BY95" s="375"/>
      <c r="BZ95" s="375"/>
      <c r="CA95" s="375"/>
      <c r="CB95" s="375"/>
      <c r="CC95" s="375"/>
      <c r="CD95" s="375"/>
      <c r="CE95" s="375" t="s">
        <v>35</v>
      </c>
      <c r="CF95" s="375"/>
      <c r="CG95" s="375"/>
      <c r="CH95" s="375"/>
      <c r="CI95" s="375"/>
      <c r="CJ95" s="375"/>
      <c r="CK95" s="375"/>
      <c r="CL95" s="375"/>
      <c r="CM95" s="375"/>
      <c r="CN95" s="375"/>
      <c r="CO95" s="375"/>
      <c r="CP95" s="375" t="s">
        <v>36</v>
      </c>
      <c r="CQ95" s="375"/>
      <c r="CR95" s="375"/>
      <c r="CS95" s="375"/>
      <c r="CT95" s="375"/>
      <c r="CU95" s="375"/>
      <c r="CV95" s="375"/>
      <c r="CW95" s="375"/>
      <c r="CX95" s="375"/>
      <c r="CY95" s="375"/>
      <c r="CZ95" s="375"/>
      <c r="DA95" s="375" t="s">
        <v>37</v>
      </c>
      <c r="DB95" s="375"/>
      <c r="DC95" s="375"/>
      <c r="DD95" s="375"/>
      <c r="DE95" s="375"/>
      <c r="DF95" s="375"/>
      <c r="DG95" s="375"/>
      <c r="DH95" s="375"/>
      <c r="DI95" s="375"/>
      <c r="DJ95" s="375"/>
      <c r="DK95" s="375"/>
      <c r="DL95" s="375" t="s">
        <v>38</v>
      </c>
      <c r="DM95" s="375"/>
      <c r="DN95" s="375"/>
      <c r="DO95" s="375"/>
      <c r="DP95" s="375"/>
      <c r="DQ95" s="375"/>
      <c r="DR95" s="375"/>
      <c r="DS95" s="375"/>
      <c r="DT95" s="375"/>
      <c r="DU95" s="375"/>
      <c r="DV95" s="375"/>
      <c r="DW95" s="375" t="s">
        <v>23</v>
      </c>
      <c r="DX95" s="375"/>
      <c r="DY95" s="375"/>
      <c r="DZ95" s="375"/>
      <c r="EA95" s="375"/>
      <c r="EB95" s="375"/>
      <c r="EC95" s="375"/>
      <c r="ED95" s="375"/>
      <c r="EE95" s="375"/>
      <c r="EF95" s="375"/>
      <c r="EG95" s="375"/>
      <c r="EH95" s="375" t="s">
        <v>39</v>
      </c>
      <c r="EI95" s="375"/>
      <c r="EJ95" s="375"/>
      <c r="EK95" s="375"/>
      <c r="EL95" s="375"/>
      <c r="EM95" s="375"/>
      <c r="EN95" s="375"/>
      <c r="EO95" s="375"/>
      <c r="EP95" s="375"/>
      <c r="EQ95" s="375"/>
      <c r="ER95" s="375"/>
      <c r="ES95" s="375" t="s">
        <v>67</v>
      </c>
      <c r="ET95" s="375"/>
      <c r="EU95" s="375"/>
      <c r="EV95" s="375"/>
      <c r="EW95" s="375"/>
      <c r="EX95" s="375"/>
      <c r="EY95" s="375" t="s">
        <v>68</v>
      </c>
      <c r="EZ95" s="375"/>
      <c r="FA95" s="375"/>
      <c r="FB95" s="375"/>
      <c r="FC95" s="375"/>
      <c r="FD95" s="375"/>
      <c r="FE95" s="375" t="s">
        <v>69</v>
      </c>
      <c r="FF95" s="375"/>
      <c r="FG95" s="375"/>
      <c r="FH95" s="375"/>
      <c r="FI95" s="375"/>
      <c r="FJ95" s="375"/>
      <c r="FK95" s="375" t="s">
        <v>42</v>
      </c>
      <c r="FL95" s="375"/>
      <c r="FM95" s="375"/>
      <c r="FN95" s="375"/>
      <c r="FO95" s="375"/>
      <c r="FP95" s="375"/>
      <c r="FQ95" s="375"/>
      <c r="FR95" s="375"/>
      <c r="FS95" s="375"/>
      <c r="FT95" s="375"/>
      <c r="FU95" s="375"/>
      <c r="FV95" s="375"/>
      <c r="FW95" s="388" t="s">
        <v>49</v>
      </c>
      <c r="FX95" s="389"/>
      <c r="FY95" s="389"/>
      <c r="FZ95" s="389"/>
      <c r="GA95" s="389"/>
      <c r="GB95" s="389"/>
      <c r="GC95" s="389"/>
      <c r="GD95" s="389"/>
      <c r="GE95" s="389"/>
      <c r="GF95" s="390"/>
    </row>
    <row r="96" spans="1:188" s="208" customFormat="1" ht="12.75" customHeight="1">
      <c r="A96" s="377"/>
      <c r="B96" s="382"/>
      <c r="C96" s="383"/>
      <c r="D96" s="383"/>
      <c r="E96" s="384"/>
      <c r="F96" s="360" t="s">
        <v>50</v>
      </c>
      <c r="G96" s="360"/>
      <c r="H96" s="360" t="s">
        <v>51</v>
      </c>
      <c r="I96" s="360"/>
      <c r="J96" s="360" t="s">
        <v>52</v>
      </c>
      <c r="K96" s="360"/>
      <c r="L96" s="360" t="s">
        <v>53</v>
      </c>
      <c r="M96" s="360"/>
      <c r="N96" s="360" t="s">
        <v>54</v>
      </c>
      <c r="O96" s="360"/>
      <c r="P96" s="360" t="s">
        <v>4</v>
      </c>
      <c r="Q96" s="360" t="s">
        <v>50</v>
      </c>
      <c r="R96" s="360"/>
      <c r="S96" s="360" t="s">
        <v>51</v>
      </c>
      <c r="T96" s="360"/>
      <c r="U96" s="360" t="s">
        <v>52</v>
      </c>
      <c r="V96" s="360"/>
      <c r="W96" s="360" t="s">
        <v>53</v>
      </c>
      <c r="X96" s="360"/>
      <c r="Y96" s="360" t="s">
        <v>54</v>
      </c>
      <c r="Z96" s="360"/>
      <c r="AA96" s="360" t="s">
        <v>4</v>
      </c>
      <c r="AB96" s="360" t="s">
        <v>50</v>
      </c>
      <c r="AC96" s="360"/>
      <c r="AD96" s="360" t="s">
        <v>51</v>
      </c>
      <c r="AE96" s="360"/>
      <c r="AF96" s="360" t="s">
        <v>52</v>
      </c>
      <c r="AG96" s="360"/>
      <c r="AH96" s="360" t="s">
        <v>53</v>
      </c>
      <c r="AI96" s="360"/>
      <c r="AJ96" s="360" t="s">
        <v>54</v>
      </c>
      <c r="AK96" s="360"/>
      <c r="AL96" s="360" t="s">
        <v>4</v>
      </c>
      <c r="AM96" s="360" t="s">
        <v>50</v>
      </c>
      <c r="AN96" s="360"/>
      <c r="AO96" s="360" t="s">
        <v>51</v>
      </c>
      <c r="AP96" s="360"/>
      <c r="AQ96" s="360" t="s">
        <v>52</v>
      </c>
      <c r="AR96" s="360"/>
      <c r="AS96" s="360" t="s">
        <v>53</v>
      </c>
      <c r="AT96" s="360"/>
      <c r="AU96" s="360" t="s">
        <v>54</v>
      </c>
      <c r="AV96" s="360"/>
      <c r="AW96" s="360" t="s">
        <v>4</v>
      </c>
      <c r="AX96" s="360" t="s">
        <v>50</v>
      </c>
      <c r="AY96" s="360"/>
      <c r="AZ96" s="360" t="s">
        <v>51</v>
      </c>
      <c r="BA96" s="360"/>
      <c r="BB96" s="360" t="s">
        <v>52</v>
      </c>
      <c r="BC96" s="360"/>
      <c r="BD96" s="360" t="s">
        <v>53</v>
      </c>
      <c r="BE96" s="360"/>
      <c r="BF96" s="360" t="s">
        <v>54</v>
      </c>
      <c r="BG96" s="360"/>
      <c r="BH96" s="360" t="s">
        <v>4</v>
      </c>
      <c r="BI96" s="360" t="s">
        <v>50</v>
      </c>
      <c r="BJ96" s="360"/>
      <c r="BK96" s="360" t="s">
        <v>51</v>
      </c>
      <c r="BL96" s="360"/>
      <c r="BM96" s="360" t="s">
        <v>52</v>
      </c>
      <c r="BN96" s="360"/>
      <c r="BO96" s="360" t="s">
        <v>53</v>
      </c>
      <c r="BP96" s="360"/>
      <c r="BQ96" s="360" t="s">
        <v>54</v>
      </c>
      <c r="BR96" s="360"/>
      <c r="BS96" s="360" t="s">
        <v>4</v>
      </c>
      <c r="BT96" s="360" t="s">
        <v>50</v>
      </c>
      <c r="BU96" s="360"/>
      <c r="BV96" s="360" t="s">
        <v>51</v>
      </c>
      <c r="BW96" s="360"/>
      <c r="BX96" s="360" t="s">
        <v>52</v>
      </c>
      <c r="BY96" s="360"/>
      <c r="BZ96" s="360" t="s">
        <v>53</v>
      </c>
      <c r="CA96" s="360"/>
      <c r="CB96" s="360" t="s">
        <v>54</v>
      </c>
      <c r="CC96" s="360"/>
      <c r="CD96" s="360" t="s">
        <v>4</v>
      </c>
      <c r="CE96" s="360" t="s">
        <v>50</v>
      </c>
      <c r="CF96" s="360"/>
      <c r="CG96" s="360" t="s">
        <v>51</v>
      </c>
      <c r="CH96" s="360"/>
      <c r="CI96" s="360" t="s">
        <v>52</v>
      </c>
      <c r="CJ96" s="360"/>
      <c r="CK96" s="360" t="s">
        <v>53</v>
      </c>
      <c r="CL96" s="360"/>
      <c r="CM96" s="360" t="s">
        <v>54</v>
      </c>
      <c r="CN96" s="360"/>
      <c r="CO96" s="360" t="s">
        <v>4</v>
      </c>
      <c r="CP96" s="360" t="s">
        <v>50</v>
      </c>
      <c r="CQ96" s="360"/>
      <c r="CR96" s="360" t="s">
        <v>51</v>
      </c>
      <c r="CS96" s="360"/>
      <c r="CT96" s="360" t="s">
        <v>52</v>
      </c>
      <c r="CU96" s="360"/>
      <c r="CV96" s="360" t="s">
        <v>53</v>
      </c>
      <c r="CW96" s="360"/>
      <c r="CX96" s="360" t="s">
        <v>54</v>
      </c>
      <c r="CY96" s="360"/>
      <c r="CZ96" s="360" t="s">
        <v>4</v>
      </c>
      <c r="DA96" s="360" t="s">
        <v>50</v>
      </c>
      <c r="DB96" s="360"/>
      <c r="DC96" s="360" t="s">
        <v>51</v>
      </c>
      <c r="DD96" s="360"/>
      <c r="DE96" s="360" t="s">
        <v>52</v>
      </c>
      <c r="DF96" s="360"/>
      <c r="DG96" s="360" t="s">
        <v>53</v>
      </c>
      <c r="DH96" s="360"/>
      <c r="DI96" s="360" t="s">
        <v>54</v>
      </c>
      <c r="DJ96" s="360"/>
      <c r="DK96" s="360" t="s">
        <v>4</v>
      </c>
      <c r="DL96" s="360" t="s">
        <v>50</v>
      </c>
      <c r="DM96" s="360"/>
      <c r="DN96" s="360" t="s">
        <v>51</v>
      </c>
      <c r="DO96" s="360"/>
      <c r="DP96" s="360" t="s">
        <v>52</v>
      </c>
      <c r="DQ96" s="360"/>
      <c r="DR96" s="360" t="s">
        <v>53</v>
      </c>
      <c r="DS96" s="360"/>
      <c r="DT96" s="360" t="s">
        <v>54</v>
      </c>
      <c r="DU96" s="360"/>
      <c r="DV96" s="360" t="s">
        <v>4</v>
      </c>
      <c r="DW96" s="360" t="s">
        <v>50</v>
      </c>
      <c r="DX96" s="360"/>
      <c r="DY96" s="360" t="s">
        <v>51</v>
      </c>
      <c r="DZ96" s="360"/>
      <c r="EA96" s="360" t="s">
        <v>52</v>
      </c>
      <c r="EB96" s="360"/>
      <c r="EC96" s="360" t="s">
        <v>53</v>
      </c>
      <c r="ED96" s="360"/>
      <c r="EE96" s="360" t="s">
        <v>54</v>
      </c>
      <c r="EF96" s="360"/>
      <c r="EG96" s="360" t="s">
        <v>4</v>
      </c>
      <c r="EH96" s="360" t="s">
        <v>50</v>
      </c>
      <c r="EI96" s="360"/>
      <c r="EJ96" s="360" t="s">
        <v>51</v>
      </c>
      <c r="EK96" s="360"/>
      <c r="EL96" s="360" t="s">
        <v>52</v>
      </c>
      <c r="EM96" s="360"/>
      <c r="EN96" s="360" t="s">
        <v>53</v>
      </c>
      <c r="EO96" s="360"/>
      <c r="EP96" s="360" t="s">
        <v>54</v>
      </c>
      <c r="EQ96" s="360"/>
      <c r="ER96" s="360" t="s">
        <v>4</v>
      </c>
      <c r="ES96" s="358" t="s">
        <v>50</v>
      </c>
      <c r="ET96" s="358" t="s">
        <v>60</v>
      </c>
      <c r="EU96" s="358" t="s">
        <v>59</v>
      </c>
      <c r="EV96" s="358" t="s">
        <v>61</v>
      </c>
      <c r="EW96" s="358" t="s">
        <v>3</v>
      </c>
      <c r="EX96" s="358" t="s">
        <v>4</v>
      </c>
      <c r="EY96" s="358" t="s">
        <v>50</v>
      </c>
      <c r="EZ96" s="358" t="s">
        <v>60</v>
      </c>
      <c r="FA96" s="358" t="s">
        <v>59</v>
      </c>
      <c r="FB96" s="358" t="s">
        <v>61</v>
      </c>
      <c r="FC96" s="358" t="s">
        <v>3</v>
      </c>
      <c r="FD96" s="358" t="s">
        <v>4</v>
      </c>
      <c r="FE96" s="358" t="s">
        <v>50</v>
      </c>
      <c r="FF96" s="358" t="s">
        <v>60</v>
      </c>
      <c r="FG96" s="358" t="s">
        <v>59</v>
      </c>
      <c r="FH96" s="358" t="s">
        <v>61</v>
      </c>
      <c r="FI96" s="358" t="s">
        <v>3</v>
      </c>
      <c r="FJ96" s="358" t="s">
        <v>4</v>
      </c>
      <c r="FK96" s="360" t="s">
        <v>50</v>
      </c>
      <c r="FL96" s="360"/>
      <c r="FM96" s="360" t="s">
        <v>60</v>
      </c>
      <c r="FN96" s="360"/>
      <c r="FO96" s="360" t="s">
        <v>59</v>
      </c>
      <c r="FP96" s="360"/>
      <c r="FQ96" s="360" t="s">
        <v>61</v>
      </c>
      <c r="FR96" s="360"/>
      <c r="FS96" s="360" t="s">
        <v>3</v>
      </c>
      <c r="FT96" s="360"/>
      <c r="FU96" s="373" t="s">
        <v>4</v>
      </c>
      <c r="FV96" s="374"/>
      <c r="FW96" s="373" t="s">
        <v>44</v>
      </c>
      <c r="FX96" s="374"/>
      <c r="FY96" s="373" t="s">
        <v>45</v>
      </c>
      <c r="FZ96" s="374"/>
      <c r="GA96" s="373" t="s">
        <v>46</v>
      </c>
      <c r="GB96" s="374"/>
      <c r="GC96" s="373" t="s">
        <v>57</v>
      </c>
      <c r="GD96" s="374"/>
      <c r="GE96" s="373" t="s">
        <v>48</v>
      </c>
      <c r="GF96" s="374"/>
    </row>
    <row r="97" spans="1:188" s="208" customFormat="1" ht="24.75" thickBot="1">
      <c r="A97" s="378"/>
      <c r="B97" s="385"/>
      <c r="C97" s="386"/>
      <c r="D97" s="386"/>
      <c r="E97" s="387"/>
      <c r="F97" s="209" t="s">
        <v>7</v>
      </c>
      <c r="G97" s="210" t="s">
        <v>8</v>
      </c>
      <c r="H97" s="210" t="s">
        <v>7</v>
      </c>
      <c r="I97" s="210" t="s">
        <v>8</v>
      </c>
      <c r="J97" s="210" t="s">
        <v>7</v>
      </c>
      <c r="K97" s="210" t="s">
        <v>8</v>
      </c>
      <c r="L97" s="210" t="s">
        <v>7</v>
      </c>
      <c r="M97" s="210" t="s">
        <v>8</v>
      </c>
      <c r="N97" s="210" t="s">
        <v>7</v>
      </c>
      <c r="O97" s="210" t="s">
        <v>8</v>
      </c>
      <c r="P97" s="360"/>
      <c r="Q97" s="210" t="s">
        <v>7</v>
      </c>
      <c r="R97" s="210" t="s">
        <v>8</v>
      </c>
      <c r="S97" s="210" t="s">
        <v>7</v>
      </c>
      <c r="T97" s="210" t="s">
        <v>8</v>
      </c>
      <c r="U97" s="210" t="s">
        <v>7</v>
      </c>
      <c r="V97" s="210" t="s">
        <v>8</v>
      </c>
      <c r="W97" s="210" t="s">
        <v>7</v>
      </c>
      <c r="X97" s="210" t="s">
        <v>8</v>
      </c>
      <c r="Y97" s="210" t="s">
        <v>7</v>
      </c>
      <c r="Z97" s="210" t="s">
        <v>8</v>
      </c>
      <c r="AA97" s="360"/>
      <c r="AB97" s="210" t="s">
        <v>7</v>
      </c>
      <c r="AC97" s="210" t="s">
        <v>8</v>
      </c>
      <c r="AD97" s="210" t="s">
        <v>7</v>
      </c>
      <c r="AE97" s="210" t="s">
        <v>8</v>
      </c>
      <c r="AF97" s="210" t="s">
        <v>7</v>
      </c>
      <c r="AG97" s="210" t="s">
        <v>8</v>
      </c>
      <c r="AH97" s="210" t="s">
        <v>7</v>
      </c>
      <c r="AI97" s="210" t="s">
        <v>8</v>
      </c>
      <c r="AJ97" s="210" t="s">
        <v>7</v>
      </c>
      <c r="AK97" s="210" t="s">
        <v>8</v>
      </c>
      <c r="AL97" s="360"/>
      <c r="AM97" s="210" t="s">
        <v>7</v>
      </c>
      <c r="AN97" s="210" t="s">
        <v>8</v>
      </c>
      <c r="AO97" s="210" t="s">
        <v>7</v>
      </c>
      <c r="AP97" s="210" t="s">
        <v>8</v>
      </c>
      <c r="AQ97" s="210" t="s">
        <v>7</v>
      </c>
      <c r="AR97" s="210" t="s">
        <v>8</v>
      </c>
      <c r="AS97" s="210" t="s">
        <v>7</v>
      </c>
      <c r="AT97" s="210" t="s">
        <v>8</v>
      </c>
      <c r="AU97" s="210" t="s">
        <v>7</v>
      </c>
      <c r="AV97" s="210" t="s">
        <v>8</v>
      </c>
      <c r="AW97" s="360"/>
      <c r="AX97" s="210" t="s">
        <v>7</v>
      </c>
      <c r="AY97" s="210" t="s">
        <v>8</v>
      </c>
      <c r="AZ97" s="210" t="s">
        <v>7</v>
      </c>
      <c r="BA97" s="210" t="s">
        <v>8</v>
      </c>
      <c r="BB97" s="210" t="s">
        <v>7</v>
      </c>
      <c r="BC97" s="210" t="s">
        <v>8</v>
      </c>
      <c r="BD97" s="210" t="s">
        <v>7</v>
      </c>
      <c r="BE97" s="210" t="s">
        <v>8</v>
      </c>
      <c r="BF97" s="210" t="s">
        <v>7</v>
      </c>
      <c r="BG97" s="210" t="s">
        <v>8</v>
      </c>
      <c r="BH97" s="360"/>
      <c r="BI97" s="210" t="s">
        <v>7</v>
      </c>
      <c r="BJ97" s="210" t="s">
        <v>8</v>
      </c>
      <c r="BK97" s="210" t="s">
        <v>7</v>
      </c>
      <c r="BL97" s="210" t="s">
        <v>8</v>
      </c>
      <c r="BM97" s="210" t="s">
        <v>7</v>
      </c>
      <c r="BN97" s="210" t="s">
        <v>8</v>
      </c>
      <c r="BO97" s="210" t="s">
        <v>7</v>
      </c>
      <c r="BP97" s="210" t="s">
        <v>8</v>
      </c>
      <c r="BQ97" s="210" t="s">
        <v>7</v>
      </c>
      <c r="BR97" s="210" t="s">
        <v>8</v>
      </c>
      <c r="BS97" s="360"/>
      <c r="BT97" s="210" t="s">
        <v>7</v>
      </c>
      <c r="BU97" s="210" t="s">
        <v>8</v>
      </c>
      <c r="BV97" s="210" t="s">
        <v>7</v>
      </c>
      <c r="BW97" s="210" t="s">
        <v>8</v>
      </c>
      <c r="BX97" s="210" t="s">
        <v>7</v>
      </c>
      <c r="BY97" s="210" t="s">
        <v>8</v>
      </c>
      <c r="BZ97" s="210" t="s">
        <v>7</v>
      </c>
      <c r="CA97" s="210" t="s">
        <v>8</v>
      </c>
      <c r="CB97" s="210" t="s">
        <v>7</v>
      </c>
      <c r="CC97" s="210" t="s">
        <v>8</v>
      </c>
      <c r="CD97" s="360"/>
      <c r="CE97" s="210" t="s">
        <v>7</v>
      </c>
      <c r="CF97" s="210" t="s">
        <v>8</v>
      </c>
      <c r="CG97" s="210" t="s">
        <v>7</v>
      </c>
      <c r="CH97" s="210" t="s">
        <v>8</v>
      </c>
      <c r="CI97" s="210" t="s">
        <v>7</v>
      </c>
      <c r="CJ97" s="210" t="s">
        <v>8</v>
      </c>
      <c r="CK97" s="210" t="s">
        <v>7</v>
      </c>
      <c r="CL97" s="210" t="s">
        <v>8</v>
      </c>
      <c r="CM97" s="210" t="s">
        <v>7</v>
      </c>
      <c r="CN97" s="210" t="s">
        <v>8</v>
      </c>
      <c r="CO97" s="360"/>
      <c r="CP97" s="210" t="s">
        <v>7</v>
      </c>
      <c r="CQ97" s="210" t="s">
        <v>8</v>
      </c>
      <c r="CR97" s="210" t="s">
        <v>7</v>
      </c>
      <c r="CS97" s="210" t="s">
        <v>8</v>
      </c>
      <c r="CT97" s="210" t="s">
        <v>7</v>
      </c>
      <c r="CU97" s="210" t="s">
        <v>8</v>
      </c>
      <c r="CV97" s="210" t="s">
        <v>7</v>
      </c>
      <c r="CW97" s="210" t="s">
        <v>8</v>
      </c>
      <c r="CX97" s="210" t="s">
        <v>7</v>
      </c>
      <c r="CY97" s="210" t="s">
        <v>8</v>
      </c>
      <c r="CZ97" s="360"/>
      <c r="DA97" s="210" t="s">
        <v>7</v>
      </c>
      <c r="DB97" s="210" t="s">
        <v>8</v>
      </c>
      <c r="DC97" s="210" t="s">
        <v>7</v>
      </c>
      <c r="DD97" s="210" t="s">
        <v>8</v>
      </c>
      <c r="DE97" s="210" t="s">
        <v>7</v>
      </c>
      <c r="DF97" s="210" t="s">
        <v>8</v>
      </c>
      <c r="DG97" s="210" t="s">
        <v>7</v>
      </c>
      <c r="DH97" s="210" t="s">
        <v>8</v>
      </c>
      <c r="DI97" s="210" t="s">
        <v>7</v>
      </c>
      <c r="DJ97" s="210" t="s">
        <v>8</v>
      </c>
      <c r="DK97" s="360"/>
      <c r="DL97" s="210" t="s">
        <v>7</v>
      </c>
      <c r="DM97" s="210" t="s">
        <v>8</v>
      </c>
      <c r="DN97" s="210" t="s">
        <v>7</v>
      </c>
      <c r="DO97" s="210" t="s">
        <v>8</v>
      </c>
      <c r="DP97" s="210" t="s">
        <v>7</v>
      </c>
      <c r="DQ97" s="210" t="s">
        <v>8</v>
      </c>
      <c r="DR97" s="210" t="s">
        <v>7</v>
      </c>
      <c r="DS97" s="210" t="s">
        <v>8</v>
      </c>
      <c r="DT97" s="210" t="s">
        <v>7</v>
      </c>
      <c r="DU97" s="210" t="s">
        <v>8</v>
      </c>
      <c r="DV97" s="360"/>
      <c r="DW97" s="210" t="s">
        <v>7</v>
      </c>
      <c r="DX97" s="210" t="s">
        <v>8</v>
      </c>
      <c r="DY97" s="210" t="s">
        <v>7</v>
      </c>
      <c r="DZ97" s="210" t="s">
        <v>8</v>
      </c>
      <c r="EA97" s="210" t="s">
        <v>7</v>
      </c>
      <c r="EB97" s="210" t="s">
        <v>8</v>
      </c>
      <c r="EC97" s="210" t="s">
        <v>7</v>
      </c>
      <c r="ED97" s="210" t="s">
        <v>8</v>
      </c>
      <c r="EE97" s="210" t="s">
        <v>7</v>
      </c>
      <c r="EF97" s="210" t="s">
        <v>8</v>
      </c>
      <c r="EG97" s="360"/>
      <c r="EH97" s="210" t="s">
        <v>7</v>
      </c>
      <c r="EI97" s="210" t="s">
        <v>8</v>
      </c>
      <c r="EJ97" s="210" t="s">
        <v>7</v>
      </c>
      <c r="EK97" s="210" t="s">
        <v>8</v>
      </c>
      <c r="EL97" s="210" t="s">
        <v>7</v>
      </c>
      <c r="EM97" s="210" t="s">
        <v>8</v>
      </c>
      <c r="EN97" s="210" t="s">
        <v>7</v>
      </c>
      <c r="EO97" s="210" t="s">
        <v>8</v>
      </c>
      <c r="EP97" s="210" t="s">
        <v>7</v>
      </c>
      <c r="EQ97" s="210" t="s">
        <v>8</v>
      </c>
      <c r="ER97" s="360"/>
      <c r="ES97" s="359"/>
      <c r="ET97" s="359"/>
      <c r="EU97" s="359"/>
      <c r="EV97" s="359"/>
      <c r="EW97" s="359"/>
      <c r="EX97" s="359"/>
      <c r="EY97" s="359"/>
      <c r="EZ97" s="359"/>
      <c r="FA97" s="359"/>
      <c r="FB97" s="359"/>
      <c r="FC97" s="359"/>
      <c r="FD97" s="359"/>
      <c r="FE97" s="359"/>
      <c r="FF97" s="359"/>
      <c r="FG97" s="359"/>
      <c r="FH97" s="359"/>
      <c r="FI97" s="359"/>
      <c r="FJ97" s="359"/>
      <c r="FK97" s="210" t="s">
        <v>40</v>
      </c>
      <c r="FL97" s="210" t="s">
        <v>41</v>
      </c>
      <c r="FM97" s="210" t="s">
        <v>40</v>
      </c>
      <c r="FN97" s="210" t="s">
        <v>41</v>
      </c>
      <c r="FO97" s="210" t="s">
        <v>40</v>
      </c>
      <c r="FP97" s="210" t="s">
        <v>41</v>
      </c>
      <c r="FQ97" s="210" t="s">
        <v>40</v>
      </c>
      <c r="FR97" s="210" t="s">
        <v>41</v>
      </c>
      <c r="FS97" s="210" t="s">
        <v>40</v>
      </c>
      <c r="FT97" s="210" t="s">
        <v>41</v>
      </c>
      <c r="FU97" s="210" t="s">
        <v>40</v>
      </c>
      <c r="FV97" s="210" t="s">
        <v>41</v>
      </c>
      <c r="FW97" s="211" t="s">
        <v>55</v>
      </c>
      <c r="FX97" s="211" t="s">
        <v>56</v>
      </c>
      <c r="FY97" s="211" t="s">
        <v>55</v>
      </c>
      <c r="FZ97" s="211" t="s">
        <v>56</v>
      </c>
      <c r="GA97" s="211" t="s">
        <v>55</v>
      </c>
      <c r="GB97" s="211" t="s">
        <v>56</v>
      </c>
      <c r="GC97" s="211" t="s">
        <v>55</v>
      </c>
      <c r="GD97" s="211" t="s">
        <v>56</v>
      </c>
      <c r="GE97" s="211" t="s">
        <v>55</v>
      </c>
      <c r="GF97" s="211" t="s">
        <v>56</v>
      </c>
    </row>
    <row r="98" spans="1:188" s="324" customFormat="1" ht="12.95" customHeight="1" thickBot="1">
      <c r="A98" s="327">
        <v>1</v>
      </c>
      <c r="B98" s="370" t="s">
        <v>75</v>
      </c>
      <c r="C98" s="371"/>
      <c r="D98" s="371"/>
      <c r="E98" s="372"/>
      <c r="F98" s="328">
        <f>SUM(F99:F107)</f>
        <v>0</v>
      </c>
      <c r="G98" s="328">
        <f t="shared" ref="G98:BR98" si="23">SUM(G99:G107)</f>
        <v>0</v>
      </c>
      <c r="H98" s="328">
        <f t="shared" si="23"/>
        <v>0</v>
      </c>
      <c r="I98" s="328">
        <f t="shared" si="23"/>
        <v>0</v>
      </c>
      <c r="J98" s="328">
        <f t="shared" si="23"/>
        <v>0</v>
      </c>
      <c r="K98" s="328">
        <f t="shared" si="23"/>
        <v>0</v>
      </c>
      <c r="L98" s="328">
        <f t="shared" si="23"/>
        <v>2</v>
      </c>
      <c r="M98" s="328">
        <f t="shared" si="23"/>
        <v>0</v>
      </c>
      <c r="N98" s="328">
        <f t="shared" si="23"/>
        <v>0</v>
      </c>
      <c r="O98" s="328">
        <f t="shared" si="23"/>
        <v>0</v>
      </c>
      <c r="P98" s="328">
        <f t="shared" si="23"/>
        <v>0</v>
      </c>
      <c r="Q98" s="328">
        <f t="shared" si="23"/>
        <v>0</v>
      </c>
      <c r="R98" s="328">
        <f t="shared" si="23"/>
        <v>0</v>
      </c>
      <c r="S98" s="328">
        <f t="shared" si="23"/>
        <v>0</v>
      </c>
      <c r="T98" s="328">
        <f t="shared" si="23"/>
        <v>0</v>
      </c>
      <c r="U98" s="328">
        <f t="shared" si="23"/>
        <v>0</v>
      </c>
      <c r="V98" s="328">
        <f t="shared" si="23"/>
        <v>0</v>
      </c>
      <c r="W98" s="328">
        <f t="shared" si="23"/>
        <v>0</v>
      </c>
      <c r="X98" s="328">
        <f t="shared" si="23"/>
        <v>0</v>
      </c>
      <c r="Y98" s="328">
        <f t="shared" si="23"/>
        <v>0</v>
      </c>
      <c r="Z98" s="328">
        <f t="shared" si="23"/>
        <v>0</v>
      </c>
      <c r="AA98" s="328">
        <f t="shared" si="23"/>
        <v>0</v>
      </c>
      <c r="AB98" s="328">
        <f t="shared" si="23"/>
        <v>0</v>
      </c>
      <c r="AC98" s="328">
        <f t="shared" si="23"/>
        <v>0</v>
      </c>
      <c r="AD98" s="328">
        <f t="shared" si="23"/>
        <v>0</v>
      </c>
      <c r="AE98" s="328">
        <f t="shared" si="23"/>
        <v>0</v>
      </c>
      <c r="AF98" s="328">
        <f t="shared" si="23"/>
        <v>0</v>
      </c>
      <c r="AG98" s="328">
        <f t="shared" si="23"/>
        <v>0</v>
      </c>
      <c r="AH98" s="328">
        <f t="shared" si="23"/>
        <v>0</v>
      </c>
      <c r="AI98" s="328">
        <f t="shared" si="23"/>
        <v>0</v>
      </c>
      <c r="AJ98" s="328">
        <f t="shared" si="23"/>
        <v>0</v>
      </c>
      <c r="AK98" s="328">
        <f t="shared" si="23"/>
        <v>0</v>
      </c>
      <c r="AL98" s="328">
        <f t="shared" si="23"/>
        <v>0</v>
      </c>
      <c r="AM98" s="328">
        <f t="shared" si="23"/>
        <v>0</v>
      </c>
      <c r="AN98" s="328">
        <f t="shared" si="23"/>
        <v>0</v>
      </c>
      <c r="AO98" s="328">
        <f t="shared" si="23"/>
        <v>0</v>
      </c>
      <c r="AP98" s="328">
        <f t="shared" si="23"/>
        <v>0</v>
      </c>
      <c r="AQ98" s="328">
        <f t="shared" si="23"/>
        <v>0</v>
      </c>
      <c r="AR98" s="328">
        <f t="shared" si="23"/>
        <v>0</v>
      </c>
      <c r="AS98" s="328">
        <f t="shared" si="23"/>
        <v>0</v>
      </c>
      <c r="AT98" s="328">
        <f t="shared" si="23"/>
        <v>0</v>
      </c>
      <c r="AU98" s="328">
        <f t="shared" si="23"/>
        <v>0</v>
      </c>
      <c r="AV98" s="328">
        <f t="shared" si="23"/>
        <v>0</v>
      </c>
      <c r="AW98" s="328">
        <f t="shared" si="23"/>
        <v>0</v>
      </c>
      <c r="AX98" s="328">
        <f t="shared" si="23"/>
        <v>0</v>
      </c>
      <c r="AY98" s="328">
        <f t="shared" si="23"/>
        <v>0</v>
      </c>
      <c r="AZ98" s="328">
        <f t="shared" si="23"/>
        <v>0</v>
      </c>
      <c r="BA98" s="328">
        <f t="shared" si="23"/>
        <v>0</v>
      </c>
      <c r="BB98" s="328">
        <f t="shared" si="23"/>
        <v>0</v>
      </c>
      <c r="BC98" s="328">
        <f t="shared" si="23"/>
        <v>0</v>
      </c>
      <c r="BD98" s="328">
        <f t="shared" si="23"/>
        <v>0</v>
      </c>
      <c r="BE98" s="328">
        <f t="shared" si="23"/>
        <v>0</v>
      </c>
      <c r="BF98" s="328">
        <f t="shared" si="23"/>
        <v>0</v>
      </c>
      <c r="BG98" s="328">
        <f t="shared" si="23"/>
        <v>0</v>
      </c>
      <c r="BH98" s="328">
        <f t="shared" si="23"/>
        <v>0</v>
      </c>
      <c r="BI98" s="328">
        <f t="shared" si="23"/>
        <v>1</v>
      </c>
      <c r="BJ98" s="328">
        <f t="shared" si="23"/>
        <v>1</v>
      </c>
      <c r="BK98" s="328">
        <f t="shared" si="23"/>
        <v>0</v>
      </c>
      <c r="BL98" s="328">
        <f t="shared" si="23"/>
        <v>0</v>
      </c>
      <c r="BM98" s="328">
        <f t="shared" si="23"/>
        <v>0</v>
      </c>
      <c r="BN98" s="328">
        <f t="shared" si="23"/>
        <v>1</v>
      </c>
      <c r="BO98" s="328">
        <f t="shared" si="23"/>
        <v>3</v>
      </c>
      <c r="BP98" s="328">
        <f t="shared" si="23"/>
        <v>2</v>
      </c>
      <c r="BQ98" s="328">
        <f t="shared" si="23"/>
        <v>1</v>
      </c>
      <c r="BR98" s="328">
        <f t="shared" si="23"/>
        <v>1</v>
      </c>
      <c r="BS98" s="328">
        <f t="shared" ref="BS98:ED98" si="24">SUM(BS99:BS107)</f>
        <v>0</v>
      </c>
      <c r="BT98" s="328">
        <f t="shared" si="24"/>
        <v>0</v>
      </c>
      <c r="BU98" s="328">
        <f t="shared" si="24"/>
        <v>0</v>
      </c>
      <c r="BV98" s="328">
        <f t="shared" si="24"/>
        <v>0</v>
      </c>
      <c r="BW98" s="328">
        <f t="shared" si="24"/>
        <v>0</v>
      </c>
      <c r="BX98" s="328">
        <f t="shared" si="24"/>
        <v>0</v>
      </c>
      <c r="BY98" s="328">
        <f t="shared" si="24"/>
        <v>0</v>
      </c>
      <c r="BZ98" s="328">
        <f t="shared" si="24"/>
        <v>1</v>
      </c>
      <c r="CA98" s="328">
        <f t="shared" si="24"/>
        <v>0</v>
      </c>
      <c r="CB98" s="328">
        <f t="shared" si="24"/>
        <v>0</v>
      </c>
      <c r="CC98" s="328">
        <f t="shared" si="24"/>
        <v>0</v>
      </c>
      <c r="CD98" s="328">
        <f t="shared" si="24"/>
        <v>0</v>
      </c>
      <c r="CE98" s="328">
        <f t="shared" si="24"/>
        <v>0</v>
      </c>
      <c r="CF98" s="328">
        <f t="shared" si="24"/>
        <v>0</v>
      </c>
      <c r="CG98" s="328">
        <f t="shared" si="24"/>
        <v>0</v>
      </c>
      <c r="CH98" s="328">
        <f t="shared" si="24"/>
        <v>0</v>
      </c>
      <c r="CI98" s="328">
        <f t="shared" si="24"/>
        <v>0</v>
      </c>
      <c r="CJ98" s="328">
        <f t="shared" si="24"/>
        <v>0</v>
      </c>
      <c r="CK98" s="328">
        <f t="shared" si="24"/>
        <v>0</v>
      </c>
      <c r="CL98" s="328">
        <f t="shared" si="24"/>
        <v>0</v>
      </c>
      <c r="CM98" s="328">
        <f t="shared" si="24"/>
        <v>0</v>
      </c>
      <c r="CN98" s="328">
        <f t="shared" si="24"/>
        <v>0</v>
      </c>
      <c r="CO98" s="328">
        <f t="shared" si="24"/>
        <v>0</v>
      </c>
      <c r="CP98" s="328">
        <f t="shared" si="24"/>
        <v>0</v>
      </c>
      <c r="CQ98" s="328">
        <f t="shared" si="24"/>
        <v>0</v>
      </c>
      <c r="CR98" s="328">
        <f t="shared" si="24"/>
        <v>0</v>
      </c>
      <c r="CS98" s="328">
        <f t="shared" si="24"/>
        <v>0</v>
      </c>
      <c r="CT98" s="328">
        <f t="shared" si="24"/>
        <v>0</v>
      </c>
      <c r="CU98" s="328">
        <f t="shared" si="24"/>
        <v>0</v>
      </c>
      <c r="CV98" s="328">
        <f t="shared" si="24"/>
        <v>0</v>
      </c>
      <c r="CW98" s="328">
        <f t="shared" si="24"/>
        <v>0</v>
      </c>
      <c r="CX98" s="328">
        <f t="shared" si="24"/>
        <v>0</v>
      </c>
      <c r="CY98" s="328">
        <f t="shared" si="24"/>
        <v>0</v>
      </c>
      <c r="CZ98" s="328">
        <f t="shared" si="24"/>
        <v>0</v>
      </c>
      <c r="DA98" s="328">
        <f t="shared" si="24"/>
        <v>0</v>
      </c>
      <c r="DB98" s="328">
        <f t="shared" si="24"/>
        <v>0</v>
      </c>
      <c r="DC98" s="328">
        <f t="shared" si="24"/>
        <v>0</v>
      </c>
      <c r="DD98" s="328">
        <f t="shared" si="24"/>
        <v>0</v>
      </c>
      <c r="DE98" s="328">
        <f t="shared" si="24"/>
        <v>0</v>
      </c>
      <c r="DF98" s="328">
        <f t="shared" si="24"/>
        <v>0</v>
      </c>
      <c r="DG98" s="328">
        <f t="shared" si="24"/>
        <v>0</v>
      </c>
      <c r="DH98" s="328">
        <f t="shared" si="24"/>
        <v>0</v>
      </c>
      <c r="DI98" s="328">
        <f t="shared" si="24"/>
        <v>0</v>
      </c>
      <c r="DJ98" s="328">
        <f t="shared" si="24"/>
        <v>0</v>
      </c>
      <c r="DK98" s="328">
        <f t="shared" si="24"/>
        <v>0</v>
      </c>
      <c r="DL98" s="328">
        <f t="shared" si="24"/>
        <v>0</v>
      </c>
      <c r="DM98" s="328">
        <f t="shared" si="24"/>
        <v>0</v>
      </c>
      <c r="DN98" s="328">
        <f t="shared" si="24"/>
        <v>0</v>
      </c>
      <c r="DO98" s="328">
        <f t="shared" si="24"/>
        <v>0</v>
      </c>
      <c r="DP98" s="328">
        <f t="shared" si="24"/>
        <v>0</v>
      </c>
      <c r="DQ98" s="328">
        <f t="shared" si="24"/>
        <v>0</v>
      </c>
      <c r="DR98" s="328">
        <f t="shared" si="24"/>
        <v>0</v>
      </c>
      <c r="DS98" s="328">
        <f t="shared" si="24"/>
        <v>0</v>
      </c>
      <c r="DT98" s="328">
        <f t="shared" si="24"/>
        <v>0</v>
      </c>
      <c r="DU98" s="328">
        <f t="shared" si="24"/>
        <v>0</v>
      </c>
      <c r="DV98" s="328">
        <f t="shared" si="24"/>
        <v>0</v>
      </c>
      <c r="DW98" s="328">
        <f t="shared" si="24"/>
        <v>0</v>
      </c>
      <c r="DX98" s="328">
        <f t="shared" si="24"/>
        <v>1</v>
      </c>
      <c r="DY98" s="328">
        <f t="shared" si="24"/>
        <v>0</v>
      </c>
      <c r="DZ98" s="328">
        <f t="shared" si="24"/>
        <v>0</v>
      </c>
      <c r="EA98" s="328">
        <f t="shared" si="24"/>
        <v>0</v>
      </c>
      <c r="EB98" s="328">
        <f t="shared" si="24"/>
        <v>0</v>
      </c>
      <c r="EC98" s="328">
        <f t="shared" si="24"/>
        <v>0</v>
      </c>
      <c r="ED98" s="328">
        <f t="shared" si="24"/>
        <v>1</v>
      </c>
      <c r="EE98" s="328">
        <f t="shared" ref="EE98:GF98" si="25">SUM(EE99:EE107)</f>
        <v>0</v>
      </c>
      <c r="EF98" s="328">
        <f t="shared" si="25"/>
        <v>0</v>
      </c>
      <c r="EG98" s="328">
        <f t="shared" si="25"/>
        <v>0</v>
      </c>
      <c r="EH98" s="328">
        <f t="shared" si="25"/>
        <v>0</v>
      </c>
      <c r="EI98" s="328">
        <f t="shared" si="25"/>
        <v>0</v>
      </c>
      <c r="EJ98" s="328">
        <f t="shared" si="25"/>
        <v>0</v>
      </c>
      <c r="EK98" s="328">
        <f t="shared" si="25"/>
        <v>0</v>
      </c>
      <c r="EL98" s="328">
        <f t="shared" si="25"/>
        <v>0</v>
      </c>
      <c r="EM98" s="328">
        <f t="shared" si="25"/>
        <v>0</v>
      </c>
      <c r="EN98" s="328">
        <f t="shared" si="25"/>
        <v>0</v>
      </c>
      <c r="EO98" s="328">
        <f t="shared" si="25"/>
        <v>0</v>
      </c>
      <c r="EP98" s="328">
        <f t="shared" si="25"/>
        <v>0</v>
      </c>
      <c r="EQ98" s="328">
        <f t="shared" si="25"/>
        <v>0</v>
      </c>
      <c r="ER98" s="328">
        <f t="shared" si="25"/>
        <v>0</v>
      </c>
      <c r="ES98" s="328">
        <f t="shared" si="25"/>
        <v>0</v>
      </c>
      <c r="ET98" s="328">
        <f t="shared" si="25"/>
        <v>0</v>
      </c>
      <c r="EU98" s="328">
        <f t="shared" si="25"/>
        <v>0</v>
      </c>
      <c r="EV98" s="328">
        <f t="shared" si="25"/>
        <v>0</v>
      </c>
      <c r="EW98" s="328">
        <f t="shared" si="25"/>
        <v>0</v>
      </c>
      <c r="EX98" s="328">
        <f t="shared" si="25"/>
        <v>0</v>
      </c>
      <c r="EY98" s="328">
        <f t="shared" si="25"/>
        <v>0</v>
      </c>
      <c r="EZ98" s="328">
        <f t="shared" si="25"/>
        <v>0</v>
      </c>
      <c r="FA98" s="328">
        <f t="shared" si="25"/>
        <v>0</v>
      </c>
      <c r="FB98" s="328">
        <f t="shared" si="25"/>
        <v>0</v>
      </c>
      <c r="FC98" s="328">
        <f t="shared" si="25"/>
        <v>0</v>
      </c>
      <c r="FD98" s="328">
        <f t="shared" si="25"/>
        <v>0</v>
      </c>
      <c r="FE98" s="328">
        <f t="shared" si="25"/>
        <v>0</v>
      </c>
      <c r="FF98" s="328">
        <f t="shared" si="25"/>
        <v>0</v>
      </c>
      <c r="FG98" s="328">
        <f t="shared" si="25"/>
        <v>0</v>
      </c>
      <c r="FH98" s="328">
        <f t="shared" si="25"/>
        <v>0</v>
      </c>
      <c r="FI98" s="328">
        <f t="shared" si="25"/>
        <v>0</v>
      </c>
      <c r="FJ98" s="328">
        <f t="shared" si="25"/>
        <v>0</v>
      </c>
      <c r="FK98" s="328">
        <f t="shared" si="25"/>
        <v>0</v>
      </c>
      <c r="FL98" s="328">
        <f t="shared" si="25"/>
        <v>0</v>
      </c>
      <c r="FM98" s="328">
        <f t="shared" si="25"/>
        <v>0</v>
      </c>
      <c r="FN98" s="328">
        <f t="shared" si="25"/>
        <v>0</v>
      </c>
      <c r="FO98" s="328">
        <f t="shared" si="25"/>
        <v>0</v>
      </c>
      <c r="FP98" s="328">
        <f t="shared" si="25"/>
        <v>0</v>
      </c>
      <c r="FQ98" s="328">
        <f t="shared" si="25"/>
        <v>0</v>
      </c>
      <c r="FR98" s="328">
        <f t="shared" si="25"/>
        <v>0</v>
      </c>
      <c r="FS98" s="328">
        <f t="shared" si="25"/>
        <v>0</v>
      </c>
      <c r="FT98" s="328">
        <f t="shared" si="25"/>
        <v>0</v>
      </c>
      <c r="FU98" s="328">
        <f t="shared" si="25"/>
        <v>0</v>
      </c>
      <c r="FV98" s="328">
        <f t="shared" si="25"/>
        <v>0</v>
      </c>
      <c r="FW98" s="328">
        <f t="shared" si="25"/>
        <v>2</v>
      </c>
      <c r="FX98" s="328">
        <f t="shared" si="25"/>
        <v>5</v>
      </c>
      <c r="FY98" s="328">
        <f t="shared" si="25"/>
        <v>0</v>
      </c>
      <c r="FZ98" s="328">
        <f t="shared" si="25"/>
        <v>0</v>
      </c>
      <c r="GA98" s="328">
        <f t="shared" si="25"/>
        <v>0</v>
      </c>
      <c r="GB98" s="328">
        <f t="shared" si="25"/>
        <v>0</v>
      </c>
      <c r="GC98" s="328">
        <f t="shared" si="25"/>
        <v>6</v>
      </c>
      <c r="GD98" s="328">
        <f t="shared" si="25"/>
        <v>8</v>
      </c>
      <c r="GE98" s="328">
        <f t="shared" si="25"/>
        <v>0</v>
      </c>
      <c r="GF98" s="328">
        <f t="shared" si="25"/>
        <v>0</v>
      </c>
    </row>
    <row r="99" spans="1:188" s="324" customFormat="1" ht="12.95" customHeight="1">
      <c r="A99" s="329">
        <v>2</v>
      </c>
      <c r="B99" s="367" t="s">
        <v>122</v>
      </c>
      <c r="C99" s="368"/>
      <c r="D99" s="368"/>
      <c r="E99" s="369"/>
      <c r="F99" s="330">
        <f>SUM(F108:F116)</f>
        <v>0</v>
      </c>
      <c r="G99" s="330">
        <f t="shared" ref="G99:BR99" si="26">SUM(G108:G116)</f>
        <v>0</v>
      </c>
      <c r="H99" s="330">
        <f t="shared" si="26"/>
        <v>0</v>
      </c>
      <c r="I99" s="330">
        <f t="shared" si="26"/>
        <v>0</v>
      </c>
      <c r="J99" s="330">
        <f t="shared" si="26"/>
        <v>0</v>
      </c>
      <c r="K99" s="330">
        <f t="shared" si="26"/>
        <v>0</v>
      </c>
      <c r="L99" s="330">
        <f t="shared" si="26"/>
        <v>0</v>
      </c>
      <c r="M99" s="330">
        <f t="shared" si="26"/>
        <v>0</v>
      </c>
      <c r="N99" s="330">
        <f t="shared" si="26"/>
        <v>0</v>
      </c>
      <c r="O99" s="330">
        <f t="shared" si="26"/>
        <v>0</v>
      </c>
      <c r="P99" s="330">
        <f t="shared" si="26"/>
        <v>0</v>
      </c>
      <c r="Q99" s="330">
        <f t="shared" si="26"/>
        <v>0</v>
      </c>
      <c r="R99" s="330">
        <f t="shared" si="26"/>
        <v>0</v>
      </c>
      <c r="S99" s="330">
        <f t="shared" si="26"/>
        <v>0</v>
      </c>
      <c r="T99" s="330">
        <f t="shared" si="26"/>
        <v>0</v>
      </c>
      <c r="U99" s="330">
        <f t="shared" si="26"/>
        <v>0</v>
      </c>
      <c r="V99" s="330">
        <f t="shared" si="26"/>
        <v>0</v>
      </c>
      <c r="W99" s="330">
        <f t="shared" si="26"/>
        <v>0</v>
      </c>
      <c r="X99" s="330">
        <f t="shared" si="26"/>
        <v>0</v>
      </c>
      <c r="Y99" s="330">
        <f t="shared" si="26"/>
        <v>0</v>
      </c>
      <c r="Z99" s="330">
        <f t="shared" si="26"/>
        <v>0</v>
      </c>
      <c r="AA99" s="330">
        <f t="shared" si="26"/>
        <v>0</v>
      </c>
      <c r="AB99" s="330">
        <f t="shared" si="26"/>
        <v>0</v>
      </c>
      <c r="AC99" s="330">
        <f t="shared" si="26"/>
        <v>0</v>
      </c>
      <c r="AD99" s="330">
        <f t="shared" si="26"/>
        <v>0</v>
      </c>
      <c r="AE99" s="330">
        <f t="shared" si="26"/>
        <v>0</v>
      </c>
      <c r="AF99" s="330">
        <f t="shared" si="26"/>
        <v>0</v>
      </c>
      <c r="AG99" s="330">
        <f t="shared" si="26"/>
        <v>0</v>
      </c>
      <c r="AH99" s="330">
        <f t="shared" si="26"/>
        <v>0</v>
      </c>
      <c r="AI99" s="330">
        <f t="shared" si="26"/>
        <v>0</v>
      </c>
      <c r="AJ99" s="330">
        <f t="shared" si="26"/>
        <v>0</v>
      </c>
      <c r="AK99" s="330">
        <f t="shared" si="26"/>
        <v>0</v>
      </c>
      <c r="AL99" s="330">
        <f t="shared" si="26"/>
        <v>0</v>
      </c>
      <c r="AM99" s="330">
        <f t="shared" si="26"/>
        <v>0</v>
      </c>
      <c r="AN99" s="330">
        <f t="shared" si="26"/>
        <v>0</v>
      </c>
      <c r="AO99" s="330">
        <f t="shared" si="26"/>
        <v>0</v>
      </c>
      <c r="AP99" s="330">
        <f t="shared" si="26"/>
        <v>0</v>
      </c>
      <c r="AQ99" s="330">
        <f t="shared" si="26"/>
        <v>0</v>
      </c>
      <c r="AR99" s="330">
        <f t="shared" si="26"/>
        <v>0</v>
      </c>
      <c r="AS99" s="330">
        <f t="shared" si="26"/>
        <v>0</v>
      </c>
      <c r="AT99" s="330">
        <f t="shared" si="26"/>
        <v>0</v>
      </c>
      <c r="AU99" s="330">
        <f t="shared" si="26"/>
        <v>0</v>
      </c>
      <c r="AV99" s="330">
        <f t="shared" si="26"/>
        <v>0</v>
      </c>
      <c r="AW99" s="330">
        <f t="shared" si="26"/>
        <v>0</v>
      </c>
      <c r="AX99" s="330">
        <f t="shared" si="26"/>
        <v>0</v>
      </c>
      <c r="AY99" s="330">
        <f t="shared" si="26"/>
        <v>0</v>
      </c>
      <c r="AZ99" s="330">
        <f t="shared" si="26"/>
        <v>0</v>
      </c>
      <c r="BA99" s="330">
        <f t="shared" si="26"/>
        <v>0</v>
      </c>
      <c r="BB99" s="330">
        <f t="shared" si="26"/>
        <v>0</v>
      </c>
      <c r="BC99" s="330">
        <f t="shared" si="26"/>
        <v>0</v>
      </c>
      <c r="BD99" s="330">
        <f t="shared" si="26"/>
        <v>0</v>
      </c>
      <c r="BE99" s="330">
        <f t="shared" si="26"/>
        <v>0</v>
      </c>
      <c r="BF99" s="330">
        <f t="shared" si="26"/>
        <v>0</v>
      </c>
      <c r="BG99" s="330">
        <f t="shared" si="26"/>
        <v>0</v>
      </c>
      <c r="BH99" s="330">
        <f t="shared" si="26"/>
        <v>0</v>
      </c>
      <c r="BI99" s="330">
        <f t="shared" si="26"/>
        <v>0</v>
      </c>
      <c r="BJ99" s="330">
        <f t="shared" si="26"/>
        <v>0</v>
      </c>
      <c r="BK99" s="330">
        <f t="shared" si="26"/>
        <v>0</v>
      </c>
      <c r="BL99" s="330">
        <f t="shared" si="26"/>
        <v>0</v>
      </c>
      <c r="BM99" s="330">
        <f t="shared" si="26"/>
        <v>0</v>
      </c>
      <c r="BN99" s="330">
        <f t="shared" si="26"/>
        <v>0</v>
      </c>
      <c r="BO99" s="330">
        <f t="shared" si="26"/>
        <v>0</v>
      </c>
      <c r="BP99" s="330">
        <f t="shared" si="26"/>
        <v>0</v>
      </c>
      <c r="BQ99" s="330">
        <f t="shared" si="26"/>
        <v>0</v>
      </c>
      <c r="BR99" s="330">
        <f t="shared" si="26"/>
        <v>0</v>
      </c>
      <c r="BS99" s="330">
        <f t="shared" ref="BS99:ED99" si="27">SUM(BS108:BS116)</f>
        <v>0</v>
      </c>
      <c r="BT99" s="330">
        <f t="shared" si="27"/>
        <v>0</v>
      </c>
      <c r="BU99" s="330">
        <f t="shared" si="27"/>
        <v>0</v>
      </c>
      <c r="BV99" s="330">
        <f t="shared" si="27"/>
        <v>0</v>
      </c>
      <c r="BW99" s="330">
        <f t="shared" si="27"/>
        <v>0</v>
      </c>
      <c r="BX99" s="330">
        <f t="shared" si="27"/>
        <v>0</v>
      </c>
      <c r="BY99" s="330">
        <f t="shared" si="27"/>
        <v>0</v>
      </c>
      <c r="BZ99" s="330">
        <f t="shared" si="27"/>
        <v>0</v>
      </c>
      <c r="CA99" s="330">
        <f t="shared" si="27"/>
        <v>0</v>
      </c>
      <c r="CB99" s="330">
        <f t="shared" si="27"/>
        <v>0</v>
      </c>
      <c r="CC99" s="330">
        <f t="shared" si="27"/>
        <v>0</v>
      </c>
      <c r="CD99" s="330">
        <f t="shared" si="27"/>
        <v>0</v>
      </c>
      <c r="CE99" s="330">
        <f t="shared" si="27"/>
        <v>0</v>
      </c>
      <c r="CF99" s="330">
        <f t="shared" si="27"/>
        <v>0</v>
      </c>
      <c r="CG99" s="330">
        <f t="shared" si="27"/>
        <v>0</v>
      </c>
      <c r="CH99" s="330">
        <f t="shared" si="27"/>
        <v>0</v>
      </c>
      <c r="CI99" s="330">
        <f t="shared" si="27"/>
        <v>0</v>
      </c>
      <c r="CJ99" s="330">
        <f t="shared" si="27"/>
        <v>0</v>
      </c>
      <c r="CK99" s="330">
        <f t="shared" si="27"/>
        <v>0</v>
      </c>
      <c r="CL99" s="330">
        <f t="shared" si="27"/>
        <v>0</v>
      </c>
      <c r="CM99" s="330">
        <f t="shared" si="27"/>
        <v>0</v>
      </c>
      <c r="CN99" s="330">
        <f t="shared" si="27"/>
        <v>0</v>
      </c>
      <c r="CO99" s="330">
        <f t="shared" si="27"/>
        <v>0</v>
      </c>
      <c r="CP99" s="330">
        <f t="shared" si="27"/>
        <v>0</v>
      </c>
      <c r="CQ99" s="330">
        <f t="shared" si="27"/>
        <v>0</v>
      </c>
      <c r="CR99" s="330">
        <f t="shared" si="27"/>
        <v>0</v>
      </c>
      <c r="CS99" s="330">
        <f t="shared" si="27"/>
        <v>0</v>
      </c>
      <c r="CT99" s="330">
        <f t="shared" si="27"/>
        <v>0</v>
      </c>
      <c r="CU99" s="330">
        <f t="shared" si="27"/>
        <v>0</v>
      </c>
      <c r="CV99" s="330">
        <f t="shared" si="27"/>
        <v>0</v>
      </c>
      <c r="CW99" s="330">
        <f t="shared" si="27"/>
        <v>0</v>
      </c>
      <c r="CX99" s="330">
        <f t="shared" si="27"/>
        <v>0</v>
      </c>
      <c r="CY99" s="330">
        <f t="shared" si="27"/>
        <v>0</v>
      </c>
      <c r="CZ99" s="330">
        <f t="shared" si="27"/>
        <v>0</v>
      </c>
      <c r="DA99" s="330">
        <f t="shared" si="27"/>
        <v>0</v>
      </c>
      <c r="DB99" s="330">
        <f t="shared" si="27"/>
        <v>0</v>
      </c>
      <c r="DC99" s="330">
        <f t="shared" si="27"/>
        <v>0</v>
      </c>
      <c r="DD99" s="330">
        <f t="shared" si="27"/>
        <v>0</v>
      </c>
      <c r="DE99" s="330">
        <f t="shared" si="27"/>
        <v>0</v>
      </c>
      <c r="DF99" s="330">
        <f t="shared" si="27"/>
        <v>0</v>
      </c>
      <c r="DG99" s="330">
        <f t="shared" si="27"/>
        <v>0</v>
      </c>
      <c r="DH99" s="330">
        <f t="shared" si="27"/>
        <v>0</v>
      </c>
      <c r="DI99" s="330">
        <f t="shared" si="27"/>
        <v>0</v>
      </c>
      <c r="DJ99" s="330">
        <f t="shared" si="27"/>
        <v>0</v>
      </c>
      <c r="DK99" s="330">
        <f t="shared" si="27"/>
        <v>0</v>
      </c>
      <c r="DL99" s="330">
        <f t="shared" si="27"/>
        <v>0</v>
      </c>
      <c r="DM99" s="330">
        <f t="shared" si="27"/>
        <v>0</v>
      </c>
      <c r="DN99" s="330">
        <f t="shared" si="27"/>
        <v>0</v>
      </c>
      <c r="DO99" s="330">
        <f t="shared" si="27"/>
        <v>0</v>
      </c>
      <c r="DP99" s="330">
        <f t="shared" si="27"/>
        <v>0</v>
      </c>
      <c r="DQ99" s="330">
        <f t="shared" si="27"/>
        <v>0</v>
      </c>
      <c r="DR99" s="330">
        <f t="shared" si="27"/>
        <v>0</v>
      </c>
      <c r="DS99" s="330">
        <f t="shared" si="27"/>
        <v>0</v>
      </c>
      <c r="DT99" s="330">
        <f t="shared" si="27"/>
        <v>0</v>
      </c>
      <c r="DU99" s="330">
        <f t="shared" si="27"/>
        <v>0</v>
      </c>
      <c r="DV99" s="330">
        <f t="shared" si="27"/>
        <v>0</v>
      </c>
      <c r="DW99" s="330">
        <f t="shared" si="27"/>
        <v>0</v>
      </c>
      <c r="DX99" s="330">
        <f t="shared" si="27"/>
        <v>0</v>
      </c>
      <c r="DY99" s="330">
        <f t="shared" si="27"/>
        <v>0</v>
      </c>
      <c r="DZ99" s="330">
        <f t="shared" si="27"/>
        <v>0</v>
      </c>
      <c r="EA99" s="330">
        <f t="shared" si="27"/>
        <v>0</v>
      </c>
      <c r="EB99" s="330">
        <f t="shared" si="27"/>
        <v>0</v>
      </c>
      <c r="EC99" s="330">
        <f t="shared" si="27"/>
        <v>0</v>
      </c>
      <c r="ED99" s="330">
        <f t="shared" si="27"/>
        <v>0</v>
      </c>
      <c r="EE99" s="330">
        <f t="shared" ref="EE99:GF99" si="28">SUM(EE108:EE116)</f>
        <v>0</v>
      </c>
      <c r="EF99" s="330">
        <f t="shared" si="28"/>
        <v>0</v>
      </c>
      <c r="EG99" s="330">
        <f t="shared" si="28"/>
        <v>0</v>
      </c>
      <c r="EH99" s="330">
        <f t="shared" si="28"/>
        <v>0</v>
      </c>
      <c r="EI99" s="330">
        <f t="shared" si="28"/>
        <v>0</v>
      </c>
      <c r="EJ99" s="330">
        <f t="shared" si="28"/>
        <v>0</v>
      </c>
      <c r="EK99" s="330">
        <f t="shared" si="28"/>
        <v>0</v>
      </c>
      <c r="EL99" s="330">
        <f t="shared" si="28"/>
        <v>0</v>
      </c>
      <c r="EM99" s="330">
        <f t="shared" si="28"/>
        <v>0</v>
      </c>
      <c r="EN99" s="330">
        <f t="shared" si="28"/>
        <v>0</v>
      </c>
      <c r="EO99" s="330">
        <f t="shared" si="28"/>
        <v>0</v>
      </c>
      <c r="EP99" s="330">
        <f t="shared" si="28"/>
        <v>0</v>
      </c>
      <c r="EQ99" s="330">
        <f t="shared" si="28"/>
        <v>0</v>
      </c>
      <c r="ER99" s="330">
        <f t="shared" si="28"/>
        <v>0</v>
      </c>
      <c r="ES99" s="330">
        <f t="shared" si="28"/>
        <v>0</v>
      </c>
      <c r="ET99" s="330">
        <f t="shared" si="28"/>
        <v>0</v>
      </c>
      <c r="EU99" s="330">
        <f t="shared" si="28"/>
        <v>0</v>
      </c>
      <c r="EV99" s="330">
        <f t="shared" si="28"/>
        <v>0</v>
      </c>
      <c r="EW99" s="330">
        <f t="shared" si="28"/>
        <v>0</v>
      </c>
      <c r="EX99" s="330">
        <f t="shared" si="28"/>
        <v>0</v>
      </c>
      <c r="EY99" s="330">
        <f t="shared" si="28"/>
        <v>0</v>
      </c>
      <c r="EZ99" s="330">
        <f t="shared" si="28"/>
        <v>0</v>
      </c>
      <c r="FA99" s="330">
        <f t="shared" si="28"/>
        <v>0</v>
      </c>
      <c r="FB99" s="330">
        <f t="shared" si="28"/>
        <v>0</v>
      </c>
      <c r="FC99" s="330">
        <f t="shared" si="28"/>
        <v>0</v>
      </c>
      <c r="FD99" s="330">
        <f t="shared" si="28"/>
        <v>0</v>
      </c>
      <c r="FE99" s="330">
        <f t="shared" si="28"/>
        <v>0</v>
      </c>
      <c r="FF99" s="330">
        <f t="shared" si="28"/>
        <v>0</v>
      </c>
      <c r="FG99" s="330">
        <f t="shared" si="28"/>
        <v>0</v>
      </c>
      <c r="FH99" s="330">
        <f t="shared" si="28"/>
        <v>0</v>
      </c>
      <c r="FI99" s="330">
        <f t="shared" si="28"/>
        <v>0</v>
      </c>
      <c r="FJ99" s="330">
        <f t="shared" si="28"/>
        <v>0</v>
      </c>
      <c r="FK99" s="330">
        <f t="shared" si="28"/>
        <v>0</v>
      </c>
      <c r="FL99" s="330">
        <f t="shared" si="28"/>
        <v>0</v>
      </c>
      <c r="FM99" s="330">
        <f t="shared" si="28"/>
        <v>0</v>
      </c>
      <c r="FN99" s="330">
        <f t="shared" si="28"/>
        <v>0</v>
      </c>
      <c r="FO99" s="330">
        <f t="shared" si="28"/>
        <v>0</v>
      </c>
      <c r="FP99" s="330">
        <f t="shared" si="28"/>
        <v>0</v>
      </c>
      <c r="FQ99" s="330">
        <f t="shared" si="28"/>
        <v>0</v>
      </c>
      <c r="FR99" s="330">
        <f t="shared" si="28"/>
        <v>0</v>
      </c>
      <c r="FS99" s="330">
        <f t="shared" si="28"/>
        <v>0</v>
      </c>
      <c r="FT99" s="330">
        <f t="shared" si="28"/>
        <v>0</v>
      </c>
      <c r="FU99" s="330">
        <f t="shared" si="28"/>
        <v>0</v>
      </c>
      <c r="FV99" s="330">
        <f t="shared" si="28"/>
        <v>0</v>
      </c>
      <c r="FW99" s="330">
        <f t="shared" si="28"/>
        <v>0</v>
      </c>
      <c r="FX99" s="330">
        <f t="shared" si="28"/>
        <v>0</v>
      </c>
      <c r="FY99" s="330">
        <f t="shared" si="28"/>
        <v>0</v>
      </c>
      <c r="FZ99" s="330">
        <f t="shared" si="28"/>
        <v>0</v>
      </c>
      <c r="GA99" s="330">
        <f t="shared" si="28"/>
        <v>0</v>
      </c>
      <c r="GB99" s="330">
        <f t="shared" si="28"/>
        <v>0</v>
      </c>
      <c r="GC99" s="330">
        <f t="shared" si="28"/>
        <v>0</v>
      </c>
      <c r="GD99" s="330">
        <f t="shared" si="28"/>
        <v>0</v>
      </c>
      <c r="GE99" s="330">
        <f t="shared" si="28"/>
        <v>0</v>
      </c>
      <c r="GF99" s="330">
        <f t="shared" si="28"/>
        <v>0</v>
      </c>
    </row>
    <row r="100" spans="1:188" s="324" customFormat="1" ht="12.95" customHeight="1">
      <c r="A100" s="331">
        <v>3</v>
      </c>
      <c r="B100" s="361" t="s">
        <v>123</v>
      </c>
      <c r="C100" s="362"/>
      <c r="D100" s="362"/>
      <c r="E100" s="363"/>
      <c r="F100" s="332">
        <f>SUM(F117:F119)</f>
        <v>0</v>
      </c>
      <c r="G100" s="332">
        <f t="shared" ref="G100:BR100" si="29">SUM(G117:G119)</f>
        <v>0</v>
      </c>
      <c r="H100" s="332">
        <f t="shared" si="29"/>
        <v>0</v>
      </c>
      <c r="I100" s="332">
        <f t="shared" si="29"/>
        <v>0</v>
      </c>
      <c r="J100" s="332">
        <f t="shared" si="29"/>
        <v>0</v>
      </c>
      <c r="K100" s="332">
        <f t="shared" si="29"/>
        <v>0</v>
      </c>
      <c r="L100" s="332">
        <f t="shared" si="29"/>
        <v>0</v>
      </c>
      <c r="M100" s="332">
        <f t="shared" si="29"/>
        <v>0</v>
      </c>
      <c r="N100" s="332">
        <f t="shared" si="29"/>
        <v>0</v>
      </c>
      <c r="O100" s="332">
        <f t="shared" si="29"/>
        <v>0</v>
      </c>
      <c r="P100" s="332">
        <f t="shared" si="29"/>
        <v>0</v>
      </c>
      <c r="Q100" s="332">
        <f t="shared" si="29"/>
        <v>0</v>
      </c>
      <c r="R100" s="332">
        <f t="shared" si="29"/>
        <v>0</v>
      </c>
      <c r="S100" s="332">
        <f t="shared" si="29"/>
        <v>0</v>
      </c>
      <c r="T100" s="332">
        <f t="shared" si="29"/>
        <v>0</v>
      </c>
      <c r="U100" s="332">
        <f t="shared" si="29"/>
        <v>0</v>
      </c>
      <c r="V100" s="332">
        <f t="shared" si="29"/>
        <v>0</v>
      </c>
      <c r="W100" s="332">
        <f t="shared" si="29"/>
        <v>0</v>
      </c>
      <c r="X100" s="332">
        <f t="shared" si="29"/>
        <v>0</v>
      </c>
      <c r="Y100" s="332">
        <f t="shared" si="29"/>
        <v>0</v>
      </c>
      <c r="Z100" s="332">
        <f t="shared" si="29"/>
        <v>0</v>
      </c>
      <c r="AA100" s="332">
        <f t="shared" si="29"/>
        <v>0</v>
      </c>
      <c r="AB100" s="332">
        <f t="shared" si="29"/>
        <v>0</v>
      </c>
      <c r="AC100" s="332">
        <f t="shared" si="29"/>
        <v>0</v>
      </c>
      <c r="AD100" s="332">
        <f t="shared" si="29"/>
        <v>0</v>
      </c>
      <c r="AE100" s="332">
        <f t="shared" si="29"/>
        <v>0</v>
      </c>
      <c r="AF100" s="332">
        <f t="shared" si="29"/>
        <v>0</v>
      </c>
      <c r="AG100" s="332">
        <f t="shared" si="29"/>
        <v>0</v>
      </c>
      <c r="AH100" s="332">
        <f t="shared" si="29"/>
        <v>0</v>
      </c>
      <c r="AI100" s="332">
        <f t="shared" si="29"/>
        <v>0</v>
      </c>
      <c r="AJ100" s="332">
        <f t="shared" si="29"/>
        <v>0</v>
      </c>
      <c r="AK100" s="332">
        <f t="shared" si="29"/>
        <v>0</v>
      </c>
      <c r="AL100" s="332">
        <f t="shared" si="29"/>
        <v>0</v>
      </c>
      <c r="AM100" s="332">
        <f t="shared" si="29"/>
        <v>0</v>
      </c>
      <c r="AN100" s="332">
        <f t="shared" si="29"/>
        <v>0</v>
      </c>
      <c r="AO100" s="332">
        <f t="shared" si="29"/>
        <v>0</v>
      </c>
      <c r="AP100" s="332">
        <f t="shared" si="29"/>
        <v>0</v>
      </c>
      <c r="AQ100" s="332">
        <f t="shared" si="29"/>
        <v>0</v>
      </c>
      <c r="AR100" s="332">
        <f t="shared" si="29"/>
        <v>0</v>
      </c>
      <c r="AS100" s="332">
        <f t="shared" si="29"/>
        <v>0</v>
      </c>
      <c r="AT100" s="332">
        <f t="shared" si="29"/>
        <v>0</v>
      </c>
      <c r="AU100" s="332">
        <f t="shared" si="29"/>
        <v>0</v>
      </c>
      <c r="AV100" s="332">
        <f t="shared" si="29"/>
        <v>0</v>
      </c>
      <c r="AW100" s="332">
        <f t="shared" si="29"/>
        <v>0</v>
      </c>
      <c r="AX100" s="332">
        <f t="shared" si="29"/>
        <v>0</v>
      </c>
      <c r="AY100" s="332">
        <f t="shared" si="29"/>
        <v>0</v>
      </c>
      <c r="AZ100" s="332">
        <f t="shared" si="29"/>
        <v>0</v>
      </c>
      <c r="BA100" s="332">
        <f t="shared" si="29"/>
        <v>0</v>
      </c>
      <c r="BB100" s="332">
        <f t="shared" si="29"/>
        <v>0</v>
      </c>
      <c r="BC100" s="332">
        <f t="shared" si="29"/>
        <v>0</v>
      </c>
      <c r="BD100" s="332">
        <f t="shared" si="29"/>
        <v>0</v>
      </c>
      <c r="BE100" s="332">
        <f t="shared" si="29"/>
        <v>0</v>
      </c>
      <c r="BF100" s="332">
        <f t="shared" si="29"/>
        <v>0</v>
      </c>
      <c r="BG100" s="332">
        <f t="shared" si="29"/>
        <v>0</v>
      </c>
      <c r="BH100" s="332">
        <f t="shared" si="29"/>
        <v>0</v>
      </c>
      <c r="BI100" s="332">
        <f t="shared" si="29"/>
        <v>0</v>
      </c>
      <c r="BJ100" s="332">
        <f t="shared" si="29"/>
        <v>0</v>
      </c>
      <c r="BK100" s="332">
        <f t="shared" si="29"/>
        <v>0</v>
      </c>
      <c r="BL100" s="332">
        <f t="shared" si="29"/>
        <v>0</v>
      </c>
      <c r="BM100" s="332">
        <f t="shared" si="29"/>
        <v>0</v>
      </c>
      <c r="BN100" s="332">
        <f t="shared" si="29"/>
        <v>1</v>
      </c>
      <c r="BO100" s="332">
        <f t="shared" si="29"/>
        <v>0</v>
      </c>
      <c r="BP100" s="332">
        <f t="shared" si="29"/>
        <v>0</v>
      </c>
      <c r="BQ100" s="332">
        <f t="shared" si="29"/>
        <v>0</v>
      </c>
      <c r="BR100" s="332">
        <f t="shared" si="29"/>
        <v>0</v>
      </c>
      <c r="BS100" s="332">
        <f t="shared" ref="BS100:ED100" si="30">SUM(BS117:BS119)</f>
        <v>0</v>
      </c>
      <c r="BT100" s="332">
        <f t="shared" si="30"/>
        <v>0</v>
      </c>
      <c r="BU100" s="332">
        <f t="shared" si="30"/>
        <v>0</v>
      </c>
      <c r="BV100" s="332">
        <f t="shared" si="30"/>
        <v>0</v>
      </c>
      <c r="BW100" s="332">
        <f t="shared" si="30"/>
        <v>0</v>
      </c>
      <c r="BX100" s="332">
        <f t="shared" si="30"/>
        <v>0</v>
      </c>
      <c r="BY100" s="332">
        <f t="shared" si="30"/>
        <v>0</v>
      </c>
      <c r="BZ100" s="332">
        <f t="shared" si="30"/>
        <v>0</v>
      </c>
      <c r="CA100" s="332">
        <f t="shared" si="30"/>
        <v>0</v>
      </c>
      <c r="CB100" s="332">
        <f t="shared" si="30"/>
        <v>0</v>
      </c>
      <c r="CC100" s="332">
        <f t="shared" si="30"/>
        <v>0</v>
      </c>
      <c r="CD100" s="332">
        <f t="shared" si="30"/>
        <v>0</v>
      </c>
      <c r="CE100" s="332">
        <f t="shared" si="30"/>
        <v>0</v>
      </c>
      <c r="CF100" s="332">
        <f t="shared" si="30"/>
        <v>0</v>
      </c>
      <c r="CG100" s="332">
        <f t="shared" si="30"/>
        <v>0</v>
      </c>
      <c r="CH100" s="332">
        <f t="shared" si="30"/>
        <v>0</v>
      </c>
      <c r="CI100" s="332">
        <f t="shared" si="30"/>
        <v>0</v>
      </c>
      <c r="CJ100" s="332">
        <f t="shared" si="30"/>
        <v>0</v>
      </c>
      <c r="CK100" s="332">
        <f t="shared" si="30"/>
        <v>0</v>
      </c>
      <c r="CL100" s="332">
        <f t="shared" si="30"/>
        <v>0</v>
      </c>
      <c r="CM100" s="332">
        <f t="shared" si="30"/>
        <v>0</v>
      </c>
      <c r="CN100" s="332">
        <f t="shared" si="30"/>
        <v>0</v>
      </c>
      <c r="CO100" s="332">
        <f t="shared" si="30"/>
        <v>0</v>
      </c>
      <c r="CP100" s="332">
        <f t="shared" si="30"/>
        <v>0</v>
      </c>
      <c r="CQ100" s="332">
        <f t="shared" si="30"/>
        <v>0</v>
      </c>
      <c r="CR100" s="332">
        <f t="shared" si="30"/>
        <v>0</v>
      </c>
      <c r="CS100" s="332">
        <f t="shared" si="30"/>
        <v>0</v>
      </c>
      <c r="CT100" s="332">
        <f t="shared" si="30"/>
        <v>0</v>
      </c>
      <c r="CU100" s="332">
        <f t="shared" si="30"/>
        <v>0</v>
      </c>
      <c r="CV100" s="332">
        <f t="shared" si="30"/>
        <v>0</v>
      </c>
      <c r="CW100" s="332">
        <f t="shared" si="30"/>
        <v>0</v>
      </c>
      <c r="CX100" s="332">
        <f t="shared" si="30"/>
        <v>0</v>
      </c>
      <c r="CY100" s="332">
        <f t="shared" si="30"/>
        <v>0</v>
      </c>
      <c r="CZ100" s="332">
        <f t="shared" si="30"/>
        <v>0</v>
      </c>
      <c r="DA100" s="332">
        <f t="shared" si="30"/>
        <v>0</v>
      </c>
      <c r="DB100" s="332">
        <f t="shared" si="30"/>
        <v>0</v>
      </c>
      <c r="DC100" s="332">
        <f t="shared" si="30"/>
        <v>0</v>
      </c>
      <c r="DD100" s="332">
        <f t="shared" si="30"/>
        <v>0</v>
      </c>
      <c r="DE100" s="332">
        <f t="shared" si="30"/>
        <v>0</v>
      </c>
      <c r="DF100" s="332">
        <f t="shared" si="30"/>
        <v>0</v>
      </c>
      <c r="DG100" s="332">
        <f t="shared" si="30"/>
        <v>0</v>
      </c>
      <c r="DH100" s="332">
        <f t="shared" si="30"/>
        <v>0</v>
      </c>
      <c r="DI100" s="332">
        <f t="shared" si="30"/>
        <v>0</v>
      </c>
      <c r="DJ100" s="332">
        <f t="shared" si="30"/>
        <v>0</v>
      </c>
      <c r="DK100" s="332">
        <f t="shared" si="30"/>
        <v>0</v>
      </c>
      <c r="DL100" s="332">
        <f t="shared" si="30"/>
        <v>0</v>
      </c>
      <c r="DM100" s="332">
        <f t="shared" si="30"/>
        <v>0</v>
      </c>
      <c r="DN100" s="332">
        <f t="shared" si="30"/>
        <v>0</v>
      </c>
      <c r="DO100" s="332">
        <f t="shared" si="30"/>
        <v>0</v>
      </c>
      <c r="DP100" s="332">
        <f t="shared" si="30"/>
        <v>0</v>
      </c>
      <c r="DQ100" s="332">
        <f t="shared" si="30"/>
        <v>0</v>
      </c>
      <c r="DR100" s="332">
        <f t="shared" si="30"/>
        <v>0</v>
      </c>
      <c r="DS100" s="332">
        <f t="shared" si="30"/>
        <v>0</v>
      </c>
      <c r="DT100" s="332">
        <f t="shared" si="30"/>
        <v>0</v>
      </c>
      <c r="DU100" s="332">
        <f t="shared" si="30"/>
        <v>0</v>
      </c>
      <c r="DV100" s="332">
        <f t="shared" si="30"/>
        <v>0</v>
      </c>
      <c r="DW100" s="332">
        <f t="shared" si="30"/>
        <v>0</v>
      </c>
      <c r="DX100" s="332">
        <f t="shared" si="30"/>
        <v>0</v>
      </c>
      <c r="DY100" s="332">
        <f t="shared" si="30"/>
        <v>0</v>
      </c>
      <c r="DZ100" s="332">
        <f t="shared" si="30"/>
        <v>0</v>
      </c>
      <c r="EA100" s="332">
        <f t="shared" si="30"/>
        <v>0</v>
      </c>
      <c r="EB100" s="332">
        <f t="shared" si="30"/>
        <v>0</v>
      </c>
      <c r="EC100" s="332">
        <f t="shared" si="30"/>
        <v>0</v>
      </c>
      <c r="ED100" s="332">
        <f t="shared" si="30"/>
        <v>0</v>
      </c>
      <c r="EE100" s="332">
        <f t="shared" ref="EE100:GF100" si="31">SUM(EE117:EE119)</f>
        <v>0</v>
      </c>
      <c r="EF100" s="332">
        <f t="shared" si="31"/>
        <v>0</v>
      </c>
      <c r="EG100" s="332">
        <f t="shared" si="31"/>
        <v>0</v>
      </c>
      <c r="EH100" s="332">
        <f t="shared" si="31"/>
        <v>0</v>
      </c>
      <c r="EI100" s="332">
        <f t="shared" si="31"/>
        <v>0</v>
      </c>
      <c r="EJ100" s="332">
        <f t="shared" si="31"/>
        <v>0</v>
      </c>
      <c r="EK100" s="332">
        <f t="shared" si="31"/>
        <v>0</v>
      </c>
      <c r="EL100" s="332">
        <f t="shared" si="31"/>
        <v>0</v>
      </c>
      <c r="EM100" s="332">
        <f t="shared" si="31"/>
        <v>0</v>
      </c>
      <c r="EN100" s="332">
        <f t="shared" si="31"/>
        <v>0</v>
      </c>
      <c r="EO100" s="332">
        <f t="shared" si="31"/>
        <v>0</v>
      </c>
      <c r="EP100" s="332">
        <f t="shared" si="31"/>
        <v>0</v>
      </c>
      <c r="EQ100" s="332">
        <f t="shared" si="31"/>
        <v>0</v>
      </c>
      <c r="ER100" s="332">
        <f t="shared" si="31"/>
        <v>0</v>
      </c>
      <c r="ES100" s="332">
        <f t="shared" si="31"/>
        <v>0</v>
      </c>
      <c r="ET100" s="332">
        <f t="shared" si="31"/>
        <v>0</v>
      </c>
      <c r="EU100" s="332">
        <f t="shared" si="31"/>
        <v>0</v>
      </c>
      <c r="EV100" s="332">
        <f t="shared" si="31"/>
        <v>0</v>
      </c>
      <c r="EW100" s="332">
        <f t="shared" si="31"/>
        <v>0</v>
      </c>
      <c r="EX100" s="332">
        <f t="shared" si="31"/>
        <v>0</v>
      </c>
      <c r="EY100" s="332">
        <f t="shared" si="31"/>
        <v>0</v>
      </c>
      <c r="EZ100" s="332">
        <f t="shared" si="31"/>
        <v>0</v>
      </c>
      <c r="FA100" s="332">
        <f t="shared" si="31"/>
        <v>0</v>
      </c>
      <c r="FB100" s="332">
        <f t="shared" si="31"/>
        <v>0</v>
      </c>
      <c r="FC100" s="332">
        <f t="shared" si="31"/>
        <v>0</v>
      </c>
      <c r="FD100" s="332">
        <f t="shared" si="31"/>
        <v>0</v>
      </c>
      <c r="FE100" s="332">
        <f t="shared" si="31"/>
        <v>0</v>
      </c>
      <c r="FF100" s="332">
        <f t="shared" si="31"/>
        <v>0</v>
      </c>
      <c r="FG100" s="332">
        <f t="shared" si="31"/>
        <v>0</v>
      </c>
      <c r="FH100" s="332">
        <f t="shared" si="31"/>
        <v>0</v>
      </c>
      <c r="FI100" s="332">
        <f t="shared" si="31"/>
        <v>0</v>
      </c>
      <c r="FJ100" s="332">
        <f t="shared" si="31"/>
        <v>0</v>
      </c>
      <c r="FK100" s="332">
        <f t="shared" si="31"/>
        <v>0</v>
      </c>
      <c r="FL100" s="332">
        <f t="shared" si="31"/>
        <v>0</v>
      </c>
      <c r="FM100" s="332">
        <f t="shared" si="31"/>
        <v>0</v>
      </c>
      <c r="FN100" s="332">
        <f t="shared" si="31"/>
        <v>0</v>
      </c>
      <c r="FO100" s="332">
        <f t="shared" si="31"/>
        <v>0</v>
      </c>
      <c r="FP100" s="332">
        <f t="shared" si="31"/>
        <v>0</v>
      </c>
      <c r="FQ100" s="332">
        <f t="shared" si="31"/>
        <v>0</v>
      </c>
      <c r="FR100" s="332">
        <f t="shared" si="31"/>
        <v>0</v>
      </c>
      <c r="FS100" s="332">
        <f t="shared" si="31"/>
        <v>0</v>
      </c>
      <c r="FT100" s="332">
        <f t="shared" si="31"/>
        <v>0</v>
      </c>
      <c r="FU100" s="332">
        <f t="shared" si="31"/>
        <v>0</v>
      </c>
      <c r="FV100" s="332">
        <f t="shared" si="31"/>
        <v>0</v>
      </c>
      <c r="FW100" s="332">
        <f t="shared" si="31"/>
        <v>0</v>
      </c>
      <c r="FX100" s="332">
        <f t="shared" si="31"/>
        <v>0</v>
      </c>
      <c r="FY100" s="332">
        <f t="shared" si="31"/>
        <v>0</v>
      </c>
      <c r="FZ100" s="332">
        <f t="shared" si="31"/>
        <v>0</v>
      </c>
      <c r="GA100" s="332">
        <f t="shared" si="31"/>
        <v>0</v>
      </c>
      <c r="GB100" s="332">
        <f t="shared" si="31"/>
        <v>0</v>
      </c>
      <c r="GC100" s="332">
        <f t="shared" si="31"/>
        <v>0</v>
      </c>
      <c r="GD100" s="332">
        <f t="shared" si="31"/>
        <v>0</v>
      </c>
      <c r="GE100" s="332">
        <f t="shared" si="31"/>
        <v>0</v>
      </c>
      <c r="GF100" s="332">
        <f t="shared" si="31"/>
        <v>0</v>
      </c>
    </row>
    <row r="101" spans="1:188" s="324" customFormat="1" ht="12.95" customHeight="1">
      <c r="A101" s="331">
        <v>4</v>
      </c>
      <c r="B101" s="361" t="s">
        <v>124</v>
      </c>
      <c r="C101" s="362"/>
      <c r="D101" s="362"/>
      <c r="E101" s="363"/>
      <c r="F101" s="332">
        <f>SUM(F120:F123)</f>
        <v>0</v>
      </c>
      <c r="G101" s="332">
        <f t="shared" ref="G101:BR101" si="32">SUM(G120:G123)</f>
        <v>0</v>
      </c>
      <c r="H101" s="332">
        <f t="shared" si="32"/>
        <v>0</v>
      </c>
      <c r="I101" s="332">
        <f t="shared" si="32"/>
        <v>0</v>
      </c>
      <c r="J101" s="332">
        <f t="shared" si="32"/>
        <v>0</v>
      </c>
      <c r="K101" s="332">
        <f t="shared" si="32"/>
        <v>0</v>
      </c>
      <c r="L101" s="332">
        <f t="shared" si="32"/>
        <v>0</v>
      </c>
      <c r="M101" s="332">
        <f t="shared" si="32"/>
        <v>0</v>
      </c>
      <c r="N101" s="332">
        <f t="shared" si="32"/>
        <v>0</v>
      </c>
      <c r="O101" s="332">
        <f t="shared" si="32"/>
        <v>0</v>
      </c>
      <c r="P101" s="332">
        <f t="shared" si="32"/>
        <v>0</v>
      </c>
      <c r="Q101" s="332">
        <f t="shared" si="32"/>
        <v>0</v>
      </c>
      <c r="R101" s="332">
        <f t="shared" si="32"/>
        <v>0</v>
      </c>
      <c r="S101" s="332">
        <f t="shared" si="32"/>
        <v>0</v>
      </c>
      <c r="T101" s="332">
        <f t="shared" si="32"/>
        <v>0</v>
      </c>
      <c r="U101" s="332">
        <f t="shared" si="32"/>
        <v>0</v>
      </c>
      <c r="V101" s="332">
        <f t="shared" si="32"/>
        <v>0</v>
      </c>
      <c r="W101" s="332">
        <f t="shared" si="32"/>
        <v>0</v>
      </c>
      <c r="X101" s="332">
        <f t="shared" si="32"/>
        <v>0</v>
      </c>
      <c r="Y101" s="332">
        <f t="shared" si="32"/>
        <v>0</v>
      </c>
      <c r="Z101" s="332">
        <f t="shared" si="32"/>
        <v>0</v>
      </c>
      <c r="AA101" s="332">
        <f t="shared" si="32"/>
        <v>0</v>
      </c>
      <c r="AB101" s="332">
        <f t="shared" si="32"/>
        <v>0</v>
      </c>
      <c r="AC101" s="332">
        <f t="shared" si="32"/>
        <v>0</v>
      </c>
      <c r="AD101" s="332">
        <f t="shared" si="32"/>
        <v>0</v>
      </c>
      <c r="AE101" s="332">
        <f t="shared" si="32"/>
        <v>0</v>
      </c>
      <c r="AF101" s="332">
        <f t="shared" si="32"/>
        <v>0</v>
      </c>
      <c r="AG101" s="332">
        <f t="shared" si="32"/>
        <v>0</v>
      </c>
      <c r="AH101" s="332">
        <f t="shared" si="32"/>
        <v>0</v>
      </c>
      <c r="AI101" s="332">
        <f t="shared" si="32"/>
        <v>0</v>
      </c>
      <c r="AJ101" s="332">
        <f t="shared" si="32"/>
        <v>0</v>
      </c>
      <c r="AK101" s="332">
        <f t="shared" si="32"/>
        <v>0</v>
      </c>
      <c r="AL101" s="332">
        <f t="shared" si="32"/>
        <v>0</v>
      </c>
      <c r="AM101" s="332">
        <f t="shared" si="32"/>
        <v>0</v>
      </c>
      <c r="AN101" s="332">
        <f t="shared" si="32"/>
        <v>0</v>
      </c>
      <c r="AO101" s="332">
        <f t="shared" si="32"/>
        <v>0</v>
      </c>
      <c r="AP101" s="332">
        <f t="shared" si="32"/>
        <v>0</v>
      </c>
      <c r="AQ101" s="332">
        <f t="shared" si="32"/>
        <v>0</v>
      </c>
      <c r="AR101" s="332">
        <f t="shared" si="32"/>
        <v>0</v>
      </c>
      <c r="AS101" s="332">
        <f t="shared" si="32"/>
        <v>0</v>
      </c>
      <c r="AT101" s="332">
        <f t="shared" si="32"/>
        <v>0</v>
      </c>
      <c r="AU101" s="332">
        <f t="shared" si="32"/>
        <v>0</v>
      </c>
      <c r="AV101" s="332">
        <f t="shared" si="32"/>
        <v>0</v>
      </c>
      <c r="AW101" s="332">
        <f t="shared" si="32"/>
        <v>0</v>
      </c>
      <c r="AX101" s="332">
        <f t="shared" si="32"/>
        <v>0</v>
      </c>
      <c r="AY101" s="332">
        <f t="shared" si="32"/>
        <v>0</v>
      </c>
      <c r="AZ101" s="332">
        <f t="shared" si="32"/>
        <v>0</v>
      </c>
      <c r="BA101" s="332">
        <f t="shared" si="32"/>
        <v>0</v>
      </c>
      <c r="BB101" s="332">
        <f t="shared" si="32"/>
        <v>0</v>
      </c>
      <c r="BC101" s="332">
        <f t="shared" si="32"/>
        <v>0</v>
      </c>
      <c r="BD101" s="332">
        <f t="shared" si="32"/>
        <v>0</v>
      </c>
      <c r="BE101" s="332">
        <f t="shared" si="32"/>
        <v>0</v>
      </c>
      <c r="BF101" s="332">
        <f t="shared" si="32"/>
        <v>0</v>
      </c>
      <c r="BG101" s="332">
        <f t="shared" si="32"/>
        <v>0</v>
      </c>
      <c r="BH101" s="332">
        <f t="shared" si="32"/>
        <v>0</v>
      </c>
      <c r="BI101" s="332">
        <f t="shared" si="32"/>
        <v>0</v>
      </c>
      <c r="BJ101" s="332">
        <f t="shared" si="32"/>
        <v>0</v>
      </c>
      <c r="BK101" s="332">
        <f t="shared" si="32"/>
        <v>0</v>
      </c>
      <c r="BL101" s="332">
        <f t="shared" si="32"/>
        <v>0</v>
      </c>
      <c r="BM101" s="332">
        <f t="shared" si="32"/>
        <v>0</v>
      </c>
      <c r="BN101" s="332">
        <f t="shared" si="32"/>
        <v>0</v>
      </c>
      <c r="BO101" s="332">
        <f t="shared" si="32"/>
        <v>0</v>
      </c>
      <c r="BP101" s="332">
        <f t="shared" si="32"/>
        <v>0</v>
      </c>
      <c r="BQ101" s="332">
        <f t="shared" si="32"/>
        <v>0</v>
      </c>
      <c r="BR101" s="332">
        <f t="shared" si="32"/>
        <v>0</v>
      </c>
      <c r="BS101" s="332">
        <f t="shared" ref="BS101:ED101" si="33">SUM(BS120:BS123)</f>
        <v>0</v>
      </c>
      <c r="BT101" s="332">
        <f t="shared" si="33"/>
        <v>0</v>
      </c>
      <c r="BU101" s="332">
        <f t="shared" si="33"/>
        <v>0</v>
      </c>
      <c r="BV101" s="332">
        <f t="shared" si="33"/>
        <v>0</v>
      </c>
      <c r="BW101" s="332">
        <f t="shared" si="33"/>
        <v>0</v>
      </c>
      <c r="BX101" s="332">
        <f t="shared" si="33"/>
        <v>0</v>
      </c>
      <c r="BY101" s="332">
        <f t="shared" si="33"/>
        <v>0</v>
      </c>
      <c r="BZ101" s="332">
        <f t="shared" si="33"/>
        <v>0</v>
      </c>
      <c r="CA101" s="332">
        <f t="shared" si="33"/>
        <v>0</v>
      </c>
      <c r="CB101" s="332">
        <f t="shared" si="33"/>
        <v>0</v>
      </c>
      <c r="CC101" s="332">
        <f t="shared" si="33"/>
        <v>0</v>
      </c>
      <c r="CD101" s="332">
        <f t="shared" si="33"/>
        <v>0</v>
      </c>
      <c r="CE101" s="332">
        <f t="shared" si="33"/>
        <v>0</v>
      </c>
      <c r="CF101" s="332">
        <f t="shared" si="33"/>
        <v>0</v>
      </c>
      <c r="CG101" s="332">
        <f t="shared" si="33"/>
        <v>0</v>
      </c>
      <c r="CH101" s="332">
        <f t="shared" si="33"/>
        <v>0</v>
      </c>
      <c r="CI101" s="332">
        <f t="shared" si="33"/>
        <v>0</v>
      </c>
      <c r="CJ101" s="332">
        <f t="shared" si="33"/>
        <v>0</v>
      </c>
      <c r="CK101" s="332">
        <f t="shared" si="33"/>
        <v>0</v>
      </c>
      <c r="CL101" s="332">
        <f t="shared" si="33"/>
        <v>0</v>
      </c>
      <c r="CM101" s="332">
        <f t="shared" si="33"/>
        <v>0</v>
      </c>
      <c r="CN101" s="332">
        <f t="shared" si="33"/>
        <v>0</v>
      </c>
      <c r="CO101" s="332">
        <f t="shared" si="33"/>
        <v>0</v>
      </c>
      <c r="CP101" s="332">
        <f t="shared" si="33"/>
        <v>0</v>
      </c>
      <c r="CQ101" s="332">
        <f t="shared" si="33"/>
        <v>0</v>
      </c>
      <c r="CR101" s="332">
        <f t="shared" si="33"/>
        <v>0</v>
      </c>
      <c r="CS101" s="332">
        <f t="shared" si="33"/>
        <v>0</v>
      </c>
      <c r="CT101" s="332">
        <f t="shared" si="33"/>
        <v>0</v>
      </c>
      <c r="CU101" s="332">
        <f t="shared" si="33"/>
        <v>0</v>
      </c>
      <c r="CV101" s="332">
        <f t="shared" si="33"/>
        <v>0</v>
      </c>
      <c r="CW101" s="332">
        <f t="shared" si="33"/>
        <v>0</v>
      </c>
      <c r="CX101" s="332">
        <f t="shared" si="33"/>
        <v>0</v>
      </c>
      <c r="CY101" s="332">
        <f t="shared" si="33"/>
        <v>0</v>
      </c>
      <c r="CZ101" s="332">
        <f t="shared" si="33"/>
        <v>0</v>
      </c>
      <c r="DA101" s="332">
        <f t="shared" si="33"/>
        <v>0</v>
      </c>
      <c r="DB101" s="332">
        <f t="shared" si="33"/>
        <v>0</v>
      </c>
      <c r="DC101" s="332">
        <f t="shared" si="33"/>
        <v>0</v>
      </c>
      <c r="DD101" s="332">
        <f t="shared" si="33"/>
        <v>0</v>
      </c>
      <c r="DE101" s="332">
        <f t="shared" si="33"/>
        <v>0</v>
      </c>
      <c r="DF101" s="332">
        <f t="shared" si="33"/>
        <v>0</v>
      </c>
      <c r="DG101" s="332">
        <f t="shared" si="33"/>
        <v>0</v>
      </c>
      <c r="DH101" s="332">
        <f t="shared" si="33"/>
        <v>0</v>
      </c>
      <c r="DI101" s="332">
        <f t="shared" si="33"/>
        <v>0</v>
      </c>
      <c r="DJ101" s="332">
        <f t="shared" si="33"/>
        <v>0</v>
      </c>
      <c r="DK101" s="332">
        <f t="shared" si="33"/>
        <v>0</v>
      </c>
      <c r="DL101" s="332">
        <f t="shared" si="33"/>
        <v>0</v>
      </c>
      <c r="DM101" s="332">
        <f t="shared" si="33"/>
        <v>0</v>
      </c>
      <c r="DN101" s="332">
        <f t="shared" si="33"/>
        <v>0</v>
      </c>
      <c r="DO101" s="332">
        <f t="shared" si="33"/>
        <v>0</v>
      </c>
      <c r="DP101" s="332">
        <f t="shared" si="33"/>
        <v>0</v>
      </c>
      <c r="DQ101" s="332">
        <f t="shared" si="33"/>
        <v>0</v>
      </c>
      <c r="DR101" s="332">
        <f t="shared" si="33"/>
        <v>0</v>
      </c>
      <c r="DS101" s="332">
        <f t="shared" si="33"/>
        <v>0</v>
      </c>
      <c r="DT101" s="332">
        <f t="shared" si="33"/>
        <v>0</v>
      </c>
      <c r="DU101" s="332">
        <f t="shared" si="33"/>
        <v>0</v>
      </c>
      <c r="DV101" s="332">
        <f t="shared" si="33"/>
        <v>0</v>
      </c>
      <c r="DW101" s="332">
        <f t="shared" si="33"/>
        <v>0</v>
      </c>
      <c r="DX101" s="332">
        <f t="shared" si="33"/>
        <v>0</v>
      </c>
      <c r="DY101" s="332">
        <f t="shared" si="33"/>
        <v>0</v>
      </c>
      <c r="DZ101" s="332">
        <f t="shared" si="33"/>
        <v>0</v>
      </c>
      <c r="EA101" s="332">
        <f t="shared" si="33"/>
        <v>0</v>
      </c>
      <c r="EB101" s="332">
        <f t="shared" si="33"/>
        <v>0</v>
      </c>
      <c r="EC101" s="332">
        <f t="shared" si="33"/>
        <v>0</v>
      </c>
      <c r="ED101" s="332">
        <f t="shared" si="33"/>
        <v>0</v>
      </c>
      <c r="EE101" s="332">
        <f t="shared" ref="EE101:GF101" si="34">SUM(EE120:EE123)</f>
        <v>0</v>
      </c>
      <c r="EF101" s="332">
        <f t="shared" si="34"/>
        <v>0</v>
      </c>
      <c r="EG101" s="332">
        <f t="shared" si="34"/>
        <v>0</v>
      </c>
      <c r="EH101" s="332">
        <f t="shared" si="34"/>
        <v>0</v>
      </c>
      <c r="EI101" s="332">
        <f t="shared" si="34"/>
        <v>0</v>
      </c>
      <c r="EJ101" s="332">
        <f t="shared" si="34"/>
        <v>0</v>
      </c>
      <c r="EK101" s="332">
        <f t="shared" si="34"/>
        <v>0</v>
      </c>
      <c r="EL101" s="332">
        <f t="shared" si="34"/>
        <v>0</v>
      </c>
      <c r="EM101" s="332">
        <f t="shared" si="34"/>
        <v>0</v>
      </c>
      <c r="EN101" s="332">
        <f t="shared" si="34"/>
        <v>0</v>
      </c>
      <c r="EO101" s="332">
        <f t="shared" si="34"/>
        <v>0</v>
      </c>
      <c r="EP101" s="332">
        <f t="shared" si="34"/>
        <v>0</v>
      </c>
      <c r="EQ101" s="332">
        <f t="shared" si="34"/>
        <v>0</v>
      </c>
      <c r="ER101" s="332">
        <f t="shared" si="34"/>
        <v>0</v>
      </c>
      <c r="ES101" s="332">
        <f t="shared" si="34"/>
        <v>0</v>
      </c>
      <c r="ET101" s="332">
        <f t="shared" si="34"/>
        <v>0</v>
      </c>
      <c r="EU101" s="332">
        <f t="shared" si="34"/>
        <v>0</v>
      </c>
      <c r="EV101" s="332">
        <f t="shared" si="34"/>
        <v>0</v>
      </c>
      <c r="EW101" s="332">
        <f t="shared" si="34"/>
        <v>0</v>
      </c>
      <c r="EX101" s="332">
        <f t="shared" si="34"/>
        <v>0</v>
      </c>
      <c r="EY101" s="332">
        <f t="shared" si="34"/>
        <v>0</v>
      </c>
      <c r="EZ101" s="332">
        <f t="shared" si="34"/>
        <v>0</v>
      </c>
      <c r="FA101" s="332">
        <f t="shared" si="34"/>
        <v>0</v>
      </c>
      <c r="FB101" s="332">
        <f t="shared" si="34"/>
        <v>0</v>
      </c>
      <c r="FC101" s="332">
        <f t="shared" si="34"/>
        <v>0</v>
      </c>
      <c r="FD101" s="332">
        <f t="shared" si="34"/>
        <v>0</v>
      </c>
      <c r="FE101" s="332">
        <f t="shared" si="34"/>
        <v>0</v>
      </c>
      <c r="FF101" s="332">
        <f t="shared" si="34"/>
        <v>0</v>
      </c>
      <c r="FG101" s="332">
        <f t="shared" si="34"/>
        <v>0</v>
      </c>
      <c r="FH101" s="332">
        <f t="shared" si="34"/>
        <v>0</v>
      </c>
      <c r="FI101" s="332">
        <f t="shared" si="34"/>
        <v>0</v>
      </c>
      <c r="FJ101" s="332">
        <f t="shared" si="34"/>
        <v>0</v>
      </c>
      <c r="FK101" s="332">
        <f t="shared" si="34"/>
        <v>0</v>
      </c>
      <c r="FL101" s="332">
        <f t="shared" si="34"/>
        <v>0</v>
      </c>
      <c r="FM101" s="332">
        <f t="shared" si="34"/>
        <v>0</v>
      </c>
      <c r="FN101" s="332">
        <f t="shared" si="34"/>
        <v>0</v>
      </c>
      <c r="FO101" s="332">
        <f t="shared" si="34"/>
        <v>0</v>
      </c>
      <c r="FP101" s="332">
        <f t="shared" si="34"/>
        <v>0</v>
      </c>
      <c r="FQ101" s="332">
        <f t="shared" si="34"/>
        <v>0</v>
      </c>
      <c r="FR101" s="332">
        <f t="shared" si="34"/>
        <v>0</v>
      </c>
      <c r="FS101" s="332">
        <f t="shared" si="34"/>
        <v>0</v>
      </c>
      <c r="FT101" s="332">
        <f t="shared" si="34"/>
        <v>0</v>
      </c>
      <c r="FU101" s="332">
        <f t="shared" si="34"/>
        <v>0</v>
      </c>
      <c r="FV101" s="332">
        <f t="shared" si="34"/>
        <v>0</v>
      </c>
      <c r="FW101" s="332">
        <f t="shared" si="34"/>
        <v>0</v>
      </c>
      <c r="FX101" s="332">
        <f t="shared" si="34"/>
        <v>0</v>
      </c>
      <c r="FY101" s="332">
        <f t="shared" si="34"/>
        <v>0</v>
      </c>
      <c r="FZ101" s="332">
        <f t="shared" si="34"/>
        <v>0</v>
      </c>
      <c r="GA101" s="332">
        <f t="shared" si="34"/>
        <v>0</v>
      </c>
      <c r="GB101" s="332">
        <f t="shared" si="34"/>
        <v>0</v>
      </c>
      <c r="GC101" s="332">
        <f t="shared" si="34"/>
        <v>0</v>
      </c>
      <c r="GD101" s="332">
        <f t="shared" si="34"/>
        <v>0</v>
      </c>
      <c r="GE101" s="332">
        <f t="shared" si="34"/>
        <v>0</v>
      </c>
      <c r="GF101" s="332">
        <f t="shared" si="34"/>
        <v>0</v>
      </c>
    </row>
    <row r="102" spans="1:188" s="324" customFormat="1" ht="12.95" customHeight="1">
      <c r="A102" s="331">
        <v>5</v>
      </c>
      <c r="B102" s="361" t="s">
        <v>125</v>
      </c>
      <c r="C102" s="362"/>
      <c r="D102" s="362"/>
      <c r="E102" s="363"/>
      <c r="F102" s="332">
        <f>SUM(F124:F129)</f>
        <v>0</v>
      </c>
      <c r="G102" s="332">
        <f t="shared" ref="G102:BR102" si="35">SUM(G124:G129)</f>
        <v>0</v>
      </c>
      <c r="H102" s="332">
        <f t="shared" si="35"/>
        <v>0</v>
      </c>
      <c r="I102" s="332">
        <f t="shared" si="35"/>
        <v>0</v>
      </c>
      <c r="J102" s="332">
        <f t="shared" si="35"/>
        <v>0</v>
      </c>
      <c r="K102" s="332">
        <f t="shared" si="35"/>
        <v>0</v>
      </c>
      <c r="L102" s="332">
        <f t="shared" si="35"/>
        <v>1</v>
      </c>
      <c r="M102" s="332">
        <f t="shared" si="35"/>
        <v>0</v>
      </c>
      <c r="N102" s="332">
        <f t="shared" si="35"/>
        <v>0</v>
      </c>
      <c r="O102" s="332">
        <f t="shared" si="35"/>
        <v>0</v>
      </c>
      <c r="P102" s="332">
        <f t="shared" si="35"/>
        <v>0</v>
      </c>
      <c r="Q102" s="332">
        <f t="shared" si="35"/>
        <v>0</v>
      </c>
      <c r="R102" s="332">
        <f t="shared" si="35"/>
        <v>0</v>
      </c>
      <c r="S102" s="332">
        <f t="shared" si="35"/>
        <v>0</v>
      </c>
      <c r="T102" s="332">
        <f t="shared" si="35"/>
        <v>0</v>
      </c>
      <c r="U102" s="332">
        <f t="shared" si="35"/>
        <v>0</v>
      </c>
      <c r="V102" s="332">
        <f t="shared" si="35"/>
        <v>0</v>
      </c>
      <c r="W102" s="332">
        <f t="shared" si="35"/>
        <v>0</v>
      </c>
      <c r="X102" s="332">
        <f t="shared" si="35"/>
        <v>0</v>
      </c>
      <c r="Y102" s="332">
        <f t="shared" si="35"/>
        <v>0</v>
      </c>
      <c r="Z102" s="332">
        <f t="shared" si="35"/>
        <v>0</v>
      </c>
      <c r="AA102" s="332">
        <f t="shared" si="35"/>
        <v>0</v>
      </c>
      <c r="AB102" s="332">
        <f t="shared" si="35"/>
        <v>0</v>
      </c>
      <c r="AC102" s="332">
        <f t="shared" si="35"/>
        <v>0</v>
      </c>
      <c r="AD102" s="332">
        <f t="shared" si="35"/>
        <v>0</v>
      </c>
      <c r="AE102" s="332">
        <f t="shared" si="35"/>
        <v>0</v>
      </c>
      <c r="AF102" s="332">
        <f t="shared" si="35"/>
        <v>0</v>
      </c>
      <c r="AG102" s="332">
        <f t="shared" si="35"/>
        <v>0</v>
      </c>
      <c r="AH102" s="332">
        <f t="shared" si="35"/>
        <v>0</v>
      </c>
      <c r="AI102" s="332">
        <f t="shared" si="35"/>
        <v>0</v>
      </c>
      <c r="AJ102" s="332">
        <f t="shared" si="35"/>
        <v>0</v>
      </c>
      <c r="AK102" s="332">
        <f t="shared" si="35"/>
        <v>0</v>
      </c>
      <c r="AL102" s="332">
        <f t="shared" si="35"/>
        <v>0</v>
      </c>
      <c r="AM102" s="332">
        <f t="shared" si="35"/>
        <v>0</v>
      </c>
      <c r="AN102" s="332">
        <f t="shared" si="35"/>
        <v>0</v>
      </c>
      <c r="AO102" s="332">
        <f t="shared" si="35"/>
        <v>0</v>
      </c>
      <c r="AP102" s="332">
        <f t="shared" si="35"/>
        <v>0</v>
      </c>
      <c r="AQ102" s="332">
        <f t="shared" si="35"/>
        <v>0</v>
      </c>
      <c r="AR102" s="332">
        <f t="shared" si="35"/>
        <v>0</v>
      </c>
      <c r="AS102" s="332">
        <f t="shared" si="35"/>
        <v>0</v>
      </c>
      <c r="AT102" s="332">
        <f t="shared" si="35"/>
        <v>0</v>
      </c>
      <c r="AU102" s="332">
        <f t="shared" si="35"/>
        <v>0</v>
      </c>
      <c r="AV102" s="332">
        <f t="shared" si="35"/>
        <v>0</v>
      </c>
      <c r="AW102" s="332">
        <f t="shared" si="35"/>
        <v>0</v>
      </c>
      <c r="AX102" s="332">
        <f t="shared" si="35"/>
        <v>0</v>
      </c>
      <c r="AY102" s="332">
        <f t="shared" si="35"/>
        <v>0</v>
      </c>
      <c r="AZ102" s="332">
        <f t="shared" si="35"/>
        <v>0</v>
      </c>
      <c r="BA102" s="332">
        <f t="shared" si="35"/>
        <v>0</v>
      </c>
      <c r="BB102" s="332">
        <f t="shared" si="35"/>
        <v>0</v>
      </c>
      <c r="BC102" s="332">
        <f t="shared" si="35"/>
        <v>0</v>
      </c>
      <c r="BD102" s="332">
        <f t="shared" si="35"/>
        <v>0</v>
      </c>
      <c r="BE102" s="332">
        <f t="shared" si="35"/>
        <v>0</v>
      </c>
      <c r="BF102" s="332">
        <f t="shared" si="35"/>
        <v>0</v>
      </c>
      <c r="BG102" s="332">
        <f t="shared" si="35"/>
        <v>0</v>
      </c>
      <c r="BH102" s="332">
        <f t="shared" si="35"/>
        <v>0</v>
      </c>
      <c r="BI102" s="332">
        <f t="shared" si="35"/>
        <v>1</v>
      </c>
      <c r="BJ102" s="332">
        <f t="shared" si="35"/>
        <v>1</v>
      </c>
      <c r="BK102" s="332">
        <f t="shared" si="35"/>
        <v>0</v>
      </c>
      <c r="BL102" s="332">
        <f t="shared" si="35"/>
        <v>0</v>
      </c>
      <c r="BM102" s="332">
        <f t="shared" si="35"/>
        <v>0</v>
      </c>
      <c r="BN102" s="332">
        <f t="shared" si="35"/>
        <v>0</v>
      </c>
      <c r="BO102" s="332">
        <f t="shared" si="35"/>
        <v>0</v>
      </c>
      <c r="BP102" s="332">
        <f t="shared" si="35"/>
        <v>1</v>
      </c>
      <c r="BQ102" s="332">
        <f t="shared" si="35"/>
        <v>1</v>
      </c>
      <c r="BR102" s="332">
        <f t="shared" si="35"/>
        <v>1</v>
      </c>
      <c r="BS102" s="332">
        <f t="shared" ref="BS102:ED102" si="36">SUM(BS124:BS129)</f>
        <v>0</v>
      </c>
      <c r="BT102" s="332">
        <f t="shared" si="36"/>
        <v>0</v>
      </c>
      <c r="BU102" s="332">
        <f t="shared" si="36"/>
        <v>0</v>
      </c>
      <c r="BV102" s="332">
        <f t="shared" si="36"/>
        <v>0</v>
      </c>
      <c r="BW102" s="332">
        <f t="shared" si="36"/>
        <v>0</v>
      </c>
      <c r="BX102" s="332">
        <f t="shared" si="36"/>
        <v>0</v>
      </c>
      <c r="BY102" s="332">
        <f t="shared" si="36"/>
        <v>0</v>
      </c>
      <c r="BZ102" s="332">
        <f t="shared" si="36"/>
        <v>0</v>
      </c>
      <c r="CA102" s="332">
        <f t="shared" si="36"/>
        <v>0</v>
      </c>
      <c r="CB102" s="332">
        <f t="shared" si="36"/>
        <v>0</v>
      </c>
      <c r="CC102" s="332">
        <f t="shared" si="36"/>
        <v>0</v>
      </c>
      <c r="CD102" s="332">
        <f t="shared" si="36"/>
        <v>0</v>
      </c>
      <c r="CE102" s="332">
        <f t="shared" si="36"/>
        <v>0</v>
      </c>
      <c r="CF102" s="332">
        <f t="shared" si="36"/>
        <v>0</v>
      </c>
      <c r="CG102" s="332">
        <f t="shared" si="36"/>
        <v>0</v>
      </c>
      <c r="CH102" s="332">
        <f t="shared" si="36"/>
        <v>0</v>
      </c>
      <c r="CI102" s="332">
        <f t="shared" si="36"/>
        <v>0</v>
      </c>
      <c r="CJ102" s="332">
        <f t="shared" si="36"/>
        <v>0</v>
      </c>
      <c r="CK102" s="332">
        <f t="shared" si="36"/>
        <v>0</v>
      </c>
      <c r="CL102" s="332">
        <f t="shared" si="36"/>
        <v>0</v>
      </c>
      <c r="CM102" s="332">
        <f t="shared" si="36"/>
        <v>0</v>
      </c>
      <c r="CN102" s="332">
        <f t="shared" si="36"/>
        <v>0</v>
      </c>
      <c r="CO102" s="332">
        <f t="shared" si="36"/>
        <v>0</v>
      </c>
      <c r="CP102" s="332">
        <f t="shared" si="36"/>
        <v>0</v>
      </c>
      <c r="CQ102" s="332">
        <f t="shared" si="36"/>
        <v>0</v>
      </c>
      <c r="CR102" s="332">
        <f t="shared" si="36"/>
        <v>0</v>
      </c>
      <c r="CS102" s="332">
        <f t="shared" si="36"/>
        <v>0</v>
      </c>
      <c r="CT102" s="332">
        <f t="shared" si="36"/>
        <v>0</v>
      </c>
      <c r="CU102" s="332">
        <f t="shared" si="36"/>
        <v>0</v>
      </c>
      <c r="CV102" s="332">
        <f t="shared" si="36"/>
        <v>0</v>
      </c>
      <c r="CW102" s="332">
        <f t="shared" si="36"/>
        <v>0</v>
      </c>
      <c r="CX102" s="332">
        <f t="shared" si="36"/>
        <v>0</v>
      </c>
      <c r="CY102" s="332">
        <f t="shared" si="36"/>
        <v>0</v>
      </c>
      <c r="CZ102" s="332">
        <f t="shared" si="36"/>
        <v>0</v>
      </c>
      <c r="DA102" s="332">
        <f t="shared" si="36"/>
        <v>0</v>
      </c>
      <c r="DB102" s="332">
        <f t="shared" si="36"/>
        <v>0</v>
      </c>
      <c r="DC102" s="332">
        <f t="shared" si="36"/>
        <v>0</v>
      </c>
      <c r="DD102" s="332">
        <f t="shared" si="36"/>
        <v>0</v>
      </c>
      <c r="DE102" s="332">
        <f t="shared" si="36"/>
        <v>0</v>
      </c>
      <c r="DF102" s="332">
        <f t="shared" si="36"/>
        <v>0</v>
      </c>
      <c r="DG102" s="332">
        <f t="shared" si="36"/>
        <v>0</v>
      </c>
      <c r="DH102" s="332">
        <f t="shared" si="36"/>
        <v>0</v>
      </c>
      <c r="DI102" s="332">
        <f t="shared" si="36"/>
        <v>0</v>
      </c>
      <c r="DJ102" s="332">
        <f t="shared" si="36"/>
        <v>0</v>
      </c>
      <c r="DK102" s="332">
        <f t="shared" si="36"/>
        <v>0</v>
      </c>
      <c r="DL102" s="332">
        <f t="shared" si="36"/>
        <v>0</v>
      </c>
      <c r="DM102" s="332">
        <f t="shared" si="36"/>
        <v>0</v>
      </c>
      <c r="DN102" s="332">
        <f t="shared" si="36"/>
        <v>0</v>
      </c>
      <c r="DO102" s="332">
        <f t="shared" si="36"/>
        <v>0</v>
      </c>
      <c r="DP102" s="332">
        <f t="shared" si="36"/>
        <v>0</v>
      </c>
      <c r="DQ102" s="332">
        <f t="shared" si="36"/>
        <v>0</v>
      </c>
      <c r="DR102" s="332">
        <f t="shared" si="36"/>
        <v>0</v>
      </c>
      <c r="DS102" s="332">
        <f t="shared" si="36"/>
        <v>0</v>
      </c>
      <c r="DT102" s="332">
        <f t="shared" si="36"/>
        <v>0</v>
      </c>
      <c r="DU102" s="332">
        <f t="shared" si="36"/>
        <v>0</v>
      </c>
      <c r="DV102" s="332">
        <f t="shared" si="36"/>
        <v>0</v>
      </c>
      <c r="DW102" s="332">
        <f t="shared" si="36"/>
        <v>0</v>
      </c>
      <c r="DX102" s="332">
        <f t="shared" si="36"/>
        <v>1</v>
      </c>
      <c r="DY102" s="332">
        <f t="shared" si="36"/>
        <v>0</v>
      </c>
      <c r="DZ102" s="332">
        <f t="shared" si="36"/>
        <v>0</v>
      </c>
      <c r="EA102" s="332">
        <f t="shared" si="36"/>
        <v>0</v>
      </c>
      <c r="EB102" s="332">
        <f t="shared" si="36"/>
        <v>0</v>
      </c>
      <c r="EC102" s="332">
        <f t="shared" si="36"/>
        <v>0</v>
      </c>
      <c r="ED102" s="332">
        <f t="shared" si="36"/>
        <v>1</v>
      </c>
      <c r="EE102" s="332">
        <f t="shared" ref="EE102:GF102" si="37">SUM(EE124:EE129)</f>
        <v>0</v>
      </c>
      <c r="EF102" s="332">
        <f t="shared" si="37"/>
        <v>0</v>
      </c>
      <c r="EG102" s="332">
        <f t="shared" si="37"/>
        <v>0</v>
      </c>
      <c r="EH102" s="332">
        <f t="shared" si="37"/>
        <v>0</v>
      </c>
      <c r="EI102" s="332">
        <f t="shared" si="37"/>
        <v>0</v>
      </c>
      <c r="EJ102" s="332">
        <f t="shared" si="37"/>
        <v>0</v>
      </c>
      <c r="EK102" s="332">
        <f t="shared" si="37"/>
        <v>0</v>
      </c>
      <c r="EL102" s="332">
        <f t="shared" si="37"/>
        <v>0</v>
      </c>
      <c r="EM102" s="332">
        <f t="shared" si="37"/>
        <v>0</v>
      </c>
      <c r="EN102" s="332">
        <f t="shared" si="37"/>
        <v>0</v>
      </c>
      <c r="EO102" s="332">
        <f t="shared" si="37"/>
        <v>0</v>
      </c>
      <c r="EP102" s="332">
        <f t="shared" si="37"/>
        <v>0</v>
      </c>
      <c r="EQ102" s="332">
        <f t="shared" si="37"/>
        <v>0</v>
      </c>
      <c r="ER102" s="332">
        <f t="shared" si="37"/>
        <v>0</v>
      </c>
      <c r="ES102" s="332">
        <f t="shared" si="37"/>
        <v>0</v>
      </c>
      <c r="ET102" s="332">
        <f t="shared" si="37"/>
        <v>0</v>
      </c>
      <c r="EU102" s="332">
        <f t="shared" si="37"/>
        <v>0</v>
      </c>
      <c r="EV102" s="332">
        <f t="shared" si="37"/>
        <v>0</v>
      </c>
      <c r="EW102" s="332">
        <f t="shared" si="37"/>
        <v>0</v>
      </c>
      <c r="EX102" s="332">
        <f t="shared" si="37"/>
        <v>0</v>
      </c>
      <c r="EY102" s="332">
        <f t="shared" si="37"/>
        <v>0</v>
      </c>
      <c r="EZ102" s="332">
        <f t="shared" si="37"/>
        <v>0</v>
      </c>
      <c r="FA102" s="332">
        <f t="shared" si="37"/>
        <v>0</v>
      </c>
      <c r="FB102" s="332">
        <f t="shared" si="37"/>
        <v>0</v>
      </c>
      <c r="FC102" s="332">
        <f t="shared" si="37"/>
        <v>0</v>
      </c>
      <c r="FD102" s="332">
        <f t="shared" si="37"/>
        <v>0</v>
      </c>
      <c r="FE102" s="332">
        <f t="shared" si="37"/>
        <v>0</v>
      </c>
      <c r="FF102" s="332">
        <f t="shared" si="37"/>
        <v>0</v>
      </c>
      <c r="FG102" s="332">
        <f t="shared" si="37"/>
        <v>0</v>
      </c>
      <c r="FH102" s="332">
        <f t="shared" si="37"/>
        <v>0</v>
      </c>
      <c r="FI102" s="332">
        <f t="shared" si="37"/>
        <v>0</v>
      </c>
      <c r="FJ102" s="332">
        <f t="shared" si="37"/>
        <v>0</v>
      </c>
      <c r="FK102" s="332">
        <f t="shared" si="37"/>
        <v>0</v>
      </c>
      <c r="FL102" s="332">
        <f t="shared" si="37"/>
        <v>0</v>
      </c>
      <c r="FM102" s="332">
        <f t="shared" si="37"/>
        <v>0</v>
      </c>
      <c r="FN102" s="332">
        <f t="shared" si="37"/>
        <v>0</v>
      </c>
      <c r="FO102" s="332">
        <f t="shared" si="37"/>
        <v>0</v>
      </c>
      <c r="FP102" s="332">
        <f t="shared" si="37"/>
        <v>0</v>
      </c>
      <c r="FQ102" s="332">
        <f t="shared" si="37"/>
        <v>0</v>
      </c>
      <c r="FR102" s="332">
        <f t="shared" si="37"/>
        <v>0</v>
      </c>
      <c r="FS102" s="332">
        <f t="shared" si="37"/>
        <v>0</v>
      </c>
      <c r="FT102" s="332">
        <f t="shared" si="37"/>
        <v>0</v>
      </c>
      <c r="FU102" s="332">
        <f t="shared" si="37"/>
        <v>0</v>
      </c>
      <c r="FV102" s="332">
        <f t="shared" si="37"/>
        <v>0</v>
      </c>
      <c r="FW102" s="332">
        <f t="shared" si="37"/>
        <v>1</v>
      </c>
      <c r="FX102" s="332">
        <f t="shared" si="37"/>
        <v>3</v>
      </c>
      <c r="FY102" s="332">
        <f t="shared" si="37"/>
        <v>0</v>
      </c>
      <c r="FZ102" s="332">
        <f t="shared" si="37"/>
        <v>0</v>
      </c>
      <c r="GA102" s="332">
        <f t="shared" si="37"/>
        <v>0</v>
      </c>
      <c r="GB102" s="332">
        <f t="shared" si="37"/>
        <v>0</v>
      </c>
      <c r="GC102" s="332">
        <f t="shared" si="37"/>
        <v>2</v>
      </c>
      <c r="GD102" s="332">
        <f t="shared" si="37"/>
        <v>3</v>
      </c>
      <c r="GE102" s="332">
        <f t="shared" si="37"/>
        <v>0</v>
      </c>
      <c r="GF102" s="332">
        <f t="shared" si="37"/>
        <v>0</v>
      </c>
    </row>
    <row r="103" spans="1:188" s="324" customFormat="1" ht="12.95" customHeight="1">
      <c r="A103" s="331">
        <v>6</v>
      </c>
      <c r="B103" s="361" t="s">
        <v>126</v>
      </c>
      <c r="C103" s="362"/>
      <c r="D103" s="362"/>
      <c r="E103" s="363"/>
      <c r="F103" s="332">
        <f>SUM(F130:F134)</f>
        <v>0</v>
      </c>
      <c r="G103" s="332">
        <f t="shared" ref="G103:BR103" si="38">SUM(G130:G134)</f>
        <v>0</v>
      </c>
      <c r="H103" s="332">
        <f t="shared" si="38"/>
        <v>0</v>
      </c>
      <c r="I103" s="332">
        <f t="shared" si="38"/>
        <v>0</v>
      </c>
      <c r="J103" s="332">
        <f t="shared" si="38"/>
        <v>0</v>
      </c>
      <c r="K103" s="332">
        <f t="shared" si="38"/>
        <v>0</v>
      </c>
      <c r="L103" s="332">
        <f t="shared" si="38"/>
        <v>0</v>
      </c>
      <c r="M103" s="332">
        <f t="shared" si="38"/>
        <v>0</v>
      </c>
      <c r="N103" s="332">
        <f t="shared" si="38"/>
        <v>0</v>
      </c>
      <c r="O103" s="332">
        <f t="shared" si="38"/>
        <v>0</v>
      </c>
      <c r="P103" s="332">
        <f t="shared" si="38"/>
        <v>0</v>
      </c>
      <c r="Q103" s="332">
        <f t="shared" si="38"/>
        <v>0</v>
      </c>
      <c r="R103" s="332">
        <f t="shared" si="38"/>
        <v>0</v>
      </c>
      <c r="S103" s="332">
        <f t="shared" si="38"/>
        <v>0</v>
      </c>
      <c r="T103" s="332">
        <f t="shared" si="38"/>
        <v>0</v>
      </c>
      <c r="U103" s="332">
        <f t="shared" si="38"/>
        <v>0</v>
      </c>
      <c r="V103" s="332">
        <f t="shared" si="38"/>
        <v>0</v>
      </c>
      <c r="W103" s="332">
        <f t="shared" si="38"/>
        <v>0</v>
      </c>
      <c r="X103" s="332">
        <f t="shared" si="38"/>
        <v>0</v>
      </c>
      <c r="Y103" s="332">
        <f t="shared" si="38"/>
        <v>0</v>
      </c>
      <c r="Z103" s="332">
        <f t="shared" si="38"/>
        <v>0</v>
      </c>
      <c r="AA103" s="332">
        <f t="shared" si="38"/>
        <v>0</v>
      </c>
      <c r="AB103" s="332">
        <f t="shared" si="38"/>
        <v>0</v>
      </c>
      <c r="AC103" s="332">
        <f t="shared" si="38"/>
        <v>0</v>
      </c>
      <c r="AD103" s="332">
        <f t="shared" si="38"/>
        <v>0</v>
      </c>
      <c r="AE103" s="332">
        <f t="shared" si="38"/>
        <v>0</v>
      </c>
      <c r="AF103" s="332">
        <f t="shared" si="38"/>
        <v>0</v>
      </c>
      <c r="AG103" s="332">
        <f t="shared" si="38"/>
        <v>0</v>
      </c>
      <c r="AH103" s="332">
        <f t="shared" si="38"/>
        <v>0</v>
      </c>
      <c r="AI103" s="332">
        <f t="shared" si="38"/>
        <v>0</v>
      </c>
      <c r="AJ103" s="332">
        <f t="shared" si="38"/>
        <v>0</v>
      </c>
      <c r="AK103" s="332">
        <f t="shared" si="38"/>
        <v>0</v>
      </c>
      <c r="AL103" s="332">
        <f t="shared" si="38"/>
        <v>0</v>
      </c>
      <c r="AM103" s="332">
        <f t="shared" si="38"/>
        <v>0</v>
      </c>
      <c r="AN103" s="332">
        <f t="shared" si="38"/>
        <v>0</v>
      </c>
      <c r="AO103" s="332">
        <f t="shared" si="38"/>
        <v>0</v>
      </c>
      <c r="AP103" s="332">
        <f t="shared" si="38"/>
        <v>0</v>
      </c>
      <c r="AQ103" s="332">
        <f t="shared" si="38"/>
        <v>0</v>
      </c>
      <c r="AR103" s="332">
        <f t="shared" si="38"/>
        <v>0</v>
      </c>
      <c r="AS103" s="332">
        <f t="shared" si="38"/>
        <v>0</v>
      </c>
      <c r="AT103" s="332">
        <f t="shared" si="38"/>
        <v>0</v>
      </c>
      <c r="AU103" s="332">
        <f t="shared" si="38"/>
        <v>0</v>
      </c>
      <c r="AV103" s="332">
        <f t="shared" si="38"/>
        <v>0</v>
      </c>
      <c r="AW103" s="332">
        <f t="shared" si="38"/>
        <v>0</v>
      </c>
      <c r="AX103" s="332">
        <f t="shared" si="38"/>
        <v>0</v>
      </c>
      <c r="AY103" s="332">
        <f t="shared" si="38"/>
        <v>0</v>
      </c>
      <c r="AZ103" s="332">
        <f t="shared" si="38"/>
        <v>0</v>
      </c>
      <c r="BA103" s="332">
        <f t="shared" si="38"/>
        <v>0</v>
      </c>
      <c r="BB103" s="332">
        <f t="shared" si="38"/>
        <v>0</v>
      </c>
      <c r="BC103" s="332">
        <f t="shared" si="38"/>
        <v>0</v>
      </c>
      <c r="BD103" s="332">
        <f t="shared" si="38"/>
        <v>0</v>
      </c>
      <c r="BE103" s="332">
        <f t="shared" si="38"/>
        <v>0</v>
      </c>
      <c r="BF103" s="332">
        <f t="shared" si="38"/>
        <v>0</v>
      </c>
      <c r="BG103" s="332">
        <f t="shared" si="38"/>
        <v>0</v>
      </c>
      <c r="BH103" s="332">
        <f t="shared" si="38"/>
        <v>0</v>
      </c>
      <c r="BI103" s="332">
        <f t="shared" si="38"/>
        <v>0</v>
      </c>
      <c r="BJ103" s="332">
        <f t="shared" si="38"/>
        <v>0</v>
      </c>
      <c r="BK103" s="332">
        <f t="shared" si="38"/>
        <v>0</v>
      </c>
      <c r="BL103" s="332">
        <f t="shared" si="38"/>
        <v>0</v>
      </c>
      <c r="BM103" s="332">
        <f t="shared" si="38"/>
        <v>0</v>
      </c>
      <c r="BN103" s="332">
        <f t="shared" si="38"/>
        <v>0</v>
      </c>
      <c r="BO103" s="332">
        <f t="shared" si="38"/>
        <v>0</v>
      </c>
      <c r="BP103" s="332">
        <f t="shared" si="38"/>
        <v>0</v>
      </c>
      <c r="BQ103" s="332">
        <f t="shared" si="38"/>
        <v>0</v>
      </c>
      <c r="BR103" s="332">
        <f t="shared" si="38"/>
        <v>0</v>
      </c>
      <c r="BS103" s="332">
        <f t="shared" ref="BS103:ED103" si="39">SUM(BS130:BS134)</f>
        <v>0</v>
      </c>
      <c r="BT103" s="332">
        <f t="shared" si="39"/>
        <v>0</v>
      </c>
      <c r="BU103" s="332">
        <f t="shared" si="39"/>
        <v>0</v>
      </c>
      <c r="BV103" s="332">
        <f t="shared" si="39"/>
        <v>0</v>
      </c>
      <c r="BW103" s="332">
        <f t="shared" si="39"/>
        <v>0</v>
      </c>
      <c r="BX103" s="332">
        <f t="shared" si="39"/>
        <v>0</v>
      </c>
      <c r="BY103" s="332">
        <f t="shared" si="39"/>
        <v>0</v>
      </c>
      <c r="BZ103" s="332">
        <f t="shared" si="39"/>
        <v>0</v>
      </c>
      <c r="CA103" s="332">
        <f t="shared" si="39"/>
        <v>0</v>
      </c>
      <c r="CB103" s="332">
        <f t="shared" si="39"/>
        <v>0</v>
      </c>
      <c r="CC103" s="332">
        <f t="shared" si="39"/>
        <v>0</v>
      </c>
      <c r="CD103" s="332">
        <f t="shared" si="39"/>
        <v>0</v>
      </c>
      <c r="CE103" s="332">
        <f t="shared" si="39"/>
        <v>0</v>
      </c>
      <c r="CF103" s="332">
        <f t="shared" si="39"/>
        <v>0</v>
      </c>
      <c r="CG103" s="332">
        <f t="shared" si="39"/>
        <v>0</v>
      </c>
      <c r="CH103" s="332">
        <f t="shared" si="39"/>
        <v>0</v>
      </c>
      <c r="CI103" s="332">
        <f t="shared" si="39"/>
        <v>0</v>
      </c>
      <c r="CJ103" s="332">
        <f t="shared" si="39"/>
        <v>0</v>
      </c>
      <c r="CK103" s="332">
        <f t="shared" si="39"/>
        <v>0</v>
      </c>
      <c r="CL103" s="332">
        <f t="shared" si="39"/>
        <v>0</v>
      </c>
      <c r="CM103" s="332">
        <f t="shared" si="39"/>
        <v>0</v>
      </c>
      <c r="CN103" s="332">
        <f t="shared" si="39"/>
        <v>0</v>
      </c>
      <c r="CO103" s="332">
        <f t="shared" si="39"/>
        <v>0</v>
      </c>
      <c r="CP103" s="332">
        <f t="shared" si="39"/>
        <v>0</v>
      </c>
      <c r="CQ103" s="332">
        <f t="shared" si="39"/>
        <v>0</v>
      </c>
      <c r="CR103" s="332">
        <f t="shared" si="39"/>
        <v>0</v>
      </c>
      <c r="CS103" s="332">
        <f t="shared" si="39"/>
        <v>0</v>
      </c>
      <c r="CT103" s="332">
        <f t="shared" si="39"/>
        <v>0</v>
      </c>
      <c r="CU103" s="332">
        <f t="shared" si="39"/>
        <v>0</v>
      </c>
      <c r="CV103" s="332">
        <f t="shared" si="39"/>
        <v>0</v>
      </c>
      <c r="CW103" s="332">
        <f t="shared" si="39"/>
        <v>0</v>
      </c>
      <c r="CX103" s="332">
        <f t="shared" si="39"/>
        <v>0</v>
      </c>
      <c r="CY103" s="332">
        <f t="shared" si="39"/>
        <v>0</v>
      </c>
      <c r="CZ103" s="332">
        <f t="shared" si="39"/>
        <v>0</v>
      </c>
      <c r="DA103" s="332">
        <f t="shared" si="39"/>
        <v>0</v>
      </c>
      <c r="DB103" s="332">
        <f t="shared" si="39"/>
        <v>0</v>
      </c>
      <c r="DC103" s="332">
        <f t="shared" si="39"/>
        <v>0</v>
      </c>
      <c r="DD103" s="332">
        <f t="shared" si="39"/>
        <v>0</v>
      </c>
      <c r="DE103" s="332">
        <f t="shared" si="39"/>
        <v>0</v>
      </c>
      <c r="DF103" s="332">
        <f t="shared" si="39"/>
        <v>0</v>
      </c>
      <c r="DG103" s="332">
        <f t="shared" si="39"/>
        <v>0</v>
      </c>
      <c r="DH103" s="332">
        <f t="shared" si="39"/>
        <v>0</v>
      </c>
      <c r="DI103" s="332">
        <f t="shared" si="39"/>
        <v>0</v>
      </c>
      <c r="DJ103" s="332">
        <f t="shared" si="39"/>
        <v>0</v>
      </c>
      <c r="DK103" s="332">
        <f t="shared" si="39"/>
        <v>0</v>
      </c>
      <c r="DL103" s="332">
        <f t="shared" si="39"/>
        <v>0</v>
      </c>
      <c r="DM103" s="332">
        <f t="shared" si="39"/>
        <v>0</v>
      </c>
      <c r="DN103" s="332">
        <f t="shared" si="39"/>
        <v>0</v>
      </c>
      <c r="DO103" s="332">
        <f t="shared" si="39"/>
        <v>0</v>
      </c>
      <c r="DP103" s="332">
        <f t="shared" si="39"/>
        <v>0</v>
      </c>
      <c r="DQ103" s="332">
        <f t="shared" si="39"/>
        <v>0</v>
      </c>
      <c r="DR103" s="332">
        <f t="shared" si="39"/>
        <v>0</v>
      </c>
      <c r="DS103" s="332">
        <f t="shared" si="39"/>
        <v>0</v>
      </c>
      <c r="DT103" s="332">
        <f t="shared" si="39"/>
        <v>0</v>
      </c>
      <c r="DU103" s="332">
        <f t="shared" si="39"/>
        <v>0</v>
      </c>
      <c r="DV103" s="332">
        <f t="shared" si="39"/>
        <v>0</v>
      </c>
      <c r="DW103" s="332">
        <f t="shared" si="39"/>
        <v>0</v>
      </c>
      <c r="DX103" s="332">
        <f t="shared" si="39"/>
        <v>0</v>
      </c>
      <c r="DY103" s="332">
        <f t="shared" si="39"/>
        <v>0</v>
      </c>
      <c r="DZ103" s="332">
        <f t="shared" si="39"/>
        <v>0</v>
      </c>
      <c r="EA103" s="332">
        <f t="shared" si="39"/>
        <v>0</v>
      </c>
      <c r="EB103" s="332">
        <f t="shared" si="39"/>
        <v>0</v>
      </c>
      <c r="EC103" s="332">
        <f t="shared" si="39"/>
        <v>0</v>
      </c>
      <c r="ED103" s="332">
        <f t="shared" si="39"/>
        <v>0</v>
      </c>
      <c r="EE103" s="332">
        <f t="shared" ref="EE103:GF103" si="40">SUM(EE130:EE134)</f>
        <v>0</v>
      </c>
      <c r="EF103" s="332">
        <f t="shared" si="40"/>
        <v>0</v>
      </c>
      <c r="EG103" s="332">
        <f t="shared" si="40"/>
        <v>0</v>
      </c>
      <c r="EH103" s="332">
        <f t="shared" si="40"/>
        <v>0</v>
      </c>
      <c r="EI103" s="332">
        <f t="shared" si="40"/>
        <v>0</v>
      </c>
      <c r="EJ103" s="332">
        <f t="shared" si="40"/>
        <v>0</v>
      </c>
      <c r="EK103" s="332">
        <f t="shared" si="40"/>
        <v>0</v>
      </c>
      <c r="EL103" s="332">
        <f t="shared" si="40"/>
        <v>0</v>
      </c>
      <c r="EM103" s="332">
        <f t="shared" si="40"/>
        <v>0</v>
      </c>
      <c r="EN103" s="332">
        <f t="shared" si="40"/>
        <v>0</v>
      </c>
      <c r="EO103" s="332">
        <f t="shared" si="40"/>
        <v>0</v>
      </c>
      <c r="EP103" s="332">
        <f t="shared" si="40"/>
        <v>0</v>
      </c>
      <c r="EQ103" s="332">
        <f t="shared" si="40"/>
        <v>0</v>
      </c>
      <c r="ER103" s="332">
        <f t="shared" si="40"/>
        <v>0</v>
      </c>
      <c r="ES103" s="332">
        <f t="shared" si="40"/>
        <v>0</v>
      </c>
      <c r="ET103" s="332">
        <f t="shared" si="40"/>
        <v>0</v>
      </c>
      <c r="EU103" s="332">
        <f t="shared" si="40"/>
        <v>0</v>
      </c>
      <c r="EV103" s="332">
        <f t="shared" si="40"/>
        <v>0</v>
      </c>
      <c r="EW103" s="332">
        <f t="shared" si="40"/>
        <v>0</v>
      </c>
      <c r="EX103" s="332">
        <f t="shared" si="40"/>
        <v>0</v>
      </c>
      <c r="EY103" s="332">
        <f t="shared" si="40"/>
        <v>0</v>
      </c>
      <c r="EZ103" s="332">
        <f t="shared" si="40"/>
        <v>0</v>
      </c>
      <c r="FA103" s="332">
        <f t="shared" si="40"/>
        <v>0</v>
      </c>
      <c r="FB103" s="332">
        <f t="shared" si="40"/>
        <v>0</v>
      </c>
      <c r="FC103" s="332">
        <f t="shared" si="40"/>
        <v>0</v>
      </c>
      <c r="FD103" s="332">
        <f t="shared" si="40"/>
        <v>0</v>
      </c>
      <c r="FE103" s="332">
        <f t="shared" si="40"/>
        <v>0</v>
      </c>
      <c r="FF103" s="332">
        <f t="shared" si="40"/>
        <v>0</v>
      </c>
      <c r="FG103" s="332">
        <f t="shared" si="40"/>
        <v>0</v>
      </c>
      <c r="FH103" s="332">
        <f t="shared" si="40"/>
        <v>0</v>
      </c>
      <c r="FI103" s="332">
        <f t="shared" si="40"/>
        <v>0</v>
      </c>
      <c r="FJ103" s="332">
        <f t="shared" si="40"/>
        <v>0</v>
      </c>
      <c r="FK103" s="332">
        <f t="shared" si="40"/>
        <v>0</v>
      </c>
      <c r="FL103" s="332">
        <f t="shared" si="40"/>
        <v>0</v>
      </c>
      <c r="FM103" s="332">
        <f t="shared" si="40"/>
        <v>0</v>
      </c>
      <c r="FN103" s="332">
        <f t="shared" si="40"/>
        <v>0</v>
      </c>
      <c r="FO103" s="332">
        <f t="shared" si="40"/>
        <v>0</v>
      </c>
      <c r="FP103" s="332">
        <f t="shared" si="40"/>
        <v>0</v>
      </c>
      <c r="FQ103" s="332">
        <f t="shared" si="40"/>
        <v>0</v>
      </c>
      <c r="FR103" s="332">
        <f t="shared" si="40"/>
        <v>0</v>
      </c>
      <c r="FS103" s="332">
        <f t="shared" si="40"/>
        <v>0</v>
      </c>
      <c r="FT103" s="332">
        <f t="shared" si="40"/>
        <v>0</v>
      </c>
      <c r="FU103" s="332">
        <f t="shared" si="40"/>
        <v>0</v>
      </c>
      <c r="FV103" s="332">
        <f t="shared" si="40"/>
        <v>0</v>
      </c>
      <c r="FW103" s="332">
        <f t="shared" si="40"/>
        <v>0</v>
      </c>
      <c r="FX103" s="332">
        <f t="shared" si="40"/>
        <v>0</v>
      </c>
      <c r="FY103" s="332">
        <f t="shared" si="40"/>
        <v>0</v>
      </c>
      <c r="FZ103" s="332">
        <f t="shared" si="40"/>
        <v>0</v>
      </c>
      <c r="GA103" s="332">
        <f t="shared" si="40"/>
        <v>0</v>
      </c>
      <c r="GB103" s="332">
        <f t="shared" si="40"/>
        <v>0</v>
      </c>
      <c r="GC103" s="332">
        <f t="shared" si="40"/>
        <v>0</v>
      </c>
      <c r="GD103" s="332">
        <f t="shared" si="40"/>
        <v>0</v>
      </c>
      <c r="GE103" s="332">
        <f t="shared" si="40"/>
        <v>0</v>
      </c>
      <c r="GF103" s="332">
        <f t="shared" si="40"/>
        <v>0</v>
      </c>
    </row>
    <row r="104" spans="1:188" s="324" customFormat="1" ht="12.95" customHeight="1">
      <c r="A104" s="331">
        <v>7</v>
      </c>
      <c r="B104" s="361" t="s">
        <v>127</v>
      </c>
      <c r="C104" s="362"/>
      <c r="D104" s="362"/>
      <c r="E104" s="363"/>
      <c r="F104" s="332">
        <f>SUM(F135:F137)</f>
        <v>0</v>
      </c>
      <c r="G104" s="332">
        <f t="shared" ref="G104:BR104" si="41">SUM(G135:G137)</f>
        <v>0</v>
      </c>
      <c r="H104" s="332">
        <f t="shared" si="41"/>
        <v>0</v>
      </c>
      <c r="I104" s="332">
        <f t="shared" si="41"/>
        <v>0</v>
      </c>
      <c r="J104" s="332">
        <f t="shared" si="41"/>
        <v>0</v>
      </c>
      <c r="K104" s="332">
        <f t="shared" si="41"/>
        <v>0</v>
      </c>
      <c r="L104" s="332">
        <f t="shared" si="41"/>
        <v>1</v>
      </c>
      <c r="M104" s="332">
        <f t="shared" si="41"/>
        <v>0</v>
      </c>
      <c r="N104" s="332">
        <f t="shared" si="41"/>
        <v>0</v>
      </c>
      <c r="O104" s="332">
        <f t="shared" si="41"/>
        <v>0</v>
      </c>
      <c r="P104" s="332">
        <f t="shared" si="41"/>
        <v>0</v>
      </c>
      <c r="Q104" s="332">
        <f t="shared" si="41"/>
        <v>0</v>
      </c>
      <c r="R104" s="332">
        <f t="shared" si="41"/>
        <v>0</v>
      </c>
      <c r="S104" s="332">
        <f t="shared" si="41"/>
        <v>0</v>
      </c>
      <c r="T104" s="332">
        <f t="shared" si="41"/>
        <v>0</v>
      </c>
      <c r="U104" s="332">
        <f t="shared" si="41"/>
        <v>0</v>
      </c>
      <c r="V104" s="332">
        <f t="shared" si="41"/>
        <v>0</v>
      </c>
      <c r="W104" s="332">
        <f t="shared" si="41"/>
        <v>0</v>
      </c>
      <c r="X104" s="332">
        <f t="shared" si="41"/>
        <v>0</v>
      </c>
      <c r="Y104" s="332">
        <f t="shared" si="41"/>
        <v>0</v>
      </c>
      <c r="Z104" s="332">
        <f t="shared" si="41"/>
        <v>0</v>
      </c>
      <c r="AA104" s="332">
        <f t="shared" si="41"/>
        <v>0</v>
      </c>
      <c r="AB104" s="332">
        <f t="shared" si="41"/>
        <v>0</v>
      </c>
      <c r="AC104" s="332">
        <f t="shared" si="41"/>
        <v>0</v>
      </c>
      <c r="AD104" s="332">
        <f t="shared" si="41"/>
        <v>0</v>
      </c>
      <c r="AE104" s="332">
        <f t="shared" si="41"/>
        <v>0</v>
      </c>
      <c r="AF104" s="332">
        <f t="shared" si="41"/>
        <v>0</v>
      </c>
      <c r="AG104" s="332">
        <f t="shared" si="41"/>
        <v>0</v>
      </c>
      <c r="AH104" s="332">
        <f t="shared" si="41"/>
        <v>0</v>
      </c>
      <c r="AI104" s="332">
        <f t="shared" si="41"/>
        <v>0</v>
      </c>
      <c r="AJ104" s="332">
        <f t="shared" si="41"/>
        <v>0</v>
      </c>
      <c r="AK104" s="332">
        <f t="shared" si="41"/>
        <v>0</v>
      </c>
      <c r="AL104" s="332">
        <f t="shared" si="41"/>
        <v>0</v>
      </c>
      <c r="AM104" s="332">
        <f t="shared" si="41"/>
        <v>0</v>
      </c>
      <c r="AN104" s="332">
        <f t="shared" si="41"/>
        <v>0</v>
      </c>
      <c r="AO104" s="332">
        <f t="shared" si="41"/>
        <v>0</v>
      </c>
      <c r="AP104" s="332">
        <f t="shared" si="41"/>
        <v>0</v>
      </c>
      <c r="AQ104" s="332">
        <f t="shared" si="41"/>
        <v>0</v>
      </c>
      <c r="AR104" s="332">
        <f t="shared" si="41"/>
        <v>0</v>
      </c>
      <c r="AS104" s="332">
        <f t="shared" si="41"/>
        <v>0</v>
      </c>
      <c r="AT104" s="332">
        <f t="shared" si="41"/>
        <v>0</v>
      </c>
      <c r="AU104" s="332">
        <f t="shared" si="41"/>
        <v>0</v>
      </c>
      <c r="AV104" s="332">
        <f t="shared" si="41"/>
        <v>0</v>
      </c>
      <c r="AW104" s="332">
        <f t="shared" si="41"/>
        <v>0</v>
      </c>
      <c r="AX104" s="332">
        <f t="shared" si="41"/>
        <v>0</v>
      </c>
      <c r="AY104" s="332">
        <f t="shared" si="41"/>
        <v>0</v>
      </c>
      <c r="AZ104" s="332">
        <f t="shared" si="41"/>
        <v>0</v>
      </c>
      <c r="BA104" s="332">
        <f t="shared" si="41"/>
        <v>0</v>
      </c>
      <c r="BB104" s="332">
        <f t="shared" si="41"/>
        <v>0</v>
      </c>
      <c r="BC104" s="332">
        <f t="shared" si="41"/>
        <v>0</v>
      </c>
      <c r="BD104" s="332">
        <f t="shared" si="41"/>
        <v>0</v>
      </c>
      <c r="BE104" s="332">
        <f t="shared" si="41"/>
        <v>0</v>
      </c>
      <c r="BF104" s="332">
        <f t="shared" si="41"/>
        <v>0</v>
      </c>
      <c r="BG104" s="332">
        <f t="shared" si="41"/>
        <v>0</v>
      </c>
      <c r="BH104" s="332">
        <f t="shared" si="41"/>
        <v>0</v>
      </c>
      <c r="BI104" s="332">
        <f t="shared" si="41"/>
        <v>0</v>
      </c>
      <c r="BJ104" s="332">
        <f t="shared" si="41"/>
        <v>0</v>
      </c>
      <c r="BK104" s="332">
        <f t="shared" si="41"/>
        <v>0</v>
      </c>
      <c r="BL104" s="332">
        <f t="shared" si="41"/>
        <v>0</v>
      </c>
      <c r="BM104" s="332">
        <f t="shared" si="41"/>
        <v>0</v>
      </c>
      <c r="BN104" s="332">
        <f t="shared" si="41"/>
        <v>0</v>
      </c>
      <c r="BO104" s="332">
        <f t="shared" si="41"/>
        <v>3</v>
      </c>
      <c r="BP104" s="332">
        <f t="shared" si="41"/>
        <v>1</v>
      </c>
      <c r="BQ104" s="332">
        <f t="shared" si="41"/>
        <v>0</v>
      </c>
      <c r="BR104" s="332">
        <f t="shared" si="41"/>
        <v>0</v>
      </c>
      <c r="BS104" s="332">
        <f t="shared" ref="BS104:ED104" si="42">SUM(BS135:BS137)</f>
        <v>0</v>
      </c>
      <c r="BT104" s="332">
        <f t="shared" si="42"/>
        <v>0</v>
      </c>
      <c r="BU104" s="332">
        <f t="shared" si="42"/>
        <v>0</v>
      </c>
      <c r="BV104" s="332">
        <f t="shared" si="42"/>
        <v>0</v>
      </c>
      <c r="BW104" s="332">
        <f t="shared" si="42"/>
        <v>0</v>
      </c>
      <c r="BX104" s="332">
        <f t="shared" si="42"/>
        <v>0</v>
      </c>
      <c r="BY104" s="332">
        <f t="shared" si="42"/>
        <v>0</v>
      </c>
      <c r="BZ104" s="332">
        <f t="shared" si="42"/>
        <v>0</v>
      </c>
      <c r="CA104" s="332">
        <f t="shared" si="42"/>
        <v>0</v>
      </c>
      <c r="CB104" s="332">
        <f t="shared" si="42"/>
        <v>0</v>
      </c>
      <c r="CC104" s="332">
        <f t="shared" si="42"/>
        <v>0</v>
      </c>
      <c r="CD104" s="332">
        <f t="shared" si="42"/>
        <v>0</v>
      </c>
      <c r="CE104" s="332">
        <f t="shared" si="42"/>
        <v>0</v>
      </c>
      <c r="CF104" s="332">
        <f t="shared" si="42"/>
        <v>0</v>
      </c>
      <c r="CG104" s="332">
        <f t="shared" si="42"/>
        <v>0</v>
      </c>
      <c r="CH104" s="332">
        <f t="shared" si="42"/>
        <v>0</v>
      </c>
      <c r="CI104" s="332">
        <f t="shared" si="42"/>
        <v>0</v>
      </c>
      <c r="CJ104" s="332">
        <f t="shared" si="42"/>
        <v>0</v>
      </c>
      <c r="CK104" s="332">
        <f t="shared" si="42"/>
        <v>0</v>
      </c>
      <c r="CL104" s="332">
        <f t="shared" si="42"/>
        <v>0</v>
      </c>
      <c r="CM104" s="332">
        <f t="shared" si="42"/>
        <v>0</v>
      </c>
      <c r="CN104" s="332">
        <f t="shared" si="42"/>
        <v>0</v>
      </c>
      <c r="CO104" s="332">
        <f t="shared" si="42"/>
        <v>0</v>
      </c>
      <c r="CP104" s="332">
        <f t="shared" si="42"/>
        <v>0</v>
      </c>
      <c r="CQ104" s="332">
        <f t="shared" si="42"/>
        <v>0</v>
      </c>
      <c r="CR104" s="332">
        <f t="shared" si="42"/>
        <v>0</v>
      </c>
      <c r="CS104" s="332">
        <f t="shared" si="42"/>
        <v>0</v>
      </c>
      <c r="CT104" s="332">
        <f t="shared" si="42"/>
        <v>0</v>
      </c>
      <c r="CU104" s="332">
        <f t="shared" si="42"/>
        <v>0</v>
      </c>
      <c r="CV104" s="332">
        <f t="shared" si="42"/>
        <v>0</v>
      </c>
      <c r="CW104" s="332">
        <f t="shared" si="42"/>
        <v>0</v>
      </c>
      <c r="CX104" s="332">
        <f t="shared" si="42"/>
        <v>0</v>
      </c>
      <c r="CY104" s="332">
        <f t="shared" si="42"/>
        <v>0</v>
      </c>
      <c r="CZ104" s="332">
        <f t="shared" si="42"/>
        <v>0</v>
      </c>
      <c r="DA104" s="332">
        <f t="shared" si="42"/>
        <v>0</v>
      </c>
      <c r="DB104" s="332">
        <f t="shared" si="42"/>
        <v>0</v>
      </c>
      <c r="DC104" s="332">
        <f t="shared" si="42"/>
        <v>0</v>
      </c>
      <c r="DD104" s="332">
        <f t="shared" si="42"/>
        <v>0</v>
      </c>
      <c r="DE104" s="332">
        <f t="shared" si="42"/>
        <v>0</v>
      </c>
      <c r="DF104" s="332">
        <f t="shared" si="42"/>
        <v>0</v>
      </c>
      <c r="DG104" s="332">
        <f t="shared" si="42"/>
        <v>0</v>
      </c>
      <c r="DH104" s="332">
        <f t="shared" si="42"/>
        <v>0</v>
      </c>
      <c r="DI104" s="332">
        <f t="shared" si="42"/>
        <v>0</v>
      </c>
      <c r="DJ104" s="332">
        <f t="shared" si="42"/>
        <v>0</v>
      </c>
      <c r="DK104" s="332">
        <f t="shared" si="42"/>
        <v>0</v>
      </c>
      <c r="DL104" s="332">
        <f t="shared" si="42"/>
        <v>0</v>
      </c>
      <c r="DM104" s="332">
        <f t="shared" si="42"/>
        <v>0</v>
      </c>
      <c r="DN104" s="332">
        <f t="shared" si="42"/>
        <v>0</v>
      </c>
      <c r="DO104" s="332">
        <f t="shared" si="42"/>
        <v>0</v>
      </c>
      <c r="DP104" s="332">
        <f t="shared" si="42"/>
        <v>0</v>
      </c>
      <c r="DQ104" s="332">
        <f t="shared" si="42"/>
        <v>0</v>
      </c>
      <c r="DR104" s="332">
        <f t="shared" si="42"/>
        <v>0</v>
      </c>
      <c r="DS104" s="332">
        <f t="shared" si="42"/>
        <v>0</v>
      </c>
      <c r="DT104" s="332">
        <f t="shared" si="42"/>
        <v>0</v>
      </c>
      <c r="DU104" s="332">
        <f t="shared" si="42"/>
        <v>0</v>
      </c>
      <c r="DV104" s="332">
        <f t="shared" si="42"/>
        <v>0</v>
      </c>
      <c r="DW104" s="332">
        <f t="shared" si="42"/>
        <v>0</v>
      </c>
      <c r="DX104" s="332">
        <f t="shared" si="42"/>
        <v>0</v>
      </c>
      <c r="DY104" s="332">
        <f t="shared" si="42"/>
        <v>0</v>
      </c>
      <c r="DZ104" s="332">
        <f t="shared" si="42"/>
        <v>0</v>
      </c>
      <c r="EA104" s="332">
        <f t="shared" si="42"/>
        <v>0</v>
      </c>
      <c r="EB104" s="332">
        <f t="shared" si="42"/>
        <v>0</v>
      </c>
      <c r="EC104" s="332">
        <f t="shared" si="42"/>
        <v>0</v>
      </c>
      <c r="ED104" s="332">
        <f t="shared" si="42"/>
        <v>0</v>
      </c>
      <c r="EE104" s="332">
        <f t="shared" ref="EE104:GF104" si="43">SUM(EE135:EE137)</f>
        <v>0</v>
      </c>
      <c r="EF104" s="332">
        <f t="shared" si="43"/>
        <v>0</v>
      </c>
      <c r="EG104" s="332">
        <f t="shared" si="43"/>
        <v>0</v>
      </c>
      <c r="EH104" s="332">
        <f t="shared" si="43"/>
        <v>0</v>
      </c>
      <c r="EI104" s="332">
        <f t="shared" si="43"/>
        <v>0</v>
      </c>
      <c r="EJ104" s="332">
        <f t="shared" si="43"/>
        <v>0</v>
      </c>
      <c r="EK104" s="332">
        <f t="shared" si="43"/>
        <v>0</v>
      </c>
      <c r="EL104" s="332">
        <f t="shared" si="43"/>
        <v>0</v>
      </c>
      <c r="EM104" s="332">
        <f t="shared" si="43"/>
        <v>0</v>
      </c>
      <c r="EN104" s="332">
        <f t="shared" si="43"/>
        <v>0</v>
      </c>
      <c r="EO104" s="332">
        <f t="shared" si="43"/>
        <v>0</v>
      </c>
      <c r="EP104" s="332">
        <f t="shared" si="43"/>
        <v>0</v>
      </c>
      <c r="EQ104" s="332">
        <f t="shared" si="43"/>
        <v>0</v>
      </c>
      <c r="ER104" s="332">
        <f t="shared" si="43"/>
        <v>0</v>
      </c>
      <c r="ES104" s="332">
        <f t="shared" si="43"/>
        <v>0</v>
      </c>
      <c r="ET104" s="332">
        <f t="shared" si="43"/>
        <v>0</v>
      </c>
      <c r="EU104" s="332">
        <f t="shared" si="43"/>
        <v>0</v>
      </c>
      <c r="EV104" s="332">
        <f t="shared" si="43"/>
        <v>0</v>
      </c>
      <c r="EW104" s="332">
        <f t="shared" si="43"/>
        <v>0</v>
      </c>
      <c r="EX104" s="332">
        <f t="shared" si="43"/>
        <v>0</v>
      </c>
      <c r="EY104" s="332">
        <f t="shared" si="43"/>
        <v>0</v>
      </c>
      <c r="EZ104" s="332">
        <f t="shared" si="43"/>
        <v>0</v>
      </c>
      <c r="FA104" s="332">
        <f t="shared" si="43"/>
        <v>0</v>
      </c>
      <c r="FB104" s="332">
        <f t="shared" si="43"/>
        <v>0</v>
      </c>
      <c r="FC104" s="332">
        <f t="shared" si="43"/>
        <v>0</v>
      </c>
      <c r="FD104" s="332">
        <f t="shared" si="43"/>
        <v>0</v>
      </c>
      <c r="FE104" s="332">
        <f t="shared" si="43"/>
        <v>0</v>
      </c>
      <c r="FF104" s="332">
        <f t="shared" si="43"/>
        <v>0</v>
      </c>
      <c r="FG104" s="332">
        <f t="shared" si="43"/>
        <v>0</v>
      </c>
      <c r="FH104" s="332">
        <f t="shared" si="43"/>
        <v>0</v>
      </c>
      <c r="FI104" s="332">
        <f t="shared" si="43"/>
        <v>0</v>
      </c>
      <c r="FJ104" s="332">
        <f t="shared" si="43"/>
        <v>0</v>
      </c>
      <c r="FK104" s="332">
        <f t="shared" si="43"/>
        <v>0</v>
      </c>
      <c r="FL104" s="332">
        <f t="shared" si="43"/>
        <v>0</v>
      </c>
      <c r="FM104" s="332">
        <f t="shared" si="43"/>
        <v>0</v>
      </c>
      <c r="FN104" s="332">
        <f t="shared" si="43"/>
        <v>0</v>
      </c>
      <c r="FO104" s="332">
        <f t="shared" si="43"/>
        <v>0</v>
      </c>
      <c r="FP104" s="332">
        <f t="shared" si="43"/>
        <v>0</v>
      </c>
      <c r="FQ104" s="332">
        <f t="shared" si="43"/>
        <v>0</v>
      </c>
      <c r="FR104" s="332">
        <f t="shared" si="43"/>
        <v>0</v>
      </c>
      <c r="FS104" s="332">
        <f t="shared" si="43"/>
        <v>0</v>
      </c>
      <c r="FT104" s="332">
        <f t="shared" si="43"/>
        <v>0</v>
      </c>
      <c r="FU104" s="332">
        <f t="shared" si="43"/>
        <v>0</v>
      </c>
      <c r="FV104" s="332">
        <f t="shared" si="43"/>
        <v>0</v>
      </c>
      <c r="FW104" s="332">
        <f t="shared" si="43"/>
        <v>1</v>
      </c>
      <c r="FX104" s="332">
        <f t="shared" si="43"/>
        <v>2</v>
      </c>
      <c r="FY104" s="332">
        <f t="shared" si="43"/>
        <v>0</v>
      </c>
      <c r="FZ104" s="332">
        <f t="shared" si="43"/>
        <v>0</v>
      </c>
      <c r="GA104" s="332">
        <f t="shared" si="43"/>
        <v>0</v>
      </c>
      <c r="GB104" s="332">
        <f t="shared" si="43"/>
        <v>0</v>
      </c>
      <c r="GC104" s="332">
        <f t="shared" si="43"/>
        <v>4</v>
      </c>
      <c r="GD104" s="332">
        <f t="shared" si="43"/>
        <v>5</v>
      </c>
      <c r="GE104" s="332">
        <f t="shared" si="43"/>
        <v>0</v>
      </c>
      <c r="GF104" s="332">
        <f t="shared" si="43"/>
        <v>0</v>
      </c>
    </row>
    <row r="105" spans="1:188" s="324" customFormat="1" ht="12.95" customHeight="1">
      <c r="A105" s="331">
        <v>8</v>
      </c>
      <c r="B105" s="333" t="s">
        <v>128</v>
      </c>
      <c r="C105" s="334"/>
      <c r="D105" s="334"/>
      <c r="E105" s="335"/>
      <c r="F105" s="332">
        <f>SUM(F138:F141)</f>
        <v>0</v>
      </c>
      <c r="G105" s="332">
        <f t="shared" ref="G105:BR105" si="44">SUM(G138:G141)</f>
        <v>0</v>
      </c>
      <c r="H105" s="332">
        <f t="shared" si="44"/>
        <v>0</v>
      </c>
      <c r="I105" s="332">
        <f t="shared" si="44"/>
        <v>0</v>
      </c>
      <c r="J105" s="332">
        <f t="shared" si="44"/>
        <v>0</v>
      </c>
      <c r="K105" s="332">
        <f t="shared" si="44"/>
        <v>0</v>
      </c>
      <c r="L105" s="332">
        <f t="shared" si="44"/>
        <v>0</v>
      </c>
      <c r="M105" s="332">
        <f t="shared" si="44"/>
        <v>0</v>
      </c>
      <c r="N105" s="332">
        <f t="shared" si="44"/>
        <v>0</v>
      </c>
      <c r="O105" s="332">
        <f t="shared" si="44"/>
        <v>0</v>
      </c>
      <c r="P105" s="332">
        <f t="shared" si="44"/>
        <v>0</v>
      </c>
      <c r="Q105" s="332">
        <f t="shared" si="44"/>
        <v>0</v>
      </c>
      <c r="R105" s="332">
        <f t="shared" si="44"/>
        <v>0</v>
      </c>
      <c r="S105" s="332">
        <f t="shared" si="44"/>
        <v>0</v>
      </c>
      <c r="T105" s="332">
        <f t="shared" si="44"/>
        <v>0</v>
      </c>
      <c r="U105" s="332">
        <f t="shared" si="44"/>
        <v>0</v>
      </c>
      <c r="V105" s="332">
        <f t="shared" si="44"/>
        <v>0</v>
      </c>
      <c r="W105" s="332">
        <f t="shared" si="44"/>
        <v>0</v>
      </c>
      <c r="X105" s="332">
        <f t="shared" si="44"/>
        <v>0</v>
      </c>
      <c r="Y105" s="332">
        <f t="shared" si="44"/>
        <v>0</v>
      </c>
      <c r="Z105" s="332">
        <f t="shared" si="44"/>
        <v>0</v>
      </c>
      <c r="AA105" s="332">
        <f t="shared" si="44"/>
        <v>0</v>
      </c>
      <c r="AB105" s="332">
        <f t="shared" si="44"/>
        <v>0</v>
      </c>
      <c r="AC105" s="332">
        <f t="shared" si="44"/>
        <v>0</v>
      </c>
      <c r="AD105" s="332">
        <f t="shared" si="44"/>
        <v>0</v>
      </c>
      <c r="AE105" s="332">
        <f t="shared" si="44"/>
        <v>0</v>
      </c>
      <c r="AF105" s="332">
        <f t="shared" si="44"/>
        <v>0</v>
      </c>
      <c r="AG105" s="332">
        <f t="shared" si="44"/>
        <v>0</v>
      </c>
      <c r="AH105" s="332">
        <f t="shared" si="44"/>
        <v>0</v>
      </c>
      <c r="AI105" s="332">
        <f t="shared" si="44"/>
        <v>0</v>
      </c>
      <c r="AJ105" s="332">
        <f t="shared" si="44"/>
        <v>0</v>
      </c>
      <c r="AK105" s="332">
        <f t="shared" si="44"/>
        <v>0</v>
      </c>
      <c r="AL105" s="332">
        <f t="shared" si="44"/>
        <v>0</v>
      </c>
      <c r="AM105" s="332">
        <f t="shared" si="44"/>
        <v>0</v>
      </c>
      <c r="AN105" s="332">
        <f t="shared" si="44"/>
        <v>0</v>
      </c>
      <c r="AO105" s="332">
        <f t="shared" si="44"/>
        <v>0</v>
      </c>
      <c r="AP105" s="332">
        <f t="shared" si="44"/>
        <v>0</v>
      </c>
      <c r="AQ105" s="332">
        <f t="shared" si="44"/>
        <v>0</v>
      </c>
      <c r="AR105" s="332">
        <f t="shared" si="44"/>
        <v>0</v>
      </c>
      <c r="AS105" s="332">
        <f t="shared" si="44"/>
        <v>0</v>
      </c>
      <c r="AT105" s="332">
        <f t="shared" si="44"/>
        <v>0</v>
      </c>
      <c r="AU105" s="332">
        <f t="shared" si="44"/>
        <v>0</v>
      </c>
      <c r="AV105" s="332">
        <f t="shared" si="44"/>
        <v>0</v>
      </c>
      <c r="AW105" s="332">
        <f t="shared" si="44"/>
        <v>0</v>
      </c>
      <c r="AX105" s="332">
        <f t="shared" si="44"/>
        <v>0</v>
      </c>
      <c r="AY105" s="332">
        <f t="shared" si="44"/>
        <v>0</v>
      </c>
      <c r="AZ105" s="332">
        <f t="shared" si="44"/>
        <v>0</v>
      </c>
      <c r="BA105" s="332">
        <f t="shared" si="44"/>
        <v>0</v>
      </c>
      <c r="BB105" s="332">
        <f t="shared" si="44"/>
        <v>0</v>
      </c>
      <c r="BC105" s="332">
        <f t="shared" si="44"/>
        <v>0</v>
      </c>
      <c r="BD105" s="332">
        <f t="shared" si="44"/>
        <v>0</v>
      </c>
      <c r="BE105" s="332">
        <f t="shared" si="44"/>
        <v>0</v>
      </c>
      <c r="BF105" s="332">
        <f t="shared" si="44"/>
        <v>0</v>
      </c>
      <c r="BG105" s="332">
        <f t="shared" si="44"/>
        <v>0</v>
      </c>
      <c r="BH105" s="332">
        <f t="shared" si="44"/>
        <v>0</v>
      </c>
      <c r="BI105" s="332">
        <f t="shared" si="44"/>
        <v>0</v>
      </c>
      <c r="BJ105" s="332">
        <f t="shared" si="44"/>
        <v>0</v>
      </c>
      <c r="BK105" s="332">
        <f t="shared" si="44"/>
        <v>0</v>
      </c>
      <c r="BL105" s="332">
        <f t="shared" si="44"/>
        <v>0</v>
      </c>
      <c r="BM105" s="332">
        <f t="shared" si="44"/>
        <v>0</v>
      </c>
      <c r="BN105" s="332">
        <f t="shared" si="44"/>
        <v>0</v>
      </c>
      <c r="BO105" s="332">
        <f t="shared" si="44"/>
        <v>0</v>
      </c>
      <c r="BP105" s="332">
        <f t="shared" si="44"/>
        <v>0</v>
      </c>
      <c r="BQ105" s="332">
        <f t="shared" si="44"/>
        <v>0</v>
      </c>
      <c r="BR105" s="332">
        <f t="shared" si="44"/>
        <v>0</v>
      </c>
      <c r="BS105" s="332">
        <f t="shared" ref="BS105:ED105" si="45">SUM(BS138:BS141)</f>
        <v>0</v>
      </c>
      <c r="BT105" s="332">
        <f t="shared" si="45"/>
        <v>0</v>
      </c>
      <c r="BU105" s="332">
        <f t="shared" si="45"/>
        <v>0</v>
      </c>
      <c r="BV105" s="332">
        <f t="shared" si="45"/>
        <v>0</v>
      </c>
      <c r="BW105" s="332">
        <f t="shared" si="45"/>
        <v>0</v>
      </c>
      <c r="BX105" s="332">
        <f t="shared" si="45"/>
        <v>0</v>
      </c>
      <c r="BY105" s="332">
        <f t="shared" si="45"/>
        <v>0</v>
      </c>
      <c r="BZ105" s="332">
        <f t="shared" si="45"/>
        <v>1</v>
      </c>
      <c r="CA105" s="332">
        <f t="shared" si="45"/>
        <v>0</v>
      </c>
      <c r="CB105" s="332">
        <f t="shared" si="45"/>
        <v>0</v>
      </c>
      <c r="CC105" s="332">
        <f t="shared" si="45"/>
        <v>0</v>
      </c>
      <c r="CD105" s="332">
        <f t="shared" si="45"/>
        <v>0</v>
      </c>
      <c r="CE105" s="332">
        <f t="shared" si="45"/>
        <v>0</v>
      </c>
      <c r="CF105" s="332">
        <f t="shared" si="45"/>
        <v>0</v>
      </c>
      <c r="CG105" s="332">
        <f t="shared" si="45"/>
        <v>0</v>
      </c>
      <c r="CH105" s="332">
        <f t="shared" si="45"/>
        <v>0</v>
      </c>
      <c r="CI105" s="332">
        <f t="shared" si="45"/>
        <v>0</v>
      </c>
      <c r="CJ105" s="332">
        <f t="shared" si="45"/>
        <v>0</v>
      </c>
      <c r="CK105" s="332">
        <f t="shared" si="45"/>
        <v>0</v>
      </c>
      <c r="CL105" s="332">
        <f t="shared" si="45"/>
        <v>0</v>
      </c>
      <c r="CM105" s="332">
        <f t="shared" si="45"/>
        <v>0</v>
      </c>
      <c r="CN105" s="332">
        <f t="shared" si="45"/>
        <v>0</v>
      </c>
      <c r="CO105" s="332">
        <f t="shared" si="45"/>
        <v>0</v>
      </c>
      <c r="CP105" s="332">
        <f t="shared" si="45"/>
        <v>0</v>
      </c>
      <c r="CQ105" s="332">
        <f t="shared" si="45"/>
        <v>0</v>
      </c>
      <c r="CR105" s="332">
        <f t="shared" si="45"/>
        <v>0</v>
      </c>
      <c r="CS105" s="332">
        <f t="shared" si="45"/>
        <v>0</v>
      </c>
      <c r="CT105" s="332">
        <f t="shared" si="45"/>
        <v>0</v>
      </c>
      <c r="CU105" s="332">
        <f t="shared" si="45"/>
        <v>0</v>
      </c>
      <c r="CV105" s="332">
        <f t="shared" si="45"/>
        <v>0</v>
      </c>
      <c r="CW105" s="332">
        <f t="shared" si="45"/>
        <v>0</v>
      </c>
      <c r="CX105" s="332">
        <f t="shared" si="45"/>
        <v>0</v>
      </c>
      <c r="CY105" s="332">
        <f t="shared" si="45"/>
        <v>0</v>
      </c>
      <c r="CZ105" s="332">
        <f t="shared" si="45"/>
        <v>0</v>
      </c>
      <c r="DA105" s="332">
        <f t="shared" si="45"/>
        <v>0</v>
      </c>
      <c r="DB105" s="332">
        <f t="shared" si="45"/>
        <v>0</v>
      </c>
      <c r="DC105" s="332">
        <f t="shared" si="45"/>
        <v>0</v>
      </c>
      <c r="DD105" s="332">
        <f t="shared" si="45"/>
        <v>0</v>
      </c>
      <c r="DE105" s="332">
        <f t="shared" si="45"/>
        <v>0</v>
      </c>
      <c r="DF105" s="332">
        <f t="shared" si="45"/>
        <v>0</v>
      </c>
      <c r="DG105" s="332">
        <f t="shared" si="45"/>
        <v>0</v>
      </c>
      <c r="DH105" s="332">
        <f t="shared" si="45"/>
        <v>0</v>
      </c>
      <c r="DI105" s="332">
        <f t="shared" si="45"/>
        <v>0</v>
      </c>
      <c r="DJ105" s="332">
        <f t="shared" si="45"/>
        <v>0</v>
      </c>
      <c r="DK105" s="332">
        <f t="shared" si="45"/>
        <v>0</v>
      </c>
      <c r="DL105" s="332">
        <f t="shared" si="45"/>
        <v>0</v>
      </c>
      <c r="DM105" s="332">
        <f t="shared" si="45"/>
        <v>0</v>
      </c>
      <c r="DN105" s="332">
        <f t="shared" si="45"/>
        <v>0</v>
      </c>
      <c r="DO105" s="332">
        <f t="shared" si="45"/>
        <v>0</v>
      </c>
      <c r="DP105" s="332">
        <f t="shared" si="45"/>
        <v>0</v>
      </c>
      <c r="DQ105" s="332">
        <f t="shared" si="45"/>
        <v>0</v>
      </c>
      <c r="DR105" s="332">
        <f t="shared" si="45"/>
        <v>0</v>
      </c>
      <c r="DS105" s="332">
        <f t="shared" si="45"/>
        <v>0</v>
      </c>
      <c r="DT105" s="332">
        <f t="shared" si="45"/>
        <v>0</v>
      </c>
      <c r="DU105" s="332">
        <f t="shared" si="45"/>
        <v>0</v>
      </c>
      <c r="DV105" s="332">
        <f t="shared" si="45"/>
        <v>0</v>
      </c>
      <c r="DW105" s="332">
        <f t="shared" si="45"/>
        <v>0</v>
      </c>
      <c r="DX105" s="332">
        <f t="shared" si="45"/>
        <v>0</v>
      </c>
      <c r="DY105" s="332">
        <f t="shared" si="45"/>
        <v>0</v>
      </c>
      <c r="DZ105" s="332">
        <f t="shared" si="45"/>
        <v>0</v>
      </c>
      <c r="EA105" s="332">
        <f t="shared" si="45"/>
        <v>0</v>
      </c>
      <c r="EB105" s="332">
        <f t="shared" si="45"/>
        <v>0</v>
      </c>
      <c r="EC105" s="332">
        <f t="shared" si="45"/>
        <v>0</v>
      </c>
      <c r="ED105" s="332">
        <f t="shared" si="45"/>
        <v>0</v>
      </c>
      <c r="EE105" s="332">
        <f t="shared" ref="EE105:GF105" si="46">SUM(EE138:EE141)</f>
        <v>0</v>
      </c>
      <c r="EF105" s="332">
        <f t="shared" si="46"/>
        <v>0</v>
      </c>
      <c r="EG105" s="332">
        <f t="shared" si="46"/>
        <v>0</v>
      </c>
      <c r="EH105" s="332">
        <f t="shared" si="46"/>
        <v>0</v>
      </c>
      <c r="EI105" s="332">
        <f t="shared" si="46"/>
        <v>0</v>
      </c>
      <c r="EJ105" s="332">
        <f t="shared" si="46"/>
        <v>0</v>
      </c>
      <c r="EK105" s="332">
        <f t="shared" si="46"/>
        <v>0</v>
      </c>
      <c r="EL105" s="332">
        <f t="shared" si="46"/>
        <v>0</v>
      </c>
      <c r="EM105" s="332">
        <f t="shared" si="46"/>
        <v>0</v>
      </c>
      <c r="EN105" s="332">
        <f t="shared" si="46"/>
        <v>0</v>
      </c>
      <c r="EO105" s="332">
        <f t="shared" si="46"/>
        <v>0</v>
      </c>
      <c r="EP105" s="332">
        <f t="shared" si="46"/>
        <v>0</v>
      </c>
      <c r="EQ105" s="332">
        <f t="shared" si="46"/>
        <v>0</v>
      </c>
      <c r="ER105" s="332">
        <f t="shared" si="46"/>
        <v>0</v>
      </c>
      <c r="ES105" s="332">
        <f t="shared" si="46"/>
        <v>0</v>
      </c>
      <c r="ET105" s="332">
        <f t="shared" si="46"/>
        <v>0</v>
      </c>
      <c r="EU105" s="332">
        <f t="shared" si="46"/>
        <v>0</v>
      </c>
      <c r="EV105" s="332">
        <f t="shared" si="46"/>
        <v>0</v>
      </c>
      <c r="EW105" s="332">
        <f t="shared" si="46"/>
        <v>0</v>
      </c>
      <c r="EX105" s="332">
        <f t="shared" si="46"/>
        <v>0</v>
      </c>
      <c r="EY105" s="332">
        <f t="shared" si="46"/>
        <v>0</v>
      </c>
      <c r="EZ105" s="332">
        <f t="shared" si="46"/>
        <v>0</v>
      </c>
      <c r="FA105" s="332">
        <f t="shared" si="46"/>
        <v>0</v>
      </c>
      <c r="FB105" s="332">
        <f t="shared" si="46"/>
        <v>0</v>
      </c>
      <c r="FC105" s="332">
        <f t="shared" si="46"/>
        <v>0</v>
      </c>
      <c r="FD105" s="332">
        <f t="shared" si="46"/>
        <v>0</v>
      </c>
      <c r="FE105" s="332">
        <f t="shared" si="46"/>
        <v>0</v>
      </c>
      <c r="FF105" s="332">
        <f t="shared" si="46"/>
        <v>0</v>
      </c>
      <c r="FG105" s="332">
        <f t="shared" si="46"/>
        <v>0</v>
      </c>
      <c r="FH105" s="332">
        <f t="shared" si="46"/>
        <v>0</v>
      </c>
      <c r="FI105" s="332">
        <f t="shared" si="46"/>
        <v>0</v>
      </c>
      <c r="FJ105" s="332">
        <f t="shared" si="46"/>
        <v>0</v>
      </c>
      <c r="FK105" s="332">
        <f t="shared" si="46"/>
        <v>0</v>
      </c>
      <c r="FL105" s="332">
        <f t="shared" si="46"/>
        <v>0</v>
      </c>
      <c r="FM105" s="332">
        <f t="shared" si="46"/>
        <v>0</v>
      </c>
      <c r="FN105" s="332">
        <f t="shared" si="46"/>
        <v>0</v>
      </c>
      <c r="FO105" s="332">
        <f t="shared" si="46"/>
        <v>0</v>
      </c>
      <c r="FP105" s="332">
        <f t="shared" si="46"/>
        <v>0</v>
      </c>
      <c r="FQ105" s="332">
        <f t="shared" si="46"/>
        <v>0</v>
      </c>
      <c r="FR105" s="332">
        <f t="shared" si="46"/>
        <v>0</v>
      </c>
      <c r="FS105" s="332">
        <f t="shared" si="46"/>
        <v>0</v>
      </c>
      <c r="FT105" s="332">
        <f t="shared" si="46"/>
        <v>0</v>
      </c>
      <c r="FU105" s="332">
        <f t="shared" si="46"/>
        <v>0</v>
      </c>
      <c r="FV105" s="332">
        <f t="shared" si="46"/>
        <v>0</v>
      </c>
      <c r="FW105" s="332">
        <f t="shared" si="46"/>
        <v>0</v>
      </c>
      <c r="FX105" s="332">
        <f t="shared" si="46"/>
        <v>0</v>
      </c>
      <c r="FY105" s="332">
        <f t="shared" si="46"/>
        <v>0</v>
      </c>
      <c r="FZ105" s="332">
        <f t="shared" si="46"/>
        <v>0</v>
      </c>
      <c r="GA105" s="332">
        <f t="shared" si="46"/>
        <v>0</v>
      </c>
      <c r="GB105" s="332">
        <f t="shared" si="46"/>
        <v>0</v>
      </c>
      <c r="GC105" s="332">
        <f t="shared" si="46"/>
        <v>0</v>
      </c>
      <c r="GD105" s="332">
        <f t="shared" si="46"/>
        <v>0</v>
      </c>
      <c r="GE105" s="332">
        <f t="shared" si="46"/>
        <v>0</v>
      </c>
      <c r="GF105" s="332">
        <f t="shared" si="46"/>
        <v>0</v>
      </c>
    </row>
    <row r="106" spans="1:188" s="324" customFormat="1" ht="12.95" customHeight="1" thickBot="1">
      <c r="A106" s="331">
        <v>9</v>
      </c>
      <c r="B106" s="361" t="s">
        <v>129</v>
      </c>
      <c r="C106" s="362"/>
      <c r="D106" s="362"/>
      <c r="E106" s="363"/>
      <c r="F106" s="332">
        <f>SUM(F142:F145)</f>
        <v>0</v>
      </c>
      <c r="G106" s="332">
        <f t="shared" ref="G106:BR106" si="47">SUM(G142:G145)</f>
        <v>0</v>
      </c>
      <c r="H106" s="332">
        <f t="shared" si="47"/>
        <v>0</v>
      </c>
      <c r="I106" s="332">
        <f t="shared" si="47"/>
        <v>0</v>
      </c>
      <c r="J106" s="332">
        <f t="shared" si="47"/>
        <v>0</v>
      </c>
      <c r="K106" s="332">
        <f t="shared" si="47"/>
        <v>0</v>
      </c>
      <c r="L106" s="332">
        <f t="shared" si="47"/>
        <v>0</v>
      </c>
      <c r="M106" s="332">
        <f t="shared" si="47"/>
        <v>0</v>
      </c>
      <c r="N106" s="332">
        <f t="shared" si="47"/>
        <v>0</v>
      </c>
      <c r="O106" s="332">
        <f t="shared" si="47"/>
        <v>0</v>
      </c>
      <c r="P106" s="332">
        <f t="shared" si="47"/>
        <v>0</v>
      </c>
      <c r="Q106" s="332">
        <f t="shared" si="47"/>
        <v>0</v>
      </c>
      <c r="R106" s="332">
        <f t="shared" si="47"/>
        <v>0</v>
      </c>
      <c r="S106" s="332">
        <f t="shared" si="47"/>
        <v>0</v>
      </c>
      <c r="T106" s="332">
        <f t="shared" si="47"/>
        <v>0</v>
      </c>
      <c r="U106" s="332">
        <f t="shared" si="47"/>
        <v>0</v>
      </c>
      <c r="V106" s="332">
        <f t="shared" si="47"/>
        <v>0</v>
      </c>
      <c r="W106" s="332">
        <f t="shared" si="47"/>
        <v>0</v>
      </c>
      <c r="X106" s="332">
        <f t="shared" si="47"/>
        <v>0</v>
      </c>
      <c r="Y106" s="332">
        <f t="shared" si="47"/>
        <v>0</v>
      </c>
      <c r="Z106" s="332">
        <f t="shared" si="47"/>
        <v>0</v>
      </c>
      <c r="AA106" s="332">
        <f t="shared" si="47"/>
        <v>0</v>
      </c>
      <c r="AB106" s="332">
        <f t="shared" si="47"/>
        <v>0</v>
      </c>
      <c r="AC106" s="332">
        <f t="shared" si="47"/>
        <v>0</v>
      </c>
      <c r="AD106" s="332">
        <f t="shared" si="47"/>
        <v>0</v>
      </c>
      <c r="AE106" s="332">
        <f t="shared" si="47"/>
        <v>0</v>
      </c>
      <c r="AF106" s="332">
        <f t="shared" si="47"/>
        <v>0</v>
      </c>
      <c r="AG106" s="332">
        <f t="shared" si="47"/>
        <v>0</v>
      </c>
      <c r="AH106" s="332">
        <f t="shared" si="47"/>
        <v>0</v>
      </c>
      <c r="AI106" s="332">
        <f t="shared" si="47"/>
        <v>0</v>
      </c>
      <c r="AJ106" s="332">
        <f t="shared" si="47"/>
        <v>0</v>
      </c>
      <c r="AK106" s="332">
        <f t="shared" si="47"/>
        <v>0</v>
      </c>
      <c r="AL106" s="332">
        <f t="shared" si="47"/>
        <v>0</v>
      </c>
      <c r="AM106" s="332">
        <f t="shared" si="47"/>
        <v>0</v>
      </c>
      <c r="AN106" s="332">
        <f t="shared" si="47"/>
        <v>0</v>
      </c>
      <c r="AO106" s="332">
        <f t="shared" si="47"/>
        <v>0</v>
      </c>
      <c r="AP106" s="332">
        <f t="shared" si="47"/>
        <v>0</v>
      </c>
      <c r="AQ106" s="332">
        <f t="shared" si="47"/>
        <v>0</v>
      </c>
      <c r="AR106" s="332">
        <f t="shared" si="47"/>
        <v>0</v>
      </c>
      <c r="AS106" s="332">
        <f t="shared" si="47"/>
        <v>0</v>
      </c>
      <c r="AT106" s="332">
        <f t="shared" si="47"/>
        <v>0</v>
      </c>
      <c r="AU106" s="332">
        <f t="shared" si="47"/>
        <v>0</v>
      </c>
      <c r="AV106" s="332">
        <f t="shared" si="47"/>
        <v>0</v>
      </c>
      <c r="AW106" s="332">
        <f t="shared" si="47"/>
        <v>0</v>
      </c>
      <c r="AX106" s="332">
        <f t="shared" si="47"/>
        <v>0</v>
      </c>
      <c r="AY106" s="332">
        <f t="shared" si="47"/>
        <v>0</v>
      </c>
      <c r="AZ106" s="332">
        <f t="shared" si="47"/>
        <v>0</v>
      </c>
      <c r="BA106" s="332">
        <f t="shared" si="47"/>
        <v>0</v>
      </c>
      <c r="BB106" s="332">
        <f t="shared" si="47"/>
        <v>0</v>
      </c>
      <c r="BC106" s="332">
        <f t="shared" si="47"/>
        <v>0</v>
      </c>
      <c r="BD106" s="332">
        <f t="shared" si="47"/>
        <v>0</v>
      </c>
      <c r="BE106" s="332">
        <f t="shared" si="47"/>
        <v>0</v>
      </c>
      <c r="BF106" s="332">
        <f t="shared" si="47"/>
        <v>0</v>
      </c>
      <c r="BG106" s="332">
        <f t="shared" si="47"/>
        <v>0</v>
      </c>
      <c r="BH106" s="332">
        <f t="shared" si="47"/>
        <v>0</v>
      </c>
      <c r="BI106" s="332">
        <f t="shared" si="47"/>
        <v>0</v>
      </c>
      <c r="BJ106" s="332">
        <f t="shared" si="47"/>
        <v>0</v>
      </c>
      <c r="BK106" s="332">
        <f t="shared" si="47"/>
        <v>0</v>
      </c>
      <c r="BL106" s="332">
        <f t="shared" si="47"/>
        <v>0</v>
      </c>
      <c r="BM106" s="332">
        <f t="shared" si="47"/>
        <v>0</v>
      </c>
      <c r="BN106" s="332">
        <f t="shared" si="47"/>
        <v>0</v>
      </c>
      <c r="BO106" s="332">
        <f t="shared" si="47"/>
        <v>0</v>
      </c>
      <c r="BP106" s="332">
        <f t="shared" si="47"/>
        <v>0</v>
      </c>
      <c r="BQ106" s="332">
        <f t="shared" si="47"/>
        <v>0</v>
      </c>
      <c r="BR106" s="332">
        <f t="shared" si="47"/>
        <v>0</v>
      </c>
      <c r="BS106" s="332">
        <f t="shared" ref="BS106:ED106" si="48">SUM(BS142:BS145)</f>
        <v>0</v>
      </c>
      <c r="BT106" s="332">
        <f t="shared" si="48"/>
        <v>0</v>
      </c>
      <c r="BU106" s="332">
        <f t="shared" si="48"/>
        <v>0</v>
      </c>
      <c r="BV106" s="332">
        <f t="shared" si="48"/>
        <v>0</v>
      </c>
      <c r="BW106" s="332">
        <f t="shared" si="48"/>
        <v>0</v>
      </c>
      <c r="BX106" s="332">
        <f t="shared" si="48"/>
        <v>0</v>
      </c>
      <c r="BY106" s="332">
        <f t="shared" si="48"/>
        <v>0</v>
      </c>
      <c r="BZ106" s="332">
        <f t="shared" si="48"/>
        <v>0</v>
      </c>
      <c r="CA106" s="332">
        <f t="shared" si="48"/>
        <v>0</v>
      </c>
      <c r="CB106" s="332">
        <f t="shared" si="48"/>
        <v>0</v>
      </c>
      <c r="CC106" s="332">
        <f t="shared" si="48"/>
        <v>0</v>
      </c>
      <c r="CD106" s="332">
        <f t="shared" si="48"/>
        <v>0</v>
      </c>
      <c r="CE106" s="332">
        <f t="shared" si="48"/>
        <v>0</v>
      </c>
      <c r="CF106" s="332">
        <f t="shared" si="48"/>
        <v>0</v>
      </c>
      <c r="CG106" s="332">
        <f t="shared" si="48"/>
        <v>0</v>
      </c>
      <c r="CH106" s="332">
        <f t="shared" si="48"/>
        <v>0</v>
      </c>
      <c r="CI106" s="332">
        <f t="shared" si="48"/>
        <v>0</v>
      </c>
      <c r="CJ106" s="332">
        <f t="shared" si="48"/>
        <v>0</v>
      </c>
      <c r="CK106" s="332">
        <f t="shared" si="48"/>
        <v>0</v>
      </c>
      <c r="CL106" s="332">
        <f t="shared" si="48"/>
        <v>0</v>
      </c>
      <c r="CM106" s="332">
        <f t="shared" si="48"/>
        <v>0</v>
      </c>
      <c r="CN106" s="332">
        <f t="shared" si="48"/>
        <v>0</v>
      </c>
      <c r="CO106" s="332">
        <f t="shared" si="48"/>
        <v>0</v>
      </c>
      <c r="CP106" s="332">
        <f t="shared" si="48"/>
        <v>0</v>
      </c>
      <c r="CQ106" s="332">
        <f t="shared" si="48"/>
        <v>0</v>
      </c>
      <c r="CR106" s="332">
        <f t="shared" si="48"/>
        <v>0</v>
      </c>
      <c r="CS106" s="332">
        <f t="shared" si="48"/>
        <v>0</v>
      </c>
      <c r="CT106" s="332">
        <f t="shared" si="48"/>
        <v>0</v>
      </c>
      <c r="CU106" s="332">
        <f t="shared" si="48"/>
        <v>0</v>
      </c>
      <c r="CV106" s="332">
        <f t="shared" si="48"/>
        <v>0</v>
      </c>
      <c r="CW106" s="332">
        <f t="shared" si="48"/>
        <v>0</v>
      </c>
      <c r="CX106" s="332">
        <f t="shared" si="48"/>
        <v>0</v>
      </c>
      <c r="CY106" s="332">
        <f t="shared" si="48"/>
        <v>0</v>
      </c>
      <c r="CZ106" s="332">
        <f t="shared" si="48"/>
        <v>0</v>
      </c>
      <c r="DA106" s="332">
        <f t="shared" si="48"/>
        <v>0</v>
      </c>
      <c r="DB106" s="332">
        <f t="shared" si="48"/>
        <v>0</v>
      </c>
      <c r="DC106" s="332">
        <f t="shared" si="48"/>
        <v>0</v>
      </c>
      <c r="DD106" s="332">
        <f t="shared" si="48"/>
        <v>0</v>
      </c>
      <c r="DE106" s="332">
        <f t="shared" si="48"/>
        <v>0</v>
      </c>
      <c r="DF106" s="332">
        <f t="shared" si="48"/>
        <v>0</v>
      </c>
      <c r="DG106" s="332">
        <f t="shared" si="48"/>
        <v>0</v>
      </c>
      <c r="DH106" s="332">
        <f t="shared" si="48"/>
        <v>0</v>
      </c>
      <c r="DI106" s="332">
        <f t="shared" si="48"/>
        <v>0</v>
      </c>
      <c r="DJ106" s="332">
        <f t="shared" si="48"/>
        <v>0</v>
      </c>
      <c r="DK106" s="332">
        <f t="shared" si="48"/>
        <v>0</v>
      </c>
      <c r="DL106" s="332">
        <f t="shared" si="48"/>
        <v>0</v>
      </c>
      <c r="DM106" s="332">
        <f t="shared" si="48"/>
        <v>0</v>
      </c>
      <c r="DN106" s="332">
        <f t="shared" si="48"/>
        <v>0</v>
      </c>
      <c r="DO106" s="332">
        <f t="shared" si="48"/>
        <v>0</v>
      </c>
      <c r="DP106" s="332">
        <f t="shared" si="48"/>
        <v>0</v>
      </c>
      <c r="DQ106" s="332">
        <f t="shared" si="48"/>
        <v>0</v>
      </c>
      <c r="DR106" s="332">
        <f t="shared" si="48"/>
        <v>0</v>
      </c>
      <c r="DS106" s="332">
        <f t="shared" si="48"/>
        <v>0</v>
      </c>
      <c r="DT106" s="332">
        <f t="shared" si="48"/>
        <v>0</v>
      </c>
      <c r="DU106" s="332">
        <f t="shared" si="48"/>
        <v>0</v>
      </c>
      <c r="DV106" s="332">
        <f t="shared" si="48"/>
        <v>0</v>
      </c>
      <c r="DW106" s="332">
        <f t="shared" si="48"/>
        <v>0</v>
      </c>
      <c r="DX106" s="332">
        <f t="shared" si="48"/>
        <v>0</v>
      </c>
      <c r="DY106" s="332">
        <f t="shared" si="48"/>
        <v>0</v>
      </c>
      <c r="DZ106" s="332">
        <f t="shared" si="48"/>
        <v>0</v>
      </c>
      <c r="EA106" s="332">
        <f t="shared" si="48"/>
        <v>0</v>
      </c>
      <c r="EB106" s="332">
        <f t="shared" si="48"/>
        <v>0</v>
      </c>
      <c r="EC106" s="332">
        <f t="shared" si="48"/>
        <v>0</v>
      </c>
      <c r="ED106" s="332">
        <f t="shared" si="48"/>
        <v>0</v>
      </c>
      <c r="EE106" s="332">
        <f t="shared" ref="EE106:GF106" si="49">SUM(EE142:EE145)</f>
        <v>0</v>
      </c>
      <c r="EF106" s="332">
        <f t="shared" si="49"/>
        <v>0</v>
      </c>
      <c r="EG106" s="332">
        <f t="shared" si="49"/>
        <v>0</v>
      </c>
      <c r="EH106" s="332">
        <f t="shared" si="49"/>
        <v>0</v>
      </c>
      <c r="EI106" s="332">
        <f t="shared" si="49"/>
        <v>0</v>
      </c>
      <c r="EJ106" s="332">
        <f t="shared" si="49"/>
        <v>0</v>
      </c>
      <c r="EK106" s="332">
        <f t="shared" si="49"/>
        <v>0</v>
      </c>
      <c r="EL106" s="332">
        <f t="shared" si="49"/>
        <v>0</v>
      </c>
      <c r="EM106" s="332">
        <f t="shared" si="49"/>
        <v>0</v>
      </c>
      <c r="EN106" s="332">
        <f t="shared" si="49"/>
        <v>0</v>
      </c>
      <c r="EO106" s="332">
        <f t="shared" si="49"/>
        <v>0</v>
      </c>
      <c r="EP106" s="332">
        <f t="shared" si="49"/>
        <v>0</v>
      </c>
      <c r="EQ106" s="332">
        <f t="shared" si="49"/>
        <v>0</v>
      </c>
      <c r="ER106" s="332">
        <f t="shared" si="49"/>
        <v>0</v>
      </c>
      <c r="ES106" s="332">
        <f t="shared" si="49"/>
        <v>0</v>
      </c>
      <c r="ET106" s="332">
        <f t="shared" si="49"/>
        <v>0</v>
      </c>
      <c r="EU106" s="332">
        <f t="shared" si="49"/>
        <v>0</v>
      </c>
      <c r="EV106" s="332">
        <f t="shared" si="49"/>
        <v>0</v>
      </c>
      <c r="EW106" s="332">
        <f t="shared" si="49"/>
        <v>0</v>
      </c>
      <c r="EX106" s="332">
        <f t="shared" si="49"/>
        <v>0</v>
      </c>
      <c r="EY106" s="332">
        <f t="shared" si="49"/>
        <v>0</v>
      </c>
      <c r="EZ106" s="332">
        <f t="shared" si="49"/>
        <v>0</v>
      </c>
      <c r="FA106" s="332">
        <f t="shared" si="49"/>
        <v>0</v>
      </c>
      <c r="FB106" s="332">
        <f t="shared" si="49"/>
        <v>0</v>
      </c>
      <c r="FC106" s="332">
        <f t="shared" si="49"/>
        <v>0</v>
      </c>
      <c r="FD106" s="332">
        <f t="shared" si="49"/>
        <v>0</v>
      </c>
      <c r="FE106" s="332">
        <f t="shared" si="49"/>
        <v>0</v>
      </c>
      <c r="FF106" s="332">
        <f t="shared" si="49"/>
        <v>0</v>
      </c>
      <c r="FG106" s="332">
        <f t="shared" si="49"/>
        <v>0</v>
      </c>
      <c r="FH106" s="332">
        <f t="shared" si="49"/>
        <v>0</v>
      </c>
      <c r="FI106" s="332">
        <f t="shared" si="49"/>
        <v>0</v>
      </c>
      <c r="FJ106" s="332">
        <f t="shared" si="49"/>
        <v>0</v>
      </c>
      <c r="FK106" s="332">
        <f t="shared" si="49"/>
        <v>0</v>
      </c>
      <c r="FL106" s="332">
        <f t="shared" si="49"/>
        <v>0</v>
      </c>
      <c r="FM106" s="332">
        <f t="shared" si="49"/>
        <v>0</v>
      </c>
      <c r="FN106" s="332">
        <f t="shared" si="49"/>
        <v>0</v>
      </c>
      <c r="FO106" s="332">
        <f t="shared" si="49"/>
        <v>0</v>
      </c>
      <c r="FP106" s="332">
        <f t="shared" si="49"/>
        <v>0</v>
      </c>
      <c r="FQ106" s="332">
        <f t="shared" si="49"/>
        <v>0</v>
      </c>
      <c r="FR106" s="332">
        <f t="shared" si="49"/>
        <v>0</v>
      </c>
      <c r="FS106" s="332">
        <f t="shared" si="49"/>
        <v>0</v>
      </c>
      <c r="FT106" s="332">
        <f t="shared" si="49"/>
        <v>0</v>
      </c>
      <c r="FU106" s="332">
        <f t="shared" si="49"/>
        <v>0</v>
      </c>
      <c r="FV106" s="332">
        <f t="shared" si="49"/>
        <v>0</v>
      </c>
      <c r="FW106" s="332">
        <f t="shared" si="49"/>
        <v>0</v>
      </c>
      <c r="FX106" s="332">
        <f t="shared" si="49"/>
        <v>0</v>
      </c>
      <c r="FY106" s="332">
        <f t="shared" si="49"/>
        <v>0</v>
      </c>
      <c r="FZ106" s="332">
        <f t="shared" si="49"/>
        <v>0</v>
      </c>
      <c r="GA106" s="332">
        <f t="shared" si="49"/>
        <v>0</v>
      </c>
      <c r="GB106" s="332">
        <f t="shared" si="49"/>
        <v>0</v>
      </c>
      <c r="GC106" s="332">
        <f t="shared" si="49"/>
        <v>0</v>
      </c>
      <c r="GD106" s="332">
        <f t="shared" si="49"/>
        <v>0</v>
      </c>
      <c r="GE106" s="332">
        <f t="shared" si="49"/>
        <v>0</v>
      </c>
      <c r="GF106" s="332">
        <f t="shared" si="49"/>
        <v>0</v>
      </c>
    </row>
    <row r="107" spans="1:188" s="324" customFormat="1" ht="12.95" customHeight="1">
      <c r="A107" s="326">
        <v>10</v>
      </c>
      <c r="B107" s="364" t="s">
        <v>78</v>
      </c>
      <c r="C107" s="365"/>
      <c r="D107" s="365"/>
      <c r="E107" s="366"/>
      <c r="F107" s="353">
        <v>0</v>
      </c>
      <c r="G107" s="353">
        <v>0</v>
      </c>
      <c r="H107" s="353">
        <v>0</v>
      </c>
      <c r="I107" s="353">
        <v>0</v>
      </c>
      <c r="J107" s="353">
        <v>0</v>
      </c>
      <c r="K107" s="353">
        <v>0</v>
      </c>
      <c r="L107" s="353">
        <v>0</v>
      </c>
      <c r="M107" s="353">
        <v>0</v>
      </c>
      <c r="N107" s="353">
        <v>0</v>
      </c>
      <c r="O107" s="353">
        <v>0</v>
      </c>
      <c r="P107" s="353">
        <v>0</v>
      </c>
      <c r="Q107" s="353">
        <v>0</v>
      </c>
      <c r="R107" s="353">
        <v>0</v>
      </c>
      <c r="S107" s="353">
        <v>0</v>
      </c>
      <c r="T107" s="353">
        <v>0</v>
      </c>
      <c r="U107" s="353">
        <v>0</v>
      </c>
      <c r="V107" s="353">
        <v>0</v>
      </c>
      <c r="W107" s="353">
        <v>0</v>
      </c>
      <c r="X107" s="353">
        <v>0</v>
      </c>
      <c r="Y107" s="353">
        <v>0</v>
      </c>
      <c r="Z107" s="353">
        <v>0</v>
      </c>
      <c r="AA107" s="353">
        <v>0</v>
      </c>
      <c r="AB107" s="353">
        <v>0</v>
      </c>
      <c r="AC107" s="353">
        <v>0</v>
      </c>
      <c r="AD107" s="353">
        <v>0</v>
      </c>
      <c r="AE107" s="353">
        <v>0</v>
      </c>
      <c r="AF107" s="353">
        <v>0</v>
      </c>
      <c r="AG107" s="353">
        <v>0</v>
      </c>
      <c r="AH107" s="353">
        <v>0</v>
      </c>
      <c r="AI107" s="353">
        <v>0</v>
      </c>
      <c r="AJ107" s="353">
        <v>0</v>
      </c>
      <c r="AK107" s="353">
        <v>0</v>
      </c>
      <c r="AL107" s="353">
        <v>0</v>
      </c>
      <c r="AM107" s="353">
        <v>0</v>
      </c>
      <c r="AN107" s="353">
        <v>0</v>
      </c>
      <c r="AO107" s="353">
        <v>0</v>
      </c>
      <c r="AP107" s="353">
        <v>0</v>
      </c>
      <c r="AQ107" s="353">
        <v>0</v>
      </c>
      <c r="AR107" s="353">
        <v>0</v>
      </c>
      <c r="AS107" s="353">
        <v>0</v>
      </c>
      <c r="AT107" s="353">
        <v>0</v>
      </c>
      <c r="AU107" s="353">
        <v>0</v>
      </c>
      <c r="AV107" s="353">
        <v>0</v>
      </c>
      <c r="AW107" s="353">
        <v>0</v>
      </c>
      <c r="AX107" s="353">
        <v>0</v>
      </c>
      <c r="AY107" s="353">
        <v>0</v>
      </c>
      <c r="AZ107" s="353">
        <v>0</v>
      </c>
      <c r="BA107" s="353">
        <v>0</v>
      </c>
      <c r="BB107" s="353">
        <v>0</v>
      </c>
      <c r="BC107" s="353">
        <v>0</v>
      </c>
      <c r="BD107" s="353">
        <v>0</v>
      </c>
      <c r="BE107" s="353">
        <v>0</v>
      </c>
      <c r="BF107" s="353">
        <v>0</v>
      </c>
      <c r="BG107" s="353">
        <v>0</v>
      </c>
      <c r="BH107" s="353">
        <v>0</v>
      </c>
      <c r="BI107" s="353">
        <v>0</v>
      </c>
      <c r="BJ107" s="353">
        <v>0</v>
      </c>
      <c r="BK107" s="353">
        <v>0</v>
      </c>
      <c r="BL107" s="353">
        <v>0</v>
      </c>
      <c r="BM107" s="353">
        <v>0</v>
      </c>
      <c r="BN107" s="353">
        <v>0</v>
      </c>
      <c r="BO107" s="353">
        <v>0</v>
      </c>
      <c r="BP107" s="353">
        <v>0</v>
      </c>
      <c r="BQ107" s="353">
        <v>0</v>
      </c>
      <c r="BR107" s="353">
        <v>0</v>
      </c>
      <c r="BS107" s="353">
        <v>0</v>
      </c>
      <c r="BT107" s="353">
        <v>0</v>
      </c>
      <c r="BU107" s="353">
        <v>0</v>
      </c>
      <c r="BV107" s="353">
        <v>0</v>
      </c>
      <c r="BW107" s="353">
        <v>0</v>
      </c>
      <c r="BX107" s="353">
        <v>0</v>
      </c>
      <c r="BY107" s="353">
        <v>0</v>
      </c>
      <c r="BZ107" s="353">
        <v>0</v>
      </c>
      <c r="CA107" s="353">
        <v>0</v>
      </c>
      <c r="CB107" s="353">
        <v>0</v>
      </c>
      <c r="CC107" s="353">
        <v>0</v>
      </c>
      <c r="CD107" s="353">
        <v>0</v>
      </c>
      <c r="CE107" s="353">
        <v>0</v>
      </c>
      <c r="CF107" s="353">
        <v>0</v>
      </c>
      <c r="CG107" s="353">
        <v>0</v>
      </c>
      <c r="CH107" s="353">
        <v>0</v>
      </c>
      <c r="CI107" s="353">
        <v>0</v>
      </c>
      <c r="CJ107" s="353">
        <v>0</v>
      </c>
      <c r="CK107" s="353">
        <v>0</v>
      </c>
      <c r="CL107" s="353">
        <v>0</v>
      </c>
      <c r="CM107" s="353">
        <v>0</v>
      </c>
      <c r="CN107" s="353">
        <v>0</v>
      </c>
      <c r="CO107" s="353">
        <v>0</v>
      </c>
      <c r="CP107" s="353">
        <v>0</v>
      </c>
      <c r="CQ107" s="353">
        <v>0</v>
      </c>
      <c r="CR107" s="353">
        <v>0</v>
      </c>
      <c r="CS107" s="353">
        <v>0</v>
      </c>
      <c r="CT107" s="353">
        <v>0</v>
      </c>
      <c r="CU107" s="353">
        <v>0</v>
      </c>
      <c r="CV107" s="353">
        <v>0</v>
      </c>
      <c r="CW107" s="353">
        <v>0</v>
      </c>
      <c r="CX107" s="353">
        <v>0</v>
      </c>
      <c r="CY107" s="353">
        <v>0</v>
      </c>
      <c r="CZ107" s="353">
        <v>0</v>
      </c>
      <c r="DA107" s="353">
        <v>0</v>
      </c>
      <c r="DB107" s="353">
        <v>0</v>
      </c>
      <c r="DC107" s="353">
        <v>0</v>
      </c>
      <c r="DD107" s="353">
        <v>0</v>
      </c>
      <c r="DE107" s="353">
        <v>0</v>
      </c>
      <c r="DF107" s="353">
        <v>0</v>
      </c>
      <c r="DG107" s="353">
        <v>0</v>
      </c>
      <c r="DH107" s="353">
        <v>0</v>
      </c>
      <c r="DI107" s="353">
        <v>0</v>
      </c>
      <c r="DJ107" s="353">
        <v>0</v>
      </c>
      <c r="DK107" s="353">
        <v>0</v>
      </c>
      <c r="DL107" s="353">
        <v>0</v>
      </c>
      <c r="DM107" s="353">
        <v>0</v>
      </c>
      <c r="DN107" s="353">
        <v>0</v>
      </c>
      <c r="DO107" s="353">
        <v>0</v>
      </c>
      <c r="DP107" s="353">
        <v>0</v>
      </c>
      <c r="DQ107" s="353">
        <v>0</v>
      </c>
      <c r="DR107" s="353">
        <v>0</v>
      </c>
      <c r="DS107" s="353">
        <v>0</v>
      </c>
      <c r="DT107" s="353">
        <v>0</v>
      </c>
      <c r="DU107" s="353">
        <v>0</v>
      </c>
      <c r="DV107" s="353">
        <v>0</v>
      </c>
      <c r="DW107" s="353">
        <v>0</v>
      </c>
      <c r="DX107" s="353">
        <v>0</v>
      </c>
      <c r="DY107" s="353">
        <v>0</v>
      </c>
      <c r="DZ107" s="353">
        <v>0</v>
      </c>
      <c r="EA107" s="353">
        <v>0</v>
      </c>
      <c r="EB107" s="353">
        <v>0</v>
      </c>
      <c r="EC107" s="353">
        <v>0</v>
      </c>
      <c r="ED107" s="353">
        <v>0</v>
      </c>
      <c r="EE107" s="353">
        <v>0</v>
      </c>
      <c r="EF107" s="353">
        <v>0</v>
      </c>
      <c r="EG107" s="353">
        <v>0</v>
      </c>
      <c r="EH107" s="353">
        <v>0</v>
      </c>
      <c r="EI107" s="353">
        <v>0</v>
      </c>
      <c r="EJ107" s="353">
        <v>0</v>
      </c>
      <c r="EK107" s="353">
        <v>0</v>
      </c>
      <c r="EL107" s="353">
        <v>0</v>
      </c>
      <c r="EM107" s="353">
        <v>0</v>
      </c>
      <c r="EN107" s="353">
        <v>0</v>
      </c>
      <c r="EO107" s="353">
        <v>0</v>
      </c>
      <c r="EP107" s="353">
        <v>0</v>
      </c>
      <c r="EQ107" s="353">
        <v>0</v>
      </c>
      <c r="ER107" s="353">
        <v>0</v>
      </c>
      <c r="ES107" s="353">
        <v>0</v>
      </c>
      <c r="ET107" s="353">
        <v>0</v>
      </c>
      <c r="EU107" s="353">
        <v>0</v>
      </c>
      <c r="EV107" s="353">
        <v>0</v>
      </c>
      <c r="EW107" s="353">
        <v>0</v>
      </c>
      <c r="EX107" s="353">
        <v>0</v>
      </c>
      <c r="EY107" s="353">
        <v>0</v>
      </c>
      <c r="EZ107" s="353">
        <v>0</v>
      </c>
      <c r="FA107" s="353">
        <v>0</v>
      </c>
      <c r="FB107" s="353">
        <v>0</v>
      </c>
      <c r="FC107" s="353">
        <v>0</v>
      </c>
      <c r="FD107" s="353">
        <v>0</v>
      </c>
      <c r="FE107" s="353">
        <v>0</v>
      </c>
      <c r="FF107" s="353">
        <v>0</v>
      </c>
      <c r="FG107" s="353">
        <v>0</v>
      </c>
      <c r="FH107" s="353">
        <v>0</v>
      </c>
      <c r="FI107" s="353">
        <v>0</v>
      </c>
      <c r="FJ107" s="353">
        <v>0</v>
      </c>
      <c r="FK107" s="353">
        <v>0</v>
      </c>
      <c r="FL107" s="353">
        <v>0</v>
      </c>
      <c r="FM107" s="353">
        <v>0</v>
      </c>
      <c r="FN107" s="353">
        <v>0</v>
      </c>
      <c r="FO107" s="353">
        <v>0</v>
      </c>
      <c r="FP107" s="353">
        <v>0</v>
      </c>
      <c r="FQ107" s="353">
        <v>0</v>
      </c>
      <c r="FR107" s="353">
        <v>0</v>
      </c>
      <c r="FS107" s="353">
        <v>0</v>
      </c>
      <c r="FT107" s="353">
        <v>0</v>
      </c>
      <c r="FU107" s="353">
        <v>0</v>
      </c>
      <c r="FV107" s="353">
        <v>0</v>
      </c>
      <c r="FW107" s="353">
        <v>0</v>
      </c>
      <c r="FX107" s="353">
        <v>0</v>
      </c>
      <c r="FY107" s="353">
        <v>0</v>
      </c>
      <c r="FZ107" s="353">
        <v>0</v>
      </c>
      <c r="GA107" s="353">
        <v>0</v>
      </c>
      <c r="GB107" s="353">
        <v>0</v>
      </c>
      <c r="GC107" s="353">
        <v>0</v>
      </c>
      <c r="GD107" s="353">
        <v>0</v>
      </c>
      <c r="GE107" s="353">
        <v>0</v>
      </c>
      <c r="GF107" s="353">
        <v>0</v>
      </c>
    </row>
    <row r="108" spans="1:188" s="324" customFormat="1" ht="12.95" customHeight="1">
      <c r="A108" s="326">
        <v>11</v>
      </c>
      <c r="B108" s="364" t="s">
        <v>79</v>
      </c>
      <c r="C108" s="365"/>
      <c r="D108" s="365"/>
      <c r="E108" s="366"/>
      <c r="F108" s="354">
        <v>0</v>
      </c>
      <c r="G108" s="354">
        <v>0</v>
      </c>
      <c r="H108" s="354">
        <v>0</v>
      </c>
      <c r="I108" s="354">
        <v>0</v>
      </c>
      <c r="J108" s="354">
        <v>0</v>
      </c>
      <c r="K108" s="354">
        <v>0</v>
      </c>
      <c r="L108" s="354">
        <v>0</v>
      </c>
      <c r="M108" s="354">
        <v>0</v>
      </c>
      <c r="N108" s="354">
        <v>0</v>
      </c>
      <c r="O108" s="354">
        <v>0</v>
      </c>
      <c r="P108" s="354">
        <v>0</v>
      </c>
      <c r="Q108" s="354">
        <v>0</v>
      </c>
      <c r="R108" s="354">
        <v>0</v>
      </c>
      <c r="S108" s="354">
        <v>0</v>
      </c>
      <c r="T108" s="354">
        <v>0</v>
      </c>
      <c r="U108" s="354">
        <v>0</v>
      </c>
      <c r="V108" s="354">
        <v>0</v>
      </c>
      <c r="W108" s="354">
        <v>0</v>
      </c>
      <c r="X108" s="354">
        <v>0</v>
      </c>
      <c r="Y108" s="354">
        <v>0</v>
      </c>
      <c r="Z108" s="354">
        <v>0</v>
      </c>
      <c r="AA108" s="354">
        <v>0</v>
      </c>
      <c r="AB108" s="354">
        <v>0</v>
      </c>
      <c r="AC108" s="354">
        <v>0</v>
      </c>
      <c r="AD108" s="354">
        <v>0</v>
      </c>
      <c r="AE108" s="354">
        <v>0</v>
      </c>
      <c r="AF108" s="354">
        <v>0</v>
      </c>
      <c r="AG108" s="354">
        <v>0</v>
      </c>
      <c r="AH108" s="354">
        <v>0</v>
      </c>
      <c r="AI108" s="354">
        <v>0</v>
      </c>
      <c r="AJ108" s="354">
        <v>0</v>
      </c>
      <c r="AK108" s="354">
        <v>0</v>
      </c>
      <c r="AL108" s="354">
        <v>0</v>
      </c>
      <c r="AM108" s="354">
        <v>0</v>
      </c>
      <c r="AN108" s="354">
        <v>0</v>
      </c>
      <c r="AO108" s="354">
        <v>0</v>
      </c>
      <c r="AP108" s="354">
        <v>0</v>
      </c>
      <c r="AQ108" s="354">
        <v>0</v>
      </c>
      <c r="AR108" s="354">
        <v>0</v>
      </c>
      <c r="AS108" s="354">
        <v>0</v>
      </c>
      <c r="AT108" s="354">
        <v>0</v>
      </c>
      <c r="AU108" s="354">
        <v>0</v>
      </c>
      <c r="AV108" s="354">
        <v>0</v>
      </c>
      <c r="AW108" s="354">
        <v>0</v>
      </c>
      <c r="AX108" s="354">
        <v>0</v>
      </c>
      <c r="AY108" s="354">
        <v>0</v>
      </c>
      <c r="AZ108" s="354">
        <v>0</v>
      </c>
      <c r="BA108" s="354">
        <v>0</v>
      </c>
      <c r="BB108" s="354">
        <v>0</v>
      </c>
      <c r="BC108" s="354">
        <v>0</v>
      </c>
      <c r="BD108" s="354">
        <v>0</v>
      </c>
      <c r="BE108" s="354">
        <v>0</v>
      </c>
      <c r="BF108" s="354">
        <v>0</v>
      </c>
      <c r="BG108" s="354">
        <v>0</v>
      </c>
      <c r="BH108" s="354">
        <v>0</v>
      </c>
      <c r="BI108" s="354">
        <v>0</v>
      </c>
      <c r="BJ108" s="354">
        <v>0</v>
      </c>
      <c r="BK108" s="354">
        <v>0</v>
      </c>
      <c r="BL108" s="354">
        <v>0</v>
      </c>
      <c r="BM108" s="354">
        <v>0</v>
      </c>
      <c r="BN108" s="354">
        <v>0</v>
      </c>
      <c r="BO108" s="354">
        <v>0</v>
      </c>
      <c r="BP108" s="354">
        <v>0</v>
      </c>
      <c r="BQ108" s="354">
        <v>0</v>
      </c>
      <c r="BR108" s="354">
        <v>0</v>
      </c>
      <c r="BS108" s="354">
        <v>0</v>
      </c>
      <c r="BT108" s="354">
        <v>0</v>
      </c>
      <c r="BU108" s="354">
        <v>0</v>
      </c>
      <c r="BV108" s="354">
        <v>0</v>
      </c>
      <c r="BW108" s="354">
        <v>0</v>
      </c>
      <c r="BX108" s="354">
        <v>0</v>
      </c>
      <c r="BY108" s="354">
        <v>0</v>
      </c>
      <c r="BZ108" s="354">
        <v>0</v>
      </c>
      <c r="CA108" s="354">
        <v>0</v>
      </c>
      <c r="CB108" s="354">
        <v>0</v>
      </c>
      <c r="CC108" s="354">
        <v>0</v>
      </c>
      <c r="CD108" s="354">
        <v>0</v>
      </c>
      <c r="CE108" s="354">
        <v>0</v>
      </c>
      <c r="CF108" s="354">
        <v>0</v>
      </c>
      <c r="CG108" s="354">
        <v>0</v>
      </c>
      <c r="CH108" s="354">
        <v>0</v>
      </c>
      <c r="CI108" s="354">
        <v>0</v>
      </c>
      <c r="CJ108" s="354">
        <v>0</v>
      </c>
      <c r="CK108" s="354">
        <v>0</v>
      </c>
      <c r="CL108" s="354">
        <v>0</v>
      </c>
      <c r="CM108" s="354">
        <v>0</v>
      </c>
      <c r="CN108" s="354">
        <v>0</v>
      </c>
      <c r="CO108" s="354">
        <v>0</v>
      </c>
      <c r="CP108" s="354">
        <v>0</v>
      </c>
      <c r="CQ108" s="354">
        <v>0</v>
      </c>
      <c r="CR108" s="354">
        <v>0</v>
      </c>
      <c r="CS108" s="354">
        <v>0</v>
      </c>
      <c r="CT108" s="354">
        <v>0</v>
      </c>
      <c r="CU108" s="354">
        <v>0</v>
      </c>
      <c r="CV108" s="354">
        <v>0</v>
      </c>
      <c r="CW108" s="354">
        <v>0</v>
      </c>
      <c r="CX108" s="354">
        <v>0</v>
      </c>
      <c r="CY108" s="354">
        <v>0</v>
      </c>
      <c r="CZ108" s="354">
        <v>0</v>
      </c>
      <c r="DA108" s="354">
        <v>0</v>
      </c>
      <c r="DB108" s="354">
        <v>0</v>
      </c>
      <c r="DC108" s="354">
        <v>0</v>
      </c>
      <c r="DD108" s="354">
        <v>0</v>
      </c>
      <c r="DE108" s="354">
        <v>0</v>
      </c>
      <c r="DF108" s="354">
        <v>0</v>
      </c>
      <c r="DG108" s="354">
        <v>0</v>
      </c>
      <c r="DH108" s="354">
        <v>0</v>
      </c>
      <c r="DI108" s="354">
        <v>0</v>
      </c>
      <c r="DJ108" s="354">
        <v>0</v>
      </c>
      <c r="DK108" s="354">
        <v>0</v>
      </c>
      <c r="DL108" s="354">
        <v>0</v>
      </c>
      <c r="DM108" s="354">
        <v>0</v>
      </c>
      <c r="DN108" s="354">
        <v>0</v>
      </c>
      <c r="DO108" s="354">
        <v>0</v>
      </c>
      <c r="DP108" s="354">
        <v>0</v>
      </c>
      <c r="DQ108" s="354">
        <v>0</v>
      </c>
      <c r="DR108" s="354">
        <v>0</v>
      </c>
      <c r="DS108" s="354">
        <v>0</v>
      </c>
      <c r="DT108" s="354">
        <v>0</v>
      </c>
      <c r="DU108" s="354">
        <v>0</v>
      </c>
      <c r="DV108" s="354">
        <v>0</v>
      </c>
      <c r="DW108" s="354">
        <v>0</v>
      </c>
      <c r="DX108" s="354">
        <v>0</v>
      </c>
      <c r="DY108" s="354">
        <v>0</v>
      </c>
      <c r="DZ108" s="354">
        <v>0</v>
      </c>
      <c r="EA108" s="354">
        <v>0</v>
      </c>
      <c r="EB108" s="354">
        <v>0</v>
      </c>
      <c r="EC108" s="354">
        <v>0</v>
      </c>
      <c r="ED108" s="354">
        <v>0</v>
      </c>
      <c r="EE108" s="354">
        <v>0</v>
      </c>
      <c r="EF108" s="354">
        <v>0</v>
      </c>
      <c r="EG108" s="354">
        <v>0</v>
      </c>
      <c r="EH108" s="354">
        <v>0</v>
      </c>
      <c r="EI108" s="354">
        <v>0</v>
      </c>
      <c r="EJ108" s="354">
        <v>0</v>
      </c>
      <c r="EK108" s="354">
        <v>0</v>
      </c>
      <c r="EL108" s="354">
        <v>0</v>
      </c>
      <c r="EM108" s="354">
        <v>0</v>
      </c>
      <c r="EN108" s="354">
        <v>0</v>
      </c>
      <c r="EO108" s="354">
        <v>0</v>
      </c>
      <c r="EP108" s="354">
        <v>0</v>
      </c>
      <c r="EQ108" s="354">
        <v>0</v>
      </c>
      <c r="ER108" s="354">
        <v>0</v>
      </c>
      <c r="ES108" s="354">
        <v>0</v>
      </c>
      <c r="ET108" s="354">
        <v>0</v>
      </c>
      <c r="EU108" s="354">
        <v>0</v>
      </c>
      <c r="EV108" s="354">
        <v>0</v>
      </c>
      <c r="EW108" s="354">
        <v>0</v>
      </c>
      <c r="EX108" s="354">
        <v>0</v>
      </c>
      <c r="EY108" s="354">
        <v>0</v>
      </c>
      <c r="EZ108" s="354">
        <v>0</v>
      </c>
      <c r="FA108" s="354">
        <v>0</v>
      </c>
      <c r="FB108" s="354">
        <v>0</v>
      </c>
      <c r="FC108" s="354">
        <v>0</v>
      </c>
      <c r="FD108" s="354">
        <v>0</v>
      </c>
      <c r="FE108" s="354">
        <v>0</v>
      </c>
      <c r="FF108" s="354">
        <v>0</v>
      </c>
      <c r="FG108" s="354">
        <v>0</v>
      </c>
      <c r="FH108" s="354">
        <v>0</v>
      </c>
      <c r="FI108" s="354">
        <v>0</v>
      </c>
      <c r="FJ108" s="354">
        <v>0</v>
      </c>
      <c r="FK108" s="354">
        <v>0</v>
      </c>
      <c r="FL108" s="354">
        <v>0</v>
      </c>
      <c r="FM108" s="354">
        <v>0</v>
      </c>
      <c r="FN108" s="354">
        <v>0</v>
      </c>
      <c r="FO108" s="354">
        <v>0</v>
      </c>
      <c r="FP108" s="354">
        <v>0</v>
      </c>
      <c r="FQ108" s="354">
        <v>0</v>
      </c>
      <c r="FR108" s="354">
        <v>0</v>
      </c>
      <c r="FS108" s="354">
        <v>0</v>
      </c>
      <c r="FT108" s="354">
        <v>0</v>
      </c>
      <c r="FU108" s="354">
        <v>0</v>
      </c>
      <c r="FV108" s="354">
        <v>0</v>
      </c>
      <c r="FW108" s="354">
        <v>0</v>
      </c>
      <c r="FX108" s="354">
        <v>0</v>
      </c>
      <c r="FY108" s="354">
        <v>0</v>
      </c>
      <c r="FZ108" s="354">
        <v>0</v>
      </c>
      <c r="GA108" s="354">
        <v>0</v>
      </c>
      <c r="GB108" s="354">
        <v>0</v>
      </c>
      <c r="GC108" s="354">
        <v>0</v>
      </c>
      <c r="GD108" s="354">
        <v>0</v>
      </c>
      <c r="GE108" s="354">
        <v>0</v>
      </c>
      <c r="GF108" s="354">
        <v>0</v>
      </c>
    </row>
    <row r="109" spans="1:188" s="324" customFormat="1" ht="12.95" customHeight="1">
      <c r="A109" s="326">
        <v>12</v>
      </c>
      <c r="B109" s="364" t="s">
        <v>80</v>
      </c>
      <c r="C109" s="365"/>
      <c r="D109" s="365"/>
      <c r="E109" s="366"/>
      <c r="F109" s="354">
        <v>0</v>
      </c>
      <c r="G109" s="354">
        <v>0</v>
      </c>
      <c r="H109" s="354">
        <v>0</v>
      </c>
      <c r="I109" s="354">
        <v>0</v>
      </c>
      <c r="J109" s="354">
        <v>0</v>
      </c>
      <c r="K109" s="354">
        <v>0</v>
      </c>
      <c r="L109" s="354">
        <v>0</v>
      </c>
      <c r="M109" s="354">
        <v>0</v>
      </c>
      <c r="N109" s="354">
        <v>0</v>
      </c>
      <c r="O109" s="354">
        <v>0</v>
      </c>
      <c r="P109" s="354">
        <v>0</v>
      </c>
      <c r="Q109" s="354">
        <v>0</v>
      </c>
      <c r="R109" s="354">
        <v>0</v>
      </c>
      <c r="S109" s="354">
        <v>0</v>
      </c>
      <c r="T109" s="354">
        <v>0</v>
      </c>
      <c r="U109" s="354">
        <v>0</v>
      </c>
      <c r="V109" s="354">
        <v>0</v>
      </c>
      <c r="W109" s="354">
        <v>0</v>
      </c>
      <c r="X109" s="354">
        <v>0</v>
      </c>
      <c r="Y109" s="354">
        <v>0</v>
      </c>
      <c r="Z109" s="354">
        <v>0</v>
      </c>
      <c r="AA109" s="354">
        <v>0</v>
      </c>
      <c r="AB109" s="354">
        <v>0</v>
      </c>
      <c r="AC109" s="354">
        <v>0</v>
      </c>
      <c r="AD109" s="354">
        <v>0</v>
      </c>
      <c r="AE109" s="354">
        <v>0</v>
      </c>
      <c r="AF109" s="354">
        <v>0</v>
      </c>
      <c r="AG109" s="354">
        <v>0</v>
      </c>
      <c r="AH109" s="354">
        <v>0</v>
      </c>
      <c r="AI109" s="354">
        <v>0</v>
      </c>
      <c r="AJ109" s="354">
        <v>0</v>
      </c>
      <c r="AK109" s="354">
        <v>0</v>
      </c>
      <c r="AL109" s="354">
        <v>0</v>
      </c>
      <c r="AM109" s="354">
        <v>0</v>
      </c>
      <c r="AN109" s="354">
        <v>0</v>
      </c>
      <c r="AO109" s="354">
        <v>0</v>
      </c>
      <c r="AP109" s="354">
        <v>0</v>
      </c>
      <c r="AQ109" s="354">
        <v>0</v>
      </c>
      <c r="AR109" s="354">
        <v>0</v>
      </c>
      <c r="AS109" s="354">
        <v>0</v>
      </c>
      <c r="AT109" s="354">
        <v>0</v>
      </c>
      <c r="AU109" s="354">
        <v>0</v>
      </c>
      <c r="AV109" s="354">
        <v>0</v>
      </c>
      <c r="AW109" s="354">
        <v>0</v>
      </c>
      <c r="AX109" s="354">
        <v>0</v>
      </c>
      <c r="AY109" s="354">
        <v>0</v>
      </c>
      <c r="AZ109" s="354">
        <v>0</v>
      </c>
      <c r="BA109" s="354">
        <v>0</v>
      </c>
      <c r="BB109" s="354">
        <v>0</v>
      </c>
      <c r="BC109" s="354">
        <v>0</v>
      </c>
      <c r="BD109" s="354">
        <v>0</v>
      </c>
      <c r="BE109" s="354">
        <v>0</v>
      </c>
      <c r="BF109" s="354">
        <v>0</v>
      </c>
      <c r="BG109" s="354">
        <v>0</v>
      </c>
      <c r="BH109" s="354">
        <v>0</v>
      </c>
      <c r="BI109" s="354">
        <v>0</v>
      </c>
      <c r="BJ109" s="354">
        <v>0</v>
      </c>
      <c r="BK109" s="354">
        <v>0</v>
      </c>
      <c r="BL109" s="354">
        <v>0</v>
      </c>
      <c r="BM109" s="354">
        <v>0</v>
      </c>
      <c r="BN109" s="354">
        <v>0</v>
      </c>
      <c r="BO109" s="354">
        <v>0</v>
      </c>
      <c r="BP109" s="354">
        <v>0</v>
      </c>
      <c r="BQ109" s="354">
        <v>0</v>
      </c>
      <c r="BR109" s="354">
        <v>0</v>
      </c>
      <c r="BS109" s="354">
        <v>0</v>
      </c>
      <c r="BT109" s="354">
        <v>0</v>
      </c>
      <c r="BU109" s="354">
        <v>0</v>
      </c>
      <c r="BV109" s="354">
        <v>0</v>
      </c>
      <c r="BW109" s="354">
        <v>0</v>
      </c>
      <c r="BX109" s="354">
        <v>0</v>
      </c>
      <c r="BY109" s="354">
        <v>0</v>
      </c>
      <c r="BZ109" s="354">
        <v>0</v>
      </c>
      <c r="CA109" s="354">
        <v>0</v>
      </c>
      <c r="CB109" s="354">
        <v>0</v>
      </c>
      <c r="CC109" s="354">
        <v>0</v>
      </c>
      <c r="CD109" s="354">
        <v>0</v>
      </c>
      <c r="CE109" s="354">
        <v>0</v>
      </c>
      <c r="CF109" s="354">
        <v>0</v>
      </c>
      <c r="CG109" s="354">
        <v>0</v>
      </c>
      <c r="CH109" s="354">
        <v>0</v>
      </c>
      <c r="CI109" s="354">
        <v>0</v>
      </c>
      <c r="CJ109" s="354">
        <v>0</v>
      </c>
      <c r="CK109" s="354">
        <v>0</v>
      </c>
      <c r="CL109" s="354">
        <v>0</v>
      </c>
      <c r="CM109" s="354">
        <v>0</v>
      </c>
      <c r="CN109" s="354">
        <v>0</v>
      </c>
      <c r="CO109" s="354">
        <v>0</v>
      </c>
      <c r="CP109" s="354">
        <v>0</v>
      </c>
      <c r="CQ109" s="354">
        <v>0</v>
      </c>
      <c r="CR109" s="354">
        <v>0</v>
      </c>
      <c r="CS109" s="354">
        <v>0</v>
      </c>
      <c r="CT109" s="354">
        <v>0</v>
      </c>
      <c r="CU109" s="354">
        <v>0</v>
      </c>
      <c r="CV109" s="354">
        <v>0</v>
      </c>
      <c r="CW109" s="354">
        <v>0</v>
      </c>
      <c r="CX109" s="354">
        <v>0</v>
      </c>
      <c r="CY109" s="354">
        <v>0</v>
      </c>
      <c r="CZ109" s="354">
        <v>0</v>
      </c>
      <c r="DA109" s="354">
        <v>0</v>
      </c>
      <c r="DB109" s="354">
        <v>0</v>
      </c>
      <c r="DC109" s="354">
        <v>0</v>
      </c>
      <c r="DD109" s="354">
        <v>0</v>
      </c>
      <c r="DE109" s="354">
        <v>0</v>
      </c>
      <c r="DF109" s="354">
        <v>0</v>
      </c>
      <c r="DG109" s="354">
        <v>0</v>
      </c>
      <c r="DH109" s="354">
        <v>0</v>
      </c>
      <c r="DI109" s="354">
        <v>0</v>
      </c>
      <c r="DJ109" s="354">
        <v>0</v>
      </c>
      <c r="DK109" s="354">
        <v>0</v>
      </c>
      <c r="DL109" s="354">
        <v>0</v>
      </c>
      <c r="DM109" s="354">
        <v>0</v>
      </c>
      <c r="DN109" s="354">
        <v>0</v>
      </c>
      <c r="DO109" s="354">
        <v>0</v>
      </c>
      <c r="DP109" s="354">
        <v>0</v>
      </c>
      <c r="DQ109" s="354">
        <v>0</v>
      </c>
      <c r="DR109" s="354">
        <v>0</v>
      </c>
      <c r="DS109" s="354">
        <v>0</v>
      </c>
      <c r="DT109" s="354">
        <v>0</v>
      </c>
      <c r="DU109" s="354">
        <v>0</v>
      </c>
      <c r="DV109" s="354">
        <v>0</v>
      </c>
      <c r="DW109" s="354">
        <v>0</v>
      </c>
      <c r="DX109" s="354">
        <v>0</v>
      </c>
      <c r="DY109" s="354">
        <v>0</v>
      </c>
      <c r="DZ109" s="354">
        <v>0</v>
      </c>
      <c r="EA109" s="354">
        <v>0</v>
      </c>
      <c r="EB109" s="354">
        <v>0</v>
      </c>
      <c r="EC109" s="354">
        <v>0</v>
      </c>
      <c r="ED109" s="354">
        <v>0</v>
      </c>
      <c r="EE109" s="354">
        <v>0</v>
      </c>
      <c r="EF109" s="354">
        <v>0</v>
      </c>
      <c r="EG109" s="354">
        <v>0</v>
      </c>
      <c r="EH109" s="354">
        <v>0</v>
      </c>
      <c r="EI109" s="354">
        <v>0</v>
      </c>
      <c r="EJ109" s="354">
        <v>0</v>
      </c>
      <c r="EK109" s="354">
        <v>0</v>
      </c>
      <c r="EL109" s="354">
        <v>0</v>
      </c>
      <c r="EM109" s="354">
        <v>0</v>
      </c>
      <c r="EN109" s="354">
        <v>0</v>
      </c>
      <c r="EO109" s="354">
        <v>0</v>
      </c>
      <c r="EP109" s="354">
        <v>0</v>
      </c>
      <c r="EQ109" s="354">
        <v>0</v>
      </c>
      <c r="ER109" s="354">
        <v>0</v>
      </c>
      <c r="ES109" s="354">
        <v>0</v>
      </c>
      <c r="ET109" s="354">
        <v>0</v>
      </c>
      <c r="EU109" s="354">
        <v>0</v>
      </c>
      <c r="EV109" s="354">
        <v>0</v>
      </c>
      <c r="EW109" s="354">
        <v>0</v>
      </c>
      <c r="EX109" s="354">
        <v>0</v>
      </c>
      <c r="EY109" s="354">
        <v>0</v>
      </c>
      <c r="EZ109" s="354">
        <v>0</v>
      </c>
      <c r="FA109" s="354">
        <v>0</v>
      </c>
      <c r="FB109" s="354">
        <v>0</v>
      </c>
      <c r="FC109" s="354">
        <v>0</v>
      </c>
      <c r="FD109" s="354">
        <v>0</v>
      </c>
      <c r="FE109" s="354">
        <v>0</v>
      </c>
      <c r="FF109" s="354">
        <v>0</v>
      </c>
      <c r="FG109" s="354">
        <v>0</v>
      </c>
      <c r="FH109" s="354">
        <v>0</v>
      </c>
      <c r="FI109" s="354">
        <v>0</v>
      </c>
      <c r="FJ109" s="354">
        <v>0</v>
      </c>
      <c r="FK109" s="354">
        <v>0</v>
      </c>
      <c r="FL109" s="354">
        <v>0</v>
      </c>
      <c r="FM109" s="354">
        <v>0</v>
      </c>
      <c r="FN109" s="354">
        <v>0</v>
      </c>
      <c r="FO109" s="354">
        <v>0</v>
      </c>
      <c r="FP109" s="354">
        <v>0</v>
      </c>
      <c r="FQ109" s="354">
        <v>0</v>
      </c>
      <c r="FR109" s="354">
        <v>0</v>
      </c>
      <c r="FS109" s="354">
        <v>0</v>
      </c>
      <c r="FT109" s="354">
        <v>0</v>
      </c>
      <c r="FU109" s="354">
        <v>0</v>
      </c>
      <c r="FV109" s="354">
        <v>0</v>
      </c>
      <c r="FW109" s="354">
        <v>0</v>
      </c>
      <c r="FX109" s="354">
        <v>0</v>
      </c>
      <c r="FY109" s="354">
        <v>0</v>
      </c>
      <c r="FZ109" s="354">
        <v>0</v>
      </c>
      <c r="GA109" s="354">
        <v>0</v>
      </c>
      <c r="GB109" s="354">
        <v>0</v>
      </c>
      <c r="GC109" s="354">
        <v>0</v>
      </c>
      <c r="GD109" s="354">
        <v>0</v>
      </c>
      <c r="GE109" s="354">
        <v>0</v>
      </c>
      <c r="GF109" s="354">
        <v>0</v>
      </c>
    </row>
    <row r="110" spans="1:188" s="324" customFormat="1" ht="12.95" customHeight="1">
      <c r="A110" s="326">
        <v>13</v>
      </c>
      <c r="B110" s="364" t="s">
        <v>81</v>
      </c>
      <c r="C110" s="365"/>
      <c r="D110" s="365"/>
      <c r="E110" s="366"/>
      <c r="F110" s="354">
        <v>0</v>
      </c>
      <c r="G110" s="354">
        <v>0</v>
      </c>
      <c r="H110" s="354">
        <v>0</v>
      </c>
      <c r="I110" s="354">
        <v>0</v>
      </c>
      <c r="J110" s="354">
        <v>0</v>
      </c>
      <c r="K110" s="354">
        <v>0</v>
      </c>
      <c r="L110" s="354">
        <v>0</v>
      </c>
      <c r="M110" s="354">
        <v>0</v>
      </c>
      <c r="N110" s="354">
        <v>0</v>
      </c>
      <c r="O110" s="354">
        <v>0</v>
      </c>
      <c r="P110" s="354">
        <v>0</v>
      </c>
      <c r="Q110" s="354">
        <v>0</v>
      </c>
      <c r="R110" s="354">
        <v>0</v>
      </c>
      <c r="S110" s="354">
        <v>0</v>
      </c>
      <c r="T110" s="354">
        <v>0</v>
      </c>
      <c r="U110" s="354">
        <v>0</v>
      </c>
      <c r="V110" s="354">
        <v>0</v>
      </c>
      <c r="W110" s="354">
        <v>0</v>
      </c>
      <c r="X110" s="354">
        <v>0</v>
      </c>
      <c r="Y110" s="354">
        <v>0</v>
      </c>
      <c r="Z110" s="354">
        <v>0</v>
      </c>
      <c r="AA110" s="354">
        <v>0</v>
      </c>
      <c r="AB110" s="354">
        <v>0</v>
      </c>
      <c r="AC110" s="354">
        <v>0</v>
      </c>
      <c r="AD110" s="354">
        <v>0</v>
      </c>
      <c r="AE110" s="354">
        <v>0</v>
      </c>
      <c r="AF110" s="354">
        <v>0</v>
      </c>
      <c r="AG110" s="354">
        <v>0</v>
      </c>
      <c r="AH110" s="354">
        <v>0</v>
      </c>
      <c r="AI110" s="354">
        <v>0</v>
      </c>
      <c r="AJ110" s="354">
        <v>0</v>
      </c>
      <c r="AK110" s="354">
        <v>0</v>
      </c>
      <c r="AL110" s="354">
        <v>0</v>
      </c>
      <c r="AM110" s="354">
        <v>0</v>
      </c>
      <c r="AN110" s="354">
        <v>0</v>
      </c>
      <c r="AO110" s="354">
        <v>0</v>
      </c>
      <c r="AP110" s="354">
        <v>0</v>
      </c>
      <c r="AQ110" s="354">
        <v>0</v>
      </c>
      <c r="AR110" s="354">
        <v>0</v>
      </c>
      <c r="AS110" s="354">
        <v>0</v>
      </c>
      <c r="AT110" s="354">
        <v>0</v>
      </c>
      <c r="AU110" s="354">
        <v>0</v>
      </c>
      <c r="AV110" s="354">
        <v>0</v>
      </c>
      <c r="AW110" s="354">
        <v>0</v>
      </c>
      <c r="AX110" s="354">
        <v>0</v>
      </c>
      <c r="AY110" s="354">
        <v>0</v>
      </c>
      <c r="AZ110" s="354">
        <v>0</v>
      </c>
      <c r="BA110" s="354">
        <v>0</v>
      </c>
      <c r="BB110" s="354">
        <v>0</v>
      </c>
      <c r="BC110" s="354">
        <v>0</v>
      </c>
      <c r="BD110" s="354">
        <v>0</v>
      </c>
      <c r="BE110" s="354">
        <v>0</v>
      </c>
      <c r="BF110" s="354">
        <v>0</v>
      </c>
      <c r="BG110" s="354">
        <v>0</v>
      </c>
      <c r="BH110" s="354">
        <v>0</v>
      </c>
      <c r="BI110" s="354">
        <v>0</v>
      </c>
      <c r="BJ110" s="354">
        <v>0</v>
      </c>
      <c r="BK110" s="354">
        <v>0</v>
      </c>
      <c r="BL110" s="354">
        <v>0</v>
      </c>
      <c r="BM110" s="354">
        <v>0</v>
      </c>
      <c r="BN110" s="354">
        <v>0</v>
      </c>
      <c r="BO110" s="354">
        <v>0</v>
      </c>
      <c r="BP110" s="354">
        <v>0</v>
      </c>
      <c r="BQ110" s="354">
        <v>0</v>
      </c>
      <c r="BR110" s="354">
        <v>0</v>
      </c>
      <c r="BS110" s="354">
        <v>0</v>
      </c>
      <c r="BT110" s="354">
        <v>0</v>
      </c>
      <c r="BU110" s="354">
        <v>0</v>
      </c>
      <c r="BV110" s="354">
        <v>0</v>
      </c>
      <c r="BW110" s="354">
        <v>0</v>
      </c>
      <c r="BX110" s="354">
        <v>0</v>
      </c>
      <c r="BY110" s="354">
        <v>0</v>
      </c>
      <c r="BZ110" s="354">
        <v>0</v>
      </c>
      <c r="CA110" s="354">
        <v>0</v>
      </c>
      <c r="CB110" s="354">
        <v>0</v>
      </c>
      <c r="CC110" s="354">
        <v>0</v>
      </c>
      <c r="CD110" s="354">
        <v>0</v>
      </c>
      <c r="CE110" s="354">
        <v>0</v>
      </c>
      <c r="CF110" s="354">
        <v>0</v>
      </c>
      <c r="CG110" s="354">
        <v>0</v>
      </c>
      <c r="CH110" s="354">
        <v>0</v>
      </c>
      <c r="CI110" s="354">
        <v>0</v>
      </c>
      <c r="CJ110" s="354">
        <v>0</v>
      </c>
      <c r="CK110" s="354">
        <v>0</v>
      </c>
      <c r="CL110" s="354">
        <v>0</v>
      </c>
      <c r="CM110" s="354">
        <v>0</v>
      </c>
      <c r="CN110" s="354">
        <v>0</v>
      </c>
      <c r="CO110" s="354">
        <v>0</v>
      </c>
      <c r="CP110" s="354">
        <v>0</v>
      </c>
      <c r="CQ110" s="354">
        <v>0</v>
      </c>
      <c r="CR110" s="354">
        <v>0</v>
      </c>
      <c r="CS110" s="354">
        <v>0</v>
      </c>
      <c r="CT110" s="354">
        <v>0</v>
      </c>
      <c r="CU110" s="354">
        <v>0</v>
      </c>
      <c r="CV110" s="354">
        <v>0</v>
      </c>
      <c r="CW110" s="354">
        <v>0</v>
      </c>
      <c r="CX110" s="354">
        <v>0</v>
      </c>
      <c r="CY110" s="354">
        <v>0</v>
      </c>
      <c r="CZ110" s="354">
        <v>0</v>
      </c>
      <c r="DA110" s="354">
        <v>0</v>
      </c>
      <c r="DB110" s="354">
        <v>0</v>
      </c>
      <c r="DC110" s="354">
        <v>0</v>
      </c>
      <c r="DD110" s="354">
        <v>0</v>
      </c>
      <c r="DE110" s="354">
        <v>0</v>
      </c>
      <c r="DF110" s="354">
        <v>0</v>
      </c>
      <c r="DG110" s="354">
        <v>0</v>
      </c>
      <c r="DH110" s="354">
        <v>0</v>
      </c>
      <c r="DI110" s="354">
        <v>0</v>
      </c>
      <c r="DJ110" s="354">
        <v>0</v>
      </c>
      <c r="DK110" s="354">
        <v>0</v>
      </c>
      <c r="DL110" s="354">
        <v>0</v>
      </c>
      <c r="DM110" s="354">
        <v>0</v>
      </c>
      <c r="DN110" s="354">
        <v>0</v>
      </c>
      <c r="DO110" s="354">
        <v>0</v>
      </c>
      <c r="DP110" s="354">
        <v>0</v>
      </c>
      <c r="DQ110" s="354">
        <v>0</v>
      </c>
      <c r="DR110" s="354">
        <v>0</v>
      </c>
      <c r="DS110" s="354">
        <v>0</v>
      </c>
      <c r="DT110" s="354">
        <v>0</v>
      </c>
      <c r="DU110" s="354">
        <v>0</v>
      </c>
      <c r="DV110" s="354">
        <v>0</v>
      </c>
      <c r="DW110" s="354">
        <v>0</v>
      </c>
      <c r="DX110" s="354">
        <v>0</v>
      </c>
      <c r="DY110" s="354">
        <v>0</v>
      </c>
      <c r="DZ110" s="354">
        <v>0</v>
      </c>
      <c r="EA110" s="354">
        <v>0</v>
      </c>
      <c r="EB110" s="354">
        <v>0</v>
      </c>
      <c r="EC110" s="354">
        <v>0</v>
      </c>
      <c r="ED110" s="354">
        <v>0</v>
      </c>
      <c r="EE110" s="354">
        <v>0</v>
      </c>
      <c r="EF110" s="354">
        <v>0</v>
      </c>
      <c r="EG110" s="354">
        <v>0</v>
      </c>
      <c r="EH110" s="354">
        <v>0</v>
      </c>
      <c r="EI110" s="354">
        <v>0</v>
      </c>
      <c r="EJ110" s="354">
        <v>0</v>
      </c>
      <c r="EK110" s="354">
        <v>0</v>
      </c>
      <c r="EL110" s="354">
        <v>0</v>
      </c>
      <c r="EM110" s="354">
        <v>0</v>
      </c>
      <c r="EN110" s="354">
        <v>0</v>
      </c>
      <c r="EO110" s="354">
        <v>0</v>
      </c>
      <c r="EP110" s="354">
        <v>0</v>
      </c>
      <c r="EQ110" s="354">
        <v>0</v>
      </c>
      <c r="ER110" s="354">
        <v>0</v>
      </c>
      <c r="ES110" s="354">
        <v>0</v>
      </c>
      <c r="ET110" s="354">
        <v>0</v>
      </c>
      <c r="EU110" s="354">
        <v>0</v>
      </c>
      <c r="EV110" s="354">
        <v>0</v>
      </c>
      <c r="EW110" s="354">
        <v>0</v>
      </c>
      <c r="EX110" s="354">
        <v>0</v>
      </c>
      <c r="EY110" s="354">
        <v>0</v>
      </c>
      <c r="EZ110" s="354">
        <v>0</v>
      </c>
      <c r="FA110" s="354">
        <v>0</v>
      </c>
      <c r="FB110" s="354">
        <v>0</v>
      </c>
      <c r="FC110" s="354">
        <v>0</v>
      </c>
      <c r="FD110" s="354">
        <v>0</v>
      </c>
      <c r="FE110" s="354">
        <v>0</v>
      </c>
      <c r="FF110" s="354">
        <v>0</v>
      </c>
      <c r="FG110" s="354">
        <v>0</v>
      </c>
      <c r="FH110" s="354">
        <v>0</v>
      </c>
      <c r="FI110" s="354">
        <v>0</v>
      </c>
      <c r="FJ110" s="354">
        <v>0</v>
      </c>
      <c r="FK110" s="354">
        <v>0</v>
      </c>
      <c r="FL110" s="354">
        <v>0</v>
      </c>
      <c r="FM110" s="354">
        <v>0</v>
      </c>
      <c r="FN110" s="354">
        <v>0</v>
      </c>
      <c r="FO110" s="354">
        <v>0</v>
      </c>
      <c r="FP110" s="354">
        <v>0</v>
      </c>
      <c r="FQ110" s="354">
        <v>0</v>
      </c>
      <c r="FR110" s="354">
        <v>0</v>
      </c>
      <c r="FS110" s="354">
        <v>0</v>
      </c>
      <c r="FT110" s="354">
        <v>0</v>
      </c>
      <c r="FU110" s="354">
        <v>0</v>
      </c>
      <c r="FV110" s="354">
        <v>0</v>
      </c>
      <c r="FW110" s="354">
        <v>0</v>
      </c>
      <c r="FX110" s="354">
        <v>0</v>
      </c>
      <c r="FY110" s="354">
        <v>0</v>
      </c>
      <c r="FZ110" s="354">
        <v>0</v>
      </c>
      <c r="GA110" s="354">
        <v>0</v>
      </c>
      <c r="GB110" s="354">
        <v>0</v>
      </c>
      <c r="GC110" s="354">
        <v>0</v>
      </c>
      <c r="GD110" s="354">
        <v>0</v>
      </c>
      <c r="GE110" s="354">
        <v>0</v>
      </c>
      <c r="GF110" s="354">
        <v>0</v>
      </c>
    </row>
    <row r="111" spans="1:188" s="324" customFormat="1" ht="12.95" customHeight="1">
      <c r="A111" s="326">
        <v>14</v>
      </c>
      <c r="B111" s="364" t="s">
        <v>82</v>
      </c>
      <c r="C111" s="365"/>
      <c r="D111" s="365"/>
      <c r="E111" s="366"/>
      <c r="F111" s="354">
        <v>0</v>
      </c>
      <c r="G111" s="354">
        <v>0</v>
      </c>
      <c r="H111" s="354">
        <v>0</v>
      </c>
      <c r="I111" s="354">
        <v>0</v>
      </c>
      <c r="J111" s="354">
        <v>0</v>
      </c>
      <c r="K111" s="354">
        <v>0</v>
      </c>
      <c r="L111" s="354">
        <v>0</v>
      </c>
      <c r="M111" s="354">
        <v>0</v>
      </c>
      <c r="N111" s="354">
        <v>0</v>
      </c>
      <c r="O111" s="354">
        <v>0</v>
      </c>
      <c r="P111" s="354">
        <v>0</v>
      </c>
      <c r="Q111" s="354">
        <v>0</v>
      </c>
      <c r="R111" s="354">
        <v>0</v>
      </c>
      <c r="S111" s="354">
        <v>0</v>
      </c>
      <c r="T111" s="354">
        <v>0</v>
      </c>
      <c r="U111" s="354">
        <v>0</v>
      </c>
      <c r="V111" s="354">
        <v>0</v>
      </c>
      <c r="W111" s="354">
        <v>0</v>
      </c>
      <c r="X111" s="354">
        <v>0</v>
      </c>
      <c r="Y111" s="354">
        <v>0</v>
      </c>
      <c r="Z111" s="354">
        <v>0</v>
      </c>
      <c r="AA111" s="354">
        <v>0</v>
      </c>
      <c r="AB111" s="354">
        <v>0</v>
      </c>
      <c r="AC111" s="354">
        <v>0</v>
      </c>
      <c r="AD111" s="354">
        <v>0</v>
      </c>
      <c r="AE111" s="354">
        <v>0</v>
      </c>
      <c r="AF111" s="354">
        <v>0</v>
      </c>
      <c r="AG111" s="354">
        <v>0</v>
      </c>
      <c r="AH111" s="354">
        <v>0</v>
      </c>
      <c r="AI111" s="354">
        <v>0</v>
      </c>
      <c r="AJ111" s="354">
        <v>0</v>
      </c>
      <c r="AK111" s="354">
        <v>0</v>
      </c>
      <c r="AL111" s="354">
        <v>0</v>
      </c>
      <c r="AM111" s="354">
        <v>0</v>
      </c>
      <c r="AN111" s="354">
        <v>0</v>
      </c>
      <c r="AO111" s="354">
        <v>0</v>
      </c>
      <c r="AP111" s="354">
        <v>0</v>
      </c>
      <c r="AQ111" s="354">
        <v>0</v>
      </c>
      <c r="AR111" s="354">
        <v>0</v>
      </c>
      <c r="AS111" s="354">
        <v>0</v>
      </c>
      <c r="AT111" s="354">
        <v>0</v>
      </c>
      <c r="AU111" s="354">
        <v>0</v>
      </c>
      <c r="AV111" s="354">
        <v>0</v>
      </c>
      <c r="AW111" s="354">
        <v>0</v>
      </c>
      <c r="AX111" s="354">
        <v>0</v>
      </c>
      <c r="AY111" s="354">
        <v>0</v>
      </c>
      <c r="AZ111" s="354">
        <v>0</v>
      </c>
      <c r="BA111" s="354">
        <v>0</v>
      </c>
      <c r="BB111" s="354">
        <v>0</v>
      </c>
      <c r="BC111" s="354">
        <v>0</v>
      </c>
      <c r="BD111" s="354">
        <v>0</v>
      </c>
      <c r="BE111" s="354">
        <v>0</v>
      </c>
      <c r="BF111" s="354">
        <v>0</v>
      </c>
      <c r="BG111" s="354">
        <v>0</v>
      </c>
      <c r="BH111" s="354">
        <v>0</v>
      </c>
      <c r="BI111" s="354">
        <v>0</v>
      </c>
      <c r="BJ111" s="354">
        <v>0</v>
      </c>
      <c r="BK111" s="354">
        <v>0</v>
      </c>
      <c r="BL111" s="354">
        <v>0</v>
      </c>
      <c r="BM111" s="354">
        <v>0</v>
      </c>
      <c r="BN111" s="354">
        <v>0</v>
      </c>
      <c r="BO111" s="354">
        <v>0</v>
      </c>
      <c r="BP111" s="354">
        <v>0</v>
      </c>
      <c r="BQ111" s="354">
        <v>0</v>
      </c>
      <c r="BR111" s="354">
        <v>0</v>
      </c>
      <c r="BS111" s="354">
        <v>0</v>
      </c>
      <c r="BT111" s="354">
        <v>0</v>
      </c>
      <c r="BU111" s="354">
        <v>0</v>
      </c>
      <c r="BV111" s="354">
        <v>0</v>
      </c>
      <c r="BW111" s="354">
        <v>0</v>
      </c>
      <c r="BX111" s="354">
        <v>0</v>
      </c>
      <c r="BY111" s="354">
        <v>0</v>
      </c>
      <c r="BZ111" s="354">
        <v>0</v>
      </c>
      <c r="CA111" s="354">
        <v>0</v>
      </c>
      <c r="CB111" s="354">
        <v>0</v>
      </c>
      <c r="CC111" s="354">
        <v>0</v>
      </c>
      <c r="CD111" s="354">
        <v>0</v>
      </c>
      <c r="CE111" s="354">
        <v>0</v>
      </c>
      <c r="CF111" s="354">
        <v>0</v>
      </c>
      <c r="CG111" s="354">
        <v>0</v>
      </c>
      <c r="CH111" s="354">
        <v>0</v>
      </c>
      <c r="CI111" s="354">
        <v>0</v>
      </c>
      <c r="CJ111" s="354">
        <v>0</v>
      </c>
      <c r="CK111" s="354">
        <v>0</v>
      </c>
      <c r="CL111" s="354">
        <v>0</v>
      </c>
      <c r="CM111" s="354">
        <v>0</v>
      </c>
      <c r="CN111" s="354">
        <v>0</v>
      </c>
      <c r="CO111" s="354">
        <v>0</v>
      </c>
      <c r="CP111" s="354">
        <v>0</v>
      </c>
      <c r="CQ111" s="354">
        <v>0</v>
      </c>
      <c r="CR111" s="354">
        <v>0</v>
      </c>
      <c r="CS111" s="354">
        <v>0</v>
      </c>
      <c r="CT111" s="354">
        <v>0</v>
      </c>
      <c r="CU111" s="354">
        <v>0</v>
      </c>
      <c r="CV111" s="354">
        <v>0</v>
      </c>
      <c r="CW111" s="354">
        <v>0</v>
      </c>
      <c r="CX111" s="354">
        <v>0</v>
      </c>
      <c r="CY111" s="354">
        <v>0</v>
      </c>
      <c r="CZ111" s="354">
        <v>0</v>
      </c>
      <c r="DA111" s="354">
        <v>0</v>
      </c>
      <c r="DB111" s="354">
        <v>0</v>
      </c>
      <c r="DC111" s="354">
        <v>0</v>
      </c>
      <c r="DD111" s="354">
        <v>0</v>
      </c>
      <c r="DE111" s="354">
        <v>0</v>
      </c>
      <c r="DF111" s="354">
        <v>0</v>
      </c>
      <c r="DG111" s="354">
        <v>0</v>
      </c>
      <c r="DH111" s="354">
        <v>0</v>
      </c>
      <c r="DI111" s="354">
        <v>0</v>
      </c>
      <c r="DJ111" s="354">
        <v>0</v>
      </c>
      <c r="DK111" s="354">
        <v>0</v>
      </c>
      <c r="DL111" s="354">
        <v>0</v>
      </c>
      <c r="DM111" s="354">
        <v>0</v>
      </c>
      <c r="DN111" s="354">
        <v>0</v>
      </c>
      <c r="DO111" s="354">
        <v>0</v>
      </c>
      <c r="DP111" s="354">
        <v>0</v>
      </c>
      <c r="DQ111" s="354">
        <v>0</v>
      </c>
      <c r="DR111" s="354">
        <v>0</v>
      </c>
      <c r="DS111" s="354">
        <v>0</v>
      </c>
      <c r="DT111" s="354">
        <v>0</v>
      </c>
      <c r="DU111" s="354">
        <v>0</v>
      </c>
      <c r="DV111" s="354">
        <v>0</v>
      </c>
      <c r="DW111" s="354">
        <v>0</v>
      </c>
      <c r="DX111" s="354">
        <v>0</v>
      </c>
      <c r="DY111" s="354">
        <v>0</v>
      </c>
      <c r="DZ111" s="354">
        <v>0</v>
      </c>
      <c r="EA111" s="354">
        <v>0</v>
      </c>
      <c r="EB111" s="354">
        <v>0</v>
      </c>
      <c r="EC111" s="354">
        <v>0</v>
      </c>
      <c r="ED111" s="354">
        <v>0</v>
      </c>
      <c r="EE111" s="354">
        <v>0</v>
      </c>
      <c r="EF111" s="354">
        <v>0</v>
      </c>
      <c r="EG111" s="354">
        <v>0</v>
      </c>
      <c r="EH111" s="354">
        <v>0</v>
      </c>
      <c r="EI111" s="354">
        <v>0</v>
      </c>
      <c r="EJ111" s="354">
        <v>0</v>
      </c>
      <c r="EK111" s="354">
        <v>0</v>
      </c>
      <c r="EL111" s="354">
        <v>0</v>
      </c>
      <c r="EM111" s="354">
        <v>0</v>
      </c>
      <c r="EN111" s="354">
        <v>0</v>
      </c>
      <c r="EO111" s="354">
        <v>0</v>
      </c>
      <c r="EP111" s="354">
        <v>0</v>
      </c>
      <c r="EQ111" s="354">
        <v>0</v>
      </c>
      <c r="ER111" s="354">
        <v>0</v>
      </c>
      <c r="ES111" s="354">
        <v>0</v>
      </c>
      <c r="ET111" s="354">
        <v>0</v>
      </c>
      <c r="EU111" s="354">
        <v>0</v>
      </c>
      <c r="EV111" s="354">
        <v>0</v>
      </c>
      <c r="EW111" s="354">
        <v>0</v>
      </c>
      <c r="EX111" s="354">
        <v>0</v>
      </c>
      <c r="EY111" s="354">
        <v>0</v>
      </c>
      <c r="EZ111" s="354">
        <v>0</v>
      </c>
      <c r="FA111" s="354">
        <v>0</v>
      </c>
      <c r="FB111" s="354">
        <v>0</v>
      </c>
      <c r="FC111" s="354">
        <v>0</v>
      </c>
      <c r="FD111" s="354">
        <v>0</v>
      </c>
      <c r="FE111" s="354">
        <v>0</v>
      </c>
      <c r="FF111" s="354">
        <v>0</v>
      </c>
      <c r="FG111" s="354">
        <v>0</v>
      </c>
      <c r="FH111" s="354">
        <v>0</v>
      </c>
      <c r="FI111" s="354">
        <v>0</v>
      </c>
      <c r="FJ111" s="354">
        <v>0</v>
      </c>
      <c r="FK111" s="354">
        <v>0</v>
      </c>
      <c r="FL111" s="354">
        <v>0</v>
      </c>
      <c r="FM111" s="354">
        <v>0</v>
      </c>
      <c r="FN111" s="354">
        <v>0</v>
      </c>
      <c r="FO111" s="354">
        <v>0</v>
      </c>
      <c r="FP111" s="354">
        <v>0</v>
      </c>
      <c r="FQ111" s="354">
        <v>0</v>
      </c>
      <c r="FR111" s="354">
        <v>0</v>
      </c>
      <c r="FS111" s="354">
        <v>0</v>
      </c>
      <c r="FT111" s="354">
        <v>0</v>
      </c>
      <c r="FU111" s="354">
        <v>0</v>
      </c>
      <c r="FV111" s="354">
        <v>0</v>
      </c>
      <c r="FW111" s="354">
        <v>0</v>
      </c>
      <c r="FX111" s="354">
        <v>0</v>
      </c>
      <c r="FY111" s="354">
        <v>0</v>
      </c>
      <c r="FZ111" s="354">
        <v>0</v>
      </c>
      <c r="GA111" s="354">
        <v>0</v>
      </c>
      <c r="GB111" s="354">
        <v>0</v>
      </c>
      <c r="GC111" s="354">
        <v>0</v>
      </c>
      <c r="GD111" s="354">
        <v>0</v>
      </c>
      <c r="GE111" s="354">
        <v>0</v>
      </c>
      <c r="GF111" s="354">
        <v>0</v>
      </c>
    </row>
    <row r="112" spans="1:188" s="324" customFormat="1" ht="12.95" customHeight="1">
      <c r="A112" s="326">
        <v>15</v>
      </c>
      <c r="B112" s="364" t="s">
        <v>83</v>
      </c>
      <c r="C112" s="365"/>
      <c r="D112" s="365"/>
      <c r="E112" s="366"/>
      <c r="F112" s="354">
        <v>0</v>
      </c>
      <c r="G112" s="354">
        <v>0</v>
      </c>
      <c r="H112" s="354">
        <v>0</v>
      </c>
      <c r="I112" s="354">
        <v>0</v>
      </c>
      <c r="J112" s="354">
        <v>0</v>
      </c>
      <c r="K112" s="354">
        <v>0</v>
      </c>
      <c r="L112" s="354">
        <v>0</v>
      </c>
      <c r="M112" s="354">
        <v>0</v>
      </c>
      <c r="N112" s="354">
        <v>0</v>
      </c>
      <c r="O112" s="354">
        <v>0</v>
      </c>
      <c r="P112" s="354">
        <v>0</v>
      </c>
      <c r="Q112" s="354">
        <v>0</v>
      </c>
      <c r="R112" s="354">
        <v>0</v>
      </c>
      <c r="S112" s="354">
        <v>0</v>
      </c>
      <c r="T112" s="354">
        <v>0</v>
      </c>
      <c r="U112" s="354">
        <v>0</v>
      </c>
      <c r="V112" s="354">
        <v>0</v>
      </c>
      <c r="W112" s="354">
        <v>0</v>
      </c>
      <c r="X112" s="354">
        <v>0</v>
      </c>
      <c r="Y112" s="354">
        <v>0</v>
      </c>
      <c r="Z112" s="354">
        <v>0</v>
      </c>
      <c r="AA112" s="354">
        <v>0</v>
      </c>
      <c r="AB112" s="354">
        <v>0</v>
      </c>
      <c r="AC112" s="354">
        <v>0</v>
      </c>
      <c r="AD112" s="354">
        <v>0</v>
      </c>
      <c r="AE112" s="354">
        <v>0</v>
      </c>
      <c r="AF112" s="354">
        <v>0</v>
      </c>
      <c r="AG112" s="354">
        <v>0</v>
      </c>
      <c r="AH112" s="354">
        <v>0</v>
      </c>
      <c r="AI112" s="354">
        <v>0</v>
      </c>
      <c r="AJ112" s="354">
        <v>0</v>
      </c>
      <c r="AK112" s="354">
        <v>0</v>
      </c>
      <c r="AL112" s="354">
        <v>0</v>
      </c>
      <c r="AM112" s="354">
        <v>0</v>
      </c>
      <c r="AN112" s="354">
        <v>0</v>
      </c>
      <c r="AO112" s="354">
        <v>0</v>
      </c>
      <c r="AP112" s="354">
        <v>0</v>
      </c>
      <c r="AQ112" s="354">
        <v>0</v>
      </c>
      <c r="AR112" s="354">
        <v>0</v>
      </c>
      <c r="AS112" s="354">
        <v>0</v>
      </c>
      <c r="AT112" s="354">
        <v>0</v>
      </c>
      <c r="AU112" s="354">
        <v>0</v>
      </c>
      <c r="AV112" s="354">
        <v>0</v>
      </c>
      <c r="AW112" s="354">
        <v>0</v>
      </c>
      <c r="AX112" s="354">
        <v>0</v>
      </c>
      <c r="AY112" s="354">
        <v>0</v>
      </c>
      <c r="AZ112" s="354">
        <v>0</v>
      </c>
      <c r="BA112" s="354">
        <v>0</v>
      </c>
      <c r="BB112" s="354">
        <v>0</v>
      </c>
      <c r="BC112" s="354">
        <v>0</v>
      </c>
      <c r="BD112" s="354">
        <v>0</v>
      </c>
      <c r="BE112" s="354">
        <v>0</v>
      </c>
      <c r="BF112" s="354">
        <v>0</v>
      </c>
      <c r="BG112" s="354">
        <v>0</v>
      </c>
      <c r="BH112" s="354">
        <v>0</v>
      </c>
      <c r="BI112" s="354">
        <v>0</v>
      </c>
      <c r="BJ112" s="354">
        <v>0</v>
      </c>
      <c r="BK112" s="354">
        <v>0</v>
      </c>
      <c r="BL112" s="354">
        <v>0</v>
      </c>
      <c r="BM112" s="354">
        <v>0</v>
      </c>
      <c r="BN112" s="354">
        <v>0</v>
      </c>
      <c r="BO112" s="354">
        <v>0</v>
      </c>
      <c r="BP112" s="354">
        <v>0</v>
      </c>
      <c r="BQ112" s="354">
        <v>0</v>
      </c>
      <c r="BR112" s="354">
        <v>0</v>
      </c>
      <c r="BS112" s="354">
        <v>0</v>
      </c>
      <c r="BT112" s="354">
        <v>0</v>
      </c>
      <c r="BU112" s="354">
        <v>0</v>
      </c>
      <c r="BV112" s="354">
        <v>0</v>
      </c>
      <c r="BW112" s="354">
        <v>0</v>
      </c>
      <c r="BX112" s="354">
        <v>0</v>
      </c>
      <c r="BY112" s="354">
        <v>0</v>
      </c>
      <c r="BZ112" s="354">
        <v>0</v>
      </c>
      <c r="CA112" s="354">
        <v>0</v>
      </c>
      <c r="CB112" s="354">
        <v>0</v>
      </c>
      <c r="CC112" s="354">
        <v>0</v>
      </c>
      <c r="CD112" s="354">
        <v>0</v>
      </c>
      <c r="CE112" s="354">
        <v>0</v>
      </c>
      <c r="CF112" s="354">
        <v>0</v>
      </c>
      <c r="CG112" s="354">
        <v>0</v>
      </c>
      <c r="CH112" s="354">
        <v>0</v>
      </c>
      <c r="CI112" s="354">
        <v>0</v>
      </c>
      <c r="CJ112" s="354">
        <v>0</v>
      </c>
      <c r="CK112" s="354">
        <v>0</v>
      </c>
      <c r="CL112" s="354">
        <v>0</v>
      </c>
      <c r="CM112" s="354">
        <v>0</v>
      </c>
      <c r="CN112" s="354">
        <v>0</v>
      </c>
      <c r="CO112" s="354">
        <v>0</v>
      </c>
      <c r="CP112" s="354">
        <v>0</v>
      </c>
      <c r="CQ112" s="354">
        <v>0</v>
      </c>
      <c r="CR112" s="354">
        <v>0</v>
      </c>
      <c r="CS112" s="354">
        <v>0</v>
      </c>
      <c r="CT112" s="354">
        <v>0</v>
      </c>
      <c r="CU112" s="354">
        <v>0</v>
      </c>
      <c r="CV112" s="354">
        <v>0</v>
      </c>
      <c r="CW112" s="354">
        <v>0</v>
      </c>
      <c r="CX112" s="354">
        <v>0</v>
      </c>
      <c r="CY112" s="354">
        <v>0</v>
      </c>
      <c r="CZ112" s="354">
        <v>0</v>
      </c>
      <c r="DA112" s="354">
        <v>0</v>
      </c>
      <c r="DB112" s="354">
        <v>0</v>
      </c>
      <c r="DC112" s="354">
        <v>0</v>
      </c>
      <c r="DD112" s="354">
        <v>0</v>
      </c>
      <c r="DE112" s="354">
        <v>0</v>
      </c>
      <c r="DF112" s="354">
        <v>0</v>
      </c>
      <c r="DG112" s="354">
        <v>0</v>
      </c>
      <c r="DH112" s="354">
        <v>0</v>
      </c>
      <c r="DI112" s="354">
        <v>0</v>
      </c>
      <c r="DJ112" s="354">
        <v>0</v>
      </c>
      <c r="DK112" s="354">
        <v>0</v>
      </c>
      <c r="DL112" s="354">
        <v>0</v>
      </c>
      <c r="DM112" s="354">
        <v>0</v>
      </c>
      <c r="DN112" s="354">
        <v>0</v>
      </c>
      <c r="DO112" s="354">
        <v>0</v>
      </c>
      <c r="DP112" s="354">
        <v>0</v>
      </c>
      <c r="DQ112" s="354">
        <v>0</v>
      </c>
      <c r="DR112" s="354">
        <v>0</v>
      </c>
      <c r="DS112" s="354">
        <v>0</v>
      </c>
      <c r="DT112" s="354">
        <v>0</v>
      </c>
      <c r="DU112" s="354">
        <v>0</v>
      </c>
      <c r="DV112" s="354">
        <v>0</v>
      </c>
      <c r="DW112" s="354">
        <v>0</v>
      </c>
      <c r="DX112" s="354">
        <v>0</v>
      </c>
      <c r="DY112" s="354">
        <v>0</v>
      </c>
      <c r="DZ112" s="354">
        <v>0</v>
      </c>
      <c r="EA112" s="354">
        <v>0</v>
      </c>
      <c r="EB112" s="354">
        <v>0</v>
      </c>
      <c r="EC112" s="354">
        <v>0</v>
      </c>
      <c r="ED112" s="354">
        <v>0</v>
      </c>
      <c r="EE112" s="354">
        <v>0</v>
      </c>
      <c r="EF112" s="354">
        <v>0</v>
      </c>
      <c r="EG112" s="354">
        <v>0</v>
      </c>
      <c r="EH112" s="354">
        <v>0</v>
      </c>
      <c r="EI112" s="354">
        <v>0</v>
      </c>
      <c r="EJ112" s="354">
        <v>0</v>
      </c>
      <c r="EK112" s="354">
        <v>0</v>
      </c>
      <c r="EL112" s="354">
        <v>0</v>
      </c>
      <c r="EM112" s="354">
        <v>0</v>
      </c>
      <c r="EN112" s="354">
        <v>0</v>
      </c>
      <c r="EO112" s="354">
        <v>0</v>
      </c>
      <c r="EP112" s="354">
        <v>0</v>
      </c>
      <c r="EQ112" s="354">
        <v>0</v>
      </c>
      <c r="ER112" s="354">
        <v>0</v>
      </c>
      <c r="ES112" s="354">
        <v>0</v>
      </c>
      <c r="ET112" s="354">
        <v>0</v>
      </c>
      <c r="EU112" s="354">
        <v>0</v>
      </c>
      <c r="EV112" s="354">
        <v>0</v>
      </c>
      <c r="EW112" s="354">
        <v>0</v>
      </c>
      <c r="EX112" s="354">
        <v>0</v>
      </c>
      <c r="EY112" s="354">
        <v>0</v>
      </c>
      <c r="EZ112" s="354">
        <v>0</v>
      </c>
      <c r="FA112" s="354">
        <v>0</v>
      </c>
      <c r="FB112" s="354">
        <v>0</v>
      </c>
      <c r="FC112" s="354">
        <v>0</v>
      </c>
      <c r="FD112" s="354">
        <v>0</v>
      </c>
      <c r="FE112" s="354">
        <v>0</v>
      </c>
      <c r="FF112" s="354">
        <v>0</v>
      </c>
      <c r="FG112" s="354">
        <v>0</v>
      </c>
      <c r="FH112" s="354">
        <v>0</v>
      </c>
      <c r="FI112" s="354">
        <v>0</v>
      </c>
      <c r="FJ112" s="354">
        <v>0</v>
      </c>
      <c r="FK112" s="354">
        <v>0</v>
      </c>
      <c r="FL112" s="354">
        <v>0</v>
      </c>
      <c r="FM112" s="354">
        <v>0</v>
      </c>
      <c r="FN112" s="354">
        <v>0</v>
      </c>
      <c r="FO112" s="354">
        <v>0</v>
      </c>
      <c r="FP112" s="354">
        <v>0</v>
      </c>
      <c r="FQ112" s="354">
        <v>0</v>
      </c>
      <c r="FR112" s="354">
        <v>0</v>
      </c>
      <c r="FS112" s="354">
        <v>0</v>
      </c>
      <c r="FT112" s="354">
        <v>0</v>
      </c>
      <c r="FU112" s="354">
        <v>0</v>
      </c>
      <c r="FV112" s="354">
        <v>0</v>
      </c>
      <c r="FW112" s="354">
        <v>0</v>
      </c>
      <c r="FX112" s="354">
        <v>0</v>
      </c>
      <c r="FY112" s="354">
        <v>0</v>
      </c>
      <c r="FZ112" s="354">
        <v>0</v>
      </c>
      <c r="GA112" s="354">
        <v>0</v>
      </c>
      <c r="GB112" s="354">
        <v>0</v>
      </c>
      <c r="GC112" s="354">
        <v>0</v>
      </c>
      <c r="GD112" s="354">
        <v>0</v>
      </c>
      <c r="GE112" s="354">
        <v>0</v>
      </c>
      <c r="GF112" s="354">
        <v>0</v>
      </c>
    </row>
    <row r="113" spans="1:188" s="324" customFormat="1" ht="12.95" customHeight="1">
      <c r="A113" s="326">
        <v>16</v>
      </c>
      <c r="B113" s="364" t="s">
        <v>84</v>
      </c>
      <c r="C113" s="365"/>
      <c r="D113" s="365"/>
      <c r="E113" s="366"/>
      <c r="F113" s="354">
        <v>0</v>
      </c>
      <c r="G113" s="354">
        <v>0</v>
      </c>
      <c r="H113" s="354">
        <v>0</v>
      </c>
      <c r="I113" s="354">
        <v>0</v>
      </c>
      <c r="J113" s="354">
        <v>0</v>
      </c>
      <c r="K113" s="354">
        <v>0</v>
      </c>
      <c r="L113" s="354">
        <v>0</v>
      </c>
      <c r="M113" s="354">
        <v>0</v>
      </c>
      <c r="N113" s="354">
        <v>0</v>
      </c>
      <c r="O113" s="354">
        <v>0</v>
      </c>
      <c r="P113" s="354">
        <v>0</v>
      </c>
      <c r="Q113" s="354">
        <v>0</v>
      </c>
      <c r="R113" s="354">
        <v>0</v>
      </c>
      <c r="S113" s="354">
        <v>0</v>
      </c>
      <c r="T113" s="354">
        <v>0</v>
      </c>
      <c r="U113" s="354">
        <v>0</v>
      </c>
      <c r="V113" s="354">
        <v>0</v>
      </c>
      <c r="W113" s="354">
        <v>0</v>
      </c>
      <c r="X113" s="354">
        <v>0</v>
      </c>
      <c r="Y113" s="354">
        <v>0</v>
      </c>
      <c r="Z113" s="354">
        <v>0</v>
      </c>
      <c r="AA113" s="354">
        <v>0</v>
      </c>
      <c r="AB113" s="354">
        <v>0</v>
      </c>
      <c r="AC113" s="354">
        <v>0</v>
      </c>
      <c r="AD113" s="354">
        <v>0</v>
      </c>
      <c r="AE113" s="354">
        <v>0</v>
      </c>
      <c r="AF113" s="354">
        <v>0</v>
      </c>
      <c r="AG113" s="354">
        <v>0</v>
      </c>
      <c r="AH113" s="354">
        <v>0</v>
      </c>
      <c r="AI113" s="354">
        <v>0</v>
      </c>
      <c r="AJ113" s="354">
        <v>0</v>
      </c>
      <c r="AK113" s="354">
        <v>0</v>
      </c>
      <c r="AL113" s="354">
        <v>0</v>
      </c>
      <c r="AM113" s="354">
        <v>0</v>
      </c>
      <c r="AN113" s="354">
        <v>0</v>
      </c>
      <c r="AO113" s="354">
        <v>0</v>
      </c>
      <c r="AP113" s="354">
        <v>0</v>
      </c>
      <c r="AQ113" s="354">
        <v>0</v>
      </c>
      <c r="AR113" s="354">
        <v>0</v>
      </c>
      <c r="AS113" s="354">
        <v>0</v>
      </c>
      <c r="AT113" s="354">
        <v>0</v>
      </c>
      <c r="AU113" s="354">
        <v>0</v>
      </c>
      <c r="AV113" s="354">
        <v>0</v>
      </c>
      <c r="AW113" s="354">
        <v>0</v>
      </c>
      <c r="AX113" s="354">
        <v>0</v>
      </c>
      <c r="AY113" s="354">
        <v>0</v>
      </c>
      <c r="AZ113" s="354">
        <v>0</v>
      </c>
      <c r="BA113" s="354">
        <v>0</v>
      </c>
      <c r="BB113" s="354">
        <v>0</v>
      </c>
      <c r="BC113" s="354">
        <v>0</v>
      </c>
      <c r="BD113" s="354">
        <v>0</v>
      </c>
      <c r="BE113" s="354">
        <v>0</v>
      </c>
      <c r="BF113" s="354">
        <v>0</v>
      </c>
      <c r="BG113" s="354">
        <v>0</v>
      </c>
      <c r="BH113" s="354">
        <v>0</v>
      </c>
      <c r="BI113" s="354">
        <v>0</v>
      </c>
      <c r="BJ113" s="354">
        <v>0</v>
      </c>
      <c r="BK113" s="354">
        <v>0</v>
      </c>
      <c r="BL113" s="354">
        <v>0</v>
      </c>
      <c r="BM113" s="354">
        <v>0</v>
      </c>
      <c r="BN113" s="354">
        <v>0</v>
      </c>
      <c r="BO113" s="354">
        <v>0</v>
      </c>
      <c r="BP113" s="354">
        <v>0</v>
      </c>
      <c r="BQ113" s="354">
        <v>0</v>
      </c>
      <c r="BR113" s="354">
        <v>0</v>
      </c>
      <c r="BS113" s="354">
        <v>0</v>
      </c>
      <c r="BT113" s="354">
        <v>0</v>
      </c>
      <c r="BU113" s="354">
        <v>0</v>
      </c>
      <c r="BV113" s="354">
        <v>0</v>
      </c>
      <c r="BW113" s="354">
        <v>0</v>
      </c>
      <c r="BX113" s="354">
        <v>0</v>
      </c>
      <c r="BY113" s="354">
        <v>0</v>
      </c>
      <c r="BZ113" s="354">
        <v>0</v>
      </c>
      <c r="CA113" s="354">
        <v>0</v>
      </c>
      <c r="CB113" s="354">
        <v>0</v>
      </c>
      <c r="CC113" s="354">
        <v>0</v>
      </c>
      <c r="CD113" s="354">
        <v>0</v>
      </c>
      <c r="CE113" s="354">
        <v>0</v>
      </c>
      <c r="CF113" s="354">
        <v>0</v>
      </c>
      <c r="CG113" s="354">
        <v>0</v>
      </c>
      <c r="CH113" s="354">
        <v>0</v>
      </c>
      <c r="CI113" s="354">
        <v>0</v>
      </c>
      <c r="CJ113" s="354">
        <v>0</v>
      </c>
      <c r="CK113" s="354">
        <v>0</v>
      </c>
      <c r="CL113" s="354">
        <v>0</v>
      </c>
      <c r="CM113" s="354">
        <v>0</v>
      </c>
      <c r="CN113" s="354">
        <v>0</v>
      </c>
      <c r="CO113" s="354">
        <v>0</v>
      </c>
      <c r="CP113" s="354">
        <v>0</v>
      </c>
      <c r="CQ113" s="354">
        <v>0</v>
      </c>
      <c r="CR113" s="354">
        <v>0</v>
      </c>
      <c r="CS113" s="354">
        <v>0</v>
      </c>
      <c r="CT113" s="354">
        <v>0</v>
      </c>
      <c r="CU113" s="354">
        <v>0</v>
      </c>
      <c r="CV113" s="354">
        <v>0</v>
      </c>
      <c r="CW113" s="354">
        <v>0</v>
      </c>
      <c r="CX113" s="354">
        <v>0</v>
      </c>
      <c r="CY113" s="354">
        <v>0</v>
      </c>
      <c r="CZ113" s="354">
        <v>0</v>
      </c>
      <c r="DA113" s="354">
        <v>0</v>
      </c>
      <c r="DB113" s="354">
        <v>0</v>
      </c>
      <c r="DC113" s="354">
        <v>0</v>
      </c>
      <c r="DD113" s="354">
        <v>0</v>
      </c>
      <c r="DE113" s="354">
        <v>0</v>
      </c>
      <c r="DF113" s="354">
        <v>0</v>
      </c>
      <c r="DG113" s="354">
        <v>0</v>
      </c>
      <c r="DH113" s="354">
        <v>0</v>
      </c>
      <c r="DI113" s="354">
        <v>0</v>
      </c>
      <c r="DJ113" s="354">
        <v>0</v>
      </c>
      <c r="DK113" s="354">
        <v>0</v>
      </c>
      <c r="DL113" s="354">
        <v>0</v>
      </c>
      <c r="DM113" s="354">
        <v>0</v>
      </c>
      <c r="DN113" s="354">
        <v>0</v>
      </c>
      <c r="DO113" s="354">
        <v>0</v>
      </c>
      <c r="DP113" s="354">
        <v>0</v>
      </c>
      <c r="DQ113" s="354">
        <v>0</v>
      </c>
      <c r="DR113" s="354">
        <v>0</v>
      </c>
      <c r="DS113" s="354">
        <v>0</v>
      </c>
      <c r="DT113" s="354">
        <v>0</v>
      </c>
      <c r="DU113" s="354">
        <v>0</v>
      </c>
      <c r="DV113" s="354">
        <v>0</v>
      </c>
      <c r="DW113" s="354">
        <v>0</v>
      </c>
      <c r="DX113" s="354">
        <v>0</v>
      </c>
      <c r="DY113" s="354">
        <v>0</v>
      </c>
      <c r="DZ113" s="354">
        <v>0</v>
      </c>
      <c r="EA113" s="354">
        <v>0</v>
      </c>
      <c r="EB113" s="354">
        <v>0</v>
      </c>
      <c r="EC113" s="354">
        <v>0</v>
      </c>
      <c r="ED113" s="354">
        <v>0</v>
      </c>
      <c r="EE113" s="354">
        <v>0</v>
      </c>
      <c r="EF113" s="354">
        <v>0</v>
      </c>
      <c r="EG113" s="354">
        <v>0</v>
      </c>
      <c r="EH113" s="354">
        <v>0</v>
      </c>
      <c r="EI113" s="354">
        <v>0</v>
      </c>
      <c r="EJ113" s="354">
        <v>0</v>
      </c>
      <c r="EK113" s="354">
        <v>0</v>
      </c>
      <c r="EL113" s="354">
        <v>0</v>
      </c>
      <c r="EM113" s="354">
        <v>0</v>
      </c>
      <c r="EN113" s="354">
        <v>0</v>
      </c>
      <c r="EO113" s="354">
        <v>0</v>
      </c>
      <c r="EP113" s="354">
        <v>0</v>
      </c>
      <c r="EQ113" s="354">
        <v>0</v>
      </c>
      <c r="ER113" s="354">
        <v>0</v>
      </c>
      <c r="ES113" s="354">
        <v>0</v>
      </c>
      <c r="ET113" s="354">
        <v>0</v>
      </c>
      <c r="EU113" s="354">
        <v>0</v>
      </c>
      <c r="EV113" s="354">
        <v>0</v>
      </c>
      <c r="EW113" s="354">
        <v>0</v>
      </c>
      <c r="EX113" s="354">
        <v>0</v>
      </c>
      <c r="EY113" s="354">
        <v>0</v>
      </c>
      <c r="EZ113" s="354">
        <v>0</v>
      </c>
      <c r="FA113" s="354">
        <v>0</v>
      </c>
      <c r="FB113" s="354">
        <v>0</v>
      </c>
      <c r="FC113" s="354">
        <v>0</v>
      </c>
      <c r="FD113" s="354">
        <v>0</v>
      </c>
      <c r="FE113" s="354">
        <v>0</v>
      </c>
      <c r="FF113" s="354">
        <v>0</v>
      </c>
      <c r="FG113" s="354">
        <v>0</v>
      </c>
      <c r="FH113" s="354">
        <v>0</v>
      </c>
      <c r="FI113" s="354">
        <v>0</v>
      </c>
      <c r="FJ113" s="354">
        <v>0</v>
      </c>
      <c r="FK113" s="354">
        <v>0</v>
      </c>
      <c r="FL113" s="354">
        <v>0</v>
      </c>
      <c r="FM113" s="354">
        <v>0</v>
      </c>
      <c r="FN113" s="354">
        <v>0</v>
      </c>
      <c r="FO113" s="354">
        <v>0</v>
      </c>
      <c r="FP113" s="354">
        <v>0</v>
      </c>
      <c r="FQ113" s="354">
        <v>0</v>
      </c>
      <c r="FR113" s="354">
        <v>0</v>
      </c>
      <c r="FS113" s="354">
        <v>0</v>
      </c>
      <c r="FT113" s="354">
        <v>0</v>
      </c>
      <c r="FU113" s="354">
        <v>0</v>
      </c>
      <c r="FV113" s="354">
        <v>0</v>
      </c>
      <c r="FW113" s="354">
        <v>0</v>
      </c>
      <c r="FX113" s="354">
        <v>0</v>
      </c>
      <c r="FY113" s="354">
        <v>0</v>
      </c>
      <c r="FZ113" s="354">
        <v>0</v>
      </c>
      <c r="GA113" s="354">
        <v>0</v>
      </c>
      <c r="GB113" s="354">
        <v>0</v>
      </c>
      <c r="GC113" s="354">
        <v>0</v>
      </c>
      <c r="GD113" s="354">
        <v>0</v>
      </c>
      <c r="GE113" s="354">
        <v>0</v>
      </c>
      <c r="GF113" s="354">
        <v>0</v>
      </c>
    </row>
    <row r="114" spans="1:188" s="324" customFormat="1" ht="12.95" customHeight="1">
      <c r="A114" s="326">
        <v>17</v>
      </c>
      <c r="B114" s="364" t="s">
        <v>85</v>
      </c>
      <c r="C114" s="365"/>
      <c r="D114" s="365"/>
      <c r="E114" s="366"/>
      <c r="F114" s="354">
        <v>0</v>
      </c>
      <c r="G114" s="354">
        <v>0</v>
      </c>
      <c r="H114" s="354">
        <v>0</v>
      </c>
      <c r="I114" s="354">
        <v>0</v>
      </c>
      <c r="J114" s="354">
        <v>0</v>
      </c>
      <c r="K114" s="354">
        <v>0</v>
      </c>
      <c r="L114" s="354">
        <v>0</v>
      </c>
      <c r="M114" s="354">
        <v>0</v>
      </c>
      <c r="N114" s="354">
        <v>0</v>
      </c>
      <c r="O114" s="354">
        <v>0</v>
      </c>
      <c r="P114" s="354">
        <v>0</v>
      </c>
      <c r="Q114" s="354">
        <v>0</v>
      </c>
      <c r="R114" s="354">
        <v>0</v>
      </c>
      <c r="S114" s="354">
        <v>0</v>
      </c>
      <c r="T114" s="354">
        <v>0</v>
      </c>
      <c r="U114" s="354">
        <v>0</v>
      </c>
      <c r="V114" s="354">
        <v>0</v>
      </c>
      <c r="W114" s="354">
        <v>0</v>
      </c>
      <c r="X114" s="354">
        <v>0</v>
      </c>
      <c r="Y114" s="354">
        <v>0</v>
      </c>
      <c r="Z114" s="354">
        <v>0</v>
      </c>
      <c r="AA114" s="354">
        <v>0</v>
      </c>
      <c r="AB114" s="354">
        <v>0</v>
      </c>
      <c r="AC114" s="354">
        <v>0</v>
      </c>
      <c r="AD114" s="354">
        <v>0</v>
      </c>
      <c r="AE114" s="354">
        <v>0</v>
      </c>
      <c r="AF114" s="354">
        <v>0</v>
      </c>
      <c r="AG114" s="354">
        <v>0</v>
      </c>
      <c r="AH114" s="354">
        <v>0</v>
      </c>
      <c r="AI114" s="354">
        <v>0</v>
      </c>
      <c r="AJ114" s="354">
        <v>0</v>
      </c>
      <c r="AK114" s="354">
        <v>0</v>
      </c>
      <c r="AL114" s="354">
        <v>0</v>
      </c>
      <c r="AM114" s="354">
        <v>0</v>
      </c>
      <c r="AN114" s="354">
        <v>0</v>
      </c>
      <c r="AO114" s="354">
        <v>0</v>
      </c>
      <c r="AP114" s="354">
        <v>0</v>
      </c>
      <c r="AQ114" s="354">
        <v>0</v>
      </c>
      <c r="AR114" s="354">
        <v>0</v>
      </c>
      <c r="AS114" s="354">
        <v>0</v>
      </c>
      <c r="AT114" s="354">
        <v>0</v>
      </c>
      <c r="AU114" s="354">
        <v>0</v>
      </c>
      <c r="AV114" s="354">
        <v>0</v>
      </c>
      <c r="AW114" s="354">
        <v>0</v>
      </c>
      <c r="AX114" s="354">
        <v>0</v>
      </c>
      <c r="AY114" s="354">
        <v>0</v>
      </c>
      <c r="AZ114" s="354">
        <v>0</v>
      </c>
      <c r="BA114" s="354">
        <v>0</v>
      </c>
      <c r="BB114" s="354">
        <v>0</v>
      </c>
      <c r="BC114" s="354">
        <v>0</v>
      </c>
      <c r="BD114" s="354">
        <v>0</v>
      </c>
      <c r="BE114" s="354">
        <v>0</v>
      </c>
      <c r="BF114" s="354">
        <v>0</v>
      </c>
      <c r="BG114" s="354">
        <v>0</v>
      </c>
      <c r="BH114" s="354">
        <v>0</v>
      </c>
      <c r="BI114" s="354">
        <v>0</v>
      </c>
      <c r="BJ114" s="354">
        <v>0</v>
      </c>
      <c r="BK114" s="354">
        <v>0</v>
      </c>
      <c r="BL114" s="354">
        <v>0</v>
      </c>
      <c r="BM114" s="354">
        <v>0</v>
      </c>
      <c r="BN114" s="354">
        <v>0</v>
      </c>
      <c r="BO114" s="354">
        <v>0</v>
      </c>
      <c r="BP114" s="354">
        <v>0</v>
      </c>
      <c r="BQ114" s="354">
        <v>0</v>
      </c>
      <c r="BR114" s="354">
        <v>0</v>
      </c>
      <c r="BS114" s="354">
        <v>0</v>
      </c>
      <c r="BT114" s="354">
        <v>0</v>
      </c>
      <c r="BU114" s="354">
        <v>0</v>
      </c>
      <c r="BV114" s="354">
        <v>0</v>
      </c>
      <c r="BW114" s="354">
        <v>0</v>
      </c>
      <c r="BX114" s="354">
        <v>0</v>
      </c>
      <c r="BY114" s="354">
        <v>0</v>
      </c>
      <c r="BZ114" s="354">
        <v>0</v>
      </c>
      <c r="CA114" s="354">
        <v>0</v>
      </c>
      <c r="CB114" s="354">
        <v>0</v>
      </c>
      <c r="CC114" s="354">
        <v>0</v>
      </c>
      <c r="CD114" s="354">
        <v>0</v>
      </c>
      <c r="CE114" s="354">
        <v>0</v>
      </c>
      <c r="CF114" s="354">
        <v>0</v>
      </c>
      <c r="CG114" s="354">
        <v>0</v>
      </c>
      <c r="CH114" s="354">
        <v>0</v>
      </c>
      <c r="CI114" s="354">
        <v>0</v>
      </c>
      <c r="CJ114" s="354">
        <v>0</v>
      </c>
      <c r="CK114" s="354">
        <v>0</v>
      </c>
      <c r="CL114" s="354">
        <v>0</v>
      </c>
      <c r="CM114" s="354">
        <v>0</v>
      </c>
      <c r="CN114" s="354">
        <v>0</v>
      </c>
      <c r="CO114" s="354">
        <v>0</v>
      </c>
      <c r="CP114" s="354">
        <v>0</v>
      </c>
      <c r="CQ114" s="354">
        <v>0</v>
      </c>
      <c r="CR114" s="354">
        <v>0</v>
      </c>
      <c r="CS114" s="354">
        <v>0</v>
      </c>
      <c r="CT114" s="354">
        <v>0</v>
      </c>
      <c r="CU114" s="354">
        <v>0</v>
      </c>
      <c r="CV114" s="354">
        <v>0</v>
      </c>
      <c r="CW114" s="354">
        <v>0</v>
      </c>
      <c r="CX114" s="354">
        <v>0</v>
      </c>
      <c r="CY114" s="354">
        <v>0</v>
      </c>
      <c r="CZ114" s="354">
        <v>0</v>
      </c>
      <c r="DA114" s="354">
        <v>0</v>
      </c>
      <c r="DB114" s="354">
        <v>0</v>
      </c>
      <c r="DC114" s="354">
        <v>0</v>
      </c>
      <c r="DD114" s="354">
        <v>0</v>
      </c>
      <c r="DE114" s="354">
        <v>0</v>
      </c>
      <c r="DF114" s="354">
        <v>0</v>
      </c>
      <c r="DG114" s="354">
        <v>0</v>
      </c>
      <c r="DH114" s="354">
        <v>0</v>
      </c>
      <c r="DI114" s="354">
        <v>0</v>
      </c>
      <c r="DJ114" s="354">
        <v>0</v>
      </c>
      <c r="DK114" s="354">
        <v>0</v>
      </c>
      <c r="DL114" s="354">
        <v>0</v>
      </c>
      <c r="DM114" s="354">
        <v>0</v>
      </c>
      <c r="DN114" s="354">
        <v>0</v>
      </c>
      <c r="DO114" s="354">
        <v>0</v>
      </c>
      <c r="DP114" s="354">
        <v>0</v>
      </c>
      <c r="DQ114" s="354">
        <v>0</v>
      </c>
      <c r="DR114" s="354">
        <v>0</v>
      </c>
      <c r="DS114" s="354">
        <v>0</v>
      </c>
      <c r="DT114" s="354">
        <v>0</v>
      </c>
      <c r="DU114" s="354">
        <v>0</v>
      </c>
      <c r="DV114" s="354">
        <v>0</v>
      </c>
      <c r="DW114" s="354">
        <v>0</v>
      </c>
      <c r="DX114" s="354">
        <v>0</v>
      </c>
      <c r="DY114" s="354">
        <v>0</v>
      </c>
      <c r="DZ114" s="354">
        <v>0</v>
      </c>
      <c r="EA114" s="354">
        <v>0</v>
      </c>
      <c r="EB114" s="354">
        <v>0</v>
      </c>
      <c r="EC114" s="354">
        <v>0</v>
      </c>
      <c r="ED114" s="354">
        <v>0</v>
      </c>
      <c r="EE114" s="354">
        <v>0</v>
      </c>
      <c r="EF114" s="354">
        <v>0</v>
      </c>
      <c r="EG114" s="354">
        <v>0</v>
      </c>
      <c r="EH114" s="354">
        <v>0</v>
      </c>
      <c r="EI114" s="354">
        <v>0</v>
      </c>
      <c r="EJ114" s="354">
        <v>0</v>
      </c>
      <c r="EK114" s="354">
        <v>0</v>
      </c>
      <c r="EL114" s="354">
        <v>0</v>
      </c>
      <c r="EM114" s="354">
        <v>0</v>
      </c>
      <c r="EN114" s="354">
        <v>0</v>
      </c>
      <c r="EO114" s="354">
        <v>0</v>
      </c>
      <c r="EP114" s="354">
        <v>0</v>
      </c>
      <c r="EQ114" s="354">
        <v>0</v>
      </c>
      <c r="ER114" s="354">
        <v>0</v>
      </c>
      <c r="ES114" s="354">
        <v>0</v>
      </c>
      <c r="ET114" s="354">
        <v>0</v>
      </c>
      <c r="EU114" s="354">
        <v>0</v>
      </c>
      <c r="EV114" s="354">
        <v>0</v>
      </c>
      <c r="EW114" s="354">
        <v>0</v>
      </c>
      <c r="EX114" s="354">
        <v>0</v>
      </c>
      <c r="EY114" s="354">
        <v>0</v>
      </c>
      <c r="EZ114" s="354">
        <v>0</v>
      </c>
      <c r="FA114" s="354">
        <v>0</v>
      </c>
      <c r="FB114" s="354">
        <v>0</v>
      </c>
      <c r="FC114" s="354">
        <v>0</v>
      </c>
      <c r="FD114" s="354">
        <v>0</v>
      </c>
      <c r="FE114" s="354">
        <v>0</v>
      </c>
      <c r="FF114" s="354">
        <v>0</v>
      </c>
      <c r="FG114" s="354">
        <v>0</v>
      </c>
      <c r="FH114" s="354">
        <v>0</v>
      </c>
      <c r="FI114" s="354">
        <v>0</v>
      </c>
      <c r="FJ114" s="354">
        <v>0</v>
      </c>
      <c r="FK114" s="354">
        <v>0</v>
      </c>
      <c r="FL114" s="354">
        <v>0</v>
      </c>
      <c r="FM114" s="354">
        <v>0</v>
      </c>
      <c r="FN114" s="354">
        <v>0</v>
      </c>
      <c r="FO114" s="354">
        <v>0</v>
      </c>
      <c r="FP114" s="354">
        <v>0</v>
      </c>
      <c r="FQ114" s="354">
        <v>0</v>
      </c>
      <c r="FR114" s="354">
        <v>0</v>
      </c>
      <c r="FS114" s="354">
        <v>0</v>
      </c>
      <c r="FT114" s="354">
        <v>0</v>
      </c>
      <c r="FU114" s="354">
        <v>0</v>
      </c>
      <c r="FV114" s="354">
        <v>0</v>
      </c>
      <c r="FW114" s="354">
        <v>0</v>
      </c>
      <c r="FX114" s="354">
        <v>0</v>
      </c>
      <c r="FY114" s="354">
        <v>0</v>
      </c>
      <c r="FZ114" s="354">
        <v>0</v>
      </c>
      <c r="GA114" s="354">
        <v>0</v>
      </c>
      <c r="GB114" s="354">
        <v>0</v>
      </c>
      <c r="GC114" s="354">
        <v>0</v>
      </c>
      <c r="GD114" s="354">
        <v>0</v>
      </c>
      <c r="GE114" s="354">
        <v>0</v>
      </c>
      <c r="GF114" s="354">
        <v>0</v>
      </c>
    </row>
    <row r="115" spans="1:188" s="324" customFormat="1" ht="12.95" customHeight="1">
      <c r="A115" s="326">
        <v>18</v>
      </c>
      <c r="B115" s="364" t="s">
        <v>86</v>
      </c>
      <c r="C115" s="365"/>
      <c r="D115" s="365"/>
      <c r="E115" s="366"/>
      <c r="F115" s="354">
        <v>0</v>
      </c>
      <c r="G115" s="354">
        <v>0</v>
      </c>
      <c r="H115" s="354">
        <v>0</v>
      </c>
      <c r="I115" s="354">
        <v>0</v>
      </c>
      <c r="J115" s="354">
        <v>0</v>
      </c>
      <c r="K115" s="354">
        <v>0</v>
      </c>
      <c r="L115" s="354">
        <v>0</v>
      </c>
      <c r="M115" s="354">
        <v>0</v>
      </c>
      <c r="N115" s="354">
        <v>0</v>
      </c>
      <c r="O115" s="354">
        <v>0</v>
      </c>
      <c r="P115" s="354">
        <v>0</v>
      </c>
      <c r="Q115" s="354">
        <v>0</v>
      </c>
      <c r="R115" s="354">
        <v>0</v>
      </c>
      <c r="S115" s="354">
        <v>0</v>
      </c>
      <c r="T115" s="354">
        <v>0</v>
      </c>
      <c r="U115" s="354">
        <v>0</v>
      </c>
      <c r="V115" s="354">
        <v>0</v>
      </c>
      <c r="W115" s="354">
        <v>0</v>
      </c>
      <c r="X115" s="354">
        <v>0</v>
      </c>
      <c r="Y115" s="354">
        <v>0</v>
      </c>
      <c r="Z115" s="354">
        <v>0</v>
      </c>
      <c r="AA115" s="354">
        <v>0</v>
      </c>
      <c r="AB115" s="354">
        <v>0</v>
      </c>
      <c r="AC115" s="354">
        <v>0</v>
      </c>
      <c r="AD115" s="354">
        <v>0</v>
      </c>
      <c r="AE115" s="354">
        <v>0</v>
      </c>
      <c r="AF115" s="354">
        <v>0</v>
      </c>
      <c r="AG115" s="354">
        <v>0</v>
      </c>
      <c r="AH115" s="354">
        <v>0</v>
      </c>
      <c r="AI115" s="354">
        <v>0</v>
      </c>
      <c r="AJ115" s="354">
        <v>0</v>
      </c>
      <c r="AK115" s="354">
        <v>0</v>
      </c>
      <c r="AL115" s="354">
        <v>0</v>
      </c>
      <c r="AM115" s="354">
        <v>0</v>
      </c>
      <c r="AN115" s="354">
        <v>0</v>
      </c>
      <c r="AO115" s="354">
        <v>0</v>
      </c>
      <c r="AP115" s="354">
        <v>0</v>
      </c>
      <c r="AQ115" s="354">
        <v>0</v>
      </c>
      <c r="AR115" s="354">
        <v>0</v>
      </c>
      <c r="AS115" s="354">
        <v>0</v>
      </c>
      <c r="AT115" s="354">
        <v>0</v>
      </c>
      <c r="AU115" s="354">
        <v>0</v>
      </c>
      <c r="AV115" s="354">
        <v>0</v>
      </c>
      <c r="AW115" s="354">
        <v>0</v>
      </c>
      <c r="AX115" s="354">
        <v>0</v>
      </c>
      <c r="AY115" s="354">
        <v>0</v>
      </c>
      <c r="AZ115" s="354">
        <v>0</v>
      </c>
      <c r="BA115" s="354">
        <v>0</v>
      </c>
      <c r="BB115" s="354">
        <v>0</v>
      </c>
      <c r="BC115" s="354">
        <v>0</v>
      </c>
      <c r="BD115" s="354">
        <v>0</v>
      </c>
      <c r="BE115" s="354">
        <v>0</v>
      </c>
      <c r="BF115" s="354">
        <v>0</v>
      </c>
      <c r="BG115" s="354">
        <v>0</v>
      </c>
      <c r="BH115" s="354">
        <v>0</v>
      </c>
      <c r="BI115" s="354">
        <v>0</v>
      </c>
      <c r="BJ115" s="354">
        <v>0</v>
      </c>
      <c r="BK115" s="354">
        <v>0</v>
      </c>
      <c r="BL115" s="354">
        <v>0</v>
      </c>
      <c r="BM115" s="354">
        <v>0</v>
      </c>
      <c r="BN115" s="354">
        <v>0</v>
      </c>
      <c r="BO115" s="354">
        <v>0</v>
      </c>
      <c r="BP115" s="354">
        <v>0</v>
      </c>
      <c r="BQ115" s="354">
        <v>0</v>
      </c>
      <c r="BR115" s="354">
        <v>0</v>
      </c>
      <c r="BS115" s="354">
        <v>0</v>
      </c>
      <c r="BT115" s="354">
        <v>0</v>
      </c>
      <c r="BU115" s="354">
        <v>0</v>
      </c>
      <c r="BV115" s="354">
        <v>0</v>
      </c>
      <c r="BW115" s="354">
        <v>0</v>
      </c>
      <c r="BX115" s="354">
        <v>0</v>
      </c>
      <c r="BY115" s="354">
        <v>0</v>
      </c>
      <c r="BZ115" s="354">
        <v>0</v>
      </c>
      <c r="CA115" s="354">
        <v>0</v>
      </c>
      <c r="CB115" s="354">
        <v>0</v>
      </c>
      <c r="CC115" s="354">
        <v>0</v>
      </c>
      <c r="CD115" s="354">
        <v>0</v>
      </c>
      <c r="CE115" s="354">
        <v>0</v>
      </c>
      <c r="CF115" s="354">
        <v>0</v>
      </c>
      <c r="CG115" s="354">
        <v>0</v>
      </c>
      <c r="CH115" s="354">
        <v>0</v>
      </c>
      <c r="CI115" s="354">
        <v>0</v>
      </c>
      <c r="CJ115" s="354">
        <v>0</v>
      </c>
      <c r="CK115" s="354">
        <v>0</v>
      </c>
      <c r="CL115" s="354">
        <v>0</v>
      </c>
      <c r="CM115" s="354">
        <v>0</v>
      </c>
      <c r="CN115" s="354">
        <v>0</v>
      </c>
      <c r="CO115" s="354">
        <v>0</v>
      </c>
      <c r="CP115" s="354">
        <v>0</v>
      </c>
      <c r="CQ115" s="354">
        <v>0</v>
      </c>
      <c r="CR115" s="354">
        <v>0</v>
      </c>
      <c r="CS115" s="354">
        <v>0</v>
      </c>
      <c r="CT115" s="354">
        <v>0</v>
      </c>
      <c r="CU115" s="354">
        <v>0</v>
      </c>
      <c r="CV115" s="354">
        <v>0</v>
      </c>
      <c r="CW115" s="354">
        <v>0</v>
      </c>
      <c r="CX115" s="354">
        <v>0</v>
      </c>
      <c r="CY115" s="354">
        <v>0</v>
      </c>
      <c r="CZ115" s="354">
        <v>0</v>
      </c>
      <c r="DA115" s="354">
        <v>0</v>
      </c>
      <c r="DB115" s="354">
        <v>0</v>
      </c>
      <c r="DC115" s="354">
        <v>0</v>
      </c>
      <c r="DD115" s="354">
        <v>0</v>
      </c>
      <c r="DE115" s="354">
        <v>0</v>
      </c>
      <c r="DF115" s="354">
        <v>0</v>
      </c>
      <c r="DG115" s="354">
        <v>0</v>
      </c>
      <c r="DH115" s="354">
        <v>0</v>
      </c>
      <c r="DI115" s="354">
        <v>0</v>
      </c>
      <c r="DJ115" s="354">
        <v>0</v>
      </c>
      <c r="DK115" s="354">
        <v>0</v>
      </c>
      <c r="DL115" s="354">
        <v>0</v>
      </c>
      <c r="DM115" s="354">
        <v>0</v>
      </c>
      <c r="DN115" s="354">
        <v>0</v>
      </c>
      <c r="DO115" s="354">
        <v>0</v>
      </c>
      <c r="DP115" s="354">
        <v>0</v>
      </c>
      <c r="DQ115" s="354">
        <v>0</v>
      </c>
      <c r="DR115" s="354">
        <v>0</v>
      </c>
      <c r="DS115" s="354">
        <v>0</v>
      </c>
      <c r="DT115" s="354">
        <v>0</v>
      </c>
      <c r="DU115" s="354">
        <v>0</v>
      </c>
      <c r="DV115" s="354">
        <v>0</v>
      </c>
      <c r="DW115" s="354">
        <v>0</v>
      </c>
      <c r="DX115" s="354">
        <v>0</v>
      </c>
      <c r="DY115" s="354">
        <v>0</v>
      </c>
      <c r="DZ115" s="354">
        <v>0</v>
      </c>
      <c r="EA115" s="354">
        <v>0</v>
      </c>
      <c r="EB115" s="354">
        <v>0</v>
      </c>
      <c r="EC115" s="354">
        <v>0</v>
      </c>
      <c r="ED115" s="354">
        <v>0</v>
      </c>
      <c r="EE115" s="354">
        <v>0</v>
      </c>
      <c r="EF115" s="354">
        <v>0</v>
      </c>
      <c r="EG115" s="354">
        <v>0</v>
      </c>
      <c r="EH115" s="354">
        <v>0</v>
      </c>
      <c r="EI115" s="354">
        <v>0</v>
      </c>
      <c r="EJ115" s="354">
        <v>0</v>
      </c>
      <c r="EK115" s="354">
        <v>0</v>
      </c>
      <c r="EL115" s="354">
        <v>0</v>
      </c>
      <c r="EM115" s="354">
        <v>0</v>
      </c>
      <c r="EN115" s="354">
        <v>0</v>
      </c>
      <c r="EO115" s="354">
        <v>0</v>
      </c>
      <c r="EP115" s="354">
        <v>0</v>
      </c>
      <c r="EQ115" s="354">
        <v>0</v>
      </c>
      <c r="ER115" s="354">
        <v>0</v>
      </c>
      <c r="ES115" s="354">
        <v>0</v>
      </c>
      <c r="ET115" s="354">
        <v>0</v>
      </c>
      <c r="EU115" s="354">
        <v>0</v>
      </c>
      <c r="EV115" s="354">
        <v>0</v>
      </c>
      <c r="EW115" s="354">
        <v>0</v>
      </c>
      <c r="EX115" s="354">
        <v>0</v>
      </c>
      <c r="EY115" s="354">
        <v>0</v>
      </c>
      <c r="EZ115" s="354">
        <v>0</v>
      </c>
      <c r="FA115" s="354">
        <v>0</v>
      </c>
      <c r="FB115" s="354">
        <v>0</v>
      </c>
      <c r="FC115" s="354">
        <v>0</v>
      </c>
      <c r="FD115" s="354">
        <v>0</v>
      </c>
      <c r="FE115" s="354">
        <v>0</v>
      </c>
      <c r="FF115" s="354">
        <v>0</v>
      </c>
      <c r="FG115" s="354">
        <v>0</v>
      </c>
      <c r="FH115" s="354">
        <v>0</v>
      </c>
      <c r="FI115" s="354">
        <v>0</v>
      </c>
      <c r="FJ115" s="354">
        <v>0</v>
      </c>
      <c r="FK115" s="354">
        <v>0</v>
      </c>
      <c r="FL115" s="354">
        <v>0</v>
      </c>
      <c r="FM115" s="354">
        <v>0</v>
      </c>
      <c r="FN115" s="354">
        <v>0</v>
      </c>
      <c r="FO115" s="354">
        <v>0</v>
      </c>
      <c r="FP115" s="354">
        <v>0</v>
      </c>
      <c r="FQ115" s="354">
        <v>0</v>
      </c>
      <c r="FR115" s="354">
        <v>0</v>
      </c>
      <c r="FS115" s="354">
        <v>0</v>
      </c>
      <c r="FT115" s="354">
        <v>0</v>
      </c>
      <c r="FU115" s="354">
        <v>0</v>
      </c>
      <c r="FV115" s="354">
        <v>0</v>
      </c>
      <c r="FW115" s="354">
        <v>0</v>
      </c>
      <c r="FX115" s="354">
        <v>0</v>
      </c>
      <c r="FY115" s="354">
        <v>0</v>
      </c>
      <c r="FZ115" s="354">
        <v>0</v>
      </c>
      <c r="GA115" s="354">
        <v>0</v>
      </c>
      <c r="GB115" s="354">
        <v>0</v>
      </c>
      <c r="GC115" s="354">
        <v>0</v>
      </c>
      <c r="GD115" s="354">
        <v>0</v>
      </c>
      <c r="GE115" s="354">
        <v>0</v>
      </c>
      <c r="GF115" s="354">
        <v>0</v>
      </c>
    </row>
    <row r="116" spans="1:188" s="324" customFormat="1" ht="12.95" customHeight="1">
      <c r="A116" s="326">
        <v>19</v>
      </c>
      <c r="B116" s="364" t="s">
        <v>87</v>
      </c>
      <c r="C116" s="365"/>
      <c r="D116" s="365"/>
      <c r="E116" s="366"/>
      <c r="F116" s="354">
        <v>0</v>
      </c>
      <c r="G116" s="354">
        <v>0</v>
      </c>
      <c r="H116" s="354">
        <v>0</v>
      </c>
      <c r="I116" s="354">
        <v>0</v>
      </c>
      <c r="J116" s="354">
        <v>0</v>
      </c>
      <c r="K116" s="354">
        <v>0</v>
      </c>
      <c r="L116" s="354">
        <v>0</v>
      </c>
      <c r="M116" s="354">
        <v>0</v>
      </c>
      <c r="N116" s="354">
        <v>0</v>
      </c>
      <c r="O116" s="354">
        <v>0</v>
      </c>
      <c r="P116" s="354">
        <v>0</v>
      </c>
      <c r="Q116" s="354">
        <v>0</v>
      </c>
      <c r="R116" s="354">
        <v>0</v>
      </c>
      <c r="S116" s="354">
        <v>0</v>
      </c>
      <c r="T116" s="354">
        <v>0</v>
      </c>
      <c r="U116" s="354">
        <v>0</v>
      </c>
      <c r="V116" s="354">
        <v>0</v>
      </c>
      <c r="W116" s="354">
        <v>0</v>
      </c>
      <c r="X116" s="354">
        <v>0</v>
      </c>
      <c r="Y116" s="354">
        <v>0</v>
      </c>
      <c r="Z116" s="354">
        <v>0</v>
      </c>
      <c r="AA116" s="354">
        <v>0</v>
      </c>
      <c r="AB116" s="354">
        <v>0</v>
      </c>
      <c r="AC116" s="354">
        <v>0</v>
      </c>
      <c r="AD116" s="354">
        <v>0</v>
      </c>
      <c r="AE116" s="354">
        <v>0</v>
      </c>
      <c r="AF116" s="354">
        <v>0</v>
      </c>
      <c r="AG116" s="354">
        <v>0</v>
      </c>
      <c r="AH116" s="354">
        <v>0</v>
      </c>
      <c r="AI116" s="354">
        <v>0</v>
      </c>
      <c r="AJ116" s="354">
        <v>0</v>
      </c>
      <c r="AK116" s="354">
        <v>0</v>
      </c>
      <c r="AL116" s="354">
        <v>0</v>
      </c>
      <c r="AM116" s="354">
        <v>0</v>
      </c>
      <c r="AN116" s="354">
        <v>0</v>
      </c>
      <c r="AO116" s="354">
        <v>0</v>
      </c>
      <c r="AP116" s="354">
        <v>0</v>
      </c>
      <c r="AQ116" s="354">
        <v>0</v>
      </c>
      <c r="AR116" s="354">
        <v>0</v>
      </c>
      <c r="AS116" s="354">
        <v>0</v>
      </c>
      <c r="AT116" s="354">
        <v>0</v>
      </c>
      <c r="AU116" s="354">
        <v>0</v>
      </c>
      <c r="AV116" s="354">
        <v>0</v>
      </c>
      <c r="AW116" s="354">
        <v>0</v>
      </c>
      <c r="AX116" s="354">
        <v>0</v>
      </c>
      <c r="AY116" s="354">
        <v>0</v>
      </c>
      <c r="AZ116" s="354">
        <v>0</v>
      </c>
      <c r="BA116" s="354">
        <v>0</v>
      </c>
      <c r="BB116" s="354">
        <v>0</v>
      </c>
      <c r="BC116" s="354">
        <v>0</v>
      </c>
      <c r="BD116" s="354">
        <v>0</v>
      </c>
      <c r="BE116" s="354">
        <v>0</v>
      </c>
      <c r="BF116" s="354">
        <v>0</v>
      </c>
      <c r="BG116" s="354">
        <v>0</v>
      </c>
      <c r="BH116" s="354">
        <v>0</v>
      </c>
      <c r="BI116" s="354">
        <v>0</v>
      </c>
      <c r="BJ116" s="354">
        <v>0</v>
      </c>
      <c r="BK116" s="354">
        <v>0</v>
      </c>
      <c r="BL116" s="354">
        <v>0</v>
      </c>
      <c r="BM116" s="354">
        <v>0</v>
      </c>
      <c r="BN116" s="354">
        <v>0</v>
      </c>
      <c r="BO116" s="354">
        <v>0</v>
      </c>
      <c r="BP116" s="354">
        <v>0</v>
      </c>
      <c r="BQ116" s="354">
        <v>0</v>
      </c>
      <c r="BR116" s="354">
        <v>0</v>
      </c>
      <c r="BS116" s="354">
        <v>0</v>
      </c>
      <c r="BT116" s="354">
        <v>0</v>
      </c>
      <c r="BU116" s="354">
        <v>0</v>
      </c>
      <c r="BV116" s="354">
        <v>0</v>
      </c>
      <c r="BW116" s="354">
        <v>0</v>
      </c>
      <c r="BX116" s="354">
        <v>0</v>
      </c>
      <c r="BY116" s="354">
        <v>0</v>
      </c>
      <c r="BZ116" s="354">
        <v>0</v>
      </c>
      <c r="CA116" s="354">
        <v>0</v>
      </c>
      <c r="CB116" s="354">
        <v>0</v>
      </c>
      <c r="CC116" s="354">
        <v>0</v>
      </c>
      <c r="CD116" s="354">
        <v>0</v>
      </c>
      <c r="CE116" s="354">
        <v>0</v>
      </c>
      <c r="CF116" s="354">
        <v>0</v>
      </c>
      <c r="CG116" s="354">
        <v>0</v>
      </c>
      <c r="CH116" s="354">
        <v>0</v>
      </c>
      <c r="CI116" s="354">
        <v>0</v>
      </c>
      <c r="CJ116" s="354">
        <v>0</v>
      </c>
      <c r="CK116" s="354">
        <v>0</v>
      </c>
      <c r="CL116" s="354">
        <v>0</v>
      </c>
      <c r="CM116" s="354">
        <v>0</v>
      </c>
      <c r="CN116" s="354">
        <v>0</v>
      </c>
      <c r="CO116" s="354">
        <v>0</v>
      </c>
      <c r="CP116" s="354">
        <v>0</v>
      </c>
      <c r="CQ116" s="354">
        <v>0</v>
      </c>
      <c r="CR116" s="354">
        <v>0</v>
      </c>
      <c r="CS116" s="354">
        <v>0</v>
      </c>
      <c r="CT116" s="354">
        <v>0</v>
      </c>
      <c r="CU116" s="354">
        <v>0</v>
      </c>
      <c r="CV116" s="354">
        <v>0</v>
      </c>
      <c r="CW116" s="354">
        <v>0</v>
      </c>
      <c r="CX116" s="354">
        <v>0</v>
      </c>
      <c r="CY116" s="354">
        <v>0</v>
      </c>
      <c r="CZ116" s="354">
        <v>0</v>
      </c>
      <c r="DA116" s="354">
        <v>0</v>
      </c>
      <c r="DB116" s="354">
        <v>0</v>
      </c>
      <c r="DC116" s="354">
        <v>0</v>
      </c>
      <c r="DD116" s="354">
        <v>0</v>
      </c>
      <c r="DE116" s="354">
        <v>0</v>
      </c>
      <c r="DF116" s="354">
        <v>0</v>
      </c>
      <c r="DG116" s="354">
        <v>0</v>
      </c>
      <c r="DH116" s="354">
        <v>0</v>
      </c>
      <c r="DI116" s="354">
        <v>0</v>
      </c>
      <c r="DJ116" s="354">
        <v>0</v>
      </c>
      <c r="DK116" s="354">
        <v>0</v>
      </c>
      <c r="DL116" s="354">
        <v>0</v>
      </c>
      <c r="DM116" s="354">
        <v>0</v>
      </c>
      <c r="DN116" s="354">
        <v>0</v>
      </c>
      <c r="DO116" s="354">
        <v>0</v>
      </c>
      <c r="DP116" s="354">
        <v>0</v>
      </c>
      <c r="DQ116" s="354">
        <v>0</v>
      </c>
      <c r="DR116" s="354">
        <v>0</v>
      </c>
      <c r="DS116" s="354">
        <v>0</v>
      </c>
      <c r="DT116" s="354">
        <v>0</v>
      </c>
      <c r="DU116" s="354">
        <v>0</v>
      </c>
      <c r="DV116" s="354">
        <v>0</v>
      </c>
      <c r="DW116" s="354">
        <v>0</v>
      </c>
      <c r="DX116" s="354">
        <v>0</v>
      </c>
      <c r="DY116" s="354">
        <v>0</v>
      </c>
      <c r="DZ116" s="354">
        <v>0</v>
      </c>
      <c r="EA116" s="354">
        <v>0</v>
      </c>
      <c r="EB116" s="354">
        <v>0</v>
      </c>
      <c r="EC116" s="354">
        <v>0</v>
      </c>
      <c r="ED116" s="354">
        <v>0</v>
      </c>
      <c r="EE116" s="354">
        <v>0</v>
      </c>
      <c r="EF116" s="354">
        <v>0</v>
      </c>
      <c r="EG116" s="354">
        <v>0</v>
      </c>
      <c r="EH116" s="354">
        <v>0</v>
      </c>
      <c r="EI116" s="354">
        <v>0</v>
      </c>
      <c r="EJ116" s="354">
        <v>0</v>
      </c>
      <c r="EK116" s="354">
        <v>0</v>
      </c>
      <c r="EL116" s="354">
        <v>0</v>
      </c>
      <c r="EM116" s="354">
        <v>0</v>
      </c>
      <c r="EN116" s="354">
        <v>0</v>
      </c>
      <c r="EO116" s="354">
        <v>0</v>
      </c>
      <c r="EP116" s="354">
        <v>0</v>
      </c>
      <c r="EQ116" s="354">
        <v>0</v>
      </c>
      <c r="ER116" s="354">
        <v>0</v>
      </c>
      <c r="ES116" s="354">
        <v>0</v>
      </c>
      <c r="ET116" s="354">
        <v>0</v>
      </c>
      <c r="EU116" s="354">
        <v>0</v>
      </c>
      <c r="EV116" s="354">
        <v>0</v>
      </c>
      <c r="EW116" s="354">
        <v>0</v>
      </c>
      <c r="EX116" s="354">
        <v>0</v>
      </c>
      <c r="EY116" s="354">
        <v>0</v>
      </c>
      <c r="EZ116" s="354">
        <v>0</v>
      </c>
      <c r="FA116" s="354">
        <v>0</v>
      </c>
      <c r="FB116" s="354">
        <v>0</v>
      </c>
      <c r="FC116" s="354">
        <v>0</v>
      </c>
      <c r="FD116" s="354">
        <v>0</v>
      </c>
      <c r="FE116" s="354">
        <v>0</v>
      </c>
      <c r="FF116" s="354">
        <v>0</v>
      </c>
      <c r="FG116" s="354">
        <v>0</v>
      </c>
      <c r="FH116" s="354">
        <v>0</v>
      </c>
      <c r="FI116" s="354">
        <v>0</v>
      </c>
      <c r="FJ116" s="354">
        <v>0</v>
      </c>
      <c r="FK116" s="354">
        <v>0</v>
      </c>
      <c r="FL116" s="354">
        <v>0</v>
      </c>
      <c r="FM116" s="354">
        <v>0</v>
      </c>
      <c r="FN116" s="354">
        <v>0</v>
      </c>
      <c r="FO116" s="354">
        <v>0</v>
      </c>
      <c r="FP116" s="354">
        <v>0</v>
      </c>
      <c r="FQ116" s="354">
        <v>0</v>
      </c>
      <c r="FR116" s="354">
        <v>0</v>
      </c>
      <c r="FS116" s="354">
        <v>0</v>
      </c>
      <c r="FT116" s="354">
        <v>0</v>
      </c>
      <c r="FU116" s="354">
        <v>0</v>
      </c>
      <c r="FV116" s="354">
        <v>0</v>
      </c>
      <c r="FW116" s="354">
        <v>0</v>
      </c>
      <c r="FX116" s="354">
        <v>0</v>
      </c>
      <c r="FY116" s="354">
        <v>0</v>
      </c>
      <c r="FZ116" s="354">
        <v>0</v>
      </c>
      <c r="GA116" s="354">
        <v>0</v>
      </c>
      <c r="GB116" s="354">
        <v>0</v>
      </c>
      <c r="GC116" s="354">
        <v>0</v>
      </c>
      <c r="GD116" s="354">
        <v>0</v>
      </c>
      <c r="GE116" s="354">
        <v>0</v>
      </c>
      <c r="GF116" s="354">
        <v>0</v>
      </c>
    </row>
    <row r="117" spans="1:188" s="324" customFormat="1" ht="12.95" customHeight="1">
      <c r="A117" s="326">
        <v>20</v>
      </c>
      <c r="B117" s="364" t="s">
        <v>88</v>
      </c>
      <c r="C117" s="365"/>
      <c r="D117" s="365"/>
      <c r="E117" s="366"/>
      <c r="F117" s="354">
        <v>0</v>
      </c>
      <c r="G117" s="354">
        <v>0</v>
      </c>
      <c r="H117" s="354">
        <v>0</v>
      </c>
      <c r="I117" s="354">
        <v>0</v>
      </c>
      <c r="J117" s="354">
        <v>0</v>
      </c>
      <c r="K117" s="354">
        <v>0</v>
      </c>
      <c r="L117" s="354">
        <v>0</v>
      </c>
      <c r="M117" s="354">
        <v>0</v>
      </c>
      <c r="N117" s="354">
        <v>0</v>
      </c>
      <c r="O117" s="354">
        <v>0</v>
      </c>
      <c r="P117" s="354">
        <v>0</v>
      </c>
      <c r="Q117" s="354">
        <v>0</v>
      </c>
      <c r="R117" s="354">
        <v>0</v>
      </c>
      <c r="S117" s="354">
        <v>0</v>
      </c>
      <c r="T117" s="354">
        <v>0</v>
      </c>
      <c r="U117" s="354">
        <v>0</v>
      </c>
      <c r="V117" s="354">
        <v>0</v>
      </c>
      <c r="W117" s="354">
        <v>0</v>
      </c>
      <c r="X117" s="354">
        <v>0</v>
      </c>
      <c r="Y117" s="354">
        <v>0</v>
      </c>
      <c r="Z117" s="354">
        <v>0</v>
      </c>
      <c r="AA117" s="354">
        <v>0</v>
      </c>
      <c r="AB117" s="354">
        <v>0</v>
      </c>
      <c r="AC117" s="354">
        <v>0</v>
      </c>
      <c r="AD117" s="354">
        <v>0</v>
      </c>
      <c r="AE117" s="354">
        <v>0</v>
      </c>
      <c r="AF117" s="354">
        <v>0</v>
      </c>
      <c r="AG117" s="354">
        <v>0</v>
      </c>
      <c r="AH117" s="354">
        <v>0</v>
      </c>
      <c r="AI117" s="354">
        <v>0</v>
      </c>
      <c r="AJ117" s="354">
        <v>0</v>
      </c>
      <c r="AK117" s="354">
        <v>0</v>
      </c>
      <c r="AL117" s="354">
        <v>0</v>
      </c>
      <c r="AM117" s="354">
        <v>0</v>
      </c>
      <c r="AN117" s="354">
        <v>0</v>
      </c>
      <c r="AO117" s="354">
        <v>0</v>
      </c>
      <c r="AP117" s="354">
        <v>0</v>
      </c>
      <c r="AQ117" s="354">
        <v>0</v>
      </c>
      <c r="AR117" s="354">
        <v>0</v>
      </c>
      <c r="AS117" s="354">
        <v>0</v>
      </c>
      <c r="AT117" s="354">
        <v>0</v>
      </c>
      <c r="AU117" s="354">
        <v>0</v>
      </c>
      <c r="AV117" s="354">
        <v>0</v>
      </c>
      <c r="AW117" s="354">
        <v>0</v>
      </c>
      <c r="AX117" s="354">
        <v>0</v>
      </c>
      <c r="AY117" s="354">
        <v>0</v>
      </c>
      <c r="AZ117" s="354">
        <v>0</v>
      </c>
      <c r="BA117" s="354">
        <v>0</v>
      </c>
      <c r="BB117" s="354">
        <v>0</v>
      </c>
      <c r="BC117" s="354">
        <v>0</v>
      </c>
      <c r="BD117" s="354">
        <v>0</v>
      </c>
      <c r="BE117" s="354">
        <v>0</v>
      </c>
      <c r="BF117" s="354">
        <v>0</v>
      </c>
      <c r="BG117" s="354">
        <v>0</v>
      </c>
      <c r="BH117" s="354">
        <v>0</v>
      </c>
      <c r="BI117" s="354">
        <v>0</v>
      </c>
      <c r="BJ117" s="354">
        <v>0</v>
      </c>
      <c r="BK117" s="354">
        <v>0</v>
      </c>
      <c r="BL117" s="354">
        <v>0</v>
      </c>
      <c r="BM117" s="354">
        <v>0</v>
      </c>
      <c r="BN117" s="354">
        <v>1</v>
      </c>
      <c r="BO117" s="354">
        <v>0</v>
      </c>
      <c r="BP117" s="354">
        <v>0</v>
      </c>
      <c r="BQ117" s="354">
        <v>0</v>
      </c>
      <c r="BR117" s="354">
        <v>0</v>
      </c>
      <c r="BS117" s="354">
        <v>0</v>
      </c>
      <c r="BT117" s="354">
        <v>0</v>
      </c>
      <c r="BU117" s="354">
        <v>0</v>
      </c>
      <c r="BV117" s="354">
        <v>0</v>
      </c>
      <c r="BW117" s="354">
        <v>0</v>
      </c>
      <c r="BX117" s="354">
        <v>0</v>
      </c>
      <c r="BY117" s="354">
        <v>0</v>
      </c>
      <c r="BZ117" s="354">
        <v>0</v>
      </c>
      <c r="CA117" s="354">
        <v>0</v>
      </c>
      <c r="CB117" s="354">
        <v>0</v>
      </c>
      <c r="CC117" s="354">
        <v>0</v>
      </c>
      <c r="CD117" s="354">
        <v>0</v>
      </c>
      <c r="CE117" s="354">
        <v>0</v>
      </c>
      <c r="CF117" s="354">
        <v>0</v>
      </c>
      <c r="CG117" s="354">
        <v>0</v>
      </c>
      <c r="CH117" s="354">
        <v>0</v>
      </c>
      <c r="CI117" s="354">
        <v>0</v>
      </c>
      <c r="CJ117" s="354">
        <v>0</v>
      </c>
      <c r="CK117" s="354">
        <v>0</v>
      </c>
      <c r="CL117" s="354">
        <v>0</v>
      </c>
      <c r="CM117" s="354">
        <v>0</v>
      </c>
      <c r="CN117" s="354">
        <v>0</v>
      </c>
      <c r="CO117" s="354">
        <v>0</v>
      </c>
      <c r="CP117" s="354">
        <v>0</v>
      </c>
      <c r="CQ117" s="354">
        <v>0</v>
      </c>
      <c r="CR117" s="354">
        <v>0</v>
      </c>
      <c r="CS117" s="354">
        <v>0</v>
      </c>
      <c r="CT117" s="354">
        <v>0</v>
      </c>
      <c r="CU117" s="354">
        <v>0</v>
      </c>
      <c r="CV117" s="354">
        <v>0</v>
      </c>
      <c r="CW117" s="354">
        <v>0</v>
      </c>
      <c r="CX117" s="354">
        <v>0</v>
      </c>
      <c r="CY117" s="354">
        <v>0</v>
      </c>
      <c r="CZ117" s="354">
        <v>0</v>
      </c>
      <c r="DA117" s="354">
        <v>0</v>
      </c>
      <c r="DB117" s="354">
        <v>0</v>
      </c>
      <c r="DC117" s="354">
        <v>0</v>
      </c>
      <c r="DD117" s="354">
        <v>0</v>
      </c>
      <c r="DE117" s="354">
        <v>0</v>
      </c>
      <c r="DF117" s="354">
        <v>0</v>
      </c>
      <c r="DG117" s="354">
        <v>0</v>
      </c>
      <c r="DH117" s="354">
        <v>0</v>
      </c>
      <c r="DI117" s="354">
        <v>0</v>
      </c>
      <c r="DJ117" s="354">
        <v>0</v>
      </c>
      <c r="DK117" s="354">
        <v>0</v>
      </c>
      <c r="DL117" s="354">
        <v>0</v>
      </c>
      <c r="DM117" s="354">
        <v>0</v>
      </c>
      <c r="DN117" s="354">
        <v>0</v>
      </c>
      <c r="DO117" s="354">
        <v>0</v>
      </c>
      <c r="DP117" s="354">
        <v>0</v>
      </c>
      <c r="DQ117" s="354">
        <v>0</v>
      </c>
      <c r="DR117" s="354">
        <v>0</v>
      </c>
      <c r="DS117" s="354">
        <v>0</v>
      </c>
      <c r="DT117" s="354">
        <v>0</v>
      </c>
      <c r="DU117" s="354">
        <v>0</v>
      </c>
      <c r="DV117" s="354">
        <v>0</v>
      </c>
      <c r="DW117" s="354">
        <v>0</v>
      </c>
      <c r="DX117" s="354">
        <v>0</v>
      </c>
      <c r="DY117" s="354">
        <v>0</v>
      </c>
      <c r="DZ117" s="354">
        <v>0</v>
      </c>
      <c r="EA117" s="354">
        <v>0</v>
      </c>
      <c r="EB117" s="354">
        <v>0</v>
      </c>
      <c r="EC117" s="354">
        <v>0</v>
      </c>
      <c r="ED117" s="354">
        <v>0</v>
      </c>
      <c r="EE117" s="354">
        <v>0</v>
      </c>
      <c r="EF117" s="354">
        <v>0</v>
      </c>
      <c r="EG117" s="354">
        <v>0</v>
      </c>
      <c r="EH117" s="354">
        <v>0</v>
      </c>
      <c r="EI117" s="354">
        <v>0</v>
      </c>
      <c r="EJ117" s="354">
        <v>0</v>
      </c>
      <c r="EK117" s="354">
        <v>0</v>
      </c>
      <c r="EL117" s="354">
        <v>0</v>
      </c>
      <c r="EM117" s="354">
        <v>0</v>
      </c>
      <c r="EN117" s="354">
        <v>0</v>
      </c>
      <c r="EO117" s="354">
        <v>0</v>
      </c>
      <c r="EP117" s="354">
        <v>0</v>
      </c>
      <c r="EQ117" s="354">
        <v>0</v>
      </c>
      <c r="ER117" s="354">
        <v>0</v>
      </c>
      <c r="ES117" s="354">
        <v>0</v>
      </c>
      <c r="ET117" s="354">
        <v>0</v>
      </c>
      <c r="EU117" s="354">
        <v>0</v>
      </c>
      <c r="EV117" s="354">
        <v>0</v>
      </c>
      <c r="EW117" s="354">
        <v>0</v>
      </c>
      <c r="EX117" s="354">
        <v>0</v>
      </c>
      <c r="EY117" s="354">
        <v>0</v>
      </c>
      <c r="EZ117" s="354">
        <v>0</v>
      </c>
      <c r="FA117" s="354">
        <v>0</v>
      </c>
      <c r="FB117" s="354">
        <v>0</v>
      </c>
      <c r="FC117" s="354">
        <v>0</v>
      </c>
      <c r="FD117" s="354">
        <v>0</v>
      </c>
      <c r="FE117" s="354">
        <v>0</v>
      </c>
      <c r="FF117" s="354">
        <v>0</v>
      </c>
      <c r="FG117" s="354">
        <v>0</v>
      </c>
      <c r="FH117" s="354">
        <v>0</v>
      </c>
      <c r="FI117" s="354">
        <v>0</v>
      </c>
      <c r="FJ117" s="354">
        <v>0</v>
      </c>
      <c r="FK117" s="354">
        <v>0</v>
      </c>
      <c r="FL117" s="354">
        <v>0</v>
      </c>
      <c r="FM117" s="354">
        <v>0</v>
      </c>
      <c r="FN117" s="354">
        <v>0</v>
      </c>
      <c r="FO117" s="354">
        <v>0</v>
      </c>
      <c r="FP117" s="354">
        <v>0</v>
      </c>
      <c r="FQ117" s="354">
        <v>0</v>
      </c>
      <c r="FR117" s="354">
        <v>0</v>
      </c>
      <c r="FS117" s="354">
        <v>0</v>
      </c>
      <c r="FT117" s="354">
        <v>0</v>
      </c>
      <c r="FU117" s="354">
        <v>0</v>
      </c>
      <c r="FV117" s="354">
        <v>0</v>
      </c>
      <c r="FW117" s="354">
        <v>0</v>
      </c>
      <c r="FX117" s="354">
        <v>0</v>
      </c>
      <c r="FY117" s="354">
        <v>0</v>
      </c>
      <c r="FZ117" s="354">
        <v>0</v>
      </c>
      <c r="GA117" s="354">
        <v>0</v>
      </c>
      <c r="GB117" s="354">
        <v>0</v>
      </c>
      <c r="GC117" s="354">
        <v>0</v>
      </c>
      <c r="GD117" s="354">
        <v>0</v>
      </c>
      <c r="GE117" s="354">
        <v>0</v>
      </c>
      <c r="GF117" s="354">
        <v>0</v>
      </c>
    </row>
    <row r="118" spans="1:188" s="324" customFormat="1" ht="12.95" customHeight="1">
      <c r="A118" s="326">
        <v>21</v>
      </c>
      <c r="B118" s="364" t="s">
        <v>89</v>
      </c>
      <c r="C118" s="365"/>
      <c r="D118" s="365"/>
      <c r="E118" s="366"/>
      <c r="F118" s="354">
        <v>0</v>
      </c>
      <c r="G118" s="354">
        <v>0</v>
      </c>
      <c r="H118" s="354">
        <v>0</v>
      </c>
      <c r="I118" s="354">
        <v>0</v>
      </c>
      <c r="J118" s="354">
        <v>0</v>
      </c>
      <c r="K118" s="354">
        <v>0</v>
      </c>
      <c r="L118" s="354">
        <v>0</v>
      </c>
      <c r="M118" s="354">
        <v>0</v>
      </c>
      <c r="N118" s="354">
        <v>0</v>
      </c>
      <c r="O118" s="354">
        <v>0</v>
      </c>
      <c r="P118" s="354">
        <v>0</v>
      </c>
      <c r="Q118" s="354">
        <v>0</v>
      </c>
      <c r="R118" s="354">
        <v>0</v>
      </c>
      <c r="S118" s="354">
        <v>0</v>
      </c>
      <c r="T118" s="354">
        <v>0</v>
      </c>
      <c r="U118" s="354">
        <v>0</v>
      </c>
      <c r="V118" s="354">
        <v>0</v>
      </c>
      <c r="W118" s="354">
        <v>0</v>
      </c>
      <c r="X118" s="354">
        <v>0</v>
      </c>
      <c r="Y118" s="354">
        <v>0</v>
      </c>
      <c r="Z118" s="354">
        <v>0</v>
      </c>
      <c r="AA118" s="354">
        <v>0</v>
      </c>
      <c r="AB118" s="354">
        <v>0</v>
      </c>
      <c r="AC118" s="354">
        <v>0</v>
      </c>
      <c r="AD118" s="354">
        <v>0</v>
      </c>
      <c r="AE118" s="354">
        <v>0</v>
      </c>
      <c r="AF118" s="354">
        <v>0</v>
      </c>
      <c r="AG118" s="354">
        <v>0</v>
      </c>
      <c r="AH118" s="354">
        <v>0</v>
      </c>
      <c r="AI118" s="354">
        <v>0</v>
      </c>
      <c r="AJ118" s="354">
        <v>0</v>
      </c>
      <c r="AK118" s="354">
        <v>0</v>
      </c>
      <c r="AL118" s="354">
        <v>0</v>
      </c>
      <c r="AM118" s="354">
        <v>0</v>
      </c>
      <c r="AN118" s="354">
        <v>0</v>
      </c>
      <c r="AO118" s="354">
        <v>0</v>
      </c>
      <c r="AP118" s="354">
        <v>0</v>
      </c>
      <c r="AQ118" s="354">
        <v>0</v>
      </c>
      <c r="AR118" s="354">
        <v>0</v>
      </c>
      <c r="AS118" s="354">
        <v>0</v>
      </c>
      <c r="AT118" s="354">
        <v>0</v>
      </c>
      <c r="AU118" s="354">
        <v>0</v>
      </c>
      <c r="AV118" s="354">
        <v>0</v>
      </c>
      <c r="AW118" s="354">
        <v>0</v>
      </c>
      <c r="AX118" s="354">
        <v>0</v>
      </c>
      <c r="AY118" s="354">
        <v>0</v>
      </c>
      <c r="AZ118" s="354">
        <v>0</v>
      </c>
      <c r="BA118" s="354">
        <v>0</v>
      </c>
      <c r="BB118" s="354">
        <v>0</v>
      </c>
      <c r="BC118" s="354">
        <v>0</v>
      </c>
      <c r="BD118" s="354">
        <v>0</v>
      </c>
      <c r="BE118" s="354">
        <v>0</v>
      </c>
      <c r="BF118" s="354">
        <v>0</v>
      </c>
      <c r="BG118" s="354">
        <v>0</v>
      </c>
      <c r="BH118" s="354">
        <v>0</v>
      </c>
      <c r="BI118" s="354">
        <v>0</v>
      </c>
      <c r="BJ118" s="354">
        <v>0</v>
      </c>
      <c r="BK118" s="354">
        <v>0</v>
      </c>
      <c r="BL118" s="354">
        <v>0</v>
      </c>
      <c r="BM118" s="354">
        <v>0</v>
      </c>
      <c r="BN118" s="354">
        <v>0</v>
      </c>
      <c r="BO118" s="354">
        <v>0</v>
      </c>
      <c r="BP118" s="354">
        <v>0</v>
      </c>
      <c r="BQ118" s="354">
        <v>0</v>
      </c>
      <c r="BR118" s="354">
        <v>0</v>
      </c>
      <c r="BS118" s="354">
        <v>0</v>
      </c>
      <c r="BT118" s="354">
        <v>0</v>
      </c>
      <c r="BU118" s="354">
        <v>0</v>
      </c>
      <c r="BV118" s="354">
        <v>0</v>
      </c>
      <c r="BW118" s="354">
        <v>0</v>
      </c>
      <c r="BX118" s="354">
        <v>0</v>
      </c>
      <c r="BY118" s="354">
        <v>0</v>
      </c>
      <c r="BZ118" s="354">
        <v>0</v>
      </c>
      <c r="CA118" s="354">
        <v>0</v>
      </c>
      <c r="CB118" s="354">
        <v>0</v>
      </c>
      <c r="CC118" s="354">
        <v>0</v>
      </c>
      <c r="CD118" s="354">
        <v>0</v>
      </c>
      <c r="CE118" s="354">
        <v>0</v>
      </c>
      <c r="CF118" s="354">
        <v>0</v>
      </c>
      <c r="CG118" s="354">
        <v>0</v>
      </c>
      <c r="CH118" s="354">
        <v>0</v>
      </c>
      <c r="CI118" s="354">
        <v>0</v>
      </c>
      <c r="CJ118" s="354">
        <v>0</v>
      </c>
      <c r="CK118" s="354">
        <v>0</v>
      </c>
      <c r="CL118" s="354">
        <v>0</v>
      </c>
      <c r="CM118" s="354">
        <v>0</v>
      </c>
      <c r="CN118" s="354">
        <v>0</v>
      </c>
      <c r="CO118" s="354">
        <v>0</v>
      </c>
      <c r="CP118" s="354">
        <v>0</v>
      </c>
      <c r="CQ118" s="354">
        <v>0</v>
      </c>
      <c r="CR118" s="354">
        <v>0</v>
      </c>
      <c r="CS118" s="354">
        <v>0</v>
      </c>
      <c r="CT118" s="354">
        <v>0</v>
      </c>
      <c r="CU118" s="354">
        <v>0</v>
      </c>
      <c r="CV118" s="354">
        <v>0</v>
      </c>
      <c r="CW118" s="354">
        <v>0</v>
      </c>
      <c r="CX118" s="354">
        <v>0</v>
      </c>
      <c r="CY118" s="354">
        <v>0</v>
      </c>
      <c r="CZ118" s="354">
        <v>0</v>
      </c>
      <c r="DA118" s="354">
        <v>0</v>
      </c>
      <c r="DB118" s="354">
        <v>0</v>
      </c>
      <c r="DC118" s="354">
        <v>0</v>
      </c>
      <c r="DD118" s="354">
        <v>0</v>
      </c>
      <c r="DE118" s="354">
        <v>0</v>
      </c>
      <c r="DF118" s="354">
        <v>0</v>
      </c>
      <c r="DG118" s="354">
        <v>0</v>
      </c>
      <c r="DH118" s="354">
        <v>0</v>
      </c>
      <c r="DI118" s="354">
        <v>0</v>
      </c>
      <c r="DJ118" s="354">
        <v>0</v>
      </c>
      <c r="DK118" s="354">
        <v>0</v>
      </c>
      <c r="DL118" s="354">
        <v>0</v>
      </c>
      <c r="DM118" s="354">
        <v>0</v>
      </c>
      <c r="DN118" s="354">
        <v>0</v>
      </c>
      <c r="DO118" s="354">
        <v>0</v>
      </c>
      <c r="DP118" s="354">
        <v>0</v>
      </c>
      <c r="DQ118" s="354">
        <v>0</v>
      </c>
      <c r="DR118" s="354">
        <v>0</v>
      </c>
      <c r="DS118" s="354">
        <v>0</v>
      </c>
      <c r="DT118" s="354">
        <v>0</v>
      </c>
      <c r="DU118" s="354">
        <v>0</v>
      </c>
      <c r="DV118" s="354">
        <v>0</v>
      </c>
      <c r="DW118" s="354">
        <v>0</v>
      </c>
      <c r="DX118" s="354">
        <v>0</v>
      </c>
      <c r="DY118" s="354">
        <v>0</v>
      </c>
      <c r="DZ118" s="354">
        <v>0</v>
      </c>
      <c r="EA118" s="354">
        <v>0</v>
      </c>
      <c r="EB118" s="354">
        <v>0</v>
      </c>
      <c r="EC118" s="354">
        <v>0</v>
      </c>
      <c r="ED118" s="354">
        <v>0</v>
      </c>
      <c r="EE118" s="354">
        <v>0</v>
      </c>
      <c r="EF118" s="354">
        <v>0</v>
      </c>
      <c r="EG118" s="354">
        <v>0</v>
      </c>
      <c r="EH118" s="354">
        <v>0</v>
      </c>
      <c r="EI118" s="354">
        <v>0</v>
      </c>
      <c r="EJ118" s="354">
        <v>0</v>
      </c>
      <c r="EK118" s="354">
        <v>0</v>
      </c>
      <c r="EL118" s="354">
        <v>0</v>
      </c>
      <c r="EM118" s="354">
        <v>0</v>
      </c>
      <c r="EN118" s="354">
        <v>0</v>
      </c>
      <c r="EO118" s="354">
        <v>0</v>
      </c>
      <c r="EP118" s="354">
        <v>0</v>
      </c>
      <c r="EQ118" s="354">
        <v>0</v>
      </c>
      <c r="ER118" s="354">
        <v>0</v>
      </c>
      <c r="ES118" s="354">
        <v>0</v>
      </c>
      <c r="ET118" s="354">
        <v>0</v>
      </c>
      <c r="EU118" s="354">
        <v>0</v>
      </c>
      <c r="EV118" s="354">
        <v>0</v>
      </c>
      <c r="EW118" s="354">
        <v>0</v>
      </c>
      <c r="EX118" s="354">
        <v>0</v>
      </c>
      <c r="EY118" s="354">
        <v>0</v>
      </c>
      <c r="EZ118" s="354">
        <v>0</v>
      </c>
      <c r="FA118" s="354">
        <v>0</v>
      </c>
      <c r="FB118" s="354">
        <v>0</v>
      </c>
      <c r="FC118" s="354">
        <v>0</v>
      </c>
      <c r="FD118" s="354">
        <v>0</v>
      </c>
      <c r="FE118" s="354">
        <v>0</v>
      </c>
      <c r="FF118" s="354">
        <v>0</v>
      </c>
      <c r="FG118" s="354">
        <v>0</v>
      </c>
      <c r="FH118" s="354">
        <v>0</v>
      </c>
      <c r="FI118" s="354">
        <v>0</v>
      </c>
      <c r="FJ118" s="354">
        <v>0</v>
      </c>
      <c r="FK118" s="354">
        <v>0</v>
      </c>
      <c r="FL118" s="354">
        <v>0</v>
      </c>
      <c r="FM118" s="354">
        <v>0</v>
      </c>
      <c r="FN118" s="354">
        <v>0</v>
      </c>
      <c r="FO118" s="354">
        <v>0</v>
      </c>
      <c r="FP118" s="354">
        <v>0</v>
      </c>
      <c r="FQ118" s="354">
        <v>0</v>
      </c>
      <c r="FR118" s="354">
        <v>0</v>
      </c>
      <c r="FS118" s="354">
        <v>0</v>
      </c>
      <c r="FT118" s="354">
        <v>0</v>
      </c>
      <c r="FU118" s="354">
        <v>0</v>
      </c>
      <c r="FV118" s="354">
        <v>0</v>
      </c>
      <c r="FW118" s="354">
        <v>0</v>
      </c>
      <c r="FX118" s="354">
        <v>0</v>
      </c>
      <c r="FY118" s="354">
        <v>0</v>
      </c>
      <c r="FZ118" s="354">
        <v>0</v>
      </c>
      <c r="GA118" s="354">
        <v>0</v>
      </c>
      <c r="GB118" s="354">
        <v>0</v>
      </c>
      <c r="GC118" s="354">
        <v>0</v>
      </c>
      <c r="GD118" s="354">
        <v>0</v>
      </c>
      <c r="GE118" s="354">
        <v>0</v>
      </c>
      <c r="GF118" s="354">
        <v>0</v>
      </c>
    </row>
    <row r="119" spans="1:188" s="324" customFormat="1" ht="12.95" customHeight="1">
      <c r="A119" s="326">
        <v>22</v>
      </c>
      <c r="B119" s="364" t="s">
        <v>90</v>
      </c>
      <c r="C119" s="365"/>
      <c r="D119" s="365"/>
      <c r="E119" s="366"/>
      <c r="F119" s="354">
        <v>0</v>
      </c>
      <c r="G119" s="354">
        <v>0</v>
      </c>
      <c r="H119" s="354">
        <v>0</v>
      </c>
      <c r="I119" s="354">
        <v>0</v>
      </c>
      <c r="J119" s="354">
        <v>0</v>
      </c>
      <c r="K119" s="354">
        <v>0</v>
      </c>
      <c r="L119" s="354">
        <v>0</v>
      </c>
      <c r="M119" s="354">
        <v>0</v>
      </c>
      <c r="N119" s="354">
        <v>0</v>
      </c>
      <c r="O119" s="354">
        <v>0</v>
      </c>
      <c r="P119" s="354">
        <v>0</v>
      </c>
      <c r="Q119" s="354">
        <v>0</v>
      </c>
      <c r="R119" s="354">
        <v>0</v>
      </c>
      <c r="S119" s="354">
        <v>0</v>
      </c>
      <c r="T119" s="354">
        <v>0</v>
      </c>
      <c r="U119" s="354">
        <v>0</v>
      </c>
      <c r="V119" s="354">
        <v>0</v>
      </c>
      <c r="W119" s="354">
        <v>0</v>
      </c>
      <c r="X119" s="354">
        <v>0</v>
      </c>
      <c r="Y119" s="354">
        <v>0</v>
      </c>
      <c r="Z119" s="354">
        <v>0</v>
      </c>
      <c r="AA119" s="354">
        <v>0</v>
      </c>
      <c r="AB119" s="354">
        <v>0</v>
      </c>
      <c r="AC119" s="354">
        <v>0</v>
      </c>
      <c r="AD119" s="354">
        <v>0</v>
      </c>
      <c r="AE119" s="354">
        <v>0</v>
      </c>
      <c r="AF119" s="354">
        <v>0</v>
      </c>
      <c r="AG119" s="354">
        <v>0</v>
      </c>
      <c r="AH119" s="354">
        <v>0</v>
      </c>
      <c r="AI119" s="354">
        <v>0</v>
      </c>
      <c r="AJ119" s="354">
        <v>0</v>
      </c>
      <c r="AK119" s="354">
        <v>0</v>
      </c>
      <c r="AL119" s="354">
        <v>0</v>
      </c>
      <c r="AM119" s="354">
        <v>0</v>
      </c>
      <c r="AN119" s="354">
        <v>0</v>
      </c>
      <c r="AO119" s="354">
        <v>0</v>
      </c>
      <c r="AP119" s="354">
        <v>0</v>
      </c>
      <c r="AQ119" s="354">
        <v>0</v>
      </c>
      <c r="AR119" s="354">
        <v>0</v>
      </c>
      <c r="AS119" s="354">
        <v>0</v>
      </c>
      <c r="AT119" s="354">
        <v>0</v>
      </c>
      <c r="AU119" s="354">
        <v>0</v>
      </c>
      <c r="AV119" s="354">
        <v>0</v>
      </c>
      <c r="AW119" s="354">
        <v>0</v>
      </c>
      <c r="AX119" s="354">
        <v>0</v>
      </c>
      <c r="AY119" s="354">
        <v>0</v>
      </c>
      <c r="AZ119" s="354">
        <v>0</v>
      </c>
      <c r="BA119" s="354">
        <v>0</v>
      </c>
      <c r="BB119" s="354">
        <v>0</v>
      </c>
      <c r="BC119" s="354">
        <v>0</v>
      </c>
      <c r="BD119" s="354">
        <v>0</v>
      </c>
      <c r="BE119" s="354">
        <v>0</v>
      </c>
      <c r="BF119" s="354">
        <v>0</v>
      </c>
      <c r="BG119" s="354">
        <v>0</v>
      </c>
      <c r="BH119" s="354">
        <v>0</v>
      </c>
      <c r="BI119" s="354">
        <v>0</v>
      </c>
      <c r="BJ119" s="354">
        <v>0</v>
      </c>
      <c r="BK119" s="354">
        <v>0</v>
      </c>
      <c r="BL119" s="354">
        <v>0</v>
      </c>
      <c r="BM119" s="354">
        <v>0</v>
      </c>
      <c r="BN119" s="354">
        <v>0</v>
      </c>
      <c r="BO119" s="354">
        <v>0</v>
      </c>
      <c r="BP119" s="354">
        <v>0</v>
      </c>
      <c r="BQ119" s="354">
        <v>0</v>
      </c>
      <c r="BR119" s="354">
        <v>0</v>
      </c>
      <c r="BS119" s="354">
        <v>0</v>
      </c>
      <c r="BT119" s="354">
        <v>0</v>
      </c>
      <c r="BU119" s="354">
        <v>0</v>
      </c>
      <c r="BV119" s="354">
        <v>0</v>
      </c>
      <c r="BW119" s="354">
        <v>0</v>
      </c>
      <c r="BX119" s="354">
        <v>0</v>
      </c>
      <c r="BY119" s="354">
        <v>0</v>
      </c>
      <c r="BZ119" s="354">
        <v>0</v>
      </c>
      <c r="CA119" s="354">
        <v>0</v>
      </c>
      <c r="CB119" s="354">
        <v>0</v>
      </c>
      <c r="CC119" s="354">
        <v>0</v>
      </c>
      <c r="CD119" s="354">
        <v>0</v>
      </c>
      <c r="CE119" s="354">
        <v>0</v>
      </c>
      <c r="CF119" s="354">
        <v>0</v>
      </c>
      <c r="CG119" s="354">
        <v>0</v>
      </c>
      <c r="CH119" s="354">
        <v>0</v>
      </c>
      <c r="CI119" s="354">
        <v>0</v>
      </c>
      <c r="CJ119" s="354">
        <v>0</v>
      </c>
      <c r="CK119" s="354">
        <v>0</v>
      </c>
      <c r="CL119" s="354">
        <v>0</v>
      </c>
      <c r="CM119" s="354">
        <v>0</v>
      </c>
      <c r="CN119" s="354">
        <v>0</v>
      </c>
      <c r="CO119" s="354">
        <v>0</v>
      </c>
      <c r="CP119" s="354">
        <v>0</v>
      </c>
      <c r="CQ119" s="354">
        <v>0</v>
      </c>
      <c r="CR119" s="354">
        <v>0</v>
      </c>
      <c r="CS119" s="354">
        <v>0</v>
      </c>
      <c r="CT119" s="354">
        <v>0</v>
      </c>
      <c r="CU119" s="354">
        <v>0</v>
      </c>
      <c r="CV119" s="354">
        <v>0</v>
      </c>
      <c r="CW119" s="354">
        <v>0</v>
      </c>
      <c r="CX119" s="354">
        <v>0</v>
      </c>
      <c r="CY119" s="354">
        <v>0</v>
      </c>
      <c r="CZ119" s="354">
        <v>0</v>
      </c>
      <c r="DA119" s="354">
        <v>0</v>
      </c>
      <c r="DB119" s="354">
        <v>0</v>
      </c>
      <c r="DC119" s="354">
        <v>0</v>
      </c>
      <c r="DD119" s="354">
        <v>0</v>
      </c>
      <c r="DE119" s="354">
        <v>0</v>
      </c>
      <c r="DF119" s="354">
        <v>0</v>
      </c>
      <c r="DG119" s="354">
        <v>0</v>
      </c>
      <c r="DH119" s="354">
        <v>0</v>
      </c>
      <c r="DI119" s="354">
        <v>0</v>
      </c>
      <c r="DJ119" s="354">
        <v>0</v>
      </c>
      <c r="DK119" s="354">
        <v>0</v>
      </c>
      <c r="DL119" s="354">
        <v>0</v>
      </c>
      <c r="DM119" s="354">
        <v>0</v>
      </c>
      <c r="DN119" s="354">
        <v>0</v>
      </c>
      <c r="DO119" s="354">
        <v>0</v>
      </c>
      <c r="DP119" s="354">
        <v>0</v>
      </c>
      <c r="DQ119" s="354">
        <v>0</v>
      </c>
      <c r="DR119" s="354">
        <v>0</v>
      </c>
      <c r="DS119" s="354">
        <v>0</v>
      </c>
      <c r="DT119" s="354">
        <v>0</v>
      </c>
      <c r="DU119" s="354">
        <v>0</v>
      </c>
      <c r="DV119" s="354">
        <v>0</v>
      </c>
      <c r="DW119" s="354">
        <v>0</v>
      </c>
      <c r="DX119" s="354">
        <v>0</v>
      </c>
      <c r="DY119" s="354">
        <v>0</v>
      </c>
      <c r="DZ119" s="354">
        <v>0</v>
      </c>
      <c r="EA119" s="354">
        <v>0</v>
      </c>
      <c r="EB119" s="354">
        <v>0</v>
      </c>
      <c r="EC119" s="354">
        <v>0</v>
      </c>
      <c r="ED119" s="354">
        <v>0</v>
      </c>
      <c r="EE119" s="354">
        <v>0</v>
      </c>
      <c r="EF119" s="354">
        <v>0</v>
      </c>
      <c r="EG119" s="354">
        <v>0</v>
      </c>
      <c r="EH119" s="354">
        <v>0</v>
      </c>
      <c r="EI119" s="354">
        <v>0</v>
      </c>
      <c r="EJ119" s="354">
        <v>0</v>
      </c>
      <c r="EK119" s="354">
        <v>0</v>
      </c>
      <c r="EL119" s="354">
        <v>0</v>
      </c>
      <c r="EM119" s="354">
        <v>0</v>
      </c>
      <c r="EN119" s="354">
        <v>0</v>
      </c>
      <c r="EO119" s="354">
        <v>0</v>
      </c>
      <c r="EP119" s="354">
        <v>0</v>
      </c>
      <c r="EQ119" s="354">
        <v>0</v>
      </c>
      <c r="ER119" s="354">
        <v>0</v>
      </c>
      <c r="ES119" s="354">
        <v>0</v>
      </c>
      <c r="ET119" s="354">
        <v>0</v>
      </c>
      <c r="EU119" s="354">
        <v>0</v>
      </c>
      <c r="EV119" s="354">
        <v>0</v>
      </c>
      <c r="EW119" s="354">
        <v>0</v>
      </c>
      <c r="EX119" s="354">
        <v>0</v>
      </c>
      <c r="EY119" s="354">
        <v>0</v>
      </c>
      <c r="EZ119" s="354">
        <v>0</v>
      </c>
      <c r="FA119" s="354">
        <v>0</v>
      </c>
      <c r="FB119" s="354">
        <v>0</v>
      </c>
      <c r="FC119" s="354">
        <v>0</v>
      </c>
      <c r="FD119" s="354">
        <v>0</v>
      </c>
      <c r="FE119" s="354">
        <v>0</v>
      </c>
      <c r="FF119" s="354">
        <v>0</v>
      </c>
      <c r="FG119" s="354">
        <v>0</v>
      </c>
      <c r="FH119" s="354">
        <v>0</v>
      </c>
      <c r="FI119" s="354">
        <v>0</v>
      </c>
      <c r="FJ119" s="354">
        <v>0</v>
      </c>
      <c r="FK119" s="354">
        <v>0</v>
      </c>
      <c r="FL119" s="354">
        <v>0</v>
      </c>
      <c r="FM119" s="354">
        <v>0</v>
      </c>
      <c r="FN119" s="354">
        <v>0</v>
      </c>
      <c r="FO119" s="354">
        <v>0</v>
      </c>
      <c r="FP119" s="354">
        <v>0</v>
      </c>
      <c r="FQ119" s="354">
        <v>0</v>
      </c>
      <c r="FR119" s="354">
        <v>0</v>
      </c>
      <c r="FS119" s="354">
        <v>0</v>
      </c>
      <c r="FT119" s="354">
        <v>0</v>
      </c>
      <c r="FU119" s="354">
        <v>0</v>
      </c>
      <c r="FV119" s="354">
        <v>0</v>
      </c>
      <c r="FW119" s="354">
        <v>0</v>
      </c>
      <c r="FX119" s="354">
        <v>0</v>
      </c>
      <c r="FY119" s="354">
        <v>0</v>
      </c>
      <c r="FZ119" s="354">
        <v>0</v>
      </c>
      <c r="GA119" s="354">
        <v>0</v>
      </c>
      <c r="GB119" s="354">
        <v>0</v>
      </c>
      <c r="GC119" s="354">
        <v>0</v>
      </c>
      <c r="GD119" s="354">
        <v>0</v>
      </c>
      <c r="GE119" s="354">
        <v>0</v>
      </c>
      <c r="GF119" s="354">
        <v>0</v>
      </c>
    </row>
    <row r="120" spans="1:188" s="324" customFormat="1" ht="12.95" customHeight="1">
      <c r="A120" s="326">
        <v>23</v>
      </c>
      <c r="B120" s="364" t="s">
        <v>91</v>
      </c>
      <c r="C120" s="365"/>
      <c r="D120" s="365"/>
      <c r="E120" s="366"/>
      <c r="F120" s="354">
        <v>0</v>
      </c>
      <c r="G120" s="354">
        <v>0</v>
      </c>
      <c r="H120" s="354">
        <v>0</v>
      </c>
      <c r="I120" s="354">
        <v>0</v>
      </c>
      <c r="J120" s="354">
        <v>0</v>
      </c>
      <c r="K120" s="354">
        <v>0</v>
      </c>
      <c r="L120" s="354">
        <v>0</v>
      </c>
      <c r="M120" s="354">
        <v>0</v>
      </c>
      <c r="N120" s="354">
        <v>0</v>
      </c>
      <c r="O120" s="354">
        <v>0</v>
      </c>
      <c r="P120" s="354">
        <v>0</v>
      </c>
      <c r="Q120" s="354">
        <v>0</v>
      </c>
      <c r="R120" s="354">
        <v>0</v>
      </c>
      <c r="S120" s="354">
        <v>0</v>
      </c>
      <c r="T120" s="354">
        <v>0</v>
      </c>
      <c r="U120" s="354">
        <v>0</v>
      </c>
      <c r="V120" s="354">
        <v>0</v>
      </c>
      <c r="W120" s="354">
        <v>0</v>
      </c>
      <c r="X120" s="354">
        <v>0</v>
      </c>
      <c r="Y120" s="354">
        <v>0</v>
      </c>
      <c r="Z120" s="354">
        <v>0</v>
      </c>
      <c r="AA120" s="354">
        <v>0</v>
      </c>
      <c r="AB120" s="354">
        <v>0</v>
      </c>
      <c r="AC120" s="354">
        <v>0</v>
      </c>
      <c r="AD120" s="354">
        <v>0</v>
      </c>
      <c r="AE120" s="354">
        <v>0</v>
      </c>
      <c r="AF120" s="354">
        <v>0</v>
      </c>
      <c r="AG120" s="354">
        <v>0</v>
      </c>
      <c r="AH120" s="354">
        <v>0</v>
      </c>
      <c r="AI120" s="354">
        <v>0</v>
      </c>
      <c r="AJ120" s="354">
        <v>0</v>
      </c>
      <c r="AK120" s="354">
        <v>0</v>
      </c>
      <c r="AL120" s="354">
        <v>0</v>
      </c>
      <c r="AM120" s="354">
        <v>0</v>
      </c>
      <c r="AN120" s="354">
        <v>0</v>
      </c>
      <c r="AO120" s="354">
        <v>0</v>
      </c>
      <c r="AP120" s="354">
        <v>0</v>
      </c>
      <c r="AQ120" s="354">
        <v>0</v>
      </c>
      <c r="AR120" s="354">
        <v>0</v>
      </c>
      <c r="AS120" s="354">
        <v>0</v>
      </c>
      <c r="AT120" s="354">
        <v>0</v>
      </c>
      <c r="AU120" s="354">
        <v>0</v>
      </c>
      <c r="AV120" s="354">
        <v>0</v>
      </c>
      <c r="AW120" s="354">
        <v>0</v>
      </c>
      <c r="AX120" s="354">
        <v>0</v>
      </c>
      <c r="AY120" s="354">
        <v>0</v>
      </c>
      <c r="AZ120" s="354">
        <v>0</v>
      </c>
      <c r="BA120" s="354">
        <v>0</v>
      </c>
      <c r="BB120" s="354">
        <v>0</v>
      </c>
      <c r="BC120" s="354">
        <v>0</v>
      </c>
      <c r="BD120" s="354">
        <v>0</v>
      </c>
      <c r="BE120" s="354">
        <v>0</v>
      </c>
      <c r="BF120" s="354">
        <v>0</v>
      </c>
      <c r="BG120" s="354">
        <v>0</v>
      </c>
      <c r="BH120" s="354">
        <v>0</v>
      </c>
      <c r="BI120" s="354">
        <v>0</v>
      </c>
      <c r="BJ120" s="354">
        <v>0</v>
      </c>
      <c r="BK120" s="354">
        <v>0</v>
      </c>
      <c r="BL120" s="354">
        <v>0</v>
      </c>
      <c r="BM120" s="354">
        <v>0</v>
      </c>
      <c r="BN120" s="354">
        <v>0</v>
      </c>
      <c r="BO120" s="354">
        <v>0</v>
      </c>
      <c r="BP120" s="354">
        <v>0</v>
      </c>
      <c r="BQ120" s="354">
        <v>0</v>
      </c>
      <c r="BR120" s="354">
        <v>0</v>
      </c>
      <c r="BS120" s="354">
        <v>0</v>
      </c>
      <c r="BT120" s="354">
        <v>0</v>
      </c>
      <c r="BU120" s="354">
        <v>0</v>
      </c>
      <c r="BV120" s="354">
        <v>0</v>
      </c>
      <c r="BW120" s="354">
        <v>0</v>
      </c>
      <c r="BX120" s="354">
        <v>0</v>
      </c>
      <c r="BY120" s="354">
        <v>0</v>
      </c>
      <c r="BZ120" s="354">
        <v>0</v>
      </c>
      <c r="CA120" s="354">
        <v>0</v>
      </c>
      <c r="CB120" s="354">
        <v>0</v>
      </c>
      <c r="CC120" s="354">
        <v>0</v>
      </c>
      <c r="CD120" s="354">
        <v>0</v>
      </c>
      <c r="CE120" s="354">
        <v>0</v>
      </c>
      <c r="CF120" s="354">
        <v>0</v>
      </c>
      <c r="CG120" s="354">
        <v>0</v>
      </c>
      <c r="CH120" s="354">
        <v>0</v>
      </c>
      <c r="CI120" s="354">
        <v>0</v>
      </c>
      <c r="CJ120" s="354">
        <v>0</v>
      </c>
      <c r="CK120" s="354">
        <v>0</v>
      </c>
      <c r="CL120" s="354">
        <v>0</v>
      </c>
      <c r="CM120" s="354">
        <v>0</v>
      </c>
      <c r="CN120" s="354">
        <v>0</v>
      </c>
      <c r="CO120" s="354">
        <v>0</v>
      </c>
      <c r="CP120" s="354">
        <v>0</v>
      </c>
      <c r="CQ120" s="354">
        <v>0</v>
      </c>
      <c r="CR120" s="354">
        <v>0</v>
      </c>
      <c r="CS120" s="354">
        <v>0</v>
      </c>
      <c r="CT120" s="354">
        <v>0</v>
      </c>
      <c r="CU120" s="354">
        <v>0</v>
      </c>
      <c r="CV120" s="354">
        <v>0</v>
      </c>
      <c r="CW120" s="354">
        <v>0</v>
      </c>
      <c r="CX120" s="354">
        <v>0</v>
      </c>
      <c r="CY120" s="354">
        <v>0</v>
      </c>
      <c r="CZ120" s="354">
        <v>0</v>
      </c>
      <c r="DA120" s="354">
        <v>0</v>
      </c>
      <c r="DB120" s="354">
        <v>0</v>
      </c>
      <c r="DC120" s="354">
        <v>0</v>
      </c>
      <c r="DD120" s="354">
        <v>0</v>
      </c>
      <c r="DE120" s="354">
        <v>0</v>
      </c>
      <c r="DF120" s="354">
        <v>0</v>
      </c>
      <c r="DG120" s="354">
        <v>0</v>
      </c>
      <c r="DH120" s="354">
        <v>0</v>
      </c>
      <c r="DI120" s="354">
        <v>0</v>
      </c>
      <c r="DJ120" s="354">
        <v>0</v>
      </c>
      <c r="DK120" s="354">
        <v>0</v>
      </c>
      <c r="DL120" s="354">
        <v>0</v>
      </c>
      <c r="DM120" s="354">
        <v>0</v>
      </c>
      <c r="DN120" s="354">
        <v>0</v>
      </c>
      <c r="DO120" s="354">
        <v>0</v>
      </c>
      <c r="DP120" s="354">
        <v>0</v>
      </c>
      <c r="DQ120" s="354">
        <v>0</v>
      </c>
      <c r="DR120" s="354">
        <v>0</v>
      </c>
      <c r="DS120" s="354">
        <v>0</v>
      </c>
      <c r="DT120" s="354">
        <v>0</v>
      </c>
      <c r="DU120" s="354">
        <v>0</v>
      </c>
      <c r="DV120" s="354">
        <v>0</v>
      </c>
      <c r="DW120" s="354">
        <v>0</v>
      </c>
      <c r="DX120" s="354">
        <v>0</v>
      </c>
      <c r="DY120" s="354">
        <v>0</v>
      </c>
      <c r="DZ120" s="354">
        <v>0</v>
      </c>
      <c r="EA120" s="354">
        <v>0</v>
      </c>
      <c r="EB120" s="354">
        <v>0</v>
      </c>
      <c r="EC120" s="354">
        <v>0</v>
      </c>
      <c r="ED120" s="354">
        <v>0</v>
      </c>
      <c r="EE120" s="354">
        <v>0</v>
      </c>
      <c r="EF120" s="354">
        <v>0</v>
      </c>
      <c r="EG120" s="354">
        <v>0</v>
      </c>
      <c r="EH120" s="354">
        <v>0</v>
      </c>
      <c r="EI120" s="354">
        <v>0</v>
      </c>
      <c r="EJ120" s="354">
        <v>0</v>
      </c>
      <c r="EK120" s="354">
        <v>0</v>
      </c>
      <c r="EL120" s="354">
        <v>0</v>
      </c>
      <c r="EM120" s="354">
        <v>0</v>
      </c>
      <c r="EN120" s="354">
        <v>0</v>
      </c>
      <c r="EO120" s="354">
        <v>0</v>
      </c>
      <c r="EP120" s="354">
        <v>0</v>
      </c>
      <c r="EQ120" s="354">
        <v>0</v>
      </c>
      <c r="ER120" s="354">
        <v>0</v>
      </c>
      <c r="ES120" s="354">
        <v>0</v>
      </c>
      <c r="ET120" s="354">
        <v>0</v>
      </c>
      <c r="EU120" s="354">
        <v>0</v>
      </c>
      <c r="EV120" s="354">
        <v>0</v>
      </c>
      <c r="EW120" s="354">
        <v>0</v>
      </c>
      <c r="EX120" s="354">
        <v>0</v>
      </c>
      <c r="EY120" s="354">
        <v>0</v>
      </c>
      <c r="EZ120" s="354">
        <v>0</v>
      </c>
      <c r="FA120" s="354">
        <v>0</v>
      </c>
      <c r="FB120" s="354">
        <v>0</v>
      </c>
      <c r="FC120" s="354">
        <v>0</v>
      </c>
      <c r="FD120" s="354">
        <v>0</v>
      </c>
      <c r="FE120" s="354">
        <v>0</v>
      </c>
      <c r="FF120" s="354">
        <v>0</v>
      </c>
      <c r="FG120" s="354">
        <v>0</v>
      </c>
      <c r="FH120" s="354">
        <v>0</v>
      </c>
      <c r="FI120" s="354">
        <v>0</v>
      </c>
      <c r="FJ120" s="354">
        <v>0</v>
      </c>
      <c r="FK120" s="354">
        <v>0</v>
      </c>
      <c r="FL120" s="354">
        <v>0</v>
      </c>
      <c r="FM120" s="354">
        <v>0</v>
      </c>
      <c r="FN120" s="354">
        <v>0</v>
      </c>
      <c r="FO120" s="354">
        <v>0</v>
      </c>
      <c r="FP120" s="354">
        <v>0</v>
      </c>
      <c r="FQ120" s="354">
        <v>0</v>
      </c>
      <c r="FR120" s="354">
        <v>0</v>
      </c>
      <c r="FS120" s="354">
        <v>0</v>
      </c>
      <c r="FT120" s="354">
        <v>0</v>
      </c>
      <c r="FU120" s="354">
        <v>0</v>
      </c>
      <c r="FV120" s="354">
        <v>0</v>
      </c>
      <c r="FW120" s="354">
        <v>0</v>
      </c>
      <c r="FX120" s="354">
        <v>0</v>
      </c>
      <c r="FY120" s="354">
        <v>0</v>
      </c>
      <c r="FZ120" s="354">
        <v>0</v>
      </c>
      <c r="GA120" s="354">
        <v>0</v>
      </c>
      <c r="GB120" s="354">
        <v>0</v>
      </c>
      <c r="GC120" s="354">
        <v>0</v>
      </c>
      <c r="GD120" s="354">
        <v>0</v>
      </c>
      <c r="GE120" s="354">
        <v>0</v>
      </c>
      <c r="GF120" s="354">
        <v>0</v>
      </c>
    </row>
    <row r="121" spans="1:188" s="324" customFormat="1" ht="12.95" customHeight="1">
      <c r="A121" s="326">
        <v>24</v>
      </c>
      <c r="B121" s="364" t="s">
        <v>92</v>
      </c>
      <c r="C121" s="365"/>
      <c r="D121" s="365"/>
      <c r="E121" s="366"/>
      <c r="F121" s="354">
        <v>0</v>
      </c>
      <c r="G121" s="354">
        <v>0</v>
      </c>
      <c r="H121" s="354">
        <v>0</v>
      </c>
      <c r="I121" s="354">
        <v>0</v>
      </c>
      <c r="J121" s="354">
        <v>0</v>
      </c>
      <c r="K121" s="354">
        <v>0</v>
      </c>
      <c r="L121" s="354">
        <v>0</v>
      </c>
      <c r="M121" s="354">
        <v>0</v>
      </c>
      <c r="N121" s="354">
        <v>0</v>
      </c>
      <c r="O121" s="354">
        <v>0</v>
      </c>
      <c r="P121" s="354">
        <v>0</v>
      </c>
      <c r="Q121" s="354">
        <v>0</v>
      </c>
      <c r="R121" s="354">
        <v>0</v>
      </c>
      <c r="S121" s="354">
        <v>0</v>
      </c>
      <c r="T121" s="354">
        <v>0</v>
      </c>
      <c r="U121" s="354">
        <v>0</v>
      </c>
      <c r="V121" s="354">
        <v>0</v>
      </c>
      <c r="W121" s="354">
        <v>0</v>
      </c>
      <c r="X121" s="354">
        <v>0</v>
      </c>
      <c r="Y121" s="354">
        <v>0</v>
      </c>
      <c r="Z121" s="354">
        <v>0</v>
      </c>
      <c r="AA121" s="354">
        <v>0</v>
      </c>
      <c r="AB121" s="354">
        <v>0</v>
      </c>
      <c r="AC121" s="354">
        <v>0</v>
      </c>
      <c r="AD121" s="354">
        <v>0</v>
      </c>
      <c r="AE121" s="354">
        <v>0</v>
      </c>
      <c r="AF121" s="354">
        <v>0</v>
      </c>
      <c r="AG121" s="354">
        <v>0</v>
      </c>
      <c r="AH121" s="354">
        <v>0</v>
      </c>
      <c r="AI121" s="354">
        <v>0</v>
      </c>
      <c r="AJ121" s="354">
        <v>0</v>
      </c>
      <c r="AK121" s="354">
        <v>0</v>
      </c>
      <c r="AL121" s="354">
        <v>0</v>
      </c>
      <c r="AM121" s="354">
        <v>0</v>
      </c>
      <c r="AN121" s="354">
        <v>0</v>
      </c>
      <c r="AO121" s="354">
        <v>0</v>
      </c>
      <c r="AP121" s="354">
        <v>0</v>
      </c>
      <c r="AQ121" s="354">
        <v>0</v>
      </c>
      <c r="AR121" s="354">
        <v>0</v>
      </c>
      <c r="AS121" s="354">
        <v>0</v>
      </c>
      <c r="AT121" s="354">
        <v>0</v>
      </c>
      <c r="AU121" s="354">
        <v>0</v>
      </c>
      <c r="AV121" s="354">
        <v>0</v>
      </c>
      <c r="AW121" s="354">
        <v>0</v>
      </c>
      <c r="AX121" s="354">
        <v>0</v>
      </c>
      <c r="AY121" s="354">
        <v>0</v>
      </c>
      <c r="AZ121" s="354">
        <v>0</v>
      </c>
      <c r="BA121" s="354">
        <v>0</v>
      </c>
      <c r="BB121" s="354">
        <v>0</v>
      </c>
      <c r="BC121" s="354">
        <v>0</v>
      </c>
      <c r="BD121" s="354">
        <v>0</v>
      </c>
      <c r="BE121" s="354">
        <v>0</v>
      </c>
      <c r="BF121" s="354">
        <v>0</v>
      </c>
      <c r="BG121" s="354">
        <v>0</v>
      </c>
      <c r="BH121" s="354">
        <v>0</v>
      </c>
      <c r="BI121" s="354">
        <v>0</v>
      </c>
      <c r="BJ121" s="354">
        <v>0</v>
      </c>
      <c r="BK121" s="354">
        <v>0</v>
      </c>
      <c r="BL121" s="354">
        <v>0</v>
      </c>
      <c r="BM121" s="354">
        <v>0</v>
      </c>
      <c r="BN121" s="354">
        <v>0</v>
      </c>
      <c r="BO121" s="354">
        <v>0</v>
      </c>
      <c r="BP121" s="354">
        <v>0</v>
      </c>
      <c r="BQ121" s="354">
        <v>0</v>
      </c>
      <c r="BR121" s="354">
        <v>0</v>
      </c>
      <c r="BS121" s="354">
        <v>0</v>
      </c>
      <c r="BT121" s="354">
        <v>0</v>
      </c>
      <c r="BU121" s="354">
        <v>0</v>
      </c>
      <c r="BV121" s="354">
        <v>0</v>
      </c>
      <c r="BW121" s="354">
        <v>0</v>
      </c>
      <c r="BX121" s="354">
        <v>0</v>
      </c>
      <c r="BY121" s="354">
        <v>0</v>
      </c>
      <c r="BZ121" s="354">
        <v>0</v>
      </c>
      <c r="CA121" s="354">
        <v>0</v>
      </c>
      <c r="CB121" s="354">
        <v>0</v>
      </c>
      <c r="CC121" s="354">
        <v>0</v>
      </c>
      <c r="CD121" s="354">
        <v>0</v>
      </c>
      <c r="CE121" s="354">
        <v>0</v>
      </c>
      <c r="CF121" s="354">
        <v>0</v>
      </c>
      <c r="CG121" s="354">
        <v>0</v>
      </c>
      <c r="CH121" s="354">
        <v>0</v>
      </c>
      <c r="CI121" s="354">
        <v>0</v>
      </c>
      <c r="CJ121" s="354">
        <v>0</v>
      </c>
      <c r="CK121" s="354">
        <v>0</v>
      </c>
      <c r="CL121" s="354">
        <v>0</v>
      </c>
      <c r="CM121" s="354">
        <v>0</v>
      </c>
      <c r="CN121" s="354">
        <v>0</v>
      </c>
      <c r="CO121" s="354">
        <v>0</v>
      </c>
      <c r="CP121" s="354">
        <v>0</v>
      </c>
      <c r="CQ121" s="354">
        <v>0</v>
      </c>
      <c r="CR121" s="354">
        <v>0</v>
      </c>
      <c r="CS121" s="354">
        <v>0</v>
      </c>
      <c r="CT121" s="354">
        <v>0</v>
      </c>
      <c r="CU121" s="354">
        <v>0</v>
      </c>
      <c r="CV121" s="354">
        <v>0</v>
      </c>
      <c r="CW121" s="354">
        <v>0</v>
      </c>
      <c r="CX121" s="354">
        <v>0</v>
      </c>
      <c r="CY121" s="354">
        <v>0</v>
      </c>
      <c r="CZ121" s="354">
        <v>0</v>
      </c>
      <c r="DA121" s="354">
        <v>0</v>
      </c>
      <c r="DB121" s="354">
        <v>0</v>
      </c>
      <c r="DC121" s="354">
        <v>0</v>
      </c>
      <c r="DD121" s="354">
        <v>0</v>
      </c>
      <c r="DE121" s="354">
        <v>0</v>
      </c>
      <c r="DF121" s="354">
        <v>0</v>
      </c>
      <c r="DG121" s="354">
        <v>0</v>
      </c>
      <c r="DH121" s="354">
        <v>0</v>
      </c>
      <c r="DI121" s="354">
        <v>0</v>
      </c>
      <c r="DJ121" s="354">
        <v>0</v>
      </c>
      <c r="DK121" s="354">
        <v>0</v>
      </c>
      <c r="DL121" s="354">
        <v>0</v>
      </c>
      <c r="DM121" s="354">
        <v>0</v>
      </c>
      <c r="DN121" s="354">
        <v>0</v>
      </c>
      <c r="DO121" s="354">
        <v>0</v>
      </c>
      <c r="DP121" s="354">
        <v>0</v>
      </c>
      <c r="DQ121" s="354">
        <v>0</v>
      </c>
      <c r="DR121" s="354">
        <v>0</v>
      </c>
      <c r="DS121" s="354">
        <v>0</v>
      </c>
      <c r="DT121" s="354">
        <v>0</v>
      </c>
      <c r="DU121" s="354">
        <v>0</v>
      </c>
      <c r="DV121" s="354">
        <v>0</v>
      </c>
      <c r="DW121" s="354">
        <v>0</v>
      </c>
      <c r="DX121" s="354">
        <v>0</v>
      </c>
      <c r="DY121" s="354">
        <v>0</v>
      </c>
      <c r="DZ121" s="354">
        <v>0</v>
      </c>
      <c r="EA121" s="354">
        <v>0</v>
      </c>
      <c r="EB121" s="354">
        <v>0</v>
      </c>
      <c r="EC121" s="354">
        <v>0</v>
      </c>
      <c r="ED121" s="354">
        <v>0</v>
      </c>
      <c r="EE121" s="354">
        <v>0</v>
      </c>
      <c r="EF121" s="354">
        <v>0</v>
      </c>
      <c r="EG121" s="354">
        <v>0</v>
      </c>
      <c r="EH121" s="354">
        <v>0</v>
      </c>
      <c r="EI121" s="354">
        <v>0</v>
      </c>
      <c r="EJ121" s="354">
        <v>0</v>
      </c>
      <c r="EK121" s="354">
        <v>0</v>
      </c>
      <c r="EL121" s="354">
        <v>0</v>
      </c>
      <c r="EM121" s="354">
        <v>0</v>
      </c>
      <c r="EN121" s="354">
        <v>0</v>
      </c>
      <c r="EO121" s="354">
        <v>0</v>
      </c>
      <c r="EP121" s="354">
        <v>0</v>
      </c>
      <c r="EQ121" s="354">
        <v>0</v>
      </c>
      <c r="ER121" s="354">
        <v>0</v>
      </c>
      <c r="ES121" s="354">
        <v>0</v>
      </c>
      <c r="ET121" s="354">
        <v>0</v>
      </c>
      <c r="EU121" s="354">
        <v>0</v>
      </c>
      <c r="EV121" s="354">
        <v>0</v>
      </c>
      <c r="EW121" s="354">
        <v>0</v>
      </c>
      <c r="EX121" s="354">
        <v>0</v>
      </c>
      <c r="EY121" s="354">
        <v>0</v>
      </c>
      <c r="EZ121" s="354">
        <v>0</v>
      </c>
      <c r="FA121" s="354">
        <v>0</v>
      </c>
      <c r="FB121" s="354">
        <v>0</v>
      </c>
      <c r="FC121" s="354">
        <v>0</v>
      </c>
      <c r="FD121" s="354">
        <v>0</v>
      </c>
      <c r="FE121" s="354">
        <v>0</v>
      </c>
      <c r="FF121" s="354">
        <v>0</v>
      </c>
      <c r="FG121" s="354">
        <v>0</v>
      </c>
      <c r="FH121" s="354">
        <v>0</v>
      </c>
      <c r="FI121" s="354">
        <v>0</v>
      </c>
      <c r="FJ121" s="354">
        <v>0</v>
      </c>
      <c r="FK121" s="354">
        <v>0</v>
      </c>
      <c r="FL121" s="354">
        <v>0</v>
      </c>
      <c r="FM121" s="354">
        <v>0</v>
      </c>
      <c r="FN121" s="354">
        <v>0</v>
      </c>
      <c r="FO121" s="354">
        <v>0</v>
      </c>
      <c r="FP121" s="354">
        <v>0</v>
      </c>
      <c r="FQ121" s="354">
        <v>0</v>
      </c>
      <c r="FR121" s="354">
        <v>0</v>
      </c>
      <c r="FS121" s="354">
        <v>0</v>
      </c>
      <c r="FT121" s="354">
        <v>0</v>
      </c>
      <c r="FU121" s="354">
        <v>0</v>
      </c>
      <c r="FV121" s="354">
        <v>0</v>
      </c>
      <c r="FW121" s="354">
        <v>0</v>
      </c>
      <c r="FX121" s="354">
        <v>0</v>
      </c>
      <c r="FY121" s="354">
        <v>0</v>
      </c>
      <c r="FZ121" s="354">
        <v>0</v>
      </c>
      <c r="GA121" s="354">
        <v>0</v>
      </c>
      <c r="GB121" s="354">
        <v>0</v>
      </c>
      <c r="GC121" s="354">
        <v>0</v>
      </c>
      <c r="GD121" s="354">
        <v>0</v>
      </c>
      <c r="GE121" s="354">
        <v>0</v>
      </c>
      <c r="GF121" s="354">
        <v>0</v>
      </c>
    </row>
    <row r="122" spans="1:188" s="324" customFormat="1" ht="12.95" customHeight="1">
      <c r="A122" s="326">
        <v>25</v>
      </c>
      <c r="B122" s="364" t="s">
        <v>93</v>
      </c>
      <c r="C122" s="365"/>
      <c r="D122" s="365"/>
      <c r="E122" s="366"/>
      <c r="F122" s="354">
        <v>0</v>
      </c>
      <c r="G122" s="354">
        <v>0</v>
      </c>
      <c r="H122" s="354">
        <v>0</v>
      </c>
      <c r="I122" s="354">
        <v>0</v>
      </c>
      <c r="J122" s="354">
        <v>0</v>
      </c>
      <c r="K122" s="354">
        <v>0</v>
      </c>
      <c r="L122" s="354">
        <v>0</v>
      </c>
      <c r="M122" s="354">
        <v>0</v>
      </c>
      <c r="N122" s="354">
        <v>0</v>
      </c>
      <c r="O122" s="354">
        <v>0</v>
      </c>
      <c r="P122" s="354">
        <v>0</v>
      </c>
      <c r="Q122" s="354">
        <v>0</v>
      </c>
      <c r="R122" s="354">
        <v>0</v>
      </c>
      <c r="S122" s="354">
        <v>0</v>
      </c>
      <c r="T122" s="354">
        <v>0</v>
      </c>
      <c r="U122" s="354">
        <v>0</v>
      </c>
      <c r="V122" s="354">
        <v>0</v>
      </c>
      <c r="W122" s="354">
        <v>0</v>
      </c>
      <c r="X122" s="354">
        <v>0</v>
      </c>
      <c r="Y122" s="354">
        <v>0</v>
      </c>
      <c r="Z122" s="354">
        <v>0</v>
      </c>
      <c r="AA122" s="354">
        <v>0</v>
      </c>
      <c r="AB122" s="354">
        <v>0</v>
      </c>
      <c r="AC122" s="354">
        <v>0</v>
      </c>
      <c r="AD122" s="354">
        <v>0</v>
      </c>
      <c r="AE122" s="354">
        <v>0</v>
      </c>
      <c r="AF122" s="354">
        <v>0</v>
      </c>
      <c r="AG122" s="354">
        <v>0</v>
      </c>
      <c r="AH122" s="354">
        <v>0</v>
      </c>
      <c r="AI122" s="354">
        <v>0</v>
      </c>
      <c r="AJ122" s="354">
        <v>0</v>
      </c>
      <c r="AK122" s="354">
        <v>0</v>
      </c>
      <c r="AL122" s="354">
        <v>0</v>
      </c>
      <c r="AM122" s="354">
        <v>0</v>
      </c>
      <c r="AN122" s="354">
        <v>0</v>
      </c>
      <c r="AO122" s="354">
        <v>0</v>
      </c>
      <c r="AP122" s="354">
        <v>0</v>
      </c>
      <c r="AQ122" s="354">
        <v>0</v>
      </c>
      <c r="AR122" s="354">
        <v>0</v>
      </c>
      <c r="AS122" s="354">
        <v>0</v>
      </c>
      <c r="AT122" s="354">
        <v>0</v>
      </c>
      <c r="AU122" s="354">
        <v>0</v>
      </c>
      <c r="AV122" s="354">
        <v>0</v>
      </c>
      <c r="AW122" s="354">
        <v>0</v>
      </c>
      <c r="AX122" s="354">
        <v>0</v>
      </c>
      <c r="AY122" s="354">
        <v>0</v>
      </c>
      <c r="AZ122" s="354">
        <v>0</v>
      </c>
      <c r="BA122" s="354">
        <v>0</v>
      </c>
      <c r="BB122" s="354">
        <v>0</v>
      </c>
      <c r="BC122" s="354">
        <v>0</v>
      </c>
      <c r="BD122" s="354">
        <v>0</v>
      </c>
      <c r="BE122" s="354">
        <v>0</v>
      </c>
      <c r="BF122" s="354">
        <v>0</v>
      </c>
      <c r="BG122" s="354">
        <v>0</v>
      </c>
      <c r="BH122" s="354">
        <v>0</v>
      </c>
      <c r="BI122" s="354">
        <v>0</v>
      </c>
      <c r="BJ122" s="354">
        <v>0</v>
      </c>
      <c r="BK122" s="354">
        <v>0</v>
      </c>
      <c r="BL122" s="354">
        <v>0</v>
      </c>
      <c r="BM122" s="354">
        <v>0</v>
      </c>
      <c r="BN122" s="354">
        <v>0</v>
      </c>
      <c r="BO122" s="354">
        <v>0</v>
      </c>
      <c r="BP122" s="354">
        <v>0</v>
      </c>
      <c r="BQ122" s="354">
        <v>0</v>
      </c>
      <c r="BR122" s="354">
        <v>0</v>
      </c>
      <c r="BS122" s="354">
        <v>0</v>
      </c>
      <c r="BT122" s="354">
        <v>0</v>
      </c>
      <c r="BU122" s="354">
        <v>0</v>
      </c>
      <c r="BV122" s="354">
        <v>0</v>
      </c>
      <c r="BW122" s="354">
        <v>0</v>
      </c>
      <c r="BX122" s="354">
        <v>0</v>
      </c>
      <c r="BY122" s="354">
        <v>0</v>
      </c>
      <c r="BZ122" s="354">
        <v>0</v>
      </c>
      <c r="CA122" s="354">
        <v>0</v>
      </c>
      <c r="CB122" s="354">
        <v>0</v>
      </c>
      <c r="CC122" s="354">
        <v>0</v>
      </c>
      <c r="CD122" s="354">
        <v>0</v>
      </c>
      <c r="CE122" s="354">
        <v>0</v>
      </c>
      <c r="CF122" s="354">
        <v>0</v>
      </c>
      <c r="CG122" s="354">
        <v>0</v>
      </c>
      <c r="CH122" s="354">
        <v>0</v>
      </c>
      <c r="CI122" s="354">
        <v>0</v>
      </c>
      <c r="CJ122" s="354">
        <v>0</v>
      </c>
      <c r="CK122" s="354">
        <v>0</v>
      </c>
      <c r="CL122" s="354">
        <v>0</v>
      </c>
      <c r="CM122" s="354">
        <v>0</v>
      </c>
      <c r="CN122" s="354">
        <v>0</v>
      </c>
      <c r="CO122" s="354">
        <v>0</v>
      </c>
      <c r="CP122" s="354">
        <v>0</v>
      </c>
      <c r="CQ122" s="354">
        <v>0</v>
      </c>
      <c r="CR122" s="354">
        <v>0</v>
      </c>
      <c r="CS122" s="354">
        <v>0</v>
      </c>
      <c r="CT122" s="354">
        <v>0</v>
      </c>
      <c r="CU122" s="354">
        <v>0</v>
      </c>
      <c r="CV122" s="354">
        <v>0</v>
      </c>
      <c r="CW122" s="354">
        <v>0</v>
      </c>
      <c r="CX122" s="354">
        <v>0</v>
      </c>
      <c r="CY122" s="354">
        <v>0</v>
      </c>
      <c r="CZ122" s="354">
        <v>0</v>
      </c>
      <c r="DA122" s="354">
        <v>0</v>
      </c>
      <c r="DB122" s="354">
        <v>0</v>
      </c>
      <c r="DC122" s="354">
        <v>0</v>
      </c>
      <c r="DD122" s="354">
        <v>0</v>
      </c>
      <c r="DE122" s="354">
        <v>0</v>
      </c>
      <c r="DF122" s="354">
        <v>0</v>
      </c>
      <c r="DG122" s="354">
        <v>0</v>
      </c>
      <c r="DH122" s="354">
        <v>0</v>
      </c>
      <c r="DI122" s="354">
        <v>0</v>
      </c>
      <c r="DJ122" s="354">
        <v>0</v>
      </c>
      <c r="DK122" s="354">
        <v>0</v>
      </c>
      <c r="DL122" s="354">
        <v>0</v>
      </c>
      <c r="DM122" s="354">
        <v>0</v>
      </c>
      <c r="DN122" s="354">
        <v>0</v>
      </c>
      <c r="DO122" s="354">
        <v>0</v>
      </c>
      <c r="DP122" s="354">
        <v>0</v>
      </c>
      <c r="DQ122" s="354">
        <v>0</v>
      </c>
      <c r="DR122" s="354">
        <v>0</v>
      </c>
      <c r="DS122" s="354">
        <v>0</v>
      </c>
      <c r="DT122" s="354">
        <v>0</v>
      </c>
      <c r="DU122" s="354">
        <v>0</v>
      </c>
      <c r="DV122" s="354">
        <v>0</v>
      </c>
      <c r="DW122" s="354">
        <v>0</v>
      </c>
      <c r="DX122" s="354">
        <v>0</v>
      </c>
      <c r="DY122" s="354">
        <v>0</v>
      </c>
      <c r="DZ122" s="354">
        <v>0</v>
      </c>
      <c r="EA122" s="354">
        <v>0</v>
      </c>
      <c r="EB122" s="354">
        <v>0</v>
      </c>
      <c r="EC122" s="354">
        <v>0</v>
      </c>
      <c r="ED122" s="354">
        <v>0</v>
      </c>
      <c r="EE122" s="354">
        <v>0</v>
      </c>
      <c r="EF122" s="354">
        <v>0</v>
      </c>
      <c r="EG122" s="354">
        <v>0</v>
      </c>
      <c r="EH122" s="354">
        <v>0</v>
      </c>
      <c r="EI122" s="354">
        <v>0</v>
      </c>
      <c r="EJ122" s="354">
        <v>0</v>
      </c>
      <c r="EK122" s="354">
        <v>0</v>
      </c>
      <c r="EL122" s="354">
        <v>0</v>
      </c>
      <c r="EM122" s="354">
        <v>0</v>
      </c>
      <c r="EN122" s="354">
        <v>0</v>
      </c>
      <c r="EO122" s="354">
        <v>0</v>
      </c>
      <c r="EP122" s="354">
        <v>0</v>
      </c>
      <c r="EQ122" s="354">
        <v>0</v>
      </c>
      <c r="ER122" s="354">
        <v>0</v>
      </c>
      <c r="ES122" s="354">
        <v>0</v>
      </c>
      <c r="ET122" s="354">
        <v>0</v>
      </c>
      <c r="EU122" s="354">
        <v>0</v>
      </c>
      <c r="EV122" s="354">
        <v>0</v>
      </c>
      <c r="EW122" s="354">
        <v>0</v>
      </c>
      <c r="EX122" s="354">
        <v>0</v>
      </c>
      <c r="EY122" s="354">
        <v>0</v>
      </c>
      <c r="EZ122" s="354">
        <v>0</v>
      </c>
      <c r="FA122" s="354">
        <v>0</v>
      </c>
      <c r="FB122" s="354">
        <v>0</v>
      </c>
      <c r="FC122" s="354">
        <v>0</v>
      </c>
      <c r="FD122" s="354">
        <v>0</v>
      </c>
      <c r="FE122" s="354">
        <v>0</v>
      </c>
      <c r="FF122" s="354">
        <v>0</v>
      </c>
      <c r="FG122" s="354">
        <v>0</v>
      </c>
      <c r="FH122" s="354">
        <v>0</v>
      </c>
      <c r="FI122" s="354">
        <v>0</v>
      </c>
      <c r="FJ122" s="354">
        <v>0</v>
      </c>
      <c r="FK122" s="354">
        <v>0</v>
      </c>
      <c r="FL122" s="354">
        <v>0</v>
      </c>
      <c r="FM122" s="354">
        <v>0</v>
      </c>
      <c r="FN122" s="354">
        <v>0</v>
      </c>
      <c r="FO122" s="354">
        <v>0</v>
      </c>
      <c r="FP122" s="354">
        <v>0</v>
      </c>
      <c r="FQ122" s="354">
        <v>0</v>
      </c>
      <c r="FR122" s="354">
        <v>0</v>
      </c>
      <c r="FS122" s="354">
        <v>0</v>
      </c>
      <c r="FT122" s="354">
        <v>0</v>
      </c>
      <c r="FU122" s="354">
        <v>0</v>
      </c>
      <c r="FV122" s="354">
        <v>0</v>
      </c>
      <c r="FW122" s="354">
        <v>0</v>
      </c>
      <c r="FX122" s="354">
        <v>0</v>
      </c>
      <c r="FY122" s="354">
        <v>0</v>
      </c>
      <c r="FZ122" s="354">
        <v>0</v>
      </c>
      <c r="GA122" s="354">
        <v>0</v>
      </c>
      <c r="GB122" s="354">
        <v>0</v>
      </c>
      <c r="GC122" s="354">
        <v>0</v>
      </c>
      <c r="GD122" s="354">
        <v>0</v>
      </c>
      <c r="GE122" s="354">
        <v>0</v>
      </c>
      <c r="GF122" s="354">
        <v>0</v>
      </c>
    </row>
    <row r="123" spans="1:188" s="324" customFormat="1" ht="12.95" customHeight="1">
      <c r="A123" s="326">
        <v>26</v>
      </c>
      <c r="B123" s="364" t="s">
        <v>94</v>
      </c>
      <c r="C123" s="365"/>
      <c r="D123" s="365"/>
      <c r="E123" s="366"/>
      <c r="F123" s="354">
        <v>0</v>
      </c>
      <c r="G123" s="354">
        <v>0</v>
      </c>
      <c r="H123" s="354">
        <v>0</v>
      </c>
      <c r="I123" s="354">
        <v>0</v>
      </c>
      <c r="J123" s="354">
        <v>0</v>
      </c>
      <c r="K123" s="354">
        <v>0</v>
      </c>
      <c r="L123" s="354">
        <v>0</v>
      </c>
      <c r="M123" s="354">
        <v>0</v>
      </c>
      <c r="N123" s="354">
        <v>0</v>
      </c>
      <c r="O123" s="354">
        <v>0</v>
      </c>
      <c r="P123" s="354">
        <v>0</v>
      </c>
      <c r="Q123" s="354">
        <v>0</v>
      </c>
      <c r="R123" s="354">
        <v>0</v>
      </c>
      <c r="S123" s="354">
        <v>0</v>
      </c>
      <c r="T123" s="354">
        <v>0</v>
      </c>
      <c r="U123" s="354">
        <v>0</v>
      </c>
      <c r="V123" s="354">
        <v>0</v>
      </c>
      <c r="W123" s="354">
        <v>0</v>
      </c>
      <c r="X123" s="354">
        <v>0</v>
      </c>
      <c r="Y123" s="354">
        <v>0</v>
      </c>
      <c r="Z123" s="354">
        <v>0</v>
      </c>
      <c r="AA123" s="354">
        <v>0</v>
      </c>
      <c r="AB123" s="354">
        <v>0</v>
      </c>
      <c r="AC123" s="354">
        <v>0</v>
      </c>
      <c r="AD123" s="354">
        <v>0</v>
      </c>
      <c r="AE123" s="354">
        <v>0</v>
      </c>
      <c r="AF123" s="354">
        <v>0</v>
      </c>
      <c r="AG123" s="354">
        <v>0</v>
      </c>
      <c r="AH123" s="354">
        <v>0</v>
      </c>
      <c r="AI123" s="354">
        <v>0</v>
      </c>
      <c r="AJ123" s="354">
        <v>0</v>
      </c>
      <c r="AK123" s="354">
        <v>0</v>
      </c>
      <c r="AL123" s="354">
        <v>0</v>
      </c>
      <c r="AM123" s="354">
        <v>0</v>
      </c>
      <c r="AN123" s="354">
        <v>0</v>
      </c>
      <c r="AO123" s="354">
        <v>0</v>
      </c>
      <c r="AP123" s="354">
        <v>0</v>
      </c>
      <c r="AQ123" s="354">
        <v>0</v>
      </c>
      <c r="AR123" s="354">
        <v>0</v>
      </c>
      <c r="AS123" s="354">
        <v>0</v>
      </c>
      <c r="AT123" s="354">
        <v>0</v>
      </c>
      <c r="AU123" s="354">
        <v>0</v>
      </c>
      <c r="AV123" s="354">
        <v>0</v>
      </c>
      <c r="AW123" s="354">
        <v>0</v>
      </c>
      <c r="AX123" s="354">
        <v>0</v>
      </c>
      <c r="AY123" s="354">
        <v>0</v>
      </c>
      <c r="AZ123" s="354">
        <v>0</v>
      </c>
      <c r="BA123" s="354">
        <v>0</v>
      </c>
      <c r="BB123" s="354">
        <v>0</v>
      </c>
      <c r="BC123" s="354">
        <v>0</v>
      </c>
      <c r="BD123" s="354">
        <v>0</v>
      </c>
      <c r="BE123" s="354">
        <v>0</v>
      </c>
      <c r="BF123" s="354">
        <v>0</v>
      </c>
      <c r="BG123" s="354">
        <v>0</v>
      </c>
      <c r="BH123" s="354">
        <v>0</v>
      </c>
      <c r="BI123" s="354">
        <v>0</v>
      </c>
      <c r="BJ123" s="354">
        <v>0</v>
      </c>
      <c r="BK123" s="354">
        <v>0</v>
      </c>
      <c r="BL123" s="354">
        <v>0</v>
      </c>
      <c r="BM123" s="354">
        <v>0</v>
      </c>
      <c r="BN123" s="354">
        <v>0</v>
      </c>
      <c r="BO123" s="354">
        <v>0</v>
      </c>
      <c r="BP123" s="354">
        <v>0</v>
      </c>
      <c r="BQ123" s="354">
        <v>0</v>
      </c>
      <c r="BR123" s="354">
        <v>0</v>
      </c>
      <c r="BS123" s="354">
        <v>0</v>
      </c>
      <c r="BT123" s="354">
        <v>0</v>
      </c>
      <c r="BU123" s="354">
        <v>0</v>
      </c>
      <c r="BV123" s="354">
        <v>0</v>
      </c>
      <c r="BW123" s="354">
        <v>0</v>
      </c>
      <c r="BX123" s="354">
        <v>0</v>
      </c>
      <c r="BY123" s="354">
        <v>0</v>
      </c>
      <c r="BZ123" s="354">
        <v>0</v>
      </c>
      <c r="CA123" s="354">
        <v>0</v>
      </c>
      <c r="CB123" s="354">
        <v>0</v>
      </c>
      <c r="CC123" s="354">
        <v>0</v>
      </c>
      <c r="CD123" s="354">
        <v>0</v>
      </c>
      <c r="CE123" s="354">
        <v>0</v>
      </c>
      <c r="CF123" s="354">
        <v>0</v>
      </c>
      <c r="CG123" s="354">
        <v>0</v>
      </c>
      <c r="CH123" s="354">
        <v>0</v>
      </c>
      <c r="CI123" s="354">
        <v>0</v>
      </c>
      <c r="CJ123" s="354">
        <v>0</v>
      </c>
      <c r="CK123" s="354">
        <v>0</v>
      </c>
      <c r="CL123" s="354">
        <v>0</v>
      </c>
      <c r="CM123" s="354">
        <v>0</v>
      </c>
      <c r="CN123" s="354">
        <v>0</v>
      </c>
      <c r="CO123" s="354">
        <v>0</v>
      </c>
      <c r="CP123" s="354">
        <v>0</v>
      </c>
      <c r="CQ123" s="354">
        <v>0</v>
      </c>
      <c r="CR123" s="354">
        <v>0</v>
      </c>
      <c r="CS123" s="354">
        <v>0</v>
      </c>
      <c r="CT123" s="354">
        <v>0</v>
      </c>
      <c r="CU123" s="354">
        <v>0</v>
      </c>
      <c r="CV123" s="354">
        <v>0</v>
      </c>
      <c r="CW123" s="354">
        <v>0</v>
      </c>
      <c r="CX123" s="354">
        <v>0</v>
      </c>
      <c r="CY123" s="354">
        <v>0</v>
      </c>
      <c r="CZ123" s="354">
        <v>0</v>
      </c>
      <c r="DA123" s="354">
        <v>0</v>
      </c>
      <c r="DB123" s="354">
        <v>0</v>
      </c>
      <c r="DC123" s="354">
        <v>0</v>
      </c>
      <c r="DD123" s="354">
        <v>0</v>
      </c>
      <c r="DE123" s="354">
        <v>0</v>
      </c>
      <c r="DF123" s="354">
        <v>0</v>
      </c>
      <c r="DG123" s="354">
        <v>0</v>
      </c>
      <c r="DH123" s="354">
        <v>0</v>
      </c>
      <c r="DI123" s="354">
        <v>0</v>
      </c>
      <c r="DJ123" s="354">
        <v>0</v>
      </c>
      <c r="DK123" s="354">
        <v>0</v>
      </c>
      <c r="DL123" s="354">
        <v>0</v>
      </c>
      <c r="DM123" s="354">
        <v>0</v>
      </c>
      <c r="DN123" s="354">
        <v>0</v>
      </c>
      <c r="DO123" s="354">
        <v>0</v>
      </c>
      <c r="DP123" s="354">
        <v>0</v>
      </c>
      <c r="DQ123" s="354">
        <v>0</v>
      </c>
      <c r="DR123" s="354">
        <v>0</v>
      </c>
      <c r="DS123" s="354">
        <v>0</v>
      </c>
      <c r="DT123" s="354">
        <v>0</v>
      </c>
      <c r="DU123" s="354">
        <v>0</v>
      </c>
      <c r="DV123" s="354">
        <v>0</v>
      </c>
      <c r="DW123" s="354">
        <v>0</v>
      </c>
      <c r="DX123" s="354">
        <v>0</v>
      </c>
      <c r="DY123" s="354">
        <v>0</v>
      </c>
      <c r="DZ123" s="354">
        <v>0</v>
      </c>
      <c r="EA123" s="354">
        <v>0</v>
      </c>
      <c r="EB123" s="354">
        <v>0</v>
      </c>
      <c r="EC123" s="354">
        <v>0</v>
      </c>
      <c r="ED123" s="354">
        <v>0</v>
      </c>
      <c r="EE123" s="354">
        <v>0</v>
      </c>
      <c r="EF123" s="354">
        <v>0</v>
      </c>
      <c r="EG123" s="354">
        <v>0</v>
      </c>
      <c r="EH123" s="354">
        <v>0</v>
      </c>
      <c r="EI123" s="354">
        <v>0</v>
      </c>
      <c r="EJ123" s="354">
        <v>0</v>
      </c>
      <c r="EK123" s="354">
        <v>0</v>
      </c>
      <c r="EL123" s="354">
        <v>0</v>
      </c>
      <c r="EM123" s="354">
        <v>0</v>
      </c>
      <c r="EN123" s="354">
        <v>0</v>
      </c>
      <c r="EO123" s="354">
        <v>0</v>
      </c>
      <c r="EP123" s="354">
        <v>0</v>
      </c>
      <c r="EQ123" s="354">
        <v>0</v>
      </c>
      <c r="ER123" s="354">
        <v>0</v>
      </c>
      <c r="ES123" s="354">
        <v>0</v>
      </c>
      <c r="ET123" s="354">
        <v>0</v>
      </c>
      <c r="EU123" s="354">
        <v>0</v>
      </c>
      <c r="EV123" s="354">
        <v>0</v>
      </c>
      <c r="EW123" s="354">
        <v>0</v>
      </c>
      <c r="EX123" s="354">
        <v>0</v>
      </c>
      <c r="EY123" s="354">
        <v>0</v>
      </c>
      <c r="EZ123" s="354">
        <v>0</v>
      </c>
      <c r="FA123" s="354">
        <v>0</v>
      </c>
      <c r="FB123" s="354">
        <v>0</v>
      </c>
      <c r="FC123" s="354">
        <v>0</v>
      </c>
      <c r="FD123" s="354">
        <v>0</v>
      </c>
      <c r="FE123" s="354">
        <v>0</v>
      </c>
      <c r="FF123" s="354">
        <v>0</v>
      </c>
      <c r="FG123" s="354">
        <v>0</v>
      </c>
      <c r="FH123" s="354">
        <v>0</v>
      </c>
      <c r="FI123" s="354">
        <v>0</v>
      </c>
      <c r="FJ123" s="354">
        <v>0</v>
      </c>
      <c r="FK123" s="354">
        <v>0</v>
      </c>
      <c r="FL123" s="354">
        <v>0</v>
      </c>
      <c r="FM123" s="354">
        <v>0</v>
      </c>
      <c r="FN123" s="354">
        <v>0</v>
      </c>
      <c r="FO123" s="354">
        <v>0</v>
      </c>
      <c r="FP123" s="354">
        <v>0</v>
      </c>
      <c r="FQ123" s="354">
        <v>0</v>
      </c>
      <c r="FR123" s="354">
        <v>0</v>
      </c>
      <c r="FS123" s="354">
        <v>0</v>
      </c>
      <c r="FT123" s="354">
        <v>0</v>
      </c>
      <c r="FU123" s="354">
        <v>0</v>
      </c>
      <c r="FV123" s="354">
        <v>0</v>
      </c>
      <c r="FW123" s="354">
        <v>0</v>
      </c>
      <c r="FX123" s="354">
        <v>0</v>
      </c>
      <c r="FY123" s="354">
        <v>0</v>
      </c>
      <c r="FZ123" s="354">
        <v>0</v>
      </c>
      <c r="GA123" s="354">
        <v>0</v>
      </c>
      <c r="GB123" s="354">
        <v>0</v>
      </c>
      <c r="GC123" s="354">
        <v>0</v>
      </c>
      <c r="GD123" s="354">
        <v>0</v>
      </c>
      <c r="GE123" s="354">
        <v>0</v>
      </c>
      <c r="GF123" s="354">
        <v>0</v>
      </c>
    </row>
    <row r="124" spans="1:188" s="324" customFormat="1" ht="12.95" customHeight="1">
      <c r="A124" s="326">
        <v>27</v>
      </c>
      <c r="B124" s="364" t="s">
        <v>95</v>
      </c>
      <c r="C124" s="365"/>
      <c r="D124" s="365"/>
      <c r="E124" s="366"/>
      <c r="F124" s="354">
        <v>0</v>
      </c>
      <c r="G124" s="354">
        <v>0</v>
      </c>
      <c r="H124" s="354">
        <v>0</v>
      </c>
      <c r="I124" s="354">
        <v>0</v>
      </c>
      <c r="J124" s="354">
        <v>0</v>
      </c>
      <c r="K124" s="354">
        <v>0</v>
      </c>
      <c r="L124" s="354">
        <v>0</v>
      </c>
      <c r="M124" s="354">
        <v>0</v>
      </c>
      <c r="N124" s="354">
        <v>0</v>
      </c>
      <c r="O124" s="354">
        <v>0</v>
      </c>
      <c r="P124" s="354">
        <v>0</v>
      </c>
      <c r="Q124" s="354">
        <v>0</v>
      </c>
      <c r="R124" s="354">
        <v>0</v>
      </c>
      <c r="S124" s="354">
        <v>0</v>
      </c>
      <c r="T124" s="354">
        <v>0</v>
      </c>
      <c r="U124" s="354">
        <v>0</v>
      </c>
      <c r="V124" s="354">
        <v>0</v>
      </c>
      <c r="W124" s="354">
        <v>0</v>
      </c>
      <c r="X124" s="354">
        <v>0</v>
      </c>
      <c r="Y124" s="354">
        <v>0</v>
      </c>
      <c r="Z124" s="354">
        <v>0</v>
      </c>
      <c r="AA124" s="354">
        <v>0</v>
      </c>
      <c r="AB124" s="354">
        <v>0</v>
      </c>
      <c r="AC124" s="354">
        <v>0</v>
      </c>
      <c r="AD124" s="354">
        <v>0</v>
      </c>
      <c r="AE124" s="354">
        <v>0</v>
      </c>
      <c r="AF124" s="354">
        <v>0</v>
      </c>
      <c r="AG124" s="354">
        <v>0</v>
      </c>
      <c r="AH124" s="354">
        <v>0</v>
      </c>
      <c r="AI124" s="354">
        <v>0</v>
      </c>
      <c r="AJ124" s="354">
        <v>0</v>
      </c>
      <c r="AK124" s="354">
        <v>0</v>
      </c>
      <c r="AL124" s="354">
        <v>0</v>
      </c>
      <c r="AM124" s="354">
        <v>0</v>
      </c>
      <c r="AN124" s="354">
        <v>0</v>
      </c>
      <c r="AO124" s="354">
        <v>0</v>
      </c>
      <c r="AP124" s="354">
        <v>0</v>
      </c>
      <c r="AQ124" s="354">
        <v>0</v>
      </c>
      <c r="AR124" s="354">
        <v>0</v>
      </c>
      <c r="AS124" s="354">
        <v>0</v>
      </c>
      <c r="AT124" s="354">
        <v>0</v>
      </c>
      <c r="AU124" s="354">
        <v>0</v>
      </c>
      <c r="AV124" s="354">
        <v>0</v>
      </c>
      <c r="AW124" s="354">
        <v>0</v>
      </c>
      <c r="AX124" s="354">
        <v>0</v>
      </c>
      <c r="AY124" s="354">
        <v>0</v>
      </c>
      <c r="AZ124" s="354">
        <v>0</v>
      </c>
      <c r="BA124" s="354">
        <v>0</v>
      </c>
      <c r="BB124" s="354">
        <v>0</v>
      </c>
      <c r="BC124" s="354">
        <v>0</v>
      </c>
      <c r="BD124" s="354">
        <v>0</v>
      </c>
      <c r="BE124" s="354">
        <v>0</v>
      </c>
      <c r="BF124" s="354">
        <v>0</v>
      </c>
      <c r="BG124" s="354">
        <v>0</v>
      </c>
      <c r="BH124" s="354">
        <v>0</v>
      </c>
      <c r="BI124" s="354">
        <v>0</v>
      </c>
      <c r="BJ124" s="354">
        <v>0</v>
      </c>
      <c r="BK124" s="354">
        <v>0</v>
      </c>
      <c r="BL124" s="354">
        <v>0</v>
      </c>
      <c r="BM124" s="354">
        <v>0</v>
      </c>
      <c r="BN124" s="354">
        <v>0</v>
      </c>
      <c r="BO124" s="354">
        <v>0</v>
      </c>
      <c r="BP124" s="354">
        <v>0</v>
      </c>
      <c r="BQ124" s="354">
        <v>0</v>
      </c>
      <c r="BR124" s="354">
        <v>0</v>
      </c>
      <c r="BS124" s="354">
        <v>0</v>
      </c>
      <c r="BT124" s="354">
        <v>0</v>
      </c>
      <c r="BU124" s="354">
        <v>0</v>
      </c>
      <c r="BV124" s="354">
        <v>0</v>
      </c>
      <c r="BW124" s="354">
        <v>0</v>
      </c>
      <c r="BX124" s="354">
        <v>0</v>
      </c>
      <c r="BY124" s="354">
        <v>0</v>
      </c>
      <c r="BZ124" s="354">
        <v>0</v>
      </c>
      <c r="CA124" s="354">
        <v>0</v>
      </c>
      <c r="CB124" s="354">
        <v>0</v>
      </c>
      <c r="CC124" s="354">
        <v>0</v>
      </c>
      <c r="CD124" s="354">
        <v>0</v>
      </c>
      <c r="CE124" s="354">
        <v>0</v>
      </c>
      <c r="CF124" s="354">
        <v>0</v>
      </c>
      <c r="CG124" s="354">
        <v>0</v>
      </c>
      <c r="CH124" s="354">
        <v>0</v>
      </c>
      <c r="CI124" s="354">
        <v>0</v>
      </c>
      <c r="CJ124" s="354">
        <v>0</v>
      </c>
      <c r="CK124" s="354">
        <v>0</v>
      </c>
      <c r="CL124" s="354">
        <v>0</v>
      </c>
      <c r="CM124" s="354">
        <v>0</v>
      </c>
      <c r="CN124" s="354">
        <v>0</v>
      </c>
      <c r="CO124" s="354">
        <v>0</v>
      </c>
      <c r="CP124" s="354">
        <v>0</v>
      </c>
      <c r="CQ124" s="354">
        <v>0</v>
      </c>
      <c r="CR124" s="354">
        <v>0</v>
      </c>
      <c r="CS124" s="354">
        <v>0</v>
      </c>
      <c r="CT124" s="354">
        <v>0</v>
      </c>
      <c r="CU124" s="354">
        <v>0</v>
      </c>
      <c r="CV124" s="354">
        <v>0</v>
      </c>
      <c r="CW124" s="354">
        <v>0</v>
      </c>
      <c r="CX124" s="354">
        <v>0</v>
      </c>
      <c r="CY124" s="354">
        <v>0</v>
      </c>
      <c r="CZ124" s="354">
        <v>0</v>
      </c>
      <c r="DA124" s="354">
        <v>0</v>
      </c>
      <c r="DB124" s="354">
        <v>0</v>
      </c>
      <c r="DC124" s="354">
        <v>0</v>
      </c>
      <c r="DD124" s="354">
        <v>0</v>
      </c>
      <c r="DE124" s="354">
        <v>0</v>
      </c>
      <c r="DF124" s="354">
        <v>0</v>
      </c>
      <c r="DG124" s="354">
        <v>0</v>
      </c>
      <c r="DH124" s="354">
        <v>0</v>
      </c>
      <c r="DI124" s="354">
        <v>0</v>
      </c>
      <c r="DJ124" s="354">
        <v>0</v>
      </c>
      <c r="DK124" s="354">
        <v>0</v>
      </c>
      <c r="DL124" s="354">
        <v>0</v>
      </c>
      <c r="DM124" s="354">
        <v>0</v>
      </c>
      <c r="DN124" s="354">
        <v>0</v>
      </c>
      <c r="DO124" s="354">
        <v>0</v>
      </c>
      <c r="DP124" s="354">
        <v>0</v>
      </c>
      <c r="DQ124" s="354">
        <v>0</v>
      </c>
      <c r="DR124" s="354">
        <v>0</v>
      </c>
      <c r="DS124" s="354">
        <v>0</v>
      </c>
      <c r="DT124" s="354">
        <v>0</v>
      </c>
      <c r="DU124" s="354">
        <v>0</v>
      </c>
      <c r="DV124" s="354">
        <v>0</v>
      </c>
      <c r="DW124" s="354">
        <v>0</v>
      </c>
      <c r="DX124" s="354">
        <v>0</v>
      </c>
      <c r="DY124" s="354">
        <v>0</v>
      </c>
      <c r="DZ124" s="354">
        <v>0</v>
      </c>
      <c r="EA124" s="354">
        <v>0</v>
      </c>
      <c r="EB124" s="354">
        <v>0</v>
      </c>
      <c r="EC124" s="354">
        <v>0</v>
      </c>
      <c r="ED124" s="354">
        <v>0</v>
      </c>
      <c r="EE124" s="354">
        <v>0</v>
      </c>
      <c r="EF124" s="354">
        <v>0</v>
      </c>
      <c r="EG124" s="354">
        <v>0</v>
      </c>
      <c r="EH124" s="354">
        <v>0</v>
      </c>
      <c r="EI124" s="354">
        <v>0</v>
      </c>
      <c r="EJ124" s="354">
        <v>0</v>
      </c>
      <c r="EK124" s="354">
        <v>0</v>
      </c>
      <c r="EL124" s="354">
        <v>0</v>
      </c>
      <c r="EM124" s="354">
        <v>0</v>
      </c>
      <c r="EN124" s="354">
        <v>0</v>
      </c>
      <c r="EO124" s="354">
        <v>0</v>
      </c>
      <c r="EP124" s="354">
        <v>0</v>
      </c>
      <c r="EQ124" s="354">
        <v>0</v>
      </c>
      <c r="ER124" s="354">
        <v>0</v>
      </c>
      <c r="ES124" s="354">
        <v>0</v>
      </c>
      <c r="ET124" s="354">
        <v>0</v>
      </c>
      <c r="EU124" s="354">
        <v>0</v>
      </c>
      <c r="EV124" s="354">
        <v>0</v>
      </c>
      <c r="EW124" s="354">
        <v>0</v>
      </c>
      <c r="EX124" s="354">
        <v>0</v>
      </c>
      <c r="EY124" s="354">
        <v>0</v>
      </c>
      <c r="EZ124" s="354">
        <v>0</v>
      </c>
      <c r="FA124" s="354">
        <v>0</v>
      </c>
      <c r="FB124" s="354">
        <v>0</v>
      </c>
      <c r="FC124" s="354">
        <v>0</v>
      </c>
      <c r="FD124" s="354">
        <v>0</v>
      </c>
      <c r="FE124" s="354">
        <v>0</v>
      </c>
      <c r="FF124" s="354">
        <v>0</v>
      </c>
      <c r="FG124" s="354">
        <v>0</v>
      </c>
      <c r="FH124" s="354">
        <v>0</v>
      </c>
      <c r="FI124" s="354">
        <v>0</v>
      </c>
      <c r="FJ124" s="354">
        <v>0</v>
      </c>
      <c r="FK124" s="354">
        <v>0</v>
      </c>
      <c r="FL124" s="354">
        <v>0</v>
      </c>
      <c r="FM124" s="354">
        <v>0</v>
      </c>
      <c r="FN124" s="354">
        <v>0</v>
      </c>
      <c r="FO124" s="354">
        <v>0</v>
      </c>
      <c r="FP124" s="354">
        <v>0</v>
      </c>
      <c r="FQ124" s="354">
        <v>0</v>
      </c>
      <c r="FR124" s="354">
        <v>0</v>
      </c>
      <c r="FS124" s="354">
        <v>0</v>
      </c>
      <c r="FT124" s="354">
        <v>0</v>
      </c>
      <c r="FU124" s="354">
        <v>0</v>
      </c>
      <c r="FV124" s="354">
        <v>0</v>
      </c>
      <c r="FW124" s="354">
        <v>0</v>
      </c>
      <c r="FX124" s="354">
        <v>0</v>
      </c>
      <c r="FY124" s="354">
        <v>0</v>
      </c>
      <c r="FZ124" s="354">
        <v>0</v>
      </c>
      <c r="GA124" s="354">
        <v>0</v>
      </c>
      <c r="GB124" s="354">
        <v>0</v>
      </c>
      <c r="GC124" s="354">
        <v>0</v>
      </c>
      <c r="GD124" s="354">
        <v>0</v>
      </c>
      <c r="GE124" s="354">
        <v>0</v>
      </c>
      <c r="GF124" s="354">
        <v>0</v>
      </c>
    </row>
    <row r="125" spans="1:188" s="324" customFormat="1" ht="12.95" customHeight="1">
      <c r="A125" s="326">
        <v>28</v>
      </c>
      <c r="B125" s="364" t="s">
        <v>96</v>
      </c>
      <c r="C125" s="365"/>
      <c r="D125" s="365"/>
      <c r="E125" s="366"/>
      <c r="F125" s="354">
        <v>0</v>
      </c>
      <c r="G125" s="354">
        <v>0</v>
      </c>
      <c r="H125" s="354">
        <v>0</v>
      </c>
      <c r="I125" s="354">
        <v>0</v>
      </c>
      <c r="J125" s="354">
        <v>0</v>
      </c>
      <c r="K125" s="354">
        <v>0</v>
      </c>
      <c r="L125" s="354">
        <v>1</v>
      </c>
      <c r="M125" s="354">
        <v>0</v>
      </c>
      <c r="N125" s="354">
        <v>0</v>
      </c>
      <c r="O125" s="354">
        <v>0</v>
      </c>
      <c r="P125" s="354">
        <v>0</v>
      </c>
      <c r="Q125" s="354">
        <v>0</v>
      </c>
      <c r="R125" s="354">
        <v>0</v>
      </c>
      <c r="S125" s="354">
        <v>0</v>
      </c>
      <c r="T125" s="354">
        <v>0</v>
      </c>
      <c r="U125" s="354">
        <v>0</v>
      </c>
      <c r="V125" s="354">
        <v>0</v>
      </c>
      <c r="W125" s="354">
        <v>0</v>
      </c>
      <c r="X125" s="354">
        <v>0</v>
      </c>
      <c r="Y125" s="354">
        <v>0</v>
      </c>
      <c r="Z125" s="354">
        <v>0</v>
      </c>
      <c r="AA125" s="354">
        <v>0</v>
      </c>
      <c r="AB125" s="354">
        <v>0</v>
      </c>
      <c r="AC125" s="354">
        <v>0</v>
      </c>
      <c r="AD125" s="354">
        <v>0</v>
      </c>
      <c r="AE125" s="354">
        <v>0</v>
      </c>
      <c r="AF125" s="354">
        <v>0</v>
      </c>
      <c r="AG125" s="354">
        <v>0</v>
      </c>
      <c r="AH125" s="354">
        <v>0</v>
      </c>
      <c r="AI125" s="354">
        <v>0</v>
      </c>
      <c r="AJ125" s="354">
        <v>0</v>
      </c>
      <c r="AK125" s="354">
        <v>0</v>
      </c>
      <c r="AL125" s="354">
        <v>0</v>
      </c>
      <c r="AM125" s="354">
        <v>0</v>
      </c>
      <c r="AN125" s="354">
        <v>0</v>
      </c>
      <c r="AO125" s="354">
        <v>0</v>
      </c>
      <c r="AP125" s="354">
        <v>0</v>
      </c>
      <c r="AQ125" s="354">
        <v>0</v>
      </c>
      <c r="AR125" s="354">
        <v>0</v>
      </c>
      <c r="AS125" s="354">
        <v>0</v>
      </c>
      <c r="AT125" s="354">
        <v>0</v>
      </c>
      <c r="AU125" s="354">
        <v>0</v>
      </c>
      <c r="AV125" s="354">
        <v>0</v>
      </c>
      <c r="AW125" s="354">
        <v>0</v>
      </c>
      <c r="AX125" s="354">
        <v>0</v>
      </c>
      <c r="AY125" s="354">
        <v>0</v>
      </c>
      <c r="AZ125" s="354">
        <v>0</v>
      </c>
      <c r="BA125" s="354">
        <v>0</v>
      </c>
      <c r="BB125" s="354">
        <v>0</v>
      </c>
      <c r="BC125" s="354">
        <v>0</v>
      </c>
      <c r="BD125" s="354">
        <v>0</v>
      </c>
      <c r="BE125" s="354">
        <v>0</v>
      </c>
      <c r="BF125" s="354">
        <v>0</v>
      </c>
      <c r="BG125" s="354">
        <v>0</v>
      </c>
      <c r="BH125" s="354">
        <v>0</v>
      </c>
      <c r="BI125" s="354">
        <v>1</v>
      </c>
      <c r="BJ125" s="354">
        <v>1</v>
      </c>
      <c r="BK125" s="354">
        <v>0</v>
      </c>
      <c r="BL125" s="354">
        <v>0</v>
      </c>
      <c r="BM125" s="354">
        <v>0</v>
      </c>
      <c r="BN125" s="354">
        <v>0</v>
      </c>
      <c r="BO125" s="354">
        <v>0</v>
      </c>
      <c r="BP125" s="354">
        <v>1</v>
      </c>
      <c r="BQ125" s="354">
        <v>1</v>
      </c>
      <c r="BR125" s="354">
        <v>1</v>
      </c>
      <c r="BS125" s="354">
        <v>0</v>
      </c>
      <c r="BT125" s="354">
        <v>0</v>
      </c>
      <c r="BU125" s="354">
        <v>0</v>
      </c>
      <c r="BV125" s="354">
        <v>0</v>
      </c>
      <c r="BW125" s="354">
        <v>0</v>
      </c>
      <c r="BX125" s="354">
        <v>0</v>
      </c>
      <c r="BY125" s="354">
        <v>0</v>
      </c>
      <c r="BZ125" s="354">
        <v>0</v>
      </c>
      <c r="CA125" s="354">
        <v>0</v>
      </c>
      <c r="CB125" s="354">
        <v>0</v>
      </c>
      <c r="CC125" s="354">
        <v>0</v>
      </c>
      <c r="CD125" s="354">
        <v>0</v>
      </c>
      <c r="CE125" s="354">
        <v>0</v>
      </c>
      <c r="CF125" s="354">
        <v>0</v>
      </c>
      <c r="CG125" s="354">
        <v>0</v>
      </c>
      <c r="CH125" s="354">
        <v>0</v>
      </c>
      <c r="CI125" s="354">
        <v>0</v>
      </c>
      <c r="CJ125" s="354">
        <v>0</v>
      </c>
      <c r="CK125" s="354">
        <v>0</v>
      </c>
      <c r="CL125" s="354">
        <v>0</v>
      </c>
      <c r="CM125" s="354">
        <v>0</v>
      </c>
      <c r="CN125" s="354">
        <v>0</v>
      </c>
      <c r="CO125" s="354">
        <v>0</v>
      </c>
      <c r="CP125" s="354">
        <v>0</v>
      </c>
      <c r="CQ125" s="354">
        <v>0</v>
      </c>
      <c r="CR125" s="354">
        <v>0</v>
      </c>
      <c r="CS125" s="354">
        <v>0</v>
      </c>
      <c r="CT125" s="354">
        <v>0</v>
      </c>
      <c r="CU125" s="354">
        <v>0</v>
      </c>
      <c r="CV125" s="354">
        <v>0</v>
      </c>
      <c r="CW125" s="354">
        <v>0</v>
      </c>
      <c r="CX125" s="354">
        <v>0</v>
      </c>
      <c r="CY125" s="354">
        <v>0</v>
      </c>
      <c r="CZ125" s="354">
        <v>0</v>
      </c>
      <c r="DA125" s="354">
        <v>0</v>
      </c>
      <c r="DB125" s="354">
        <v>0</v>
      </c>
      <c r="DC125" s="354">
        <v>0</v>
      </c>
      <c r="DD125" s="354">
        <v>0</v>
      </c>
      <c r="DE125" s="354">
        <v>0</v>
      </c>
      <c r="DF125" s="354">
        <v>0</v>
      </c>
      <c r="DG125" s="354">
        <v>0</v>
      </c>
      <c r="DH125" s="354">
        <v>0</v>
      </c>
      <c r="DI125" s="354">
        <v>0</v>
      </c>
      <c r="DJ125" s="354">
        <v>0</v>
      </c>
      <c r="DK125" s="354">
        <v>0</v>
      </c>
      <c r="DL125" s="354">
        <v>0</v>
      </c>
      <c r="DM125" s="354">
        <v>0</v>
      </c>
      <c r="DN125" s="354">
        <v>0</v>
      </c>
      <c r="DO125" s="354">
        <v>0</v>
      </c>
      <c r="DP125" s="354">
        <v>0</v>
      </c>
      <c r="DQ125" s="354">
        <v>0</v>
      </c>
      <c r="DR125" s="354">
        <v>0</v>
      </c>
      <c r="DS125" s="354">
        <v>0</v>
      </c>
      <c r="DT125" s="354">
        <v>0</v>
      </c>
      <c r="DU125" s="354">
        <v>0</v>
      </c>
      <c r="DV125" s="354">
        <v>0</v>
      </c>
      <c r="DW125" s="354">
        <v>0</v>
      </c>
      <c r="DX125" s="354">
        <v>1</v>
      </c>
      <c r="DY125" s="354">
        <v>0</v>
      </c>
      <c r="DZ125" s="354">
        <v>0</v>
      </c>
      <c r="EA125" s="354">
        <v>0</v>
      </c>
      <c r="EB125" s="354">
        <v>0</v>
      </c>
      <c r="EC125" s="354">
        <v>0</v>
      </c>
      <c r="ED125" s="354">
        <v>1</v>
      </c>
      <c r="EE125" s="354">
        <v>0</v>
      </c>
      <c r="EF125" s="354">
        <v>0</v>
      </c>
      <c r="EG125" s="354">
        <v>0</v>
      </c>
      <c r="EH125" s="354">
        <v>0</v>
      </c>
      <c r="EI125" s="354">
        <v>0</v>
      </c>
      <c r="EJ125" s="354">
        <v>0</v>
      </c>
      <c r="EK125" s="354">
        <v>0</v>
      </c>
      <c r="EL125" s="354">
        <v>0</v>
      </c>
      <c r="EM125" s="354">
        <v>0</v>
      </c>
      <c r="EN125" s="354">
        <v>0</v>
      </c>
      <c r="EO125" s="354">
        <v>0</v>
      </c>
      <c r="EP125" s="354">
        <v>0</v>
      </c>
      <c r="EQ125" s="354">
        <v>0</v>
      </c>
      <c r="ER125" s="354">
        <v>0</v>
      </c>
      <c r="ES125" s="354">
        <v>0</v>
      </c>
      <c r="ET125" s="354">
        <v>0</v>
      </c>
      <c r="EU125" s="354">
        <v>0</v>
      </c>
      <c r="EV125" s="354">
        <v>0</v>
      </c>
      <c r="EW125" s="354">
        <v>0</v>
      </c>
      <c r="EX125" s="354">
        <v>0</v>
      </c>
      <c r="EY125" s="354">
        <v>0</v>
      </c>
      <c r="EZ125" s="354">
        <v>0</v>
      </c>
      <c r="FA125" s="354">
        <v>0</v>
      </c>
      <c r="FB125" s="354">
        <v>0</v>
      </c>
      <c r="FC125" s="354">
        <v>0</v>
      </c>
      <c r="FD125" s="354">
        <v>0</v>
      </c>
      <c r="FE125" s="354">
        <v>0</v>
      </c>
      <c r="FF125" s="354">
        <v>0</v>
      </c>
      <c r="FG125" s="354">
        <v>0</v>
      </c>
      <c r="FH125" s="354">
        <v>0</v>
      </c>
      <c r="FI125" s="354">
        <v>0</v>
      </c>
      <c r="FJ125" s="354">
        <v>0</v>
      </c>
      <c r="FK125" s="354">
        <v>0</v>
      </c>
      <c r="FL125" s="354">
        <v>0</v>
      </c>
      <c r="FM125" s="354">
        <v>0</v>
      </c>
      <c r="FN125" s="354">
        <v>0</v>
      </c>
      <c r="FO125" s="354">
        <v>0</v>
      </c>
      <c r="FP125" s="354">
        <v>0</v>
      </c>
      <c r="FQ125" s="354">
        <v>0</v>
      </c>
      <c r="FR125" s="354">
        <v>0</v>
      </c>
      <c r="FS125" s="354">
        <v>0</v>
      </c>
      <c r="FT125" s="354">
        <v>0</v>
      </c>
      <c r="FU125" s="354">
        <v>0</v>
      </c>
      <c r="FV125" s="354">
        <v>0</v>
      </c>
      <c r="FW125" s="354">
        <v>1</v>
      </c>
      <c r="FX125" s="354">
        <v>3</v>
      </c>
      <c r="FY125" s="354">
        <v>0</v>
      </c>
      <c r="FZ125" s="354">
        <v>0</v>
      </c>
      <c r="GA125" s="354">
        <v>0</v>
      </c>
      <c r="GB125" s="354">
        <v>0</v>
      </c>
      <c r="GC125" s="354">
        <v>2</v>
      </c>
      <c r="GD125" s="354">
        <v>3</v>
      </c>
      <c r="GE125" s="354">
        <v>0</v>
      </c>
      <c r="GF125" s="354">
        <v>0</v>
      </c>
    </row>
    <row r="126" spans="1:188" s="324" customFormat="1" ht="12.95" customHeight="1">
      <c r="A126" s="326">
        <v>29</v>
      </c>
      <c r="B126" s="364" t="s">
        <v>97</v>
      </c>
      <c r="C126" s="365"/>
      <c r="D126" s="365"/>
      <c r="E126" s="366"/>
      <c r="F126" s="354">
        <v>0</v>
      </c>
      <c r="G126" s="354">
        <v>0</v>
      </c>
      <c r="H126" s="354">
        <v>0</v>
      </c>
      <c r="I126" s="354">
        <v>0</v>
      </c>
      <c r="J126" s="354">
        <v>0</v>
      </c>
      <c r="K126" s="354">
        <v>0</v>
      </c>
      <c r="L126" s="354">
        <v>0</v>
      </c>
      <c r="M126" s="354">
        <v>0</v>
      </c>
      <c r="N126" s="354">
        <v>0</v>
      </c>
      <c r="O126" s="354">
        <v>0</v>
      </c>
      <c r="P126" s="354">
        <v>0</v>
      </c>
      <c r="Q126" s="354">
        <v>0</v>
      </c>
      <c r="R126" s="354">
        <v>0</v>
      </c>
      <c r="S126" s="354">
        <v>0</v>
      </c>
      <c r="T126" s="354">
        <v>0</v>
      </c>
      <c r="U126" s="354">
        <v>0</v>
      </c>
      <c r="V126" s="354">
        <v>0</v>
      </c>
      <c r="W126" s="354">
        <v>0</v>
      </c>
      <c r="X126" s="354">
        <v>0</v>
      </c>
      <c r="Y126" s="354">
        <v>0</v>
      </c>
      <c r="Z126" s="354">
        <v>0</v>
      </c>
      <c r="AA126" s="354">
        <v>0</v>
      </c>
      <c r="AB126" s="354">
        <v>0</v>
      </c>
      <c r="AC126" s="354">
        <v>0</v>
      </c>
      <c r="AD126" s="354">
        <v>0</v>
      </c>
      <c r="AE126" s="354">
        <v>0</v>
      </c>
      <c r="AF126" s="354">
        <v>0</v>
      </c>
      <c r="AG126" s="354">
        <v>0</v>
      </c>
      <c r="AH126" s="354">
        <v>0</v>
      </c>
      <c r="AI126" s="354">
        <v>0</v>
      </c>
      <c r="AJ126" s="354">
        <v>0</v>
      </c>
      <c r="AK126" s="354">
        <v>0</v>
      </c>
      <c r="AL126" s="354">
        <v>0</v>
      </c>
      <c r="AM126" s="354">
        <v>0</v>
      </c>
      <c r="AN126" s="354">
        <v>0</v>
      </c>
      <c r="AO126" s="354">
        <v>0</v>
      </c>
      <c r="AP126" s="354">
        <v>0</v>
      </c>
      <c r="AQ126" s="354">
        <v>0</v>
      </c>
      <c r="AR126" s="354">
        <v>0</v>
      </c>
      <c r="AS126" s="354">
        <v>0</v>
      </c>
      <c r="AT126" s="354">
        <v>0</v>
      </c>
      <c r="AU126" s="354">
        <v>0</v>
      </c>
      <c r="AV126" s="354">
        <v>0</v>
      </c>
      <c r="AW126" s="354">
        <v>0</v>
      </c>
      <c r="AX126" s="354">
        <v>0</v>
      </c>
      <c r="AY126" s="354">
        <v>0</v>
      </c>
      <c r="AZ126" s="354">
        <v>0</v>
      </c>
      <c r="BA126" s="354">
        <v>0</v>
      </c>
      <c r="BB126" s="354">
        <v>0</v>
      </c>
      <c r="BC126" s="354">
        <v>0</v>
      </c>
      <c r="BD126" s="354">
        <v>0</v>
      </c>
      <c r="BE126" s="354">
        <v>0</v>
      </c>
      <c r="BF126" s="354">
        <v>0</v>
      </c>
      <c r="BG126" s="354">
        <v>0</v>
      </c>
      <c r="BH126" s="354">
        <v>0</v>
      </c>
      <c r="BI126" s="354">
        <v>0</v>
      </c>
      <c r="BJ126" s="354">
        <v>0</v>
      </c>
      <c r="BK126" s="354">
        <v>0</v>
      </c>
      <c r="BL126" s="354">
        <v>0</v>
      </c>
      <c r="BM126" s="354">
        <v>0</v>
      </c>
      <c r="BN126" s="354">
        <v>0</v>
      </c>
      <c r="BO126" s="354">
        <v>0</v>
      </c>
      <c r="BP126" s="354">
        <v>0</v>
      </c>
      <c r="BQ126" s="354">
        <v>0</v>
      </c>
      <c r="BR126" s="354">
        <v>0</v>
      </c>
      <c r="BS126" s="354">
        <v>0</v>
      </c>
      <c r="BT126" s="354">
        <v>0</v>
      </c>
      <c r="BU126" s="354">
        <v>0</v>
      </c>
      <c r="BV126" s="354">
        <v>0</v>
      </c>
      <c r="BW126" s="354">
        <v>0</v>
      </c>
      <c r="BX126" s="354">
        <v>0</v>
      </c>
      <c r="BY126" s="354">
        <v>0</v>
      </c>
      <c r="BZ126" s="354">
        <v>0</v>
      </c>
      <c r="CA126" s="354">
        <v>0</v>
      </c>
      <c r="CB126" s="354">
        <v>0</v>
      </c>
      <c r="CC126" s="354">
        <v>0</v>
      </c>
      <c r="CD126" s="354">
        <v>0</v>
      </c>
      <c r="CE126" s="354">
        <v>0</v>
      </c>
      <c r="CF126" s="354">
        <v>0</v>
      </c>
      <c r="CG126" s="354">
        <v>0</v>
      </c>
      <c r="CH126" s="354">
        <v>0</v>
      </c>
      <c r="CI126" s="354">
        <v>0</v>
      </c>
      <c r="CJ126" s="354">
        <v>0</v>
      </c>
      <c r="CK126" s="354">
        <v>0</v>
      </c>
      <c r="CL126" s="354">
        <v>0</v>
      </c>
      <c r="CM126" s="354">
        <v>0</v>
      </c>
      <c r="CN126" s="354">
        <v>0</v>
      </c>
      <c r="CO126" s="354">
        <v>0</v>
      </c>
      <c r="CP126" s="354">
        <v>0</v>
      </c>
      <c r="CQ126" s="354">
        <v>0</v>
      </c>
      <c r="CR126" s="354">
        <v>0</v>
      </c>
      <c r="CS126" s="354">
        <v>0</v>
      </c>
      <c r="CT126" s="354">
        <v>0</v>
      </c>
      <c r="CU126" s="354">
        <v>0</v>
      </c>
      <c r="CV126" s="354">
        <v>0</v>
      </c>
      <c r="CW126" s="354">
        <v>0</v>
      </c>
      <c r="CX126" s="354">
        <v>0</v>
      </c>
      <c r="CY126" s="354">
        <v>0</v>
      </c>
      <c r="CZ126" s="354">
        <v>0</v>
      </c>
      <c r="DA126" s="354">
        <v>0</v>
      </c>
      <c r="DB126" s="354">
        <v>0</v>
      </c>
      <c r="DC126" s="354">
        <v>0</v>
      </c>
      <c r="DD126" s="354">
        <v>0</v>
      </c>
      <c r="DE126" s="354">
        <v>0</v>
      </c>
      <c r="DF126" s="354">
        <v>0</v>
      </c>
      <c r="DG126" s="354">
        <v>0</v>
      </c>
      <c r="DH126" s="354">
        <v>0</v>
      </c>
      <c r="DI126" s="354">
        <v>0</v>
      </c>
      <c r="DJ126" s="354">
        <v>0</v>
      </c>
      <c r="DK126" s="354">
        <v>0</v>
      </c>
      <c r="DL126" s="354">
        <v>0</v>
      </c>
      <c r="DM126" s="354">
        <v>0</v>
      </c>
      <c r="DN126" s="354">
        <v>0</v>
      </c>
      <c r="DO126" s="354">
        <v>0</v>
      </c>
      <c r="DP126" s="354">
        <v>0</v>
      </c>
      <c r="DQ126" s="354">
        <v>0</v>
      </c>
      <c r="DR126" s="354">
        <v>0</v>
      </c>
      <c r="DS126" s="354">
        <v>0</v>
      </c>
      <c r="DT126" s="354">
        <v>0</v>
      </c>
      <c r="DU126" s="354">
        <v>0</v>
      </c>
      <c r="DV126" s="354">
        <v>0</v>
      </c>
      <c r="DW126" s="354">
        <v>0</v>
      </c>
      <c r="DX126" s="354">
        <v>0</v>
      </c>
      <c r="DY126" s="354">
        <v>0</v>
      </c>
      <c r="DZ126" s="354">
        <v>0</v>
      </c>
      <c r="EA126" s="354">
        <v>0</v>
      </c>
      <c r="EB126" s="354">
        <v>0</v>
      </c>
      <c r="EC126" s="354">
        <v>0</v>
      </c>
      <c r="ED126" s="354">
        <v>0</v>
      </c>
      <c r="EE126" s="354">
        <v>0</v>
      </c>
      <c r="EF126" s="354">
        <v>0</v>
      </c>
      <c r="EG126" s="354">
        <v>0</v>
      </c>
      <c r="EH126" s="354">
        <v>0</v>
      </c>
      <c r="EI126" s="354">
        <v>0</v>
      </c>
      <c r="EJ126" s="354">
        <v>0</v>
      </c>
      <c r="EK126" s="354">
        <v>0</v>
      </c>
      <c r="EL126" s="354">
        <v>0</v>
      </c>
      <c r="EM126" s="354">
        <v>0</v>
      </c>
      <c r="EN126" s="354">
        <v>0</v>
      </c>
      <c r="EO126" s="354">
        <v>0</v>
      </c>
      <c r="EP126" s="354">
        <v>0</v>
      </c>
      <c r="EQ126" s="354">
        <v>0</v>
      </c>
      <c r="ER126" s="354">
        <v>0</v>
      </c>
      <c r="ES126" s="354">
        <v>0</v>
      </c>
      <c r="ET126" s="354">
        <v>0</v>
      </c>
      <c r="EU126" s="354">
        <v>0</v>
      </c>
      <c r="EV126" s="354">
        <v>0</v>
      </c>
      <c r="EW126" s="354">
        <v>0</v>
      </c>
      <c r="EX126" s="354">
        <v>0</v>
      </c>
      <c r="EY126" s="354">
        <v>0</v>
      </c>
      <c r="EZ126" s="354">
        <v>0</v>
      </c>
      <c r="FA126" s="354">
        <v>0</v>
      </c>
      <c r="FB126" s="354">
        <v>0</v>
      </c>
      <c r="FC126" s="354">
        <v>0</v>
      </c>
      <c r="FD126" s="354">
        <v>0</v>
      </c>
      <c r="FE126" s="354">
        <v>0</v>
      </c>
      <c r="FF126" s="354">
        <v>0</v>
      </c>
      <c r="FG126" s="354">
        <v>0</v>
      </c>
      <c r="FH126" s="354">
        <v>0</v>
      </c>
      <c r="FI126" s="354">
        <v>0</v>
      </c>
      <c r="FJ126" s="354">
        <v>0</v>
      </c>
      <c r="FK126" s="354">
        <v>0</v>
      </c>
      <c r="FL126" s="354">
        <v>0</v>
      </c>
      <c r="FM126" s="354">
        <v>0</v>
      </c>
      <c r="FN126" s="354">
        <v>0</v>
      </c>
      <c r="FO126" s="354">
        <v>0</v>
      </c>
      <c r="FP126" s="354">
        <v>0</v>
      </c>
      <c r="FQ126" s="354">
        <v>0</v>
      </c>
      <c r="FR126" s="354">
        <v>0</v>
      </c>
      <c r="FS126" s="354">
        <v>0</v>
      </c>
      <c r="FT126" s="354">
        <v>0</v>
      </c>
      <c r="FU126" s="354">
        <v>0</v>
      </c>
      <c r="FV126" s="354">
        <v>0</v>
      </c>
      <c r="FW126" s="354">
        <v>0</v>
      </c>
      <c r="FX126" s="354">
        <v>0</v>
      </c>
      <c r="FY126" s="354">
        <v>0</v>
      </c>
      <c r="FZ126" s="354">
        <v>0</v>
      </c>
      <c r="GA126" s="354">
        <v>0</v>
      </c>
      <c r="GB126" s="354">
        <v>0</v>
      </c>
      <c r="GC126" s="354">
        <v>0</v>
      </c>
      <c r="GD126" s="354">
        <v>0</v>
      </c>
      <c r="GE126" s="354">
        <v>0</v>
      </c>
      <c r="GF126" s="354">
        <v>0</v>
      </c>
    </row>
    <row r="127" spans="1:188" s="324" customFormat="1" ht="12.95" customHeight="1">
      <c r="A127" s="326">
        <v>30</v>
      </c>
      <c r="B127" s="364" t="s">
        <v>98</v>
      </c>
      <c r="C127" s="365"/>
      <c r="D127" s="365"/>
      <c r="E127" s="366"/>
      <c r="F127" s="354">
        <v>0</v>
      </c>
      <c r="G127" s="354">
        <v>0</v>
      </c>
      <c r="H127" s="354">
        <v>0</v>
      </c>
      <c r="I127" s="354">
        <v>0</v>
      </c>
      <c r="J127" s="354">
        <v>0</v>
      </c>
      <c r="K127" s="354">
        <v>0</v>
      </c>
      <c r="L127" s="354">
        <v>0</v>
      </c>
      <c r="M127" s="354">
        <v>0</v>
      </c>
      <c r="N127" s="354">
        <v>0</v>
      </c>
      <c r="O127" s="354">
        <v>0</v>
      </c>
      <c r="P127" s="354">
        <v>0</v>
      </c>
      <c r="Q127" s="354">
        <v>0</v>
      </c>
      <c r="R127" s="354">
        <v>0</v>
      </c>
      <c r="S127" s="354">
        <v>0</v>
      </c>
      <c r="T127" s="354">
        <v>0</v>
      </c>
      <c r="U127" s="354">
        <v>0</v>
      </c>
      <c r="V127" s="354">
        <v>0</v>
      </c>
      <c r="W127" s="354">
        <v>0</v>
      </c>
      <c r="X127" s="354">
        <v>0</v>
      </c>
      <c r="Y127" s="354">
        <v>0</v>
      </c>
      <c r="Z127" s="354">
        <v>0</v>
      </c>
      <c r="AA127" s="354">
        <v>0</v>
      </c>
      <c r="AB127" s="354">
        <v>0</v>
      </c>
      <c r="AC127" s="354">
        <v>0</v>
      </c>
      <c r="AD127" s="354">
        <v>0</v>
      </c>
      <c r="AE127" s="354">
        <v>0</v>
      </c>
      <c r="AF127" s="354">
        <v>0</v>
      </c>
      <c r="AG127" s="354">
        <v>0</v>
      </c>
      <c r="AH127" s="354">
        <v>0</v>
      </c>
      <c r="AI127" s="354">
        <v>0</v>
      </c>
      <c r="AJ127" s="354">
        <v>0</v>
      </c>
      <c r="AK127" s="354">
        <v>0</v>
      </c>
      <c r="AL127" s="354">
        <v>0</v>
      </c>
      <c r="AM127" s="354">
        <v>0</v>
      </c>
      <c r="AN127" s="354">
        <v>0</v>
      </c>
      <c r="AO127" s="354">
        <v>0</v>
      </c>
      <c r="AP127" s="354">
        <v>0</v>
      </c>
      <c r="AQ127" s="354">
        <v>0</v>
      </c>
      <c r="AR127" s="354">
        <v>0</v>
      </c>
      <c r="AS127" s="354">
        <v>0</v>
      </c>
      <c r="AT127" s="354">
        <v>0</v>
      </c>
      <c r="AU127" s="354">
        <v>0</v>
      </c>
      <c r="AV127" s="354">
        <v>0</v>
      </c>
      <c r="AW127" s="354">
        <v>0</v>
      </c>
      <c r="AX127" s="354">
        <v>0</v>
      </c>
      <c r="AY127" s="354">
        <v>0</v>
      </c>
      <c r="AZ127" s="354">
        <v>0</v>
      </c>
      <c r="BA127" s="354">
        <v>0</v>
      </c>
      <c r="BB127" s="354">
        <v>0</v>
      </c>
      <c r="BC127" s="354">
        <v>0</v>
      </c>
      <c r="BD127" s="354">
        <v>0</v>
      </c>
      <c r="BE127" s="354">
        <v>0</v>
      </c>
      <c r="BF127" s="354">
        <v>0</v>
      </c>
      <c r="BG127" s="354">
        <v>0</v>
      </c>
      <c r="BH127" s="354">
        <v>0</v>
      </c>
      <c r="BI127" s="354">
        <v>0</v>
      </c>
      <c r="BJ127" s="354">
        <v>0</v>
      </c>
      <c r="BK127" s="354">
        <v>0</v>
      </c>
      <c r="BL127" s="354">
        <v>0</v>
      </c>
      <c r="BM127" s="354">
        <v>0</v>
      </c>
      <c r="BN127" s="354">
        <v>0</v>
      </c>
      <c r="BO127" s="354">
        <v>0</v>
      </c>
      <c r="BP127" s="354">
        <v>0</v>
      </c>
      <c r="BQ127" s="354">
        <v>0</v>
      </c>
      <c r="BR127" s="354">
        <v>0</v>
      </c>
      <c r="BS127" s="354">
        <v>0</v>
      </c>
      <c r="BT127" s="354">
        <v>0</v>
      </c>
      <c r="BU127" s="354">
        <v>0</v>
      </c>
      <c r="BV127" s="354">
        <v>0</v>
      </c>
      <c r="BW127" s="354">
        <v>0</v>
      </c>
      <c r="BX127" s="354">
        <v>0</v>
      </c>
      <c r="BY127" s="354">
        <v>0</v>
      </c>
      <c r="BZ127" s="354">
        <v>0</v>
      </c>
      <c r="CA127" s="354">
        <v>0</v>
      </c>
      <c r="CB127" s="354">
        <v>0</v>
      </c>
      <c r="CC127" s="354">
        <v>0</v>
      </c>
      <c r="CD127" s="354">
        <v>0</v>
      </c>
      <c r="CE127" s="354">
        <v>0</v>
      </c>
      <c r="CF127" s="354">
        <v>0</v>
      </c>
      <c r="CG127" s="354">
        <v>0</v>
      </c>
      <c r="CH127" s="354">
        <v>0</v>
      </c>
      <c r="CI127" s="354">
        <v>0</v>
      </c>
      <c r="CJ127" s="354">
        <v>0</v>
      </c>
      <c r="CK127" s="354">
        <v>0</v>
      </c>
      <c r="CL127" s="354">
        <v>0</v>
      </c>
      <c r="CM127" s="354">
        <v>0</v>
      </c>
      <c r="CN127" s="354">
        <v>0</v>
      </c>
      <c r="CO127" s="354">
        <v>0</v>
      </c>
      <c r="CP127" s="354">
        <v>0</v>
      </c>
      <c r="CQ127" s="354">
        <v>0</v>
      </c>
      <c r="CR127" s="354">
        <v>0</v>
      </c>
      <c r="CS127" s="354">
        <v>0</v>
      </c>
      <c r="CT127" s="354">
        <v>0</v>
      </c>
      <c r="CU127" s="354">
        <v>0</v>
      </c>
      <c r="CV127" s="354">
        <v>0</v>
      </c>
      <c r="CW127" s="354">
        <v>0</v>
      </c>
      <c r="CX127" s="354">
        <v>0</v>
      </c>
      <c r="CY127" s="354">
        <v>0</v>
      </c>
      <c r="CZ127" s="354">
        <v>0</v>
      </c>
      <c r="DA127" s="354">
        <v>0</v>
      </c>
      <c r="DB127" s="354">
        <v>0</v>
      </c>
      <c r="DC127" s="354">
        <v>0</v>
      </c>
      <c r="DD127" s="354">
        <v>0</v>
      </c>
      <c r="DE127" s="354">
        <v>0</v>
      </c>
      <c r="DF127" s="354">
        <v>0</v>
      </c>
      <c r="DG127" s="354">
        <v>0</v>
      </c>
      <c r="DH127" s="354">
        <v>0</v>
      </c>
      <c r="DI127" s="354">
        <v>0</v>
      </c>
      <c r="DJ127" s="354">
        <v>0</v>
      </c>
      <c r="DK127" s="354">
        <v>0</v>
      </c>
      <c r="DL127" s="354">
        <v>0</v>
      </c>
      <c r="DM127" s="354">
        <v>0</v>
      </c>
      <c r="DN127" s="354">
        <v>0</v>
      </c>
      <c r="DO127" s="354">
        <v>0</v>
      </c>
      <c r="DP127" s="354">
        <v>0</v>
      </c>
      <c r="DQ127" s="354">
        <v>0</v>
      </c>
      <c r="DR127" s="354">
        <v>0</v>
      </c>
      <c r="DS127" s="354">
        <v>0</v>
      </c>
      <c r="DT127" s="354">
        <v>0</v>
      </c>
      <c r="DU127" s="354">
        <v>0</v>
      </c>
      <c r="DV127" s="354">
        <v>0</v>
      </c>
      <c r="DW127" s="354">
        <v>0</v>
      </c>
      <c r="DX127" s="354">
        <v>0</v>
      </c>
      <c r="DY127" s="354">
        <v>0</v>
      </c>
      <c r="DZ127" s="354">
        <v>0</v>
      </c>
      <c r="EA127" s="354">
        <v>0</v>
      </c>
      <c r="EB127" s="354">
        <v>0</v>
      </c>
      <c r="EC127" s="354">
        <v>0</v>
      </c>
      <c r="ED127" s="354">
        <v>0</v>
      </c>
      <c r="EE127" s="354">
        <v>0</v>
      </c>
      <c r="EF127" s="354">
        <v>0</v>
      </c>
      <c r="EG127" s="354">
        <v>0</v>
      </c>
      <c r="EH127" s="354">
        <v>0</v>
      </c>
      <c r="EI127" s="354">
        <v>0</v>
      </c>
      <c r="EJ127" s="354">
        <v>0</v>
      </c>
      <c r="EK127" s="354">
        <v>0</v>
      </c>
      <c r="EL127" s="354">
        <v>0</v>
      </c>
      <c r="EM127" s="354">
        <v>0</v>
      </c>
      <c r="EN127" s="354">
        <v>0</v>
      </c>
      <c r="EO127" s="354">
        <v>0</v>
      </c>
      <c r="EP127" s="354">
        <v>0</v>
      </c>
      <c r="EQ127" s="354">
        <v>0</v>
      </c>
      <c r="ER127" s="354">
        <v>0</v>
      </c>
      <c r="ES127" s="354">
        <v>0</v>
      </c>
      <c r="ET127" s="354">
        <v>0</v>
      </c>
      <c r="EU127" s="354">
        <v>0</v>
      </c>
      <c r="EV127" s="354">
        <v>0</v>
      </c>
      <c r="EW127" s="354">
        <v>0</v>
      </c>
      <c r="EX127" s="354">
        <v>0</v>
      </c>
      <c r="EY127" s="354">
        <v>0</v>
      </c>
      <c r="EZ127" s="354">
        <v>0</v>
      </c>
      <c r="FA127" s="354">
        <v>0</v>
      </c>
      <c r="FB127" s="354">
        <v>0</v>
      </c>
      <c r="FC127" s="354">
        <v>0</v>
      </c>
      <c r="FD127" s="354">
        <v>0</v>
      </c>
      <c r="FE127" s="354">
        <v>0</v>
      </c>
      <c r="FF127" s="354">
        <v>0</v>
      </c>
      <c r="FG127" s="354">
        <v>0</v>
      </c>
      <c r="FH127" s="354">
        <v>0</v>
      </c>
      <c r="FI127" s="354">
        <v>0</v>
      </c>
      <c r="FJ127" s="354">
        <v>0</v>
      </c>
      <c r="FK127" s="354">
        <v>0</v>
      </c>
      <c r="FL127" s="354">
        <v>0</v>
      </c>
      <c r="FM127" s="354">
        <v>0</v>
      </c>
      <c r="FN127" s="354">
        <v>0</v>
      </c>
      <c r="FO127" s="354">
        <v>0</v>
      </c>
      <c r="FP127" s="354">
        <v>0</v>
      </c>
      <c r="FQ127" s="354">
        <v>0</v>
      </c>
      <c r="FR127" s="354">
        <v>0</v>
      </c>
      <c r="FS127" s="354">
        <v>0</v>
      </c>
      <c r="FT127" s="354">
        <v>0</v>
      </c>
      <c r="FU127" s="354">
        <v>0</v>
      </c>
      <c r="FV127" s="354">
        <v>0</v>
      </c>
      <c r="FW127" s="354">
        <v>0</v>
      </c>
      <c r="FX127" s="354">
        <v>0</v>
      </c>
      <c r="FY127" s="354">
        <v>0</v>
      </c>
      <c r="FZ127" s="354">
        <v>0</v>
      </c>
      <c r="GA127" s="354">
        <v>0</v>
      </c>
      <c r="GB127" s="354">
        <v>0</v>
      </c>
      <c r="GC127" s="354">
        <v>0</v>
      </c>
      <c r="GD127" s="354">
        <v>0</v>
      </c>
      <c r="GE127" s="354">
        <v>0</v>
      </c>
      <c r="GF127" s="354">
        <v>0</v>
      </c>
    </row>
    <row r="128" spans="1:188" s="324" customFormat="1" ht="12.95" customHeight="1">
      <c r="A128" s="326">
        <v>31</v>
      </c>
      <c r="B128" s="364" t="s">
        <v>99</v>
      </c>
      <c r="C128" s="365"/>
      <c r="D128" s="365"/>
      <c r="E128" s="366"/>
      <c r="F128" s="354">
        <v>0</v>
      </c>
      <c r="G128" s="354">
        <v>0</v>
      </c>
      <c r="H128" s="354">
        <v>0</v>
      </c>
      <c r="I128" s="354">
        <v>0</v>
      </c>
      <c r="J128" s="354">
        <v>0</v>
      </c>
      <c r="K128" s="354">
        <v>0</v>
      </c>
      <c r="L128" s="354">
        <v>0</v>
      </c>
      <c r="M128" s="354">
        <v>0</v>
      </c>
      <c r="N128" s="354">
        <v>0</v>
      </c>
      <c r="O128" s="354">
        <v>0</v>
      </c>
      <c r="P128" s="354">
        <v>0</v>
      </c>
      <c r="Q128" s="354">
        <v>0</v>
      </c>
      <c r="R128" s="354">
        <v>0</v>
      </c>
      <c r="S128" s="354">
        <v>0</v>
      </c>
      <c r="T128" s="354">
        <v>0</v>
      </c>
      <c r="U128" s="354">
        <v>0</v>
      </c>
      <c r="V128" s="354">
        <v>0</v>
      </c>
      <c r="W128" s="354">
        <v>0</v>
      </c>
      <c r="X128" s="354">
        <v>0</v>
      </c>
      <c r="Y128" s="354">
        <v>0</v>
      </c>
      <c r="Z128" s="354">
        <v>0</v>
      </c>
      <c r="AA128" s="354">
        <v>0</v>
      </c>
      <c r="AB128" s="354">
        <v>0</v>
      </c>
      <c r="AC128" s="354">
        <v>0</v>
      </c>
      <c r="AD128" s="354">
        <v>0</v>
      </c>
      <c r="AE128" s="354">
        <v>0</v>
      </c>
      <c r="AF128" s="354">
        <v>0</v>
      </c>
      <c r="AG128" s="354">
        <v>0</v>
      </c>
      <c r="AH128" s="354">
        <v>0</v>
      </c>
      <c r="AI128" s="354">
        <v>0</v>
      </c>
      <c r="AJ128" s="354">
        <v>0</v>
      </c>
      <c r="AK128" s="354">
        <v>0</v>
      </c>
      <c r="AL128" s="354">
        <v>0</v>
      </c>
      <c r="AM128" s="354">
        <v>0</v>
      </c>
      <c r="AN128" s="354">
        <v>0</v>
      </c>
      <c r="AO128" s="354">
        <v>0</v>
      </c>
      <c r="AP128" s="354">
        <v>0</v>
      </c>
      <c r="AQ128" s="354">
        <v>0</v>
      </c>
      <c r="AR128" s="354">
        <v>0</v>
      </c>
      <c r="AS128" s="354">
        <v>0</v>
      </c>
      <c r="AT128" s="354">
        <v>0</v>
      </c>
      <c r="AU128" s="354">
        <v>0</v>
      </c>
      <c r="AV128" s="354">
        <v>0</v>
      </c>
      <c r="AW128" s="354">
        <v>0</v>
      </c>
      <c r="AX128" s="354">
        <v>0</v>
      </c>
      <c r="AY128" s="354">
        <v>0</v>
      </c>
      <c r="AZ128" s="354">
        <v>0</v>
      </c>
      <c r="BA128" s="354">
        <v>0</v>
      </c>
      <c r="BB128" s="354">
        <v>0</v>
      </c>
      <c r="BC128" s="354">
        <v>0</v>
      </c>
      <c r="BD128" s="354">
        <v>0</v>
      </c>
      <c r="BE128" s="354">
        <v>0</v>
      </c>
      <c r="BF128" s="354">
        <v>0</v>
      </c>
      <c r="BG128" s="354">
        <v>0</v>
      </c>
      <c r="BH128" s="354">
        <v>0</v>
      </c>
      <c r="BI128" s="354">
        <v>0</v>
      </c>
      <c r="BJ128" s="354">
        <v>0</v>
      </c>
      <c r="BK128" s="354">
        <v>0</v>
      </c>
      <c r="BL128" s="354">
        <v>0</v>
      </c>
      <c r="BM128" s="354">
        <v>0</v>
      </c>
      <c r="BN128" s="354">
        <v>0</v>
      </c>
      <c r="BO128" s="354">
        <v>0</v>
      </c>
      <c r="BP128" s="354">
        <v>0</v>
      </c>
      <c r="BQ128" s="354">
        <v>0</v>
      </c>
      <c r="BR128" s="354">
        <v>0</v>
      </c>
      <c r="BS128" s="354">
        <v>0</v>
      </c>
      <c r="BT128" s="354">
        <v>0</v>
      </c>
      <c r="BU128" s="354">
        <v>0</v>
      </c>
      <c r="BV128" s="354">
        <v>0</v>
      </c>
      <c r="BW128" s="354">
        <v>0</v>
      </c>
      <c r="BX128" s="354">
        <v>0</v>
      </c>
      <c r="BY128" s="354">
        <v>0</v>
      </c>
      <c r="BZ128" s="354">
        <v>0</v>
      </c>
      <c r="CA128" s="354">
        <v>0</v>
      </c>
      <c r="CB128" s="354">
        <v>0</v>
      </c>
      <c r="CC128" s="354">
        <v>0</v>
      </c>
      <c r="CD128" s="354">
        <v>0</v>
      </c>
      <c r="CE128" s="354">
        <v>0</v>
      </c>
      <c r="CF128" s="354">
        <v>0</v>
      </c>
      <c r="CG128" s="354">
        <v>0</v>
      </c>
      <c r="CH128" s="354">
        <v>0</v>
      </c>
      <c r="CI128" s="354">
        <v>0</v>
      </c>
      <c r="CJ128" s="354">
        <v>0</v>
      </c>
      <c r="CK128" s="354">
        <v>0</v>
      </c>
      <c r="CL128" s="354">
        <v>0</v>
      </c>
      <c r="CM128" s="354">
        <v>0</v>
      </c>
      <c r="CN128" s="354">
        <v>0</v>
      </c>
      <c r="CO128" s="354">
        <v>0</v>
      </c>
      <c r="CP128" s="354">
        <v>0</v>
      </c>
      <c r="CQ128" s="354">
        <v>0</v>
      </c>
      <c r="CR128" s="354">
        <v>0</v>
      </c>
      <c r="CS128" s="354">
        <v>0</v>
      </c>
      <c r="CT128" s="354">
        <v>0</v>
      </c>
      <c r="CU128" s="354">
        <v>0</v>
      </c>
      <c r="CV128" s="354">
        <v>0</v>
      </c>
      <c r="CW128" s="354">
        <v>0</v>
      </c>
      <c r="CX128" s="354">
        <v>0</v>
      </c>
      <c r="CY128" s="354">
        <v>0</v>
      </c>
      <c r="CZ128" s="354">
        <v>0</v>
      </c>
      <c r="DA128" s="354">
        <v>0</v>
      </c>
      <c r="DB128" s="354">
        <v>0</v>
      </c>
      <c r="DC128" s="354">
        <v>0</v>
      </c>
      <c r="DD128" s="354">
        <v>0</v>
      </c>
      <c r="DE128" s="354">
        <v>0</v>
      </c>
      <c r="DF128" s="354">
        <v>0</v>
      </c>
      <c r="DG128" s="354">
        <v>0</v>
      </c>
      <c r="DH128" s="354">
        <v>0</v>
      </c>
      <c r="DI128" s="354">
        <v>0</v>
      </c>
      <c r="DJ128" s="354">
        <v>0</v>
      </c>
      <c r="DK128" s="354">
        <v>0</v>
      </c>
      <c r="DL128" s="354">
        <v>0</v>
      </c>
      <c r="DM128" s="354">
        <v>0</v>
      </c>
      <c r="DN128" s="354">
        <v>0</v>
      </c>
      <c r="DO128" s="354">
        <v>0</v>
      </c>
      <c r="DP128" s="354">
        <v>0</v>
      </c>
      <c r="DQ128" s="354">
        <v>0</v>
      </c>
      <c r="DR128" s="354">
        <v>0</v>
      </c>
      <c r="DS128" s="354">
        <v>0</v>
      </c>
      <c r="DT128" s="354">
        <v>0</v>
      </c>
      <c r="DU128" s="354">
        <v>0</v>
      </c>
      <c r="DV128" s="354">
        <v>0</v>
      </c>
      <c r="DW128" s="354">
        <v>0</v>
      </c>
      <c r="DX128" s="354">
        <v>0</v>
      </c>
      <c r="DY128" s="354">
        <v>0</v>
      </c>
      <c r="DZ128" s="354">
        <v>0</v>
      </c>
      <c r="EA128" s="354">
        <v>0</v>
      </c>
      <c r="EB128" s="354">
        <v>0</v>
      </c>
      <c r="EC128" s="354">
        <v>0</v>
      </c>
      <c r="ED128" s="354">
        <v>0</v>
      </c>
      <c r="EE128" s="354">
        <v>0</v>
      </c>
      <c r="EF128" s="354">
        <v>0</v>
      </c>
      <c r="EG128" s="354">
        <v>0</v>
      </c>
      <c r="EH128" s="354">
        <v>0</v>
      </c>
      <c r="EI128" s="354">
        <v>0</v>
      </c>
      <c r="EJ128" s="354">
        <v>0</v>
      </c>
      <c r="EK128" s="354">
        <v>0</v>
      </c>
      <c r="EL128" s="354">
        <v>0</v>
      </c>
      <c r="EM128" s="354">
        <v>0</v>
      </c>
      <c r="EN128" s="354">
        <v>0</v>
      </c>
      <c r="EO128" s="354">
        <v>0</v>
      </c>
      <c r="EP128" s="354">
        <v>0</v>
      </c>
      <c r="EQ128" s="354">
        <v>0</v>
      </c>
      <c r="ER128" s="354">
        <v>0</v>
      </c>
      <c r="ES128" s="354">
        <v>0</v>
      </c>
      <c r="ET128" s="354">
        <v>0</v>
      </c>
      <c r="EU128" s="354">
        <v>0</v>
      </c>
      <c r="EV128" s="354">
        <v>0</v>
      </c>
      <c r="EW128" s="354">
        <v>0</v>
      </c>
      <c r="EX128" s="354">
        <v>0</v>
      </c>
      <c r="EY128" s="354">
        <v>0</v>
      </c>
      <c r="EZ128" s="354">
        <v>0</v>
      </c>
      <c r="FA128" s="354">
        <v>0</v>
      </c>
      <c r="FB128" s="354">
        <v>0</v>
      </c>
      <c r="FC128" s="354">
        <v>0</v>
      </c>
      <c r="FD128" s="354">
        <v>0</v>
      </c>
      <c r="FE128" s="354">
        <v>0</v>
      </c>
      <c r="FF128" s="354">
        <v>0</v>
      </c>
      <c r="FG128" s="354">
        <v>0</v>
      </c>
      <c r="FH128" s="354">
        <v>0</v>
      </c>
      <c r="FI128" s="354">
        <v>0</v>
      </c>
      <c r="FJ128" s="354">
        <v>0</v>
      </c>
      <c r="FK128" s="354">
        <v>0</v>
      </c>
      <c r="FL128" s="354">
        <v>0</v>
      </c>
      <c r="FM128" s="354">
        <v>0</v>
      </c>
      <c r="FN128" s="354">
        <v>0</v>
      </c>
      <c r="FO128" s="354">
        <v>0</v>
      </c>
      <c r="FP128" s="354">
        <v>0</v>
      </c>
      <c r="FQ128" s="354">
        <v>0</v>
      </c>
      <c r="FR128" s="354">
        <v>0</v>
      </c>
      <c r="FS128" s="354">
        <v>0</v>
      </c>
      <c r="FT128" s="354">
        <v>0</v>
      </c>
      <c r="FU128" s="354">
        <v>0</v>
      </c>
      <c r="FV128" s="354">
        <v>0</v>
      </c>
      <c r="FW128" s="354">
        <v>0</v>
      </c>
      <c r="FX128" s="354">
        <v>0</v>
      </c>
      <c r="FY128" s="354">
        <v>0</v>
      </c>
      <c r="FZ128" s="354">
        <v>0</v>
      </c>
      <c r="GA128" s="354">
        <v>0</v>
      </c>
      <c r="GB128" s="354">
        <v>0</v>
      </c>
      <c r="GC128" s="354">
        <v>0</v>
      </c>
      <c r="GD128" s="354">
        <v>0</v>
      </c>
      <c r="GE128" s="354">
        <v>0</v>
      </c>
      <c r="GF128" s="354">
        <v>0</v>
      </c>
    </row>
    <row r="129" spans="1:188" s="324" customFormat="1" ht="12.95" customHeight="1">
      <c r="A129" s="326">
        <v>32</v>
      </c>
      <c r="B129" s="364" t="s">
        <v>100</v>
      </c>
      <c r="C129" s="365"/>
      <c r="D129" s="365"/>
      <c r="E129" s="366"/>
      <c r="F129" s="354">
        <v>0</v>
      </c>
      <c r="G129" s="354">
        <v>0</v>
      </c>
      <c r="H129" s="354">
        <v>0</v>
      </c>
      <c r="I129" s="354">
        <v>0</v>
      </c>
      <c r="J129" s="354">
        <v>0</v>
      </c>
      <c r="K129" s="354">
        <v>0</v>
      </c>
      <c r="L129" s="354">
        <v>0</v>
      </c>
      <c r="M129" s="354">
        <v>0</v>
      </c>
      <c r="N129" s="354">
        <v>0</v>
      </c>
      <c r="O129" s="354">
        <v>0</v>
      </c>
      <c r="P129" s="354">
        <v>0</v>
      </c>
      <c r="Q129" s="354">
        <v>0</v>
      </c>
      <c r="R129" s="354">
        <v>0</v>
      </c>
      <c r="S129" s="354">
        <v>0</v>
      </c>
      <c r="T129" s="354">
        <v>0</v>
      </c>
      <c r="U129" s="354">
        <v>0</v>
      </c>
      <c r="V129" s="354">
        <v>0</v>
      </c>
      <c r="W129" s="354">
        <v>0</v>
      </c>
      <c r="X129" s="354">
        <v>0</v>
      </c>
      <c r="Y129" s="354">
        <v>0</v>
      </c>
      <c r="Z129" s="354">
        <v>0</v>
      </c>
      <c r="AA129" s="354">
        <v>0</v>
      </c>
      <c r="AB129" s="354">
        <v>0</v>
      </c>
      <c r="AC129" s="354">
        <v>0</v>
      </c>
      <c r="AD129" s="354">
        <v>0</v>
      </c>
      <c r="AE129" s="354">
        <v>0</v>
      </c>
      <c r="AF129" s="354">
        <v>0</v>
      </c>
      <c r="AG129" s="354">
        <v>0</v>
      </c>
      <c r="AH129" s="354">
        <v>0</v>
      </c>
      <c r="AI129" s="354">
        <v>0</v>
      </c>
      <c r="AJ129" s="354">
        <v>0</v>
      </c>
      <c r="AK129" s="354">
        <v>0</v>
      </c>
      <c r="AL129" s="354">
        <v>0</v>
      </c>
      <c r="AM129" s="354">
        <v>0</v>
      </c>
      <c r="AN129" s="354">
        <v>0</v>
      </c>
      <c r="AO129" s="354">
        <v>0</v>
      </c>
      <c r="AP129" s="354">
        <v>0</v>
      </c>
      <c r="AQ129" s="354">
        <v>0</v>
      </c>
      <c r="AR129" s="354">
        <v>0</v>
      </c>
      <c r="AS129" s="354">
        <v>0</v>
      </c>
      <c r="AT129" s="354">
        <v>0</v>
      </c>
      <c r="AU129" s="354">
        <v>0</v>
      </c>
      <c r="AV129" s="354">
        <v>0</v>
      </c>
      <c r="AW129" s="354">
        <v>0</v>
      </c>
      <c r="AX129" s="354">
        <v>0</v>
      </c>
      <c r="AY129" s="354">
        <v>0</v>
      </c>
      <c r="AZ129" s="354">
        <v>0</v>
      </c>
      <c r="BA129" s="354">
        <v>0</v>
      </c>
      <c r="BB129" s="354">
        <v>0</v>
      </c>
      <c r="BC129" s="354">
        <v>0</v>
      </c>
      <c r="BD129" s="354">
        <v>0</v>
      </c>
      <c r="BE129" s="354">
        <v>0</v>
      </c>
      <c r="BF129" s="354">
        <v>0</v>
      </c>
      <c r="BG129" s="354">
        <v>0</v>
      </c>
      <c r="BH129" s="354">
        <v>0</v>
      </c>
      <c r="BI129" s="354">
        <v>0</v>
      </c>
      <c r="BJ129" s="354">
        <v>0</v>
      </c>
      <c r="BK129" s="354">
        <v>0</v>
      </c>
      <c r="BL129" s="354">
        <v>0</v>
      </c>
      <c r="BM129" s="354">
        <v>0</v>
      </c>
      <c r="BN129" s="354">
        <v>0</v>
      </c>
      <c r="BO129" s="354">
        <v>0</v>
      </c>
      <c r="BP129" s="354">
        <v>0</v>
      </c>
      <c r="BQ129" s="354">
        <v>0</v>
      </c>
      <c r="BR129" s="354">
        <v>0</v>
      </c>
      <c r="BS129" s="354">
        <v>0</v>
      </c>
      <c r="BT129" s="354">
        <v>0</v>
      </c>
      <c r="BU129" s="354">
        <v>0</v>
      </c>
      <c r="BV129" s="354">
        <v>0</v>
      </c>
      <c r="BW129" s="354">
        <v>0</v>
      </c>
      <c r="BX129" s="354">
        <v>0</v>
      </c>
      <c r="BY129" s="354">
        <v>0</v>
      </c>
      <c r="BZ129" s="354">
        <v>0</v>
      </c>
      <c r="CA129" s="354">
        <v>0</v>
      </c>
      <c r="CB129" s="354">
        <v>0</v>
      </c>
      <c r="CC129" s="354">
        <v>0</v>
      </c>
      <c r="CD129" s="354">
        <v>0</v>
      </c>
      <c r="CE129" s="354">
        <v>0</v>
      </c>
      <c r="CF129" s="354">
        <v>0</v>
      </c>
      <c r="CG129" s="354">
        <v>0</v>
      </c>
      <c r="CH129" s="354">
        <v>0</v>
      </c>
      <c r="CI129" s="354">
        <v>0</v>
      </c>
      <c r="CJ129" s="354">
        <v>0</v>
      </c>
      <c r="CK129" s="354">
        <v>0</v>
      </c>
      <c r="CL129" s="354">
        <v>0</v>
      </c>
      <c r="CM129" s="354">
        <v>0</v>
      </c>
      <c r="CN129" s="354">
        <v>0</v>
      </c>
      <c r="CO129" s="354">
        <v>0</v>
      </c>
      <c r="CP129" s="354">
        <v>0</v>
      </c>
      <c r="CQ129" s="354">
        <v>0</v>
      </c>
      <c r="CR129" s="354">
        <v>0</v>
      </c>
      <c r="CS129" s="354">
        <v>0</v>
      </c>
      <c r="CT129" s="354">
        <v>0</v>
      </c>
      <c r="CU129" s="354">
        <v>0</v>
      </c>
      <c r="CV129" s="354">
        <v>0</v>
      </c>
      <c r="CW129" s="354">
        <v>0</v>
      </c>
      <c r="CX129" s="354">
        <v>0</v>
      </c>
      <c r="CY129" s="354">
        <v>0</v>
      </c>
      <c r="CZ129" s="354">
        <v>0</v>
      </c>
      <c r="DA129" s="354">
        <v>0</v>
      </c>
      <c r="DB129" s="354">
        <v>0</v>
      </c>
      <c r="DC129" s="354">
        <v>0</v>
      </c>
      <c r="DD129" s="354">
        <v>0</v>
      </c>
      <c r="DE129" s="354">
        <v>0</v>
      </c>
      <c r="DF129" s="354">
        <v>0</v>
      </c>
      <c r="DG129" s="354">
        <v>0</v>
      </c>
      <c r="DH129" s="354">
        <v>0</v>
      </c>
      <c r="DI129" s="354">
        <v>0</v>
      </c>
      <c r="DJ129" s="354">
        <v>0</v>
      </c>
      <c r="DK129" s="354">
        <v>0</v>
      </c>
      <c r="DL129" s="354">
        <v>0</v>
      </c>
      <c r="DM129" s="354">
        <v>0</v>
      </c>
      <c r="DN129" s="354">
        <v>0</v>
      </c>
      <c r="DO129" s="354">
        <v>0</v>
      </c>
      <c r="DP129" s="354">
        <v>0</v>
      </c>
      <c r="DQ129" s="354">
        <v>0</v>
      </c>
      <c r="DR129" s="354">
        <v>0</v>
      </c>
      <c r="DS129" s="354">
        <v>0</v>
      </c>
      <c r="DT129" s="354">
        <v>0</v>
      </c>
      <c r="DU129" s="354">
        <v>0</v>
      </c>
      <c r="DV129" s="354">
        <v>0</v>
      </c>
      <c r="DW129" s="354">
        <v>0</v>
      </c>
      <c r="DX129" s="354">
        <v>0</v>
      </c>
      <c r="DY129" s="354">
        <v>0</v>
      </c>
      <c r="DZ129" s="354">
        <v>0</v>
      </c>
      <c r="EA129" s="354">
        <v>0</v>
      </c>
      <c r="EB129" s="354">
        <v>0</v>
      </c>
      <c r="EC129" s="354">
        <v>0</v>
      </c>
      <c r="ED129" s="354">
        <v>0</v>
      </c>
      <c r="EE129" s="354">
        <v>0</v>
      </c>
      <c r="EF129" s="354">
        <v>0</v>
      </c>
      <c r="EG129" s="354">
        <v>0</v>
      </c>
      <c r="EH129" s="354">
        <v>0</v>
      </c>
      <c r="EI129" s="354">
        <v>0</v>
      </c>
      <c r="EJ129" s="354">
        <v>0</v>
      </c>
      <c r="EK129" s="354">
        <v>0</v>
      </c>
      <c r="EL129" s="354">
        <v>0</v>
      </c>
      <c r="EM129" s="354">
        <v>0</v>
      </c>
      <c r="EN129" s="354">
        <v>0</v>
      </c>
      <c r="EO129" s="354">
        <v>0</v>
      </c>
      <c r="EP129" s="354">
        <v>0</v>
      </c>
      <c r="EQ129" s="354">
        <v>0</v>
      </c>
      <c r="ER129" s="354">
        <v>0</v>
      </c>
      <c r="ES129" s="354">
        <v>0</v>
      </c>
      <c r="ET129" s="354">
        <v>0</v>
      </c>
      <c r="EU129" s="354">
        <v>0</v>
      </c>
      <c r="EV129" s="354">
        <v>0</v>
      </c>
      <c r="EW129" s="354">
        <v>0</v>
      </c>
      <c r="EX129" s="354">
        <v>0</v>
      </c>
      <c r="EY129" s="354">
        <v>0</v>
      </c>
      <c r="EZ129" s="354">
        <v>0</v>
      </c>
      <c r="FA129" s="354">
        <v>0</v>
      </c>
      <c r="FB129" s="354">
        <v>0</v>
      </c>
      <c r="FC129" s="354">
        <v>0</v>
      </c>
      <c r="FD129" s="354">
        <v>0</v>
      </c>
      <c r="FE129" s="354">
        <v>0</v>
      </c>
      <c r="FF129" s="354">
        <v>0</v>
      </c>
      <c r="FG129" s="354">
        <v>0</v>
      </c>
      <c r="FH129" s="354">
        <v>0</v>
      </c>
      <c r="FI129" s="354">
        <v>0</v>
      </c>
      <c r="FJ129" s="354">
        <v>0</v>
      </c>
      <c r="FK129" s="354">
        <v>0</v>
      </c>
      <c r="FL129" s="354">
        <v>0</v>
      </c>
      <c r="FM129" s="354">
        <v>0</v>
      </c>
      <c r="FN129" s="354">
        <v>0</v>
      </c>
      <c r="FO129" s="354">
        <v>0</v>
      </c>
      <c r="FP129" s="354">
        <v>0</v>
      </c>
      <c r="FQ129" s="354">
        <v>0</v>
      </c>
      <c r="FR129" s="354">
        <v>0</v>
      </c>
      <c r="FS129" s="354">
        <v>0</v>
      </c>
      <c r="FT129" s="354">
        <v>0</v>
      </c>
      <c r="FU129" s="354">
        <v>0</v>
      </c>
      <c r="FV129" s="354">
        <v>0</v>
      </c>
      <c r="FW129" s="354">
        <v>0</v>
      </c>
      <c r="FX129" s="354">
        <v>0</v>
      </c>
      <c r="FY129" s="354">
        <v>0</v>
      </c>
      <c r="FZ129" s="354">
        <v>0</v>
      </c>
      <c r="GA129" s="354">
        <v>0</v>
      </c>
      <c r="GB129" s="354">
        <v>0</v>
      </c>
      <c r="GC129" s="354">
        <v>0</v>
      </c>
      <c r="GD129" s="354">
        <v>0</v>
      </c>
      <c r="GE129" s="354">
        <v>0</v>
      </c>
      <c r="GF129" s="354">
        <v>0</v>
      </c>
    </row>
    <row r="130" spans="1:188" s="324" customFormat="1" ht="12.95" customHeight="1">
      <c r="A130" s="326">
        <v>33</v>
      </c>
      <c r="B130" s="364" t="s">
        <v>101</v>
      </c>
      <c r="C130" s="365"/>
      <c r="D130" s="365"/>
      <c r="E130" s="366"/>
      <c r="F130" s="354">
        <v>0</v>
      </c>
      <c r="G130" s="354">
        <v>0</v>
      </c>
      <c r="H130" s="354">
        <v>0</v>
      </c>
      <c r="I130" s="354">
        <v>0</v>
      </c>
      <c r="J130" s="354">
        <v>0</v>
      </c>
      <c r="K130" s="354">
        <v>0</v>
      </c>
      <c r="L130" s="354">
        <v>0</v>
      </c>
      <c r="M130" s="354">
        <v>0</v>
      </c>
      <c r="N130" s="354">
        <v>0</v>
      </c>
      <c r="O130" s="354">
        <v>0</v>
      </c>
      <c r="P130" s="354">
        <v>0</v>
      </c>
      <c r="Q130" s="354">
        <v>0</v>
      </c>
      <c r="R130" s="354">
        <v>0</v>
      </c>
      <c r="S130" s="354">
        <v>0</v>
      </c>
      <c r="T130" s="354">
        <v>0</v>
      </c>
      <c r="U130" s="354">
        <v>0</v>
      </c>
      <c r="V130" s="354">
        <v>0</v>
      </c>
      <c r="W130" s="354">
        <v>0</v>
      </c>
      <c r="X130" s="354">
        <v>0</v>
      </c>
      <c r="Y130" s="354">
        <v>0</v>
      </c>
      <c r="Z130" s="354">
        <v>0</v>
      </c>
      <c r="AA130" s="354">
        <v>0</v>
      </c>
      <c r="AB130" s="354">
        <v>0</v>
      </c>
      <c r="AC130" s="354">
        <v>0</v>
      </c>
      <c r="AD130" s="354">
        <v>0</v>
      </c>
      <c r="AE130" s="354">
        <v>0</v>
      </c>
      <c r="AF130" s="354">
        <v>0</v>
      </c>
      <c r="AG130" s="354">
        <v>0</v>
      </c>
      <c r="AH130" s="354">
        <v>0</v>
      </c>
      <c r="AI130" s="354">
        <v>0</v>
      </c>
      <c r="AJ130" s="354">
        <v>0</v>
      </c>
      <c r="AK130" s="354">
        <v>0</v>
      </c>
      <c r="AL130" s="354">
        <v>0</v>
      </c>
      <c r="AM130" s="354">
        <v>0</v>
      </c>
      <c r="AN130" s="354">
        <v>0</v>
      </c>
      <c r="AO130" s="354">
        <v>0</v>
      </c>
      <c r="AP130" s="354">
        <v>0</v>
      </c>
      <c r="AQ130" s="354">
        <v>0</v>
      </c>
      <c r="AR130" s="354">
        <v>0</v>
      </c>
      <c r="AS130" s="354">
        <v>0</v>
      </c>
      <c r="AT130" s="354">
        <v>0</v>
      </c>
      <c r="AU130" s="354">
        <v>0</v>
      </c>
      <c r="AV130" s="354">
        <v>0</v>
      </c>
      <c r="AW130" s="354">
        <v>0</v>
      </c>
      <c r="AX130" s="354">
        <v>0</v>
      </c>
      <c r="AY130" s="354">
        <v>0</v>
      </c>
      <c r="AZ130" s="354">
        <v>0</v>
      </c>
      <c r="BA130" s="354">
        <v>0</v>
      </c>
      <c r="BB130" s="354">
        <v>0</v>
      </c>
      <c r="BC130" s="354">
        <v>0</v>
      </c>
      <c r="BD130" s="354">
        <v>0</v>
      </c>
      <c r="BE130" s="354">
        <v>0</v>
      </c>
      <c r="BF130" s="354">
        <v>0</v>
      </c>
      <c r="BG130" s="354">
        <v>0</v>
      </c>
      <c r="BH130" s="354">
        <v>0</v>
      </c>
      <c r="BI130" s="354">
        <v>0</v>
      </c>
      <c r="BJ130" s="354">
        <v>0</v>
      </c>
      <c r="BK130" s="354">
        <v>0</v>
      </c>
      <c r="BL130" s="354">
        <v>0</v>
      </c>
      <c r="BM130" s="354">
        <v>0</v>
      </c>
      <c r="BN130" s="354">
        <v>0</v>
      </c>
      <c r="BO130" s="354">
        <v>0</v>
      </c>
      <c r="BP130" s="354">
        <v>0</v>
      </c>
      <c r="BQ130" s="354">
        <v>0</v>
      </c>
      <c r="BR130" s="354">
        <v>0</v>
      </c>
      <c r="BS130" s="354">
        <v>0</v>
      </c>
      <c r="BT130" s="354">
        <v>0</v>
      </c>
      <c r="BU130" s="354">
        <v>0</v>
      </c>
      <c r="BV130" s="354">
        <v>0</v>
      </c>
      <c r="BW130" s="354">
        <v>0</v>
      </c>
      <c r="BX130" s="354">
        <v>0</v>
      </c>
      <c r="BY130" s="354">
        <v>0</v>
      </c>
      <c r="BZ130" s="354">
        <v>0</v>
      </c>
      <c r="CA130" s="354">
        <v>0</v>
      </c>
      <c r="CB130" s="354">
        <v>0</v>
      </c>
      <c r="CC130" s="354">
        <v>0</v>
      </c>
      <c r="CD130" s="354">
        <v>0</v>
      </c>
      <c r="CE130" s="354">
        <v>0</v>
      </c>
      <c r="CF130" s="354">
        <v>0</v>
      </c>
      <c r="CG130" s="354">
        <v>0</v>
      </c>
      <c r="CH130" s="354">
        <v>0</v>
      </c>
      <c r="CI130" s="354">
        <v>0</v>
      </c>
      <c r="CJ130" s="354">
        <v>0</v>
      </c>
      <c r="CK130" s="354">
        <v>0</v>
      </c>
      <c r="CL130" s="354">
        <v>0</v>
      </c>
      <c r="CM130" s="354">
        <v>0</v>
      </c>
      <c r="CN130" s="354">
        <v>0</v>
      </c>
      <c r="CO130" s="354">
        <v>0</v>
      </c>
      <c r="CP130" s="354">
        <v>0</v>
      </c>
      <c r="CQ130" s="354">
        <v>0</v>
      </c>
      <c r="CR130" s="354">
        <v>0</v>
      </c>
      <c r="CS130" s="354">
        <v>0</v>
      </c>
      <c r="CT130" s="354">
        <v>0</v>
      </c>
      <c r="CU130" s="354">
        <v>0</v>
      </c>
      <c r="CV130" s="354">
        <v>0</v>
      </c>
      <c r="CW130" s="354">
        <v>0</v>
      </c>
      <c r="CX130" s="354">
        <v>0</v>
      </c>
      <c r="CY130" s="354">
        <v>0</v>
      </c>
      <c r="CZ130" s="354">
        <v>0</v>
      </c>
      <c r="DA130" s="354">
        <v>0</v>
      </c>
      <c r="DB130" s="354">
        <v>0</v>
      </c>
      <c r="DC130" s="354">
        <v>0</v>
      </c>
      <c r="DD130" s="354">
        <v>0</v>
      </c>
      <c r="DE130" s="354">
        <v>0</v>
      </c>
      <c r="DF130" s="354">
        <v>0</v>
      </c>
      <c r="DG130" s="354">
        <v>0</v>
      </c>
      <c r="DH130" s="354">
        <v>0</v>
      </c>
      <c r="DI130" s="354">
        <v>0</v>
      </c>
      <c r="DJ130" s="354">
        <v>0</v>
      </c>
      <c r="DK130" s="354">
        <v>0</v>
      </c>
      <c r="DL130" s="354">
        <v>0</v>
      </c>
      <c r="DM130" s="354">
        <v>0</v>
      </c>
      <c r="DN130" s="354">
        <v>0</v>
      </c>
      <c r="DO130" s="354">
        <v>0</v>
      </c>
      <c r="DP130" s="354">
        <v>0</v>
      </c>
      <c r="DQ130" s="354">
        <v>0</v>
      </c>
      <c r="DR130" s="354">
        <v>0</v>
      </c>
      <c r="DS130" s="354">
        <v>0</v>
      </c>
      <c r="DT130" s="354">
        <v>0</v>
      </c>
      <c r="DU130" s="354">
        <v>0</v>
      </c>
      <c r="DV130" s="354">
        <v>0</v>
      </c>
      <c r="DW130" s="354">
        <v>0</v>
      </c>
      <c r="DX130" s="354">
        <v>0</v>
      </c>
      <c r="DY130" s="354">
        <v>0</v>
      </c>
      <c r="DZ130" s="354">
        <v>0</v>
      </c>
      <c r="EA130" s="354">
        <v>0</v>
      </c>
      <c r="EB130" s="354">
        <v>0</v>
      </c>
      <c r="EC130" s="354">
        <v>0</v>
      </c>
      <c r="ED130" s="354">
        <v>0</v>
      </c>
      <c r="EE130" s="354">
        <v>0</v>
      </c>
      <c r="EF130" s="354">
        <v>0</v>
      </c>
      <c r="EG130" s="354">
        <v>0</v>
      </c>
      <c r="EH130" s="354">
        <v>0</v>
      </c>
      <c r="EI130" s="354">
        <v>0</v>
      </c>
      <c r="EJ130" s="354">
        <v>0</v>
      </c>
      <c r="EK130" s="354">
        <v>0</v>
      </c>
      <c r="EL130" s="354">
        <v>0</v>
      </c>
      <c r="EM130" s="354">
        <v>0</v>
      </c>
      <c r="EN130" s="354">
        <v>0</v>
      </c>
      <c r="EO130" s="354">
        <v>0</v>
      </c>
      <c r="EP130" s="354">
        <v>0</v>
      </c>
      <c r="EQ130" s="354">
        <v>0</v>
      </c>
      <c r="ER130" s="354">
        <v>0</v>
      </c>
      <c r="ES130" s="354">
        <v>0</v>
      </c>
      <c r="ET130" s="354">
        <v>0</v>
      </c>
      <c r="EU130" s="354">
        <v>0</v>
      </c>
      <c r="EV130" s="354">
        <v>0</v>
      </c>
      <c r="EW130" s="354">
        <v>0</v>
      </c>
      <c r="EX130" s="354">
        <v>0</v>
      </c>
      <c r="EY130" s="354">
        <v>0</v>
      </c>
      <c r="EZ130" s="354">
        <v>0</v>
      </c>
      <c r="FA130" s="354">
        <v>0</v>
      </c>
      <c r="FB130" s="354">
        <v>0</v>
      </c>
      <c r="FC130" s="354">
        <v>0</v>
      </c>
      <c r="FD130" s="354">
        <v>0</v>
      </c>
      <c r="FE130" s="354">
        <v>0</v>
      </c>
      <c r="FF130" s="354">
        <v>0</v>
      </c>
      <c r="FG130" s="354">
        <v>0</v>
      </c>
      <c r="FH130" s="354">
        <v>0</v>
      </c>
      <c r="FI130" s="354">
        <v>0</v>
      </c>
      <c r="FJ130" s="354">
        <v>0</v>
      </c>
      <c r="FK130" s="354">
        <v>0</v>
      </c>
      <c r="FL130" s="354">
        <v>0</v>
      </c>
      <c r="FM130" s="354">
        <v>0</v>
      </c>
      <c r="FN130" s="354">
        <v>0</v>
      </c>
      <c r="FO130" s="354">
        <v>0</v>
      </c>
      <c r="FP130" s="354">
        <v>0</v>
      </c>
      <c r="FQ130" s="354">
        <v>0</v>
      </c>
      <c r="FR130" s="354">
        <v>0</v>
      </c>
      <c r="FS130" s="354">
        <v>0</v>
      </c>
      <c r="FT130" s="354">
        <v>0</v>
      </c>
      <c r="FU130" s="354">
        <v>0</v>
      </c>
      <c r="FV130" s="354">
        <v>0</v>
      </c>
      <c r="FW130" s="354">
        <v>0</v>
      </c>
      <c r="FX130" s="354">
        <v>0</v>
      </c>
      <c r="FY130" s="354">
        <v>0</v>
      </c>
      <c r="FZ130" s="354">
        <v>0</v>
      </c>
      <c r="GA130" s="354">
        <v>0</v>
      </c>
      <c r="GB130" s="354">
        <v>0</v>
      </c>
      <c r="GC130" s="354">
        <v>0</v>
      </c>
      <c r="GD130" s="354">
        <v>0</v>
      </c>
      <c r="GE130" s="354">
        <v>0</v>
      </c>
      <c r="GF130" s="354">
        <v>0</v>
      </c>
    </row>
    <row r="131" spans="1:188" s="324" customFormat="1" ht="12.95" customHeight="1">
      <c r="A131" s="326">
        <v>34</v>
      </c>
      <c r="B131" s="364" t="s">
        <v>102</v>
      </c>
      <c r="C131" s="365"/>
      <c r="D131" s="365"/>
      <c r="E131" s="366"/>
      <c r="F131" s="354">
        <v>0</v>
      </c>
      <c r="G131" s="354">
        <v>0</v>
      </c>
      <c r="H131" s="354">
        <v>0</v>
      </c>
      <c r="I131" s="354">
        <v>0</v>
      </c>
      <c r="J131" s="354">
        <v>0</v>
      </c>
      <c r="K131" s="354">
        <v>0</v>
      </c>
      <c r="L131" s="354">
        <v>0</v>
      </c>
      <c r="M131" s="354">
        <v>0</v>
      </c>
      <c r="N131" s="354">
        <v>0</v>
      </c>
      <c r="O131" s="354">
        <v>0</v>
      </c>
      <c r="P131" s="354">
        <v>0</v>
      </c>
      <c r="Q131" s="354">
        <v>0</v>
      </c>
      <c r="R131" s="354">
        <v>0</v>
      </c>
      <c r="S131" s="354">
        <v>0</v>
      </c>
      <c r="T131" s="354">
        <v>0</v>
      </c>
      <c r="U131" s="354">
        <v>0</v>
      </c>
      <c r="V131" s="354">
        <v>0</v>
      </c>
      <c r="W131" s="354">
        <v>0</v>
      </c>
      <c r="X131" s="354">
        <v>0</v>
      </c>
      <c r="Y131" s="354">
        <v>0</v>
      </c>
      <c r="Z131" s="354">
        <v>0</v>
      </c>
      <c r="AA131" s="354">
        <v>0</v>
      </c>
      <c r="AB131" s="354">
        <v>0</v>
      </c>
      <c r="AC131" s="354">
        <v>0</v>
      </c>
      <c r="AD131" s="354">
        <v>0</v>
      </c>
      <c r="AE131" s="354">
        <v>0</v>
      </c>
      <c r="AF131" s="354">
        <v>0</v>
      </c>
      <c r="AG131" s="354">
        <v>0</v>
      </c>
      <c r="AH131" s="354">
        <v>0</v>
      </c>
      <c r="AI131" s="354">
        <v>0</v>
      </c>
      <c r="AJ131" s="354">
        <v>0</v>
      </c>
      <c r="AK131" s="354">
        <v>0</v>
      </c>
      <c r="AL131" s="354">
        <v>0</v>
      </c>
      <c r="AM131" s="354">
        <v>0</v>
      </c>
      <c r="AN131" s="354">
        <v>0</v>
      </c>
      <c r="AO131" s="354">
        <v>0</v>
      </c>
      <c r="AP131" s="354">
        <v>0</v>
      </c>
      <c r="AQ131" s="354">
        <v>0</v>
      </c>
      <c r="AR131" s="354">
        <v>0</v>
      </c>
      <c r="AS131" s="354">
        <v>0</v>
      </c>
      <c r="AT131" s="354">
        <v>0</v>
      </c>
      <c r="AU131" s="354">
        <v>0</v>
      </c>
      <c r="AV131" s="354">
        <v>0</v>
      </c>
      <c r="AW131" s="354">
        <v>0</v>
      </c>
      <c r="AX131" s="354">
        <v>0</v>
      </c>
      <c r="AY131" s="354">
        <v>0</v>
      </c>
      <c r="AZ131" s="354">
        <v>0</v>
      </c>
      <c r="BA131" s="354">
        <v>0</v>
      </c>
      <c r="BB131" s="354">
        <v>0</v>
      </c>
      <c r="BC131" s="354">
        <v>0</v>
      </c>
      <c r="BD131" s="354">
        <v>0</v>
      </c>
      <c r="BE131" s="354">
        <v>0</v>
      </c>
      <c r="BF131" s="354">
        <v>0</v>
      </c>
      <c r="BG131" s="354">
        <v>0</v>
      </c>
      <c r="BH131" s="354">
        <v>0</v>
      </c>
      <c r="BI131" s="354">
        <v>0</v>
      </c>
      <c r="BJ131" s="354">
        <v>0</v>
      </c>
      <c r="BK131" s="354">
        <v>0</v>
      </c>
      <c r="BL131" s="354">
        <v>0</v>
      </c>
      <c r="BM131" s="354">
        <v>0</v>
      </c>
      <c r="BN131" s="354">
        <v>0</v>
      </c>
      <c r="BO131" s="354">
        <v>0</v>
      </c>
      <c r="BP131" s="354">
        <v>0</v>
      </c>
      <c r="BQ131" s="354">
        <v>0</v>
      </c>
      <c r="BR131" s="354">
        <v>0</v>
      </c>
      <c r="BS131" s="354">
        <v>0</v>
      </c>
      <c r="BT131" s="354">
        <v>0</v>
      </c>
      <c r="BU131" s="354">
        <v>0</v>
      </c>
      <c r="BV131" s="354">
        <v>0</v>
      </c>
      <c r="BW131" s="354">
        <v>0</v>
      </c>
      <c r="BX131" s="354">
        <v>0</v>
      </c>
      <c r="BY131" s="354">
        <v>0</v>
      </c>
      <c r="BZ131" s="354">
        <v>0</v>
      </c>
      <c r="CA131" s="354">
        <v>0</v>
      </c>
      <c r="CB131" s="354">
        <v>0</v>
      </c>
      <c r="CC131" s="354">
        <v>0</v>
      </c>
      <c r="CD131" s="354">
        <v>0</v>
      </c>
      <c r="CE131" s="354">
        <v>0</v>
      </c>
      <c r="CF131" s="354">
        <v>0</v>
      </c>
      <c r="CG131" s="354">
        <v>0</v>
      </c>
      <c r="CH131" s="354">
        <v>0</v>
      </c>
      <c r="CI131" s="354">
        <v>0</v>
      </c>
      <c r="CJ131" s="354">
        <v>0</v>
      </c>
      <c r="CK131" s="354">
        <v>0</v>
      </c>
      <c r="CL131" s="354">
        <v>0</v>
      </c>
      <c r="CM131" s="354">
        <v>0</v>
      </c>
      <c r="CN131" s="354">
        <v>0</v>
      </c>
      <c r="CO131" s="354">
        <v>0</v>
      </c>
      <c r="CP131" s="354">
        <v>0</v>
      </c>
      <c r="CQ131" s="354">
        <v>0</v>
      </c>
      <c r="CR131" s="354">
        <v>0</v>
      </c>
      <c r="CS131" s="354">
        <v>0</v>
      </c>
      <c r="CT131" s="354">
        <v>0</v>
      </c>
      <c r="CU131" s="354">
        <v>0</v>
      </c>
      <c r="CV131" s="354">
        <v>0</v>
      </c>
      <c r="CW131" s="354">
        <v>0</v>
      </c>
      <c r="CX131" s="354">
        <v>0</v>
      </c>
      <c r="CY131" s="354">
        <v>0</v>
      </c>
      <c r="CZ131" s="354">
        <v>0</v>
      </c>
      <c r="DA131" s="354">
        <v>0</v>
      </c>
      <c r="DB131" s="354">
        <v>0</v>
      </c>
      <c r="DC131" s="354">
        <v>0</v>
      </c>
      <c r="DD131" s="354">
        <v>0</v>
      </c>
      <c r="DE131" s="354">
        <v>0</v>
      </c>
      <c r="DF131" s="354">
        <v>0</v>
      </c>
      <c r="DG131" s="354">
        <v>0</v>
      </c>
      <c r="DH131" s="354">
        <v>0</v>
      </c>
      <c r="DI131" s="354">
        <v>0</v>
      </c>
      <c r="DJ131" s="354">
        <v>0</v>
      </c>
      <c r="DK131" s="354">
        <v>0</v>
      </c>
      <c r="DL131" s="354">
        <v>0</v>
      </c>
      <c r="DM131" s="354">
        <v>0</v>
      </c>
      <c r="DN131" s="354">
        <v>0</v>
      </c>
      <c r="DO131" s="354">
        <v>0</v>
      </c>
      <c r="DP131" s="354">
        <v>0</v>
      </c>
      <c r="DQ131" s="354">
        <v>0</v>
      </c>
      <c r="DR131" s="354">
        <v>0</v>
      </c>
      <c r="DS131" s="354">
        <v>0</v>
      </c>
      <c r="DT131" s="354">
        <v>0</v>
      </c>
      <c r="DU131" s="354">
        <v>0</v>
      </c>
      <c r="DV131" s="354">
        <v>0</v>
      </c>
      <c r="DW131" s="354">
        <v>0</v>
      </c>
      <c r="DX131" s="354">
        <v>0</v>
      </c>
      <c r="DY131" s="354">
        <v>0</v>
      </c>
      <c r="DZ131" s="354">
        <v>0</v>
      </c>
      <c r="EA131" s="354">
        <v>0</v>
      </c>
      <c r="EB131" s="354">
        <v>0</v>
      </c>
      <c r="EC131" s="354">
        <v>0</v>
      </c>
      <c r="ED131" s="354">
        <v>0</v>
      </c>
      <c r="EE131" s="354">
        <v>0</v>
      </c>
      <c r="EF131" s="354">
        <v>0</v>
      </c>
      <c r="EG131" s="354">
        <v>0</v>
      </c>
      <c r="EH131" s="354">
        <v>0</v>
      </c>
      <c r="EI131" s="354">
        <v>0</v>
      </c>
      <c r="EJ131" s="354">
        <v>0</v>
      </c>
      <c r="EK131" s="354">
        <v>0</v>
      </c>
      <c r="EL131" s="354">
        <v>0</v>
      </c>
      <c r="EM131" s="354">
        <v>0</v>
      </c>
      <c r="EN131" s="354">
        <v>0</v>
      </c>
      <c r="EO131" s="354">
        <v>0</v>
      </c>
      <c r="EP131" s="354">
        <v>0</v>
      </c>
      <c r="EQ131" s="354">
        <v>0</v>
      </c>
      <c r="ER131" s="354">
        <v>0</v>
      </c>
      <c r="ES131" s="354">
        <v>0</v>
      </c>
      <c r="ET131" s="354">
        <v>0</v>
      </c>
      <c r="EU131" s="354">
        <v>0</v>
      </c>
      <c r="EV131" s="354">
        <v>0</v>
      </c>
      <c r="EW131" s="354">
        <v>0</v>
      </c>
      <c r="EX131" s="354">
        <v>0</v>
      </c>
      <c r="EY131" s="354">
        <v>0</v>
      </c>
      <c r="EZ131" s="354">
        <v>0</v>
      </c>
      <c r="FA131" s="354">
        <v>0</v>
      </c>
      <c r="FB131" s="354">
        <v>0</v>
      </c>
      <c r="FC131" s="354">
        <v>0</v>
      </c>
      <c r="FD131" s="354">
        <v>0</v>
      </c>
      <c r="FE131" s="354">
        <v>0</v>
      </c>
      <c r="FF131" s="354">
        <v>0</v>
      </c>
      <c r="FG131" s="354">
        <v>0</v>
      </c>
      <c r="FH131" s="354">
        <v>0</v>
      </c>
      <c r="FI131" s="354">
        <v>0</v>
      </c>
      <c r="FJ131" s="354">
        <v>0</v>
      </c>
      <c r="FK131" s="354">
        <v>0</v>
      </c>
      <c r="FL131" s="354">
        <v>0</v>
      </c>
      <c r="FM131" s="354">
        <v>0</v>
      </c>
      <c r="FN131" s="354">
        <v>0</v>
      </c>
      <c r="FO131" s="354">
        <v>0</v>
      </c>
      <c r="FP131" s="354">
        <v>0</v>
      </c>
      <c r="FQ131" s="354">
        <v>0</v>
      </c>
      <c r="FR131" s="354">
        <v>0</v>
      </c>
      <c r="FS131" s="354">
        <v>0</v>
      </c>
      <c r="FT131" s="354">
        <v>0</v>
      </c>
      <c r="FU131" s="354">
        <v>0</v>
      </c>
      <c r="FV131" s="354">
        <v>0</v>
      </c>
      <c r="FW131" s="354">
        <v>0</v>
      </c>
      <c r="FX131" s="354">
        <v>0</v>
      </c>
      <c r="FY131" s="354">
        <v>0</v>
      </c>
      <c r="FZ131" s="354">
        <v>0</v>
      </c>
      <c r="GA131" s="354">
        <v>0</v>
      </c>
      <c r="GB131" s="354">
        <v>0</v>
      </c>
      <c r="GC131" s="354">
        <v>0</v>
      </c>
      <c r="GD131" s="354">
        <v>0</v>
      </c>
      <c r="GE131" s="354">
        <v>0</v>
      </c>
      <c r="GF131" s="354">
        <v>0</v>
      </c>
    </row>
    <row r="132" spans="1:188" s="324" customFormat="1" ht="12.95" customHeight="1">
      <c r="A132" s="326">
        <v>35</v>
      </c>
      <c r="B132" s="364" t="s">
        <v>103</v>
      </c>
      <c r="C132" s="365"/>
      <c r="D132" s="365"/>
      <c r="E132" s="366"/>
      <c r="F132" s="354">
        <v>0</v>
      </c>
      <c r="G132" s="354">
        <v>0</v>
      </c>
      <c r="H132" s="354">
        <v>0</v>
      </c>
      <c r="I132" s="354">
        <v>0</v>
      </c>
      <c r="J132" s="354">
        <v>0</v>
      </c>
      <c r="K132" s="354">
        <v>0</v>
      </c>
      <c r="L132" s="354">
        <v>0</v>
      </c>
      <c r="M132" s="354">
        <v>0</v>
      </c>
      <c r="N132" s="354">
        <v>0</v>
      </c>
      <c r="O132" s="354">
        <v>0</v>
      </c>
      <c r="P132" s="354">
        <v>0</v>
      </c>
      <c r="Q132" s="354">
        <v>0</v>
      </c>
      <c r="R132" s="354">
        <v>0</v>
      </c>
      <c r="S132" s="354">
        <v>0</v>
      </c>
      <c r="T132" s="354">
        <v>0</v>
      </c>
      <c r="U132" s="354">
        <v>0</v>
      </c>
      <c r="V132" s="354">
        <v>0</v>
      </c>
      <c r="W132" s="354">
        <v>0</v>
      </c>
      <c r="X132" s="354">
        <v>0</v>
      </c>
      <c r="Y132" s="354">
        <v>0</v>
      </c>
      <c r="Z132" s="354">
        <v>0</v>
      </c>
      <c r="AA132" s="354">
        <v>0</v>
      </c>
      <c r="AB132" s="354">
        <v>0</v>
      </c>
      <c r="AC132" s="354">
        <v>0</v>
      </c>
      <c r="AD132" s="354">
        <v>0</v>
      </c>
      <c r="AE132" s="354">
        <v>0</v>
      </c>
      <c r="AF132" s="354">
        <v>0</v>
      </c>
      <c r="AG132" s="354">
        <v>0</v>
      </c>
      <c r="AH132" s="354">
        <v>0</v>
      </c>
      <c r="AI132" s="354">
        <v>0</v>
      </c>
      <c r="AJ132" s="354">
        <v>0</v>
      </c>
      <c r="AK132" s="354">
        <v>0</v>
      </c>
      <c r="AL132" s="354">
        <v>0</v>
      </c>
      <c r="AM132" s="354">
        <v>0</v>
      </c>
      <c r="AN132" s="354">
        <v>0</v>
      </c>
      <c r="AO132" s="354">
        <v>0</v>
      </c>
      <c r="AP132" s="354">
        <v>0</v>
      </c>
      <c r="AQ132" s="354">
        <v>0</v>
      </c>
      <c r="AR132" s="354">
        <v>0</v>
      </c>
      <c r="AS132" s="354">
        <v>0</v>
      </c>
      <c r="AT132" s="354">
        <v>0</v>
      </c>
      <c r="AU132" s="354">
        <v>0</v>
      </c>
      <c r="AV132" s="354">
        <v>0</v>
      </c>
      <c r="AW132" s="354">
        <v>0</v>
      </c>
      <c r="AX132" s="354">
        <v>0</v>
      </c>
      <c r="AY132" s="354">
        <v>0</v>
      </c>
      <c r="AZ132" s="354">
        <v>0</v>
      </c>
      <c r="BA132" s="354">
        <v>0</v>
      </c>
      <c r="BB132" s="354">
        <v>0</v>
      </c>
      <c r="BC132" s="354">
        <v>0</v>
      </c>
      <c r="BD132" s="354">
        <v>0</v>
      </c>
      <c r="BE132" s="354">
        <v>0</v>
      </c>
      <c r="BF132" s="354">
        <v>0</v>
      </c>
      <c r="BG132" s="354">
        <v>0</v>
      </c>
      <c r="BH132" s="354">
        <v>0</v>
      </c>
      <c r="BI132" s="354">
        <v>0</v>
      </c>
      <c r="BJ132" s="354">
        <v>0</v>
      </c>
      <c r="BK132" s="354">
        <v>0</v>
      </c>
      <c r="BL132" s="354">
        <v>0</v>
      </c>
      <c r="BM132" s="354">
        <v>0</v>
      </c>
      <c r="BN132" s="354">
        <v>0</v>
      </c>
      <c r="BO132" s="354">
        <v>0</v>
      </c>
      <c r="BP132" s="354">
        <v>0</v>
      </c>
      <c r="BQ132" s="354">
        <v>0</v>
      </c>
      <c r="BR132" s="354">
        <v>0</v>
      </c>
      <c r="BS132" s="354">
        <v>0</v>
      </c>
      <c r="BT132" s="354">
        <v>0</v>
      </c>
      <c r="BU132" s="354">
        <v>0</v>
      </c>
      <c r="BV132" s="354">
        <v>0</v>
      </c>
      <c r="BW132" s="354">
        <v>0</v>
      </c>
      <c r="BX132" s="354">
        <v>0</v>
      </c>
      <c r="BY132" s="354">
        <v>0</v>
      </c>
      <c r="BZ132" s="354">
        <v>0</v>
      </c>
      <c r="CA132" s="354">
        <v>0</v>
      </c>
      <c r="CB132" s="354">
        <v>0</v>
      </c>
      <c r="CC132" s="354">
        <v>0</v>
      </c>
      <c r="CD132" s="354">
        <v>0</v>
      </c>
      <c r="CE132" s="354">
        <v>0</v>
      </c>
      <c r="CF132" s="354">
        <v>0</v>
      </c>
      <c r="CG132" s="354">
        <v>0</v>
      </c>
      <c r="CH132" s="354">
        <v>0</v>
      </c>
      <c r="CI132" s="354">
        <v>0</v>
      </c>
      <c r="CJ132" s="354">
        <v>0</v>
      </c>
      <c r="CK132" s="354">
        <v>0</v>
      </c>
      <c r="CL132" s="354">
        <v>0</v>
      </c>
      <c r="CM132" s="354">
        <v>0</v>
      </c>
      <c r="CN132" s="354">
        <v>0</v>
      </c>
      <c r="CO132" s="354">
        <v>0</v>
      </c>
      <c r="CP132" s="354">
        <v>0</v>
      </c>
      <c r="CQ132" s="354">
        <v>0</v>
      </c>
      <c r="CR132" s="354">
        <v>0</v>
      </c>
      <c r="CS132" s="354">
        <v>0</v>
      </c>
      <c r="CT132" s="354">
        <v>0</v>
      </c>
      <c r="CU132" s="354">
        <v>0</v>
      </c>
      <c r="CV132" s="354">
        <v>0</v>
      </c>
      <c r="CW132" s="354">
        <v>0</v>
      </c>
      <c r="CX132" s="354">
        <v>0</v>
      </c>
      <c r="CY132" s="354">
        <v>0</v>
      </c>
      <c r="CZ132" s="354">
        <v>0</v>
      </c>
      <c r="DA132" s="354">
        <v>0</v>
      </c>
      <c r="DB132" s="354">
        <v>0</v>
      </c>
      <c r="DC132" s="354">
        <v>0</v>
      </c>
      <c r="DD132" s="354">
        <v>0</v>
      </c>
      <c r="DE132" s="354">
        <v>0</v>
      </c>
      <c r="DF132" s="354">
        <v>0</v>
      </c>
      <c r="DG132" s="354">
        <v>0</v>
      </c>
      <c r="DH132" s="354">
        <v>0</v>
      </c>
      <c r="DI132" s="354">
        <v>0</v>
      </c>
      <c r="DJ132" s="354">
        <v>0</v>
      </c>
      <c r="DK132" s="354">
        <v>0</v>
      </c>
      <c r="DL132" s="354">
        <v>0</v>
      </c>
      <c r="DM132" s="354">
        <v>0</v>
      </c>
      <c r="DN132" s="354">
        <v>0</v>
      </c>
      <c r="DO132" s="354">
        <v>0</v>
      </c>
      <c r="DP132" s="354">
        <v>0</v>
      </c>
      <c r="DQ132" s="354">
        <v>0</v>
      </c>
      <c r="DR132" s="354">
        <v>0</v>
      </c>
      <c r="DS132" s="354">
        <v>0</v>
      </c>
      <c r="DT132" s="354">
        <v>0</v>
      </c>
      <c r="DU132" s="354">
        <v>0</v>
      </c>
      <c r="DV132" s="354">
        <v>0</v>
      </c>
      <c r="DW132" s="354">
        <v>0</v>
      </c>
      <c r="DX132" s="354">
        <v>0</v>
      </c>
      <c r="DY132" s="354">
        <v>0</v>
      </c>
      <c r="DZ132" s="354">
        <v>0</v>
      </c>
      <c r="EA132" s="354">
        <v>0</v>
      </c>
      <c r="EB132" s="354">
        <v>0</v>
      </c>
      <c r="EC132" s="354">
        <v>0</v>
      </c>
      <c r="ED132" s="354">
        <v>0</v>
      </c>
      <c r="EE132" s="354">
        <v>0</v>
      </c>
      <c r="EF132" s="354">
        <v>0</v>
      </c>
      <c r="EG132" s="354">
        <v>0</v>
      </c>
      <c r="EH132" s="354">
        <v>0</v>
      </c>
      <c r="EI132" s="354">
        <v>0</v>
      </c>
      <c r="EJ132" s="354">
        <v>0</v>
      </c>
      <c r="EK132" s="354">
        <v>0</v>
      </c>
      <c r="EL132" s="354">
        <v>0</v>
      </c>
      <c r="EM132" s="354">
        <v>0</v>
      </c>
      <c r="EN132" s="354">
        <v>0</v>
      </c>
      <c r="EO132" s="354">
        <v>0</v>
      </c>
      <c r="EP132" s="354">
        <v>0</v>
      </c>
      <c r="EQ132" s="354">
        <v>0</v>
      </c>
      <c r="ER132" s="354">
        <v>0</v>
      </c>
      <c r="ES132" s="354">
        <v>0</v>
      </c>
      <c r="ET132" s="354">
        <v>0</v>
      </c>
      <c r="EU132" s="354">
        <v>0</v>
      </c>
      <c r="EV132" s="354">
        <v>0</v>
      </c>
      <c r="EW132" s="354">
        <v>0</v>
      </c>
      <c r="EX132" s="354">
        <v>0</v>
      </c>
      <c r="EY132" s="354">
        <v>0</v>
      </c>
      <c r="EZ132" s="354">
        <v>0</v>
      </c>
      <c r="FA132" s="354">
        <v>0</v>
      </c>
      <c r="FB132" s="354">
        <v>0</v>
      </c>
      <c r="FC132" s="354">
        <v>0</v>
      </c>
      <c r="FD132" s="354">
        <v>0</v>
      </c>
      <c r="FE132" s="354">
        <v>0</v>
      </c>
      <c r="FF132" s="354">
        <v>0</v>
      </c>
      <c r="FG132" s="354">
        <v>0</v>
      </c>
      <c r="FH132" s="354">
        <v>0</v>
      </c>
      <c r="FI132" s="354">
        <v>0</v>
      </c>
      <c r="FJ132" s="354">
        <v>0</v>
      </c>
      <c r="FK132" s="354">
        <v>0</v>
      </c>
      <c r="FL132" s="354">
        <v>0</v>
      </c>
      <c r="FM132" s="354">
        <v>0</v>
      </c>
      <c r="FN132" s="354">
        <v>0</v>
      </c>
      <c r="FO132" s="354">
        <v>0</v>
      </c>
      <c r="FP132" s="354">
        <v>0</v>
      </c>
      <c r="FQ132" s="354">
        <v>0</v>
      </c>
      <c r="FR132" s="354">
        <v>0</v>
      </c>
      <c r="FS132" s="354">
        <v>0</v>
      </c>
      <c r="FT132" s="354">
        <v>0</v>
      </c>
      <c r="FU132" s="354">
        <v>0</v>
      </c>
      <c r="FV132" s="354">
        <v>0</v>
      </c>
      <c r="FW132" s="354">
        <v>0</v>
      </c>
      <c r="FX132" s="354">
        <v>0</v>
      </c>
      <c r="FY132" s="354">
        <v>0</v>
      </c>
      <c r="FZ132" s="354">
        <v>0</v>
      </c>
      <c r="GA132" s="354">
        <v>0</v>
      </c>
      <c r="GB132" s="354">
        <v>0</v>
      </c>
      <c r="GC132" s="354">
        <v>0</v>
      </c>
      <c r="GD132" s="354">
        <v>0</v>
      </c>
      <c r="GE132" s="354">
        <v>0</v>
      </c>
      <c r="GF132" s="354">
        <v>0</v>
      </c>
    </row>
    <row r="133" spans="1:188" s="324" customFormat="1" ht="12.95" customHeight="1">
      <c r="A133" s="326">
        <v>36</v>
      </c>
      <c r="B133" s="364" t="s">
        <v>104</v>
      </c>
      <c r="C133" s="365"/>
      <c r="D133" s="365"/>
      <c r="E133" s="366"/>
      <c r="F133" s="354">
        <v>0</v>
      </c>
      <c r="G133" s="354">
        <v>0</v>
      </c>
      <c r="H133" s="354">
        <v>0</v>
      </c>
      <c r="I133" s="354">
        <v>0</v>
      </c>
      <c r="J133" s="354">
        <v>0</v>
      </c>
      <c r="K133" s="354">
        <v>0</v>
      </c>
      <c r="L133" s="354">
        <v>0</v>
      </c>
      <c r="M133" s="354">
        <v>0</v>
      </c>
      <c r="N133" s="354">
        <v>0</v>
      </c>
      <c r="O133" s="354">
        <v>0</v>
      </c>
      <c r="P133" s="354">
        <v>0</v>
      </c>
      <c r="Q133" s="354">
        <v>0</v>
      </c>
      <c r="R133" s="354">
        <v>0</v>
      </c>
      <c r="S133" s="354">
        <v>0</v>
      </c>
      <c r="T133" s="354">
        <v>0</v>
      </c>
      <c r="U133" s="354">
        <v>0</v>
      </c>
      <c r="V133" s="354">
        <v>0</v>
      </c>
      <c r="W133" s="354">
        <v>0</v>
      </c>
      <c r="X133" s="354">
        <v>0</v>
      </c>
      <c r="Y133" s="354">
        <v>0</v>
      </c>
      <c r="Z133" s="354">
        <v>0</v>
      </c>
      <c r="AA133" s="354">
        <v>0</v>
      </c>
      <c r="AB133" s="354">
        <v>0</v>
      </c>
      <c r="AC133" s="354">
        <v>0</v>
      </c>
      <c r="AD133" s="354">
        <v>0</v>
      </c>
      <c r="AE133" s="354">
        <v>0</v>
      </c>
      <c r="AF133" s="354">
        <v>0</v>
      </c>
      <c r="AG133" s="354">
        <v>0</v>
      </c>
      <c r="AH133" s="354">
        <v>0</v>
      </c>
      <c r="AI133" s="354">
        <v>0</v>
      </c>
      <c r="AJ133" s="354">
        <v>0</v>
      </c>
      <c r="AK133" s="354">
        <v>0</v>
      </c>
      <c r="AL133" s="354">
        <v>0</v>
      </c>
      <c r="AM133" s="354">
        <v>0</v>
      </c>
      <c r="AN133" s="354">
        <v>0</v>
      </c>
      <c r="AO133" s="354">
        <v>0</v>
      </c>
      <c r="AP133" s="354">
        <v>0</v>
      </c>
      <c r="AQ133" s="354">
        <v>0</v>
      </c>
      <c r="AR133" s="354">
        <v>0</v>
      </c>
      <c r="AS133" s="354">
        <v>0</v>
      </c>
      <c r="AT133" s="354">
        <v>0</v>
      </c>
      <c r="AU133" s="354">
        <v>0</v>
      </c>
      <c r="AV133" s="354">
        <v>0</v>
      </c>
      <c r="AW133" s="354">
        <v>0</v>
      </c>
      <c r="AX133" s="354">
        <v>0</v>
      </c>
      <c r="AY133" s="354">
        <v>0</v>
      </c>
      <c r="AZ133" s="354">
        <v>0</v>
      </c>
      <c r="BA133" s="354">
        <v>0</v>
      </c>
      <c r="BB133" s="354">
        <v>0</v>
      </c>
      <c r="BC133" s="354">
        <v>0</v>
      </c>
      <c r="BD133" s="354">
        <v>0</v>
      </c>
      <c r="BE133" s="354">
        <v>0</v>
      </c>
      <c r="BF133" s="354">
        <v>0</v>
      </c>
      <c r="BG133" s="354">
        <v>0</v>
      </c>
      <c r="BH133" s="354">
        <v>0</v>
      </c>
      <c r="BI133" s="354">
        <v>0</v>
      </c>
      <c r="BJ133" s="354">
        <v>0</v>
      </c>
      <c r="BK133" s="354">
        <v>0</v>
      </c>
      <c r="BL133" s="354">
        <v>0</v>
      </c>
      <c r="BM133" s="354">
        <v>0</v>
      </c>
      <c r="BN133" s="354">
        <v>0</v>
      </c>
      <c r="BO133" s="354">
        <v>0</v>
      </c>
      <c r="BP133" s="354">
        <v>0</v>
      </c>
      <c r="BQ133" s="354">
        <v>0</v>
      </c>
      <c r="BR133" s="354">
        <v>0</v>
      </c>
      <c r="BS133" s="354">
        <v>0</v>
      </c>
      <c r="BT133" s="354">
        <v>0</v>
      </c>
      <c r="BU133" s="354">
        <v>0</v>
      </c>
      <c r="BV133" s="354">
        <v>0</v>
      </c>
      <c r="BW133" s="354">
        <v>0</v>
      </c>
      <c r="BX133" s="354">
        <v>0</v>
      </c>
      <c r="BY133" s="354">
        <v>0</v>
      </c>
      <c r="BZ133" s="354">
        <v>0</v>
      </c>
      <c r="CA133" s="354">
        <v>0</v>
      </c>
      <c r="CB133" s="354">
        <v>0</v>
      </c>
      <c r="CC133" s="354">
        <v>0</v>
      </c>
      <c r="CD133" s="354">
        <v>0</v>
      </c>
      <c r="CE133" s="354">
        <v>0</v>
      </c>
      <c r="CF133" s="354">
        <v>0</v>
      </c>
      <c r="CG133" s="354">
        <v>0</v>
      </c>
      <c r="CH133" s="354">
        <v>0</v>
      </c>
      <c r="CI133" s="354">
        <v>0</v>
      </c>
      <c r="CJ133" s="354">
        <v>0</v>
      </c>
      <c r="CK133" s="354">
        <v>0</v>
      </c>
      <c r="CL133" s="354">
        <v>0</v>
      </c>
      <c r="CM133" s="354">
        <v>0</v>
      </c>
      <c r="CN133" s="354">
        <v>0</v>
      </c>
      <c r="CO133" s="354">
        <v>0</v>
      </c>
      <c r="CP133" s="354">
        <v>0</v>
      </c>
      <c r="CQ133" s="354">
        <v>0</v>
      </c>
      <c r="CR133" s="354">
        <v>0</v>
      </c>
      <c r="CS133" s="354">
        <v>0</v>
      </c>
      <c r="CT133" s="354">
        <v>0</v>
      </c>
      <c r="CU133" s="354">
        <v>0</v>
      </c>
      <c r="CV133" s="354">
        <v>0</v>
      </c>
      <c r="CW133" s="354">
        <v>0</v>
      </c>
      <c r="CX133" s="354">
        <v>0</v>
      </c>
      <c r="CY133" s="354">
        <v>0</v>
      </c>
      <c r="CZ133" s="354">
        <v>0</v>
      </c>
      <c r="DA133" s="354">
        <v>0</v>
      </c>
      <c r="DB133" s="354">
        <v>0</v>
      </c>
      <c r="DC133" s="354">
        <v>0</v>
      </c>
      <c r="DD133" s="354">
        <v>0</v>
      </c>
      <c r="DE133" s="354">
        <v>0</v>
      </c>
      <c r="DF133" s="354">
        <v>0</v>
      </c>
      <c r="DG133" s="354">
        <v>0</v>
      </c>
      <c r="DH133" s="354">
        <v>0</v>
      </c>
      <c r="DI133" s="354">
        <v>0</v>
      </c>
      <c r="DJ133" s="354">
        <v>0</v>
      </c>
      <c r="DK133" s="354">
        <v>0</v>
      </c>
      <c r="DL133" s="354">
        <v>0</v>
      </c>
      <c r="DM133" s="354">
        <v>0</v>
      </c>
      <c r="DN133" s="354">
        <v>0</v>
      </c>
      <c r="DO133" s="354">
        <v>0</v>
      </c>
      <c r="DP133" s="354">
        <v>0</v>
      </c>
      <c r="DQ133" s="354">
        <v>0</v>
      </c>
      <c r="DR133" s="354">
        <v>0</v>
      </c>
      <c r="DS133" s="354">
        <v>0</v>
      </c>
      <c r="DT133" s="354">
        <v>0</v>
      </c>
      <c r="DU133" s="354">
        <v>0</v>
      </c>
      <c r="DV133" s="354">
        <v>0</v>
      </c>
      <c r="DW133" s="354">
        <v>0</v>
      </c>
      <c r="DX133" s="354">
        <v>0</v>
      </c>
      <c r="DY133" s="354">
        <v>0</v>
      </c>
      <c r="DZ133" s="354">
        <v>0</v>
      </c>
      <c r="EA133" s="354">
        <v>0</v>
      </c>
      <c r="EB133" s="354">
        <v>0</v>
      </c>
      <c r="EC133" s="354">
        <v>0</v>
      </c>
      <c r="ED133" s="354">
        <v>0</v>
      </c>
      <c r="EE133" s="354">
        <v>0</v>
      </c>
      <c r="EF133" s="354">
        <v>0</v>
      </c>
      <c r="EG133" s="354">
        <v>0</v>
      </c>
      <c r="EH133" s="354">
        <v>0</v>
      </c>
      <c r="EI133" s="354">
        <v>0</v>
      </c>
      <c r="EJ133" s="354">
        <v>0</v>
      </c>
      <c r="EK133" s="354">
        <v>0</v>
      </c>
      <c r="EL133" s="354">
        <v>0</v>
      </c>
      <c r="EM133" s="354">
        <v>0</v>
      </c>
      <c r="EN133" s="354">
        <v>0</v>
      </c>
      <c r="EO133" s="354">
        <v>0</v>
      </c>
      <c r="EP133" s="354">
        <v>0</v>
      </c>
      <c r="EQ133" s="354">
        <v>0</v>
      </c>
      <c r="ER133" s="354">
        <v>0</v>
      </c>
      <c r="ES133" s="354">
        <v>0</v>
      </c>
      <c r="ET133" s="354">
        <v>0</v>
      </c>
      <c r="EU133" s="354">
        <v>0</v>
      </c>
      <c r="EV133" s="354">
        <v>0</v>
      </c>
      <c r="EW133" s="354">
        <v>0</v>
      </c>
      <c r="EX133" s="354">
        <v>0</v>
      </c>
      <c r="EY133" s="354">
        <v>0</v>
      </c>
      <c r="EZ133" s="354">
        <v>0</v>
      </c>
      <c r="FA133" s="354">
        <v>0</v>
      </c>
      <c r="FB133" s="354">
        <v>0</v>
      </c>
      <c r="FC133" s="354">
        <v>0</v>
      </c>
      <c r="FD133" s="354">
        <v>0</v>
      </c>
      <c r="FE133" s="354">
        <v>0</v>
      </c>
      <c r="FF133" s="354">
        <v>0</v>
      </c>
      <c r="FG133" s="354">
        <v>0</v>
      </c>
      <c r="FH133" s="354">
        <v>0</v>
      </c>
      <c r="FI133" s="354">
        <v>0</v>
      </c>
      <c r="FJ133" s="354">
        <v>0</v>
      </c>
      <c r="FK133" s="354">
        <v>0</v>
      </c>
      <c r="FL133" s="354">
        <v>0</v>
      </c>
      <c r="FM133" s="354">
        <v>0</v>
      </c>
      <c r="FN133" s="354">
        <v>0</v>
      </c>
      <c r="FO133" s="354">
        <v>0</v>
      </c>
      <c r="FP133" s="354">
        <v>0</v>
      </c>
      <c r="FQ133" s="354">
        <v>0</v>
      </c>
      <c r="FR133" s="354">
        <v>0</v>
      </c>
      <c r="FS133" s="354">
        <v>0</v>
      </c>
      <c r="FT133" s="354">
        <v>0</v>
      </c>
      <c r="FU133" s="354">
        <v>0</v>
      </c>
      <c r="FV133" s="354">
        <v>0</v>
      </c>
      <c r="FW133" s="354">
        <v>0</v>
      </c>
      <c r="FX133" s="354">
        <v>0</v>
      </c>
      <c r="FY133" s="354">
        <v>0</v>
      </c>
      <c r="FZ133" s="354">
        <v>0</v>
      </c>
      <c r="GA133" s="354">
        <v>0</v>
      </c>
      <c r="GB133" s="354">
        <v>0</v>
      </c>
      <c r="GC133" s="354">
        <v>0</v>
      </c>
      <c r="GD133" s="354">
        <v>0</v>
      </c>
      <c r="GE133" s="354">
        <v>0</v>
      </c>
      <c r="GF133" s="354">
        <v>0</v>
      </c>
    </row>
    <row r="134" spans="1:188" s="324" customFormat="1" ht="12.95" customHeight="1">
      <c r="A134" s="326">
        <v>37</v>
      </c>
      <c r="B134" s="364" t="s">
        <v>105</v>
      </c>
      <c r="C134" s="365"/>
      <c r="D134" s="365"/>
      <c r="E134" s="366"/>
      <c r="F134" s="354">
        <v>0</v>
      </c>
      <c r="G134" s="354">
        <v>0</v>
      </c>
      <c r="H134" s="354">
        <v>0</v>
      </c>
      <c r="I134" s="354">
        <v>0</v>
      </c>
      <c r="J134" s="354">
        <v>0</v>
      </c>
      <c r="K134" s="354">
        <v>0</v>
      </c>
      <c r="L134" s="354">
        <v>0</v>
      </c>
      <c r="M134" s="354">
        <v>0</v>
      </c>
      <c r="N134" s="354">
        <v>0</v>
      </c>
      <c r="O134" s="354">
        <v>0</v>
      </c>
      <c r="P134" s="354">
        <v>0</v>
      </c>
      <c r="Q134" s="354">
        <v>0</v>
      </c>
      <c r="R134" s="354">
        <v>0</v>
      </c>
      <c r="S134" s="354">
        <v>0</v>
      </c>
      <c r="T134" s="354">
        <v>0</v>
      </c>
      <c r="U134" s="354">
        <v>0</v>
      </c>
      <c r="V134" s="354">
        <v>0</v>
      </c>
      <c r="W134" s="354">
        <v>0</v>
      </c>
      <c r="X134" s="354">
        <v>0</v>
      </c>
      <c r="Y134" s="354">
        <v>0</v>
      </c>
      <c r="Z134" s="354">
        <v>0</v>
      </c>
      <c r="AA134" s="354">
        <v>0</v>
      </c>
      <c r="AB134" s="354">
        <v>0</v>
      </c>
      <c r="AC134" s="354">
        <v>0</v>
      </c>
      <c r="AD134" s="354">
        <v>0</v>
      </c>
      <c r="AE134" s="354">
        <v>0</v>
      </c>
      <c r="AF134" s="354">
        <v>0</v>
      </c>
      <c r="AG134" s="354">
        <v>0</v>
      </c>
      <c r="AH134" s="354">
        <v>0</v>
      </c>
      <c r="AI134" s="354">
        <v>0</v>
      </c>
      <c r="AJ134" s="354">
        <v>0</v>
      </c>
      <c r="AK134" s="354">
        <v>0</v>
      </c>
      <c r="AL134" s="354">
        <v>0</v>
      </c>
      <c r="AM134" s="354">
        <v>0</v>
      </c>
      <c r="AN134" s="354">
        <v>0</v>
      </c>
      <c r="AO134" s="354">
        <v>0</v>
      </c>
      <c r="AP134" s="354">
        <v>0</v>
      </c>
      <c r="AQ134" s="354">
        <v>0</v>
      </c>
      <c r="AR134" s="354">
        <v>0</v>
      </c>
      <c r="AS134" s="354">
        <v>0</v>
      </c>
      <c r="AT134" s="354">
        <v>0</v>
      </c>
      <c r="AU134" s="354">
        <v>0</v>
      </c>
      <c r="AV134" s="354">
        <v>0</v>
      </c>
      <c r="AW134" s="354">
        <v>0</v>
      </c>
      <c r="AX134" s="354">
        <v>0</v>
      </c>
      <c r="AY134" s="354">
        <v>0</v>
      </c>
      <c r="AZ134" s="354">
        <v>0</v>
      </c>
      <c r="BA134" s="354">
        <v>0</v>
      </c>
      <c r="BB134" s="354">
        <v>0</v>
      </c>
      <c r="BC134" s="354">
        <v>0</v>
      </c>
      <c r="BD134" s="354">
        <v>0</v>
      </c>
      <c r="BE134" s="354">
        <v>0</v>
      </c>
      <c r="BF134" s="354">
        <v>0</v>
      </c>
      <c r="BG134" s="354">
        <v>0</v>
      </c>
      <c r="BH134" s="354">
        <v>0</v>
      </c>
      <c r="BI134" s="354">
        <v>0</v>
      </c>
      <c r="BJ134" s="354">
        <v>0</v>
      </c>
      <c r="BK134" s="354">
        <v>0</v>
      </c>
      <c r="BL134" s="354">
        <v>0</v>
      </c>
      <c r="BM134" s="354">
        <v>0</v>
      </c>
      <c r="BN134" s="354">
        <v>0</v>
      </c>
      <c r="BO134" s="354">
        <v>0</v>
      </c>
      <c r="BP134" s="354">
        <v>0</v>
      </c>
      <c r="BQ134" s="354">
        <v>0</v>
      </c>
      <c r="BR134" s="354">
        <v>0</v>
      </c>
      <c r="BS134" s="354">
        <v>0</v>
      </c>
      <c r="BT134" s="354">
        <v>0</v>
      </c>
      <c r="BU134" s="354">
        <v>0</v>
      </c>
      <c r="BV134" s="354">
        <v>0</v>
      </c>
      <c r="BW134" s="354">
        <v>0</v>
      </c>
      <c r="BX134" s="354">
        <v>0</v>
      </c>
      <c r="BY134" s="354">
        <v>0</v>
      </c>
      <c r="BZ134" s="354">
        <v>0</v>
      </c>
      <c r="CA134" s="354">
        <v>0</v>
      </c>
      <c r="CB134" s="354">
        <v>0</v>
      </c>
      <c r="CC134" s="354">
        <v>0</v>
      </c>
      <c r="CD134" s="354">
        <v>0</v>
      </c>
      <c r="CE134" s="354">
        <v>0</v>
      </c>
      <c r="CF134" s="354">
        <v>0</v>
      </c>
      <c r="CG134" s="354">
        <v>0</v>
      </c>
      <c r="CH134" s="354">
        <v>0</v>
      </c>
      <c r="CI134" s="354">
        <v>0</v>
      </c>
      <c r="CJ134" s="354">
        <v>0</v>
      </c>
      <c r="CK134" s="354">
        <v>0</v>
      </c>
      <c r="CL134" s="354">
        <v>0</v>
      </c>
      <c r="CM134" s="354">
        <v>0</v>
      </c>
      <c r="CN134" s="354">
        <v>0</v>
      </c>
      <c r="CO134" s="354">
        <v>0</v>
      </c>
      <c r="CP134" s="354">
        <v>0</v>
      </c>
      <c r="CQ134" s="354">
        <v>0</v>
      </c>
      <c r="CR134" s="354">
        <v>0</v>
      </c>
      <c r="CS134" s="354">
        <v>0</v>
      </c>
      <c r="CT134" s="354">
        <v>0</v>
      </c>
      <c r="CU134" s="354">
        <v>0</v>
      </c>
      <c r="CV134" s="354">
        <v>0</v>
      </c>
      <c r="CW134" s="354">
        <v>0</v>
      </c>
      <c r="CX134" s="354">
        <v>0</v>
      </c>
      <c r="CY134" s="354">
        <v>0</v>
      </c>
      <c r="CZ134" s="354">
        <v>0</v>
      </c>
      <c r="DA134" s="354">
        <v>0</v>
      </c>
      <c r="DB134" s="354">
        <v>0</v>
      </c>
      <c r="DC134" s="354">
        <v>0</v>
      </c>
      <c r="DD134" s="354">
        <v>0</v>
      </c>
      <c r="DE134" s="354">
        <v>0</v>
      </c>
      <c r="DF134" s="354">
        <v>0</v>
      </c>
      <c r="DG134" s="354">
        <v>0</v>
      </c>
      <c r="DH134" s="354">
        <v>0</v>
      </c>
      <c r="DI134" s="354">
        <v>0</v>
      </c>
      <c r="DJ134" s="354">
        <v>0</v>
      </c>
      <c r="DK134" s="354">
        <v>0</v>
      </c>
      <c r="DL134" s="354">
        <v>0</v>
      </c>
      <c r="DM134" s="354">
        <v>0</v>
      </c>
      <c r="DN134" s="354">
        <v>0</v>
      </c>
      <c r="DO134" s="354">
        <v>0</v>
      </c>
      <c r="DP134" s="354">
        <v>0</v>
      </c>
      <c r="DQ134" s="354">
        <v>0</v>
      </c>
      <c r="DR134" s="354">
        <v>0</v>
      </c>
      <c r="DS134" s="354">
        <v>0</v>
      </c>
      <c r="DT134" s="354">
        <v>0</v>
      </c>
      <c r="DU134" s="354">
        <v>0</v>
      </c>
      <c r="DV134" s="354">
        <v>0</v>
      </c>
      <c r="DW134" s="354">
        <v>0</v>
      </c>
      <c r="DX134" s="354">
        <v>0</v>
      </c>
      <c r="DY134" s="354">
        <v>0</v>
      </c>
      <c r="DZ134" s="354">
        <v>0</v>
      </c>
      <c r="EA134" s="354">
        <v>0</v>
      </c>
      <c r="EB134" s="354">
        <v>0</v>
      </c>
      <c r="EC134" s="354">
        <v>0</v>
      </c>
      <c r="ED134" s="354">
        <v>0</v>
      </c>
      <c r="EE134" s="354">
        <v>0</v>
      </c>
      <c r="EF134" s="354">
        <v>0</v>
      </c>
      <c r="EG134" s="354">
        <v>0</v>
      </c>
      <c r="EH134" s="354">
        <v>0</v>
      </c>
      <c r="EI134" s="354">
        <v>0</v>
      </c>
      <c r="EJ134" s="354">
        <v>0</v>
      </c>
      <c r="EK134" s="354">
        <v>0</v>
      </c>
      <c r="EL134" s="354">
        <v>0</v>
      </c>
      <c r="EM134" s="354">
        <v>0</v>
      </c>
      <c r="EN134" s="354">
        <v>0</v>
      </c>
      <c r="EO134" s="354">
        <v>0</v>
      </c>
      <c r="EP134" s="354">
        <v>0</v>
      </c>
      <c r="EQ134" s="354">
        <v>0</v>
      </c>
      <c r="ER134" s="354">
        <v>0</v>
      </c>
      <c r="ES134" s="354">
        <v>0</v>
      </c>
      <c r="ET134" s="354">
        <v>0</v>
      </c>
      <c r="EU134" s="354">
        <v>0</v>
      </c>
      <c r="EV134" s="354">
        <v>0</v>
      </c>
      <c r="EW134" s="354">
        <v>0</v>
      </c>
      <c r="EX134" s="354">
        <v>0</v>
      </c>
      <c r="EY134" s="354">
        <v>0</v>
      </c>
      <c r="EZ134" s="354">
        <v>0</v>
      </c>
      <c r="FA134" s="354">
        <v>0</v>
      </c>
      <c r="FB134" s="354">
        <v>0</v>
      </c>
      <c r="FC134" s="354">
        <v>0</v>
      </c>
      <c r="FD134" s="354">
        <v>0</v>
      </c>
      <c r="FE134" s="354">
        <v>0</v>
      </c>
      <c r="FF134" s="354">
        <v>0</v>
      </c>
      <c r="FG134" s="354">
        <v>0</v>
      </c>
      <c r="FH134" s="354">
        <v>0</v>
      </c>
      <c r="FI134" s="354">
        <v>0</v>
      </c>
      <c r="FJ134" s="354">
        <v>0</v>
      </c>
      <c r="FK134" s="354">
        <v>0</v>
      </c>
      <c r="FL134" s="354">
        <v>0</v>
      </c>
      <c r="FM134" s="354">
        <v>0</v>
      </c>
      <c r="FN134" s="354">
        <v>0</v>
      </c>
      <c r="FO134" s="354">
        <v>0</v>
      </c>
      <c r="FP134" s="354">
        <v>0</v>
      </c>
      <c r="FQ134" s="354">
        <v>0</v>
      </c>
      <c r="FR134" s="354">
        <v>0</v>
      </c>
      <c r="FS134" s="354">
        <v>0</v>
      </c>
      <c r="FT134" s="354">
        <v>0</v>
      </c>
      <c r="FU134" s="354">
        <v>0</v>
      </c>
      <c r="FV134" s="354">
        <v>0</v>
      </c>
      <c r="FW134" s="354">
        <v>0</v>
      </c>
      <c r="FX134" s="354">
        <v>0</v>
      </c>
      <c r="FY134" s="354">
        <v>0</v>
      </c>
      <c r="FZ134" s="354">
        <v>0</v>
      </c>
      <c r="GA134" s="354">
        <v>0</v>
      </c>
      <c r="GB134" s="354">
        <v>0</v>
      </c>
      <c r="GC134" s="354">
        <v>0</v>
      </c>
      <c r="GD134" s="354">
        <v>0</v>
      </c>
      <c r="GE134" s="354">
        <v>0</v>
      </c>
      <c r="GF134" s="354">
        <v>0</v>
      </c>
    </row>
    <row r="135" spans="1:188" s="324" customFormat="1" ht="12.95" customHeight="1">
      <c r="A135" s="326">
        <v>38</v>
      </c>
      <c r="B135" s="364" t="s">
        <v>106</v>
      </c>
      <c r="C135" s="365"/>
      <c r="D135" s="365"/>
      <c r="E135" s="366"/>
      <c r="F135" s="354">
        <v>0</v>
      </c>
      <c r="G135" s="354">
        <v>0</v>
      </c>
      <c r="H135" s="354">
        <v>0</v>
      </c>
      <c r="I135" s="354">
        <v>0</v>
      </c>
      <c r="J135" s="354">
        <v>0</v>
      </c>
      <c r="K135" s="354">
        <v>0</v>
      </c>
      <c r="L135" s="354">
        <v>1</v>
      </c>
      <c r="M135" s="354">
        <v>0</v>
      </c>
      <c r="N135" s="354">
        <v>0</v>
      </c>
      <c r="O135" s="354">
        <v>0</v>
      </c>
      <c r="P135" s="354">
        <v>0</v>
      </c>
      <c r="Q135" s="354">
        <v>0</v>
      </c>
      <c r="R135" s="354">
        <v>0</v>
      </c>
      <c r="S135" s="354">
        <v>0</v>
      </c>
      <c r="T135" s="354">
        <v>0</v>
      </c>
      <c r="U135" s="354">
        <v>0</v>
      </c>
      <c r="V135" s="354">
        <v>0</v>
      </c>
      <c r="W135" s="354">
        <v>0</v>
      </c>
      <c r="X135" s="354">
        <v>0</v>
      </c>
      <c r="Y135" s="354">
        <v>0</v>
      </c>
      <c r="Z135" s="354">
        <v>0</v>
      </c>
      <c r="AA135" s="354">
        <v>0</v>
      </c>
      <c r="AB135" s="354">
        <v>0</v>
      </c>
      <c r="AC135" s="354">
        <v>0</v>
      </c>
      <c r="AD135" s="354">
        <v>0</v>
      </c>
      <c r="AE135" s="354">
        <v>0</v>
      </c>
      <c r="AF135" s="354">
        <v>0</v>
      </c>
      <c r="AG135" s="354">
        <v>0</v>
      </c>
      <c r="AH135" s="354">
        <v>0</v>
      </c>
      <c r="AI135" s="354">
        <v>0</v>
      </c>
      <c r="AJ135" s="354">
        <v>0</v>
      </c>
      <c r="AK135" s="354">
        <v>0</v>
      </c>
      <c r="AL135" s="354">
        <v>0</v>
      </c>
      <c r="AM135" s="354">
        <v>0</v>
      </c>
      <c r="AN135" s="354">
        <v>0</v>
      </c>
      <c r="AO135" s="354">
        <v>0</v>
      </c>
      <c r="AP135" s="354">
        <v>0</v>
      </c>
      <c r="AQ135" s="354">
        <v>0</v>
      </c>
      <c r="AR135" s="354">
        <v>0</v>
      </c>
      <c r="AS135" s="354">
        <v>0</v>
      </c>
      <c r="AT135" s="354">
        <v>0</v>
      </c>
      <c r="AU135" s="354">
        <v>0</v>
      </c>
      <c r="AV135" s="354">
        <v>0</v>
      </c>
      <c r="AW135" s="354">
        <v>0</v>
      </c>
      <c r="AX135" s="354">
        <v>0</v>
      </c>
      <c r="AY135" s="354">
        <v>0</v>
      </c>
      <c r="AZ135" s="354">
        <v>0</v>
      </c>
      <c r="BA135" s="354">
        <v>0</v>
      </c>
      <c r="BB135" s="354">
        <v>0</v>
      </c>
      <c r="BC135" s="354">
        <v>0</v>
      </c>
      <c r="BD135" s="354">
        <v>0</v>
      </c>
      <c r="BE135" s="354">
        <v>0</v>
      </c>
      <c r="BF135" s="354">
        <v>0</v>
      </c>
      <c r="BG135" s="354">
        <v>0</v>
      </c>
      <c r="BH135" s="354">
        <v>0</v>
      </c>
      <c r="BI135" s="354">
        <v>0</v>
      </c>
      <c r="BJ135" s="354">
        <v>0</v>
      </c>
      <c r="BK135" s="354">
        <v>0</v>
      </c>
      <c r="BL135" s="354">
        <v>0</v>
      </c>
      <c r="BM135" s="354">
        <v>0</v>
      </c>
      <c r="BN135" s="354">
        <v>0</v>
      </c>
      <c r="BO135" s="354">
        <v>3</v>
      </c>
      <c r="BP135" s="354">
        <v>1</v>
      </c>
      <c r="BQ135" s="354">
        <v>0</v>
      </c>
      <c r="BR135" s="354">
        <v>0</v>
      </c>
      <c r="BS135" s="354">
        <v>0</v>
      </c>
      <c r="BT135" s="354">
        <v>0</v>
      </c>
      <c r="BU135" s="354">
        <v>0</v>
      </c>
      <c r="BV135" s="354">
        <v>0</v>
      </c>
      <c r="BW135" s="354">
        <v>0</v>
      </c>
      <c r="BX135" s="354">
        <v>0</v>
      </c>
      <c r="BY135" s="354">
        <v>0</v>
      </c>
      <c r="BZ135" s="354">
        <v>0</v>
      </c>
      <c r="CA135" s="354">
        <v>0</v>
      </c>
      <c r="CB135" s="354">
        <v>0</v>
      </c>
      <c r="CC135" s="354">
        <v>0</v>
      </c>
      <c r="CD135" s="354">
        <v>0</v>
      </c>
      <c r="CE135" s="354">
        <v>0</v>
      </c>
      <c r="CF135" s="354">
        <v>0</v>
      </c>
      <c r="CG135" s="354">
        <v>0</v>
      </c>
      <c r="CH135" s="354">
        <v>0</v>
      </c>
      <c r="CI135" s="354">
        <v>0</v>
      </c>
      <c r="CJ135" s="354">
        <v>0</v>
      </c>
      <c r="CK135" s="354">
        <v>0</v>
      </c>
      <c r="CL135" s="354">
        <v>0</v>
      </c>
      <c r="CM135" s="354">
        <v>0</v>
      </c>
      <c r="CN135" s="354">
        <v>0</v>
      </c>
      <c r="CO135" s="354">
        <v>0</v>
      </c>
      <c r="CP135" s="354">
        <v>0</v>
      </c>
      <c r="CQ135" s="354">
        <v>0</v>
      </c>
      <c r="CR135" s="354">
        <v>0</v>
      </c>
      <c r="CS135" s="354">
        <v>0</v>
      </c>
      <c r="CT135" s="354">
        <v>0</v>
      </c>
      <c r="CU135" s="354">
        <v>0</v>
      </c>
      <c r="CV135" s="354">
        <v>0</v>
      </c>
      <c r="CW135" s="354">
        <v>0</v>
      </c>
      <c r="CX135" s="354">
        <v>0</v>
      </c>
      <c r="CY135" s="354">
        <v>0</v>
      </c>
      <c r="CZ135" s="354">
        <v>0</v>
      </c>
      <c r="DA135" s="354">
        <v>0</v>
      </c>
      <c r="DB135" s="354">
        <v>0</v>
      </c>
      <c r="DC135" s="354">
        <v>0</v>
      </c>
      <c r="DD135" s="354">
        <v>0</v>
      </c>
      <c r="DE135" s="354">
        <v>0</v>
      </c>
      <c r="DF135" s="354">
        <v>0</v>
      </c>
      <c r="DG135" s="354">
        <v>0</v>
      </c>
      <c r="DH135" s="354">
        <v>0</v>
      </c>
      <c r="DI135" s="354">
        <v>0</v>
      </c>
      <c r="DJ135" s="354">
        <v>0</v>
      </c>
      <c r="DK135" s="354">
        <v>0</v>
      </c>
      <c r="DL135" s="354">
        <v>0</v>
      </c>
      <c r="DM135" s="354">
        <v>0</v>
      </c>
      <c r="DN135" s="354">
        <v>0</v>
      </c>
      <c r="DO135" s="354">
        <v>0</v>
      </c>
      <c r="DP135" s="354">
        <v>0</v>
      </c>
      <c r="DQ135" s="354">
        <v>0</v>
      </c>
      <c r="DR135" s="354">
        <v>0</v>
      </c>
      <c r="DS135" s="354">
        <v>0</v>
      </c>
      <c r="DT135" s="354">
        <v>0</v>
      </c>
      <c r="DU135" s="354">
        <v>0</v>
      </c>
      <c r="DV135" s="354">
        <v>0</v>
      </c>
      <c r="DW135" s="354">
        <v>0</v>
      </c>
      <c r="DX135" s="354">
        <v>0</v>
      </c>
      <c r="DY135" s="354">
        <v>0</v>
      </c>
      <c r="DZ135" s="354">
        <v>0</v>
      </c>
      <c r="EA135" s="354">
        <v>0</v>
      </c>
      <c r="EB135" s="354">
        <v>0</v>
      </c>
      <c r="EC135" s="354">
        <v>0</v>
      </c>
      <c r="ED135" s="354">
        <v>0</v>
      </c>
      <c r="EE135" s="354">
        <v>0</v>
      </c>
      <c r="EF135" s="354">
        <v>0</v>
      </c>
      <c r="EG135" s="354">
        <v>0</v>
      </c>
      <c r="EH135" s="354">
        <v>0</v>
      </c>
      <c r="EI135" s="354">
        <v>0</v>
      </c>
      <c r="EJ135" s="354">
        <v>0</v>
      </c>
      <c r="EK135" s="354">
        <v>0</v>
      </c>
      <c r="EL135" s="354">
        <v>0</v>
      </c>
      <c r="EM135" s="354">
        <v>0</v>
      </c>
      <c r="EN135" s="354">
        <v>0</v>
      </c>
      <c r="EO135" s="354">
        <v>0</v>
      </c>
      <c r="EP135" s="354">
        <v>0</v>
      </c>
      <c r="EQ135" s="354">
        <v>0</v>
      </c>
      <c r="ER135" s="354">
        <v>0</v>
      </c>
      <c r="ES135" s="354">
        <v>0</v>
      </c>
      <c r="ET135" s="354">
        <v>0</v>
      </c>
      <c r="EU135" s="354">
        <v>0</v>
      </c>
      <c r="EV135" s="354">
        <v>0</v>
      </c>
      <c r="EW135" s="354">
        <v>0</v>
      </c>
      <c r="EX135" s="354">
        <v>0</v>
      </c>
      <c r="EY135" s="354">
        <v>0</v>
      </c>
      <c r="EZ135" s="354">
        <v>0</v>
      </c>
      <c r="FA135" s="354">
        <v>0</v>
      </c>
      <c r="FB135" s="354">
        <v>0</v>
      </c>
      <c r="FC135" s="354">
        <v>0</v>
      </c>
      <c r="FD135" s="354">
        <v>0</v>
      </c>
      <c r="FE135" s="354">
        <v>0</v>
      </c>
      <c r="FF135" s="354">
        <v>0</v>
      </c>
      <c r="FG135" s="354">
        <v>0</v>
      </c>
      <c r="FH135" s="354">
        <v>0</v>
      </c>
      <c r="FI135" s="354">
        <v>0</v>
      </c>
      <c r="FJ135" s="354">
        <v>0</v>
      </c>
      <c r="FK135" s="354">
        <v>0</v>
      </c>
      <c r="FL135" s="354">
        <v>0</v>
      </c>
      <c r="FM135" s="354">
        <v>0</v>
      </c>
      <c r="FN135" s="354">
        <v>0</v>
      </c>
      <c r="FO135" s="354">
        <v>0</v>
      </c>
      <c r="FP135" s="354">
        <v>0</v>
      </c>
      <c r="FQ135" s="354">
        <v>0</v>
      </c>
      <c r="FR135" s="354">
        <v>0</v>
      </c>
      <c r="FS135" s="354">
        <v>0</v>
      </c>
      <c r="FT135" s="354">
        <v>0</v>
      </c>
      <c r="FU135" s="354">
        <v>0</v>
      </c>
      <c r="FV135" s="354">
        <v>0</v>
      </c>
      <c r="FW135" s="354">
        <v>1</v>
      </c>
      <c r="FX135" s="354">
        <v>2</v>
      </c>
      <c r="FY135" s="354">
        <v>0</v>
      </c>
      <c r="FZ135" s="354">
        <v>0</v>
      </c>
      <c r="GA135" s="354">
        <v>0</v>
      </c>
      <c r="GB135" s="354">
        <v>0</v>
      </c>
      <c r="GC135" s="354">
        <v>4</v>
      </c>
      <c r="GD135" s="354">
        <v>5</v>
      </c>
      <c r="GE135" s="354">
        <v>0</v>
      </c>
      <c r="GF135" s="354">
        <v>0</v>
      </c>
    </row>
    <row r="136" spans="1:188" s="324" customFormat="1" ht="12.95" customHeight="1">
      <c r="A136" s="326">
        <v>39</v>
      </c>
      <c r="B136" s="364" t="s">
        <v>107</v>
      </c>
      <c r="C136" s="365"/>
      <c r="D136" s="365"/>
      <c r="E136" s="366"/>
      <c r="F136" s="354">
        <v>0</v>
      </c>
      <c r="G136" s="354">
        <v>0</v>
      </c>
      <c r="H136" s="354">
        <v>0</v>
      </c>
      <c r="I136" s="354">
        <v>0</v>
      </c>
      <c r="J136" s="354">
        <v>0</v>
      </c>
      <c r="K136" s="354">
        <v>0</v>
      </c>
      <c r="L136" s="354">
        <v>0</v>
      </c>
      <c r="M136" s="354">
        <v>0</v>
      </c>
      <c r="N136" s="354">
        <v>0</v>
      </c>
      <c r="O136" s="354">
        <v>0</v>
      </c>
      <c r="P136" s="354">
        <v>0</v>
      </c>
      <c r="Q136" s="354">
        <v>0</v>
      </c>
      <c r="R136" s="354">
        <v>0</v>
      </c>
      <c r="S136" s="354">
        <v>0</v>
      </c>
      <c r="T136" s="354">
        <v>0</v>
      </c>
      <c r="U136" s="354">
        <v>0</v>
      </c>
      <c r="V136" s="354">
        <v>0</v>
      </c>
      <c r="W136" s="354">
        <v>0</v>
      </c>
      <c r="X136" s="354">
        <v>0</v>
      </c>
      <c r="Y136" s="354">
        <v>0</v>
      </c>
      <c r="Z136" s="354">
        <v>0</v>
      </c>
      <c r="AA136" s="354">
        <v>0</v>
      </c>
      <c r="AB136" s="354">
        <v>0</v>
      </c>
      <c r="AC136" s="354">
        <v>0</v>
      </c>
      <c r="AD136" s="354">
        <v>0</v>
      </c>
      <c r="AE136" s="354">
        <v>0</v>
      </c>
      <c r="AF136" s="354">
        <v>0</v>
      </c>
      <c r="AG136" s="354">
        <v>0</v>
      </c>
      <c r="AH136" s="354">
        <v>0</v>
      </c>
      <c r="AI136" s="354">
        <v>0</v>
      </c>
      <c r="AJ136" s="354">
        <v>0</v>
      </c>
      <c r="AK136" s="354">
        <v>0</v>
      </c>
      <c r="AL136" s="354">
        <v>0</v>
      </c>
      <c r="AM136" s="354">
        <v>0</v>
      </c>
      <c r="AN136" s="354">
        <v>0</v>
      </c>
      <c r="AO136" s="354">
        <v>0</v>
      </c>
      <c r="AP136" s="354">
        <v>0</v>
      </c>
      <c r="AQ136" s="354">
        <v>0</v>
      </c>
      <c r="AR136" s="354">
        <v>0</v>
      </c>
      <c r="AS136" s="354">
        <v>0</v>
      </c>
      <c r="AT136" s="354">
        <v>0</v>
      </c>
      <c r="AU136" s="354">
        <v>0</v>
      </c>
      <c r="AV136" s="354">
        <v>0</v>
      </c>
      <c r="AW136" s="354">
        <v>0</v>
      </c>
      <c r="AX136" s="354">
        <v>0</v>
      </c>
      <c r="AY136" s="354">
        <v>0</v>
      </c>
      <c r="AZ136" s="354">
        <v>0</v>
      </c>
      <c r="BA136" s="354">
        <v>0</v>
      </c>
      <c r="BB136" s="354">
        <v>0</v>
      </c>
      <c r="BC136" s="354">
        <v>0</v>
      </c>
      <c r="BD136" s="354">
        <v>0</v>
      </c>
      <c r="BE136" s="354">
        <v>0</v>
      </c>
      <c r="BF136" s="354">
        <v>0</v>
      </c>
      <c r="BG136" s="354">
        <v>0</v>
      </c>
      <c r="BH136" s="354">
        <v>0</v>
      </c>
      <c r="BI136" s="354">
        <v>0</v>
      </c>
      <c r="BJ136" s="354">
        <v>0</v>
      </c>
      <c r="BK136" s="354">
        <v>0</v>
      </c>
      <c r="BL136" s="354">
        <v>0</v>
      </c>
      <c r="BM136" s="354">
        <v>0</v>
      </c>
      <c r="BN136" s="354">
        <v>0</v>
      </c>
      <c r="BO136" s="354">
        <v>0</v>
      </c>
      <c r="BP136" s="354">
        <v>0</v>
      </c>
      <c r="BQ136" s="354">
        <v>0</v>
      </c>
      <c r="BR136" s="354">
        <v>0</v>
      </c>
      <c r="BS136" s="354">
        <v>0</v>
      </c>
      <c r="BT136" s="354">
        <v>0</v>
      </c>
      <c r="BU136" s="354">
        <v>0</v>
      </c>
      <c r="BV136" s="354">
        <v>0</v>
      </c>
      <c r="BW136" s="354">
        <v>0</v>
      </c>
      <c r="BX136" s="354">
        <v>0</v>
      </c>
      <c r="BY136" s="354">
        <v>0</v>
      </c>
      <c r="BZ136" s="354">
        <v>0</v>
      </c>
      <c r="CA136" s="354">
        <v>0</v>
      </c>
      <c r="CB136" s="354">
        <v>0</v>
      </c>
      <c r="CC136" s="354">
        <v>0</v>
      </c>
      <c r="CD136" s="354">
        <v>0</v>
      </c>
      <c r="CE136" s="354">
        <v>0</v>
      </c>
      <c r="CF136" s="354">
        <v>0</v>
      </c>
      <c r="CG136" s="354">
        <v>0</v>
      </c>
      <c r="CH136" s="354">
        <v>0</v>
      </c>
      <c r="CI136" s="354">
        <v>0</v>
      </c>
      <c r="CJ136" s="354">
        <v>0</v>
      </c>
      <c r="CK136" s="354">
        <v>0</v>
      </c>
      <c r="CL136" s="354">
        <v>0</v>
      </c>
      <c r="CM136" s="354">
        <v>0</v>
      </c>
      <c r="CN136" s="354">
        <v>0</v>
      </c>
      <c r="CO136" s="354">
        <v>0</v>
      </c>
      <c r="CP136" s="354">
        <v>0</v>
      </c>
      <c r="CQ136" s="354">
        <v>0</v>
      </c>
      <c r="CR136" s="354">
        <v>0</v>
      </c>
      <c r="CS136" s="354">
        <v>0</v>
      </c>
      <c r="CT136" s="354">
        <v>0</v>
      </c>
      <c r="CU136" s="354">
        <v>0</v>
      </c>
      <c r="CV136" s="354">
        <v>0</v>
      </c>
      <c r="CW136" s="354">
        <v>0</v>
      </c>
      <c r="CX136" s="354">
        <v>0</v>
      </c>
      <c r="CY136" s="354">
        <v>0</v>
      </c>
      <c r="CZ136" s="354">
        <v>0</v>
      </c>
      <c r="DA136" s="354">
        <v>0</v>
      </c>
      <c r="DB136" s="354">
        <v>0</v>
      </c>
      <c r="DC136" s="354">
        <v>0</v>
      </c>
      <c r="DD136" s="354">
        <v>0</v>
      </c>
      <c r="DE136" s="354">
        <v>0</v>
      </c>
      <c r="DF136" s="354">
        <v>0</v>
      </c>
      <c r="DG136" s="354">
        <v>0</v>
      </c>
      <c r="DH136" s="354">
        <v>0</v>
      </c>
      <c r="DI136" s="354">
        <v>0</v>
      </c>
      <c r="DJ136" s="354">
        <v>0</v>
      </c>
      <c r="DK136" s="354">
        <v>0</v>
      </c>
      <c r="DL136" s="354">
        <v>0</v>
      </c>
      <c r="DM136" s="354">
        <v>0</v>
      </c>
      <c r="DN136" s="354">
        <v>0</v>
      </c>
      <c r="DO136" s="354">
        <v>0</v>
      </c>
      <c r="DP136" s="354">
        <v>0</v>
      </c>
      <c r="DQ136" s="354">
        <v>0</v>
      </c>
      <c r="DR136" s="354">
        <v>0</v>
      </c>
      <c r="DS136" s="354">
        <v>0</v>
      </c>
      <c r="DT136" s="354">
        <v>0</v>
      </c>
      <c r="DU136" s="354">
        <v>0</v>
      </c>
      <c r="DV136" s="354">
        <v>0</v>
      </c>
      <c r="DW136" s="354">
        <v>0</v>
      </c>
      <c r="DX136" s="354">
        <v>0</v>
      </c>
      <c r="DY136" s="354">
        <v>0</v>
      </c>
      <c r="DZ136" s="354">
        <v>0</v>
      </c>
      <c r="EA136" s="354">
        <v>0</v>
      </c>
      <c r="EB136" s="354">
        <v>0</v>
      </c>
      <c r="EC136" s="354">
        <v>0</v>
      </c>
      <c r="ED136" s="354">
        <v>0</v>
      </c>
      <c r="EE136" s="354">
        <v>0</v>
      </c>
      <c r="EF136" s="354">
        <v>0</v>
      </c>
      <c r="EG136" s="354">
        <v>0</v>
      </c>
      <c r="EH136" s="354">
        <v>0</v>
      </c>
      <c r="EI136" s="354">
        <v>0</v>
      </c>
      <c r="EJ136" s="354">
        <v>0</v>
      </c>
      <c r="EK136" s="354">
        <v>0</v>
      </c>
      <c r="EL136" s="354">
        <v>0</v>
      </c>
      <c r="EM136" s="354">
        <v>0</v>
      </c>
      <c r="EN136" s="354">
        <v>0</v>
      </c>
      <c r="EO136" s="354">
        <v>0</v>
      </c>
      <c r="EP136" s="354">
        <v>0</v>
      </c>
      <c r="EQ136" s="354">
        <v>0</v>
      </c>
      <c r="ER136" s="354">
        <v>0</v>
      </c>
      <c r="ES136" s="354">
        <v>0</v>
      </c>
      <c r="ET136" s="354">
        <v>0</v>
      </c>
      <c r="EU136" s="354">
        <v>0</v>
      </c>
      <c r="EV136" s="354">
        <v>0</v>
      </c>
      <c r="EW136" s="354">
        <v>0</v>
      </c>
      <c r="EX136" s="354">
        <v>0</v>
      </c>
      <c r="EY136" s="354">
        <v>0</v>
      </c>
      <c r="EZ136" s="354">
        <v>0</v>
      </c>
      <c r="FA136" s="354">
        <v>0</v>
      </c>
      <c r="FB136" s="354">
        <v>0</v>
      </c>
      <c r="FC136" s="354">
        <v>0</v>
      </c>
      <c r="FD136" s="354">
        <v>0</v>
      </c>
      <c r="FE136" s="354">
        <v>0</v>
      </c>
      <c r="FF136" s="354">
        <v>0</v>
      </c>
      <c r="FG136" s="354">
        <v>0</v>
      </c>
      <c r="FH136" s="354">
        <v>0</v>
      </c>
      <c r="FI136" s="354">
        <v>0</v>
      </c>
      <c r="FJ136" s="354">
        <v>0</v>
      </c>
      <c r="FK136" s="354">
        <v>0</v>
      </c>
      <c r="FL136" s="354">
        <v>0</v>
      </c>
      <c r="FM136" s="354">
        <v>0</v>
      </c>
      <c r="FN136" s="354">
        <v>0</v>
      </c>
      <c r="FO136" s="354">
        <v>0</v>
      </c>
      <c r="FP136" s="354">
        <v>0</v>
      </c>
      <c r="FQ136" s="354">
        <v>0</v>
      </c>
      <c r="FR136" s="354">
        <v>0</v>
      </c>
      <c r="FS136" s="354">
        <v>0</v>
      </c>
      <c r="FT136" s="354">
        <v>0</v>
      </c>
      <c r="FU136" s="354">
        <v>0</v>
      </c>
      <c r="FV136" s="354">
        <v>0</v>
      </c>
      <c r="FW136" s="354">
        <v>0</v>
      </c>
      <c r="FX136" s="354">
        <v>0</v>
      </c>
      <c r="FY136" s="354">
        <v>0</v>
      </c>
      <c r="FZ136" s="354">
        <v>0</v>
      </c>
      <c r="GA136" s="354">
        <v>0</v>
      </c>
      <c r="GB136" s="354">
        <v>0</v>
      </c>
      <c r="GC136" s="354">
        <v>0</v>
      </c>
      <c r="GD136" s="354">
        <v>0</v>
      </c>
      <c r="GE136" s="354">
        <v>0</v>
      </c>
      <c r="GF136" s="354">
        <v>0</v>
      </c>
    </row>
    <row r="137" spans="1:188" s="324" customFormat="1" ht="12.95" customHeight="1">
      <c r="A137" s="326">
        <v>40</v>
      </c>
      <c r="B137" s="364" t="s">
        <v>108</v>
      </c>
      <c r="C137" s="365"/>
      <c r="D137" s="365"/>
      <c r="E137" s="366"/>
      <c r="F137" s="354">
        <v>0</v>
      </c>
      <c r="G137" s="354">
        <v>0</v>
      </c>
      <c r="H137" s="354">
        <v>0</v>
      </c>
      <c r="I137" s="354">
        <v>0</v>
      </c>
      <c r="J137" s="354">
        <v>0</v>
      </c>
      <c r="K137" s="354">
        <v>0</v>
      </c>
      <c r="L137" s="354">
        <v>0</v>
      </c>
      <c r="M137" s="354">
        <v>0</v>
      </c>
      <c r="N137" s="354">
        <v>0</v>
      </c>
      <c r="O137" s="354">
        <v>0</v>
      </c>
      <c r="P137" s="354">
        <v>0</v>
      </c>
      <c r="Q137" s="354">
        <v>0</v>
      </c>
      <c r="R137" s="354">
        <v>0</v>
      </c>
      <c r="S137" s="354">
        <v>0</v>
      </c>
      <c r="T137" s="354">
        <v>0</v>
      </c>
      <c r="U137" s="354">
        <v>0</v>
      </c>
      <c r="V137" s="354">
        <v>0</v>
      </c>
      <c r="W137" s="354">
        <v>0</v>
      </c>
      <c r="X137" s="354">
        <v>0</v>
      </c>
      <c r="Y137" s="354">
        <v>0</v>
      </c>
      <c r="Z137" s="354">
        <v>0</v>
      </c>
      <c r="AA137" s="354">
        <v>0</v>
      </c>
      <c r="AB137" s="354">
        <v>0</v>
      </c>
      <c r="AC137" s="354">
        <v>0</v>
      </c>
      <c r="AD137" s="354">
        <v>0</v>
      </c>
      <c r="AE137" s="354">
        <v>0</v>
      </c>
      <c r="AF137" s="354">
        <v>0</v>
      </c>
      <c r="AG137" s="354">
        <v>0</v>
      </c>
      <c r="AH137" s="354">
        <v>0</v>
      </c>
      <c r="AI137" s="354">
        <v>0</v>
      </c>
      <c r="AJ137" s="354">
        <v>0</v>
      </c>
      <c r="AK137" s="354">
        <v>0</v>
      </c>
      <c r="AL137" s="354">
        <v>0</v>
      </c>
      <c r="AM137" s="354">
        <v>0</v>
      </c>
      <c r="AN137" s="354">
        <v>0</v>
      </c>
      <c r="AO137" s="354">
        <v>0</v>
      </c>
      <c r="AP137" s="354">
        <v>0</v>
      </c>
      <c r="AQ137" s="354">
        <v>0</v>
      </c>
      <c r="AR137" s="354">
        <v>0</v>
      </c>
      <c r="AS137" s="354">
        <v>0</v>
      </c>
      <c r="AT137" s="354">
        <v>0</v>
      </c>
      <c r="AU137" s="354">
        <v>0</v>
      </c>
      <c r="AV137" s="354">
        <v>0</v>
      </c>
      <c r="AW137" s="354">
        <v>0</v>
      </c>
      <c r="AX137" s="354">
        <v>0</v>
      </c>
      <c r="AY137" s="354">
        <v>0</v>
      </c>
      <c r="AZ137" s="354">
        <v>0</v>
      </c>
      <c r="BA137" s="354">
        <v>0</v>
      </c>
      <c r="BB137" s="354">
        <v>0</v>
      </c>
      <c r="BC137" s="354">
        <v>0</v>
      </c>
      <c r="BD137" s="354">
        <v>0</v>
      </c>
      <c r="BE137" s="354">
        <v>0</v>
      </c>
      <c r="BF137" s="354">
        <v>0</v>
      </c>
      <c r="BG137" s="354">
        <v>0</v>
      </c>
      <c r="BH137" s="354">
        <v>0</v>
      </c>
      <c r="BI137" s="354">
        <v>0</v>
      </c>
      <c r="BJ137" s="354">
        <v>0</v>
      </c>
      <c r="BK137" s="354">
        <v>0</v>
      </c>
      <c r="BL137" s="354">
        <v>0</v>
      </c>
      <c r="BM137" s="354">
        <v>0</v>
      </c>
      <c r="BN137" s="354">
        <v>0</v>
      </c>
      <c r="BO137" s="354">
        <v>0</v>
      </c>
      <c r="BP137" s="354">
        <v>0</v>
      </c>
      <c r="BQ137" s="354">
        <v>0</v>
      </c>
      <c r="BR137" s="354">
        <v>0</v>
      </c>
      <c r="BS137" s="354">
        <v>0</v>
      </c>
      <c r="BT137" s="354">
        <v>0</v>
      </c>
      <c r="BU137" s="354">
        <v>0</v>
      </c>
      <c r="BV137" s="354">
        <v>0</v>
      </c>
      <c r="BW137" s="354">
        <v>0</v>
      </c>
      <c r="BX137" s="354">
        <v>0</v>
      </c>
      <c r="BY137" s="354">
        <v>0</v>
      </c>
      <c r="BZ137" s="354">
        <v>0</v>
      </c>
      <c r="CA137" s="354">
        <v>0</v>
      </c>
      <c r="CB137" s="354">
        <v>0</v>
      </c>
      <c r="CC137" s="354">
        <v>0</v>
      </c>
      <c r="CD137" s="354">
        <v>0</v>
      </c>
      <c r="CE137" s="354">
        <v>0</v>
      </c>
      <c r="CF137" s="354">
        <v>0</v>
      </c>
      <c r="CG137" s="354">
        <v>0</v>
      </c>
      <c r="CH137" s="354">
        <v>0</v>
      </c>
      <c r="CI137" s="354">
        <v>0</v>
      </c>
      <c r="CJ137" s="354">
        <v>0</v>
      </c>
      <c r="CK137" s="354">
        <v>0</v>
      </c>
      <c r="CL137" s="354">
        <v>0</v>
      </c>
      <c r="CM137" s="354">
        <v>0</v>
      </c>
      <c r="CN137" s="354">
        <v>0</v>
      </c>
      <c r="CO137" s="354">
        <v>0</v>
      </c>
      <c r="CP137" s="354">
        <v>0</v>
      </c>
      <c r="CQ137" s="354">
        <v>0</v>
      </c>
      <c r="CR137" s="354">
        <v>0</v>
      </c>
      <c r="CS137" s="354">
        <v>0</v>
      </c>
      <c r="CT137" s="354">
        <v>0</v>
      </c>
      <c r="CU137" s="354">
        <v>0</v>
      </c>
      <c r="CV137" s="354">
        <v>0</v>
      </c>
      <c r="CW137" s="354">
        <v>0</v>
      </c>
      <c r="CX137" s="354">
        <v>0</v>
      </c>
      <c r="CY137" s="354">
        <v>0</v>
      </c>
      <c r="CZ137" s="354">
        <v>0</v>
      </c>
      <c r="DA137" s="354">
        <v>0</v>
      </c>
      <c r="DB137" s="354">
        <v>0</v>
      </c>
      <c r="DC137" s="354">
        <v>0</v>
      </c>
      <c r="DD137" s="354">
        <v>0</v>
      </c>
      <c r="DE137" s="354">
        <v>0</v>
      </c>
      <c r="DF137" s="354">
        <v>0</v>
      </c>
      <c r="DG137" s="354">
        <v>0</v>
      </c>
      <c r="DH137" s="354">
        <v>0</v>
      </c>
      <c r="DI137" s="354">
        <v>0</v>
      </c>
      <c r="DJ137" s="354">
        <v>0</v>
      </c>
      <c r="DK137" s="354">
        <v>0</v>
      </c>
      <c r="DL137" s="354">
        <v>0</v>
      </c>
      <c r="DM137" s="354">
        <v>0</v>
      </c>
      <c r="DN137" s="354">
        <v>0</v>
      </c>
      <c r="DO137" s="354">
        <v>0</v>
      </c>
      <c r="DP137" s="354">
        <v>0</v>
      </c>
      <c r="DQ137" s="354">
        <v>0</v>
      </c>
      <c r="DR137" s="354">
        <v>0</v>
      </c>
      <c r="DS137" s="354">
        <v>0</v>
      </c>
      <c r="DT137" s="354">
        <v>0</v>
      </c>
      <c r="DU137" s="354">
        <v>0</v>
      </c>
      <c r="DV137" s="354">
        <v>0</v>
      </c>
      <c r="DW137" s="354">
        <v>0</v>
      </c>
      <c r="DX137" s="354">
        <v>0</v>
      </c>
      <c r="DY137" s="354">
        <v>0</v>
      </c>
      <c r="DZ137" s="354">
        <v>0</v>
      </c>
      <c r="EA137" s="354">
        <v>0</v>
      </c>
      <c r="EB137" s="354">
        <v>0</v>
      </c>
      <c r="EC137" s="354">
        <v>0</v>
      </c>
      <c r="ED137" s="354">
        <v>0</v>
      </c>
      <c r="EE137" s="354">
        <v>0</v>
      </c>
      <c r="EF137" s="354">
        <v>0</v>
      </c>
      <c r="EG137" s="354">
        <v>0</v>
      </c>
      <c r="EH137" s="354">
        <v>0</v>
      </c>
      <c r="EI137" s="354">
        <v>0</v>
      </c>
      <c r="EJ137" s="354">
        <v>0</v>
      </c>
      <c r="EK137" s="354">
        <v>0</v>
      </c>
      <c r="EL137" s="354">
        <v>0</v>
      </c>
      <c r="EM137" s="354">
        <v>0</v>
      </c>
      <c r="EN137" s="354">
        <v>0</v>
      </c>
      <c r="EO137" s="354">
        <v>0</v>
      </c>
      <c r="EP137" s="354">
        <v>0</v>
      </c>
      <c r="EQ137" s="354">
        <v>0</v>
      </c>
      <c r="ER137" s="354">
        <v>0</v>
      </c>
      <c r="ES137" s="354">
        <v>0</v>
      </c>
      <c r="ET137" s="354">
        <v>0</v>
      </c>
      <c r="EU137" s="354">
        <v>0</v>
      </c>
      <c r="EV137" s="354">
        <v>0</v>
      </c>
      <c r="EW137" s="354">
        <v>0</v>
      </c>
      <c r="EX137" s="354">
        <v>0</v>
      </c>
      <c r="EY137" s="354">
        <v>0</v>
      </c>
      <c r="EZ137" s="354">
        <v>0</v>
      </c>
      <c r="FA137" s="354">
        <v>0</v>
      </c>
      <c r="FB137" s="354">
        <v>0</v>
      </c>
      <c r="FC137" s="354">
        <v>0</v>
      </c>
      <c r="FD137" s="354">
        <v>0</v>
      </c>
      <c r="FE137" s="354">
        <v>0</v>
      </c>
      <c r="FF137" s="354">
        <v>0</v>
      </c>
      <c r="FG137" s="354">
        <v>0</v>
      </c>
      <c r="FH137" s="354">
        <v>0</v>
      </c>
      <c r="FI137" s="354">
        <v>0</v>
      </c>
      <c r="FJ137" s="354">
        <v>0</v>
      </c>
      <c r="FK137" s="354">
        <v>0</v>
      </c>
      <c r="FL137" s="354">
        <v>0</v>
      </c>
      <c r="FM137" s="354">
        <v>0</v>
      </c>
      <c r="FN137" s="354">
        <v>0</v>
      </c>
      <c r="FO137" s="354">
        <v>0</v>
      </c>
      <c r="FP137" s="354">
        <v>0</v>
      </c>
      <c r="FQ137" s="354">
        <v>0</v>
      </c>
      <c r="FR137" s="354">
        <v>0</v>
      </c>
      <c r="FS137" s="354">
        <v>0</v>
      </c>
      <c r="FT137" s="354">
        <v>0</v>
      </c>
      <c r="FU137" s="354">
        <v>0</v>
      </c>
      <c r="FV137" s="354">
        <v>0</v>
      </c>
      <c r="FW137" s="354">
        <v>0</v>
      </c>
      <c r="FX137" s="354">
        <v>0</v>
      </c>
      <c r="FY137" s="354">
        <v>0</v>
      </c>
      <c r="FZ137" s="354">
        <v>0</v>
      </c>
      <c r="GA137" s="354">
        <v>0</v>
      </c>
      <c r="GB137" s="354">
        <v>0</v>
      </c>
      <c r="GC137" s="354">
        <v>0</v>
      </c>
      <c r="GD137" s="354">
        <v>0</v>
      </c>
      <c r="GE137" s="354">
        <v>0</v>
      </c>
      <c r="GF137" s="354">
        <v>0</v>
      </c>
    </row>
    <row r="138" spans="1:188" s="324" customFormat="1" ht="12.95" customHeight="1">
      <c r="A138" s="326">
        <v>41</v>
      </c>
      <c r="B138" s="364" t="s">
        <v>109</v>
      </c>
      <c r="C138" s="365"/>
      <c r="D138" s="365"/>
      <c r="E138" s="366"/>
      <c r="F138" s="354">
        <v>0</v>
      </c>
      <c r="G138" s="354">
        <v>0</v>
      </c>
      <c r="H138" s="354">
        <v>0</v>
      </c>
      <c r="I138" s="354">
        <v>0</v>
      </c>
      <c r="J138" s="354">
        <v>0</v>
      </c>
      <c r="K138" s="354">
        <v>0</v>
      </c>
      <c r="L138" s="354">
        <v>0</v>
      </c>
      <c r="M138" s="354">
        <v>0</v>
      </c>
      <c r="N138" s="354">
        <v>0</v>
      </c>
      <c r="O138" s="354">
        <v>0</v>
      </c>
      <c r="P138" s="354">
        <v>0</v>
      </c>
      <c r="Q138" s="354">
        <v>0</v>
      </c>
      <c r="R138" s="354">
        <v>0</v>
      </c>
      <c r="S138" s="354">
        <v>0</v>
      </c>
      <c r="T138" s="354">
        <v>0</v>
      </c>
      <c r="U138" s="354">
        <v>0</v>
      </c>
      <c r="V138" s="354">
        <v>0</v>
      </c>
      <c r="W138" s="354">
        <v>0</v>
      </c>
      <c r="X138" s="354">
        <v>0</v>
      </c>
      <c r="Y138" s="354">
        <v>0</v>
      </c>
      <c r="Z138" s="354">
        <v>0</v>
      </c>
      <c r="AA138" s="354">
        <v>0</v>
      </c>
      <c r="AB138" s="354">
        <v>0</v>
      </c>
      <c r="AC138" s="354">
        <v>0</v>
      </c>
      <c r="AD138" s="354">
        <v>0</v>
      </c>
      <c r="AE138" s="354">
        <v>0</v>
      </c>
      <c r="AF138" s="354">
        <v>0</v>
      </c>
      <c r="AG138" s="354">
        <v>0</v>
      </c>
      <c r="AH138" s="354">
        <v>0</v>
      </c>
      <c r="AI138" s="354">
        <v>0</v>
      </c>
      <c r="AJ138" s="354">
        <v>0</v>
      </c>
      <c r="AK138" s="354">
        <v>0</v>
      </c>
      <c r="AL138" s="354">
        <v>0</v>
      </c>
      <c r="AM138" s="354">
        <v>0</v>
      </c>
      <c r="AN138" s="354">
        <v>0</v>
      </c>
      <c r="AO138" s="354">
        <v>0</v>
      </c>
      <c r="AP138" s="354">
        <v>0</v>
      </c>
      <c r="AQ138" s="354">
        <v>0</v>
      </c>
      <c r="AR138" s="354">
        <v>0</v>
      </c>
      <c r="AS138" s="354">
        <v>0</v>
      </c>
      <c r="AT138" s="354">
        <v>0</v>
      </c>
      <c r="AU138" s="354">
        <v>0</v>
      </c>
      <c r="AV138" s="354">
        <v>0</v>
      </c>
      <c r="AW138" s="354">
        <v>0</v>
      </c>
      <c r="AX138" s="354">
        <v>0</v>
      </c>
      <c r="AY138" s="354">
        <v>0</v>
      </c>
      <c r="AZ138" s="354">
        <v>0</v>
      </c>
      <c r="BA138" s="354">
        <v>0</v>
      </c>
      <c r="BB138" s="354">
        <v>0</v>
      </c>
      <c r="BC138" s="354">
        <v>0</v>
      </c>
      <c r="BD138" s="354">
        <v>0</v>
      </c>
      <c r="BE138" s="354">
        <v>0</v>
      </c>
      <c r="BF138" s="354">
        <v>0</v>
      </c>
      <c r="BG138" s="354">
        <v>0</v>
      </c>
      <c r="BH138" s="354">
        <v>0</v>
      </c>
      <c r="BI138" s="354">
        <v>0</v>
      </c>
      <c r="BJ138" s="354">
        <v>0</v>
      </c>
      <c r="BK138" s="354">
        <v>0</v>
      </c>
      <c r="BL138" s="354">
        <v>0</v>
      </c>
      <c r="BM138" s="354">
        <v>0</v>
      </c>
      <c r="BN138" s="354">
        <v>0</v>
      </c>
      <c r="BO138" s="354">
        <v>0</v>
      </c>
      <c r="BP138" s="354">
        <v>0</v>
      </c>
      <c r="BQ138" s="354">
        <v>0</v>
      </c>
      <c r="BR138" s="354">
        <v>0</v>
      </c>
      <c r="BS138" s="354">
        <v>0</v>
      </c>
      <c r="BT138" s="354">
        <v>0</v>
      </c>
      <c r="BU138" s="354">
        <v>0</v>
      </c>
      <c r="BV138" s="354">
        <v>0</v>
      </c>
      <c r="BW138" s="354">
        <v>0</v>
      </c>
      <c r="BX138" s="354">
        <v>0</v>
      </c>
      <c r="BY138" s="354">
        <v>0</v>
      </c>
      <c r="BZ138" s="354">
        <v>0</v>
      </c>
      <c r="CA138" s="354">
        <v>0</v>
      </c>
      <c r="CB138" s="354">
        <v>0</v>
      </c>
      <c r="CC138" s="354">
        <v>0</v>
      </c>
      <c r="CD138" s="354">
        <v>0</v>
      </c>
      <c r="CE138" s="354">
        <v>0</v>
      </c>
      <c r="CF138" s="354">
        <v>0</v>
      </c>
      <c r="CG138" s="354">
        <v>0</v>
      </c>
      <c r="CH138" s="354">
        <v>0</v>
      </c>
      <c r="CI138" s="354">
        <v>0</v>
      </c>
      <c r="CJ138" s="354">
        <v>0</v>
      </c>
      <c r="CK138" s="354">
        <v>0</v>
      </c>
      <c r="CL138" s="354">
        <v>0</v>
      </c>
      <c r="CM138" s="354">
        <v>0</v>
      </c>
      <c r="CN138" s="354">
        <v>0</v>
      </c>
      <c r="CO138" s="354">
        <v>0</v>
      </c>
      <c r="CP138" s="354">
        <v>0</v>
      </c>
      <c r="CQ138" s="354">
        <v>0</v>
      </c>
      <c r="CR138" s="354">
        <v>0</v>
      </c>
      <c r="CS138" s="354">
        <v>0</v>
      </c>
      <c r="CT138" s="354">
        <v>0</v>
      </c>
      <c r="CU138" s="354">
        <v>0</v>
      </c>
      <c r="CV138" s="354">
        <v>0</v>
      </c>
      <c r="CW138" s="354">
        <v>0</v>
      </c>
      <c r="CX138" s="354">
        <v>0</v>
      </c>
      <c r="CY138" s="354">
        <v>0</v>
      </c>
      <c r="CZ138" s="354">
        <v>0</v>
      </c>
      <c r="DA138" s="354">
        <v>0</v>
      </c>
      <c r="DB138" s="354">
        <v>0</v>
      </c>
      <c r="DC138" s="354">
        <v>0</v>
      </c>
      <c r="DD138" s="354">
        <v>0</v>
      </c>
      <c r="DE138" s="354">
        <v>0</v>
      </c>
      <c r="DF138" s="354">
        <v>0</v>
      </c>
      <c r="DG138" s="354">
        <v>0</v>
      </c>
      <c r="DH138" s="354">
        <v>0</v>
      </c>
      <c r="DI138" s="354">
        <v>0</v>
      </c>
      <c r="DJ138" s="354">
        <v>0</v>
      </c>
      <c r="DK138" s="354">
        <v>0</v>
      </c>
      <c r="DL138" s="354">
        <v>0</v>
      </c>
      <c r="DM138" s="354">
        <v>0</v>
      </c>
      <c r="DN138" s="354">
        <v>0</v>
      </c>
      <c r="DO138" s="354">
        <v>0</v>
      </c>
      <c r="DP138" s="354">
        <v>0</v>
      </c>
      <c r="DQ138" s="354">
        <v>0</v>
      </c>
      <c r="DR138" s="354">
        <v>0</v>
      </c>
      <c r="DS138" s="354">
        <v>0</v>
      </c>
      <c r="DT138" s="354">
        <v>0</v>
      </c>
      <c r="DU138" s="354">
        <v>0</v>
      </c>
      <c r="DV138" s="354">
        <v>0</v>
      </c>
      <c r="DW138" s="354">
        <v>0</v>
      </c>
      <c r="DX138" s="354">
        <v>0</v>
      </c>
      <c r="DY138" s="354">
        <v>0</v>
      </c>
      <c r="DZ138" s="354">
        <v>0</v>
      </c>
      <c r="EA138" s="354">
        <v>0</v>
      </c>
      <c r="EB138" s="354">
        <v>0</v>
      </c>
      <c r="EC138" s="354">
        <v>0</v>
      </c>
      <c r="ED138" s="354">
        <v>0</v>
      </c>
      <c r="EE138" s="354">
        <v>0</v>
      </c>
      <c r="EF138" s="354">
        <v>0</v>
      </c>
      <c r="EG138" s="354">
        <v>0</v>
      </c>
      <c r="EH138" s="354">
        <v>0</v>
      </c>
      <c r="EI138" s="354">
        <v>0</v>
      </c>
      <c r="EJ138" s="354">
        <v>0</v>
      </c>
      <c r="EK138" s="354">
        <v>0</v>
      </c>
      <c r="EL138" s="354">
        <v>0</v>
      </c>
      <c r="EM138" s="354">
        <v>0</v>
      </c>
      <c r="EN138" s="354">
        <v>0</v>
      </c>
      <c r="EO138" s="354">
        <v>0</v>
      </c>
      <c r="EP138" s="354">
        <v>0</v>
      </c>
      <c r="EQ138" s="354">
        <v>0</v>
      </c>
      <c r="ER138" s="354">
        <v>0</v>
      </c>
      <c r="ES138" s="354">
        <v>0</v>
      </c>
      <c r="ET138" s="354">
        <v>0</v>
      </c>
      <c r="EU138" s="354">
        <v>0</v>
      </c>
      <c r="EV138" s="354">
        <v>0</v>
      </c>
      <c r="EW138" s="354">
        <v>0</v>
      </c>
      <c r="EX138" s="354">
        <v>0</v>
      </c>
      <c r="EY138" s="354">
        <v>0</v>
      </c>
      <c r="EZ138" s="354">
        <v>0</v>
      </c>
      <c r="FA138" s="354">
        <v>0</v>
      </c>
      <c r="FB138" s="354">
        <v>0</v>
      </c>
      <c r="FC138" s="354">
        <v>0</v>
      </c>
      <c r="FD138" s="354">
        <v>0</v>
      </c>
      <c r="FE138" s="354">
        <v>0</v>
      </c>
      <c r="FF138" s="354">
        <v>0</v>
      </c>
      <c r="FG138" s="354">
        <v>0</v>
      </c>
      <c r="FH138" s="354">
        <v>0</v>
      </c>
      <c r="FI138" s="354">
        <v>0</v>
      </c>
      <c r="FJ138" s="354">
        <v>0</v>
      </c>
      <c r="FK138" s="354">
        <v>0</v>
      </c>
      <c r="FL138" s="354">
        <v>0</v>
      </c>
      <c r="FM138" s="354">
        <v>0</v>
      </c>
      <c r="FN138" s="354">
        <v>0</v>
      </c>
      <c r="FO138" s="354">
        <v>0</v>
      </c>
      <c r="FP138" s="354">
        <v>0</v>
      </c>
      <c r="FQ138" s="354">
        <v>0</v>
      </c>
      <c r="FR138" s="354">
        <v>0</v>
      </c>
      <c r="FS138" s="354">
        <v>0</v>
      </c>
      <c r="FT138" s="354">
        <v>0</v>
      </c>
      <c r="FU138" s="354">
        <v>0</v>
      </c>
      <c r="FV138" s="354">
        <v>0</v>
      </c>
      <c r="FW138" s="354">
        <v>0</v>
      </c>
      <c r="FX138" s="354">
        <v>0</v>
      </c>
      <c r="FY138" s="354">
        <v>0</v>
      </c>
      <c r="FZ138" s="354">
        <v>0</v>
      </c>
      <c r="GA138" s="354">
        <v>0</v>
      </c>
      <c r="GB138" s="354">
        <v>0</v>
      </c>
      <c r="GC138" s="354">
        <v>0</v>
      </c>
      <c r="GD138" s="354">
        <v>0</v>
      </c>
      <c r="GE138" s="354">
        <v>0</v>
      </c>
      <c r="GF138" s="354">
        <v>0</v>
      </c>
    </row>
    <row r="139" spans="1:188" s="324" customFormat="1" ht="12.95" customHeight="1">
      <c r="A139" s="326">
        <v>42</v>
      </c>
      <c r="B139" s="364" t="s">
        <v>110</v>
      </c>
      <c r="C139" s="365"/>
      <c r="D139" s="365"/>
      <c r="E139" s="366"/>
      <c r="F139" s="354">
        <v>0</v>
      </c>
      <c r="G139" s="354">
        <v>0</v>
      </c>
      <c r="H139" s="354">
        <v>0</v>
      </c>
      <c r="I139" s="354">
        <v>0</v>
      </c>
      <c r="J139" s="354">
        <v>0</v>
      </c>
      <c r="K139" s="354">
        <v>0</v>
      </c>
      <c r="L139" s="354">
        <v>0</v>
      </c>
      <c r="M139" s="354">
        <v>0</v>
      </c>
      <c r="N139" s="354">
        <v>0</v>
      </c>
      <c r="O139" s="354">
        <v>0</v>
      </c>
      <c r="P139" s="354">
        <v>0</v>
      </c>
      <c r="Q139" s="354">
        <v>0</v>
      </c>
      <c r="R139" s="354">
        <v>0</v>
      </c>
      <c r="S139" s="354">
        <v>0</v>
      </c>
      <c r="T139" s="354">
        <v>0</v>
      </c>
      <c r="U139" s="354">
        <v>0</v>
      </c>
      <c r="V139" s="354">
        <v>0</v>
      </c>
      <c r="W139" s="354">
        <v>0</v>
      </c>
      <c r="X139" s="354">
        <v>0</v>
      </c>
      <c r="Y139" s="354">
        <v>0</v>
      </c>
      <c r="Z139" s="354">
        <v>0</v>
      </c>
      <c r="AA139" s="354">
        <v>0</v>
      </c>
      <c r="AB139" s="354">
        <v>0</v>
      </c>
      <c r="AC139" s="354">
        <v>0</v>
      </c>
      <c r="AD139" s="354">
        <v>0</v>
      </c>
      <c r="AE139" s="354">
        <v>0</v>
      </c>
      <c r="AF139" s="354">
        <v>0</v>
      </c>
      <c r="AG139" s="354">
        <v>0</v>
      </c>
      <c r="AH139" s="354">
        <v>0</v>
      </c>
      <c r="AI139" s="354">
        <v>0</v>
      </c>
      <c r="AJ139" s="354">
        <v>0</v>
      </c>
      <c r="AK139" s="354">
        <v>0</v>
      </c>
      <c r="AL139" s="354">
        <v>0</v>
      </c>
      <c r="AM139" s="354">
        <v>0</v>
      </c>
      <c r="AN139" s="354">
        <v>0</v>
      </c>
      <c r="AO139" s="354">
        <v>0</v>
      </c>
      <c r="AP139" s="354">
        <v>0</v>
      </c>
      <c r="AQ139" s="354">
        <v>0</v>
      </c>
      <c r="AR139" s="354">
        <v>0</v>
      </c>
      <c r="AS139" s="354">
        <v>0</v>
      </c>
      <c r="AT139" s="354">
        <v>0</v>
      </c>
      <c r="AU139" s="354">
        <v>0</v>
      </c>
      <c r="AV139" s="354">
        <v>0</v>
      </c>
      <c r="AW139" s="354">
        <v>0</v>
      </c>
      <c r="AX139" s="354">
        <v>0</v>
      </c>
      <c r="AY139" s="354">
        <v>0</v>
      </c>
      <c r="AZ139" s="354">
        <v>0</v>
      </c>
      <c r="BA139" s="354">
        <v>0</v>
      </c>
      <c r="BB139" s="354">
        <v>0</v>
      </c>
      <c r="BC139" s="354">
        <v>0</v>
      </c>
      <c r="BD139" s="354">
        <v>0</v>
      </c>
      <c r="BE139" s="354">
        <v>0</v>
      </c>
      <c r="BF139" s="354">
        <v>0</v>
      </c>
      <c r="BG139" s="354">
        <v>0</v>
      </c>
      <c r="BH139" s="354">
        <v>0</v>
      </c>
      <c r="BI139" s="354">
        <v>0</v>
      </c>
      <c r="BJ139" s="354">
        <v>0</v>
      </c>
      <c r="BK139" s="354">
        <v>0</v>
      </c>
      <c r="BL139" s="354">
        <v>0</v>
      </c>
      <c r="BM139" s="354">
        <v>0</v>
      </c>
      <c r="BN139" s="354">
        <v>0</v>
      </c>
      <c r="BO139" s="354">
        <v>0</v>
      </c>
      <c r="BP139" s="354">
        <v>0</v>
      </c>
      <c r="BQ139" s="354">
        <v>0</v>
      </c>
      <c r="BR139" s="354">
        <v>0</v>
      </c>
      <c r="BS139" s="354">
        <v>0</v>
      </c>
      <c r="BT139" s="354">
        <v>0</v>
      </c>
      <c r="BU139" s="354">
        <v>0</v>
      </c>
      <c r="BV139" s="354">
        <v>0</v>
      </c>
      <c r="BW139" s="354">
        <v>0</v>
      </c>
      <c r="BX139" s="354">
        <v>0</v>
      </c>
      <c r="BY139" s="354">
        <v>0</v>
      </c>
      <c r="BZ139" s="354">
        <v>0</v>
      </c>
      <c r="CA139" s="354">
        <v>0</v>
      </c>
      <c r="CB139" s="354">
        <v>0</v>
      </c>
      <c r="CC139" s="354">
        <v>0</v>
      </c>
      <c r="CD139" s="354">
        <v>0</v>
      </c>
      <c r="CE139" s="354">
        <v>0</v>
      </c>
      <c r="CF139" s="354">
        <v>0</v>
      </c>
      <c r="CG139" s="354">
        <v>0</v>
      </c>
      <c r="CH139" s="354">
        <v>0</v>
      </c>
      <c r="CI139" s="354">
        <v>0</v>
      </c>
      <c r="CJ139" s="354">
        <v>0</v>
      </c>
      <c r="CK139" s="354">
        <v>0</v>
      </c>
      <c r="CL139" s="354">
        <v>0</v>
      </c>
      <c r="CM139" s="354">
        <v>0</v>
      </c>
      <c r="CN139" s="354">
        <v>0</v>
      </c>
      <c r="CO139" s="354">
        <v>0</v>
      </c>
      <c r="CP139" s="354">
        <v>0</v>
      </c>
      <c r="CQ139" s="354">
        <v>0</v>
      </c>
      <c r="CR139" s="354">
        <v>0</v>
      </c>
      <c r="CS139" s="354">
        <v>0</v>
      </c>
      <c r="CT139" s="354">
        <v>0</v>
      </c>
      <c r="CU139" s="354">
        <v>0</v>
      </c>
      <c r="CV139" s="354">
        <v>0</v>
      </c>
      <c r="CW139" s="354">
        <v>0</v>
      </c>
      <c r="CX139" s="354">
        <v>0</v>
      </c>
      <c r="CY139" s="354">
        <v>0</v>
      </c>
      <c r="CZ139" s="354">
        <v>0</v>
      </c>
      <c r="DA139" s="354">
        <v>0</v>
      </c>
      <c r="DB139" s="354">
        <v>0</v>
      </c>
      <c r="DC139" s="354">
        <v>0</v>
      </c>
      <c r="DD139" s="354">
        <v>0</v>
      </c>
      <c r="DE139" s="354">
        <v>0</v>
      </c>
      <c r="DF139" s="354">
        <v>0</v>
      </c>
      <c r="DG139" s="354">
        <v>0</v>
      </c>
      <c r="DH139" s="354">
        <v>0</v>
      </c>
      <c r="DI139" s="354">
        <v>0</v>
      </c>
      <c r="DJ139" s="354">
        <v>0</v>
      </c>
      <c r="DK139" s="354">
        <v>0</v>
      </c>
      <c r="DL139" s="354">
        <v>0</v>
      </c>
      <c r="DM139" s="354">
        <v>0</v>
      </c>
      <c r="DN139" s="354">
        <v>0</v>
      </c>
      <c r="DO139" s="354">
        <v>0</v>
      </c>
      <c r="DP139" s="354">
        <v>0</v>
      </c>
      <c r="DQ139" s="354">
        <v>0</v>
      </c>
      <c r="DR139" s="354">
        <v>0</v>
      </c>
      <c r="DS139" s="354">
        <v>0</v>
      </c>
      <c r="DT139" s="354">
        <v>0</v>
      </c>
      <c r="DU139" s="354">
        <v>0</v>
      </c>
      <c r="DV139" s="354">
        <v>0</v>
      </c>
      <c r="DW139" s="354">
        <v>0</v>
      </c>
      <c r="DX139" s="354">
        <v>0</v>
      </c>
      <c r="DY139" s="354">
        <v>0</v>
      </c>
      <c r="DZ139" s="354">
        <v>0</v>
      </c>
      <c r="EA139" s="354">
        <v>0</v>
      </c>
      <c r="EB139" s="354">
        <v>0</v>
      </c>
      <c r="EC139" s="354">
        <v>0</v>
      </c>
      <c r="ED139" s="354">
        <v>0</v>
      </c>
      <c r="EE139" s="354">
        <v>0</v>
      </c>
      <c r="EF139" s="354">
        <v>0</v>
      </c>
      <c r="EG139" s="354">
        <v>0</v>
      </c>
      <c r="EH139" s="354">
        <v>0</v>
      </c>
      <c r="EI139" s="354">
        <v>0</v>
      </c>
      <c r="EJ139" s="354">
        <v>0</v>
      </c>
      <c r="EK139" s="354">
        <v>0</v>
      </c>
      <c r="EL139" s="354">
        <v>0</v>
      </c>
      <c r="EM139" s="354">
        <v>0</v>
      </c>
      <c r="EN139" s="354">
        <v>0</v>
      </c>
      <c r="EO139" s="354">
        <v>0</v>
      </c>
      <c r="EP139" s="354">
        <v>0</v>
      </c>
      <c r="EQ139" s="354">
        <v>0</v>
      </c>
      <c r="ER139" s="354">
        <v>0</v>
      </c>
      <c r="ES139" s="354">
        <v>0</v>
      </c>
      <c r="ET139" s="354">
        <v>0</v>
      </c>
      <c r="EU139" s="354">
        <v>0</v>
      </c>
      <c r="EV139" s="354">
        <v>0</v>
      </c>
      <c r="EW139" s="354">
        <v>0</v>
      </c>
      <c r="EX139" s="354">
        <v>0</v>
      </c>
      <c r="EY139" s="354">
        <v>0</v>
      </c>
      <c r="EZ139" s="354">
        <v>0</v>
      </c>
      <c r="FA139" s="354">
        <v>0</v>
      </c>
      <c r="FB139" s="354">
        <v>0</v>
      </c>
      <c r="FC139" s="354">
        <v>0</v>
      </c>
      <c r="FD139" s="354">
        <v>0</v>
      </c>
      <c r="FE139" s="354">
        <v>0</v>
      </c>
      <c r="FF139" s="354">
        <v>0</v>
      </c>
      <c r="FG139" s="354">
        <v>0</v>
      </c>
      <c r="FH139" s="354">
        <v>0</v>
      </c>
      <c r="FI139" s="354">
        <v>0</v>
      </c>
      <c r="FJ139" s="354">
        <v>0</v>
      </c>
      <c r="FK139" s="354">
        <v>0</v>
      </c>
      <c r="FL139" s="354">
        <v>0</v>
      </c>
      <c r="FM139" s="354">
        <v>0</v>
      </c>
      <c r="FN139" s="354">
        <v>0</v>
      </c>
      <c r="FO139" s="354">
        <v>0</v>
      </c>
      <c r="FP139" s="354">
        <v>0</v>
      </c>
      <c r="FQ139" s="354">
        <v>0</v>
      </c>
      <c r="FR139" s="354">
        <v>0</v>
      </c>
      <c r="FS139" s="354">
        <v>0</v>
      </c>
      <c r="FT139" s="354">
        <v>0</v>
      </c>
      <c r="FU139" s="354">
        <v>0</v>
      </c>
      <c r="FV139" s="354">
        <v>0</v>
      </c>
      <c r="FW139" s="354">
        <v>0</v>
      </c>
      <c r="FX139" s="354">
        <v>0</v>
      </c>
      <c r="FY139" s="354">
        <v>0</v>
      </c>
      <c r="FZ139" s="354">
        <v>0</v>
      </c>
      <c r="GA139" s="354">
        <v>0</v>
      </c>
      <c r="GB139" s="354">
        <v>0</v>
      </c>
      <c r="GC139" s="354">
        <v>0</v>
      </c>
      <c r="GD139" s="354">
        <v>0</v>
      </c>
      <c r="GE139" s="354">
        <v>0</v>
      </c>
      <c r="GF139" s="354">
        <v>0</v>
      </c>
    </row>
    <row r="140" spans="1:188" s="324" customFormat="1" ht="12.95" customHeight="1">
      <c r="A140" s="326">
        <v>43</v>
      </c>
      <c r="B140" s="364" t="s">
        <v>111</v>
      </c>
      <c r="C140" s="365"/>
      <c r="D140" s="365"/>
      <c r="E140" s="366"/>
      <c r="F140" s="354">
        <v>0</v>
      </c>
      <c r="G140" s="354">
        <v>0</v>
      </c>
      <c r="H140" s="354">
        <v>0</v>
      </c>
      <c r="I140" s="354">
        <v>0</v>
      </c>
      <c r="J140" s="354">
        <v>0</v>
      </c>
      <c r="K140" s="354">
        <v>0</v>
      </c>
      <c r="L140" s="354">
        <v>0</v>
      </c>
      <c r="M140" s="354">
        <v>0</v>
      </c>
      <c r="N140" s="354">
        <v>0</v>
      </c>
      <c r="O140" s="354">
        <v>0</v>
      </c>
      <c r="P140" s="354">
        <v>0</v>
      </c>
      <c r="Q140" s="354">
        <v>0</v>
      </c>
      <c r="R140" s="354">
        <v>0</v>
      </c>
      <c r="S140" s="354">
        <v>0</v>
      </c>
      <c r="T140" s="354">
        <v>0</v>
      </c>
      <c r="U140" s="354">
        <v>0</v>
      </c>
      <c r="V140" s="354">
        <v>0</v>
      </c>
      <c r="W140" s="354">
        <v>0</v>
      </c>
      <c r="X140" s="354">
        <v>0</v>
      </c>
      <c r="Y140" s="354">
        <v>0</v>
      </c>
      <c r="Z140" s="354">
        <v>0</v>
      </c>
      <c r="AA140" s="354">
        <v>0</v>
      </c>
      <c r="AB140" s="354">
        <v>0</v>
      </c>
      <c r="AC140" s="354">
        <v>0</v>
      </c>
      <c r="AD140" s="354">
        <v>0</v>
      </c>
      <c r="AE140" s="354">
        <v>0</v>
      </c>
      <c r="AF140" s="354">
        <v>0</v>
      </c>
      <c r="AG140" s="354">
        <v>0</v>
      </c>
      <c r="AH140" s="354">
        <v>0</v>
      </c>
      <c r="AI140" s="354">
        <v>0</v>
      </c>
      <c r="AJ140" s="354">
        <v>0</v>
      </c>
      <c r="AK140" s="354">
        <v>0</v>
      </c>
      <c r="AL140" s="354">
        <v>0</v>
      </c>
      <c r="AM140" s="354">
        <v>0</v>
      </c>
      <c r="AN140" s="354">
        <v>0</v>
      </c>
      <c r="AO140" s="354">
        <v>0</v>
      </c>
      <c r="AP140" s="354">
        <v>0</v>
      </c>
      <c r="AQ140" s="354">
        <v>0</v>
      </c>
      <c r="AR140" s="354">
        <v>0</v>
      </c>
      <c r="AS140" s="354">
        <v>0</v>
      </c>
      <c r="AT140" s="354">
        <v>0</v>
      </c>
      <c r="AU140" s="354">
        <v>0</v>
      </c>
      <c r="AV140" s="354">
        <v>0</v>
      </c>
      <c r="AW140" s="354">
        <v>0</v>
      </c>
      <c r="AX140" s="354">
        <v>0</v>
      </c>
      <c r="AY140" s="354">
        <v>0</v>
      </c>
      <c r="AZ140" s="354">
        <v>0</v>
      </c>
      <c r="BA140" s="354">
        <v>0</v>
      </c>
      <c r="BB140" s="354">
        <v>0</v>
      </c>
      <c r="BC140" s="354">
        <v>0</v>
      </c>
      <c r="BD140" s="354">
        <v>0</v>
      </c>
      <c r="BE140" s="354">
        <v>0</v>
      </c>
      <c r="BF140" s="354">
        <v>0</v>
      </c>
      <c r="BG140" s="354">
        <v>0</v>
      </c>
      <c r="BH140" s="354">
        <v>0</v>
      </c>
      <c r="BI140" s="354">
        <v>0</v>
      </c>
      <c r="BJ140" s="354">
        <v>0</v>
      </c>
      <c r="BK140" s="354">
        <v>0</v>
      </c>
      <c r="BL140" s="354">
        <v>0</v>
      </c>
      <c r="BM140" s="354">
        <v>0</v>
      </c>
      <c r="BN140" s="354">
        <v>0</v>
      </c>
      <c r="BO140" s="354">
        <v>0</v>
      </c>
      <c r="BP140" s="354">
        <v>0</v>
      </c>
      <c r="BQ140" s="354">
        <v>0</v>
      </c>
      <c r="BR140" s="354">
        <v>0</v>
      </c>
      <c r="BS140" s="354">
        <v>0</v>
      </c>
      <c r="BT140" s="354">
        <v>0</v>
      </c>
      <c r="BU140" s="354">
        <v>0</v>
      </c>
      <c r="BV140" s="354">
        <v>0</v>
      </c>
      <c r="BW140" s="354">
        <v>0</v>
      </c>
      <c r="BX140" s="354">
        <v>0</v>
      </c>
      <c r="BY140" s="354">
        <v>0</v>
      </c>
      <c r="BZ140" s="354">
        <v>1</v>
      </c>
      <c r="CA140" s="354">
        <v>0</v>
      </c>
      <c r="CB140" s="354">
        <v>0</v>
      </c>
      <c r="CC140" s="354">
        <v>0</v>
      </c>
      <c r="CD140" s="354">
        <v>0</v>
      </c>
      <c r="CE140" s="354">
        <v>0</v>
      </c>
      <c r="CF140" s="354">
        <v>0</v>
      </c>
      <c r="CG140" s="354">
        <v>0</v>
      </c>
      <c r="CH140" s="354">
        <v>0</v>
      </c>
      <c r="CI140" s="354">
        <v>0</v>
      </c>
      <c r="CJ140" s="354">
        <v>0</v>
      </c>
      <c r="CK140" s="354">
        <v>0</v>
      </c>
      <c r="CL140" s="354">
        <v>0</v>
      </c>
      <c r="CM140" s="354">
        <v>0</v>
      </c>
      <c r="CN140" s="354">
        <v>0</v>
      </c>
      <c r="CO140" s="354">
        <v>0</v>
      </c>
      <c r="CP140" s="354">
        <v>0</v>
      </c>
      <c r="CQ140" s="354">
        <v>0</v>
      </c>
      <c r="CR140" s="354">
        <v>0</v>
      </c>
      <c r="CS140" s="354">
        <v>0</v>
      </c>
      <c r="CT140" s="354">
        <v>0</v>
      </c>
      <c r="CU140" s="354">
        <v>0</v>
      </c>
      <c r="CV140" s="354">
        <v>0</v>
      </c>
      <c r="CW140" s="354">
        <v>0</v>
      </c>
      <c r="CX140" s="354">
        <v>0</v>
      </c>
      <c r="CY140" s="354">
        <v>0</v>
      </c>
      <c r="CZ140" s="354">
        <v>0</v>
      </c>
      <c r="DA140" s="354">
        <v>0</v>
      </c>
      <c r="DB140" s="354">
        <v>0</v>
      </c>
      <c r="DC140" s="354">
        <v>0</v>
      </c>
      <c r="DD140" s="354">
        <v>0</v>
      </c>
      <c r="DE140" s="354">
        <v>0</v>
      </c>
      <c r="DF140" s="354">
        <v>0</v>
      </c>
      <c r="DG140" s="354">
        <v>0</v>
      </c>
      <c r="DH140" s="354">
        <v>0</v>
      </c>
      <c r="DI140" s="354">
        <v>0</v>
      </c>
      <c r="DJ140" s="354">
        <v>0</v>
      </c>
      <c r="DK140" s="354">
        <v>0</v>
      </c>
      <c r="DL140" s="354">
        <v>0</v>
      </c>
      <c r="DM140" s="354">
        <v>0</v>
      </c>
      <c r="DN140" s="354">
        <v>0</v>
      </c>
      <c r="DO140" s="354">
        <v>0</v>
      </c>
      <c r="DP140" s="354">
        <v>0</v>
      </c>
      <c r="DQ140" s="354">
        <v>0</v>
      </c>
      <c r="DR140" s="354">
        <v>0</v>
      </c>
      <c r="DS140" s="354">
        <v>0</v>
      </c>
      <c r="DT140" s="354">
        <v>0</v>
      </c>
      <c r="DU140" s="354">
        <v>0</v>
      </c>
      <c r="DV140" s="354">
        <v>0</v>
      </c>
      <c r="DW140" s="354">
        <v>0</v>
      </c>
      <c r="DX140" s="354">
        <v>0</v>
      </c>
      <c r="DY140" s="354">
        <v>0</v>
      </c>
      <c r="DZ140" s="354">
        <v>0</v>
      </c>
      <c r="EA140" s="354">
        <v>0</v>
      </c>
      <c r="EB140" s="354">
        <v>0</v>
      </c>
      <c r="EC140" s="354">
        <v>0</v>
      </c>
      <c r="ED140" s="354">
        <v>0</v>
      </c>
      <c r="EE140" s="354">
        <v>0</v>
      </c>
      <c r="EF140" s="354">
        <v>0</v>
      </c>
      <c r="EG140" s="354">
        <v>0</v>
      </c>
      <c r="EH140" s="354">
        <v>0</v>
      </c>
      <c r="EI140" s="354">
        <v>0</v>
      </c>
      <c r="EJ140" s="354">
        <v>0</v>
      </c>
      <c r="EK140" s="354">
        <v>0</v>
      </c>
      <c r="EL140" s="354">
        <v>0</v>
      </c>
      <c r="EM140" s="354">
        <v>0</v>
      </c>
      <c r="EN140" s="354">
        <v>0</v>
      </c>
      <c r="EO140" s="354">
        <v>0</v>
      </c>
      <c r="EP140" s="354">
        <v>0</v>
      </c>
      <c r="EQ140" s="354">
        <v>0</v>
      </c>
      <c r="ER140" s="354">
        <v>0</v>
      </c>
      <c r="ES140" s="354">
        <v>0</v>
      </c>
      <c r="ET140" s="354">
        <v>0</v>
      </c>
      <c r="EU140" s="354">
        <v>0</v>
      </c>
      <c r="EV140" s="354">
        <v>0</v>
      </c>
      <c r="EW140" s="354">
        <v>0</v>
      </c>
      <c r="EX140" s="354">
        <v>0</v>
      </c>
      <c r="EY140" s="354">
        <v>0</v>
      </c>
      <c r="EZ140" s="354">
        <v>0</v>
      </c>
      <c r="FA140" s="354">
        <v>0</v>
      </c>
      <c r="FB140" s="354">
        <v>0</v>
      </c>
      <c r="FC140" s="354">
        <v>0</v>
      </c>
      <c r="FD140" s="354">
        <v>0</v>
      </c>
      <c r="FE140" s="354">
        <v>0</v>
      </c>
      <c r="FF140" s="354">
        <v>0</v>
      </c>
      <c r="FG140" s="354">
        <v>0</v>
      </c>
      <c r="FH140" s="354">
        <v>0</v>
      </c>
      <c r="FI140" s="354">
        <v>0</v>
      </c>
      <c r="FJ140" s="354">
        <v>0</v>
      </c>
      <c r="FK140" s="354">
        <v>0</v>
      </c>
      <c r="FL140" s="354">
        <v>0</v>
      </c>
      <c r="FM140" s="354">
        <v>0</v>
      </c>
      <c r="FN140" s="354">
        <v>0</v>
      </c>
      <c r="FO140" s="354">
        <v>0</v>
      </c>
      <c r="FP140" s="354">
        <v>0</v>
      </c>
      <c r="FQ140" s="354">
        <v>0</v>
      </c>
      <c r="FR140" s="354">
        <v>0</v>
      </c>
      <c r="FS140" s="354">
        <v>0</v>
      </c>
      <c r="FT140" s="354">
        <v>0</v>
      </c>
      <c r="FU140" s="354">
        <v>0</v>
      </c>
      <c r="FV140" s="354">
        <v>0</v>
      </c>
      <c r="FW140" s="354">
        <v>0</v>
      </c>
      <c r="FX140" s="354">
        <v>0</v>
      </c>
      <c r="FY140" s="354">
        <v>0</v>
      </c>
      <c r="FZ140" s="354">
        <v>0</v>
      </c>
      <c r="GA140" s="354">
        <v>0</v>
      </c>
      <c r="GB140" s="354">
        <v>0</v>
      </c>
      <c r="GC140" s="354">
        <v>0</v>
      </c>
      <c r="GD140" s="354">
        <v>0</v>
      </c>
      <c r="GE140" s="354">
        <v>0</v>
      </c>
      <c r="GF140" s="354">
        <v>0</v>
      </c>
    </row>
    <row r="141" spans="1:188" s="324" customFormat="1" ht="12.95" customHeight="1">
      <c r="A141" s="326">
        <v>44</v>
      </c>
      <c r="B141" s="364" t="s">
        <v>112</v>
      </c>
      <c r="C141" s="365"/>
      <c r="D141" s="365"/>
      <c r="E141" s="366"/>
      <c r="F141" s="354">
        <v>0</v>
      </c>
      <c r="G141" s="354">
        <v>0</v>
      </c>
      <c r="H141" s="354">
        <v>0</v>
      </c>
      <c r="I141" s="354">
        <v>0</v>
      </c>
      <c r="J141" s="354">
        <v>0</v>
      </c>
      <c r="K141" s="354">
        <v>0</v>
      </c>
      <c r="L141" s="354">
        <v>0</v>
      </c>
      <c r="M141" s="354">
        <v>0</v>
      </c>
      <c r="N141" s="354">
        <v>0</v>
      </c>
      <c r="O141" s="354">
        <v>0</v>
      </c>
      <c r="P141" s="354">
        <v>0</v>
      </c>
      <c r="Q141" s="354">
        <v>0</v>
      </c>
      <c r="R141" s="354">
        <v>0</v>
      </c>
      <c r="S141" s="354">
        <v>0</v>
      </c>
      <c r="T141" s="354">
        <v>0</v>
      </c>
      <c r="U141" s="354">
        <v>0</v>
      </c>
      <c r="V141" s="354">
        <v>0</v>
      </c>
      <c r="W141" s="354">
        <v>0</v>
      </c>
      <c r="X141" s="354">
        <v>0</v>
      </c>
      <c r="Y141" s="354">
        <v>0</v>
      </c>
      <c r="Z141" s="354">
        <v>0</v>
      </c>
      <c r="AA141" s="354">
        <v>0</v>
      </c>
      <c r="AB141" s="354">
        <v>0</v>
      </c>
      <c r="AC141" s="354">
        <v>0</v>
      </c>
      <c r="AD141" s="354">
        <v>0</v>
      </c>
      <c r="AE141" s="354">
        <v>0</v>
      </c>
      <c r="AF141" s="354">
        <v>0</v>
      </c>
      <c r="AG141" s="354">
        <v>0</v>
      </c>
      <c r="AH141" s="354">
        <v>0</v>
      </c>
      <c r="AI141" s="354">
        <v>0</v>
      </c>
      <c r="AJ141" s="354">
        <v>0</v>
      </c>
      <c r="AK141" s="354">
        <v>0</v>
      </c>
      <c r="AL141" s="354">
        <v>0</v>
      </c>
      <c r="AM141" s="354">
        <v>0</v>
      </c>
      <c r="AN141" s="354">
        <v>0</v>
      </c>
      <c r="AO141" s="354">
        <v>0</v>
      </c>
      <c r="AP141" s="354">
        <v>0</v>
      </c>
      <c r="AQ141" s="354">
        <v>0</v>
      </c>
      <c r="AR141" s="354">
        <v>0</v>
      </c>
      <c r="AS141" s="354">
        <v>0</v>
      </c>
      <c r="AT141" s="354">
        <v>0</v>
      </c>
      <c r="AU141" s="354">
        <v>0</v>
      </c>
      <c r="AV141" s="354">
        <v>0</v>
      </c>
      <c r="AW141" s="354">
        <v>0</v>
      </c>
      <c r="AX141" s="354">
        <v>0</v>
      </c>
      <c r="AY141" s="354">
        <v>0</v>
      </c>
      <c r="AZ141" s="354">
        <v>0</v>
      </c>
      <c r="BA141" s="354">
        <v>0</v>
      </c>
      <c r="BB141" s="354">
        <v>0</v>
      </c>
      <c r="BC141" s="354">
        <v>0</v>
      </c>
      <c r="BD141" s="354">
        <v>0</v>
      </c>
      <c r="BE141" s="354">
        <v>0</v>
      </c>
      <c r="BF141" s="354">
        <v>0</v>
      </c>
      <c r="BG141" s="354">
        <v>0</v>
      </c>
      <c r="BH141" s="354">
        <v>0</v>
      </c>
      <c r="BI141" s="354">
        <v>0</v>
      </c>
      <c r="BJ141" s="354">
        <v>0</v>
      </c>
      <c r="BK141" s="354">
        <v>0</v>
      </c>
      <c r="BL141" s="354">
        <v>0</v>
      </c>
      <c r="BM141" s="354">
        <v>0</v>
      </c>
      <c r="BN141" s="354">
        <v>0</v>
      </c>
      <c r="BO141" s="354">
        <v>0</v>
      </c>
      <c r="BP141" s="354">
        <v>0</v>
      </c>
      <c r="BQ141" s="354">
        <v>0</v>
      </c>
      <c r="BR141" s="354">
        <v>0</v>
      </c>
      <c r="BS141" s="354">
        <v>0</v>
      </c>
      <c r="BT141" s="354">
        <v>0</v>
      </c>
      <c r="BU141" s="354">
        <v>0</v>
      </c>
      <c r="BV141" s="354">
        <v>0</v>
      </c>
      <c r="BW141" s="354">
        <v>0</v>
      </c>
      <c r="BX141" s="354">
        <v>0</v>
      </c>
      <c r="BY141" s="354">
        <v>0</v>
      </c>
      <c r="BZ141" s="354">
        <v>0</v>
      </c>
      <c r="CA141" s="354">
        <v>0</v>
      </c>
      <c r="CB141" s="354">
        <v>0</v>
      </c>
      <c r="CC141" s="354">
        <v>0</v>
      </c>
      <c r="CD141" s="354">
        <v>0</v>
      </c>
      <c r="CE141" s="354">
        <v>0</v>
      </c>
      <c r="CF141" s="354">
        <v>0</v>
      </c>
      <c r="CG141" s="354">
        <v>0</v>
      </c>
      <c r="CH141" s="354">
        <v>0</v>
      </c>
      <c r="CI141" s="354">
        <v>0</v>
      </c>
      <c r="CJ141" s="354">
        <v>0</v>
      </c>
      <c r="CK141" s="354">
        <v>0</v>
      </c>
      <c r="CL141" s="354">
        <v>0</v>
      </c>
      <c r="CM141" s="354">
        <v>0</v>
      </c>
      <c r="CN141" s="354">
        <v>0</v>
      </c>
      <c r="CO141" s="354">
        <v>0</v>
      </c>
      <c r="CP141" s="354">
        <v>0</v>
      </c>
      <c r="CQ141" s="354">
        <v>0</v>
      </c>
      <c r="CR141" s="354">
        <v>0</v>
      </c>
      <c r="CS141" s="354">
        <v>0</v>
      </c>
      <c r="CT141" s="354">
        <v>0</v>
      </c>
      <c r="CU141" s="354">
        <v>0</v>
      </c>
      <c r="CV141" s="354">
        <v>0</v>
      </c>
      <c r="CW141" s="354">
        <v>0</v>
      </c>
      <c r="CX141" s="354">
        <v>0</v>
      </c>
      <c r="CY141" s="354">
        <v>0</v>
      </c>
      <c r="CZ141" s="354">
        <v>0</v>
      </c>
      <c r="DA141" s="354">
        <v>0</v>
      </c>
      <c r="DB141" s="354">
        <v>0</v>
      </c>
      <c r="DC141" s="354">
        <v>0</v>
      </c>
      <c r="DD141" s="354">
        <v>0</v>
      </c>
      <c r="DE141" s="354">
        <v>0</v>
      </c>
      <c r="DF141" s="354">
        <v>0</v>
      </c>
      <c r="DG141" s="354">
        <v>0</v>
      </c>
      <c r="DH141" s="354">
        <v>0</v>
      </c>
      <c r="DI141" s="354">
        <v>0</v>
      </c>
      <c r="DJ141" s="354">
        <v>0</v>
      </c>
      <c r="DK141" s="354">
        <v>0</v>
      </c>
      <c r="DL141" s="354">
        <v>0</v>
      </c>
      <c r="DM141" s="354">
        <v>0</v>
      </c>
      <c r="DN141" s="354">
        <v>0</v>
      </c>
      <c r="DO141" s="354">
        <v>0</v>
      </c>
      <c r="DP141" s="354">
        <v>0</v>
      </c>
      <c r="DQ141" s="354">
        <v>0</v>
      </c>
      <c r="DR141" s="354">
        <v>0</v>
      </c>
      <c r="DS141" s="354">
        <v>0</v>
      </c>
      <c r="DT141" s="354">
        <v>0</v>
      </c>
      <c r="DU141" s="354">
        <v>0</v>
      </c>
      <c r="DV141" s="354">
        <v>0</v>
      </c>
      <c r="DW141" s="354">
        <v>0</v>
      </c>
      <c r="DX141" s="354">
        <v>0</v>
      </c>
      <c r="DY141" s="354">
        <v>0</v>
      </c>
      <c r="DZ141" s="354">
        <v>0</v>
      </c>
      <c r="EA141" s="354">
        <v>0</v>
      </c>
      <c r="EB141" s="354">
        <v>0</v>
      </c>
      <c r="EC141" s="354">
        <v>0</v>
      </c>
      <c r="ED141" s="354">
        <v>0</v>
      </c>
      <c r="EE141" s="354">
        <v>0</v>
      </c>
      <c r="EF141" s="354">
        <v>0</v>
      </c>
      <c r="EG141" s="354">
        <v>0</v>
      </c>
      <c r="EH141" s="354">
        <v>0</v>
      </c>
      <c r="EI141" s="354">
        <v>0</v>
      </c>
      <c r="EJ141" s="354">
        <v>0</v>
      </c>
      <c r="EK141" s="354">
        <v>0</v>
      </c>
      <c r="EL141" s="354">
        <v>0</v>
      </c>
      <c r="EM141" s="354">
        <v>0</v>
      </c>
      <c r="EN141" s="354">
        <v>0</v>
      </c>
      <c r="EO141" s="354">
        <v>0</v>
      </c>
      <c r="EP141" s="354">
        <v>0</v>
      </c>
      <c r="EQ141" s="354">
        <v>0</v>
      </c>
      <c r="ER141" s="354">
        <v>0</v>
      </c>
      <c r="ES141" s="354">
        <v>0</v>
      </c>
      <c r="ET141" s="354">
        <v>0</v>
      </c>
      <c r="EU141" s="354">
        <v>0</v>
      </c>
      <c r="EV141" s="354">
        <v>0</v>
      </c>
      <c r="EW141" s="354">
        <v>0</v>
      </c>
      <c r="EX141" s="354">
        <v>0</v>
      </c>
      <c r="EY141" s="354">
        <v>0</v>
      </c>
      <c r="EZ141" s="354">
        <v>0</v>
      </c>
      <c r="FA141" s="354">
        <v>0</v>
      </c>
      <c r="FB141" s="354">
        <v>0</v>
      </c>
      <c r="FC141" s="354">
        <v>0</v>
      </c>
      <c r="FD141" s="354">
        <v>0</v>
      </c>
      <c r="FE141" s="354">
        <v>0</v>
      </c>
      <c r="FF141" s="354">
        <v>0</v>
      </c>
      <c r="FG141" s="354">
        <v>0</v>
      </c>
      <c r="FH141" s="354">
        <v>0</v>
      </c>
      <c r="FI141" s="354">
        <v>0</v>
      </c>
      <c r="FJ141" s="354">
        <v>0</v>
      </c>
      <c r="FK141" s="354">
        <v>0</v>
      </c>
      <c r="FL141" s="354">
        <v>0</v>
      </c>
      <c r="FM141" s="354">
        <v>0</v>
      </c>
      <c r="FN141" s="354">
        <v>0</v>
      </c>
      <c r="FO141" s="354">
        <v>0</v>
      </c>
      <c r="FP141" s="354">
        <v>0</v>
      </c>
      <c r="FQ141" s="354">
        <v>0</v>
      </c>
      <c r="FR141" s="354">
        <v>0</v>
      </c>
      <c r="FS141" s="354">
        <v>0</v>
      </c>
      <c r="FT141" s="354">
        <v>0</v>
      </c>
      <c r="FU141" s="354">
        <v>0</v>
      </c>
      <c r="FV141" s="354">
        <v>0</v>
      </c>
      <c r="FW141" s="354">
        <v>0</v>
      </c>
      <c r="FX141" s="354">
        <v>0</v>
      </c>
      <c r="FY141" s="354">
        <v>0</v>
      </c>
      <c r="FZ141" s="354">
        <v>0</v>
      </c>
      <c r="GA141" s="354">
        <v>0</v>
      </c>
      <c r="GB141" s="354">
        <v>0</v>
      </c>
      <c r="GC141" s="354">
        <v>0</v>
      </c>
      <c r="GD141" s="354">
        <v>0</v>
      </c>
      <c r="GE141" s="354">
        <v>0</v>
      </c>
      <c r="GF141" s="354">
        <v>0</v>
      </c>
    </row>
    <row r="142" spans="1:188" s="324" customFormat="1" ht="12.95" customHeight="1">
      <c r="A142" s="326">
        <v>45</v>
      </c>
      <c r="B142" s="364" t="s">
        <v>113</v>
      </c>
      <c r="C142" s="365"/>
      <c r="D142" s="365"/>
      <c r="E142" s="366"/>
      <c r="F142" s="354">
        <v>0</v>
      </c>
      <c r="G142" s="354">
        <v>0</v>
      </c>
      <c r="H142" s="354">
        <v>0</v>
      </c>
      <c r="I142" s="354">
        <v>0</v>
      </c>
      <c r="J142" s="354">
        <v>0</v>
      </c>
      <c r="K142" s="354">
        <v>0</v>
      </c>
      <c r="L142" s="354">
        <v>0</v>
      </c>
      <c r="M142" s="354">
        <v>0</v>
      </c>
      <c r="N142" s="354">
        <v>0</v>
      </c>
      <c r="O142" s="354">
        <v>0</v>
      </c>
      <c r="P142" s="354">
        <v>0</v>
      </c>
      <c r="Q142" s="354">
        <v>0</v>
      </c>
      <c r="R142" s="354">
        <v>0</v>
      </c>
      <c r="S142" s="354">
        <v>0</v>
      </c>
      <c r="T142" s="354">
        <v>0</v>
      </c>
      <c r="U142" s="354">
        <v>0</v>
      </c>
      <c r="V142" s="354">
        <v>0</v>
      </c>
      <c r="W142" s="354">
        <v>0</v>
      </c>
      <c r="X142" s="354">
        <v>0</v>
      </c>
      <c r="Y142" s="354">
        <v>0</v>
      </c>
      <c r="Z142" s="354">
        <v>0</v>
      </c>
      <c r="AA142" s="354">
        <v>0</v>
      </c>
      <c r="AB142" s="354">
        <v>0</v>
      </c>
      <c r="AC142" s="354">
        <v>0</v>
      </c>
      <c r="AD142" s="354">
        <v>0</v>
      </c>
      <c r="AE142" s="354">
        <v>0</v>
      </c>
      <c r="AF142" s="354">
        <v>0</v>
      </c>
      <c r="AG142" s="354">
        <v>0</v>
      </c>
      <c r="AH142" s="354">
        <v>0</v>
      </c>
      <c r="AI142" s="354">
        <v>0</v>
      </c>
      <c r="AJ142" s="354">
        <v>0</v>
      </c>
      <c r="AK142" s="354">
        <v>0</v>
      </c>
      <c r="AL142" s="354">
        <v>0</v>
      </c>
      <c r="AM142" s="354">
        <v>0</v>
      </c>
      <c r="AN142" s="354">
        <v>0</v>
      </c>
      <c r="AO142" s="354">
        <v>0</v>
      </c>
      <c r="AP142" s="354">
        <v>0</v>
      </c>
      <c r="AQ142" s="354">
        <v>0</v>
      </c>
      <c r="AR142" s="354">
        <v>0</v>
      </c>
      <c r="AS142" s="354">
        <v>0</v>
      </c>
      <c r="AT142" s="354">
        <v>0</v>
      </c>
      <c r="AU142" s="354">
        <v>0</v>
      </c>
      <c r="AV142" s="354">
        <v>0</v>
      </c>
      <c r="AW142" s="354">
        <v>0</v>
      </c>
      <c r="AX142" s="354">
        <v>0</v>
      </c>
      <c r="AY142" s="354">
        <v>0</v>
      </c>
      <c r="AZ142" s="354">
        <v>0</v>
      </c>
      <c r="BA142" s="354">
        <v>0</v>
      </c>
      <c r="BB142" s="354">
        <v>0</v>
      </c>
      <c r="BC142" s="354">
        <v>0</v>
      </c>
      <c r="BD142" s="354">
        <v>0</v>
      </c>
      <c r="BE142" s="354">
        <v>0</v>
      </c>
      <c r="BF142" s="354">
        <v>0</v>
      </c>
      <c r="BG142" s="354">
        <v>0</v>
      </c>
      <c r="BH142" s="354">
        <v>0</v>
      </c>
      <c r="BI142" s="354">
        <v>0</v>
      </c>
      <c r="BJ142" s="354">
        <v>0</v>
      </c>
      <c r="BK142" s="354">
        <v>0</v>
      </c>
      <c r="BL142" s="354">
        <v>0</v>
      </c>
      <c r="BM142" s="354">
        <v>0</v>
      </c>
      <c r="BN142" s="354">
        <v>0</v>
      </c>
      <c r="BO142" s="354">
        <v>0</v>
      </c>
      <c r="BP142" s="354">
        <v>0</v>
      </c>
      <c r="BQ142" s="354">
        <v>0</v>
      </c>
      <c r="BR142" s="354">
        <v>0</v>
      </c>
      <c r="BS142" s="354">
        <v>0</v>
      </c>
      <c r="BT142" s="354">
        <v>0</v>
      </c>
      <c r="BU142" s="354">
        <v>0</v>
      </c>
      <c r="BV142" s="354">
        <v>0</v>
      </c>
      <c r="BW142" s="354">
        <v>0</v>
      </c>
      <c r="BX142" s="354">
        <v>0</v>
      </c>
      <c r="BY142" s="354">
        <v>0</v>
      </c>
      <c r="BZ142" s="354">
        <v>0</v>
      </c>
      <c r="CA142" s="354">
        <v>0</v>
      </c>
      <c r="CB142" s="354">
        <v>0</v>
      </c>
      <c r="CC142" s="354">
        <v>0</v>
      </c>
      <c r="CD142" s="354">
        <v>0</v>
      </c>
      <c r="CE142" s="354">
        <v>0</v>
      </c>
      <c r="CF142" s="354">
        <v>0</v>
      </c>
      <c r="CG142" s="354">
        <v>0</v>
      </c>
      <c r="CH142" s="354">
        <v>0</v>
      </c>
      <c r="CI142" s="354">
        <v>0</v>
      </c>
      <c r="CJ142" s="354">
        <v>0</v>
      </c>
      <c r="CK142" s="354">
        <v>0</v>
      </c>
      <c r="CL142" s="354">
        <v>0</v>
      </c>
      <c r="CM142" s="354">
        <v>0</v>
      </c>
      <c r="CN142" s="354">
        <v>0</v>
      </c>
      <c r="CO142" s="354">
        <v>0</v>
      </c>
      <c r="CP142" s="354">
        <v>0</v>
      </c>
      <c r="CQ142" s="354">
        <v>0</v>
      </c>
      <c r="CR142" s="354">
        <v>0</v>
      </c>
      <c r="CS142" s="354">
        <v>0</v>
      </c>
      <c r="CT142" s="354">
        <v>0</v>
      </c>
      <c r="CU142" s="354">
        <v>0</v>
      </c>
      <c r="CV142" s="354">
        <v>0</v>
      </c>
      <c r="CW142" s="354">
        <v>0</v>
      </c>
      <c r="CX142" s="354">
        <v>0</v>
      </c>
      <c r="CY142" s="354">
        <v>0</v>
      </c>
      <c r="CZ142" s="354">
        <v>0</v>
      </c>
      <c r="DA142" s="354">
        <v>0</v>
      </c>
      <c r="DB142" s="354">
        <v>0</v>
      </c>
      <c r="DC142" s="354">
        <v>0</v>
      </c>
      <c r="DD142" s="354">
        <v>0</v>
      </c>
      <c r="DE142" s="354">
        <v>0</v>
      </c>
      <c r="DF142" s="354">
        <v>0</v>
      </c>
      <c r="DG142" s="354">
        <v>0</v>
      </c>
      <c r="DH142" s="354">
        <v>0</v>
      </c>
      <c r="DI142" s="354">
        <v>0</v>
      </c>
      <c r="DJ142" s="354">
        <v>0</v>
      </c>
      <c r="DK142" s="354">
        <v>0</v>
      </c>
      <c r="DL142" s="354">
        <v>0</v>
      </c>
      <c r="DM142" s="354">
        <v>0</v>
      </c>
      <c r="DN142" s="354">
        <v>0</v>
      </c>
      <c r="DO142" s="354">
        <v>0</v>
      </c>
      <c r="DP142" s="354">
        <v>0</v>
      </c>
      <c r="DQ142" s="354">
        <v>0</v>
      </c>
      <c r="DR142" s="354">
        <v>0</v>
      </c>
      <c r="DS142" s="354">
        <v>0</v>
      </c>
      <c r="DT142" s="354">
        <v>0</v>
      </c>
      <c r="DU142" s="354">
        <v>0</v>
      </c>
      <c r="DV142" s="354">
        <v>0</v>
      </c>
      <c r="DW142" s="354">
        <v>0</v>
      </c>
      <c r="DX142" s="354">
        <v>0</v>
      </c>
      <c r="DY142" s="354">
        <v>0</v>
      </c>
      <c r="DZ142" s="354">
        <v>0</v>
      </c>
      <c r="EA142" s="354">
        <v>0</v>
      </c>
      <c r="EB142" s="354">
        <v>0</v>
      </c>
      <c r="EC142" s="354">
        <v>0</v>
      </c>
      <c r="ED142" s="354">
        <v>0</v>
      </c>
      <c r="EE142" s="354">
        <v>0</v>
      </c>
      <c r="EF142" s="354">
        <v>0</v>
      </c>
      <c r="EG142" s="354">
        <v>0</v>
      </c>
      <c r="EH142" s="354">
        <v>0</v>
      </c>
      <c r="EI142" s="354">
        <v>0</v>
      </c>
      <c r="EJ142" s="354">
        <v>0</v>
      </c>
      <c r="EK142" s="354">
        <v>0</v>
      </c>
      <c r="EL142" s="354">
        <v>0</v>
      </c>
      <c r="EM142" s="354">
        <v>0</v>
      </c>
      <c r="EN142" s="354">
        <v>0</v>
      </c>
      <c r="EO142" s="354">
        <v>0</v>
      </c>
      <c r="EP142" s="354">
        <v>0</v>
      </c>
      <c r="EQ142" s="354">
        <v>0</v>
      </c>
      <c r="ER142" s="354">
        <v>0</v>
      </c>
      <c r="ES142" s="354">
        <v>0</v>
      </c>
      <c r="ET142" s="354">
        <v>0</v>
      </c>
      <c r="EU142" s="354">
        <v>0</v>
      </c>
      <c r="EV142" s="354">
        <v>0</v>
      </c>
      <c r="EW142" s="354">
        <v>0</v>
      </c>
      <c r="EX142" s="354">
        <v>0</v>
      </c>
      <c r="EY142" s="354">
        <v>0</v>
      </c>
      <c r="EZ142" s="354">
        <v>0</v>
      </c>
      <c r="FA142" s="354">
        <v>0</v>
      </c>
      <c r="FB142" s="354">
        <v>0</v>
      </c>
      <c r="FC142" s="354">
        <v>0</v>
      </c>
      <c r="FD142" s="354">
        <v>0</v>
      </c>
      <c r="FE142" s="354">
        <v>0</v>
      </c>
      <c r="FF142" s="354">
        <v>0</v>
      </c>
      <c r="FG142" s="354">
        <v>0</v>
      </c>
      <c r="FH142" s="354">
        <v>0</v>
      </c>
      <c r="FI142" s="354">
        <v>0</v>
      </c>
      <c r="FJ142" s="354">
        <v>0</v>
      </c>
      <c r="FK142" s="354">
        <v>0</v>
      </c>
      <c r="FL142" s="354">
        <v>0</v>
      </c>
      <c r="FM142" s="354">
        <v>0</v>
      </c>
      <c r="FN142" s="354">
        <v>0</v>
      </c>
      <c r="FO142" s="354">
        <v>0</v>
      </c>
      <c r="FP142" s="354">
        <v>0</v>
      </c>
      <c r="FQ142" s="354">
        <v>0</v>
      </c>
      <c r="FR142" s="354">
        <v>0</v>
      </c>
      <c r="FS142" s="354">
        <v>0</v>
      </c>
      <c r="FT142" s="354">
        <v>0</v>
      </c>
      <c r="FU142" s="354">
        <v>0</v>
      </c>
      <c r="FV142" s="354">
        <v>0</v>
      </c>
      <c r="FW142" s="354">
        <v>0</v>
      </c>
      <c r="FX142" s="354">
        <v>0</v>
      </c>
      <c r="FY142" s="354">
        <v>0</v>
      </c>
      <c r="FZ142" s="354">
        <v>0</v>
      </c>
      <c r="GA142" s="354">
        <v>0</v>
      </c>
      <c r="GB142" s="354">
        <v>0</v>
      </c>
      <c r="GC142" s="354">
        <v>0</v>
      </c>
      <c r="GD142" s="354">
        <v>0</v>
      </c>
      <c r="GE142" s="354">
        <v>0</v>
      </c>
      <c r="GF142" s="354">
        <v>0</v>
      </c>
    </row>
    <row r="143" spans="1:188" s="324" customFormat="1" ht="12.95" customHeight="1">
      <c r="A143" s="326">
        <v>46</v>
      </c>
      <c r="B143" s="364" t="s">
        <v>114</v>
      </c>
      <c r="C143" s="365"/>
      <c r="D143" s="365"/>
      <c r="E143" s="366"/>
      <c r="F143" s="354">
        <v>0</v>
      </c>
      <c r="G143" s="354">
        <v>0</v>
      </c>
      <c r="H143" s="354">
        <v>0</v>
      </c>
      <c r="I143" s="354">
        <v>0</v>
      </c>
      <c r="J143" s="354">
        <v>0</v>
      </c>
      <c r="K143" s="354">
        <v>0</v>
      </c>
      <c r="L143" s="354">
        <v>0</v>
      </c>
      <c r="M143" s="354">
        <v>0</v>
      </c>
      <c r="N143" s="354">
        <v>0</v>
      </c>
      <c r="O143" s="354">
        <v>0</v>
      </c>
      <c r="P143" s="354">
        <v>0</v>
      </c>
      <c r="Q143" s="354">
        <v>0</v>
      </c>
      <c r="R143" s="354">
        <v>0</v>
      </c>
      <c r="S143" s="354">
        <v>0</v>
      </c>
      <c r="T143" s="354">
        <v>0</v>
      </c>
      <c r="U143" s="354">
        <v>0</v>
      </c>
      <c r="V143" s="354">
        <v>0</v>
      </c>
      <c r="W143" s="354">
        <v>0</v>
      </c>
      <c r="X143" s="354">
        <v>0</v>
      </c>
      <c r="Y143" s="354">
        <v>0</v>
      </c>
      <c r="Z143" s="354">
        <v>0</v>
      </c>
      <c r="AA143" s="354">
        <v>0</v>
      </c>
      <c r="AB143" s="354">
        <v>0</v>
      </c>
      <c r="AC143" s="354">
        <v>0</v>
      </c>
      <c r="AD143" s="354">
        <v>0</v>
      </c>
      <c r="AE143" s="354">
        <v>0</v>
      </c>
      <c r="AF143" s="354">
        <v>0</v>
      </c>
      <c r="AG143" s="354">
        <v>0</v>
      </c>
      <c r="AH143" s="354">
        <v>0</v>
      </c>
      <c r="AI143" s="354">
        <v>0</v>
      </c>
      <c r="AJ143" s="354">
        <v>0</v>
      </c>
      <c r="AK143" s="354">
        <v>0</v>
      </c>
      <c r="AL143" s="354">
        <v>0</v>
      </c>
      <c r="AM143" s="354">
        <v>0</v>
      </c>
      <c r="AN143" s="354">
        <v>0</v>
      </c>
      <c r="AO143" s="354">
        <v>0</v>
      </c>
      <c r="AP143" s="354">
        <v>0</v>
      </c>
      <c r="AQ143" s="354">
        <v>0</v>
      </c>
      <c r="AR143" s="354">
        <v>0</v>
      </c>
      <c r="AS143" s="354">
        <v>0</v>
      </c>
      <c r="AT143" s="354">
        <v>0</v>
      </c>
      <c r="AU143" s="354">
        <v>0</v>
      </c>
      <c r="AV143" s="354">
        <v>0</v>
      </c>
      <c r="AW143" s="354">
        <v>0</v>
      </c>
      <c r="AX143" s="354">
        <v>0</v>
      </c>
      <c r="AY143" s="354">
        <v>0</v>
      </c>
      <c r="AZ143" s="354">
        <v>0</v>
      </c>
      <c r="BA143" s="354">
        <v>0</v>
      </c>
      <c r="BB143" s="354">
        <v>0</v>
      </c>
      <c r="BC143" s="354">
        <v>0</v>
      </c>
      <c r="BD143" s="354">
        <v>0</v>
      </c>
      <c r="BE143" s="354">
        <v>0</v>
      </c>
      <c r="BF143" s="354">
        <v>0</v>
      </c>
      <c r="BG143" s="354">
        <v>0</v>
      </c>
      <c r="BH143" s="354">
        <v>0</v>
      </c>
      <c r="BI143" s="354">
        <v>0</v>
      </c>
      <c r="BJ143" s="354">
        <v>0</v>
      </c>
      <c r="BK143" s="354">
        <v>0</v>
      </c>
      <c r="BL143" s="354">
        <v>0</v>
      </c>
      <c r="BM143" s="354">
        <v>0</v>
      </c>
      <c r="BN143" s="354">
        <v>0</v>
      </c>
      <c r="BO143" s="354">
        <v>0</v>
      </c>
      <c r="BP143" s="354">
        <v>0</v>
      </c>
      <c r="BQ143" s="354">
        <v>0</v>
      </c>
      <c r="BR143" s="354">
        <v>0</v>
      </c>
      <c r="BS143" s="354">
        <v>0</v>
      </c>
      <c r="BT143" s="354">
        <v>0</v>
      </c>
      <c r="BU143" s="354">
        <v>0</v>
      </c>
      <c r="BV143" s="354">
        <v>0</v>
      </c>
      <c r="BW143" s="354">
        <v>0</v>
      </c>
      <c r="BX143" s="354">
        <v>0</v>
      </c>
      <c r="BY143" s="354">
        <v>0</v>
      </c>
      <c r="BZ143" s="354">
        <v>0</v>
      </c>
      <c r="CA143" s="354">
        <v>0</v>
      </c>
      <c r="CB143" s="354">
        <v>0</v>
      </c>
      <c r="CC143" s="354">
        <v>0</v>
      </c>
      <c r="CD143" s="354">
        <v>0</v>
      </c>
      <c r="CE143" s="354">
        <v>0</v>
      </c>
      <c r="CF143" s="354">
        <v>0</v>
      </c>
      <c r="CG143" s="354">
        <v>0</v>
      </c>
      <c r="CH143" s="354">
        <v>0</v>
      </c>
      <c r="CI143" s="354">
        <v>0</v>
      </c>
      <c r="CJ143" s="354">
        <v>0</v>
      </c>
      <c r="CK143" s="354">
        <v>0</v>
      </c>
      <c r="CL143" s="354">
        <v>0</v>
      </c>
      <c r="CM143" s="354">
        <v>0</v>
      </c>
      <c r="CN143" s="354">
        <v>0</v>
      </c>
      <c r="CO143" s="354">
        <v>0</v>
      </c>
      <c r="CP143" s="354">
        <v>0</v>
      </c>
      <c r="CQ143" s="354">
        <v>0</v>
      </c>
      <c r="CR143" s="354">
        <v>0</v>
      </c>
      <c r="CS143" s="354">
        <v>0</v>
      </c>
      <c r="CT143" s="354">
        <v>0</v>
      </c>
      <c r="CU143" s="354">
        <v>0</v>
      </c>
      <c r="CV143" s="354">
        <v>0</v>
      </c>
      <c r="CW143" s="354">
        <v>0</v>
      </c>
      <c r="CX143" s="354">
        <v>0</v>
      </c>
      <c r="CY143" s="354">
        <v>0</v>
      </c>
      <c r="CZ143" s="354">
        <v>0</v>
      </c>
      <c r="DA143" s="354">
        <v>0</v>
      </c>
      <c r="DB143" s="354">
        <v>0</v>
      </c>
      <c r="DC143" s="354">
        <v>0</v>
      </c>
      <c r="DD143" s="354">
        <v>0</v>
      </c>
      <c r="DE143" s="354">
        <v>0</v>
      </c>
      <c r="DF143" s="354">
        <v>0</v>
      </c>
      <c r="DG143" s="354">
        <v>0</v>
      </c>
      <c r="DH143" s="354">
        <v>0</v>
      </c>
      <c r="DI143" s="354">
        <v>0</v>
      </c>
      <c r="DJ143" s="354">
        <v>0</v>
      </c>
      <c r="DK143" s="354">
        <v>0</v>
      </c>
      <c r="DL143" s="354">
        <v>0</v>
      </c>
      <c r="DM143" s="354">
        <v>0</v>
      </c>
      <c r="DN143" s="354">
        <v>0</v>
      </c>
      <c r="DO143" s="354">
        <v>0</v>
      </c>
      <c r="DP143" s="354">
        <v>0</v>
      </c>
      <c r="DQ143" s="354">
        <v>0</v>
      </c>
      <c r="DR143" s="354">
        <v>0</v>
      </c>
      <c r="DS143" s="354">
        <v>0</v>
      </c>
      <c r="DT143" s="354">
        <v>0</v>
      </c>
      <c r="DU143" s="354">
        <v>0</v>
      </c>
      <c r="DV143" s="354">
        <v>0</v>
      </c>
      <c r="DW143" s="354">
        <v>0</v>
      </c>
      <c r="DX143" s="354">
        <v>0</v>
      </c>
      <c r="DY143" s="354">
        <v>0</v>
      </c>
      <c r="DZ143" s="354">
        <v>0</v>
      </c>
      <c r="EA143" s="354">
        <v>0</v>
      </c>
      <c r="EB143" s="354">
        <v>0</v>
      </c>
      <c r="EC143" s="354">
        <v>0</v>
      </c>
      <c r="ED143" s="354">
        <v>0</v>
      </c>
      <c r="EE143" s="354">
        <v>0</v>
      </c>
      <c r="EF143" s="354">
        <v>0</v>
      </c>
      <c r="EG143" s="354">
        <v>0</v>
      </c>
      <c r="EH143" s="354">
        <v>0</v>
      </c>
      <c r="EI143" s="354">
        <v>0</v>
      </c>
      <c r="EJ143" s="354">
        <v>0</v>
      </c>
      <c r="EK143" s="354">
        <v>0</v>
      </c>
      <c r="EL143" s="354">
        <v>0</v>
      </c>
      <c r="EM143" s="354">
        <v>0</v>
      </c>
      <c r="EN143" s="354">
        <v>0</v>
      </c>
      <c r="EO143" s="354">
        <v>0</v>
      </c>
      <c r="EP143" s="354">
        <v>0</v>
      </c>
      <c r="EQ143" s="354">
        <v>0</v>
      </c>
      <c r="ER143" s="354">
        <v>0</v>
      </c>
      <c r="ES143" s="354">
        <v>0</v>
      </c>
      <c r="ET143" s="354">
        <v>0</v>
      </c>
      <c r="EU143" s="354">
        <v>0</v>
      </c>
      <c r="EV143" s="354">
        <v>0</v>
      </c>
      <c r="EW143" s="354">
        <v>0</v>
      </c>
      <c r="EX143" s="354">
        <v>0</v>
      </c>
      <c r="EY143" s="354">
        <v>0</v>
      </c>
      <c r="EZ143" s="354">
        <v>0</v>
      </c>
      <c r="FA143" s="354">
        <v>0</v>
      </c>
      <c r="FB143" s="354">
        <v>0</v>
      </c>
      <c r="FC143" s="354">
        <v>0</v>
      </c>
      <c r="FD143" s="354">
        <v>0</v>
      </c>
      <c r="FE143" s="354">
        <v>0</v>
      </c>
      <c r="FF143" s="354">
        <v>0</v>
      </c>
      <c r="FG143" s="354">
        <v>0</v>
      </c>
      <c r="FH143" s="354">
        <v>0</v>
      </c>
      <c r="FI143" s="354">
        <v>0</v>
      </c>
      <c r="FJ143" s="354">
        <v>0</v>
      </c>
      <c r="FK143" s="354">
        <v>0</v>
      </c>
      <c r="FL143" s="354">
        <v>0</v>
      </c>
      <c r="FM143" s="354">
        <v>0</v>
      </c>
      <c r="FN143" s="354">
        <v>0</v>
      </c>
      <c r="FO143" s="354">
        <v>0</v>
      </c>
      <c r="FP143" s="354">
        <v>0</v>
      </c>
      <c r="FQ143" s="354">
        <v>0</v>
      </c>
      <c r="FR143" s="354">
        <v>0</v>
      </c>
      <c r="FS143" s="354">
        <v>0</v>
      </c>
      <c r="FT143" s="354">
        <v>0</v>
      </c>
      <c r="FU143" s="354">
        <v>0</v>
      </c>
      <c r="FV143" s="354">
        <v>0</v>
      </c>
      <c r="FW143" s="354">
        <v>0</v>
      </c>
      <c r="FX143" s="354">
        <v>0</v>
      </c>
      <c r="FY143" s="354">
        <v>0</v>
      </c>
      <c r="FZ143" s="354">
        <v>0</v>
      </c>
      <c r="GA143" s="354">
        <v>0</v>
      </c>
      <c r="GB143" s="354">
        <v>0</v>
      </c>
      <c r="GC143" s="354">
        <v>0</v>
      </c>
      <c r="GD143" s="354">
        <v>0</v>
      </c>
      <c r="GE143" s="354">
        <v>0</v>
      </c>
      <c r="GF143" s="354">
        <v>0</v>
      </c>
    </row>
    <row r="144" spans="1:188" s="324" customFormat="1" ht="12.95" customHeight="1">
      <c r="A144" s="326">
        <v>47</v>
      </c>
      <c r="B144" s="364" t="s">
        <v>115</v>
      </c>
      <c r="C144" s="365"/>
      <c r="D144" s="365"/>
      <c r="E144" s="366"/>
      <c r="F144" s="354">
        <v>0</v>
      </c>
      <c r="G144" s="354">
        <v>0</v>
      </c>
      <c r="H144" s="354">
        <v>0</v>
      </c>
      <c r="I144" s="354">
        <v>0</v>
      </c>
      <c r="J144" s="354">
        <v>0</v>
      </c>
      <c r="K144" s="354">
        <v>0</v>
      </c>
      <c r="L144" s="354">
        <v>0</v>
      </c>
      <c r="M144" s="354">
        <v>0</v>
      </c>
      <c r="N144" s="354">
        <v>0</v>
      </c>
      <c r="O144" s="354">
        <v>0</v>
      </c>
      <c r="P144" s="354">
        <v>0</v>
      </c>
      <c r="Q144" s="354">
        <v>0</v>
      </c>
      <c r="R144" s="354">
        <v>0</v>
      </c>
      <c r="S144" s="354">
        <v>0</v>
      </c>
      <c r="T144" s="354">
        <v>0</v>
      </c>
      <c r="U144" s="354">
        <v>0</v>
      </c>
      <c r="V144" s="354">
        <v>0</v>
      </c>
      <c r="W144" s="354">
        <v>0</v>
      </c>
      <c r="X144" s="354">
        <v>0</v>
      </c>
      <c r="Y144" s="354">
        <v>0</v>
      </c>
      <c r="Z144" s="354">
        <v>0</v>
      </c>
      <c r="AA144" s="354">
        <v>0</v>
      </c>
      <c r="AB144" s="354">
        <v>0</v>
      </c>
      <c r="AC144" s="354">
        <v>0</v>
      </c>
      <c r="AD144" s="354">
        <v>0</v>
      </c>
      <c r="AE144" s="354">
        <v>0</v>
      </c>
      <c r="AF144" s="354">
        <v>0</v>
      </c>
      <c r="AG144" s="354">
        <v>0</v>
      </c>
      <c r="AH144" s="354">
        <v>0</v>
      </c>
      <c r="AI144" s="354">
        <v>0</v>
      </c>
      <c r="AJ144" s="354">
        <v>0</v>
      </c>
      <c r="AK144" s="354">
        <v>0</v>
      </c>
      <c r="AL144" s="354">
        <v>0</v>
      </c>
      <c r="AM144" s="354">
        <v>0</v>
      </c>
      <c r="AN144" s="354">
        <v>0</v>
      </c>
      <c r="AO144" s="354">
        <v>0</v>
      </c>
      <c r="AP144" s="354">
        <v>0</v>
      </c>
      <c r="AQ144" s="354">
        <v>0</v>
      </c>
      <c r="AR144" s="354">
        <v>0</v>
      </c>
      <c r="AS144" s="354">
        <v>0</v>
      </c>
      <c r="AT144" s="354">
        <v>0</v>
      </c>
      <c r="AU144" s="354">
        <v>0</v>
      </c>
      <c r="AV144" s="354">
        <v>0</v>
      </c>
      <c r="AW144" s="354">
        <v>0</v>
      </c>
      <c r="AX144" s="354">
        <v>0</v>
      </c>
      <c r="AY144" s="354">
        <v>0</v>
      </c>
      <c r="AZ144" s="354">
        <v>0</v>
      </c>
      <c r="BA144" s="354">
        <v>0</v>
      </c>
      <c r="BB144" s="354">
        <v>0</v>
      </c>
      <c r="BC144" s="354">
        <v>0</v>
      </c>
      <c r="BD144" s="354">
        <v>0</v>
      </c>
      <c r="BE144" s="354">
        <v>0</v>
      </c>
      <c r="BF144" s="354">
        <v>0</v>
      </c>
      <c r="BG144" s="354">
        <v>0</v>
      </c>
      <c r="BH144" s="354">
        <v>0</v>
      </c>
      <c r="BI144" s="354">
        <v>0</v>
      </c>
      <c r="BJ144" s="354">
        <v>0</v>
      </c>
      <c r="BK144" s="354">
        <v>0</v>
      </c>
      <c r="BL144" s="354">
        <v>0</v>
      </c>
      <c r="BM144" s="354">
        <v>0</v>
      </c>
      <c r="BN144" s="354">
        <v>0</v>
      </c>
      <c r="BO144" s="354">
        <v>0</v>
      </c>
      <c r="BP144" s="354">
        <v>0</v>
      </c>
      <c r="BQ144" s="354">
        <v>0</v>
      </c>
      <c r="BR144" s="354">
        <v>0</v>
      </c>
      <c r="BS144" s="354">
        <v>0</v>
      </c>
      <c r="BT144" s="354">
        <v>0</v>
      </c>
      <c r="BU144" s="354">
        <v>0</v>
      </c>
      <c r="BV144" s="354">
        <v>0</v>
      </c>
      <c r="BW144" s="354">
        <v>0</v>
      </c>
      <c r="BX144" s="354">
        <v>0</v>
      </c>
      <c r="BY144" s="354">
        <v>0</v>
      </c>
      <c r="BZ144" s="354">
        <v>0</v>
      </c>
      <c r="CA144" s="354">
        <v>0</v>
      </c>
      <c r="CB144" s="354">
        <v>0</v>
      </c>
      <c r="CC144" s="354">
        <v>0</v>
      </c>
      <c r="CD144" s="354">
        <v>0</v>
      </c>
      <c r="CE144" s="354">
        <v>0</v>
      </c>
      <c r="CF144" s="354">
        <v>0</v>
      </c>
      <c r="CG144" s="354">
        <v>0</v>
      </c>
      <c r="CH144" s="354">
        <v>0</v>
      </c>
      <c r="CI144" s="354">
        <v>0</v>
      </c>
      <c r="CJ144" s="354">
        <v>0</v>
      </c>
      <c r="CK144" s="354">
        <v>0</v>
      </c>
      <c r="CL144" s="354">
        <v>0</v>
      </c>
      <c r="CM144" s="354">
        <v>0</v>
      </c>
      <c r="CN144" s="354">
        <v>0</v>
      </c>
      <c r="CO144" s="354">
        <v>0</v>
      </c>
      <c r="CP144" s="354">
        <v>0</v>
      </c>
      <c r="CQ144" s="354">
        <v>0</v>
      </c>
      <c r="CR144" s="354">
        <v>0</v>
      </c>
      <c r="CS144" s="354">
        <v>0</v>
      </c>
      <c r="CT144" s="354">
        <v>0</v>
      </c>
      <c r="CU144" s="354">
        <v>0</v>
      </c>
      <c r="CV144" s="354">
        <v>0</v>
      </c>
      <c r="CW144" s="354">
        <v>0</v>
      </c>
      <c r="CX144" s="354">
        <v>0</v>
      </c>
      <c r="CY144" s="354">
        <v>0</v>
      </c>
      <c r="CZ144" s="354">
        <v>0</v>
      </c>
      <c r="DA144" s="354">
        <v>0</v>
      </c>
      <c r="DB144" s="354">
        <v>0</v>
      </c>
      <c r="DC144" s="354">
        <v>0</v>
      </c>
      <c r="DD144" s="354">
        <v>0</v>
      </c>
      <c r="DE144" s="354">
        <v>0</v>
      </c>
      <c r="DF144" s="354">
        <v>0</v>
      </c>
      <c r="DG144" s="354">
        <v>0</v>
      </c>
      <c r="DH144" s="354">
        <v>0</v>
      </c>
      <c r="DI144" s="354">
        <v>0</v>
      </c>
      <c r="DJ144" s="354">
        <v>0</v>
      </c>
      <c r="DK144" s="354">
        <v>0</v>
      </c>
      <c r="DL144" s="354">
        <v>0</v>
      </c>
      <c r="DM144" s="354">
        <v>0</v>
      </c>
      <c r="DN144" s="354">
        <v>0</v>
      </c>
      <c r="DO144" s="354">
        <v>0</v>
      </c>
      <c r="DP144" s="354">
        <v>0</v>
      </c>
      <c r="DQ144" s="354">
        <v>0</v>
      </c>
      <c r="DR144" s="354">
        <v>0</v>
      </c>
      <c r="DS144" s="354">
        <v>0</v>
      </c>
      <c r="DT144" s="354">
        <v>0</v>
      </c>
      <c r="DU144" s="354">
        <v>0</v>
      </c>
      <c r="DV144" s="354">
        <v>0</v>
      </c>
      <c r="DW144" s="354">
        <v>0</v>
      </c>
      <c r="DX144" s="354">
        <v>0</v>
      </c>
      <c r="DY144" s="354">
        <v>0</v>
      </c>
      <c r="DZ144" s="354">
        <v>0</v>
      </c>
      <c r="EA144" s="354">
        <v>0</v>
      </c>
      <c r="EB144" s="354">
        <v>0</v>
      </c>
      <c r="EC144" s="354">
        <v>0</v>
      </c>
      <c r="ED144" s="354">
        <v>0</v>
      </c>
      <c r="EE144" s="354">
        <v>0</v>
      </c>
      <c r="EF144" s="354">
        <v>0</v>
      </c>
      <c r="EG144" s="354">
        <v>0</v>
      </c>
      <c r="EH144" s="354">
        <v>0</v>
      </c>
      <c r="EI144" s="354">
        <v>0</v>
      </c>
      <c r="EJ144" s="354">
        <v>0</v>
      </c>
      <c r="EK144" s="354">
        <v>0</v>
      </c>
      <c r="EL144" s="354">
        <v>0</v>
      </c>
      <c r="EM144" s="354">
        <v>0</v>
      </c>
      <c r="EN144" s="354">
        <v>0</v>
      </c>
      <c r="EO144" s="354">
        <v>0</v>
      </c>
      <c r="EP144" s="354">
        <v>0</v>
      </c>
      <c r="EQ144" s="354">
        <v>0</v>
      </c>
      <c r="ER144" s="354">
        <v>0</v>
      </c>
      <c r="ES144" s="354">
        <v>0</v>
      </c>
      <c r="ET144" s="354">
        <v>0</v>
      </c>
      <c r="EU144" s="354">
        <v>0</v>
      </c>
      <c r="EV144" s="354">
        <v>0</v>
      </c>
      <c r="EW144" s="354">
        <v>0</v>
      </c>
      <c r="EX144" s="354">
        <v>0</v>
      </c>
      <c r="EY144" s="354">
        <v>0</v>
      </c>
      <c r="EZ144" s="354">
        <v>0</v>
      </c>
      <c r="FA144" s="354">
        <v>0</v>
      </c>
      <c r="FB144" s="354">
        <v>0</v>
      </c>
      <c r="FC144" s="354">
        <v>0</v>
      </c>
      <c r="FD144" s="354">
        <v>0</v>
      </c>
      <c r="FE144" s="354">
        <v>0</v>
      </c>
      <c r="FF144" s="354">
        <v>0</v>
      </c>
      <c r="FG144" s="354">
        <v>0</v>
      </c>
      <c r="FH144" s="354">
        <v>0</v>
      </c>
      <c r="FI144" s="354">
        <v>0</v>
      </c>
      <c r="FJ144" s="354">
        <v>0</v>
      </c>
      <c r="FK144" s="354">
        <v>0</v>
      </c>
      <c r="FL144" s="354">
        <v>0</v>
      </c>
      <c r="FM144" s="354">
        <v>0</v>
      </c>
      <c r="FN144" s="354">
        <v>0</v>
      </c>
      <c r="FO144" s="354">
        <v>0</v>
      </c>
      <c r="FP144" s="354">
        <v>0</v>
      </c>
      <c r="FQ144" s="354">
        <v>0</v>
      </c>
      <c r="FR144" s="354">
        <v>0</v>
      </c>
      <c r="FS144" s="354">
        <v>0</v>
      </c>
      <c r="FT144" s="354">
        <v>0</v>
      </c>
      <c r="FU144" s="354">
        <v>0</v>
      </c>
      <c r="FV144" s="354">
        <v>0</v>
      </c>
      <c r="FW144" s="354">
        <v>0</v>
      </c>
      <c r="FX144" s="354">
        <v>0</v>
      </c>
      <c r="FY144" s="354">
        <v>0</v>
      </c>
      <c r="FZ144" s="354">
        <v>0</v>
      </c>
      <c r="GA144" s="354">
        <v>0</v>
      </c>
      <c r="GB144" s="354">
        <v>0</v>
      </c>
      <c r="GC144" s="354">
        <v>0</v>
      </c>
      <c r="GD144" s="354">
        <v>0</v>
      </c>
      <c r="GE144" s="354">
        <v>0</v>
      </c>
      <c r="GF144" s="354">
        <v>0</v>
      </c>
    </row>
    <row r="145" spans="1:188" s="324" customFormat="1" ht="12.95" customHeight="1">
      <c r="A145" s="326">
        <v>48</v>
      </c>
      <c r="B145" s="364" t="s">
        <v>116</v>
      </c>
      <c r="C145" s="365"/>
      <c r="D145" s="365"/>
      <c r="E145" s="366"/>
      <c r="F145" s="354">
        <v>0</v>
      </c>
      <c r="G145" s="354">
        <v>0</v>
      </c>
      <c r="H145" s="354">
        <v>0</v>
      </c>
      <c r="I145" s="354">
        <v>0</v>
      </c>
      <c r="J145" s="354">
        <v>0</v>
      </c>
      <c r="K145" s="354">
        <v>0</v>
      </c>
      <c r="L145" s="354">
        <v>0</v>
      </c>
      <c r="M145" s="354">
        <v>0</v>
      </c>
      <c r="N145" s="354">
        <v>0</v>
      </c>
      <c r="O145" s="354">
        <v>0</v>
      </c>
      <c r="P145" s="354">
        <v>0</v>
      </c>
      <c r="Q145" s="354">
        <v>0</v>
      </c>
      <c r="R145" s="354">
        <v>0</v>
      </c>
      <c r="S145" s="354">
        <v>0</v>
      </c>
      <c r="T145" s="354">
        <v>0</v>
      </c>
      <c r="U145" s="354">
        <v>0</v>
      </c>
      <c r="V145" s="354">
        <v>0</v>
      </c>
      <c r="W145" s="354">
        <v>0</v>
      </c>
      <c r="X145" s="354">
        <v>0</v>
      </c>
      <c r="Y145" s="354">
        <v>0</v>
      </c>
      <c r="Z145" s="354">
        <v>0</v>
      </c>
      <c r="AA145" s="354">
        <v>0</v>
      </c>
      <c r="AB145" s="354">
        <v>0</v>
      </c>
      <c r="AC145" s="354">
        <v>0</v>
      </c>
      <c r="AD145" s="354">
        <v>0</v>
      </c>
      <c r="AE145" s="354">
        <v>0</v>
      </c>
      <c r="AF145" s="354">
        <v>0</v>
      </c>
      <c r="AG145" s="354">
        <v>0</v>
      </c>
      <c r="AH145" s="354">
        <v>0</v>
      </c>
      <c r="AI145" s="354">
        <v>0</v>
      </c>
      <c r="AJ145" s="354">
        <v>0</v>
      </c>
      <c r="AK145" s="354">
        <v>0</v>
      </c>
      <c r="AL145" s="354">
        <v>0</v>
      </c>
      <c r="AM145" s="354">
        <v>0</v>
      </c>
      <c r="AN145" s="354">
        <v>0</v>
      </c>
      <c r="AO145" s="354">
        <v>0</v>
      </c>
      <c r="AP145" s="354">
        <v>0</v>
      </c>
      <c r="AQ145" s="354">
        <v>0</v>
      </c>
      <c r="AR145" s="354">
        <v>0</v>
      </c>
      <c r="AS145" s="354">
        <v>0</v>
      </c>
      <c r="AT145" s="354">
        <v>0</v>
      </c>
      <c r="AU145" s="354">
        <v>0</v>
      </c>
      <c r="AV145" s="354">
        <v>0</v>
      </c>
      <c r="AW145" s="354">
        <v>0</v>
      </c>
      <c r="AX145" s="354">
        <v>0</v>
      </c>
      <c r="AY145" s="354">
        <v>0</v>
      </c>
      <c r="AZ145" s="354">
        <v>0</v>
      </c>
      <c r="BA145" s="354">
        <v>0</v>
      </c>
      <c r="BB145" s="354">
        <v>0</v>
      </c>
      <c r="BC145" s="354">
        <v>0</v>
      </c>
      <c r="BD145" s="354">
        <v>0</v>
      </c>
      <c r="BE145" s="354">
        <v>0</v>
      </c>
      <c r="BF145" s="354">
        <v>0</v>
      </c>
      <c r="BG145" s="354">
        <v>0</v>
      </c>
      <c r="BH145" s="354">
        <v>0</v>
      </c>
      <c r="BI145" s="354">
        <v>0</v>
      </c>
      <c r="BJ145" s="354">
        <v>0</v>
      </c>
      <c r="BK145" s="354">
        <v>0</v>
      </c>
      <c r="BL145" s="354">
        <v>0</v>
      </c>
      <c r="BM145" s="354">
        <v>0</v>
      </c>
      <c r="BN145" s="354">
        <v>0</v>
      </c>
      <c r="BO145" s="354">
        <v>0</v>
      </c>
      <c r="BP145" s="354">
        <v>0</v>
      </c>
      <c r="BQ145" s="354">
        <v>0</v>
      </c>
      <c r="BR145" s="354">
        <v>0</v>
      </c>
      <c r="BS145" s="354">
        <v>0</v>
      </c>
      <c r="BT145" s="354">
        <v>0</v>
      </c>
      <c r="BU145" s="354">
        <v>0</v>
      </c>
      <c r="BV145" s="354">
        <v>0</v>
      </c>
      <c r="BW145" s="354">
        <v>0</v>
      </c>
      <c r="BX145" s="354">
        <v>0</v>
      </c>
      <c r="BY145" s="354">
        <v>0</v>
      </c>
      <c r="BZ145" s="354">
        <v>0</v>
      </c>
      <c r="CA145" s="354">
        <v>0</v>
      </c>
      <c r="CB145" s="354">
        <v>0</v>
      </c>
      <c r="CC145" s="354">
        <v>0</v>
      </c>
      <c r="CD145" s="354">
        <v>0</v>
      </c>
      <c r="CE145" s="354">
        <v>0</v>
      </c>
      <c r="CF145" s="354">
        <v>0</v>
      </c>
      <c r="CG145" s="354">
        <v>0</v>
      </c>
      <c r="CH145" s="354">
        <v>0</v>
      </c>
      <c r="CI145" s="354">
        <v>0</v>
      </c>
      <c r="CJ145" s="354">
        <v>0</v>
      </c>
      <c r="CK145" s="354">
        <v>0</v>
      </c>
      <c r="CL145" s="354">
        <v>0</v>
      </c>
      <c r="CM145" s="354">
        <v>0</v>
      </c>
      <c r="CN145" s="354">
        <v>0</v>
      </c>
      <c r="CO145" s="354">
        <v>0</v>
      </c>
      <c r="CP145" s="354">
        <v>0</v>
      </c>
      <c r="CQ145" s="354">
        <v>0</v>
      </c>
      <c r="CR145" s="354">
        <v>0</v>
      </c>
      <c r="CS145" s="354">
        <v>0</v>
      </c>
      <c r="CT145" s="354">
        <v>0</v>
      </c>
      <c r="CU145" s="354">
        <v>0</v>
      </c>
      <c r="CV145" s="354">
        <v>0</v>
      </c>
      <c r="CW145" s="354">
        <v>0</v>
      </c>
      <c r="CX145" s="354">
        <v>0</v>
      </c>
      <c r="CY145" s="354">
        <v>0</v>
      </c>
      <c r="CZ145" s="354">
        <v>0</v>
      </c>
      <c r="DA145" s="354">
        <v>0</v>
      </c>
      <c r="DB145" s="354">
        <v>0</v>
      </c>
      <c r="DC145" s="354">
        <v>0</v>
      </c>
      <c r="DD145" s="354">
        <v>0</v>
      </c>
      <c r="DE145" s="354">
        <v>0</v>
      </c>
      <c r="DF145" s="354">
        <v>0</v>
      </c>
      <c r="DG145" s="354">
        <v>0</v>
      </c>
      <c r="DH145" s="354">
        <v>0</v>
      </c>
      <c r="DI145" s="354">
        <v>0</v>
      </c>
      <c r="DJ145" s="354">
        <v>0</v>
      </c>
      <c r="DK145" s="354">
        <v>0</v>
      </c>
      <c r="DL145" s="354">
        <v>0</v>
      </c>
      <c r="DM145" s="354">
        <v>0</v>
      </c>
      <c r="DN145" s="354">
        <v>0</v>
      </c>
      <c r="DO145" s="354">
        <v>0</v>
      </c>
      <c r="DP145" s="354">
        <v>0</v>
      </c>
      <c r="DQ145" s="354">
        <v>0</v>
      </c>
      <c r="DR145" s="354">
        <v>0</v>
      </c>
      <c r="DS145" s="354">
        <v>0</v>
      </c>
      <c r="DT145" s="354">
        <v>0</v>
      </c>
      <c r="DU145" s="354">
        <v>0</v>
      </c>
      <c r="DV145" s="354">
        <v>0</v>
      </c>
      <c r="DW145" s="354">
        <v>0</v>
      </c>
      <c r="DX145" s="354">
        <v>0</v>
      </c>
      <c r="DY145" s="354">
        <v>0</v>
      </c>
      <c r="DZ145" s="354">
        <v>0</v>
      </c>
      <c r="EA145" s="354">
        <v>0</v>
      </c>
      <c r="EB145" s="354">
        <v>0</v>
      </c>
      <c r="EC145" s="354">
        <v>0</v>
      </c>
      <c r="ED145" s="354">
        <v>0</v>
      </c>
      <c r="EE145" s="354">
        <v>0</v>
      </c>
      <c r="EF145" s="354">
        <v>0</v>
      </c>
      <c r="EG145" s="354">
        <v>0</v>
      </c>
      <c r="EH145" s="354">
        <v>0</v>
      </c>
      <c r="EI145" s="354">
        <v>0</v>
      </c>
      <c r="EJ145" s="354">
        <v>0</v>
      </c>
      <c r="EK145" s="354">
        <v>0</v>
      </c>
      <c r="EL145" s="354">
        <v>0</v>
      </c>
      <c r="EM145" s="354">
        <v>0</v>
      </c>
      <c r="EN145" s="354">
        <v>0</v>
      </c>
      <c r="EO145" s="354">
        <v>0</v>
      </c>
      <c r="EP145" s="354">
        <v>0</v>
      </c>
      <c r="EQ145" s="354">
        <v>0</v>
      </c>
      <c r="ER145" s="354">
        <v>0</v>
      </c>
      <c r="ES145" s="354">
        <v>0</v>
      </c>
      <c r="ET145" s="354">
        <v>0</v>
      </c>
      <c r="EU145" s="354">
        <v>0</v>
      </c>
      <c r="EV145" s="354">
        <v>0</v>
      </c>
      <c r="EW145" s="354">
        <v>0</v>
      </c>
      <c r="EX145" s="354">
        <v>0</v>
      </c>
      <c r="EY145" s="354">
        <v>0</v>
      </c>
      <c r="EZ145" s="354">
        <v>0</v>
      </c>
      <c r="FA145" s="354">
        <v>0</v>
      </c>
      <c r="FB145" s="354">
        <v>0</v>
      </c>
      <c r="FC145" s="354">
        <v>0</v>
      </c>
      <c r="FD145" s="354">
        <v>0</v>
      </c>
      <c r="FE145" s="354">
        <v>0</v>
      </c>
      <c r="FF145" s="354">
        <v>0</v>
      </c>
      <c r="FG145" s="354">
        <v>0</v>
      </c>
      <c r="FH145" s="354">
        <v>0</v>
      </c>
      <c r="FI145" s="354">
        <v>0</v>
      </c>
      <c r="FJ145" s="354">
        <v>0</v>
      </c>
      <c r="FK145" s="354">
        <v>0</v>
      </c>
      <c r="FL145" s="354">
        <v>0</v>
      </c>
      <c r="FM145" s="354">
        <v>0</v>
      </c>
      <c r="FN145" s="354">
        <v>0</v>
      </c>
      <c r="FO145" s="354">
        <v>0</v>
      </c>
      <c r="FP145" s="354">
        <v>0</v>
      </c>
      <c r="FQ145" s="354">
        <v>0</v>
      </c>
      <c r="FR145" s="354">
        <v>0</v>
      </c>
      <c r="FS145" s="354">
        <v>0</v>
      </c>
      <c r="FT145" s="354">
        <v>0</v>
      </c>
      <c r="FU145" s="354">
        <v>0</v>
      </c>
      <c r="FV145" s="354">
        <v>0</v>
      </c>
      <c r="FW145" s="354">
        <v>0</v>
      </c>
      <c r="FX145" s="354">
        <v>0</v>
      </c>
      <c r="FY145" s="354">
        <v>0</v>
      </c>
      <c r="FZ145" s="354">
        <v>0</v>
      </c>
      <c r="GA145" s="354">
        <v>0</v>
      </c>
      <c r="GB145" s="354">
        <v>0</v>
      </c>
      <c r="GC145" s="354">
        <v>0</v>
      </c>
      <c r="GD145" s="354">
        <v>0</v>
      </c>
      <c r="GE145" s="354">
        <v>0</v>
      </c>
      <c r="GF145" s="354">
        <v>0</v>
      </c>
    </row>
    <row r="146" spans="1:188" ht="12.95" customHeight="1">
      <c r="A146" s="326">
        <v>49</v>
      </c>
      <c r="B146" s="355" t="s">
        <v>76</v>
      </c>
      <c r="C146" s="356"/>
      <c r="D146" s="356"/>
      <c r="E146" s="357"/>
      <c r="F146" s="213">
        <f>F107+F108+F109+F110+F111+F112+F114+F115+F116+F121+F122+F123+F140+F142+F143+F144+F145</f>
        <v>0</v>
      </c>
      <c r="G146" s="213">
        <f t="shared" ref="G146:BR146" si="50">G107+G108+G109+G110+G111+G112+G114+G115+G116+G121+G122+G123+G140+G142+G143+G144+G145</f>
        <v>0</v>
      </c>
      <c r="H146" s="213">
        <f t="shared" si="50"/>
        <v>0</v>
      </c>
      <c r="I146" s="213">
        <f t="shared" si="50"/>
        <v>0</v>
      </c>
      <c r="J146" s="213">
        <f t="shared" si="50"/>
        <v>0</v>
      </c>
      <c r="K146" s="213">
        <f t="shared" si="50"/>
        <v>0</v>
      </c>
      <c r="L146" s="213">
        <f t="shared" si="50"/>
        <v>0</v>
      </c>
      <c r="M146" s="213">
        <f t="shared" si="50"/>
        <v>0</v>
      </c>
      <c r="N146" s="213">
        <f t="shared" si="50"/>
        <v>0</v>
      </c>
      <c r="O146" s="213">
        <f t="shared" si="50"/>
        <v>0</v>
      </c>
      <c r="P146" s="213">
        <f t="shared" si="50"/>
        <v>0</v>
      </c>
      <c r="Q146" s="213">
        <f t="shared" si="50"/>
        <v>0</v>
      </c>
      <c r="R146" s="213">
        <f t="shared" si="50"/>
        <v>0</v>
      </c>
      <c r="S146" s="213">
        <f t="shared" si="50"/>
        <v>0</v>
      </c>
      <c r="T146" s="213">
        <f t="shared" si="50"/>
        <v>0</v>
      </c>
      <c r="U146" s="213">
        <f t="shared" si="50"/>
        <v>0</v>
      </c>
      <c r="V146" s="213">
        <f t="shared" si="50"/>
        <v>0</v>
      </c>
      <c r="W146" s="213">
        <f t="shared" si="50"/>
        <v>0</v>
      </c>
      <c r="X146" s="213">
        <f t="shared" si="50"/>
        <v>0</v>
      </c>
      <c r="Y146" s="213">
        <f t="shared" si="50"/>
        <v>0</v>
      </c>
      <c r="Z146" s="213">
        <f t="shared" si="50"/>
        <v>0</v>
      </c>
      <c r="AA146" s="213">
        <f t="shared" si="50"/>
        <v>0</v>
      </c>
      <c r="AB146" s="213">
        <f t="shared" si="50"/>
        <v>0</v>
      </c>
      <c r="AC146" s="213">
        <f t="shared" si="50"/>
        <v>0</v>
      </c>
      <c r="AD146" s="213">
        <f t="shared" si="50"/>
        <v>0</v>
      </c>
      <c r="AE146" s="213">
        <f t="shared" si="50"/>
        <v>0</v>
      </c>
      <c r="AF146" s="213">
        <f t="shared" si="50"/>
        <v>0</v>
      </c>
      <c r="AG146" s="213">
        <f t="shared" si="50"/>
        <v>0</v>
      </c>
      <c r="AH146" s="213">
        <f t="shared" si="50"/>
        <v>0</v>
      </c>
      <c r="AI146" s="213">
        <f t="shared" si="50"/>
        <v>0</v>
      </c>
      <c r="AJ146" s="213">
        <f t="shared" si="50"/>
        <v>0</v>
      </c>
      <c r="AK146" s="213">
        <f t="shared" si="50"/>
        <v>0</v>
      </c>
      <c r="AL146" s="213">
        <f t="shared" si="50"/>
        <v>0</v>
      </c>
      <c r="AM146" s="213">
        <f t="shared" si="50"/>
        <v>0</v>
      </c>
      <c r="AN146" s="213">
        <f t="shared" si="50"/>
        <v>0</v>
      </c>
      <c r="AO146" s="213">
        <f t="shared" si="50"/>
        <v>0</v>
      </c>
      <c r="AP146" s="213">
        <f t="shared" si="50"/>
        <v>0</v>
      </c>
      <c r="AQ146" s="213">
        <f t="shared" si="50"/>
        <v>0</v>
      </c>
      <c r="AR146" s="213">
        <f t="shared" si="50"/>
        <v>0</v>
      </c>
      <c r="AS146" s="213">
        <f t="shared" si="50"/>
        <v>0</v>
      </c>
      <c r="AT146" s="213">
        <f t="shared" si="50"/>
        <v>0</v>
      </c>
      <c r="AU146" s="213">
        <f t="shared" si="50"/>
        <v>0</v>
      </c>
      <c r="AV146" s="213">
        <f t="shared" si="50"/>
        <v>0</v>
      </c>
      <c r="AW146" s="213">
        <f t="shared" si="50"/>
        <v>0</v>
      </c>
      <c r="AX146" s="213">
        <f t="shared" si="50"/>
        <v>0</v>
      </c>
      <c r="AY146" s="213">
        <f t="shared" si="50"/>
        <v>0</v>
      </c>
      <c r="AZ146" s="213">
        <f t="shared" si="50"/>
        <v>0</v>
      </c>
      <c r="BA146" s="213">
        <f t="shared" si="50"/>
        <v>0</v>
      </c>
      <c r="BB146" s="213">
        <f t="shared" si="50"/>
        <v>0</v>
      </c>
      <c r="BC146" s="213">
        <f t="shared" si="50"/>
        <v>0</v>
      </c>
      <c r="BD146" s="213">
        <f t="shared" si="50"/>
        <v>0</v>
      </c>
      <c r="BE146" s="213">
        <f t="shared" si="50"/>
        <v>0</v>
      </c>
      <c r="BF146" s="213">
        <f t="shared" si="50"/>
        <v>0</v>
      </c>
      <c r="BG146" s="213">
        <f t="shared" si="50"/>
        <v>0</v>
      </c>
      <c r="BH146" s="213">
        <f t="shared" si="50"/>
        <v>0</v>
      </c>
      <c r="BI146" s="213">
        <f t="shared" si="50"/>
        <v>0</v>
      </c>
      <c r="BJ146" s="213">
        <f t="shared" si="50"/>
        <v>0</v>
      </c>
      <c r="BK146" s="213">
        <f t="shared" si="50"/>
        <v>0</v>
      </c>
      <c r="BL146" s="213">
        <f t="shared" si="50"/>
        <v>0</v>
      </c>
      <c r="BM146" s="213">
        <f t="shared" si="50"/>
        <v>0</v>
      </c>
      <c r="BN146" s="213">
        <f t="shared" si="50"/>
        <v>0</v>
      </c>
      <c r="BO146" s="213">
        <f t="shared" si="50"/>
        <v>0</v>
      </c>
      <c r="BP146" s="213">
        <f t="shared" si="50"/>
        <v>0</v>
      </c>
      <c r="BQ146" s="213">
        <f t="shared" si="50"/>
        <v>0</v>
      </c>
      <c r="BR146" s="213">
        <f t="shared" si="50"/>
        <v>0</v>
      </c>
      <c r="BS146" s="213">
        <f t="shared" ref="BS146:ED146" si="51">BS107+BS108+BS109+BS110+BS111+BS112+BS114+BS115+BS116+BS121+BS122+BS123+BS140+BS142+BS143+BS144+BS145</f>
        <v>0</v>
      </c>
      <c r="BT146" s="213">
        <f t="shared" si="51"/>
        <v>0</v>
      </c>
      <c r="BU146" s="213">
        <f t="shared" si="51"/>
        <v>0</v>
      </c>
      <c r="BV146" s="213">
        <f t="shared" si="51"/>
        <v>0</v>
      </c>
      <c r="BW146" s="213">
        <f t="shared" si="51"/>
        <v>0</v>
      </c>
      <c r="BX146" s="213">
        <f t="shared" si="51"/>
        <v>0</v>
      </c>
      <c r="BY146" s="213">
        <f t="shared" si="51"/>
        <v>0</v>
      </c>
      <c r="BZ146" s="213">
        <f t="shared" si="51"/>
        <v>1</v>
      </c>
      <c r="CA146" s="213">
        <f t="shared" si="51"/>
        <v>0</v>
      </c>
      <c r="CB146" s="213">
        <f t="shared" si="51"/>
        <v>0</v>
      </c>
      <c r="CC146" s="213">
        <f t="shared" si="51"/>
        <v>0</v>
      </c>
      <c r="CD146" s="213">
        <f t="shared" si="51"/>
        <v>0</v>
      </c>
      <c r="CE146" s="213">
        <f t="shared" si="51"/>
        <v>0</v>
      </c>
      <c r="CF146" s="213">
        <f t="shared" si="51"/>
        <v>0</v>
      </c>
      <c r="CG146" s="213">
        <f t="shared" si="51"/>
        <v>0</v>
      </c>
      <c r="CH146" s="213">
        <f t="shared" si="51"/>
        <v>0</v>
      </c>
      <c r="CI146" s="213">
        <f t="shared" si="51"/>
        <v>0</v>
      </c>
      <c r="CJ146" s="213">
        <f t="shared" si="51"/>
        <v>0</v>
      </c>
      <c r="CK146" s="213">
        <f t="shared" si="51"/>
        <v>0</v>
      </c>
      <c r="CL146" s="213">
        <f t="shared" si="51"/>
        <v>0</v>
      </c>
      <c r="CM146" s="213">
        <f t="shared" si="51"/>
        <v>0</v>
      </c>
      <c r="CN146" s="213">
        <f t="shared" si="51"/>
        <v>0</v>
      </c>
      <c r="CO146" s="213">
        <f t="shared" si="51"/>
        <v>0</v>
      </c>
      <c r="CP146" s="213">
        <f t="shared" si="51"/>
        <v>0</v>
      </c>
      <c r="CQ146" s="213">
        <f t="shared" si="51"/>
        <v>0</v>
      </c>
      <c r="CR146" s="213">
        <f t="shared" si="51"/>
        <v>0</v>
      </c>
      <c r="CS146" s="213">
        <f t="shared" si="51"/>
        <v>0</v>
      </c>
      <c r="CT146" s="213">
        <f t="shared" si="51"/>
        <v>0</v>
      </c>
      <c r="CU146" s="213">
        <f t="shared" si="51"/>
        <v>0</v>
      </c>
      <c r="CV146" s="213">
        <f t="shared" si="51"/>
        <v>0</v>
      </c>
      <c r="CW146" s="213">
        <f t="shared" si="51"/>
        <v>0</v>
      </c>
      <c r="CX146" s="213">
        <f t="shared" si="51"/>
        <v>0</v>
      </c>
      <c r="CY146" s="213">
        <f t="shared" si="51"/>
        <v>0</v>
      </c>
      <c r="CZ146" s="213">
        <f t="shared" si="51"/>
        <v>0</v>
      </c>
      <c r="DA146" s="213">
        <f t="shared" si="51"/>
        <v>0</v>
      </c>
      <c r="DB146" s="213">
        <f t="shared" si="51"/>
        <v>0</v>
      </c>
      <c r="DC146" s="213">
        <f t="shared" si="51"/>
        <v>0</v>
      </c>
      <c r="DD146" s="213">
        <f t="shared" si="51"/>
        <v>0</v>
      </c>
      <c r="DE146" s="213">
        <f t="shared" si="51"/>
        <v>0</v>
      </c>
      <c r="DF146" s="213">
        <f t="shared" si="51"/>
        <v>0</v>
      </c>
      <c r="DG146" s="213">
        <f t="shared" si="51"/>
        <v>0</v>
      </c>
      <c r="DH146" s="213">
        <f t="shared" si="51"/>
        <v>0</v>
      </c>
      <c r="DI146" s="213">
        <f t="shared" si="51"/>
        <v>0</v>
      </c>
      <c r="DJ146" s="213">
        <f t="shared" si="51"/>
        <v>0</v>
      </c>
      <c r="DK146" s="213">
        <f t="shared" si="51"/>
        <v>0</v>
      </c>
      <c r="DL146" s="213">
        <f t="shared" si="51"/>
        <v>0</v>
      </c>
      <c r="DM146" s="213">
        <f t="shared" si="51"/>
        <v>0</v>
      </c>
      <c r="DN146" s="213">
        <f t="shared" si="51"/>
        <v>0</v>
      </c>
      <c r="DO146" s="213">
        <f t="shared" si="51"/>
        <v>0</v>
      </c>
      <c r="DP146" s="213">
        <f t="shared" si="51"/>
        <v>0</v>
      </c>
      <c r="DQ146" s="213">
        <f t="shared" si="51"/>
        <v>0</v>
      </c>
      <c r="DR146" s="213">
        <f t="shared" si="51"/>
        <v>0</v>
      </c>
      <c r="DS146" s="213">
        <f t="shared" si="51"/>
        <v>0</v>
      </c>
      <c r="DT146" s="213">
        <f t="shared" si="51"/>
        <v>0</v>
      </c>
      <c r="DU146" s="213">
        <f t="shared" si="51"/>
        <v>0</v>
      </c>
      <c r="DV146" s="213">
        <f t="shared" si="51"/>
        <v>0</v>
      </c>
      <c r="DW146" s="213">
        <f t="shared" si="51"/>
        <v>0</v>
      </c>
      <c r="DX146" s="213">
        <f t="shared" si="51"/>
        <v>0</v>
      </c>
      <c r="DY146" s="213">
        <f t="shared" si="51"/>
        <v>0</v>
      </c>
      <c r="DZ146" s="213">
        <f t="shared" si="51"/>
        <v>0</v>
      </c>
      <c r="EA146" s="213">
        <f t="shared" si="51"/>
        <v>0</v>
      </c>
      <c r="EB146" s="213">
        <f t="shared" si="51"/>
        <v>0</v>
      </c>
      <c r="EC146" s="213">
        <f t="shared" si="51"/>
        <v>0</v>
      </c>
      <c r="ED146" s="213">
        <f t="shared" si="51"/>
        <v>0</v>
      </c>
      <c r="EE146" s="213">
        <f t="shared" ref="EE146:GF146" si="52">EE107+EE108+EE109+EE110+EE111+EE112+EE114+EE115+EE116+EE121+EE122+EE123+EE140+EE142+EE143+EE144+EE145</f>
        <v>0</v>
      </c>
      <c r="EF146" s="213">
        <f t="shared" si="52"/>
        <v>0</v>
      </c>
      <c r="EG146" s="213">
        <f t="shared" si="52"/>
        <v>0</v>
      </c>
      <c r="EH146" s="213">
        <f t="shared" si="52"/>
        <v>0</v>
      </c>
      <c r="EI146" s="213">
        <f t="shared" si="52"/>
        <v>0</v>
      </c>
      <c r="EJ146" s="213">
        <f t="shared" si="52"/>
        <v>0</v>
      </c>
      <c r="EK146" s="213">
        <f t="shared" si="52"/>
        <v>0</v>
      </c>
      <c r="EL146" s="213">
        <f t="shared" si="52"/>
        <v>0</v>
      </c>
      <c r="EM146" s="213">
        <f t="shared" si="52"/>
        <v>0</v>
      </c>
      <c r="EN146" s="213">
        <f t="shared" si="52"/>
        <v>0</v>
      </c>
      <c r="EO146" s="213">
        <f t="shared" si="52"/>
        <v>0</v>
      </c>
      <c r="EP146" s="213">
        <f t="shared" si="52"/>
        <v>0</v>
      </c>
      <c r="EQ146" s="213">
        <f t="shared" si="52"/>
        <v>0</v>
      </c>
      <c r="ER146" s="213">
        <f t="shared" si="52"/>
        <v>0</v>
      </c>
      <c r="ES146" s="213">
        <f t="shared" si="52"/>
        <v>0</v>
      </c>
      <c r="ET146" s="213">
        <f t="shared" si="52"/>
        <v>0</v>
      </c>
      <c r="EU146" s="213">
        <f t="shared" si="52"/>
        <v>0</v>
      </c>
      <c r="EV146" s="213">
        <f t="shared" si="52"/>
        <v>0</v>
      </c>
      <c r="EW146" s="213">
        <f t="shared" si="52"/>
        <v>0</v>
      </c>
      <c r="EX146" s="213">
        <f t="shared" si="52"/>
        <v>0</v>
      </c>
      <c r="EY146" s="213">
        <f t="shared" si="52"/>
        <v>0</v>
      </c>
      <c r="EZ146" s="213">
        <f t="shared" si="52"/>
        <v>0</v>
      </c>
      <c r="FA146" s="213">
        <f t="shared" si="52"/>
        <v>0</v>
      </c>
      <c r="FB146" s="213">
        <f t="shared" si="52"/>
        <v>0</v>
      </c>
      <c r="FC146" s="213">
        <f t="shared" si="52"/>
        <v>0</v>
      </c>
      <c r="FD146" s="213">
        <f t="shared" si="52"/>
        <v>0</v>
      </c>
      <c r="FE146" s="213">
        <f t="shared" si="52"/>
        <v>0</v>
      </c>
      <c r="FF146" s="213">
        <f t="shared" si="52"/>
        <v>0</v>
      </c>
      <c r="FG146" s="213">
        <f t="shared" si="52"/>
        <v>0</v>
      </c>
      <c r="FH146" s="213">
        <f t="shared" si="52"/>
        <v>0</v>
      </c>
      <c r="FI146" s="213">
        <f t="shared" si="52"/>
        <v>0</v>
      </c>
      <c r="FJ146" s="213">
        <f t="shared" si="52"/>
        <v>0</v>
      </c>
      <c r="FK146" s="213">
        <f t="shared" si="52"/>
        <v>0</v>
      </c>
      <c r="FL146" s="213">
        <f t="shared" si="52"/>
        <v>0</v>
      </c>
      <c r="FM146" s="213">
        <f t="shared" si="52"/>
        <v>0</v>
      </c>
      <c r="FN146" s="213">
        <f t="shared" si="52"/>
        <v>0</v>
      </c>
      <c r="FO146" s="213">
        <f t="shared" si="52"/>
        <v>0</v>
      </c>
      <c r="FP146" s="213">
        <f t="shared" si="52"/>
        <v>0</v>
      </c>
      <c r="FQ146" s="213">
        <f t="shared" si="52"/>
        <v>0</v>
      </c>
      <c r="FR146" s="213">
        <f t="shared" si="52"/>
        <v>0</v>
      </c>
      <c r="FS146" s="213">
        <f t="shared" si="52"/>
        <v>0</v>
      </c>
      <c r="FT146" s="213">
        <f t="shared" si="52"/>
        <v>0</v>
      </c>
      <c r="FU146" s="213">
        <f t="shared" si="52"/>
        <v>0</v>
      </c>
      <c r="FV146" s="213">
        <f t="shared" si="52"/>
        <v>0</v>
      </c>
      <c r="FW146" s="213">
        <f t="shared" si="52"/>
        <v>0</v>
      </c>
      <c r="FX146" s="213">
        <f t="shared" si="52"/>
        <v>0</v>
      </c>
      <c r="FY146" s="213">
        <f t="shared" si="52"/>
        <v>0</v>
      </c>
      <c r="FZ146" s="213">
        <f t="shared" si="52"/>
        <v>0</v>
      </c>
      <c r="GA146" s="213">
        <f t="shared" si="52"/>
        <v>0</v>
      </c>
      <c r="GB146" s="213">
        <f t="shared" si="52"/>
        <v>0</v>
      </c>
      <c r="GC146" s="213">
        <f t="shared" si="52"/>
        <v>0</v>
      </c>
      <c r="GD146" s="213">
        <f t="shared" si="52"/>
        <v>0</v>
      </c>
      <c r="GE146" s="213">
        <f t="shared" si="52"/>
        <v>0</v>
      </c>
      <c r="GF146" s="213">
        <f t="shared" si="52"/>
        <v>0</v>
      </c>
    </row>
    <row r="147" spans="1:188" ht="12.95" customHeight="1">
      <c r="A147" s="326">
        <v>50</v>
      </c>
      <c r="B147" s="355" t="s">
        <v>91</v>
      </c>
      <c r="C147" s="356"/>
      <c r="D147" s="356"/>
      <c r="E147" s="357"/>
      <c r="F147" s="213">
        <f>F120</f>
        <v>0</v>
      </c>
      <c r="G147" s="213">
        <f t="shared" ref="G147:BR147" si="53">G120</f>
        <v>0</v>
      </c>
      <c r="H147" s="213">
        <f t="shared" si="53"/>
        <v>0</v>
      </c>
      <c r="I147" s="213">
        <f t="shared" si="53"/>
        <v>0</v>
      </c>
      <c r="J147" s="213">
        <f t="shared" si="53"/>
        <v>0</v>
      </c>
      <c r="K147" s="213">
        <f t="shared" si="53"/>
        <v>0</v>
      </c>
      <c r="L147" s="213">
        <f t="shared" si="53"/>
        <v>0</v>
      </c>
      <c r="M147" s="213">
        <f t="shared" si="53"/>
        <v>0</v>
      </c>
      <c r="N147" s="213">
        <f t="shared" si="53"/>
        <v>0</v>
      </c>
      <c r="O147" s="213">
        <f t="shared" si="53"/>
        <v>0</v>
      </c>
      <c r="P147" s="213">
        <f t="shared" si="53"/>
        <v>0</v>
      </c>
      <c r="Q147" s="213">
        <f t="shared" si="53"/>
        <v>0</v>
      </c>
      <c r="R147" s="213">
        <f t="shared" si="53"/>
        <v>0</v>
      </c>
      <c r="S147" s="213">
        <f t="shared" si="53"/>
        <v>0</v>
      </c>
      <c r="T147" s="213">
        <f t="shared" si="53"/>
        <v>0</v>
      </c>
      <c r="U147" s="213">
        <f t="shared" si="53"/>
        <v>0</v>
      </c>
      <c r="V147" s="213">
        <f t="shared" si="53"/>
        <v>0</v>
      </c>
      <c r="W147" s="213">
        <f t="shared" si="53"/>
        <v>0</v>
      </c>
      <c r="X147" s="213">
        <f t="shared" si="53"/>
        <v>0</v>
      </c>
      <c r="Y147" s="213">
        <f t="shared" si="53"/>
        <v>0</v>
      </c>
      <c r="Z147" s="213">
        <f t="shared" si="53"/>
        <v>0</v>
      </c>
      <c r="AA147" s="213">
        <f t="shared" si="53"/>
        <v>0</v>
      </c>
      <c r="AB147" s="213">
        <f t="shared" si="53"/>
        <v>0</v>
      </c>
      <c r="AC147" s="213">
        <f t="shared" si="53"/>
        <v>0</v>
      </c>
      <c r="AD147" s="213">
        <f t="shared" si="53"/>
        <v>0</v>
      </c>
      <c r="AE147" s="213">
        <f t="shared" si="53"/>
        <v>0</v>
      </c>
      <c r="AF147" s="213">
        <f t="shared" si="53"/>
        <v>0</v>
      </c>
      <c r="AG147" s="213">
        <f t="shared" si="53"/>
        <v>0</v>
      </c>
      <c r="AH147" s="213">
        <f t="shared" si="53"/>
        <v>0</v>
      </c>
      <c r="AI147" s="213">
        <f t="shared" si="53"/>
        <v>0</v>
      </c>
      <c r="AJ147" s="213">
        <f t="shared" si="53"/>
        <v>0</v>
      </c>
      <c r="AK147" s="213">
        <f t="shared" si="53"/>
        <v>0</v>
      </c>
      <c r="AL147" s="213">
        <f t="shared" si="53"/>
        <v>0</v>
      </c>
      <c r="AM147" s="213">
        <f t="shared" si="53"/>
        <v>0</v>
      </c>
      <c r="AN147" s="213">
        <f t="shared" si="53"/>
        <v>0</v>
      </c>
      <c r="AO147" s="213">
        <f t="shared" si="53"/>
        <v>0</v>
      </c>
      <c r="AP147" s="213">
        <f t="shared" si="53"/>
        <v>0</v>
      </c>
      <c r="AQ147" s="213">
        <f t="shared" si="53"/>
        <v>0</v>
      </c>
      <c r="AR147" s="213">
        <f t="shared" si="53"/>
        <v>0</v>
      </c>
      <c r="AS147" s="213">
        <f t="shared" si="53"/>
        <v>0</v>
      </c>
      <c r="AT147" s="213">
        <f t="shared" si="53"/>
        <v>0</v>
      </c>
      <c r="AU147" s="213">
        <f t="shared" si="53"/>
        <v>0</v>
      </c>
      <c r="AV147" s="213">
        <f t="shared" si="53"/>
        <v>0</v>
      </c>
      <c r="AW147" s="213">
        <f t="shared" si="53"/>
        <v>0</v>
      </c>
      <c r="AX147" s="213">
        <f t="shared" si="53"/>
        <v>0</v>
      </c>
      <c r="AY147" s="213">
        <f t="shared" si="53"/>
        <v>0</v>
      </c>
      <c r="AZ147" s="213">
        <f t="shared" si="53"/>
        <v>0</v>
      </c>
      <c r="BA147" s="213">
        <f t="shared" si="53"/>
        <v>0</v>
      </c>
      <c r="BB147" s="213">
        <f t="shared" si="53"/>
        <v>0</v>
      </c>
      <c r="BC147" s="213">
        <f t="shared" si="53"/>
        <v>0</v>
      </c>
      <c r="BD147" s="213">
        <f t="shared" si="53"/>
        <v>0</v>
      </c>
      <c r="BE147" s="213">
        <f t="shared" si="53"/>
        <v>0</v>
      </c>
      <c r="BF147" s="213">
        <f t="shared" si="53"/>
        <v>0</v>
      </c>
      <c r="BG147" s="213">
        <f t="shared" si="53"/>
        <v>0</v>
      </c>
      <c r="BH147" s="213">
        <f t="shared" si="53"/>
        <v>0</v>
      </c>
      <c r="BI147" s="213">
        <f t="shared" si="53"/>
        <v>0</v>
      </c>
      <c r="BJ147" s="213">
        <f t="shared" si="53"/>
        <v>0</v>
      </c>
      <c r="BK147" s="213">
        <f t="shared" si="53"/>
        <v>0</v>
      </c>
      <c r="BL147" s="213">
        <f t="shared" si="53"/>
        <v>0</v>
      </c>
      <c r="BM147" s="213">
        <f t="shared" si="53"/>
        <v>0</v>
      </c>
      <c r="BN147" s="213">
        <f t="shared" si="53"/>
        <v>0</v>
      </c>
      <c r="BO147" s="213">
        <f t="shared" si="53"/>
        <v>0</v>
      </c>
      <c r="BP147" s="213">
        <f t="shared" si="53"/>
        <v>0</v>
      </c>
      <c r="BQ147" s="213">
        <f t="shared" si="53"/>
        <v>0</v>
      </c>
      <c r="BR147" s="213">
        <f t="shared" si="53"/>
        <v>0</v>
      </c>
      <c r="BS147" s="213">
        <f t="shared" ref="BS147:ED147" si="54">BS120</f>
        <v>0</v>
      </c>
      <c r="BT147" s="213">
        <f t="shared" si="54"/>
        <v>0</v>
      </c>
      <c r="BU147" s="213">
        <f t="shared" si="54"/>
        <v>0</v>
      </c>
      <c r="BV147" s="213">
        <f t="shared" si="54"/>
        <v>0</v>
      </c>
      <c r="BW147" s="213">
        <f t="shared" si="54"/>
        <v>0</v>
      </c>
      <c r="BX147" s="213">
        <f t="shared" si="54"/>
        <v>0</v>
      </c>
      <c r="BY147" s="213">
        <f t="shared" si="54"/>
        <v>0</v>
      </c>
      <c r="BZ147" s="213">
        <f t="shared" si="54"/>
        <v>0</v>
      </c>
      <c r="CA147" s="213">
        <f t="shared" si="54"/>
        <v>0</v>
      </c>
      <c r="CB147" s="213">
        <f t="shared" si="54"/>
        <v>0</v>
      </c>
      <c r="CC147" s="213">
        <f t="shared" si="54"/>
        <v>0</v>
      </c>
      <c r="CD147" s="213">
        <f t="shared" si="54"/>
        <v>0</v>
      </c>
      <c r="CE147" s="213">
        <f t="shared" si="54"/>
        <v>0</v>
      </c>
      <c r="CF147" s="213">
        <f t="shared" si="54"/>
        <v>0</v>
      </c>
      <c r="CG147" s="213">
        <f t="shared" si="54"/>
        <v>0</v>
      </c>
      <c r="CH147" s="213">
        <f t="shared" si="54"/>
        <v>0</v>
      </c>
      <c r="CI147" s="213">
        <f t="shared" si="54"/>
        <v>0</v>
      </c>
      <c r="CJ147" s="213">
        <f t="shared" si="54"/>
        <v>0</v>
      </c>
      <c r="CK147" s="213">
        <f t="shared" si="54"/>
        <v>0</v>
      </c>
      <c r="CL147" s="213">
        <f t="shared" si="54"/>
        <v>0</v>
      </c>
      <c r="CM147" s="213">
        <f t="shared" si="54"/>
        <v>0</v>
      </c>
      <c r="CN147" s="213">
        <f t="shared" si="54"/>
        <v>0</v>
      </c>
      <c r="CO147" s="213">
        <f t="shared" si="54"/>
        <v>0</v>
      </c>
      <c r="CP147" s="213">
        <f t="shared" si="54"/>
        <v>0</v>
      </c>
      <c r="CQ147" s="213">
        <f t="shared" si="54"/>
        <v>0</v>
      </c>
      <c r="CR147" s="213">
        <f t="shared" si="54"/>
        <v>0</v>
      </c>
      <c r="CS147" s="213">
        <f t="shared" si="54"/>
        <v>0</v>
      </c>
      <c r="CT147" s="213">
        <f t="shared" si="54"/>
        <v>0</v>
      </c>
      <c r="CU147" s="213">
        <f t="shared" si="54"/>
        <v>0</v>
      </c>
      <c r="CV147" s="213">
        <f t="shared" si="54"/>
        <v>0</v>
      </c>
      <c r="CW147" s="213">
        <f t="shared" si="54"/>
        <v>0</v>
      </c>
      <c r="CX147" s="213">
        <f t="shared" si="54"/>
        <v>0</v>
      </c>
      <c r="CY147" s="213">
        <f t="shared" si="54"/>
        <v>0</v>
      </c>
      <c r="CZ147" s="213">
        <f t="shared" si="54"/>
        <v>0</v>
      </c>
      <c r="DA147" s="213">
        <f t="shared" si="54"/>
        <v>0</v>
      </c>
      <c r="DB147" s="213">
        <f t="shared" si="54"/>
        <v>0</v>
      </c>
      <c r="DC147" s="213">
        <f t="shared" si="54"/>
        <v>0</v>
      </c>
      <c r="DD147" s="213">
        <f t="shared" si="54"/>
        <v>0</v>
      </c>
      <c r="DE147" s="213">
        <f t="shared" si="54"/>
        <v>0</v>
      </c>
      <c r="DF147" s="213">
        <f t="shared" si="54"/>
        <v>0</v>
      </c>
      <c r="DG147" s="213">
        <f t="shared" si="54"/>
        <v>0</v>
      </c>
      <c r="DH147" s="213">
        <f t="shared" si="54"/>
        <v>0</v>
      </c>
      <c r="DI147" s="213">
        <f t="shared" si="54"/>
        <v>0</v>
      </c>
      <c r="DJ147" s="213">
        <f t="shared" si="54"/>
        <v>0</v>
      </c>
      <c r="DK147" s="213">
        <f t="shared" si="54"/>
        <v>0</v>
      </c>
      <c r="DL147" s="213">
        <f t="shared" si="54"/>
        <v>0</v>
      </c>
      <c r="DM147" s="213">
        <f t="shared" si="54"/>
        <v>0</v>
      </c>
      <c r="DN147" s="213">
        <f t="shared" si="54"/>
        <v>0</v>
      </c>
      <c r="DO147" s="213">
        <f t="shared" si="54"/>
        <v>0</v>
      </c>
      <c r="DP147" s="213">
        <f t="shared" si="54"/>
        <v>0</v>
      </c>
      <c r="DQ147" s="213">
        <f t="shared" si="54"/>
        <v>0</v>
      </c>
      <c r="DR147" s="213">
        <f t="shared" si="54"/>
        <v>0</v>
      </c>
      <c r="DS147" s="213">
        <f t="shared" si="54"/>
        <v>0</v>
      </c>
      <c r="DT147" s="213">
        <f t="shared" si="54"/>
        <v>0</v>
      </c>
      <c r="DU147" s="213">
        <f t="shared" si="54"/>
        <v>0</v>
      </c>
      <c r="DV147" s="213">
        <f t="shared" si="54"/>
        <v>0</v>
      </c>
      <c r="DW147" s="213">
        <f t="shared" si="54"/>
        <v>0</v>
      </c>
      <c r="DX147" s="213">
        <f t="shared" si="54"/>
        <v>0</v>
      </c>
      <c r="DY147" s="213">
        <f t="shared" si="54"/>
        <v>0</v>
      </c>
      <c r="DZ147" s="213">
        <f t="shared" si="54"/>
        <v>0</v>
      </c>
      <c r="EA147" s="213">
        <f t="shared" si="54"/>
        <v>0</v>
      </c>
      <c r="EB147" s="213">
        <f t="shared" si="54"/>
        <v>0</v>
      </c>
      <c r="EC147" s="213">
        <f t="shared" si="54"/>
        <v>0</v>
      </c>
      <c r="ED147" s="213">
        <f t="shared" si="54"/>
        <v>0</v>
      </c>
      <c r="EE147" s="213">
        <f t="shared" ref="EE147:GF147" si="55">EE120</f>
        <v>0</v>
      </c>
      <c r="EF147" s="213">
        <f t="shared" si="55"/>
        <v>0</v>
      </c>
      <c r="EG147" s="213">
        <f t="shared" si="55"/>
        <v>0</v>
      </c>
      <c r="EH147" s="213">
        <f t="shared" si="55"/>
        <v>0</v>
      </c>
      <c r="EI147" s="213">
        <f t="shared" si="55"/>
        <v>0</v>
      </c>
      <c r="EJ147" s="213">
        <f t="shared" si="55"/>
        <v>0</v>
      </c>
      <c r="EK147" s="213">
        <f t="shared" si="55"/>
        <v>0</v>
      </c>
      <c r="EL147" s="213">
        <f t="shared" si="55"/>
        <v>0</v>
      </c>
      <c r="EM147" s="213">
        <f t="shared" si="55"/>
        <v>0</v>
      </c>
      <c r="EN147" s="213">
        <f t="shared" si="55"/>
        <v>0</v>
      </c>
      <c r="EO147" s="213">
        <f t="shared" si="55"/>
        <v>0</v>
      </c>
      <c r="EP147" s="213">
        <f t="shared" si="55"/>
        <v>0</v>
      </c>
      <c r="EQ147" s="213">
        <f t="shared" si="55"/>
        <v>0</v>
      </c>
      <c r="ER147" s="213">
        <f t="shared" si="55"/>
        <v>0</v>
      </c>
      <c r="ES147" s="213">
        <f t="shared" si="55"/>
        <v>0</v>
      </c>
      <c r="ET147" s="213">
        <f t="shared" si="55"/>
        <v>0</v>
      </c>
      <c r="EU147" s="213">
        <f t="shared" si="55"/>
        <v>0</v>
      </c>
      <c r="EV147" s="213">
        <f t="shared" si="55"/>
        <v>0</v>
      </c>
      <c r="EW147" s="213">
        <f t="shared" si="55"/>
        <v>0</v>
      </c>
      <c r="EX147" s="213">
        <f t="shared" si="55"/>
        <v>0</v>
      </c>
      <c r="EY147" s="213">
        <f t="shared" si="55"/>
        <v>0</v>
      </c>
      <c r="EZ147" s="213">
        <f t="shared" si="55"/>
        <v>0</v>
      </c>
      <c r="FA147" s="213">
        <f t="shared" si="55"/>
        <v>0</v>
      </c>
      <c r="FB147" s="213">
        <f t="shared" si="55"/>
        <v>0</v>
      </c>
      <c r="FC147" s="213">
        <f t="shared" si="55"/>
        <v>0</v>
      </c>
      <c r="FD147" s="213">
        <f t="shared" si="55"/>
        <v>0</v>
      </c>
      <c r="FE147" s="213">
        <f t="shared" si="55"/>
        <v>0</v>
      </c>
      <c r="FF147" s="213">
        <f t="shared" si="55"/>
        <v>0</v>
      </c>
      <c r="FG147" s="213">
        <f t="shared" si="55"/>
        <v>0</v>
      </c>
      <c r="FH147" s="213">
        <f t="shared" si="55"/>
        <v>0</v>
      </c>
      <c r="FI147" s="213">
        <f t="shared" si="55"/>
        <v>0</v>
      </c>
      <c r="FJ147" s="213">
        <f t="shared" si="55"/>
        <v>0</v>
      </c>
      <c r="FK147" s="213">
        <f t="shared" si="55"/>
        <v>0</v>
      </c>
      <c r="FL147" s="213">
        <f t="shared" si="55"/>
        <v>0</v>
      </c>
      <c r="FM147" s="213">
        <f t="shared" si="55"/>
        <v>0</v>
      </c>
      <c r="FN147" s="213">
        <f t="shared" si="55"/>
        <v>0</v>
      </c>
      <c r="FO147" s="213">
        <f t="shared" si="55"/>
        <v>0</v>
      </c>
      <c r="FP147" s="213">
        <f t="shared" si="55"/>
        <v>0</v>
      </c>
      <c r="FQ147" s="213">
        <f t="shared" si="55"/>
        <v>0</v>
      </c>
      <c r="FR147" s="213">
        <f t="shared" si="55"/>
        <v>0</v>
      </c>
      <c r="FS147" s="213">
        <f t="shared" si="55"/>
        <v>0</v>
      </c>
      <c r="FT147" s="213">
        <f t="shared" si="55"/>
        <v>0</v>
      </c>
      <c r="FU147" s="213">
        <f t="shared" si="55"/>
        <v>0</v>
      </c>
      <c r="FV147" s="213">
        <f t="shared" si="55"/>
        <v>0</v>
      </c>
      <c r="FW147" s="213">
        <f t="shared" si="55"/>
        <v>0</v>
      </c>
      <c r="FX147" s="213">
        <f t="shared" si="55"/>
        <v>0</v>
      </c>
      <c r="FY147" s="213">
        <f t="shared" si="55"/>
        <v>0</v>
      </c>
      <c r="FZ147" s="213">
        <f t="shared" si="55"/>
        <v>0</v>
      </c>
      <c r="GA147" s="213">
        <f t="shared" si="55"/>
        <v>0</v>
      </c>
      <c r="GB147" s="213">
        <f t="shared" si="55"/>
        <v>0</v>
      </c>
      <c r="GC147" s="213">
        <f t="shared" si="55"/>
        <v>0</v>
      </c>
      <c r="GD147" s="213">
        <f t="shared" si="55"/>
        <v>0</v>
      </c>
      <c r="GE147" s="213">
        <f t="shared" si="55"/>
        <v>0</v>
      </c>
      <c r="GF147" s="213">
        <f t="shared" si="55"/>
        <v>0</v>
      </c>
    </row>
    <row r="148" spans="1:188" ht="12.95" customHeight="1">
      <c r="A148" s="326">
        <v>51</v>
      </c>
      <c r="B148" s="355" t="s">
        <v>96</v>
      </c>
      <c r="C148" s="356"/>
      <c r="D148" s="356"/>
      <c r="E148" s="357"/>
      <c r="F148" s="213">
        <f>F125+F126+F127+F128+F129</f>
        <v>0</v>
      </c>
      <c r="G148" s="213">
        <f t="shared" ref="G148:BR148" si="56">G125+G126+G127+G128+G129</f>
        <v>0</v>
      </c>
      <c r="H148" s="213">
        <f t="shared" si="56"/>
        <v>0</v>
      </c>
      <c r="I148" s="213">
        <f t="shared" si="56"/>
        <v>0</v>
      </c>
      <c r="J148" s="213">
        <f t="shared" si="56"/>
        <v>0</v>
      </c>
      <c r="K148" s="213">
        <f t="shared" si="56"/>
        <v>0</v>
      </c>
      <c r="L148" s="213">
        <f t="shared" si="56"/>
        <v>1</v>
      </c>
      <c r="M148" s="213">
        <f t="shared" si="56"/>
        <v>0</v>
      </c>
      <c r="N148" s="213">
        <f t="shared" si="56"/>
        <v>0</v>
      </c>
      <c r="O148" s="213">
        <f t="shared" si="56"/>
        <v>0</v>
      </c>
      <c r="P148" s="213">
        <f t="shared" si="56"/>
        <v>0</v>
      </c>
      <c r="Q148" s="213">
        <f t="shared" si="56"/>
        <v>0</v>
      </c>
      <c r="R148" s="213">
        <f t="shared" si="56"/>
        <v>0</v>
      </c>
      <c r="S148" s="213">
        <f t="shared" si="56"/>
        <v>0</v>
      </c>
      <c r="T148" s="213">
        <f t="shared" si="56"/>
        <v>0</v>
      </c>
      <c r="U148" s="213">
        <f t="shared" si="56"/>
        <v>0</v>
      </c>
      <c r="V148" s="213">
        <f t="shared" si="56"/>
        <v>0</v>
      </c>
      <c r="W148" s="213">
        <f t="shared" si="56"/>
        <v>0</v>
      </c>
      <c r="X148" s="213">
        <f t="shared" si="56"/>
        <v>0</v>
      </c>
      <c r="Y148" s="213">
        <f t="shared" si="56"/>
        <v>0</v>
      </c>
      <c r="Z148" s="213">
        <f t="shared" si="56"/>
        <v>0</v>
      </c>
      <c r="AA148" s="213">
        <f t="shared" si="56"/>
        <v>0</v>
      </c>
      <c r="AB148" s="213">
        <f t="shared" si="56"/>
        <v>0</v>
      </c>
      <c r="AC148" s="213">
        <f t="shared" si="56"/>
        <v>0</v>
      </c>
      <c r="AD148" s="213">
        <f t="shared" si="56"/>
        <v>0</v>
      </c>
      <c r="AE148" s="213">
        <f t="shared" si="56"/>
        <v>0</v>
      </c>
      <c r="AF148" s="213">
        <f t="shared" si="56"/>
        <v>0</v>
      </c>
      <c r="AG148" s="213">
        <f t="shared" si="56"/>
        <v>0</v>
      </c>
      <c r="AH148" s="213">
        <f t="shared" si="56"/>
        <v>0</v>
      </c>
      <c r="AI148" s="213">
        <f t="shared" si="56"/>
        <v>0</v>
      </c>
      <c r="AJ148" s="213">
        <f t="shared" si="56"/>
        <v>0</v>
      </c>
      <c r="AK148" s="213">
        <f t="shared" si="56"/>
        <v>0</v>
      </c>
      <c r="AL148" s="213">
        <f t="shared" si="56"/>
        <v>0</v>
      </c>
      <c r="AM148" s="213">
        <f t="shared" si="56"/>
        <v>0</v>
      </c>
      <c r="AN148" s="213">
        <f t="shared" si="56"/>
        <v>0</v>
      </c>
      <c r="AO148" s="213">
        <f t="shared" si="56"/>
        <v>0</v>
      </c>
      <c r="AP148" s="213">
        <f t="shared" si="56"/>
        <v>0</v>
      </c>
      <c r="AQ148" s="213">
        <f t="shared" si="56"/>
        <v>0</v>
      </c>
      <c r="AR148" s="213">
        <f t="shared" si="56"/>
        <v>0</v>
      </c>
      <c r="AS148" s="213">
        <f t="shared" si="56"/>
        <v>0</v>
      </c>
      <c r="AT148" s="213">
        <f t="shared" si="56"/>
        <v>0</v>
      </c>
      <c r="AU148" s="213">
        <f t="shared" si="56"/>
        <v>0</v>
      </c>
      <c r="AV148" s="213">
        <f t="shared" si="56"/>
        <v>0</v>
      </c>
      <c r="AW148" s="213">
        <f t="shared" si="56"/>
        <v>0</v>
      </c>
      <c r="AX148" s="213">
        <f t="shared" si="56"/>
        <v>0</v>
      </c>
      <c r="AY148" s="213">
        <f t="shared" si="56"/>
        <v>0</v>
      </c>
      <c r="AZ148" s="213">
        <f t="shared" si="56"/>
        <v>0</v>
      </c>
      <c r="BA148" s="213">
        <f t="shared" si="56"/>
        <v>0</v>
      </c>
      <c r="BB148" s="213">
        <f t="shared" si="56"/>
        <v>0</v>
      </c>
      <c r="BC148" s="213">
        <f t="shared" si="56"/>
        <v>0</v>
      </c>
      <c r="BD148" s="213">
        <f t="shared" si="56"/>
        <v>0</v>
      </c>
      <c r="BE148" s="213">
        <f t="shared" si="56"/>
        <v>0</v>
      </c>
      <c r="BF148" s="213">
        <f t="shared" si="56"/>
        <v>0</v>
      </c>
      <c r="BG148" s="213">
        <f t="shared" si="56"/>
        <v>0</v>
      </c>
      <c r="BH148" s="213">
        <f t="shared" si="56"/>
        <v>0</v>
      </c>
      <c r="BI148" s="213">
        <f t="shared" si="56"/>
        <v>1</v>
      </c>
      <c r="BJ148" s="213">
        <f t="shared" si="56"/>
        <v>1</v>
      </c>
      <c r="BK148" s="213">
        <f t="shared" si="56"/>
        <v>0</v>
      </c>
      <c r="BL148" s="213">
        <f t="shared" si="56"/>
        <v>0</v>
      </c>
      <c r="BM148" s="213">
        <f t="shared" si="56"/>
        <v>0</v>
      </c>
      <c r="BN148" s="213">
        <f t="shared" si="56"/>
        <v>0</v>
      </c>
      <c r="BO148" s="213">
        <f t="shared" si="56"/>
        <v>0</v>
      </c>
      <c r="BP148" s="213">
        <f t="shared" si="56"/>
        <v>1</v>
      </c>
      <c r="BQ148" s="213">
        <f t="shared" si="56"/>
        <v>1</v>
      </c>
      <c r="BR148" s="213">
        <f t="shared" si="56"/>
        <v>1</v>
      </c>
      <c r="BS148" s="213">
        <f t="shared" ref="BS148:ED148" si="57">BS125+BS126+BS127+BS128+BS129</f>
        <v>0</v>
      </c>
      <c r="BT148" s="213">
        <f t="shared" si="57"/>
        <v>0</v>
      </c>
      <c r="BU148" s="213">
        <f t="shared" si="57"/>
        <v>0</v>
      </c>
      <c r="BV148" s="213">
        <f t="shared" si="57"/>
        <v>0</v>
      </c>
      <c r="BW148" s="213">
        <f t="shared" si="57"/>
        <v>0</v>
      </c>
      <c r="BX148" s="213">
        <f t="shared" si="57"/>
        <v>0</v>
      </c>
      <c r="BY148" s="213">
        <f t="shared" si="57"/>
        <v>0</v>
      </c>
      <c r="BZ148" s="213">
        <f t="shared" si="57"/>
        <v>0</v>
      </c>
      <c r="CA148" s="213">
        <f t="shared" si="57"/>
        <v>0</v>
      </c>
      <c r="CB148" s="213">
        <f t="shared" si="57"/>
        <v>0</v>
      </c>
      <c r="CC148" s="213">
        <f t="shared" si="57"/>
        <v>0</v>
      </c>
      <c r="CD148" s="213">
        <f t="shared" si="57"/>
        <v>0</v>
      </c>
      <c r="CE148" s="213">
        <f t="shared" si="57"/>
        <v>0</v>
      </c>
      <c r="CF148" s="213">
        <f t="shared" si="57"/>
        <v>0</v>
      </c>
      <c r="CG148" s="213">
        <f t="shared" si="57"/>
        <v>0</v>
      </c>
      <c r="CH148" s="213">
        <f t="shared" si="57"/>
        <v>0</v>
      </c>
      <c r="CI148" s="213">
        <f t="shared" si="57"/>
        <v>0</v>
      </c>
      <c r="CJ148" s="213">
        <f t="shared" si="57"/>
        <v>0</v>
      </c>
      <c r="CK148" s="213">
        <f t="shared" si="57"/>
        <v>0</v>
      </c>
      <c r="CL148" s="213">
        <f t="shared" si="57"/>
        <v>0</v>
      </c>
      <c r="CM148" s="213">
        <f t="shared" si="57"/>
        <v>0</v>
      </c>
      <c r="CN148" s="213">
        <f t="shared" si="57"/>
        <v>0</v>
      </c>
      <c r="CO148" s="213">
        <f t="shared" si="57"/>
        <v>0</v>
      </c>
      <c r="CP148" s="213">
        <f t="shared" si="57"/>
        <v>0</v>
      </c>
      <c r="CQ148" s="213">
        <f t="shared" si="57"/>
        <v>0</v>
      </c>
      <c r="CR148" s="213">
        <f t="shared" si="57"/>
        <v>0</v>
      </c>
      <c r="CS148" s="213">
        <f t="shared" si="57"/>
        <v>0</v>
      </c>
      <c r="CT148" s="213">
        <f t="shared" si="57"/>
        <v>0</v>
      </c>
      <c r="CU148" s="213">
        <f t="shared" si="57"/>
        <v>0</v>
      </c>
      <c r="CV148" s="213">
        <f t="shared" si="57"/>
        <v>0</v>
      </c>
      <c r="CW148" s="213">
        <f t="shared" si="57"/>
        <v>0</v>
      </c>
      <c r="CX148" s="213">
        <f t="shared" si="57"/>
        <v>0</v>
      </c>
      <c r="CY148" s="213">
        <f t="shared" si="57"/>
        <v>0</v>
      </c>
      <c r="CZ148" s="213">
        <f t="shared" si="57"/>
        <v>0</v>
      </c>
      <c r="DA148" s="213">
        <f t="shared" si="57"/>
        <v>0</v>
      </c>
      <c r="DB148" s="213">
        <f t="shared" si="57"/>
        <v>0</v>
      </c>
      <c r="DC148" s="213">
        <f t="shared" si="57"/>
        <v>0</v>
      </c>
      <c r="DD148" s="213">
        <f t="shared" si="57"/>
        <v>0</v>
      </c>
      <c r="DE148" s="213">
        <f t="shared" si="57"/>
        <v>0</v>
      </c>
      <c r="DF148" s="213">
        <f t="shared" si="57"/>
        <v>0</v>
      </c>
      <c r="DG148" s="213">
        <f t="shared" si="57"/>
        <v>0</v>
      </c>
      <c r="DH148" s="213">
        <f t="shared" si="57"/>
        <v>0</v>
      </c>
      <c r="DI148" s="213">
        <f t="shared" si="57"/>
        <v>0</v>
      </c>
      <c r="DJ148" s="213">
        <f t="shared" si="57"/>
        <v>0</v>
      </c>
      <c r="DK148" s="213">
        <f t="shared" si="57"/>
        <v>0</v>
      </c>
      <c r="DL148" s="213">
        <f t="shared" si="57"/>
        <v>0</v>
      </c>
      <c r="DM148" s="213">
        <f t="shared" si="57"/>
        <v>0</v>
      </c>
      <c r="DN148" s="213">
        <f t="shared" si="57"/>
        <v>0</v>
      </c>
      <c r="DO148" s="213">
        <f t="shared" si="57"/>
        <v>0</v>
      </c>
      <c r="DP148" s="213">
        <f t="shared" si="57"/>
        <v>0</v>
      </c>
      <c r="DQ148" s="213">
        <f t="shared" si="57"/>
        <v>0</v>
      </c>
      <c r="DR148" s="213">
        <f t="shared" si="57"/>
        <v>0</v>
      </c>
      <c r="DS148" s="213">
        <f t="shared" si="57"/>
        <v>0</v>
      </c>
      <c r="DT148" s="213">
        <f t="shared" si="57"/>
        <v>0</v>
      </c>
      <c r="DU148" s="213">
        <f t="shared" si="57"/>
        <v>0</v>
      </c>
      <c r="DV148" s="213">
        <f t="shared" si="57"/>
        <v>0</v>
      </c>
      <c r="DW148" s="213">
        <f t="shared" si="57"/>
        <v>0</v>
      </c>
      <c r="DX148" s="213">
        <f t="shared" si="57"/>
        <v>1</v>
      </c>
      <c r="DY148" s="213">
        <f t="shared" si="57"/>
        <v>0</v>
      </c>
      <c r="DZ148" s="213">
        <f t="shared" si="57"/>
        <v>0</v>
      </c>
      <c r="EA148" s="213">
        <f t="shared" si="57"/>
        <v>0</v>
      </c>
      <c r="EB148" s="213">
        <f t="shared" si="57"/>
        <v>0</v>
      </c>
      <c r="EC148" s="213">
        <f t="shared" si="57"/>
        <v>0</v>
      </c>
      <c r="ED148" s="213">
        <f t="shared" si="57"/>
        <v>1</v>
      </c>
      <c r="EE148" s="213">
        <f t="shared" ref="EE148:GF148" si="58">EE125+EE126+EE127+EE128+EE129</f>
        <v>0</v>
      </c>
      <c r="EF148" s="213">
        <f t="shared" si="58"/>
        <v>0</v>
      </c>
      <c r="EG148" s="213">
        <f t="shared" si="58"/>
        <v>0</v>
      </c>
      <c r="EH148" s="213">
        <f t="shared" si="58"/>
        <v>0</v>
      </c>
      <c r="EI148" s="213">
        <f t="shared" si="58"/>
        <v>0</v>
      </c>
      <c r="EJ148" s="213">
        <f t="shared" si="58"/>
        <v>0</v>
      </c>
      <c r="EK148" s="213">
        <f t="shared" si="58"/>
        <v>0</v>
      </c>
      <c r="EL148" s="213">
        <f t="shared" si="58"/>
        <v>0</v>
      </c>
      <c r="EM148" s="213">
        <f t="shared" si="58"/>
        <v>0</v>
      </c>
      <c r="EN148" s="213">
        <f t="shared" si="58"/>
        <v>0</v>
      </c>
      <c r="EO148" s="213">
        <f t="shared" si="58"/>
        <v>0</v>
      </c>
      <c r="EP148" s="213">
        <f t="shared" si="58"/>
        <v>0</v>
      </c>
      <c r="EQ148" s="213">
        <f t="shared" si="58"/>
        <v>0</v>
      </c>
      <c r="ER148" s="213">
        <f t="shared" si="58"/>
        <v>0</v>
      </c>
      <c r="ES148" s="213">
        <f t="shared" si="58"/>
        <v>0</v>
      </c>
      <c r="ET148" s="213">
        <f t="shared" si="58"/>
        <v>0</v>
      </c>
      <c r="EU148" s="213">
        <f t="shared" si="58"/>
        <v>0</v>
      </c>
      <c r="EV148" s="213">
        <f t="shared" si="58"/>
        <v>0</v>
      </c>
      <c r="EW148" s="213">
        <f t="shared" si="58"/>
        <v>0</v>
      </c>
      <c r="EX148" s="213">
        <f t="shared" si="58"/>
        <v>0</v>
      </c>
      <c r="EY148" s="213">
        <f t="shared" si="58"/>
        <v>0</v>
      </c>
      <c r="EZ148" s="213">
        <f t="shared" si="58"/>
        <v>0</v>
      </c>
      <c r="FA148" s="213">
        <f t="shared" si="58"/>
        <v>0</v>
      </c>
      <c r="FB148" s="213">
        <f t="shared" si="58"/>
        <v>0</v>
      </c>
      <c r="FC148" s="213">
        <f t="shared" si="58"/>
        <v>0</v>
      </c>
      <c r="FD148" s="213">
        <f t="shared" si="58"/>
        <v>0</v>
      </c>
      <c r="FE148" s="213">
        <f t="shared" si="58"/>
        <v>0</v>
      </c>
      <c r="FF148" s="213">
        <f t="shared" si="58"/>
        <v>0</v>
      </c>
      <c r="FG148" s="213">
        <f t="shared" si="58"/>
        <v>0</v>
      </c>
      <c r="FH148" s="213">
        <f t="shared" si="58"/>
        <v>0</v>
      </c>
      <c r="FI148" s="213">
        <f t="shared" si="58"/>
        <v>0</v>
      </c>
      <c r="FJ148" s="213">
        <f t="shared" si="58"/>
        <v>0</v>
      </c>
      <c r="FK148" s="213">
        <f t="shared" si="58"/>
        <v>0</v>
      </c>
      <c r="FL148" s="213">
        <f t="shared" si="58"/>
        <v>0</v>
      </c>
      <c r="FM148" s="213">
        <f t="shared" si="58"/>
        <v>0</v>
      </c>
      <c r="FN148" s="213">
        <f t="shared" si="58"/>
        <v>0</v>
      </c>
      <c r="FO148" s="213">
        <f t="shared" si="58"/>
        <v>0</v>
      </c>
      <c r="FP148" s="213">
        <f t="shared" si="58"/>
        <v>0</v>
      </c>
      <c r="FQ148" s="213">
        <f t="shared" si="58"/>
        <v>0</v>
      </c>
      <c r="FR148" s="213">
        <f t="shared" si="58"/>
        <v>0</v>
      </c>
      <c r="FS148" s="213">
        <f t="shared" si="58"/>
        <v>0</v>
      </c>
      <c r="FT148" s="213">
        <f t="shared" si="58"/>
        <v>0</v>
      </c>
      <c r="FU148" s="213">
        <f t="shared" si="58"/>
        <v>0</v>
      </c>
      <c r="FV148" s="213">
        <f t="shared" si="58"/>
        <v>0</v>
      </c>
      <c r="FW148" s="213">
        <f t="shared" si="58"/>
        <v>1</v>
      </c>
      <c r="FX148" s="213">
        <f t="shared" si="58"/>
        <v>3</v>
      </c>
      <c r="FY148" s="213">
        <f t="shared" si="58"/>
        <v>0</v>
      </c>
      <c r="FZ148" s="213">
        <f t="shared" si="58"/>
        <v>0</v>
      </c>
      <c r="GA148" s="213">
        <f t="shared" si="58"/>
        <v>0</v>
      </c>
      <c r="GB148" s="213">
        <f t="shared" si="58"/>
        <v>0</v>
      </c>
      <c r="GC148" s="213">
        <f t="shared" si="58"/>
        <v>2</v>
      </c>
      <c r="GD148" s="213">
        <f t="shared" si="58"/>
        <v>3</v>
      </c>
      <c r="GE148" s="213">
        <f t="shared" si="58"/>
        <v>0</v>
      </c>
      <c r="GF148" s="213">
        <f t="shared" si="58"/>
        <v>0</v>
      </c>
    </row>
    <row r="149" spans="1:188" ht="12.95" customHeight="1">
      <c r="A149" s="326">
        <v>52</v>
      </c>
      <c r="B149" s="355" t="s">
        <v>101</v>
      </c>
      <c r="C149" s="356"/>
      <c r="D149" s="356"/>
      <c r="E149" s="357"/>
      <c r="F149" s="213">
        <f>F113+F117+F118+F119+F130+F131+F132+F133+F134+F139</f>
        <v>0</v>
      </c>
      <c r="G149" s="213">
        <f t="shared" ref="G149:BR149" si="59">G113+G117+G118+G119+G130+G131+G132+G133+G134+G139</f>
        <v>0</v>
      </c>
      <c r="H149" s="213">
        <f t="shared" si="59"/>
        <v>0</v>
      </c>
      <c r="I149" s="213">
        <f t="shared" si="59"/>
        <v>0</v>
      </c>
      <c r="J149" s="213">
        <f t="shared" si="59"/>
        <v>0</v>
      </c>
      <c r="K149" s="213">
        <f t="shared" si="59"/>
        <v>0</v>
      </c>
      <c r="L149" s="213">
        <f t="shared" si="59"/>
        <v>0</v>
      </c>
      <c r="M149" s="213">
        <f t="shared" si="59"/>
        <v>0</v>
      </c>
      <c r="N149" s="213">
        <f t="shared" si="59"/>
        <v>0</v>
      </c>
      <c r="O149" s="213">
        <f t="shared" si="59"/>
        <v>0</v>
      </c>
      <c r="P149" s="213">
        <f t="shared" si="59"/>
        <v>0</v>
      </c>
      <c r="Q149" s="213">
        <f t="shared" si="59"/>
        <v>0</v>
      </c>
      <c r="R149" s="213">
        <f t="shared" si="59"/>
        <v>0</v>
      </c>
      <c r="S149" s="213">
        <f t="shared" si="59"/>
        <v>0</v>
      </c>
      <c r="T149" s="213">
        <f t="shared" si="59"/>
        <v>0</v>
      </c>
      <c r="U149" s="213">
        <f t="shared" si="59"/>
        <v>0</v>
      </c>
      <c r="V149" s="213">
        <f t="shared" si="59"/>
        <v>0</v>
      </c>
      <c r="W149" s="213">
        <f t="shared" si="59"/>
        <v>0</v>
      </c>
      <c r="X149" s="213">
        <f t="shared" si="59"/>
        <v>0</v>
      </c>
      <c r="Y149" s="213">
        <f t="shared" si="59"/>
        <v>0</v>
      </c>
      <c r="Z149" s="213">
        <f t="shared" si="59"/>
        <v>0</v>
      </c>
      <c r="AA149" s="213">
        <f t="shared" si="59"/>
        <v>0</v>
      </c>
      <c r="AB149" s="213">
        <f t="shared" si="59"/>
        <v>0</v>
      </c>
      <c r="AC149" s="213">
        <f t="shared" si="59"/>
        <v>0</v>
      </c>
      <c r="AD149" s="213">
        <f t="shared" si="59"/>
        <v>0</v>
      </c>
      <c r="AE149" s="213">
        <f t="shared" si="59"/>
        <v>0</v>
      </c>
      <c r="AF149" s="213">
        <f t="shared" si="59"/>
        <v>0</v>
      </c>
      <c r="AG149" s="213">
        <f t="shared" si="59"/>
        <v>0</v>
      </c>
      <c r="AH149" s="213">
        <f t="shared" si="59"/>
        <v>0</v>
      </c>
      <c r="AI149" s="213">
        <f t="shared" si="59"/>
        <v>0</v>
      </c>
      <c r="AJ149" s="213">
        <f t="shared" si="59"/>
        <v>0</v>
      </c>
      <c r="AK149" s="213">
        <f t="shared" si="59"/>
        <v>0</v>
      </c>
      <c r="AL149" s="213">
        <f t="shared" si="59"/>
        <v>0</v>
      </c>
      <c r="AM149" s="213">
        <f t="shared" si="59"/>
        <v>0</v>
      </c>
      <c r="AN149" s="213">
        <f t="shared" si="59"/>
        <v>0</v>
      </c>
      <c r="AO149" s="213">
        <f t="shared" si="59"/>
        <v>0</v>
      </c>
      <c r="AP149" s="213">
        <f t="shared" si="59"/>
        <v>0</v>
      </c>
      <c r="AQ149" s="213">
        <f t="shared" si="59"/>
        <v>0</v>
      </c>
      <c r="AR149" s="213">
        <f t="shared" si="59"/>
        <v>0</v>
      </c>
      <c r="AS149" s="213">
        <f t="shared" si="59"/>
        <v>0</v>
      </c>
      <c r="AT149" s="213">
        <f t="shared" si="59"/>
        <v>0</v>
      </c>
      <c r="AU149" s="213">
        <f t="shared" si="59"/>
        <v>0</v>
      </c>
      <c r="AV149" s="213">
        <f t="shared" si="59"/>
        <v>0</v>
      </c>
      <c r="AW149" s="213">
        <f t="shared" si="59"/>
        <v>0</v>
      </c>
      <c r="AX149" s="213">
        <f t="shared" si="59"/>
        <v>0</v>
      </c>
      <c r="AY149" s="213">
        <f t="shared" si="59"/>
        <v>0</v>
      </c>
      <c r="AZ149" s="213">
        <f t="shared" si="59"/>
        <v>0</v>
      </c>
      <c r="BA149" s="213">
        <f t="shared" si="59"/>
        <v>0</v>
      </c>
      <c r="BB149" s="213">
        <f t="shared" si="59"/>
        <v>0</v>
      </c>
      <c r="BC149" s="213">
        <f t="shared" si="59"/>
        <v>0</v>
      </c>
      <c r="BD149" s="213">
        <f t="shared" si="59"/>
        <v>0</v>
      </c>
      <c r="BE149" s="213">
        <f t="shared" si="59"/>
        <v>0</v>
      </c>
      <c r="BF149" s="213">
        <f t="shared" si="59"/>
        <v>0</v>
      </c>
      <c r="BG149" s="213">
        <f t="shared" si="59"/>
        <v>0</v>
      </c>
      <c r="BH149" s="213">
        <f t="shared" si="59"/>
        <v>0</v>
      </c>
      <c r="BI149" s="213">
        <f t="shared" si="59"/>
        <v>0</v>
      </c>
      <c r="BJ149" s="213">
        <f t="shared" si="59"/>
        <v>0</v>
      </c>
      <c r="BK149" s="213">
        <f t="shared" si="59"/>
        <v>0</v>
      </c>
      <c r="BL149" s="213">
        <f t="shared" si="59"/>
        <v>0</v>
      </c>
      <c r="BM149" s="213">
        <f t="shared" si="59"/>
        <v>0</v>
      </c>
      <c r="BN149" s="213">
        <f t="shared" si="59"/>
        <v>1</v>
      </c>
      <c r="BO149" s="213">
        <f t="shared" si="59"/>
        <v>0</v>
      </c>
      <c r="BP149" s="213">
        <f t="shared" si="59"/>
        <v>0</v>
      </c>
      <c r="BQ149" s="213">
        <f t="shared" si="59"/>
        <v>0</v>
      </c>
      <c r="BR149" s="213">
        <f t="shared" si="59"/>
        <v>0</v>
      </c>
      <c r="BS149" s="213">
        <f t="shared" ref="BS149:ED149" si="60">BS113+BS117+BS118+BS119+BS130+BS131+BS132+BS133+BS134+BS139</f>
        <v>0</v>
      </c>
      <c r="BT149" s="213">
        <f t="shared" si="60"/>
        <v>0</v>
      </c>
      <c r="BU149" s="213">
        <f t="shared" si="60"/>
        <v>0</v>
      </c>
      <c r="BV149" s="213">
        <f t="shared" si="60"/>
        <v>0</v>
      </c>
      <c r="BW149" s="213">
        <f t="shared" si="60"/>
        <v>0</v>
      </c>
      <c r="BX149" s="213">
        <f t="shared" si="60"/>
        <v>0</v>
      </c>
      <c r="BY149" s="213">
        <f t="shared" si="60"/>
        <v>0</v>
      </c>
      <c r="BZ149" s="213">
        <f t="shared" si="60"/>
        <v>0</v>
      </c>
      <c r="CA149" s="213">
        <f t="shared" si="60"/>
        <v>0</v>
      </c>
      <c r="CB149" s="213">
        <f t="shared" si="60"/>
        <v>0</v>
      </c>
      <c r="CC149" s="213">
        <f t="shared" si="60"/>
        <v>0</v>
      </c>
      <c r="CD149" s="213">
        <f t="shared" si="60"/>
        <v>0</v>
      </c>
      <c r="CE149" s="213">
        <f t="shared" si="60"/>
        <v>0</v>
      </c>
      <c r="CF149" s="213">
        <f t="shared" si="60"/>
        <v>0</v>
      </c>
      <c r="CG149" s="213">
        <f t="shared" si="60"/>
        <v>0</v>
      </c>
      <c r="CH149" s="213">
        <f t="shared" si="60"/>
        <v>0</v>
      </c>
      <c r="CI149" s="213">
        <f t="shared" si="60"/>
        <v>0</v>
      </c>
      <c r="CJ149" s="213">
        <f t="shared" si="60"/>
        <v>0</v>
      </c>
      <c r="CK149" s="213">
        <f t="shared" si="60"/>
        <v>0</v>
      </c>
      <c r="CL149" s="213">
        <f t="shared" si="60"/>
        <v>0</v>
      </c>
      <c r="CM149" s="213">
        <f t="shared" si="60"/>
        <v>0</v>
      </c>
      <c r="CN149" s="213">
        <f t="shared" si="60"/>
        <v>0</v>
      </c>
      <c r="CO149" s="213">
        <f t="shared" si="60"/>
        <v>0</v>
      </c>
      <c r="CP149" s="213">
        <f t="shared" si="60"/>
        <v>0</v>
      </c>
      <c r="CQ149" s="213">
        <f t="shared" si="60"/>
        <v>0</v>
      </c>
      <c r="CR149" s="213">
        <f t="shared" si="60"/>
        <v>0</v>
      </c>
      <c r="CS149" s="213">
        <f t="shared" si="60"/>
        <v>0</v>
      </c>
      <c r="CT149" s="213">
        <f t="shared" si="60"/>
        <v>0</v>
      </c>
      <c r="CU149" s="213">
        <f t="shared" si="60"/>
        <v>0</v>
      </c>
      <c r="CV149" s="213">
        <f t="shared" si="60"/>
        <v>0</v>
      </c>
      <c r="CW149" s="213">
        <f t="shared" si="60"/>
        <v>0</v>
      </c>
      <c r="CX149" s="213">
        <f t="shared" si="60"/>
        <v>0</v>
      </c>
      <c r="CY149" s="213">
        <f t="shared" si="60"/>
        <v>0</v>
      </c>
      <c r="CZ149" s="213">
        <f t="shared" si="60"/>
        <v>0</v>
      </c>
      <c r="DA149" s="213">
        <f t="shared" si="60"/>
        <v>0</v>
      </c>
      <c r="DB149" s="213">
        <f t="shared" si="60"/>
        <v>0</v>
      </c>
      <c r="DC149" s="213">
        <f t="shared" si="60"/>
        <v>0</v>
      </c>
      <c r="DD149" s="213">
        <f t="shared" si="60"/>
        <v>0</v>
      </c>
      <c r="DE149" s="213">
        <f t="shared" si="60"/>
        <v>0</v>
      </c>
      <c r="DF149" s="213">
        <f t="shared" si="60"/>
        <v>0</v>
      </c>
      <c r="DG149" s="213">
        <f t="shared" si="60"/>
        <v>0</v>
      </c>
      <c r="DH149" s="213">
        <f t="shared" si="60"/>
        <v>0</v>
      </c>
      <c r="DI149" s="213">
        <f t="shared" si="60"/>
        <v>0</v>
      </c>
      <c r="DJ149" s="213">
        <f t="shared" si="60"/>
        <v>0</v>
      </c>
      <c r="DK149" s="213">
        <f t="shared" si="60"/>
        <v>0</v>
      </c>
      <c r="DL149" s="213">
        <f t="shared" si="60"/>
        <v>0</v>
      </c>
      <c r="DM149" s="213">
        <f t="shared" si="60"/>
        <v>0</v>
      </c>
      <c r="DN149" s="213">
        <f t="shared" si="60"/>
        <v>0</v>
      </c>
      <c r="DO149" s="213">
        <f t="shared" si="60"/>
        <v>0</v>
      </c>
      <c r="DP149" s="213">
        <f t="shared" si="60"/>
        <v>0</v>
      </c>
      <c r="DQ149" s="213">
        <f t="shared" si="60"/>
        <v>0</v>
      </c>
      <c r="DR149" s="213">
        <f t="shared" si="60"/>
        <v>0</v>
      </c>
      <c r="DS149" s="213">
        <f t="shared" si="60"/>
        <v>0</v>
      </c>
      <c r="DT149" s="213">
        <f t="shared" si="60"/>
        <v>0</v>
      </c>
      <c r="DU149" s="213">
        <f t="shared" si="60"/>
        <v>0</v>
      </c>
      <c r="DV149" s="213">
        <f t="shared" si="60"/>
        <v>0</v>
      </c>
      <c r="DW149" s="213">
        <f t="shared" si="60"/>
        <v>0</v>
      </c>
      <c r="DX149" s="213">
        <f t="shared" si="60"/>
        <v>0</v>
      </c>
      <c r="DY149" s="213">
        <f t="shared" si="60"/>
        <v>0</v>
      </c>
      <c r="DZ149" s="213">
        <f t="shared" si="60"/>
        <v>0</v>
      </c>
      <c r="EA149" s="213">
        <f t="shared" si="60"/>
        <v>0</v>
      </c>
      <c r="EB149" s="213">
        <f t="shared" si="60"/>
        <v>0</v>
      </c>
      <c r="EC149" s="213">
        <f t="shared" si="60"/>
        <v>0</v>
      </c>
      <c r="ED149" s="213">
        <f t="shared" si="60"/>
        <v>0</v>
      </c>
      <c r="EE149" s="213">
        <f t="shared" ref="EE149:GF149" si="61">EE113+EE117+EE118+EE119+EE130+EE131+EE132+EE133+EE134+EE139</f>
        <v>0</v>
      </c>
      <c r="EF149" s="213">
        <f t="shared" si="61"/>
        <v>0</v>
      </c>
      <c r="EG149" s="213">
        <f t="shared" si="61"/>
        <v>0</v>
      </c>
      <c r="EH149" s="213">
        <f t="shared" si="61"/>
        <v>0</v>
      </c>
      <c r="EI149" s="213">
        <f t="shared" si="61"/>
        <v>0</v>
      </c>
      <c r="EJ149" s="213">
        <f t="shared" si="61"/>
        <v>0</v>
      </c>
      <c r="EK149" s="213">
        <f t="shared" si="61"/>
        <v>0</v>
      </c>
      <c r="EL149" s="213">
        <f t="shared" si="61"/>
        <v>0</v>
      </c>
      <c r="EM149" s="213">
        <f t="shared" si="61"/>
        <v>0</v>
      </c>
      <c r="EN149" s="213">
        <f t="shared" si="61"/>
        <v>0</v>
      </c>
      <c r="EO149" s="213">
        <f t="shared" si="61"/>
        <v>0</v>
      </c>
      <c r="EP149" s="213">
        <f t="shared" si="61"/>
        <v>0</v>
      </c>
      <c r="EQ149" s="213">
        <f t="shared" si="61"/>
        <v>0</v>
      </c>
      <c r="ER149" s="213">
        <f t="shared" si="61"/>
        <v>0</v>
      </c>
      <c r="ES149" s="213">
        <f t="shared" si="61"/>
        <v>0</v>
      </c>
      <c r="ET149" s="213">
        <f t="shared" si="61"/>
        <v>0</v>
      </c>
      <c r="EU149" s="213">
        <f t="shared" si="61"/>
        <v>0</v>
      </c>
      <c r="EV149" s="213">
        <f t="shared" si="61"/>
        <v>0</v>
      </c>
      <c r="EW149" s="213">
        <f t="shared" si="61"/>
        <v>0</v>
      </c>
      <c r="EX149" s="213">
        <f t="shared" si="61"/>
        <v>0</v>
      </c>
      <c r="EY149" s="213">
        <f t="shared" si="61"/>
        <v>0</v>
      </c>
      <c r="EZ149" s="213">
        <f t="shared" si="61"/>
        <v>0</v>
      </c>
      <c r="FA149" s="213">
        <f t="shared" si="61"/>
        <v>0</v>
      </c>
      <c r="FB149" s="213">
        <f t="shared" si="61"/>
        <v>0</v>
      </c>
      <c r="FC149" s="213">
        <f t="shared" si="61"/>
        <v>0</v>
      </c>
      <c r="FD149" s="213">
        <f t="shared" si="61"/>
        <v>0</v>
      </c>
      <c r="FE149" s="213">
        <f t="shared" si="61"/>
        <v>0</v>
      </c>
      <c r="FF149" s="213">
        <f t="shared" si="61"/>
        <v>0</v>
      </c>
      <c r="FG149" s="213">
        <f t="shared" si="61"/>
        <v>0</v>
      </c>
      <c r="FH149" s="213">
        <f t="shared" si="61"/>
        <v>0</v>
      </c>
      <c r="FI149" s="213">
        <f t="shared" si="61"/>
        <v>0</v>
      </c>
      <c r="FJ149" s="213">
        <f t="shared" si="61"/>
        <v>0</v>
      </c>
      <c r="FK149" s="213">
        <f t="shared" si="61"/>
        <v>0</v>
      </c>
      <c r="FL149" s="213">
        <f t="shared" si="61"/>
        <v>0</v>
      </c>
      <c r="FM149" s="213">
        <f t="shared" si="61"/>
        <v>0</v>
      </c>
      <c r="FN149" s="213">
        <f t="shared" si="61"/>
        <v>0</v>
      </c>
      <c r="FO149" s="213">
        <f t="shared" si="61"/>
        <v>0</v>
      </c>
      <c r="FP149" s="213">
        <f t="shared" si="61"/>
        <v>0</v>
      </c>
      <c r="FQ149" s="213">
        <f t="shared" si="61"/>
        <v>0</v>
      </c>
      <c r="FR149" s="213">
        <f t="shared" si="61"/>
        <v>0</v>
      </c>
      <c r="FS149" s="213">
        <f t="shared" si="61"/>
        <v>0</v>
      </c>
      <c r="FT149" s="213">
        <f t="shared" si="61"/>
        <v>0</v>
      </c>
      <c r="FU149" s="213">
        <f t="shared" si="61"/>
        <v>0</v>
      </c>
      <c r="FV149" s="213">
        <f t="shared" si="61"/>
        <v>0</v>
      </c>
      <c r="FW149" s="213">
        <f t="shared" si="61"/>
        <v>0</v>
      </c>
      <c r="FX149" s="213">
        <f t="shared" si="61"/>
        <v>0</v>
      </c>
      <c r="FY149" s="213">
        <f t="shared" si="61"/>
        <v>0</v>
      </c>
      <c r="FZ149" s="213">
        <f t="shared" si="61"/>
        <v>0</v>
      </c>
      <c r="GA149" s="213">
        <f t="shared" si="61"/>
        <v>0</v>
      </c>
      <c r="GB149" s="213">
        <f t="shared" si="61"/>
        <v>0</v>
      </c>
      <c r="GC149" s="213">
        <f t="shared" si="61"/>
        <v>0</v>
      </c>
      <c r="GD149" s="213">
        <f t="shared" si="61"/>
        <v>0</v>
      </c>
      <c r="GE149" s="213">
        <f t="shared" si="61"/>
        <v>0</v>
      </c>
      <c r="GF149" s="213">
        <f t="shared" si="61"/>
        <v>0</v>
      </c>
    </row>
    <row r="150" spans="1:188" ht="12.95" customHeight="1">
      <c r="A150" s="326">
        <v>53</v>
      </c>
      <c r="B150" s="355" t="s">
        <v>137</v>
      </c>
      <c r="C150" s="356"/>
      <c r="D150" s="356"/>
      <c r="E150" s="357"/>
      <c r="F150" s="213">
        <f>F135+F136+F137</f>
        <v>0</v>
      </c>
      <c r="G150" s="213">
        <f t="shared" ref="G150:BR150" si="62">G135+G136+G137</f>
        <v>0</v>
      </c>
      <c r="H150" s="213">
        <f t="shared" si="62"/>
        <v>0</v>
      </c>
      <c r="I150" s="213">
        <f t="shared" si="62"/>
        <v>0</v>
      </c>
      <c r="J150" s="213">
        <f t="shared" si="62"/>
        <v>0</v>
      </c>
      <c r="K150" s="213">
        <f t="shared" si="62"/>
        <v>0</v>
      </c>
      <c r="L150" s="213">
        <f t="shared" si="62"/>
        <v>1</v>
      </c>
      <c r="M150" s="213">
        <f t="shared" si="62"/>
        <v>0</v>
      </c>
      <c r="N150" s="213">
        <f t="shared" si="62"/>
        <v>0</v>
      </c>
      <c r="O150" s="213">
        <f t="shared" si="62"/>
        <v>0</v>
      </c>
      <c r="P150" s="213">
        <f t="shared" si="62"/>
        <v>0</v>
      </c>
      <c r="Q150" s="213">
        <f t="shared" si="62"/>
        <v>0</v>
      </c>
      <c r="R150" s="213">
        <f t="shared" si="62"/>
        <v>0</v>
      </c>
      <c r="S150" s="213">
        <f t="shared" si="62"/>
        <v>0</v>
      </c>
      <c r="T150" s="213">
        <f t="shared" si="62"/>
        <v>0</v>
      </c>
      <c r="U150" s="213">
        <f t="shared" si="62"/>
        <v>0</v>
      </c>
      <c r="V150" s="213">
        <f t="shared" si="62"/>
        <v>0</v>
      </c>
      <c r="W150" s="213">
        <f t="shared" si="62"/>
        <v>0</v>
      </c>
      <c r="X150" s="213">
        <f t="shared" si="62"/>
        <v>0</v>
      </c>
      <c r="Y150" s="213">
        <f t="shared" si="62"/>
        <v>0</v>
      </c>
      <c r="Z150" s="213">
        <f t="shared" si="62"/>
        <v>0</v>
      </c>
      <c r="AA150" s="213">
        <f t="shared" si="62"/>
        <v>0</v>
      </c>
      <c r="AB150" s="213">
        <f t="shared" si="62"/>
        <v>0</v>
      </c>
      <c r="AC150" s="213">
        <f t="shared" si="62"/>
        <v>0</v>
      </c>
      <c r="AD150" s="213">
        <f t="shared" si="62"/>
        <v>0</v>
      </c>
      <c r="AE150" s="213">
        <f t="shared" si="62"/>
        <v>0</v>
      </c>
      <c r="AF150" s="213">
        <f t="shared" si="62"/>
        <v>0</v>
      </c>
      <c r="AG150" s="213">
        <f t="shared" si="62"/>
        <v>0</v>
      </c>
      <c r="AH150" s="213">
        <f t="shared" si="62"/>
        <v>0</v>
      </c>
      <c r="AI150" s="213">
        <f t="shared" si="62"/>
        <v>0</v>
      </c>
      <c r="AJ150" s="213">
        <f t="shared" si="62"/>
        <v>0</v>
      </c>
      <c r="AK150" s="213">
        <f t="shared" si="62"/>
        <v>0</v>
      </c>
      <c r="AL150" s="213">
        <f t="shared" si="62"/>
        <v>0</v>
      </c>
      <c r="AM150" s="213">
        <f t="shared" si="62"/>
        <v>0</v>
      </c>
      <c r="AN150" s="213">
        <f t="shared" si="62"/>
        <v>0</v>
      </c>
      <c r="AO150" s="213">
        <f t="shared" si="62"/>
        <v>0</v>
      </c>
      <c r="AP150" s="213">
        <f t="shared" si="62"/>
        <v>0</v>
      </c>
      <c r="AQ150" s="213">
        <f t="shared" si="62"/>
        <v>0</v>
      </c>
      <c r="AR150" s="213">
        <f t="shared" si="62"/>
        <v>0</v>
      </c>
      <c r="AS150" s="213">
        <f t="shared" si="62"/>
        <v>0</v>
      </c>
      <c r="AT150" s="213">
        <f t="shared" si="62"/>
        <v>0</v>
      </c>
      <c r="AU150" s="213">
        <f t="shared" si="62"/>
        <v>0</v>
      </c>
      <c r="AV150" s="213">
        <f t="shared" si="62"/>
        <v>0</v>
      </c>
      <c r="AW150" s="213">
        <f t="shared" si="62"/>
        <v>0</v>
      </c>
      <c r="AX150" s="213">
        <f t="shared" si="62"/>
        <v>0</v>
      </c>
      <c r="AY150" s="213">
        <f t="shared" si="62"/>
        <v>0</v>
      </c>
      <c r="AZ150" s="213">
        <f t="shared" si="62"/>
        <v>0</v>
      </c>
      <c r="BA150" s="213">
        <f t="shared" si="62"/>
        <v>0</v>
      </c>
      <c r="BB150" s="213">
        <f t="shared" si="62"/>
        <v>0</v>
      </c>
      <c r="BC150" s="213">
        <f t="shared" si="62"/>
        <v>0</v>
      </c>
      <c r="BD150" s="213">
        <f t="shared" si="62"/>
        <v>0</v>
      </c>
      <c r="BE150" s="213">
        <f t="shared" si="62"/>
        <v>0</v>
      </c>
      <c r="BF150" s="213">
        <f t="shared" si="62"/>
        <v>0</v>
      </c>
      <c r="BG150" s="213">
        <f t="shared" si="62"/>
        <v>0</v>
      </c>
      <c r="BH150" s="213">
        <f t="shared" si="62"/>
        <v>0</v>
      </c>
      <c r="BI150" s="213">
        <f t="shared" si="62"/>
        <v>0</v>
      </c>
      <c r="BJ150" s="213">
        <f t="shared" si="62"/>
        <v>0</v>
      </c>
      <c r="BK150" s="213">
        <f t="shared" si="62"/>
        <v>0</v>
      </c>
      <c r="BL150" s="213">
        <f t="shared" si="62"/>
        <v>0</v>
      </c>
      <c r="BM150" s="213">
        <f t="shared" si="62"/>
        <v>0</v>
      </c>
      <c r="BN150" s="213">
        <f t="shared" si="62"/>
        <v>0</v>
      </c>
      <c r="BO150" s="213">
        <f t="shared" si="62"/>
        <v>3</v>
      </c>
      <c r="BP150" s="213">
        <f t="shared" si="62"/>
        <v>1</v>
      </c>
      <c r="BQ150" s="213">
        <f t="shared" si="62"/>
        <v>0</v>
      </c>
      <c r="BR150" s="213">
        <f t="shared" si="62"/>
        <v>0</v>
      </c>
      <c r="BS150" s="213">
        <f t="shared" ref="BS150:ED150" si="63">BS135+BS136+BS137</f>
        <v>0</v>
      </c>
      <c r="BT150" s="213">
        <f t="shared" si="63"/>
        <v>0</v>
      </c>
      <c r="BU150" s="213">
        <f t="shared" si="63"/>
        <v>0</v>
      </c>
      <c r="BV150" s="213">
        <f t="shared" si="63"/>
        <v>0</v>
      </c>
      <c r="BW150" s="213">
        <f t="shared" si="63"/>
        <v>0</v>
      </c>
      <c r="BX150" s="213">
        <f t="shared" si="63"/>
        <v>0</v>
      </c>
      <c r="BY150" s="213">
        <f t="shared" si="63"/>
        <v>0</v>
      </c>
      <c r="BZ150" s="213">
        <f t="shared" si="63"/>
        <v>0</v>
      </c>
      <c r="CA150" s="213">
        <f t="shared" si="63"/>
        <v>0</v>
      </c>
      <c r="CB150" s="213">
        <f t="shared" si="63"/>
        <v>0</v>
      </c>
      <c r="CC150" s="213">
        <f t="shared" si="63"/>
        <v>0</v>
      </c>
      <c r="CD150" s="213">
        <f t="shared" si="63"/>
        <v>0</v>
      </c>
      <c r="CE150" s="213">
        <f t="shared" si="63"/>
        <v>0</v>
      </c>
      <c r="CF150" s="213">
        <f t="shared" si="63"/>
        <v>0</v>
      </c>
      <c r="CG150" s="213">
        <f t="shared" si="63"/>
        <v>0</v>
      </c>
      <c r="CH150" s="213">
        <f t="shared" si="63"/>
        <v>0</v>
      </c>
      <c r="CI150" s="213">
        <f t="shared" si="63"/>
        <v>0</v>
      </c>
      <c r="CJ150" s="213">
        <f t="shared" si="63"/>
        <v>0</v>
      </c>
      <c r="CK150" s="213">
        <f t="shared" si="63"/>
        <v>0</v>
      </c>
      <c r="CL150" s="213">
        <f t="shared" si="63"/>
        <v>0</v>
      </c>
      <c r="CM150" s="213">
        <f t="shared" si="63"/>
        <v>0</v>
      </c>
      <c r="CN150" s="213">
        <f t="shared" si="63"/>
        <v>0</v>
      </c>
      <c r="CO150" s="213">
        <f t="shared" si="63"/>
        <v>0</v>
      </c>
      <c r="CP150" s="213">
        <f t="shared" si="63"/>
        <v>0</v>
      </c>
      <c r="CQ150" s="213">
        <f t="shared" si="63"/>
        <v>0</v>
      </c>
      <c r="CR150" s="213">
        <f t="shared" si="63"/>
        <v>0</v>
      </c>
      <c r="CS150" s="213">
        <f t="shared" si="63"/>
        <v>0</v>
      </c>
      <c r="CT150" s="213">
        <f t="shared" si="63"/>
        <v>0</v>
      </c>
      <c r="CU150" s="213">
        <f t="shared" si="63"/>
        <v>0</v>
      </c>
      <c r="CV150" s="213">
        <f t="shared" si="63"/>
        <v>0</v>
      </c>
      <c r="CW150" s="213">
        <f t="shared" si="63"/>
        <v>0</v>
      </c>
      <c r="CX150" s="213">
        <f t="shared" si="63"/>
        <v>0</v>
      </c>
      <c r="CY150" s="213">
        <f t="shared" si="63"/>
        <v>0</v>
      </c>
      <c r="CZ150" s="213">
        <f t="shared" si="63"/>
        <v>0</v>
      </c>
      <c r="DA150" s="213">
        <f t="shared" si="63"/>
        <v>0</v>
      </c>
      <c r="DB150" s="213">
        <f t="shared" si="63"/>
        <v>0</v>
      </c>
      <c r="DC150" s="213">
        <f t="shared" si="63"/>
        <v>0</v>
      </c>
      <c r="DD150" s="213">
        <f t="shared" si="63"/>
        <v>0</v>
      </c>
      <c r="DE150" s="213">
        <f t="shared" si="63"/>
        <v>0</v>
      </c>
      <c r="DF150" s="213">
        <f t="shared" si="63"/>
        <v>0</v>
      </c>
      <c r="DG150" s="213">
        <f t="shared" si="63"/>
        <v>0</v>
      </c>
      <c r="DH150" s="213">
        <f t="shared" si="63"/>
        <v>0</v>
      </c>
      <c r="DI150" s="213">
        <f t="shared" si="63"/>
        <v>0</v>
      </c>
      <c r="DJ150" s="213">
        <f t="shared" si="63"/>
        <v>0</v>
      </c>
      <c r="DK150" s="213">
        <f t="shared" si="63"/>
        <v>0</v>
      </c>
      <c r="DL150" s="213">
        <f t="shared" si="63"/>
        <v>0</v>
      </c>
      <c r="DM150" s="213">
        <f t="shared" si="63"/>
        <v>0</v>
      </c>
      <c r="DN150" s="213">
        <f t="shared" si="63"/>
        <v>0</v>
      </c>
      <c r="DO150" s="213">
        <f t="shared" si="63"/>
        <v>0</v>
      </c>
      <c r="DP150" s="213">
        <f t="shared" si="63"/>
        <v>0</v>
      </c>
      <c r="DQ150" s="213">
        <f t="shared" si="63"/>
        <v>0</v>
      </c>
      <c r="DR150" s="213">
        <f t="shared" si="63"/>
        <v>0</v>
      </c>
      <c r="DS150" s="213">
        <f t="shared" si="63"/>
        <v>0</v>
      </c>
      <c r="DT150" s="213">
        <f t="shared" si="63"/>
        <v>0</v>
      </c>
      <c r="DU150" s="213">
        <f t="shared" si="63"/>
        <v>0</v>
      </c>
      <c r="DV150" s="213">
        <f t="shared" si="63"/>
        <v>0</v>
      </c>
      <c r="DW150" s="213">
        <f t="shared" si="63"/>
        <v>0</v>
      </c>
      <c r="DX150" s="213">
        <f t="shared" si="63"/>
        <v>0</v>
      </c>
      <c r="DY150" s="213">
        <f t="shared" si="63"/>
        <v>0</v>
      </c>
      <c r="DZ150" s="213">
        <f t="shared" si="63"/>
        <v>0</v>
      </c>
      <c r="EA150" s="213">
        <f t="shared" si="63"/>
        <v>0</v>
      </c>
      <c r="EB150" s="213">
        <f t="shared" si="63"/>
        <v>0</v>
      </c>
      <c r="EC150" s="213">
        <f t="shared" si="63"/>
        <v>0</v>
      </c>
      <c r="ED150" s="213">
        <f t="shared" si="63"/>
        <v>0</v>
      </c>
      <c r="EE150" s="213">
        <f t="shared" ref="EE150:GF150" si="64">EE135+EE136+EE137</f>
        <v>0</v>
      </c>
      <c r="EF150" s="213">
        <f t="shared" si="64"/>
        <v>0</v>
      </c>
      <c r="EG150" s="213">
        <f t="shared" si="64"/>
        <v>0</v>
      </c>
      <c r="EH150" s="213">
        <f t="shared" si="64"/>
        <v>0</v>
      </c>
      <c r="EI150" s="213">
        <f t="shared" si="64"/>
        <v>0</v>
      </c>
      <c r="EJ150" s="213">
        <f t="shared" si="64"/>
        <v>0</v>
      </c>
      <c r="EK150" s="213">
        <f t="shared" si="64"/>
        <v>0</v>
      </c>
      <c r="EL150" s="213">
        <f t="shared" si="64"/>
        <v>0</v>
      </c>
      <c r="EM150" s="213">
        <f t="shared" si="64"/>
        <v>0</v>
      </c>
      <c r="EN150" s="213">
        <f t="shared" si="64"/>
        <v>0</v>
      </c>
      <c r="EO150" s="213">
        <f t="shared" si="64"/>
        <v>0</v>
      </c>
      <c r="EP150" s="213">
        <f t="shared" si="64"/>
        <v>0</v>
      </c>
      <c r="EQ150" s="213">
        <f t="shared" si="64"/>
        <v>0</v>
      </c>
      <c r="ER150" s="213">
        <f t="shared" si="64"/>
        <v>0</v>
      </c>
      <c r="ES150" s="213">
        <f t="shared" si="64"/>
        <v>0</v>
      </c>
      <c r="ET150" s="213">
        <f t="shared" si="64"/>
        <v>0</v>
      </c>
      <c r="EU150" s="213">
        <f t="shared" si="64"/>
        <v>0</v>
      </c>
      <c r="EV150" s="213">
        <f t="shared" si="64"/>
        <v>0</v>
      </c>
      <c r="EW150" s="213">
        <f t="shared" si="64"/>
        <v>0</v>
      </c>
      <c r="EX150" s="213">
        <f t="shared" si="64"/>
        <v>0</v>
      </c>
      <c r="EY150" s="213">
        <f t="shared" si="64"/>
        <v>0</v>
      </c>
      <c r="EZ150" s="213">
        <f t="shared" si="64"/>
        <v>0</v>
      </c>
      <c r="FA150" s="213">
        <f t="shared" si="64"/>
        <v>0</v>
      </c>
      <c r="FB150" s="213">
        <f t="shared" si="64"/>
        <v>0</v>
      </c>
      <c r="FC150" s="213">
        <f t="shared" si="64"/>
        <v>0</v>
      </c>
      <c r="FD150" s="213">
        <f t="shared" si="64"/>
        <v>0</v>
      </c>
      <c r="FE150" s="213">
        <f t="shared" si="64"/>
        <v>0</v>
      </c>
      <c r="FF150" s="213">
        <f t="shared" si="64"/>
        <v>0</v>
      </c>
      <c r="FG150" s="213">
        <f t="shared" si="64"/>
        <v>0</v>
      </c>
      <c r="FH150" s="213">
        <f t="shared" si="64"/>
        <v>0</v>
      </c>
      <c r="FI150" s="213">
        <f t="shared" si="64"/>
        <v>0</v>
      </c>
      <c r="FJ150" s="213">
        <f t="shared" si="64"/>
        <v>0</v>
      </c>
      <c r="FK150" s="213">
        <f t="shared" si="64"/>
        <v>0</v>
      </c>
      <c r="FL150" s="213">
        <f t="shared" si="64"/>
        <v>0</v>
      </c>
      <c r="FM150" s="213">
        <f t="shared" si="64"/>
        <v>0</v>
      </c>
      <c r="FN150" s="213">
        <f t="shared" si="64"/>
        <v>0</v>
      </c>
      <c r="FO150" s="213">
        <f t="shared" si="64"/>
        <v>0</v>
      </c>
      <c r="FP150" s="213">
        <f t="shared" si="64"/>
        <v>0</v>
      </c>
      <c r="FQ150" s="213">
        <f t="shared" si="64"/>
        <v>0</v>
      </c>
      <c r="FR150" s="213">
        <f t="shared" si="64"/>
        <v>0</v>
      </c>
      <c r="FS150" s="213">
        <f t="shared" si="64"/>
        <v>0</v>
      </c>
      <c r="FT150" s="213">
        <f t="shared" si="64"/>
        <v>0</v>
      </c>
      <c r="FU150" s="213">
        <f t="shared" si="64"/>
        <v>0</v>
      </c>
      <c r="FV150" s="213">
        <f t="shared" si="64"/>
        <v>0</v>
      </c>
      <c r="FW150" s="213">
        <f t="shared" si="64"/>
        <v>1</v>
      </c>
      <c r="FX150" s="213">
        <f t="shared" si="64"/>
        <v>2</v>
      </c>
      <c r="FY150" s="213">
        <f t="shared" si="64"/>
        <v>0</v>
      </c>
      <c r="FZ150" s="213">
        <f t="shared" si="64"/>
        <v>0</v>
      </c>
      <c r="GA150" s="213">
        <f t="shared" si="64"/>
        <v>0</v>
      </c>
      <c r="GB150" s="213">
        <f t="shared" si="64"/>
        <v>0</v>
      </c>
      <c r="GC150" s="213">
        <f t="shared" si="64"/>
        <v>4</v>
      </c>
      <c r="GD150" s="213">
        <f t="shared" si="64"/>
        <v>5</v>
      </c>
      <c r="GE150" s="213">
        <f t="shared" si="64"/>
        <v>0</v>
      </c>
      <c r="GF150" s="213">
        <f t="shared" si="64"/>
        <v>0</v>
      </c>
    </row>
    <row r="151" spans="1:188" ht="12.95" customHeight="1">
      <c r="A151" s="326">
        <v>54</v>
      </c>
      <c r="B151" s="355" t="s">
        <v>109</v>
      </c>
      <c r="C151" s="356"/>
      <c r="D151" s="356"/>
      <c r="E151" s="357"/>
      <c r="F151" s="213">
        <f>F138+F141</f>
        <v>0</v>
      </c>
      <c r="G151" s="213">
        <f t="shared" ref="G151:BR151" si="65">G138+G141</f>
        <v>0</v>
      </c>
      <c r="H151" s="213">
        <f t="shared" si="65"/>
        <v>0</v>
      </c>
      <c r="I151" s="213">
        <f t="shared" si="65"/>
        <v>0</v>
      </c>
      <c r="J151" s="213">
        <f t="shared" si="65"/>
        <v>0</v>
      </c>
      <c r="K151" s="213">
        <f t="shared" si="65"/>
        <v>0</v>
      </c>
      <c r="L151" s="213">
        <f t="shared" si="65"/>
        <v>0</v>
      </c>
      <c r="M151" s="213">
        <f t="shared" si="65"/>
        <v>0</v>
      </c>
      <c r="N151" s="213">
        <f t="shared" si="65"/>
        <v>0</v>
      </c>
      <c r="O151" s="213">
        <f t="shared" si="65"/>
        <v>0</v>
      </c>
      <c r="P151" s="213">
        <f t="shared" si="65"/>
        <v>0</v>
      </c>
      <c r="Q151" s="213">
        <f t="shared" si="65"/>
        <v>0</v>
      </c>
      <c r="R151" s="213">
        <f t="shared" si="65"/>
        <v>0</v>
      </c>
      <c r="S151" s="213">
        <f t="shared" si="65"/>
        <v>0</v>
      </c>
      <c r="T151" s="213">
        <f t="shared" si="65"/>
        <v>0</v>
      </c>
      <c r="U151" s="213">
        <f t="shared" si="65"/>
        <v>0</v>
      </c>
      <c r="V151" s="213">
        <f t="shared" si="65"/>
        <v>0</v>
      </c>
      <c r="W151" s="213">
        <f t="shared" si="65"/>
        <v>0</v>
      </c>
      <c r="X151" s="213">
        <f t="shared" si="65"/>
        <v>0</v>
      </c>
      <c r="Y151" s="213">
        <f t="shared" si="65"/>
        <v>0</v>
      </c>
      <c r="Z151" s="213">
        <f t="shared" si="65"/>
        <v>0</v>
      </c>
      <c r="AA151" s="213">
        <f t="shared" si="65"/>
        <v>0</v>
      </c>
      <c r="AB151" s="213">
        <f t="shared" si="65"/>
        <v>0</v>
      </c>
      <c r="AC151" s="213">
        <f t="shared" si="65"/>
        <v>0</v>
      </c>
      <c r="AD151" s="213">
        <f t="shared" si="65"/>
        <v>0</v>
      </c>
      <c r="AE151" s="213">
        <f t="shared" si="65"/>
        <v>0</v>
      </c>
      <c r="AF151" s="213">
        <f t="shared" si="65"/>
        <v>0</v>
      </c>
      <c r="AG151" s="213">
        <f t="shared" si="65"/>
        <v>0</v>
      </c>
      <c r="AH151" s="213">
        <f t="shared" si="65"/>
        <v>0</v>
      </c>
      <c r="AI151" s="213">
        <f t="shared" si="65"/>
        <v>0</v>
      </c>
      <c r="AJ151" s="213">
        <f t="shared" si="65"/>
        <v>0</v>
      </c>
      <c r="AK151" s="213">
        <f t="shared" si="65"/>
        <v>0</v>
      </c>
      <c r="AL151" s="213">
        <f t="shared" si="65"/>
        <v>0</v>
      </c>
      <c r="AM151" s="213">
        <f t="shared" si="65"/>
        <v>0</v>
      </c>
      <c r="AN151" s="213">
        <f t="shared" si="65"/>
        <v>0</v>
      </c>
      <c r="AO151" s="213">
        <f t="shared" si="65"/>
        <v>0</v>
      </c>
      <c r="AP151" s="213">
        <f t="shared" si="65"/>
        <v>0</v>
      </c>
      <c r="AQ151" s="213">
        <f t="shared" si="65"/>
        <v>0</v>
      </c>
      <c r="AR151" s="213">
        <f t="shared" si="65"/>
        <v>0</v>
      </c>
      <c r="AS151" s="213">
        <f t="shared" si="65"/>
        <v>0</v>
      </c>
      <c r="AT151" s="213">
        <f t="shared" si="65"/>
        <v>0</v>
      </c>
      <c r="AU151" s="213">
        <f t="shared" si="65"/>
        <v>0</v>
      </c>
      <c r="AV151" s="213">
        <f t="shared" si="65"/>
        <v>0</v>
      </c>
      <c r="AW151" s="213">
        <f t="shared" si="65"/>
        <v>0</v>
      </c>
      <c r="AX151" s="213">
        <f t="shared" si="65"/>
        <v>0</v>
      </c>
      <c r="AY151" s="213">
        <f t="shared" si="65"/>
        <v>0</v>
      </c>
      <c r="AZ151" s="213">
        <f t="shared" si="65"/>
        <v>0</v>
      </c>
      <c r="BA151" s="213">
        <f t="shared" si="65"/>
        <v>0</v>
      </c>
      <c r="BB151" s="213">
        <f t="shared" si="65"/>
        <v>0</v>
      </c>
      <c r="BC151" s="213">
        <f t="shared" si="65"/>
        <v>0</v>
      </c>
      <c r="BD151" s="213">
        <f t="shared" si="65"/>
        <v>0</v>
      </c>
      <c r="BE151" s="213">
        <f t="shared" si="65"/>
        <v>0</v>
      </c>
      <c r="BF151" s="213">
        <f t="shared" si="65"/>
        <v>0</v>
      </c>
      <c r="BG151" s="213">
        <f t="shared" si="65"/>
        <v>0</v>
      </c>
      <c r="BH151" s="213">
        <f t="shared" si="65"/>
        <v>0</v>
      </c>
      <c r="BI151" s="213">
        <f t="shared" si="65"/>
        <v>0</v>
      </c>
      <c r="BJ151" s="213">
        <f t="shared" si="65"/>
        <v>0</v>
      </c>
      <c r="BK151" s="213">
        <f t="shared" si="65"/>
        <v>0</v>
      </c>
      <c r="BL151" s="213">
        <f t="shared" si="65"/>
        <v>0</v>
      </c>
      <c r="BM151" s="213">
        <f t="shared" si="65"/>
        <v>0</v>
      </c>
      <c r="BN151" s="213">
        <f t="shared" si="65"/>
        <v>0</v>
      </c>
      <c r="BO151" s="213">
        <f t="shared" si="65"/>
        <v>0</v>
      </c>
      <c r="BP151" s="213">
        <f t="shared" si="65"/>
        <v>0</v>
      </c>
      <c r="BQ151" s="213">
        <f t="shared" si="65"/>
        <v>0</v>
      </c>
      <c r="BR151" s="213">
        <f t="shared" si="65"/>
        <v>0</v>
      </c>
      <c r="BS151" s="213">
        <f t="shared" ref="BS151:ED151" si="66">BS138+BS141</f>
        <v>0</v>
      </c>
      <c r="BT151" s="213">
        <f t="shared" si="66"/>
        <v>0</v>
      </c>
      <c r="BU151" s="213">
        <f t="shared" si="66"/>
        <v>0</v>
      </c>
      <c r="BV151" s="213">
        <f t="shared" si="66"/>
        <v>0</v>
      </c>
      <c r="BW151" s="213">
        <f t="shared" si="66"/>
        <v>0</v>
      </c>
      <c r="BX151" s="213">
        <f t="shared" si="66"/>
        <v>0</v>
      </c>
      <c r="BY151" s="213">
        <f t="shared" si="66"/>
        <v>0</v>
      </c>
      <c r="BZ151" s="213">
        <f t="shared" si="66"/>
        <v>0</v>
      </c>
      <c r="CA151" s="213">
        <f t="shared" si="66"/>
        <v>0</v>
      </c>
      <c r="CB151" s="213">
        <f t="shared" si="66"/>
        <v>0</v>
      </c>
      <c r="CC151" s="213">
        <f t="shared" si="66"/>
        <v>0</v>
      </c>
      <c r="CD151" s="213">
        <f t="shared" si="66"/>
        <v>0</v>
      </c>
      <c r="CE151" s="213">
        <f t="shared" si="66"/>
        <v>0</v>
      </c>
      <c r="CF151" s="213">
        <f t="shared" si="66"/>
        <v>0</v>
      </c>
      <c r="CG151" s="213">
        <f t="shared" si="66"/>
        <v>0</v>
      </c>
      <c r="CH151" s="213">
        <f t="shared" si="66"/>
        <v>0</v>
      </c>
      <c r="CI151" s="213">
        <f t="shared" si="66"/>
        <v>0</v>
      </c>
      <c r="CJ151" s="213">
        <f t="shared" si="66"/>
        <v>0</v>
      </c>
      <c r="CK151" s="213">
        <f t="shared" si="66"/>
        <v>0</v>
      </c>
      <c r="CL151" s="213">
        <f t="shared" si="66"/>
        <v>0</v>
      </c>
      <c r="CM151" s="213">
        <f t="shared" si="66"/>
        <v>0</v>
      </c>
      <c r="CN151" s="213">
        <f t="shared" si="66"/>
        <v>0</v>
      </c>
      <c r="CO151" s="213">
        <f t="shared" si="66"/>
        <v>0</v>
      </c>
      <c r="CP151" s="213">
        <f t="shared" si="66"/>
        <v>0</v>
      </c>
      <c r="CQ151" s="213">
        <f t="shared" si="66"/>
        <v>0</v>
      </c>
      <c r="CR151" s="213">
        <f t="shared" si="66"/>
        <v>0</v>
      </c>
      <c r="CS151" s="213">
        <f t="shared" si="66"/>
        <v>0</v>
      </c>
      <c r="CT151" s="213">
        <f t="shared" si="66"/>
        <v>0</v>
      </c>
      <c r="CU151" s="213">
        <f t="shared" si="66"/>
        <v>0</v>
      </c>
      <c r="CV151" s="213">
        <f t="shared" si="66"/>
        <v>0</v>
      </c>
      <c r="CW151" s="213">
        <f t="shared" si="66"/>
        <v>0</v>
      </c>
      <c r="CX151" s="213">
        <f t="shared" si="66"/>
        <v>0</v>
      </c>
      <c r="CY151" s="213">
        <f t="shared" si="66"/>
        <v>0</v>
      </c>
      <c r="CZ151" s="213">
        <f t="shared" si="66"/>
        <v>0</v>
      </c>
      <c r="DA151" s="213">
        <f t="shared" si="66"/>
        <v>0</v>
      </c>
      <c r="DB151" s="213">
        <f t="shared" si="66"/>
        <v>0</v>
      </c>
      <c r="DC151" s="213">
        <f t="shared" si="66"/>
        <v>0</v>
      </c>
      <c r="DD151" s="213">
        <f t="shared" si="66"/>
        <v>0</v>
      </c>
      <c r="DE151" s="213">
        <f t="shared" si="66"/>
        <v>0</v>
      </c>
      <c r="DF151" s="213">
        <f t="shared" si="66"/>
        <v>0</v>
      </c>
      <c r="DG151" s="213">
        <f t="shared" si="66"/>
        <v>0</v>
      </c>
      <c r="DH151" s="213">
        <f t="shared" si="66"/>
        <v>0</v>
      </c>
      <c r="DI151" s="213">
        <f t="shared" si="66"/>
        <v>0</v>
      </c>
      <c r="DJ151" s="213">
        <f t="shared" si="66"/>
        <v>0</v>
      </c>
      <c r="DK151" s="213">
        <f t="shared" si="66"/>
        <v>0</v>
      </c>
      <c r="DL151" s="213">
        <f t="shared" si="66"/>
        <v>0</v>
      </c>
      <c r="DM151" s="213">
        <f t="shared" si="66"/>
        <v>0</v>
      </c>
      <c r="DN151" s="213">
        <f t="shared" si="66"/>
        <v>0</v>
      </c>
      <c r="DO151" s="213">
        <f t="shared" si="66"/>
        <v>0</v>
      </c>
      <c r="DP151" s="213">
        <f t="shared" si="66"/>
        <v>0</v>
      </c>
      <c r="DQ151" s="213">
        <f t="shared" si="66"/>
        <v>0</v>
      </c>
      <c r="DR151" s="213">
        <f t="shared" si="66"/>
        <v>0</v>
      </c>
      <c r="DS151" s="213">
        <f t="shared" si="66"/>
        <v>0</v>
      </c>
      <c r="DT151" s="213">
        <f t="shared" si="66"/>
        <v>0</v>
      </c>
      <c r="DU151" s="213">
        <f t="shared" si="66"/>
        <v>0</v>
      </c>
      <c r="DV151" s="213">
        <f t="shared" si="66"/>
        <v>0</v>
      </c>
      <c r="DW151" s="213">
        <f t="shared" si="66"/>
        <v>0</v>
      </c>
      <c r="DX151" s="213">
        <f t="shared" si="66"/>
        <v>0</v>
      </c>
      <c r="DY151" s="213">
        <f t="shared" si="66"/>
        <v>0</v>
      </c>
      <c r="DZ151" s="213">
        <f t="shared" si="66"/>
        <v>0</v>
      </c>
      <c r="EA151" s="213">
        <f t="shared" si="66"/>
        <v>0</v>
      </c>
      <c r="EB151" s="213">
        <f t="shared" si="66"/>
        <v>0</v>
      </c>
      <c r="EC151" s="213">
        <f t="shared" si="66"/>
        <v>0</v>
      </c>
      <c r="ED151" s="213">
        <f t="shared" si="66"/>
        <v>0</v>
      </c>
      <c r="EE151" s="213">
        <f t="shared" ref="EE151:GF151" si="67">EE138+EE141</f>
        <v>0</v>
      </c>
      <c r="EF151" s="213">
        <f t="shared" si="67"/>
        <v>0</v>
      </c>
      <c r="EG151" s="213">
        <f t="shared" si="67"/>
        <v>0</v>
      </c>
      <c r="EH151" s="213">
        <f t="shared" si="67"/>
        <v>0</v>
      </c>
      <c r="EI151" s="213">
        <f t="shared" si="67"/>
        <v>0</v>
      </c>
      <c r="EJ151" s="213">
        <f t="shared" si="67"/>
        <v>0</v>
      </c>
      <c r="EK151" s="213">
        <f t="shared" si="67"/>
        <v>0</v>
      </c>
      <c r="EL151" s="213">
        <f t="shared" si="67"/>
        <v>0</v>
      </c>
      <c r="EM151" s="213">
        <f t="shared" si="67"/>
        <v>0</v>
      </c>
      <c r="EN151" s="213">
        <f t="shared" si="67"/>
        <v>0</v>
      </c>
      <c r="EO151" s="213">
        <f t="shared" si="67"/>
        <v>0</v>
      </c>
      <c r="EP151" s="213">
        <f t="shared" si="67"/>
        <v>0</v>
      </c>
      <c r="EQ151" s="213">
        <f t="shared" si="67"/>
        <v>0</v>
      </c>
      <c r="ER151" s="213">
        <f t="shared" si="67"/>
        <v>0</v>
      </c>
      <c r="ES151" s="213">
        <f t="shared" si="67"/>
        <v>0</v>
      </c>
      <c r="ET151" s="213">
        <f t="shared" si="67"/>
        <v>0</v>
      </c>
      <c r="EU151" s="213">
        <f t="shared" si="67"/>
        <v>0</v>
      </c>
      <c r="EV151" s="213">
        <f t="shared" si="67"/>
        <v>0</v>
      </c>
      <c r="EW151" s="213">
        <f t="shared" si="67"/>
        <v>0</v>
      </c>
      <c r="EX151" s="213">
        <f t="shared" si="67"/>
        <v>0</v>
      </c>
      <c r="EY151" s="213">
        <f t="shared" si="67"/>
        <v>0</v>
      </c>
      <c r="EZ151" s="213">
        <f t="shared" si="67"/>
        <v>0</v>
      </c>
      <c r="FA151" s="213">
        <f t="shared" si="67"/>
        <v>0</v>
      </c>
      <c r="FB151" s="213">
        <f t="shared" si="67"/>
        <v>0</v>
      </c>
      <c r="FC151" s="213">
        <f t="shared" si="67"/>
        <v>0</v>
      </c>
      <c r="FD151" s="213">
        <f t="shared" si="67"/>
        <v>0</v>
      </c>
      <c r="FE151" s="213">
        <f t="shared" si="67"/>
        <v>0</v>
      </c>
      <c r="FF151" s="213">
        <f t="shared" si="67"/>
        <v>0</v>
      </c>
      <c r="FG151" s="213">
        <f t="shared" si="67"/>
        <v>0</v>
      </c>
      <c r="FH151" s="213">
        <f t="shared" si="67"/>
        <v>0</v>
      </c>
      <c r="FI151" s="213">
        <f t="shared" si="67"/>
        <v>0</v>
      </c>
      <c r="FJ151" s="213">
        <f t="shared" si="67"/>
        <v>0</v>
      </c>
      <c r="FK151" s="213">
        <f t="shared" si="67"/>
        <v>0</v>
      </c>
      <c r="FL151" s="213">
        <f t="shared" si="67"/>
        <v>0</v>
      </c>
      <c r="FM151" s="213">
        <f t="shared" si="67"/>
        <v>0</v>
      </c>
      <c r="FN151" s="213">
        <f t="shared" si="67"/>
        <v>0</v>
      </c>
      <c r="FO151" s="213">
        <f t="shared" si="67"/>
        <v>0</v>
      </c>
      <c r="FP151" s="213">
        <f t="shared" si="67"/>
        <v>0</v>
      </c>
      <c r="FQ151" s="213">
        <f t="shared" si="67"/>
        <v>0</v>
      </c>
      <c r="FR151" s="213">
        <f t="shared" si="67"/>
        <v>0</v>
      </c>
      <c r="FS151" s="213">
        <f t="shared" si="67"/>
        <v>0</v>
      </c>
      <c r="FT151" s="213">
        <f t="shared" si="67"/>
        <v>0</v>
      </c>
      <c r="FU151" s="213">
        <f t="shared" si="67"/>
        <v>0</v>
      </c>
      <c r="FV151" s="213">
        <f t="shared" si="67"/>
        <v>0</v>
      </c>
      <c r="FW151" s="213">
        <f t="shared" si="67"/>
        <v>0</v>
      </c>
      <c r="FX151" s="213">
        <f t="shared" si="67"/>
        <v>0</v>
      </c>
      <c r="FY151" s="213">
        <f t="shared" si="67"/>
        <v>0</v>
      </c>
      <c r="FZ151" s="213">
        <f t="shared" si="67"/>
        <v>0</v>
      </c>
      <c r="GA151" s="213">
        <f t="shared" si="67"/>
        <v>0</v>
      </c>
      <c r="GB151" s="213">
        <f t="shared" si="67"/>
        <v>0</v>
      </c>
      <c r="GC151" s="213">
        <f t="shared" si="67"/>
        <v>0</v>
      </c>
      <c r="GD151" s="213">
        <f t="shared" si="67"/>
        <v>0</v>
      </c>
      <c r="GE151" s="213">
        <f t="shared" si="67"/>
        <v>0</v>
      </c>
      <c r="GF151" s="213">
        <f t="shared" si="67"/>
        <v>0</v>
      </c>
    </row>
    <row r="152" spans="1:188" ht="12.95" customHeight="1">
      <c r="A152" s="212">
        <v>55</v>
      </c>
      <c r="B152" s="355" t="s">
        <v>95</v>
      </c>
      <c r="C152" s="356"/>
      <c r="D152" s="356"/>
      <c r="E152" s="357"/>
      <c r="F152" s="213">
        <f>F124</f>
        <v>0</v>
      </c>
      <c r="G152" s="213">
        <f t="shared" ref="G152:BR152" si="68">G124</f>
        <v>0</v>
      </c>
      <c r="H152" s="213">
        <f t="shared" si="68"/>
        <v>0</v>
      </c>
      <c r="I152" s="213">
        <f t="shared" si="68"/>
        <v>0</v>
      </c>
      <c r="J152" s="213">
        <f t="shared" si="68"/>
        <v>0</v>
      </c>
      <c r="K152" s="213">
        <f t="shared" si="68"/>
        <v>0</v>
      </c>
      <c r="L152" s="213">
        <f t="shared" si="68"/>
        <v>0</v>
      </c>
      <c r="M152" s="213">
        <f t="shared" si="68"/>
        <v>0</v>
      </c>
      <c r="N152" s="213">
        <f t="shared" si="68"/>
        <v>0</v>
      </c>
      <c r="O152" s="213">
        <f t="shared" si="68"/>
        <v>0</v>
      </c>
      <c r="P152" s="213">
        <f t="shared" si="68"/>
        <v>0</v>
      </c>
      <c r="Q152" s="213">
        <f t="shared" si="68"/>
        <v>0</v>
      </c>
      <c r="R152" s="213">
        <f t="shared" si="68"/>
        <v>0</v>
      </c>
      <c r="S152" s="213">
        <f t="shared" si="68"/>
        <v>0</v>
      </c>
      <c r="T152" s="213">
        <f t="shared" si="68"/>
        <v>0</v>
      </c>
      <c r="U152" s="213">
        <f t="shared" si="68"/>
        <v>0</v>
      </c>
      <c r="V152" s="213">
        <f t="shared" si="68"/>
        <v>0</v>
      </c>
      <c r="W152" s="213">
        <f t="shared" si="68"/>
        <v>0</v>
      </c>
      <c r="X152" s="213">
        <f t="shared" si="68"/>
        <v>0</v>
      </c>
      <c r="Y152" s="213">
        <f t="shared" si="68"/>
        <v>0</v>
      </c>
      <c r="Z152" s="213">
        <f t="shared" si="68"/>
        <v>0</v>
      </c>
      <c r="AA152" s="213">
        <f t="shared" si="68"/>
        <v>0</v>
      </c>
      <c r="AB152" s="213">
        <f t="shared" si="68"/>
        <v>0</v>
      </c>
      <c r="AC152" s="213">
        <f t="shared" si="68"/>
        <v>0</v>
      </c>
      <c r="AD152" s="213">
        <f t="shared" si="68"/>
        <v>0</v>
      </c>
      <c r="AE152" s="213">
        <f t="shared" si="68"/>
        <v>0</v>
      </c>
      <c r="AF152" s="213">
        <f t="shared" si="68"/>
        <v>0</v>
      </c>
      <c r="AG152" s="213">
        <f t="shared" si="68"/>
        <v>0</v>
      </c>
      <c r="AH152" s="213">
        <f t="shared" si="68"/>
        <v>0</v>
      </c>
      <c r="AI152" s="213">
        <f t="shared" si="68"/>
        <v>0</v>
      </c>
      <c r="AJ152" s="213">
        <f t="shared" si="68"/>
        <v>0</v>
      </c>
      <c r="AK152" s="213">
        <f t="shared" si="68"/>
        <v>0</v>
      </c>
      <c r="AL152" s="213">
        <f t="shared" si="68"/>
        <v>0</v>
      </c>
      <c r="AM152" s="213">
        <f t="shared" si="68"/>
        <v>0</v>
      </c>
      <c r="AN152" s="213">
        <f t="shared" si="68"/>
        <v>0</v>
      </c>
      <c r="AO152" s="213">
        <f t="shared" si="68"/>
        <v>0</v>
      </c>
      <c r="AP152" s="213">
        <f t="shared" si="68"/>
        <v>0</v>
      </c>
      <c r="AQ152" s="213">
        <f t="shared" si="68"/>
        <v>0</v>
      </c>
      <c r="AR152" s="213">
        <f t="shared" si="68"/>
        <v>0</v>
      </c>
      <c r="AS152" s="213">
        <f t="shared" si="68"/>
        <v>0</v>
      </c>
      <c r="AT152" s="213">
        <f t="shared" si="68"/>
        <v>0</v>
      </c>
      <c r="AU152" s="213">
        <f t="shared" si="68"/>
        <v>0</v>
      </c>
      <c r="AV152" s="213">
        <f t="shared" si="68"/>
        <v>0</v>
      </c>
      <c r="AW152" s="213">
        <f t="shared" si="68"/>
        <v>0</v>
      </c>
      <c r="AX152" s="213">
        <f t="shared" si="68"/>
        <v>0</v>
      </c>
      <c r="AY152" s="213">
        <f t="shared" si="68"/>
        <v>0</v>
      </c>
      <c r="AZ152" s="213">
        <f t="shared" si="68"/>
        <v>0</v>
      </c>
      <c r="BA152" s="213">
        <f t="shared" si="68"/>
        <v>0</v>
      </c>
      <c r="BB152" s="213">
        <f t="shared" si="68"/>
        <v>0</v>
      </c>
      <c r="BC152" s="213">
        <f t="shared" si="68"/>
        <v>0</v>
      </c>
      <c r="BD152" s="213">
        <f t="shared" si="68"/>
        <v>0</v>
      </c>
      <c r="BE152" s="213">
        <f t="shared" si="68"/>
        <v>0</v>
      </c>
      <c r="BF152" s="213">
        <f t="shared" si="68"/>
        <v>0</v>
      </c>
      <c r="BG152" s="213">
        <f t="shared" si="68"/>
        <v>0</v>
      </c>
      <c r="BH152" s="213">
        <f t="shared" si="68"/>
        <v>0</v>
      </c>
      <c r="BI152" s="213">
        <f t="shared" si="68"/>
        <v>0</v>
      </c>
      <c r="BJ152" s="213">
        <f t="shared" si="68"/>
        <v>0</v>
      </c>
      <c r="BK152" s="213">
        <f t="shared" si="68"/>
        <v>0</v>
      </c>
      <c r="BL152" s="213">
        <f t="shared" si="68"/>
        <v>0</v>
      </c>
      <c r="BM152" s="213">
        <f t="shared" si="68"/>
        <v>0</v>
      </c>
      <c r="BN152" s="213">
        <f t="shared" si="68"/>
        <v>0</v>
      </c>
      <c r="BO152" s="213">
        <f t="shared" si="68"/>
        <v>0</v>
      </c>
      <c r="BP152" s="213">
        <f t="shared" si="68"/>
        <v>0</v>
      </c>
      <c r="BQ152" s="213">
        <f t="shared" si="68"/>
        <v>0</v>
      </c>
      <c r="BR152" s="213">
        <f t="shared" si="68"/>
        <v>0</v>
      </c>
      <c r="BS152" s="213">
        <f t="shared" ref="BS152:ED152" si="69">BS124</f>
        <v>0</v>
      </c>
      <c r="BT152" s="213">
        <f t="shared" si="69"/>
        <v>0</v>
      </c>
      <c r="BU152" s="213">
        <f t="shared" si="69"/>
        <v>0</v>
      </c>
      <c r="BV152" s="213">
        <f t="shared" si="69"/>
        <v>0</v>
      </c>
      <c r="BW152" s="213">
        <f t="shared" si="69"/>
        <v>0</v>
      </c>
      <c r="BX152" s="213">
        <f t="shared" si="69"/>
        <v>0</v>
      </c>
      <c r="BY152" s="213">
        <f t="shared" si="69"/>
        <v>0</v>
      </c>
      <c r="BZ152" s="213">
        <f t="shared" si="69"/>
        <v>0</v>
      </c>
      <c r="CA152" s="213">
        <f t="shared" si="69"/>
        <v>0</v>
      </c>
      <c r="CB152" s="213">
        <f t="shared" si="69"/>
        <v>0</v>
      </c>
      <c r="CC152" s="213">
        <f t="shared" si="69"/>
        <v>0</v>
      </c>
      <c r="CD152" s="213">
        <f t="shared" si="69"/>
        <v>0</v>
      </c>
      <c r="CE152" s="213">
        <f t="shared" si="69"/>
        <v>0</v>
      </c>
      <c r="CF152" s="213">
        <f t="shared" si="69"/>
        <v>0</v>
      </c>
      <c r="CG152" s="213">
        <f t="shared" si="69"/>
        <v>0</v>
      </c>
      <c r="CH152" s="213">
        <f t="shared" si="69"/>
        <v>0</v>
      </c>
      <c r="CI152" s="213">
        <f t="shared" si="69"/>
        <v>0</v>
      </c>
      <c r="CJ152" s="213">
        <f t="shared" si="69"/>
        <v>0</v>
      </c>
      <c r="CK152" s="213">
        <f t="shared" si="69"/>
        <v>0</v>
      </c>
      <c r="CL152" s="213">
        <f t="shared" si="69"/>
        <v>0</v>
      </c>
      <c r="CM152" s="213">
        <f t="shared" si="69"/>
        <v>0</v>
      </c>
      <c r="CN152" s="213">
        <f t="shared" si="69"/>
        <v>0</v>
      </c>
      <c r="CO152" s="213">
        <f t="shared" si="69"/>
        <v>0</v>
      </c>
      <c r="CP152" s="213">
        <f t="shared" si="69"/>
        <v>0</v>
      </c>
      <c r="CQ152" s="213">
        <f t="shared" si="69"/>
        <v>0</v>
      </c>
      <c r="CR152" s="213">
        <f t="shared" si="69"/>
        <v>0</v>
      </c>
      <c r="CS152" s="213">
        <f t="shared" si="69"/>
        <v>0</v>
      </c>
      <c r="CT152" s="213">
        <f t="shared" si="69"/>
        <v>0</v>
      </c>
      <c r="CU152" s="213">
        <f t="shared" si="69"/>
        <v>0</v>
      </c>
      <c r="CV152" s="213">
        <f t="shared" si="69"/>
        <v>0</v>
      </c>
      <c r="CW152" s="213">
        <f t="shared" si="69"/>
        <v>0</v>
      </c>
      <c r="CX152" s="213">
        <f t="shared" si="69"/>
        <v>0</v>
      </c>
      <c r="CY152" s="213">
        <f t="shared" si="69"/>
        <v>0</v>
      </c>
      <c r="CZ152" s="213">
        <f t="shared" si="69"/>
        <v>0</v>
      </c>
      <c r="DA152" s="213">
        <f t="shared" si="69"/>
        <v>0</v>
      </c>
      <c r="DB152" s="213">
        <f t="shared" si="69"/>
        <v>0</v>
      </c>
      <c r="DC152" s="213">
        <f t="shared" si="69"/>
        <v>0</v>
      </c>
      <c r="DD152" s="213">
        <f t="shared" si="69"/>
        <v>0</v>
      </c>
      <c r="DE152" s="213">
        <f t="shared" si="69"/>
        <v>0</v>
      </c>
      <c r="DF152" s="213">
        <f t="shared" si="69"/>
        <v>0</v>
      </c>
      <c r="DG152" s="213">
        <f t="shared" si="69"/>
        <v>0</v>
      </c>
      <c r="DH152" s="213">
        <f t="shared" si="69"/>
        <v>0</v>
      </c>
      <c r="DI152" s="213">
        <f t="shared" si="69"/>
        <v>0</v>
      </c>
      <c r="DJ152" s="213">
        <f t="shared" si="69"/>
        <v>0</v>
      </c>
      <c r="DK152" s="213">
        <f t="shared" si="69"/>
        <v>0</v>
      </c>
      <c r="DL152" s="213">
        <f t="shared" si="69"/>
        <v>0</v>
      </c>
      <c r="DM152" s="213">
        <f t="shared" si="69"/>
        <v>0</v>
      </c>
      <c r="DN152" s="213">
        <f t="shared" si="69"/>
        <v>0</v>
      </c>
      <c r="DO152" s="213">
        <f t="shared" si="69"/>
        <v>0</v>
      </c>
      <c r="DP152" s="213">
        <f t="shared" si="69"/>
        <v>0</v>
      </c>
      <c r="DQ152" s="213">
        <f t="shared" si="69"/>
        <v>0</v>
      </c>
      <c r="DR152" s="213">
        <f t="shared" si="69"/>
        <v>0</v>
      </c>
      <c r="DS152" s="213">
        <f t="shared" si="69"/>
        <v>0</v>
      </c>
      <c r="DT152" s="213">
        <f t="shared" si="69"/>
        <v>0</v>
      </c>
      <c r="DU152" s="213">
        <f t="shared" si="69"/>
        <v>0</v>
      </c>
      <c r="DV152" s="213">
        <f t="shared" si="69"/>
        <v>0</v>
      </c>
      <c r="DW152" s="213">
        <f t="shared" si="69"/>
        <v>0</v>
      </c>
      <c r="DX152" s="213">
        <f t="shared" si="69"/>
        <v>0</v>
      </c>
      <c r="DY152" s="213">
        <f t="shared" si="69"/>
        <v>0</v>
      </c>
      <c r="DZ152" s="213">
        <f t="shared" si="69"/>
        <v>0</v>
      </c>
      <c r="EA152" s="213">
        <f t="shared" si="69"/>
        <v>0</v>
      </c>
      <c r="EB152" s="213">
        <f t="shared" si="69"/>
        <v>0</v>
      </c>
      <c r="EC152" s="213">
        <f t="shared" si="69"/>
        <v>0</v>
      </c>
      <c r="ED152" s="213">
        <f t="shared" si="69"/>
        <v>0</v>
      </c>
      <c r="EE152" s="213">
        <f t="shared" ref="EE152:GF152" si="70">EE124</f>
        <v>0</v>
      </c>
      <c r="EF152" s="213">
        <f t="shared" si="70"/>
        <v>0</v>
      </c>
      <c r="EG152" s="213">
        <f t="shared" si="70"/>
        <v>0</v>
      </c>
      <c r="EH152" s="213">
        <f t="shared" si="70"/>
        <v>0</v>
      </c>
      <c r="EI152" s="213">
        <f t="shared" si="70"/>
        <v>0</v>
      </c>
      <c r="EJ152" s="213">
        <f t="shared" si="70"/>
        <v>0</v>
      </c>
      <c r="EK152" s="213">
        <f t="shared" si="70"/>
        <v>0</v>
      </c>
      <c r="EL152" s="213">
        <f t="shared" si="70"/>
        <v>0</v>
      </c>
      <c r="EM152" s="213">
        <f t="shared" si="70"/>
        <v>0</v>
      </c>
      <c r="EN152" s="213">
        <f t="shared" si="70"/>
        <v>0</v>
      </c>
      <c r="EO152" s="213">
        <f t="shared" si="70"/>
        <v>0</v>
      </c>
      <c r="EP152" s="213">
        <f t="shared" si="70"/>
        <v>0</v>
      </c>
      <c r="EQ152" s="213">
        <f t="shared" si="70"/>
        <v>0</v>
      </c>
      <c r="ER152" s="213">
        <f t="shared" si="70"/>
        <v>0</v>
      </c>
      <c r="ES152" s="213">
        <f t="shared" si="70"/>
        <v>0</v>
      </c>
      <c r="ET152" s="213">
        <f t="shared" si="70"/>
        <v>0</v>
      </c>
      <c r="EU152" s="213">
        <f t="shared" si="70"/>
        <v>0</v>
      </c>
      <c r="EV152" s="213">
        <f t="shared" si="70"/>
        <v>0</v>
      </c>
      <c r="EW152" s="213">
        <f t="shared" si="70"/>
        <v>0</v>
      </c>
      <c r="EX152" s="213">
        <f t="shared" si="70"/>
        <v>0</v>
      </c>
      <c r="EY152" s="213">
        <f t="shared" si="70"/>
        <v>0</v>
      </c>
      <c r="EZ152" s="213">
        <f t="shared" si="70"/>
        <v>0</v>
      </c>
      <c r="FA152" s="213">
        <f t="shared" si="70"/>
        <v>0</v>
      </c>
      <c r="FB152" s="213">
        <f t="shared" si="70"/>
        <v>0</v>
      </c>
      <c r="FC152" s="213">
        <f t="shared" si="70"/>
        <v>0</v>
      </c>
      <c r="FD152" s="213">
        <f t="shared" si="70"/>
        <v>0</v>
      </c>
      <c r="FE152" s="213">
        <f t="shared" si="70"/>
        <v>0</v>
      </c>
      <c r="FF152" s="213">
        <f t="shared" si="70"/>
        <v>0</v>
      </c>
      <c r="FG152" s="213">
        <f t="shared" si="70"/>
        <v>0</v>
      </c>
      <c r="FH152" s="213">
        <f t="shared" si="70"/>
        <v>0</v>
      </c>
      <c r="FI152" s="213">
        <f t="shared" si="70"/>
        <v>0</v>
      </c>
      <c r="FJ152" s="213">
        <f t="shared" si="70"/>
        <v>0</v>
      </c>
      <c r="FK152" s="213">
        <f t="shared" si="70"/>
        <v>0</v>
      </c>
      <c r="FL152" s="213">
        <f t="shared" si="70"/>
        <v>0</v>
      </c>
      <c r="FM152" s="213">
        <f t="shared" si="70"/>
        <v>0</v>
      </c>
      <c r="FN152" s="213">
        <f t="shared" si="70"/>
        <v>0</v>
      </c>
      <c r="FO152" s="213">
        <f t="shared" si="70"/>
        <v>0</v>
      </c>
      <c r="FP152" s="213">
        <f t="shared" si="70"/>
        <v>0</v>
      </c>
      <c r="FQ152" s="213">
        <f t="shared" si="70"/>
        <v>0</v>
      </c>
      <c r="FR152" s="213">
        <f t="shared" si="70"/>
        <v>0</v>
      </c>
      <c r="FS152" s="213">
        <f t="shared" si="70"/>
        <v>0</v>
      </c>
      <c r="FT152" s="213">
        <f t="shared" si="70"/>
        <v>0</v>
      </c>
      <c r="FU152" s="213">
        <f t="shared" si="70"/>
        <v>0</v>
      </c>
      <c r="FV152" s="213">
        <f t="shared" si="70"/>
        <v>0</v>
      </c>
      <c r="FW152" s="213">
        <f t="shared" si="70"/>
        <v>0</v>
      </c>
      <c r="FX152" s="213">
        <f t="shared" si="70"/>
        <v>0</v>
      </c>
      <c r="FY152" s="213">
        <f t="shared" si="70"/>
        <v>0</v>
      </c>
      <c r="FZ152" s="213">
        <f t="shared" si="70"/>
        <v>0</v>
      </c>
      <c r="GA152" s="213">
        <f t="shared" si="70"/>
        <v>0</v>
      </c>
      <c r="GB152" s="213">
        <f t="shared" si="70"/>
        <v>0</v>
      </c>
      <c r="GC152" s="213">
        <f t="shared" si="70"/>
        <v>0</v>
      </c>
      <c r="GD152" s="213">
        <f t="shared" si="70"/>
        <v>0</v>
      </c>
      <c r="GE152" s="213">
        <f t="shared" si="70"/>
        <v>0</v>
      </c>
      <c r="GF152" s="213">
        <f t="shared" si="70"/>
        <v>0</v>
      </c>
    </row>
    <row r="153" spans="1:188" ht="12.95" customHeight="1">
      <c r="A153" s="212"/>
      <c r="B153" s="442"/>
      <c r="C153" s="443"/>
      <c r="D153" s="443"/>
      <c r="E153" s="444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  <c r="Z153" s="213"/>
      <c r="AA153" s="213"/>
      <c r="AB153" s="213"/>
      <c r="AC153" s="213"/>
      <c r="AD153" s="213"/>
      <c r="AE153" s="213"/>
      <c r="AF153" s="213"/>
      <c r="AG153" s="213"/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  <c r="BI153" s="213"/>
      <c r="BJ153" s="213"/>
      <c r="BK153" s="213"/>
      <c r="BL153" s="213"/>
      <c r="BM153" s="213"/>
      <c r="BN153" s="213"/>
      <c r="BO153" s="213"/>
      <c r="BP153" s="213"/>
      <c r="BQ153" s="213"/>
      <c r="BR153" s="213"/>
      <c r="BS153" s="213"/>
      <c r="BT153" s="213"/>
      <c r="BU153" s="213"/>
      <c r="BV153" s="213"/>
      <c r="BW153" s="213"/>
      <c r="BX153" s="213"/>
      <c r="BY153" s="213"/>
      <c r="BZ153" s="213"/>
      <c r="CA153" s="213"/>
      <c r="CB153" s="213"/>
      <c r="CC153" s="213"/>
      <c r="CD153" s="213"/>
      <c r="CE153" s="213"/>
      <c r="CF153" s="213"/>
      <c r="CG153" s="213"/>
      <c r="CH153" s="213"/>
      <c r="CI153" s="213"/>
      <c r="CJ153" s="213"/>
      <c r="CK153" s="213"/>
      <c r="CL153" s="213"/>
      <c r="CM153" s="213"/>
      <c r="CN153" s="213"/>
      <c r="CO153" s="213"/>
      <c r="CP153" s="213"/>
      <c r="CQ153" s="213"/>
      <c r="CR153" s="213"/>
      <c r="CS153" s="213"/>
      <c r="CT153" s="213"/>
      <c r="CU153" s="213"/>
      <c r="CV153" s="213"/>
      <c r="CW153" s="213"/>
      <c r="CX153" s="213"/>
      <c r="CY153" s="213"/>
      <c r="CZ153" s="213"/>
      <c r="DA153" s="213"/>
      <c r="DB153" s="213"/>
      <c r="DC153" s="213"/>
      <c r="DD153" s="213"/>
      <c r="DE153" s="213"/>
      <c r="DF153" s="213"/>
      <c r="DG153" s="213"/>
      <c r="DH153" s="213"/>
      <c r="DI153" s="213"/>
      <c r="DJ153" s="213"/>
      <c r="DK153" s="213"/>
      <c r="DL153" s="213"/>
      <c r="DM153" s="213"/>
      <c r="DN153" s="213"/>
      <c r="DO153" s="213"/>
      <c r="DP153" s="213"/>
      <c r="DQ153" s="213"/>
      <c r="DR153" s="213"/>
      <c r="DS153" s="213"/>
      <c r="DT153" s="213"/>
      <c r="DU153" s="213"/>
      <c r="DV153" s="213"/>
      <c r="DW153" s="213"/>
      <c r="DX153" s="213"/>
      <c r="DY153" s="213"/>
      <c r="DZ153" s="213"/>
      <c r="EA153" s="213"/>
      <c r="EB153" s="213"/>
      <c r="EC153" s="213"/>
      <c r="ED153" s="213"/>
      <c r="EE153" s="213"/>
      <c r="EF153" s="213"/>
      <c r="EG153" s="213"/>
      <c r="EH153" s="213"/>
      <c r="EI153" s="213"/>
      <c r="EJ153" s="213"/>
      <c r="EK153" s="213"/>
      <c r="EL153" s="213"/>
      <c r="EM153" s="213"/>
      <c r="EN153" s="213"/>
      <c r="EO153" s="213"/>
      <c r="EP153" s="213"/>
      <c r="EQ153" s="213"/>
      <c r="ER153" s="213"/>
      <c r="ES153" s="213"/>
      <c r="ET153" s="213"/>
      <c r="EU153" s="213"/>
      <c r="EV153" s="213"/>
      <c r="EW153" s="213"/>
      <c r="EX153" s="213"/>
      <c r="EY153" s="213"/>
      <c r="EZ153" s="213"/>
      <c r="FA153" s="213"/>
      <c r="FB153" s="213"/>
      <c r="FC153" s="213"/>
      <c r="FD153" s="213"/>
      <c r="FE153" s="213"/>
      <c r="FF153" s="213"/>
      <c r="FG153" s="213"/>
      <c r="FH153" s="213"/>
      <c r="FI153" s="213"/>
      <c r="FJ153" s="213"/>
      <c r="FK153" s="213"/>
      <c r="FL153" s="213"/>
      <c r="FM153" s="213"/>
      <c r="FN153" s="213"/>
      <c r="FO153" s="213"/>
      <c r="FP153" s="213"/>
      <c r="FQ153" s="213"/>
      <c r="FR153" s="213"/>
      <c r="FS153" s="213"/>
      <c r="FT153" s="213"/>
      <c r="FU153" s="213"/>
      <c r="FV153" s="213"/>
      <c r="FW153" s="213"/>
      <c r="FX153" s="213"/>
      <c r="FY153" s="213"/>
      <c r="FZ153" s="213"/>
      <c r="GA153" s="213"/>
      <c r="GB153" s="213"/>
      <c r="GC153" s="213"/>
      <c r="GD153" s="213"/>
      <c r="GE153" s="213"/>
      <c r="GF153" s="213"/>
    </row>
    <row r="154" spans="1:188" ht="12.95" customHeight="1">
      <c r="A154" s="212"/>
      <c r="B154" s="442"/>
      <c r="C154" s="443"/>
      <c r="D154" s="443"/>
      <c r="E154" s="444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13"/>
      <c r="U154" s="213"/>
      <c r="V154" s="213"/>
      <c r="W154" s="213"/>
      <c r="X154" s="213"/>
      <c r="Y154" s="213"/>
      <c r="Z154" s="213"/>
      <c r="AA154" s="213"/>
      <c r="AB154" s="213"/>
      <c r="AC154" s="213"/>
      <c r="AD154" s="213"/>
      <c r="AE154" s="213"/>
      <c r="AF154" s="213"/>
      <c r="AG154" s="213"/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  <c r="BI154" s="213"/>
      <c r="BJ154" s="213"/>
      <c r="BK154" s="213"/>
      <c r="BL154" s="213"/>
      <c r="BM154" s="213"/>
      <c r="BN154" s="213"/>
      <c r="BO154" s="213"/>
      <c r="BP154" s="213"/>
      <c r="BQ154" s="213"/>
      <c r="BR154" s="213"/>
      <c r="BS154" s="213"/>
      <c r="BT154" s="213"/>
      <c r="BU154" s="213"/>
      <c r="BV154" s="213"/>
      <c r="BW154" s="213"/>
      <c r="BX154" s="213"/>
      <c r="BY154" s="213"/>
      <c r="BZ154" s="213"/>
      <c r="CA154" s="213"/>
      <c r="CB154" s="213"/>
      <c r="CC154" s="213"/>
      <c r="CD154" s="213"/>
      <c r="CE154" s="213"/>
      <c r="CF154" s="213"/>
      <c r="CG154" s="213"/>
      <c r="CH154" s="213"/>
      <c r="CI154" s="213"/>
      <c r="CJ154" s="213"/>
      <c r="CK154" s="213"/>
      <c r="CL154" s="213"/>
      <c r="CM154" s="213"/>
      <c r="CN154" s="213"/>
      <c r="CO154" s="213"/>
      <c r="CP154" s="213"/>
      <c r="CQ154" s="213"/>
      <c r="CR154" s="213"/>
      <c r="CS154" s="213"/>
      <c r="CT154" s="213"/>
      <c r="CU154" s="213"/>
      <c r="CV154" s="213"/>
      <c r="CW154" s="213"/>
      <c r="CX154" s="213"/>
      <c r="CY154" s="213"/>
      <c r="CZ154" s="213"/>
      <c r="DA154" s="213"/>
      <c r="DB154" s="213"/>
      <c r="DC154" s="213"/>
      <c r="DD154" s="213"/>
      <c r="DE154" s="213"/>
      <c r="DF154" s="213"/>
      <c r="DG154" s="213"/>
      <c r="DH154" s="213"/>
      <c r="DI154" s="213"/>
      <c r="DJ154" s="213"/>
      <c r="DK154" s="213"/>
      <c r="DL154" s="213"/>
      <c r="DM154" s="213"/>
      <c r="DN154" s="213"/>
      <c r="DO154" s="213"/>
      <c r="DP154" s="213"/>
      <c r="DQ154" s="213"/>
      <c r="DR154" s="213"/>
      <c r="DS154" s="213"/>
      <c r="DT154" s="213"/>
      <c r="DU154" s="213"/>
      <c r="DV154" s="213"/>
      <c r="DW154" s="213"/>
      <c r="DX154" s="213"/>
      <c r="DY154" s="213"/>
      <c r="DZ154" s="213"/>
      <c r="EA154" s="213"/>
      <c r="EB154" s="213"/>
      <c r="EC154" s="213"/>
      <c r="ED154" s="213"/>
      <c r="EE154" s="213"/>
      <c r="EF154" s="213"/>
      <c r="EG154" s="213"/>
      <c r="EH154" s="213"/>
      <c r="EI154" s="213"/>
      <c r="EJ154" s="213"/>
      <c r="EK154" s="213"/>
      <c r="EL154" s="213"/>
      <c r="EM154" s="213"/>
      <c r="EN154" s="213"/>
      <c r="EO154" s="213"/>
      <c r="EP154" s="213"/>
      <c r="EQ154" s="213"/>
      <c r="ER154" s="213"/>
      <c r="ES154" s="213"/>
      <c r="ET154" s="213"/>
      <c r="EU154" s="213"/>
      <c r="EV154" s="213"/>
      <c r="EW154" s="213"/>
      <c r="EX154" s="213"/>
      <c r="EY154" s="213"/>
      <c r="EZ154" s="213"/>
      <c r="FA154" s="213"/>
      <c r="FB154" s="213"/>
      <c r="FC154" s="213"/>
      <c r="FD154" s="213"/>
      <c r="FE154" s="213"/>
      <c r="FF154" s="213"/>
      <c r="FG154" s="213"/>
      <c r="FH154" s="213"/>
      <c r="FI154" s="213"/>
      <c r="FJ154" s="213"/>
      <c r="FK154" s="213"/>
      <c r="FL154" s="213"/>
      <c r="FM154" s="213"/>
      <c r="FN154" s="213"/>
      <c r="FO154" s="213"/>
      <c r="FP154" s="213"/>
      <c r="FQ154" s="213"/>
      <c r="FR154" s="213"/>
      <c r="FS154" s="213"/>
      <c r="FT154" s="213"/>
      <c r="FU154" s="213"/>
      <c r="FV154" s="213"/>
      <c r="FW154" s="213"/>
      <c r="FX154" s="213"/>
      <c r="FY154" s="213"/>
      <c r="FZ154" s="213"/>
      <c r="GA154" s="213"/>
      <c r="GB154" s="213"/>
      <c r="GC154" s="213"/>
      <c r="GD154" s="213"/>
      <c r="GE154" s="213"/>
      <c r="GF154" s="213"/>
    </row>
    <row r="155" spans="1:188" ht="12.95" customHeight="1">
      <c r="A155" s="212"/>
      <c r="B155" s="442"/>
      <c r="C155" s="443"/>
      <c r="D155" s="443"/>
      <c r="E155" s="444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13"/>
      <c r="U155" s="213"/>
      <c r="V155" s="213"/>
      <c r="W155" s="213"/>
      <c r="X155" s="213"/>
      <c r="Y155" s="213"/>
      <c r="Z155" s="213"/>
      <c r="AA155" s="213"/>
      <c r="AB155" s="213"/>
      <c r="AC155" s="213"/>
      <c r="AD155" s="213"/>
      <c r="AE155" s="213"/>
      <c r="AF155" s="213"/>
      <c r="AG155" s="213"/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  <c r="BI155" s="213"/>
      <c r="BJ155" s="213"/>
      <c r="BK155" s="213"/>
      <c r="BL155" s="213"/>
      <c r="BM155" s="213"/>
      <c r="BN155" s="213"/>
      <c r="BO155" s="213"/>
      <c r="BP155" s="213"/>
      <c r="BQ155" s="213"/>
      <c r="BR155" s="213"/>
      <c r="BS155" s="213"/>
      <c r="BT155" s="213"/>
      <c r="BU155" s="213"/>
      <c r="BV155" s="213"/>
      <c r="BW155" s="213"/>
      <c r="BX155" s="213"/>
      <c r="BY155" s="213"/>
      <c r="BZ155" s="213"/>
      <c r="CA155" s="213"/>
      <c r="CB155" s="213"/>
      <c r="CC155" s="213"/>
      <c r="CD155" s="213"/>
      <c r="CE155" s="213"/>
      <c r="CF155" s="213"/>
      <c r="CG155" s="213"/>
      <c r="CH155" s="213"/>
      <c r="CI155" s="213"/>
      <c r="CJ155" s="213"/>
      <c r="CK155" s="213"/>
      <c r="CL155" s="213"/>
      <c r="CM155" s="213"/>
      <c r="CN155" s="213"/>
      <c r="CO155" s="213"/>
      <c r="CP155" s="213"/>
      <c r="CQ155" s="213"/>
      <c r="CR155" s="213"/>
      <c r="CS155" s="213"/>
      <c r="CT155" s="213"/>
      <c r="CU155" s="213"/>
      <c r="CV155" s="213"/>
      <c r="CW155" s="213"/>
      <c r="CX155" s="213"/>
      <c r="CY155" s="213"/>
      <c r="CZ155" s="213"/>
      <c r="DA155" s="213"/>
      <c r="DB155" s="213"/>
      <c r="DC155" s="213"/>
      <c r="DD155" s="213"/>
      <c r="DE155" s="213"/>
      <c r="DF155" s="213"/>
      <c r="DG155" s="213"/>
      <c r="DH155" s="213"/>
      <c r="DI155" s="213"/>
      <c r="DJ155" s="213"/>
      <c r="DK155" s="213"/>
      <c r="DL155" s="213"/>
      <c r="DM155" s="213"/>
      <c r="DN155" s="213"/>
      <c r="DO155" s="213"/>
      <c r="DP155" s="213"/>
      <c r="DQ155" s="213"/>
      <c r="DR155" s="213"/>
      <c r="DS155" s="213"/>
      <c r="DT155" s="213"/>
      <c r="DU155" s="213"/>
      <c r="DV155" s="213"/>
      <c r="DW155" s="213"/>
      <c r="DX155" s="213"/>
      <c r="DY155" s="213"/>
      <c r="DZ155" s="213"/>
      <c r="EA155" s="213"/>
      <c r="EB155" s="213"/>
      <c r="EC155" s="213"/>
      <c r="ED155" s="213"/>
      <c r="EE155" s="213"/>
      <c r="EF155" s="213"/>
      <c r="EG155" s="213"/>
      <c r="EH155" s="213"/>
      <c r="EI155" s="213"/>
      <c r="EJ155" s="213"/>
      <c r="EK155" s="213"/>
      <c r="EL155" s="213"/>
      <c r="EM155" s="213"/>
      <c r="EN155" s="213"/>
      <c r="EO155" s="213"/>
      <c r="EP155" s="213"/>
      <c r="EQ155" s="213"/>
      <c r="ER155" s="213"/>
      <c r="ES155" s="213"/>
      <c r="ET155" s="213"/>
      <c r="EU155" s="213"/>
      <c r="EV155" s="213"/>
      <c r="EW155" s="213"/>
      <c r="EX155" s="213"/>
      <c r="EY155" s="213"/>
      <c r="EZ155" s="213"/>
      <c r="FA155" s="213"/>
      <c r="FB155" s="213"/>
      <c r="FC155" s="213"/>
      <c r="FD155" s="213"/>
      <c r="FE155" s="213"/>
      <c r="FF155" s="213"/>
      <c r="FG155" s="213"/>
      <c r="FH155" s="213"/>
      <c r="FI155" s="213"/>
      <c r="FJ155" s="213"/>
      <c r="FK155" s="213"/>
      <c r="FL155" s="213"/>
      <c r="FM155" s="213"/>
      <c r="FN155" s="213"/>
      <c r="FO155" s="213"/>
      <c r="FP155" s="213"/>
      <c r="FQ155" s="213"/>
      <c r="FR155" s="213"/>
      <c r="FS155" s="213"/>
      <c r="FT155" s="213"/>
      <c r="FU155" s="213"/>
      <c r="FV155" s="213"/>
      <c r="FW155" s="213"/>
      <c r="FX155" s="213"/>
      <c r="FY155" s="213"/>
      <c r="FZ155" s="213"/>
      <c r="GA155" s="213"/>
      <c r="GB155" s="213"/>
      <c r="GC155" s="213"/>
      <c r="GD155" s="213"/>
      <c r="GE155" s="213"/>
      <c r="GF155" s="213"/>
    </row>
    <row r="156" spans="1:188" ht="12.95" customHeight="1">
      <c r="A156" s="212"/>
      <c r="B156" s="442"/>
      <c r="C156" s="443"/>
      <c r="D156" s="443"/>
      <c r="E156" s="444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13"/>
      <c r="U156" s="213"/>
      <c r="V156" s="213"/>
      <c r="W156" s="213"/>
      <c r="X156" s="213"/>
      <c r="Y156" s="213"/>
      <c r="Z156" s="213"/>
      <c r="AA156" s="213"/>
      <c r="AB156" s="213"/>
      <c r="AC156" s="213"/>
      <c r="AD156" s="213"/>
      <c r="AE156" s="213"/>
      <c r="AF156" s="213"/>
      <c r="AG156" s="213"/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  <c r="BI156" s="213"/>
      <c r="BJ156" s="213"/>
      <c r="BK156" s="213"/>
      <c r="BL156" s="213"/>
      <c r="BM156" s="213"/>
      <c r="BN156" s="213"/>
      <c r="BO156" s="213"/>
      <c r="BP156" s="213"/>
      <c r="BQ156" s="213"/>
      <c r="BR156" s="213"/>
      <c r="BS156" s="213"/>
      <c r="BT156" s="213"/>
      <c r="BU156" s="213"/>
      <c r="BV156" s="213"/>
      <c r="BW156" s="213"/>
      <c r="BX156" s="213"/>
      <c r="BY156" s="213"/>
      <c r="BZ156" s="213"/>
      <c r="CA156" s="213"/>
      <c r="CB156" s="213"/>
      <c r="CC156" s="213"/>
      <c r="CD156" s="213"/>
      <c r="CE156" s="213"/>
      <c r="CF156" s="213"/>
      <c r="CG156" s="213"/>
      <c r="CH156" s="213"/>
      <c r="CI156" s="213"/>
      <c r="CJ156" s="213"/>
      <c r="CK156" s="213"/>
      <c r="CL156" s="213"/>
      <c r="CM156" s="213"/>
      <c r="CN156" s="213"/>
      <c r="CO156" s="213"/>
      <c r="CP156" s="213"/>
      <c r="CQ156" s="213"/>
      <c r="CR156" s="213"/>
      <c r="CS156" s="213"/>
      <c r="CT156" s="213"/>
      <c r="CU156" s="213"/>
      <c r="CV156" s="213"/>
      <c r="CW156" s="213"/>
      <c r="CX156" s="213"/>
      <c r="CY156" s="213"/>
      <c r="CZ156" s="213"/>
      <c r="DA156" s="213"/>
      <c r="DB156" s="213"/>
      <c r="DC156" s="213"/>
      <c r="DD156" s="213"/>
      <c r="DE156" s="213"/>
      <c r="DF156" s="213"/>
      <c r="DG156" s="213"/>
      <c r="DH156" s="213"/>
      <c r="DI156" s="213"/>
      <c r="DJ156" s="213"/>
      <c r="DK156" s="213"/>
      <c r="DL156" s="213"/>
      <c r="DM156" s="213"/>
      <c r="DN156" s="213"/>
      <c r="DO156" s="213"/>
      <c r="DP156" s="213"/>
      <c r="DQ156" s="213"/>
      <c r="DR156" s="213"/>
      <c r="DS156" s="213"/>
      <c r="DT156" s="213"/>
      <c r="DU156" s="213"/>
      <c r="DV156" s="213"/>
      <c r="DW156" s="213"/>
      <c r="DX156" s="213"/>
      <c r="DY156" s="213"/>
      <c r="DZ156" s="213"/>
      <c r="EA156" s="213"/>
      <c r="EB156" s="213"/>
      <c r="EC156" s="213"/>
      <c r="ED156" s="213"/>
      <c r="EE156" s="213"/>
      <c r="EF156" s="213"/>
      <c r="EG156" s="213"/>
      <c r="EH156" s="213"/>
      <c r="EI156" s="213"/>
      <c r="EJ156" s="213"/>
      <c r="EK156" s="213"/>
      <c r="EL156" s="213"/>
      <c r="EM156" s="213"/>
      <c r="EN156" s="213"/>
      <c r="EO156" s="213"/>
      <c r="EP156" s="213"/>
      <c r="EQ156" s="213"/>
      <c r="ER156" s="213"/>
      <c r="ES156" s="213"/>
      <c r="ET156" s="213"/>
      <c r="EU156" s="213"/>
      <c r="EV156" s="213"/>
      <c r="EW156" s="213"/>
      <c r="EX156" s="213"/>
      <c r="EY156" s="213"/>
      <c r="EZ156" s="213"/>
      <c r="FA156" s="213"/>
      <c r="FB156" s="213"/>
      <c r="FC156" s="213"/>
      <c r="FD156" s="213"/>
      <c r="FE156" s="213"/>
      <c r="FF156" s="213"/>
      <c r="FG156" s="213"/>
      <c r="FH156" s="213"/>
      <c r="FI156" s="213"/>
      <c r="FJ156" s="213"/>
      <c r="FK156" s="213"/>
      <c r="FL156" s="213"/>
      <c r="FM156" s="213"/>
      <c r="FN156" s="213"/>
      <c r="FO156" s="213"/>
      <c r="FP156" s="213"/>
      <c r="FQ156" s="213"/>
      <c r="FR156" s="213"/>
      <c r="FS156" s="213"/>
      <c r="FT156" s="213"/>
      <c r="FU156" s="213"/>
      <c r="FV156" s="213"/>
      <c r="FW156" s="213"/>
      <c r="FX156" s="213"/>
      <c r="FY156" s="213"/>
      <c r="FZ156" s="213"/>
      <c r="GA156" s="213"/>
      <c r="GB156" s="213"/>
      <c r="GC156" s="213"/>
      <c r="GD156" s="213"/>
      <c r="GE156" s="213"/>
      <c r="GF156" s="213"/>
    </row>
    <row r="157" spans="1:188" ht="12.95" customHeight="1">
      <c r="A157" s="212"/>
      <c r="B157" s="442"/>
      <c r="C157" s="443"/>
      <c r="D157" s="443"/>
      <c r="E157" s="444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13"/>
      <c r="U157" s="213"/>
      <c r="V157" s="213"/>
      <c r="W157" s="213"/>
      <c r="X157" s="213"/>
      <c r="Y157" s="213"/>
      <c r="Z157" s="213"/>
      <c r="AA157" s="213"/>
      <c r="AB157" s="213"/>
      <c r="AC157" s="213"/>
      <c r="AD157" s="213"/>
      <c r="AE157" s="213"/>
      <c r="AF157" s="213"/>
      <c r="AG157" s="213"/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  <c r="BI157" s="213"/>
      <c r="BJ157" s="213"/>
      <c r="BK157" s="213"/>
      <c r="BL157" s="213"/>
      <c r="BM157" s="213"/>
      <c r="BN157" s="213"/>
      <c r="BO157" s="213"/>
      <c r="BP157" s="213"/>
      <c r="BQ157" s="213"/>
      <c r="BR157" s="213"/>
      <c r="BS157" s="213"/>
      <c r="BT157" s="213"/>
      <c r="BU157" s="213"/>
      <c r="BV157" s="213"/>
      <c r="BW157" s="213"/>
      <c r="BX157" s="213"/>
      <c r="BY157" s="213"/>
      <c r="BZ157" s="213"/>
      <c r="CA157" s="213"/>
      <c r="CB157" s="213"/>
      <c r="CC157" s="213"/>
      <c r="CD157" s="213"/>
      <c r="CE157" s="213"/>
      <c r="CF157" s="213"/>
      <c r="CG157" s="213"/>
      <c r="CH157" s="213"/>
      <c r="CI157" s="213"/>
      <c r="CJ157" s="213"/>
      <c r="CK157" s="213"/>
      <c r="CL157" s="213"/>
      <c r="CM157" s="213"/>
      <c r="CN157" s="213"/>
      <c r="CO157" s="213"/>
      <c r="CP157" s="213"/>
      <c r="CQ157" s="213"/>
      <c r="CR157" s="213"/>
      <c r="CS157" s="213"/>
      <c r="CT157" s="213"/>
      <c r="CU157" s="213"/>
      <c r="CV157" s="213"/>
      <c r="CW157" s="213"/>
      <c r="CX157" s="213"/>
      <c r="CY157" s="213"/>
      <c r="CZ157" s="213"/>
      <c r="DA157" s="213"/>
      <c r="DB157" s="213"/>
      <c r="DC157" s="213"/>
      <c r="DD157" s="213"/>
      <c r="DE157" s="213"/>
      <c r="DF157" s="213"/>
      <c r="DG157" s="213"/>
      <c r="DH157" s="213"/>
      <c r="DI157" s="213"/>
      <c r="DJ157" s="213"/>
      <c r="DK157" s="213"/>
      <c r="DL157" s="213"/>
      <c r="DM157" s="213"/>
      <c r="DN157" s="213"/>
      <c r="DO157" s="213"/>
      <c r="DP157" s="213"/>
      <c r="DQ157" s="213"/>
      <c r="DR157" s="213"/>
      <c r="DS157" s="213"/>
      <c r="DT157" s="213"/>
      <c r="DU157" s="213"/>
      <c r="DV157" s="213"/>
      <c r="DW157" s="213"/>
      <c r="DX157" s="213"/>
      <c r="DY157" s="213"/>
      <c r="DZ157" s="213"/>
      <c r="EA157" s="213"/>
      <c r="EB157" s="213"/>
      <c r="EC157" s="213"/>
      <c r="ED157" s="213"/>
      <c r="EE157" s="213"/>
      <c r="EF157" s="213"/>
      <c r="EG157" s="213"/>
      <c r="EH157" s="213"/>
      <c r="EI157" s="213"/>
      <c r="EJ157" s="213"/>
      <c r="EK157" s="213"/>
      <c r="EL157" s="213"/>
      <c r="EM157" s="213"/>
      <c r="EN157" s="213"/>
      <c r="EO157" s="213"/>
      <c r="EP157" s="213"/>
      <c r="EQ157" s="213"/>
      <c r="ER157" s="213"/>
      <c r="ES157" s="213"/>
      <c r="ET157" s="213"/>
      <c r="EU157" s="213"/>
      <c r="EV157" s="213"/>
      <c r="EW157" s="213"/>
      <c r="EX157" s="213"/>
      <c r="EY157" s="213"/>
      <c r="EZ157" s="213"/>
      <c r="FA157" s="213"/>
      <c r="FB157" s="213"/>
      <c r="FC157" s="213"/>
      <c r="FD157" s="213"/>
      <c r="FE157" s="213"/>
      <c r="FF157" s="213"/>
      <c r="FG157" s="213"/>
      <c r="FH157" s="213"/>
      <c r="FI157" s="213"/>
      <c r="FJ157" s="213"/>
      <c r="FK157" s="213"/>
      <c r="FL157" s="213"/>
      <c r="FM157" s="213"/>
      <c r="FN157" s="213"/>
      <c r="FO157" s="213"/>
      <c r="FP157" s="213"/>
      <c r="FQ157" s="213"/>
      <c r="FR157" s="213"/>
      <c r="FS157" s="213"/>
      <c r="FT157" s="213"/>
      <c r="FU157" s="213"/>
      <c r="FV157" s="213"/>
      <c r="FW157" s="213"/>
      <c r="FX157" s="213"/>
      <c r="FY157" s="213"/>
      <c r="FZ157" s="213"/>
      <c r="GA157" s="213"/>
      <c r="GB157" s="213"/>
      <c r="GC157" s="213"/>
      <c r="GD157" s="213"/>
      <c r="GE157" s="213"/>
      <c r="GF157" s="213"/>
    </row>
    <row r="158" spans="1:188" ht="12.95" customHeight="1">
      <c r="A158" s="212"/>
      <c r="B158" s="442"/>
      <c r="C158" s="443"/>
      <c r="D158" s="443"/>
      <c r="E158" s="444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13"/>
      <c r="U158" s="213"/>
      <c r="V158" s="213"/>
      <c r="W158" s="213"/>
      <c r="X158" s="213"/>
      <c r="Y158" s="213"/>
      <c r="Z158" s="213"/>
      <c r="AA158" s="213"/>
      <c r="AB158" s="213"/>
      <c r="AC158" s="213"/>
      <c r="AD158" s="213"/>
      <c r="AE158" s="213"/>
      <c r="AF158" s="213"/>
      <c r="AG158" s="213"/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  <c r="BI158" s="213"/>
      <c r="BJ158" s="213"/>
      <c r="BK158" s="213"/>
      <c r="BL158" s="213"/>
      <c r="BM158" s="213"/>
      <c r="BN158" s="213"/>
      <c r="BO158" s="213"/>
      <c r="BP158" s="213"/>
      <c r="BQ158" s="213"/>
      <c r="BR158" s="213"/>
      <c r="BS158" s="213"/>
      <c r="BT158" s="213"/>
      <c r="BU158" s="213"/>
      <c r="BV158" s="213"/>
      <c r="BW158" s="213"/>
      <c r="BX158" s="213"/>
      <c r="BY158" s="213"/>
      <c r="BZ158" s="213"/>
      <c r="CA158" s="213"/>
      <c r="CB158" s="213"/>
      <c r="CC158" s="213"/>
      <c r="CD158" s="213"/>
      <c r="CE158" s="213"/>
      <c r="CF158" s="213"/>
      <c r="CG158" s="213"/>
      <c r="CH158" s="213"/>
      <c r="CI158" s="213"/>
      <c r="CJ158" s="213"/>
      <c r="CK158" s="213"/>
      <c r="CL158" s="213"/>
      <c r="CM158" s="213"/>
      <c r="CN158" s="213"/>
      <c r="CO158" s="213"/>
      <c r="CP158" s="213"/>
      <c r="CQ158" s="213"/>
      <c r="CR158" s="213"/>
      <c r="CS158" s="213"/>
      <c r="CT158" s="213"/>
      <c r="CU158" s="213"/>
      <c r="CV158" s="213"/>
      <c r="CW158" s="213"/>
      <c r="CX158" s="213"/>
      <c r="CY158" s="213"/>
      <c r="CZ158" s="213"/>
      <c r="DA158" s="213"/>
      <c r="DB158" s="213"/>
      <c r="DC158" s="213"/>
      <c r="DD158" s="213"/>
      <c r="DE158" s="213"/>
      <c r="DF158" s="213"/>
      <c r="DG158" s="213"/>
      <c r="DH158" s="213"/>
      <c r="DI158" s="213"/>
      <c r="DJ158" s="213"/>
      <c r="DK158" s="213"/>
      <c r="DL158" s="213"/>
      <c r="DM158" s="213"/>
      <c r="DN158" s="213"/>
      <c r="DO158" s="213"/>
      <c r="DP158" s="213"/>
      <c r="DQ158" s="213"/>
      <c r="DR158" s="213"/>
      <c r="DS158" s="213"/>
      <c r="DT158" s="213"/>
      <c r="DU158" s="213"/>
      <c r="DV158" s="213"/>
      <c r="DW158" s="213"/>
      <c r="DX158" s="213"/>
      <c r="DY158" s="213"/>
      <c r="DZ158" s="213"/>
      <c r="EA158" s="213"/>
      <c r="EB158" s="213"/>
      <c r="EC158" s="213"/>
      <c r="ED158" s="213"/>
      <c r="EE158" s="213"/>
      <c r="EF158" s="213"/>
      <c r="EG158" s="213"/>
      <c r="EH158" s="213"/>
      <c r="EI158" s="213"/>
      <c r="EJ158" s="213"/>
      <c r="EK158" s="213"/>
      <c r="EL158" s="213"/>
      <c r="EM158" s="213"/>
      <c r="EN158" s="213"/>
      <c r="EO158" s="213"/>
      <c r="EP158" s="213"/>
      <c r="EQ158" s="213"/>
      <c r="ER158" s="213"/>
      <c r="ES158" s="213"/>
      <c r="ET158" s="213"/>
      <c r="EU158" s="213"/>
      <c r="EV158" s="213"/>
      <c r="EW158" s="213"/>
      <c r="EX158" s="213"/>
      <c r="EY158" s="213"/>
      <c r="EZ158" s="213"/>
      <c r="FA158" s="213"/>
      <c r="FB158" s="213"/>
      <c r="FC158" s="213"/>
      <c r="FD158" s="213"/>
      <c r="FE158" s="213"/>
      <c r="FF158" s="213"/>
      <c r="FG158" s="213"/>
      <c r="FH158" s="213"/>
      <c r="FI158" s="213"/>
      <c r="FJ158" s="213"/>
      <c r="FK158" s="213"/>
      <c r="FL158" s="213"/>
      <c r="FM158" s="213"/>
      <c r="FN158" s="213"/>
      <c r="FO158" s="213"/>
      <c r="FP158" s="213"/>
      <c r="FQ158" s="213"/>
      <c r="FR158" s="213"/>
      <c r="FS158" s="213"/>
      <c r="FT158" s="213"/>
      <c r="FU158" s="213"/>
      <c r="FV158" s="213"/>
      <c r="FW158" s="213"/>
      <c r="FX158" s="213"/>
      <c r="FY158" s="213"/>
      <c r="FZ158" s="213"/>
      <c r="GA158" s="213"/>
      <c r="GB158" s="213"/>
      <c r="GC158" s="213"/>
      <c r="GD158" s="213"/>
      <c r="GE158" s="213"/>
      <c r="GF158" s="213"/>
    </row>
    <row r="159" spans="1:188" ht="12.95" customHeight="1">
      <c r="A159" s="212"/>
      <c r="B159" s="442"/>
      <c r="C159" s="443"/>
      <c r="D159" s="443"/>
      <c r="E159" s="444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13"/>
      <c r="U159" s="213"/>
      <c r="V159" s="213"/>
      <c r="W159" s="213"/>
      <c r="X159" s="213"/>
      <c r="Y159" s="213"/>
      <c r="Z159" s="213"/>
      <c r="AA159" s="213"/>
      <c r="AB159" s="213"/>
      <c r="AC159" s="213"/>
      <c r="AD159" s="213"/>
      <c r="AE159" s="213"/>
      <c r="AF159" s="213"/>
      <c r="AG159" s="213"/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  <c r="BI159" s="213"/>
      <c r="BJ159" s="213"/>
      <c r="BK159" s="213"/>
      <c r="BL159" s="213"/>
      <c r="BM159" s="213"/>
      <c r="BN159" s="213"/>
      <c r="BO159" s="213"/>
      <c r="BP159" s="213"/>
      <c r="BQ159" s="213"/>
      <c r="BR159" s="213"/>
      <c r="BS159" s="213"/>
      <c r="BT159" s="213"/>
      <c r="BU159" s="213"/>
      <c r="BV159" s="213"/>
      <c r="BW159" s="213"/>
      <c r="BX159" s="213"/>
      <c r="BY159" s="213"/>
      <c r="BZ159" s="213"/>
      <c r="CA159" s="213"/>
      <c r="CB159" s="213"/>
      <c r="CC159" s="213"/>
      <c r="CD159" s="213"/>
      <c r="CE159" s="213"/>
      <c r="CF159" s="213"/>
      <c r="CG159" s="213"/>
      <c r="CH159" s="213"/>
      <c r="CI159" s="213"/>
      <c r="CJ159" s="213"/>
      <c r="CK159" s="213"/>
      <c r="CL159" s="213"/>
      <c r="CM159" s="213"/>
      <c r="CN159" s="213"/>
      <c r="CO159" s="213"/>
      <c r="CP159" s="213"/>
      <c r="CQ159" s="213"/>
      <c r="CR159" s="213"/>
      <c r="CS159" s="213"/>
      <c r="CT159" s="213"/>
      <c r="CU159" s="213"/>
      <c r="CV159" s="213"/>
      <c r="CW159" s="213"/>
      <c r="CX159" s="213"/>
      <c r="CY159" s="213"/>
      <c r="CZ159" s="213"/>
      <c r="DA159" s="213"/>
      <c r="DB159" s="213"/>
      <c r="DC159" s="213"/>
      <c r="DD159" s="213"/>
      <c r="DE159" s="213"/>
      <c r="DF159" s="213"/>
      <c r="DG159" s="213"/>
      <c r="DH159" s="213"/>
      <c r="DI159" s="213"/>
      <c r="DJ159" s="213"/>
      <c r="DK159" s="213"/>
      <c r="DL159" s="213"/>
      <c r="DM159" s="213"/>
      <c r="DN159" s="213"/>
      <c r="DO159" s="213"/>
      <c r="DP159" s="213"/>
      <c r="DQ159" s="213"/>
      <c r="DR159" s="213"/>
      <c r="DS159" s="213"/>
      <c r="DT159" s="213"/>
      <c r="DU159" s="213"/>
      <c r="DV159" s="213"/>
      <c r="DW159" s="213"/>
      <c r="DX159" s="213"/>
      <c r="DY159" s="213"/>
      <c r="DZ159" s="213"/>
      <c r="EA159" s="213"/>
      <c r="EB159" s="213"/>
      <c r="EC159" s="213"/>
      <c r="ED159" s="213"/>
      <c r="EE159" s="213"/>
      <c r="EF159" s="213"/>
      <c r="EG159" s="213"/>
      <c r="EH159" s="213"/>
      <c r="EI159" s="213"/>
      <c r="EJ159" s="213"/>
      <c r="EK159" s="213"/>
      <c r="EL159" s="213"/>
      <c r="EM159" s="213"/>
      <c r="EN159" s="213"/>
      <c r="EO159" s="213"/>
      <c r="EP159" s="213"/>
      <c r="EQ159" s="213"/>
      <c r="ER159" s="213"/>
      <c r="ES159" s="213"/>
      <c r="ET159" s="213"/>
      <c r="EU159" s="213"/>
      <c r="EV159" s="213"/>
      <c r="EW159" s="213"/>
      <c r="EX159" s="213"/>
      <c r="EY159" s="213"/>
      <c r="EZ159" s="213"/>
      <c r="FA159" s="213"/>
      <c r="FB159" s="213"/>
      <c r="FC159" s="213"/>
      <c r="FD159" s="213"/>
      <c r="FE159" s="213"/>
      <c r="FF159" s="213"/>
      <c r="FG159" s="213"/>
      <c r="FH159" s="213"/>
      <c r="FI159" s="213"/>
      <c r="FJ159" s="213"/>
      <c r="FK159" s="213"/>
      <c r="FL159" s="213"/>
      <c r="FM159" s="213"/>
      <c r="FN159" s="213"/>
      <c r="FO159" s="213"/>
      <c r="FP159" s="213"/>
      <c r="FQ159" s="213"/>
      <c r="FR159" s="213"/>
      <c r="FS159" s="213"/>
      <c r="FT159" s="213"/>
      <c r="FU159" s="213"/>
      <c r="FV159" s="213"/>
      <c r="FW159" s="213"/>
      <c r="FX159" s="213"/>
      <c r="FY159" s="213"/>
      <c r="FZ159" s="213"/>
      <c r="GA159" s="213"/>
      <c r="GB159" s="213"/>
      <c r="GC159" s="213"/>
      <c r="GD159" s="213"/>
      <c r="GE159" s="213"/>
      <c r="GF159" s="213"/>
    </row>
    <row r="160" spans="1:188" ht="12.95" customHeight="1">
      <c r="A160" s="212"/>
      <c r="B160" s="442"/>
      <c r="C160" s="443"/>
      <c r="D160" s="443"/>
      <c r="E160" s="444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  <c r="Y160" s="213"/>
      <c r="Z160" s="213"/>
      <c r="AA160" s="213"/>
      <c r="AB160" s="213"/>
      <c r="AC160" s="213"/>
      <c r="AD160" s="213"/>
      <c r="AE160" s="213"/>
      <c r="AF160" s="213"/>
      <c r="AG160" s="213"/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  <c r="BI160" s="213"/>
      <c r="BJ160" s="213"/>
      <c r="BK160" s="213"/>
      <c r="BL160" s="213"/>
      <c r="BM160" s="213"/>
      <c r="BN160" s="213"/>
      <c r="BO160" s="213"/>
      <c r="BP160" s="213"/>
      <c r="BQ160" s="213"/>
      <c r="BR160" s="213"/>
      <c r="BS160" s="213"/>
      <c r="BT160" s="213"/>
      <c r="BU160" s="213"/>
      <c r="BV160" s="213"/>
      <c r="BW160" s="213"/>
      <c r="BX160" s="213"/>
      <c r="BY160" s="213"/>
      <c r="BZ160" s="213"/>
      <c r="CA160" s="213"/>
      <c r="CB160" s="213"/>
      <c r="CC160" s="213"/>
      <c r="CD160" s="213"/>
      <c r="CE160" s="213"/>
      <c r="CF160" s="213"/>
      <c r="CG160" s="213"/>
      <c r="CH160" s="213"/>
      <c r="CI160" s="213"/>
      <c r="CJ160" s="213"/>
      <c r="CK160" s="213"/>
      <c r="CL160" s="213"/>
      <c r="CM160" s="213"/>
      <c r="CN160" s="213"/>
      <c r="CO160" s="213"/>
      <c r="CP160" s="213"/>
      <c r="CQ160" s="213"/>
      <c r="CR160" s="213"/>
      <c r="CS160" s="213"/>
      <c r="CT160" s="213"/>
      <c r="CU160" s="213"/>
      <c r="CV160" s="213"/>
      <c r="CW160" s="213"/>
      <c r="CX160" s="213"/>
      <c r="CY160" s="213"/>
      <c r="CZ160" s="213"/>
      <c r="DA160" s="213"/>
      <c r="DB160" s="213"/>
      <c r="DC160" s="213"/>
      <c r="DD160" s="213"/>
      <c r="DE160" s="213"/>
      <c r="DF160" s="213"/>
      <c r="DG160" s="213"/>
      <c r="DH160" s="213"/>
      <c r="DI160" s="213"/>
      <c r="DJ160" s="213"/>
      <c r="DK160" s="213"/>
      <c r="DL160" s="213"/>
      <c r="DM160" s="213"/>
      <c r="DN160" s="213"/>
      <c r="DO160" s="213"/>
      <c r="DP160" s="213"/>
      <c r="DQ160" s="213"/>
      <c r="DR160" s="213"/>
      <c r="DS160" s="213"/>
      <c r="DT160" s="213"/>
      <c r="DU160" s="213"/>
      <c r="DV160" s="213"/>
      <c r="DW160" s="213"/>
      <c r="DX160" s="213"/>
      <c r="DY160" s="213"/>
      <c r="DZ160" s="213"/>
      <c r="EA160" s="213"/>
      <c r="EB160" s="213"/>
      <c r="EC160" s="213"/>
      <c r="ED160" s="213"/>
      <c r="EE160" s="213"/>
      <c r="EF160" s="213"/>
      <c r="EG160" s="213"/>
      <c r="EH160" s="213"/>
      <c r="EI160" s="213"/>
      <c r="EJ160" s="213"/>
      <c r="EK160" s="213"/>
      <c r="EL160" s="213"/>
      <c r="EM160" s="213"/>
      <c r="EN160" s="213"/>
      <c r="EO160" s="213"/>
      <c r="EP160" s="213"/>
      <c r="EQ160" s="213"/>
      <c r="ER160" s="213"/>
      <c r="ES160" s="213"/>
      <c r="ET160" s="213"/>
      <c r="EU160" s="213"/>
      <c r="EV160" s="213"/>
      <c r="EW160" s="213"/>
      <c r="EX160" s="213"/>
      <c r="EY160" s="213"/>
      <c r="EZ160" s="213"/>
      <c r="FA160" s="213"/>
      <c r="FB160" s="213"/>
      <c r="FC160" s="213"/>
      <c r="FD160" s="213"/>
      <c r="FE160" s="213"/>
      <c r="FF160" s="213"/>
      <c r="FG160" s="213"/>
      <c r="FH160" s="213"/>
      <c r="FI160" s="213"/>
      <c r="FJ160" s="213"/>
      <c r="FK160" s="213"/>
      <c r="FL160" s="213"/>
      <c r="FM160" s="213"/>
      <c r="FN160" s="213"/>
      <c r="FO160" s="213"/>
      <c r="FP160" s="213"/>
      <c r="FQ160" s="213"/>
      <c r="FR160" s="213"/>
      <c r="FS160" s="213"/>
      <c r="FT160" s="213"/>
      <c r="FU160" s="213"/>
      <c r="FV160" s="213"/>
      <c r="FW160" s="213"/>
      <c r="FX160" s="213"/>
      <c r="FY160" s="213"/>
      <c r="FZ160" s="213"/>
      <c r="GA160" s="213"/>
      <c r="GB160" s="213"/>
      <c r="GC160" s="213"/>
      <c r="GD160" s="213"/>
      <c r="GE160" s="213"/>
      <c r="GF160" s="213"/>
    </row>
    <row r="161" spans="1:188" ht="12.95" customHeight="1">
      <c r="A161" s="212"/>
      <c r="B161" s="442"/>
      <c r="C161" s="443"/>
      <c r="D161" s="443"/>
      <c r="E161" s="444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13"/>
      <c r="U161" s="213"/>
      <c r="V161" s="213"/>
      <c r="W161" s="213"/>
      <c r="X161" s="213"/>
      <c r="Y161" s="213"/>
      <c r="Z161" s="213"/>
      <c r="AA161" s="213"/>
      <c r="AB161" s="213"/>
      <c r="AC161" s="213"/>
      <c r="AD161" s="213"/>
      <c r="AE161" s="213"/>
      <c r="AF161" s="213"/>
      <c r="AG161" s="213"/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  <c r="BI161" s="213"/>
      <c r="BJ161" s="213"/>
      <c r="BK161" s="213"/>
      <c r="BL161" s="213"/>
      <c r="BM161" s="213"/>
      <c r="BN161" s="213"/>
      <c r="BO161" s="213"/>
      <c r="BP161" s="213"/>
      <c r="BQ161" s="213"/>
      <c r="BR161" s="213"/>
      <c r="BS161" s="213"/>
      <c r="BT161" s="213"/>
      <c r="BU161" s="213"/>
      <c r="BV161" s="213"/>
      <c r="BW161" s="213"/>
      <c r="BX161" s="213"/>
      <c r="BY161" s="213"/>
      <c r="BZ161" s="213"/>
      <c r="CA161" s="213"/>
      <c r="CB161" s="213"/>
      <c r="CC161" s="213"/>
      <c r="CD161" s="213"/>
      <c r="CE161" s="213"/>
      <c r="CF161" s="213"/>
      <c r="CG161" s="213"/>
      <c r="CH161" s="213"/>
      <c r="CI161" s="213"/>
      <c r="CJ161" s="213"/>
      <c r="CK161" s="213"/>
      <c r="CL161" s="213"/>
      <c r="CM161" s="213"/>
      <c r="CN161" s="213"/>
      <c r="CO161" s="213"/>
      <c r="CP161" s="213"/>
      <c r="CQ161" s="213"/>
      <c r="CR161" s="213"/>
      <c r="CS161" s="213"/>
      <c r="CT161" s="213"/>
      <c r="CU161" s="213"/>
      <c r="CV161" s="213"/>
      <c r="CW161" s="213"/>
      <c r="CX161" s="213"/>
      <c r="CY161" s="213"/>
      <c r="CZ161" s="213"/>
      <c r="DA161" s="213"/>
      <c r="DB161" s="213"/>
      <c r="DC161" s="213"/>
      <c r="DD161" s="213"/>
      <c r="DE161" s="213"/>
      <c r="DF161" s="213"/>
      <c r="DG161" s="213"/>
      <c r="DH161" s="213"/>
      <c r="DI161" s="213"/>
      <c r="DJ161" s="213"/>
      <c r="DK161" s="213"/>
      <c r="DL161" s="213"/>
      <c r="DM161" s="213"/>
      <c r="DN161" s="213"/>
      <c r="DO161" s="213"/>
      <c r="DP161" s="213"/>
      <c r="DQ161" s="213"/>
      <c r="DR161" s="213"/>
      <c r="DS161" s="213"/>
      <c r="DT161" s="213"/>
      <c r="DU161" s="213"/>
      <c r="DV161" s="213"/>
      <c r="DW161" s="213"/>
      <c r="DX161" s="213"/>
      <c r="DY161" s="213"/>
      <c r="DZ161" s="213"/>
      <c r="EA161" s="213"/>
      <c r="EB161" s="213"/>
      <c r="EC161" s="213"/>
      <c r="ED161" s="213"/>
      <c r="EE161" s="213"/>
      <c r="EF161" s="213"/>
      <c r="EG161" s="213"/>
      <c r="EH161" s="213"/>
      <c r="EI161" s="213"/>
      <c r="EJ161" s="213"/>
      <c r="EK161" s="213"/>
      <c r="EL161" s="213"/>
      <c r="EM161" s="213"/>
      <c r="EN161" s="213"/>
      <c r="EO161" s="213"/>
      <c r="EP161" s="213"/>
      <c r="EQ161" s="213"/>
      <c r="ER161" s="213"/>
      <c r="ES161" s="213"/>
      <c r="ET161" s="213"/>
      <c r="EU161" s="213"/>
      <c r="EV161" s="213"/>
      <c r="EW161" s="213"/>
      <c r="EX161" s="213"/>
      <c r="EY161" s="213"/>
      <c r="EZ161" s="213"/>
      <c r="FA161" s="213"/>
      <c r="FB161" s="213"/>
      <c r="FC161" s="213"/>
      <c r="FD161" s="213"/>
      <c r="FE161" s="213"/>
      <c r="FF161" s="213"/>
      <c r="FG161" s="213"/>
      <c r="FH161" s="213"/>
      <c r="FI161" s="213"/>
      <c r="FJ161" s="213"/>
      <c r="FK161" s="213"/>
      <c r="FL161" s="213"/>
      <c r="FM161" s="213"/>
      <c r="FN161" s="213"/>
      <c r="FO161" s="213"/>
      <c r="FP161" s="213"/>
      <c r="FQ161" s="213"/>
      <c r="FR161" s="213"/>
      <c r="FS161" s="213"/>
      <c r="FT161" s="213"/>
      <c r="FU161" s="213"/>
      <c r="FV161" s="213"/>
      <c r="FW161" s="213"/>
      <c r="FX161" s="213"/>
      <c r="FY161" s="213"/>
      <c r="FZ161" s="213"/>
      <c r="GA161" s="213"/>
      <c r="GB161" s="213"/>
      <c r="GC161" s="213"/>
      <c r="GD161" s="213"/>
      <c r="GE161" s="213"/>
      <c r="GF161" s="213"/>
    </row>
    <row r="162" spans="1:188" ht="12.95" customHeight="1">
      <c r="A162" s="212"/>
      <c r="B162" s="442"/>
      <c r="C162" s="443"/>
      <c r="D162" s="443"/>
      <c r="E162" s="444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213"/>
      <c r="Z162" s="213"/>
      <c r="AA162" s="213"/>
      <c r="AB162" s="213"/>
      <c r="AC162" s="213"/>
      <c r="AD162" s="213"/>
      <c r="AE162" s="213"/>
      <c r="AF162" s="213"/>
      <c r="AG162" s="213"/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  <c r="BI162" s="213"/>
      <c r="BJ162" s="213"/>
      <c r="BK162" s="213"/>
      <c r="BL162" s="213"/>
      <c r="BM162" s="213"/>
      <c r="BN162" s="213"/>
      <c r="BO162" s="213"/>
      <c r="BP162" s="213"/>
      <c r="BQ162" s="213"/>
      <c r="BR162" s="213"/>
      <c r="BS162" s="213"/>
      <c r="BT162" s="213"/>
      <c r="BU162" s="213"/>
      <c r="BV162" s="213"/>
      <c r="BW162" s="213"/>
      <c r="BX162" s="213"/>
      <c r="BY162" s="213"/>
      <c r="BZ162" s="213"/>
      <c r="CA162" s="213"/>
      <c r="CB162" s="213"/>
      <c r="CC162" s="213"/>
      <c r="CD162" s="213"/>
      <c r="CE162" s="213"/>
      <c r="CF162" s="213"/>
      <c r="CG162" s="213"/>
      <c r="CH162" s="213"/>
      <c r="CI162" s="213"/>
      <c r="CJ162" s="213"/>
      <c r="CK162" s="213"/>
      <c r="CL162" s="213"/>
      <c r="CM162" s="213"/>
      <c r="CN162" s="213"/>
      <c r="CO162" s="213"/>
      <c r="CP162" s="213"/>
      <c r="CQ162" s="213"/>
      <c r="CR162" s="213"/>
      <c r="CS162" s="213"/>
      <c r="CT162" s="213"/>
      <c r="CU162" s="213"/>
      <c r="CV162" s="213"/>
      <c r="CW162" s="213"/>
      <c r="CX162" s="213"/>
      <c r="CY162" s="213"/>
      <c r="CZ162" s="213"/>
      <c r="DA162" s="213"/>
      <c r="DB162" s="213"/>
      <c r="DC162" s="213"/>
      <c r="DD162" s="213"/>
      <c r="DE162" s="213"/>
      <c r="DF162" s="213"/>
      <c r="DG162" s="213"/>
      <c r="DH162" s="213"/>
      <c r="DI162" s="213"/>
      <c r="DJ162" s="213"/>
      <c r="DK162" s="213"/>
      <c r="DL162" s="213"/>
      <c r="DM162" s="213"/>
      <c r="DN162" s="213"/>
      <c r="DO162" s="213"/>
      <c r="DP162" s="213"/>
      <c r="DQ162" s="213"/>
      <c r="DR162" s="213"/>
      <c r="DS162" s="213"/>
      <c r="DT162" s="213"/>
      <c r="DU162" s="213"/>
      <c r="DV162" s="213"/>
      <c r="DW162" s="213"/>
      <c r="DX162" s="213"/>
      <c r="DY162" s="213"/>
      <c r="DZ162" s="213"/>
      <c r="EA162" s="213"/>
      <c r="EB162" s="213"/>
      <c r="EC162" s="213"/>
      <c r="ED162" s="213"/>
      <c r="EE162" s="213"/>
      <c r="EF162" s="213"/>
      <c r="EG162" s="213"/>
      <c r="EH162" s="213"/>
      <c r="EI162" s="213"/>
      <c r="EJ162" s="213"/>
      <c r="EK162" s="213"/>
      <c r="EL162" s="213"/>
      <c r="EM162" s="213"/>
      <c r="EN162" s="213"/>
      <c r="EO162" s="213"/>
      <c r="EP162" s="213"/>
      <c r="EQ162" s="213"/>
      <c r="ER162" s="213"/>
      <c r="ES162" s="213"/>
      <c r="ET162" s="213"/>
      <c r="EU162" s="213"/>
      <c r="EV162" s="213"/>
      <c r="EW162" s="213"/>
      <c r="EX162" s="213"/>
      <c r="EY162" s="213"/>
      <c r="EZ162" s="213"/>
      <c r="FA162" s="213"/>
      <c r="FB162" s="213"/>
      <c r="FC162" s="213"/>
      <c r="FD162" s="213"/>
      <c r="FE162" s="213"/>
      <c r="FF162" s="213"/>
      <c r="FG162" s="213"/>
      <c r="FH162" s="213"/>
      <c r="FI162" s="213"/>
      <c r="FJ162" s="213"/>
      <c r="FK162" s="213"/>
      <c r="FL162" s="213"/>
      <c r="FM162" s="213"/>
      <c r="FN162" s="213"/>
      <c r="FO162" s="213"/>
      <c r="FP162" s="213"/>
      <c r="FQ162" s="213"/>
      <c r="FR162" s="213"/>
      <c r="FS162" s="213"/>
      <c r="FT162" s="213"/>
      <c r="FU162" s="213"/>
      <c r="FV162" s="213"/>
      <c r="FW162" s="213"/>
      <c r="FX162" s="213"/>
      <c r="FY162" s="213"/>
      <c r="FZ162" s="213"/>
      <c r="GA162" s="213"/>
      <c r="GB162" s="213"/>
      <c r="GC162" s="213"/>
      <c r="GD162" s="213"/>
      <c r="GE162" s="213"/>
      <c r="GF162" s="213"/>
    </row>
  </sheetData>
  <mergeCells count="221">
    <mergeCell ref="B157:E157"/>
    <mergeCell ref="B158:E158"/>
    <mergeCell ref="B159:E159"/>
    <mergeCell ref="B160:E160"/>
    <mergeCell ref="B161:E161"/>
    <mergeCell ref="B162:E162"/>
    <mergeCell ref="B148:E148"/>
    <mergeCell ref="B149:E149"/>
    <mergeCell ref="B150:E150"/>
    <mergeCell ref="B151:E151"/>
    <mergeCell ref="B152:E152"/>
    <mergeCell ref="B153:E153"/>
    <mergeCell ref="B154:E154"/>
    <mergeCell ref="B155:E155"/>
    <mergeCell ref="B156:E156"/>
    <mergeCell ref="B147:E147"/>
    <mergeCell ref="B138:E138"/>
    <mergeCell ref="B139:E139"/>
    <mergeCell ref="B140:E140"/>
    <mergeCell ref="B141:E141"/>
    <mergeCell ref="B142:E142"/>
    <mergeCell ref="B143:E143"/>
    <mergeCell ref="B144:E144"/>
    <mergeCell ref="B145:E145"/>
    <mergeCell ref="B146:E146"/>
    <mergeCell ref="B129:E129"/>
    <mergeCell ref="B130:E130"/>
    <mergeCell ref="B131:E131"/>
    <mergeCell ref="B132:E132"/>
    <mergeCell ref="B133:E133"/>
    <mergeCell ref="B134:E134"/>
    <mergeCell ref="B135:E135"/>
    <mergeCell ref="B136:E136"/>
    <mergeCell ref="B137:E137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19:E119"/>
    <mergeCell ref="GE96:GF96"/>
    <mergeCell ref="B98:E98"/>
    <mergeCell ref="B107:E107"/>
    <mergeCell ref="B108:E108"/>
    <mergeCell ref="B109:E109"/>
    <mergeCell ref="B110:E110"/>
    <mergeCell ref="FS96:FT96"/>
    <mergeCell ref="FU96:FV96"/>
    <mergeCell ref="FW96:FX96"/>
    <mergeCell ref="FY96:FZ96"/>
    <mergeCell ref="ER96:ER97"/>
    <mergeCell ref="FB96:FB97"/>
    <mergeCell ref="FA96:FA97"/>
    <mergeCell ref="GA96:GB96"/>
    <mergeCell ref="GC96:GD96"/>
    <mergeCell ref="FK96:FL96"/>
    <mergeCell ref="FM96:FN96"/>
    <mergeCell ref="FO96:FP96"/>
    <mergeCell ref="FQ96:FR96"/>
    <mergeCell ref="EA96:EB96"/>
    <mergeCell ref="EC96:ED96"/>
    <mergeCell ref="EE96:EF96"/>
    <mergeCell ref="EG96:EG97"/>
    <mergeCell ref="EH96:EI96"/>
    <mergeCell ref="CV96:CW96"/>
    <mergeCell ref="CX96:CY96"/>
    <mergeCell ref="CZ96:CZ97"/>
    <mergeCell ref="DA96:DB96"/>
    <mergeCell ref="DC96:DD96"/>
    <mergeCell ref="DE96:DF96"/>
    <mergeCell ref="DG96:DH96"/>
    <mergeCell ref="DI96:DJ96"/>
    <mergeCell ref="EJ96:EK96"/>
    <mergeCell ref="DK96:DK97"/>
    <mergeCell ref="DL96:DM96"/>
    <mergeCell ref="DN96:DO96"/>
    <mergeCell ref="DP96:DQ96"/>
    <mergeCell ref="DR96:DS96"/>
    <mergeCell ref="DT96:DU96"/>
    <mergeCell ref="DV96:DV97"/>
    <mergeCell ref="DW96:DX96"/>
    <mergeCell ref="DY96:DZ96"/>
    <mergeCell ref="CE96:CF96"/>
    <mergeCell ref="CG96:CH96"/>
    <mergeCell ref="CI96:CJ96"/>
    <mergeCell ref="CK96:CL96"/>
    <mergeCell ref="CM96:CN96"/>
    <mergeCell ref="CO96:CO97"/>
    <mergeCell ref="CP96:CQ96"/>
    <mergeCell ref="CR96:CS96"/>
    <mergeCell ref="CT96:CU96"/>
    <mergeCell ref="FK95:FV95"/>
    <mergeCell ref="FW95:GF95"/>
    <mergeCell ref="F96:G96"/>
    <mergeCell ref="H96:I96"/>
    <mergeCell ref="J96:K96"/>
    <mergeCell ref="L96:M96"/>
    <mergeCell ref="N96:O96"/>
    <mergeCell ref="P96:P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AU96:AV96"/>
    <mergeCell ref="AW96:AW97"/>
    <mergeCell ref="AX96:AY96"/>
    <mergeCell ref="AZ96:BA96"/>
    <mergeCell ref="BB96:BC96"/>
    <mergeCell ref="BD96:BE96"/>
    <mergeCell ref="A95:A97"/>
    <mergeCell ref="B95:E97"/>
    <mergeCell ref="F95:P95"/>
    <mergeCell ref="Q95:AA95"/>
    <mergeCell ref="Q96:R96"/>
    <mergeCell ref="S96:T96"/>
    <mergeCell ref="U96:V96"/>
    <mergeCell ref="W96:X96"/>
    <mergeCell ref="Y96:Z96"/>
    <mergeCell ref="AA96:AA97"/>
    <mergeCell ref="B51:D53"/>
    <mergeCell ref="B54:D56"/>
    <mergeCell ref="B57:D59"/>
    <mergeCell ref="B60:D62"/>
    <mergeCell ref="B64:E64"/>
    <mergeCell ref="B33:D35"/>
    <mergeCell ref="B36:D38"/>
    <mergeCell ref="B39:D41"/>
    <mergeCell ref="B42:D44"/>
    <mergeCell ref="B45:D47"/>
    <mergeCell ref="B4:K4"/>
    <mergeCell ref="B11:D11"/>
    <mergeCell ref="B12:D14"/>
    <mergeCell ref="B48:D50"/>
    <mergeCell ref="B15:D17"/>
    <mergeCell ref="B18:D20"/>
    <mergeCell ref="B21:D23"/>
    <mergeCell ref="B24:D26"/>
    <mergeCell ref="B27:D29"/>
    <mergeCell ref="B30:D32"/>
    <mergeCell ref="B65:E65"/>
    <mergeCell ref="EX96:EX97"/>
    <mergeCell ref="EW96:EW97"/>
    <mergeCell ref="EV96:EV97"/>
    <mergeCell ref="EU96:EU97"/>
    <mergeCell ref="ET96:ET97"/>
    <mergeCell ref="ES96:ES97"/>
    <mergeCell ref="B71:E71"/>
    <mergeCell ref="B72:E72"/>
    <mergeCell ref="B73:E73"/>
    <mergeCell ref="B66:E66"/>
    <mergeCell ref="B67:E67"/>
    <mergeCell ref="B68:E68"/>
    <mergeCell ref="B75:D75"/>
    <mergeCell ref="B76:D76"/>
    <mergeCell ref="AB95:AL95"/>
    <mergeCell ref="AM95:AW95"/>
    <mergeCell ref="AX95:BH95"/>
    <mergeCell ref="BI95:BS95"/>
    <mergeCell ref="BT95:CD95"/>
    <mergeCell ref="CE95:CO95"/>
    <mergeCell ref="CP95:CZ95"/>
    <mergeCell ref="DA95:DK95"/>
    <mergeCell ref="DL95:DV95"/>
    <mergeCell ref="FJ96:FJ97"/>
    <mergeCell ref="FI96:FI97"/>
    <mergeCell ref="FH96:FH97"/>
    <mergeCell ref="FG96:FG97"/>
    <mergeCell ref="FF96:FF97"/>
    <mergeCell ref="FE96:FE97"/>
    <mergeCell ref="FD96:FD97"/>
    <mergeCell ref="FC96:FC97"/>
    <mergeCell ref="DW95:EG95"/>
    <mergeCell ref="EH95:ER95"/>
    <mergeCell ref="ES95:EX95"/>
    <mergeCell ref="EY95:FD95"/>
    <mergeCell ref="FE95:FJ95"/>
    <mergeCell ref="EL96:EM96"/>
    <mergeCell ref="EN96:EO96"/>
    <mergeCell ref="EP96:EQ96"/>
    <mergeCell ref="B99:E99"/>
    <mergeCell ref="B100:E100"/>
    <mergeCell ref="B101:E101"/>
    <mergeCell ref="B106:E106"/>
    <mergeCell ref="B102:E102"/>
    <mergeCell ref="B103:E103"/>
    <mergeCell ref="B104:E104"/>
    <mergeCell ref="B70:E70"/>
    <mergeCell ref="EZ96:EZ97"/>
    <mergeCell ref="EY96:EY97"/>
    <mergeCell ref="BF96:BG96"/>
    <mergeCell ref="BH96:BH97"/>
    <mergeCell ref="BI96:BJ96"/>
    <mergeCell ref="BK96:BL96"/>
    <mergeCell ref="BM96:BN96"/>
    <mergeCell ref="BO96:BP96"/>
    <mergeCell ref="BQ96:BR96"/>
    <mergeCell ref="BS96:BS97"/>
    <mergeCell ref="BT96:BU96"/>
    <mergeCell ref="BV96:BW96"/>
    <mergeCell ref="BX96:BY96"/>
    <mergeCell ref="BZ96:CA96"/>
    <mergeCell ref="CB96:CC96"/>
    <mergeCell ref="CD96:CD97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GF162"/>
  <sheetViews>
    <sheetView showGridLines="0" zoomScaleNormal="100" zoomScaleSheetLayoutView="100" workbookViewId="0">
      <selection activeCell="G9" sqref="G9"/>
    </sheetView>
  </sheetViews>
  <sheetFormatPr baseColWidth="10" defaultColWidth="11.42578125" defaultRowHeight="12.75"/>
  <cols>
    <col min="1" max="1" width="4.42578125" style="121" customWidth="1"/>
    <col min="2" max="3" width="18.42578125" style="121" customWidth="1"/>
    <col min="4" max="5" width="8.28515625" style="121" customWidth="1"/>
    <col min="6" max="6" width="11" style="121" customWidth="1"/>
    <col min="7" max="12" width="8.85546875" style="121" customWidth="1"/>
    <col min="13" max="180" width="8.28515625" style="121" customWidth="1"/>
    <col min="181" max="16384" width="11.42578125" style="121"/>
  </cols>
  <sheetData>
    <row r="1" spans="1:18" ht="12.95" customHeight="1">
      <c r="B1" s="215"/>
      <c r="C1" s="123"/>
      <c r="D1" s="123"/>
      <c r="E1" s="122"/>
      <c r="F1" s="122"/>
      <c r="G1" s="122"/>
      <c r="H1" s="122"/>
      <c r="I1" s="122"/>
      <c r="J1" s="123"/>
      <c r="K1" s="123"/>
      <c r="L1" s="124"/>
      <c r="M1" s="125"/>
      <c r="N1" s="125"/>
      <c r="O1" s="125"/>
      <c r="P1" s="125"/>
      <c r="Q1" s="125"/>
      <c r="R1" s="125"/>
    </row>
    <row r="2" spans="1:18" ht="12.95" customHeight="1">
      <c r="B2" s="216"/>
      <c r="C2" s="127"/>
      <c r="D2" s="127"/>
      <c r="E2" s="126"/>
      <c r="F2" s="126"/>
      <c r="G2" s="126"/>
      <c r="H2" s="126"/>
      <c r="I2" s="126"/>
      <c r="J2" s="127"/>
      <c r="K2" s="127"/>
      <c r="L2" s="128"/>
      <c r="M2" s="125"/>
      <c r="N2" s="125"/>
      <c r="O2" s="125"/>
      <c r="P2" s="125"/>
      <c r="Q2" s="125"/>
      <c r="R2" s="125"/>
    </row>
    <row r="3" spans="1:18" ht="15.95" customHeight="1">
      <c r="B3" s="217"/>
      <c r="C3" s="218"/>
      <c r="D3" s="218"/>
      <c r="E3" s="127"/>
      <c r="F3" s="127"/>
      <c r="G3" s="127"/>
      <c r="H3" s="127"/>
      <c r="I3" s="127"/>
      <c r="J3" s="127"/>
      <c r="K3" s="127"/>
      <c r="L3" s="128"/>
      <c r="M3" s="125"/>
      <c r="N3" s="125"/>
      <c r="O3" s="125"/>
      <c r="P3" s="125"/>
      <c r="Q3" s="125"/>
      <c r="R3" s="125"/>
    </row>
    <row r="4" spans="1:18" s="129" customFormat="1" ht="15.95" customHeight="1">
      <c r="B4" s="445" t="s">
        <v>58</v>
      </c>
      <c r="C4" s="446"/>
      <c r="D4" s="446"/>
      <c r="E4" s="446"/>
      <c r="F4" s="446"/>
      <c r="G4" s="446"/>
      <c r="H4" s="446"/>
      <c r="I4" s="446"/>
      <c r="J4" s="446"/>
      <c r="K4" s="446"/>
      <c r="L4" s="130"/>
      <c r="M4" s="219"/>
      <c r="N4" s="219"/>
      <c r="O4" s="219"/>
      <c r="P4" s="219"/>
      <c r="Q4" s="219"/>
      <c r="R4" s="131"/>
    </row>
    <row r="5" spans="1:18" s="132" customFormat="1" ht="15.95" customHeight="1">
      <c r="B5" s="235"/>
      <c r="C5" s="236"/>
      <c r="D5" s="236"/>
      <c r="E5" s="236"/>
      <c r="F5" s="236"/>
      <c r="G5" s="236"/>
      <c r="H5" s="236"/>
      <c r="I5" s="236"/>
      <c r="J5" s="236"/>
      <c r="K5" s="236"/>
      <c r="L5" s="133"/>
      <c r="M5" s="134"/>
      <c r="N5" s="134"/>
      <c r="O5" s="134"/>
      <c r="P5" s="134"/>
      <c r="Q5" s="134"/>
      <c r="R5" s="134"/>
    </row>
    <row r="6" spans="1:18" s="132" customFormat="1" ht="15.95" customHeight="1">
      <c r="B6" s="214"/>
      <c r="C6" s="321" t="s">
        <v>70</v>
      </c>
      <c r="D6" s="312" t="s">
        <v>134</v>
      </c>
      <c r="E6" s="312"/>
      <c r="F6" s="312"/>
      <c r="G6" s="1"/>
      <c r="H6" s="313"/>
      <c r="I6" s="314"/>
      <c r="J6" s="315"/>
      <c r="L6" s="133"/>
    </row>
    <row r="7" spans="1:18" s="132" customFormat="1" ht="15.95" customHeight="1">
      <c r="B7" s="214"/>
      <c r="C7" s="321" t="s">
        <v>71</v>
      </c>
      <c r="D7" s="312"/>
      <c r="E7" s="312"/>
      <c r="F7" s="312"/>
      <c r="G7" s="1"/>
      <c r="H7" s="313"/>
      <c r="I7" s="314" t="s">
        <v>72</v>
      </c>
      <c r="J7" s="317" t="s">
        <v>135</v>
      </c>
      <c r="L7" s="133"/>
    </row>
    <row r="8" spans="1:18" s="132" customFormat="1" ht="15.95" customHeight="1">
      <c r="B8" s="214"/>
      <c r="C8" s="321" t="s">
        <v>73</v>
      </c>
      <c r="D8" s="312" t="str">
        <f>VLOOKUP($G$8,$A$98:$GF$162,Formula!D8)</f>
        <v>MR. PUEBLO LIBRE</v>
      </c>
      <c r="E8" s="312"/>
      <c r="F8" s="312"/>
      <c r="G8" s="316">
        <v>9</v>
      </c>
      <c r="H8" s="318"/>
      <c r="I8" s="314" t="s">
        <v>74</v>
      </c>
      <c r="J8" s="319">
        <v>2021</v>
      </c>
      <c r="L8" s="133"/>
    </row>
    <row r="9" spans="1:18" s="132" customFormat="1" ht="15.95" customHeight="1" thickBot="1">
      <c r="B9" s="222"/>
      <c r="C9" s="223"/>
      <c r="D9" s="223"/>
      <c r="E9" s="223"/>
      <c r="F9" s="223"/>
      <c r="G9" s="223"/>
      <c r="H9" s="223"/>
      <c r="I9" s="223"/>
      <c r="J9" s="223"/>
      <c r="K9" s="223"/>
      <c r="L9" s="136"/>
    </row>
    <row r="10" spans="1:18" s="132" customFormat="1" ht="15.95" customHeight="1" thickBot="1"/>
    <row r="11" spans="1:18" s="138" customFormat="1" ht="15.95" customHeight="1" thickTop="1" thickBot="1">
      <c r="A11" s="137"/>
      <c r="B11" s="434" t="s">
        <v>0</v>
      </c>
      <c r="C11" s="435"/>
      <c r="D11" s="435"/>
      <c r="E11" s="272" t="s">
        <v>1</v>
      </c>
      <c r="F11" s="273" t="s">
        <v>2</v>
      </c>
      <c r="G11" s="274" t="s">
        <v>50</v>
      </c>
      <c r="H11" s="274" t="s">
        <v>51</v>
      </c>
      <c r="I11" s="274" t="s">
        <v>52</v>
      </c>
      <c r="J11" s="274" t="s">
        <v>53</v>
      </c>
      <c r="K11" s="274" t="s">
        <v>54</v>
      </c>
      <c r="L11" s="275" t="s">
        <v>4</v>
      </c>
      <c r="M11" s="158"/>
      <c r="N11" s="224"/>
      <c r="O11" s="224"/>
      <c r="P11" s="224"/>
      <c r="Q11" s="224"/>
    </row>
    <row r="12" spans="1:18" s="138" customFormat="1" ht="15.95" customHeight="1">
      <c r="A12" s="139"/>
      <c r="B12" s="436" t="s">
        <v>5</v>
      </c>
      <c r="C12" s="437"/>
      <c r="D12" s="437"/>
      <c r="E12" s="288" t="s">
        <v>6</v>
      </c>
      <c r="F12" s="289">
        <f t="shared" ref="F12:L12" si="0">+F13+F14</f>
        <v>0</v>
      </c>
      <c r="G12" s="290">
        <f t="shared" si="0"/>
        <v>0</v>
      </c>
      <c r="H12" s="290">
        <f t="shared" si="0"/>
        <v>0</v>
      </c>
      <c r="I12" s="290">
        <f t="shared" si="0"/>
        <v>0</v>
      </c>
      <c r="J12" s="290">
        <f t="shared" si="0"/>
        <v>0</v>
      </c>
      <c r="K12" s="290">
        <f t="shared" si="0"/>
        <v>0</v>
      </c>
      <c r="L12" s="291">
        <f t="shared" si="0"/>
        <v>0</v>
      </c>
      <c r="M12" s="158"/>
      <c r="N12" s="224"/>
      <c r="O12" s="224"/>
      <c r="P12" s="224"/>
      <c r="Q12" s="224"/>
    </row>
    <row r="13" spans="1:18" s="138" customFormat="1" ht="15.95" customHeight="1">
      <c r="A13" s="139"/>
      <c r="B13" s="438"/>
      <c r="C13" s="439"/>
      <c r="D13" s="439"/>
      <c r="E13" s="292" t="s">
        <v>7</v>
      </c>
      <c r="F13" s="293">
        <f t="shared" ref="F13:J14" si="1">+F16+F34+F52</f>
        <v>0</v>
      </c>
      <c r="G13" s="294">
        <f>+G16+G34+G52</f>
        <v>0</v>
      </c>
      <c r="H13" s="294">
        <f t="shared" si="1"/>
        <v>0</v>
      </c>
      <c r="I13" s="294">
        <f t="shared" si="1"/>
        <v>0</v>
      </c>
      <c r="J13" s="294">
        <f t="shared" si="1"/>
        <v>0</v>
      </c>
      <c r="K13" s="294">
        <f>+K16+K34+K52</f>
        <v>0</v>
      </c>
      <c r="L13" s="295"/>
      <c r="M13" s="158"/>
      <c r="N13" s="224"/>
      <c r="O13" s="224"/>
      <c r="P13" s="224"/>
      <c r="Q13" s="224"/>
    </row>
    <row r="14" spans="1:18" s="138" customFormat="1" ht="15.95" customHeight="1" thickBot="1">
      <c r="A14" s="139"/>
      <c r="B14" s="440"/>
      <c r="C14" s="441"/>
      <c r="D14" s="441"/>
      <c r="E14" s="296" t="s">
        <v>8</v>
      </c>
      <c r="F14" s="297">
        <f t="shared" si="1"/>
        <v>0</v>
      </c>
      <c r="G14" s="298">
        <f t="shared" si="1"/>
        <v>0</v>
      </c>
      <c r="H14" s="298">
        <f t="shared" si="1"/>
        <v>0</v>
      </c>
      <c r="I14" s="298">
        <f t="shared" si="1"/>
        <v>0</v>
      </c>
      <c r="J14" s="298">
        <f t="shared" si="1"/>
        <v>0</v>
      </c>
      <c r="K14" s="298">
        <f>+K17+K35+K53</f>
        <v>0</v>
      </c>
      <c r="L14" s="299">
        <f>+L17+L35+L53</f>
        <v>0</v>
      </c>
      <c r="M14" s="158"/>
      <c r="N14" s="224"/>
      <c r="O14" s="224"/>
      <c r="P14" s="224"/>
      <c r="Q14" s="224"/>
    </row>
    <row r="15" spans="1:18" s="138" customFormat="1" ht="15.95" customHeight="1">
      <c r="A15" s="139"/>
      <c r="B15" s="396" t="s">
        <v>9</v>
      </c>
      <c r="C15" s="397"/>
      <c r="D15" s="397"/>
      <c r="E15" s="140" t="s">
        <v>6</v>
      </c>
      <c r="F15" s="141">
        <f t="shared" ref="F15:K15" si="2">+F16+F17</f>
        <v>0</v>
      </c>
      <c r="G15" s="142">
        <f t="shared" si="2"/>
        <v>0</v>
      </c>
      <c r="H15" s="142">
        <f t="shared" si="2"/>
        <v>0</v>
      </c>
      <c r="I15" s="142">
        <f t="shared" si="2"/>
        <v>0</v>
      </c>
      <c r="J15" s="142">
        <f t="shared" si="2"/>
        <v>0</v>
      </c>
      <c r="K15" s="142">
        <f t="shared" si="2"/>
        <v>0</v>
      </c>
      <c r="L15" s="225">
        <f>+L16+L17</f>
        <v>0</v>
      </c>
      <c r="M15" s="158"/>
      <c r="N15" s="224"/>
      <c r="O15" s="224"/>
      <c r="P15" s="224"/>
      <c r="Q15" s="224"/>
    </row>
    <row r="16" spans="1:18" s="138" customFormat="1" ht="15.95" customHeight="1">
      <c r="A16" s="139"/>
      <c r="B16" s="398"/>
      <c r="C16" s="399"/>
      <c r="D16" s="399"/>
      <c r="E16" s="143" t="s">
        <v>7</v>
      </c>
      <c r="F16" s="144">
        <f t="shared" ref="F16:L17" si="3">+F19+F22+F25+F28+F31</f>
        <v>0</v>
      </c>
      <c r="G16" s="145">
        <f t="shared" si="3"/>
        <v>0</v>
      </c>
      <c r="H16" s="145">
        <f t="shared" si="3"/>
        <v>0</v>
      </c>
      <c r="I16" s="145">
        <f t="shared" si="3"/>
        <v>0</v>
      </c>
      <c r="J16" s="145">
        <f t="shared" si="3"/>
        <v>0</v>
      </c>
      <c r="K16" s="145">
        <f t="shared" si="3"/>
        <v>0</v>
      </c>
      <c r="L16" s="226"/>
      <c r="M16" s="158"/>
      <c r="N16" s="224"/>
      <c r="O16" s="224"/>
      <c r="P16" s="224"/>
      <c r="Q16" s="224"/>
    </row>
    <row r="17" spans="1:17" s="138" customFormat="1" ht="15.95" customHeight="1" thickBot="1">
      <c r="A17" s="139"/>
      <c r="B17" s="400"/>
      <c r="C17" s="401"/>
      <c r="D17" s="401"/>
      <c r="E17" s="146" t="s">
        <v>8</v>
      </c>
      <c r="F17" s="147">
        <f t="shared" si="3"/>
        <v>0</v>
      </c>
      <c r="G17" s="148">
        <f t="shared" si="3"/>
        <v>0</v>
      </c>
      <c r="H17" s="148">
        <f>+H20+H23+H26+H29+H32</f>
        <v>0</v>
      </c>
      <c r="I17" s="148">
        <f t="shared" si="3"/>
        <v>0</v>
      </c>
      <c r="J17" s="148">
        <f t="shared" si="3"/>
        <v>0</v>
      </c>
      <c r="K17" s="148">
        <f t="shared" si="3"/>
        <v>0</v>
      </c>
      <c r="L17" s="227">
        <f t="shared" si="3"/>
        <v>0</v>
      </c>
      <c r="M17" s="158"/>
      <c r="N17" s="224"/>
      <c r="O17" s="224"/>
      <c r="P17" s="224"/>
      <c r="Q17" s="224"/>
    </row>
    <row r="18" spans="1:17" s="138" customFormat="1" ht="15.95" customHeight="1">
      <c r="A18" s="139"/>
      <c r="B18" s="402" t="s">
        <v>10</v>
      </c>
      <c r="C18" s="403"/>
      <c r="D18" s="403"/>
      <c r="E18" s="288" t="s">
        <v>6</v>
      </c>
      <c r="F18" s="289">
        <f t="shared" ref="F18:K18" si="4">+F19+F20</f>
        <v>0</v>
      </c>
      <c r="G18" s="290">
        <f t="shared" si="4"/>
        <v>0</v>
      </c>
      <c r="H18" s="290">
        <f t="shared" si="4"/>
        <v>0</v>
      </c>
      <c r="I18" s="290">
        <f t="shared" si="4"/>
        <v>0</v>
      </c>
      <c r="J18" s="290">
        <f t="shared" si="4"/>
        <v>0</v>
      </c>
      <c r="K18" s="290">
        <f t="shared" si="4"/>
        <v>0</v>
      </c>
      <c r="L18" s="291">
        <f>+L19+L20</f>
        <v>0</v>
      </c>
      <c r="M18" s="158"/>
      <c r="N18" s="224"/>
      <c r="O18" s="224"/>
      <c r="P18" s="224"/>
      <c r="Q18" s="224"/>
    </row>
    <row r="19" spans="1:17" s="138" customFormat="1" ht="15.95" customHeight="1">
      <c r="A19" s="139"/>
      <c r="B19" s="404"/>
      <c r="C19" s="405"/>
      <c r="D19" s="405"/>
      <c r="E19" s="149" t="s">
        <v>7</v>
      </c>
      <c r="F19" s="150">
        <f>SUM(G19:L19)</f>
        <v>0</v>
      </c>
      <c r="G19" s="151">
        <f>VLOOKUP($G$8,$A$98:$GF$162,Formula!G19)</f>
        <v>0</v>
      </c>
      <c r="H19" s="152">
        <f>VLOOKUP($G$8,$A$98:$GF$162,Formula!H19)</f>
        <v>0</v>
      </c>
      <c r="I19" s="151">
        <f>VLOOKUP($G$8,$A$98:$GF$162,Formula!I19)</f>
        <v>0</v>
      </c>
      <c r="J19" s="151">
        <f>VLOOKUP($G$8,$A$98:$GF$162,Formula!J19)</f>
        <v>0</v>
      </c>
      <c r="K19" s="151">
        <f>VLOOKUP($G$8,$A$98:$GF$162,Formula!K19)</f>
        <v>0</v>
      </c>
      <c r="L19" s="172"/>
      <c r="M19" s="153"/>
      <c r="N19" s="154"/>
      <c r="O19" s="154"/>
      <c r="P19" s="154"/>
      <c r="Q19" s="154"/>
    </row>
    <row r="20" spans="1:17" s="138" customFormat="1" ht="15.95" customHeight="1" thickBot="1">
      <c r="A20" s="139"/>
      <c r="B20" s="406"/>
      <c r="C20" s="407"/>
      <c r="D20" s="407"/>
      <c r="E20" s="155" t="s">
        <v>8</v>
      </c>
      <c r="F20" s="156">
        <f>SUM(G20:L20)</f>
        <v>0</v>
      </c>
      <c r="G20" s="157">
        <f>VLOOKUP($G$8,$A$98:$GF$162,Formula!G20)</f>
        <v>0</v>
      </c>
      <c r="H20" s="157">
        <f>VLOOKUP($G$8,$A$98:$GF$162,Formula!H20)</f>
        <v>0</v>
      </c>
      <c r="I20" s="157">
        <f>VLOOKUP($G$8,$A$98:$GF$162,Formula!I20)</f>
        <v>0</v>
      </c>
      <c r="J20" s="157">
        <f>VLOOKUP($G$8,$A$98:$GF$162,Formula!J20)</f>
        <v>0</v>
      </c>
      <c r="K20" s="157">
        <f>VLOOKUP($G$8,$A$98:$GF$162,Formula!K20)</f>
        <v>0</v>
      </c>
      <c r="L20" s="173">
        <f>VLOOKUP($G$8,$A$98:$GF$162,Formula!L20)</f>
        <v>0</v>
      </c>
      <c r="M20" s="158"/>
      <c r="N20" s="154"/>
      <c r="O20" s="154"/>
      <c r="P20" s="154"/>
      <c r="Q20" s="154"/>
    </row>
    <row r="21" spans="1:17" s="138" customFormat="1" ht="15.95" customHeight="1">
      <c r="A21" s="159"/>
      <c r="B21" s="402" t="s">
        <v>11</v>
      </c>
      <c r="C21" s="403"/>
      <c r="D21" s="403"/>
      <c r="E21" s="288" t="s">
        <v>6</v>
      </c>
      <c r="F21" s="289">
        <f t="shared" ref="F21:L21" si="5">+F22+F23</f>
        <v>0</v>
      </c>
      <c r="G21" s="290">
        <f t="shared" si="5"/>
        <v>0</v>
      </c>
      <c r="H21" s="290">
        <f t="shared" si="5"/>
        <v>0</v>
      </c>
      <c r="I21" s="290">
        <f t="shared" si="5"/>
        <v>0</v>
      </c>
      <c r="J21" s="290">
        <f t="shared" si="5"/>
        <v>0</v>
      </c>
      <c r="K21" s="290">
        <f t="shared" si="5"/>
        <v>0</v>
      </c>
      <c r="L21" s="291">
        <f t="shared" si="5"/>
        <v>0</v>
      </c>
      <c r="M21" s="153"/>
      <c r="N21" s="154"/>
      <c r="O21" s="154"/>
      <c r="P21" s="154"/>
      <c r="Q21" s="154"/>
    </row>
    <row r="22" spans="1:17" s="138" customFormat="1" ht="15.95" customHeight="1">
      <c r="A22" s="159"/>
      <c r="B22" s="404"/>
      <c r="C22" s="405"/>
      <c r="D22" s="405"/>
      <c r="E22" s="149" t="s">
        <v>7</v>
      </c>
      <c r="F22" s="150">
        <f>SUM(G22:L22)</f>
        <v>0</v>
      </c>
      <c r="G22" s="151">
        <f>VLOOKUP($G$8,$A$98:$GF$162,Formula!G22)</f>
        <v>0</v>
      </c>
      <c r="H22" s="152">
        <f>VLOOKUP($G$8,$A$98:$GF$162,Formula!H22)</f>
        <v>0</v>
      </c>
      <c r="I22" s="151">
        <f>VLOOKUP($G$8,$A$98:$GF$162,Formula!I22)</f>
        <v>0</v>
      </c>
      <c r="J22" s="151">
        <f>VLOOKUP($G$8,$A$98:$GF$162,Formula!J22)</f>
        <v>0</v>
      </c>
      <c r="K22" s="151">
        <f>VLOOKUP($G$8,$A$98:$GF$162,Formula!K22)</f>
        <v>0</v>
      </c>
      <c r="L22" s="172"/>
      <c r="M22" s="160"/>
      <c r="N22" s="154"/>
      <c r="O22" s="154"/>
      <c r="P22" s="154"/>
      <c r="Q22" s="154"/>
    </row>
    <row r="23" spans="1:17" s="138" customFormat="1" ht="15.95" customHeight="1" thickBot="1">
      <c r="A23" s="159"/>
      <c r="B23" s="406"/>
      <c r="C23" s="407"/>
      <c r="D23" s="407"/>
      <c r="E23" s="161" t="s">
        <v>8</v>
      </c>
      <c r="F23" s="156">
        <f>SUM(G23:L23)</f>
        <v>0</v>
      </c>
      <c r="G23" s="157">
        <f>VLOOKUP($G$8,$A$98:$GF$162,Formula!G23)</f>
        <v>0</v>
      </c>
      <c r="H23" s="157">
        <f>VLOOKUP($G$8,$A$98:$GF$162,Formula!H23)</f>
        <v>0</v>
      </c>
      <c r="I23" s="157">
        <f>VLOOKUP($G$8,$A$98:$GF$162,Formula!I23)</f>
        <v>0</v>
      </c>
      <c r="J23" s="157">
        <f>VLOOKUP($G$8,$A$98:$GF$162,Formula!J23)</f>
        <v>0</v>
      </c>
      <c r="K23" s="157">
        <f>VLOOKUP($G$8,$A$98:$GF$162,Formula!K23)</f>
        <v>0</v>
      </c>
      <c r="L23" s="173">
        <f>VLOOKUP($G$8,$A$98:$GF$162,Formula!L23)</f>
        <v>0</v>
      </c>
      <c r="M23" s="158"/>
      <c r="N23" s="154"/>
      <c r="O23" s="154"/>
      <c r="P23" s="154"/>
      <c r="Q23" s="154"/>
    </row>
    <row r="24" spans="1:17" s="138" customFormat="1" ht="15.95" customHeight="1">
      <c r="A24" s="159"/>
      <c r="B24" s="402" t="s">
        <v>12</v>
      </c>
      <c r="C24" s="403"/>
      <c r="D24" s="403"/>
      <c r="E24" s="288" t="s">
        <v>6</v>
      </c>
      <c r="F24" s="289">
        <f t="shared" ref="F24:L24" si="6">+F25+F26</f>
        <v>0</v>
      </c>
      <c r="G24" s="290">
        <f t="shared" si="6"/>
        <v>0</v>
      </c>
      <c r="H24" s="290">
        <f t="shared" si="6"/>
        <v>0</v>
      </c>
      <c r="I24" s="290">
        <f t="shared" si="6"/>
        <v>0</v>
      </c>
      <c r="J24" s="290">
        <f t="shared" si="6"/>
        <v>0</v>
      </c>
      <c r="K24" s="290">
        <f t="shared" si="6"/>
        <v>0</v>
      </c>
      <c r="L24" s="291">
        <f t="shared" si="6"/>
        <v>0</v>
      </c>
      <c r="M24" s="153"/>
      <c r="N24" s="154"/>
      <c r="O24" s="154"/>
      <c r="P24" s="154"/>
      <c r="Q24" s="154"/>
    </row>
    <row r="25" spans="1:17" s="138" customFormat="1" ht="15.95" customHeight="1">
      <c r="A25" s="159"/>
      <c r="B25" s="404"/>
      <c r="C25" s="405"/>
      <c r="D25" s="405"/>
      <c r="E25" s="149" t="s">
        <v>7</v>
      </c>
      <c r="F25" s="150">
        <f>SUM(G25:L25)</f>
        <v>0</v>
      </c>
      <c r="G25" s="151">
        <f>VLOOKUP($G$8,$A$98:$GF$162,Formula!G25)</f>
        <v>0</v>
      </c>
      <c r="H25" s="152">
        <f>VLOOKUP($G$8,$A$98:$GF$162,Formula!H25)</f>
        <v>0</v>
      </c>
      <c r="I25" s="151">
        <f>VLOOKUP($G$8,$A$98:$GF$162,Formula!I25)</f>
        <v>0</v>
      </c>
      <c r="J25" s="151">
        <f>VLOOKUP($G$8,$A$98:$GF$162,Formula!J25)</f>
        <v>0</v>
      </c>
      <c r="K25" s="151">
        <f>VLOOKUP($G$8,$A$98:$GF$162,Formula!K25)</f>
        <v>0</v>
      </c>
      <c r="L25" s="172"/>
      <c r="M25" s="153"/>
      <c r="N25" s="154"/>
      <c r="O25" s="154"/>
      <c r="P25" s="154"/>
      <c r="Q25" s="154"/>
    </row>
    <row r="26" spans="1:17" s="138" customFormat="1" ht="15.95" customHeight="1" thickBot="1">
      <c r="A26" s="159"/>
      <c r="B26" s="406"/>
      <c r="C26" s="407"/>
      <c r="D26" s="407"/>
      <c r="E26" s="155" t="s">
        <v>8</v>
      </c>
      <c r="F26" s="156">
        <f>SUM(G26:L26)</f>
        <v>0</v>
      </c>
      <c r="G26" s="157">
        <f>VLOOKUP($G$8,$A$98:$GF$162,Formula!G26)</f>
        <v>0</v>
      </c>
      <c r="H26" s="157">
        <f>VLOOKUP($G$8,$A$98:$GF$162,Formula!H26)</f>
        <v>0</v>
      </c>
      <c r="I26" s="157">
        <f>VLOOKUP($G$8,$A$98:$GF$162,Formula!I26)</f>
        <v>0</v>
      </c>
      <c r="J26" s="157">
        <f>VLOOKUP($G$8,$A$98:$GF$162,Formula!J26)</f>
        <v>0</v>
      </c>
      <c r="K26" s="157">
        <f>VLOOKUP($G$8,$A$98:$GF$162,Formula!K26)</f>
        <v>0</v>
      </c>
      <c r="L26" s="173">
        <f>VLOOKUP($G$8,$A$98:$GF$162,Formula!L26)</f>
        <v>0</v>
      </c>
      <c r="M26" s="158"/>
      <c r="N26" s="154"/>
      <c r="O26" s="154"/>
      <c r="P26" s="154"/>
      <c r="Q26" s="154"/>
    </row>
    <row r="27" spans="1:17" s="138" customFormat="1" ht="15.95" customHeight="1">
      <c r="A27" s="159"/>
      <c r="B27" s="402" t="s">
        <v>13</v>
      </c>
      <c r="C27" s="403"/>
      <c r="D27" s="403"/>
      <c r="E27" s="288" t="s">
        <v>6</v>
      </c>
      <c r="F27" s="289">
        <f t="shared" ref="F27:L27" si="7">+F28+F29</f>
        <v>0</v>
      </c>
      <c r="G27" s="290">
        <f t="shared" si="7"/>
        <v>0</v>
      </c>
      <c r="H27" s="290">
        <f t="shared" si="7"/>
        <v>0</v>
      </c>
      <c r="I27" s="290">
        <f t="shared" si="7"/>
        <v>0</v>
      </c>
      <c r="J27" s="290">
        <f t="shared" si="7"/>
        <v>0</v>
      </c>
      <c r="K27" s="290">
        <f t="shared" si="7"/>
        <v>0</v>
      </c>
      <c r="L27" s="291">
        <f t="shared" si="7"/>
        <v>0</v>
      </c>
      <c r="M27" s="158"/>
      <c r="N27" s="224"/>
      <c r="O27" s="224"/>
      <c r="P27" s="224"/>
      <c r="Q27" s="224"/>
    </row>
    <row r="28" spans="1:17" s="138" customFormat="1" ht="15.95" customHeight="1">
      <c r="A28" s="159"/>
      <c r="B28" s="404"/>
      <c r="C28" s="405"/>
      <c r="D28" s="405"/>
      <c r="E28" s="149" t="s">
        <v>7</v>
      </c>
      <c r="F28" s="150">
        <f>SUM(G28:L28)</f>
        <v>0</v>
      </c>
      <c r="G28" s="151">
        <f>VLOOKUP($G$8,$A$98:$GF$162,Formula!G28)</f>
        <v>0</v>
      </c>
      <c r="H28" s="152">
        <f>VLOOKUP($G$8,$A$98:$GF$162,Formula!H28)</f>
        <v>0</v>
      </c>
      <c r="I28" s="151">
        <f>VLOOKUP($G$8,$A$98:$GF$162,Formula!I28)</f>
        <v>0</v>
      </c>
      <c r="J28" s="151">
        <f>VLOOKUP($G$8,$A$98:$GF$162,Formula!J28)</f>
        <v>0</v>
      </c>
      <c r="K28" s="151">
        <f>VLOOKUP($G$8,$A$98:$GF$162,Formula!K28)</f>
        <v>0</v>
      </c>
      <c r="L28" s="172"/>
      <c r="M28" s="158"/>
      <c r="N28" s="224"/>
      <c r="O28" s="224"/>
      <c r="P28" s="224"/>
      <c r="Q28" s="224"/>
    </row>
    <row r="29" spans="1:17" s="138" customFormat="1" ht="15.95" customHeight="1" thickBot="1">
      <c r="A29" s="159"/>
      <c r="B29" s="406"/>
      <c r="C29" s="407"/>
      <c r="D29" s="407"/>
      <c r="E29" s="161" t="s">
        <v>8</v>
      </c>
      <c r="F29" s="156">
        <f>SUM(G29:L29)</f>
        <v>0</v>
      </c>
      <c r="G29" s="157">
        <f>VLOOKUP($G$8,$A$98:$GF$162,Formula!G29)</f>
        <v>0</v>
      </c>
      <c r="H29" s="157">
        <f>VLOOKUP($G$8,$A$98:$GF$162,Formula!H29)</f>
        <v>0</v>
      </c>
      <c r="I29" s="157">
        <f>VLOOKUP($G$8,$A$98:$GF$162,Formula!I29)</f>
        <v>0</v>
      </c>
      <c r="J29" s="157">
        <f>VLOOKUP($G$8,$A$98:$GF$162,Formula!J29)</f>
        <v>0</v>
      </c>
      <c r="K29" s="157">
        <f>VLOOKUP($G$8,$A$98:$GF$162,Formula!K29)</f>
        <v>0</v>
      </c>
      <c r="L29" s="173">
        <f>VLOOKUP($G$8,$A$98:$GF$162,Formula!L29)</f>
        <v>0</v>
      </c>
      <c r="M29" s="158"/>
      <c r="N29" s="224"/>
      <c r="O29" s="224"/>
      <c r="P29" s="224"/>
      <c r="Q29" s="224"/>
    </row>
    <row r="30" spans="1:17" s="138" customFormat="1" ht="15.95" customHeight="1">
      <c r="A30" s="159"/>
      <c r="B30" s="402" t="s">
        <v>14</v>
      </c>
      <c r="C30" s="403"/>
      <c r="D30" s="403"/>
      <c r="E30" s="288" t="s">
        <v>6</v>
      </c>
      <c r="F30" s="289">
        <f t="shared" ref="F30:L30" si="8">+F31+F32</f>
        <v>0</v>
      </c>
      <c r="G30" s="290">
        <f t="shared" si="8"/>
        <v>0</v>
      </c>
      <c r="H30" s="290">
        <f t="shared" si="8"/>
        <v>0</v>
      </c>
      <c r="I30" s="290">
        <f t="shared" si="8"/>
        <v>0</v>
      </c>
      <c r="J30" s="290">
        <f t="shared" si="8"/>
        <v>0</v>
      </c>
      <c r="K30" s="290">
        <f t="shared" si="8"/>
        <v>0</v>
      </c>
      <c r="L30" s="291">
        <f t="shared" si="8"/>
        <v>0</v>
      </c>
      <c r="M30" s="158"/>
      <c r="N30" s="224"/>
      <c r="O30" s="224"/>
      <c r="P30" s="224"/>
      <c r="Q30" s="224"/>
    </row>
    <row r="31" spans="1:17" s="138" customFormat="1" ht="15.95" customHeight="1">
      <c r="A31" s="159"/>
      <c r="B31" s="404"/>
      <c r="C31" s="405"/>
      <c r="D31" s="405"/>
      <c r="E31" s="149" t="s">
        <v>7</v>
      </c>
      <c r="F31" s="150">
        <f>SUM(G31:L31)</f>
        <v>0</v>
      </c>
      <c r="G31" s="151">
        <f>VLOOKUP($G$8,$A$98:$GF$162,Formula!G31)</f>
        <v>0</v>
      </c>
      <c r="H31" s="152">
        <f>VLOOKUP($G$8,$A$98:$GF$162,Formula!H31)</f>
        <v>0</v>
      </c>
      <c r="I31" s="151">
        <f>VLOOKUP($G$8,$A$98:$GF$162,Formula!I31)</f>
        <v>0</v>
      </c>
      <c r="J31" s="151">
        <f>VLOOKUP($G$8,$A$98:$GF$162,Formula!J31)</f>
        <v>0</v>
      </c>
      <c r="K31" s="151">
        <f>VLOOKUP($G$8,$A$98:$GF$162,Formula!K31)</f>
        <v>0</v>
      </c>
      <c r="L31" s="172"/>
      <c r="M31" s="158"/>
      <c r="N31" s="224"/>
      <c r="O31" s="224"/>
      <c r="P31" s="224"/>
      <c r="Q31" s="224"/>
    </row>
    <row r="32" spans="1:17" s="138" customFormat="1" ht="15.95" customHeight="1" thickBot="1">
      <c r="A32" s="159"/>
      <c r="B32" s="406"/>
      <c r="C32" s="407"/>
      <c r="D32" s="407"/>
      <c r="E32" s="155" t="s">
        <v>8</v>
      </c>
      <c r="F32" s="156">
        <f>SUM(G32:L32)</f>
        <v>0</v>
      </c>
      <c r="G32" s="157">
        <f>VLOOKUP($G$8,$A$98:$GF$162,Formula!G32)</f>
        <v>0</v>
      </c>
      <c r="H32" s="157">
        <f>VLOOKUP($G$8,$A$98:$GF$162,Formula!H32)</f>
        <v>0</v>
      </c>
      <c r="I32" s="157">
        <f>VLOOKUP($G$8,$A$98:$GF$162,Formula!I32)</f>
        <v>0</v>
      </c>
      <c r="J32" s="157">
        <f>VLOOKUP($G$8,$A$98:$GF$162,Formula!J32)</f>
        <v>0</v>
      </c>
      <c r="K32" s="157">
        <f>VLOOKUP($G$8,$A$98:$GF$162,Formula!K32)</f>
        <v>0</v>
      </c>
      <c r="L32" s="173">
        <f>VLOOKUP($G$8,$A$98:$GF$162,Formula!L32)</f>
        <v>0</v>
      </c>
      <c r="M32" s="158"/>
      <c r="N32" s="224"/>
      <c r="O32" s="224"/>
      <c r="P32" s="224"/>
      <c r="Q32" s="224"/>
    </row>
    <row r="33" spans="1:18" s="138" customFormat="1" ht="15.95" customHeight="1">
      <c r="A33" s="139"/>
      <c r="B33" s="396" t="s">
        <v>15</v>
      </c>
      <c r="C33" s="397"/>
      <c r="D33" s="397"/>
      <c r="E33" s="140" t="s">
        <v>6</v>
      </c>
      <c r="F33" s="141">
        <f t="shared" ref="F33:K33" si="9">+F34+F35</f>
        <v>0</v>
      </c>
      <c r="G33" s="142">
        <f t="shared" si="9"/>
        <v>0</v>
      </c>
      <c r="H33" s="142">
        <f t="shared" si="9"/>
        <v>0</v>
      </c>
      <c r="I33" s="142">
        <f t="shared" si="9"/>
        <v>0</v>
      </c>
      <c r="J33" s="142">
        <f t="shared" si="9"/>
        <v>0</v>
      </c>
      <c r="K33" s="142">
        <f t="shared" si="9"/>
        <v>0</v>
      </c>
      <c r="L33" s="225">
        <f>+L34+L35</f>
        <v>0</v>
      </c>
      <c r="M33" s="158"/>
      <c r="N33" s="224"/>
      <c r="O33" s="224"/>
      <c r="P33" s="224"/>
      <c r="Q33" s="224"/>
    </row>
    <row r="34" spans="1:18" s="138" customFormat="1" ht="15.95" customHeight="1">
      <c r="A34" s="139"/>
      <c r="B34" s="398"/>
      <c r="C34" s="399"/>
      <c r="D34" s="399"/>
      <c r="E34" s="143" t="s">
        <v>7</v>
      </c>
      <c r="F34" s="144">
        <f>SUM(G34:L34)</f>
        <v>0</v>
      </c>
      <c r="G34" s="145">
        <f>+G37+G40+G43+G46+G49</f>
        <v>0</v>
      </c>
      <c r="H34" s="145">
        <f t="shared" ref="H34:J35" si="10">+H37+H40+H43+H46+H49</f>
        <v>0</v>
      </c>
      <c r="I34" s="145">
        <f t="shared" si="10"/>
        <v>0</v>
      </c>
      <c r="J34" s="145">
        <f t="shared" si="10"/>
        <v>0</v>
      </c>
      <c r="K34" s="145">
        <f>+K37+K40+K43+K46+K49</f>
        <v>0</v>
      </c>
      <c r="L34" s="226"/>
      <c r="M34" s="158"/>
      <c r="N34" s="224"/>
      <c r="O34" s="224"/>
      <c r="P34" s="224"/>
      <c r="Q34" s="224"/>
    </row>
    <row r="35" spans="1:18" s="138" customFormat="1" ht="15.95" customHeight="1" thickBot="1">
      <c r="A35" s="139"/>
      <c r="B35" s="400"/>
      <c r="C35" s="401"/>
      <c r="D35" s="401"/>
      <c r="E35" s="162" t="s">
        <v>8</v>
      </c>
      <c r="F35" s="163">
        <f>SUM(G35:L35)</f>
        <v>0</v>
      </c>
      <c r="G35" s="164">
        <f>+G38+G41+G44+G47+G50</f>
        <v>0</v>
      </c>
      <c r="H35" s="164">
        <f t="shared" si="10"/>
        <v>0</v>
      </c>
      <c r="I35" s="164">
        <f t="shared" si="10"/>
        <v>0</v>
      </c>
      <c r="J35" s="164">
        <f t="shared" si="10"/>
        <v>0</v>
      </c>
      <c r="K35" s="164">
        <f>+K38+K41+K44+K47+K50</f>
        <v>0</v>
      </c>
      <c r="L35" s="267">
        <f>+L38+L41+L44+L47+L50</f>
        <v>0</v>
      </c>
      <c r="M35" s="158"/>
      <c r="N35" s="224"/>
      <c r="O35" s="224"/>
      <c r="P35" s="224"/>
      <c r="Q35" s="224"/>
    </row>
    <row r="36" spans="1:18" s="138" customFormat="1" ht="15.95" customHeight="1">
      <c r="A36" s="139"/>
      <c r="B36" s="402" t="s">
        <v>16</v>
      </c>
      <c r="C36" s="403"/>
      <c r="D36" s="403"/>
      <c r="E36" s="288" t="s">
        <v>6</v>
      </c>
      <c r="F36" s="289">
        <f t="shared" ref="F36:L36" si="11">+F37+F38</f>
        <v>0</v>
      </c>
      <c r="G36" s="290">
        <f t="shared" si="11"/>
        <v>0</v>
      </c>
      <c r="H36" s="290">
        <f t="shared" si="11"/>
        <v>0</v>
      </c>
      <c r="I36" s="290">
        <f t="shared" si="11"/>
        <v>0</v>
      </c>
      <c r="J36" s="290">
        <f t="shared" si="11"/>
        <v>0</v>
      </c>
      <c r="K36" s="290">
        <f t="shared" si="11"/>
        <v>0</v>
      </c>
      <c r="L36" s="291">
        <f t="shared" si="11"/>
        <v>0</v>
      </c>
      <c r="M36" s="153"/>
      <c r="N36" s="154"/>
      <c r="O36" s="154"/>
      <c r="P36" s="154"/>
      <c r="Q36" s="154"/>
    </row>
    <row r="37" spans="1:18" s="138" customFormat="1" ht="15.95" customHeight="1">
      <c r="A37" s="139"/>
      <c r="B37" s="404"/>
      <c r="C37" s="405"/>
      <c r="D37" s="405"/>
      <c r="E37" s="149" t="s">
        <v>7</v>
      </c>
      <c r="F37" s="150">
        <f>SUM(G37:L37)</f>
        <v>0</v>
      </c>
      <c r="G37" s="151">
        <f>VLOOKUP($G$8,$A$98:$GF$162,Formula!G37)</f>
        <v>0</v>
      </c>
      <c r="H37" s="152">
        <f>VLOOKUP($G$8,$A$98:$GF$162,Formula!H37)</f>
        <v>0</v>
      </c>
      <c r="I37" s="151">
        <f>VLOOKUP($G$8,$A$98:$GF$162,Formula!I37)</f>
        <v>0</v>
      </c>
      <c r="J37" s="151">
        <f>VLOOKUP($G$8,$A$98:$GF$162,Formula!J37)</f>
        <v>0</v>
      </c>
      <c r="K37" s="151">
        <f>VLOOKUP($G$8,$A$98:$GF$162,Formula!K37)</f>
        <v>0</v>
      </c>
      <c r="L37" s="172"/>
      <c r="M37" s="153"/>
      <c r="N37" s="154"/>
      <c r="O37" s="154"/>
      <c r="P37" s="154"/>
      <c r="Q37" s="154"/>
    </row>
    <row r="38" spans="1:18" s="138" customFormat="1" ht="15.95" customHeight="1" thickBot="1">
      <c r="A38" s="139"/>
      <c r="B38" s="406"/>
      <c r="C38" s="407"/>
      <c r="D38" s="407"/>
      <c r="E38" s="155" t="s">
        <v>8</v>
      </c>
      <c r="F38" s="156">
        <f>SUM(G38:L38)</f>
        <v>0</v>
      </c>
      <c r="G38" s="157">
        <f>VLOOKUP($G$8,$A$98:$GF$162,Formula!G38)</f>
        <v>0</v>
      </c>
      <c r="H38" s="157">
        <f>VLOOKUP($G$8,$A$98:$GF$162,Formula!H38)</f>
        <v>0</v>
      </c>
      <c r="I38" s="157">
        <f>VLOOKUP($G$8,$A$98:$GF$162,Formula!I38)</f>
        <v>0</v>
      </c>
      <c r="J38" s="157">
        <f>VLOOKUP($G$8,$A$98:$GF$162,Formula!J38)</f>
        <v>0</v>
      </c>
      <c r="K38" s="157">
        <f>VLOOKUP($G$8,$A$98:$GF$162,Formula!K38)</f>
        <v>0</v>
      </c>
      <c r="L38" s="173">
        <f>VLOOKUP($G$8,$A$98:$GF$162,Formula!L38)</f>
        <v>0</v>
      </c>
      <c r="M38" s="158"/>
      <c r="N38" s="154"/>
      <c r="O38" s="154"/>
      <c r="P38" s="154"/>
      <c r="Q38" s="154"/>
    </row>
    <row r="39" spans="1:18" s="138" customFormat="1" ht="15.95" customHeight="1">
      <c r="A39" s="159"/>
      <c r="B39" s="402" t="s">
        <v>17</v>
      </c>
      <c r="C39" s="403"/>
      <c r="D39" s="403"/>
      <c r="E39" s="288" t="s">
        <v>6</v>
      </c>
      <c r="F39" s="289">
        <f t="shared" ref="F39:L39" si="12">+F40+F41</f>
        <v>0</v>
      </c>
      <c r="G39" s="290">
        <f t="shared" si="12"/>
        <v>0</v>
      </c>
      <c r="H39" s="290">
        <f t="shared" si="12"/>
        <v>0</v>
      </c>
      <c r="I39" s="290">
        <f t="shared" si="12"/>
        <v>0</v>
      </c>
      <c r="J39" s="290">
        <f t="shared" si="12"/>
        <v>0</v>
      </c>
      <c r="K39" s="290">
        <f t="shared" si="12"/>
        <v>0</v>
      </c>
      <c r="L39" s="291">
        <f t="shared" si="12"/>
        <v>0</v>
      </c>
      <c r="M39" s="153"/>
      <c r="N39" s="154"/>
      <c r="O39" s="154"/>
      <c r="P39" s="154"/>
      <c r="Q39" s="154"/>
    </row>
    <row r="40" spans="1:18" s="138" customFormat="1" ht="15.95" customHeight="1">
      <c r="A40" s="159"/>
      <c r="B40" s="404"/>
      <c r="C40" s="405"/>
      <c r="D40" s="405"/>
      <c r="E40" s="149" t="s">
        <v>7</v>
      </c>
      <c r="F40" s="150">
        <f>SUM(G40:L40)</f>
        <v>0</v>
      </c>
      <c r="G40" s="151">
        <f>VLOOKUP($G$8,$A$98:$GF$162,Formula!G40)</f>
        <v>0</v>
      </c>
      <c r="H40" s="152">
        <f>VLOOKUP($G$8,$A$98:$GF$162,Formula!H40)</f>
        <v>0</v>
      </c>
      <c r="I40" s="151">
        <f>VLOOKUP($G$8,$A$98:$GF$162,Formula!I40)</f>
        <v>0</v>
      </c>
      <c r="J40" s="151">
        <f>VLOOKUP($G$8,$A$98:$GF$162,Formula!J40)</f>
        <v>0</v>
      </c>
      <c r="K40" s="151">
        <f>VLOOKUP($G$8,$A$98:$GF$162,Formula!K40)</f>
        <v>0</v>
      </c>
      <c r="L40" s="172"/>
      <c r="M40" s="153"/>
      <c r="N40" s="154"/>
      <c r="O40" s="154"/>
      <c r="P40" s="154"/>
      <c r="Q40" s="154"/>
    </row>
    <row r="41" spans="1:18" s="138" customFormat="1" ht="15.95" customHeight="1" thickBot="1">
      <c r="A41" s="159"/>
      <c r="B41" s="406"/>
      <c r="C41" s="407"/>
      <c r="D41" s="407"/>
      <c r="E41" s="161" t="s">
        <v>8</v>
      </c>
      <c r="F41" s="156">
        <f>SUM(G41:L41)</f>
        <v>0</v>
      </c>
      <c r="G41" s="157">
        <f>VLOOKUP($G$8,$A$98:$GF$162,Formula!G41)</f>
        <v>0</v>
      </c>
      <c r="H41" s="157">
        <f>VLOOKUP($G$8,$A$98:$GF$162,Formula!H41)</f>
        <v>0</v>
      </c>
      <c r="I41" s="157">
        <f>VLOOKUP($G$8,$A$98:$GF$162,Formula!I41)</f>
        <v>0</v>
      </c>
      <c r="J41" s="157">
        <f>VLOOKUP($G$8,$A$98:$GF$162,Formula!J41)</f>
        <v>0</v>
      </c>
      <c r="K41" s="157">
        <f>VLOOKUP($G$8,$A$98:$GF$162,Formula!K41)</f>
        <v>0</v>
      </c>
      <c r="L41" s="173">
        <f>VLOOKUP($G$8,$A$98:$GF$162,Formula!L41)</f>
        <v>0</v>
      </c>
      <c r="M41" s="158"/>
      <c r="N41" s="154"/>
      <c r="O41" s="154"/>
      <c r="P41" s="154"/>
      <c r="Q41" s="154"/>
    </row>
    <row r="42" spans="1:18" s="138" customFormat="1" ht="15.95" customHeight="1">
      <c r="A42" s="159"/>
      <c r="B42" s="402" t="s">
        <v>18</v>
      </c>
      <c r="C42" s="403"/>
      <c r="D42" s="403"/>
      <c r="E42" s="288" t="s">
        <v>6</v>
      </c>
      <c r="F42" s="289">
        <f t="shared" ref="F42:L42" si="13">+F43+F44</f>
        <v>0</v>
      </c>
      <c r="G42" s="290">
        <f t="shared" si="13"/>
        <v>0</v>
      </c>
      <c r="H42" s="290">
        <f t="shared" si="13"/>
        <v>0</v>
      </c>
      <c r="I42" s="290">
        <f t="shared" si="13"/>
        <v>0</v>
      </c>
      <c r="J42" s="290">
        <f t="shared" si="13"/>
        <v>0</v>
      </c>
      <c r="K42" s="290">
        <f t="shared" si="13"/>
        <v>0</v>
      </c>
      <c r="L42" s="291">
        <f t="shared" si="13"/>
        <v>0</v>
      </c>
      <c r="M42" s="153"/>
      <c r="N42" s="154"/>
      <c r="O42" s="154"/>
      <c r="P42" s="154"/>
      <c r="Q42" s="154"/>
    </row>
    <row r="43" spans="1:18" s="138" customFormat="1" ht="15.95" customHeight="1">
      <c r="A43" s="159"/>
      <c r="B43" s="404"/>
      <c r="C43" s="405"/>
      <c r="D43" s="405"/>
      <c r="E43" s="149" t="s">
        <v>7</v>
      </c>
      <c r="F43" s="150">
        <f>SUM(G43:L43)</f>
        <v>0</v>
      </c>
      <c r="G43" s="151">
        <f>VLOOKUP($G$8,$A$98:$GF$162,Formula!G43)</f>
        <v>0</v>
      </c>
      <c r="H43" s="152">
        <f>VLOOKUP($G$8,$A$98:$GF$162,Formula!H43)</f>
        <v>0</v>
      </c>
      <c r="I43" s="151">
        <f>VLOOKUP($G$8,$A$98:$GF$162,Formula!I43)</f>
        <v>0</v>
      </c>
      <c r="J43" s="151">
        <f>VLOOKUP($G$8,$A$98:$GF$162,Formula!J43)</f>
        <v>0</v>
      </c>
      <c r="K43" s="151">
        <f>VLOOKUP($G$8,$A$98:$GF$162,Formula!K43)</f>
        <v>0</v>
      </c>
      <c r="L43" s="172"/>
      <c r="M43" s="153"/>
      <c r="N43" s="154"/>
      <c r="O43" s="154"/>
      <c r="P43" s="154"/>
      <c r="Q43" s="154"/>
    </row>
    <row r="44" spans="1:18" s="138" customFormat="1" ht="15.95" customHeight="1" thickBot="1">
      <c r="A44" s="159"/>
      <c r="B44" s="406"/>
      <c r="C44" s="407"/>
      <c r="D44" s="407"/>
      <c r="E44" s="155" t="s">
        <v>8</v>
      </c>
      <c r="F44" s="156">
        <f>SUM(G44:L44)</f>
        <v>0</v>
      </c>
      <c r="G44" s="157">
        <f>VLOOKUP($G$8,$A$98:$GF$162,Formula!G44)</f>
        <v>0</v>
      </c>
      <c r="H44" s="157">
        <f>VLOOKUP($G$8,$A$98:$GF$162,Formula!H44)</f>
        <v>0</v>
      </c>
      <c r="I44" s="157">
        <f>VLOOKUP($G$8,$A$98:$GF$162,Formula!I44)</f>
        <v>0</v>
      </c>
      <c r="J44" s="157">
        <f>VLOOKUP($G$8,$A$98:$GF$162,Formula!J44)</f>
        <v>0</v>
      </c>
      <c r="K44" s="157">
        <f>VLOOKUP($G$8,$A$98:$GF$162,Formula!K44)</f>
        <v>0</v>
      </c>
      <c r="L44" s="173">
        <f>VLOOKUP($G$8,$A$98:$GF$162,Formula!L44)</f>
        <v>0</v>
      </c>
      <c r="M44" s="158"/>
      <c r="N44" s="154"/>
      <c r="O44" s="154"/>
      <c r="P44" s="154"/>
      <c r="Q44" s="154"/>
    </row>
    <row r="45" spans="1:18" s="138" customFormat="1" ht="15.95" customHeight="1">
      <c r="A45" s="159"/>
      <c r="B45" s="402" t="s">
        <v>19</v>
      </c>
      <c r="C45" s="403"/>
      <c r="D45" s="403"/>
      <c r="E45" s="288" t="s">
        <v>6</v>
      </c>
      <c r="F45" s="289">
        <f t="shared" ref="F45:L45" si="14">+F46+F47</f>
        <v>0</v>
      </c>
      <c r="G45" s="290">
        <f t="shared" si="14"/>
        <v>0</v>
      </c>
      <c r="H45" s="290">
        <f t="shared" si="14"/>
        <v>0</v>
      </c>
      <c r="I45" s="290">
        <f t="shared" si="14"/>
        <v>0</v>
      </c>
      <c r="J45" s="290">
        <f t="shared" si="14"/>
        <v>0</v>
      </c>
      <c r="K45" s="290">
        <f t="shared" si="14"/>
        <v>0</v>
      </c>
      <c r="L45" s="291">
        <f t="shared" si="14"/>
        <v>0</v>
      </c>
      <c r="M45" s="153"/>
      <c r="N45" s="154"/>
      <c r="O45" s="154"/>
      <c r="P45" s="154"/>
      <c r="Q45" s="154"/>
      <c r="R45" s="165"/>
    </row>
    <row r="46" spans="1:18" s="138" customFormat="1" ht="15.95" customHeight="1">
      <c r="A46" s="159"/>
      <c r="B46" s="404"/>
      <c r="C46" s="405"/>
      <c r="D46" s="405"/>
      <c r="E46" s="149" t="s">
        <v>7</v>
      </c>
      <c r="F46" s="150">
        <f>SUM(G46:L46)</f>
        <v>0</v>
      </c>
      <c r="G46" s="151">
        <f>VLOOKUP($G$8,$A$98:$GF$162,Formula!G46)</f>
        <v>0</v>
      </c>
      <c r="H46" s="152">
        <f>VLOOKUP($G$8,$A$98:$GF$162,Formula!H46)</f>
        <v>0</v>
      </c>
      <c r="I46" s="151">
        <f>VLOOKUP($G$8,$A$98:$GF$162,Formula!I46)</f>
        <v>0</v>
      </c>
      <c r="J46" s="151">
        <f>VLOOKUP($G$8,$A$98:$GF$162,Formula!J46)</f>
        <v>0</v>
      </c>
      <c r="K46" s="151">
        <f>VLOOKUP($G$8,$A$98:$GF$162,Formula!K46)</f>
        <v>0</v>
      </c>
      <c r="L46" s="172"/>
      <c r="M46" s="153"/>
      <c r="N46" s="154"/>
      <c r="O46" s="154"/>
      <c r="P46" s="154"/>
      <c r="Q46" s="154"/>
      <c r="R46" s="165"/>
    </row>
    <row r="47" spans="1:18" s="138" customFormat="1" ht="15.95" customHeight="1" thickBot="1">
      <c r="A47" s="159"/>
      <c r="B47" s="406"/>
      <c r="C47" s="407"/>
      <c r="D47" s="407"/>
      <c r="E47" s="161" t="s">
        <v>8</v>
      </c>
      <c r="F47" s="156">
        <f>SUM(G47:L47)</f>
        <v>0</v>
      </c>
      <c r="G47" s="157">
        <f>VLOOKUP($G$8,$A$98:$GF$162,Formula!G47)</f>
        <v>0</v>
      </c>
      <c r="H47" s="157">
        <f>VLOOKUP($G$8,$A$98:$GF$162,Formula!H47)</f>
        <v>0</v>
      </c>
      <c r="I47" s="157">
        <f>VLOOKUP($G$8,$A$98:$GF$162,Formula!I47)</f>
        <v>0</v>
      </c>
      <c r="J47" s="157">
        <f>VLOOKUP($G$8,$A$98:$GF$162,Formula!J47)</f>
        <v>0</v>
      </c>
      <c r="K47" s="157">
        <f>VLOOKUP($G$8,$A$98:$GF$162,Formula!K47)</f>
        <v>0</v>
      </c>
      <c r="L47" s="173">
        <f>VLOOKUP($G$8,$A$98:$GF$162,Formula!L47)</f>
        <v>0</v>
      </c>
      <c r="M47" s="158"/>
      <c r="N47" s="154"/>
      <c r="O47" s="154"/>
      <c r="P47" s="154"/>
      <c r="Q47" s="154"/>
      <c r="R47" s="165"/>
    </row>
    <row r="48" spans="1:18" s="138" customFormat="1" ht="15.95" customHeight="1">
      <c r="A48" s="159"/>
      <c r="B48" s="402" t="s">
        <v>20</v>
      </c>
      <c r="C48" s="403"/>
      <c r="D48" s="403"/>
      <c r="E48" s="288" t="s">
        <v>6</v>
      </c>
      <c r="F48" s="289">
        <f t="shared" ref="F48:L48" si="15">+F49+F50</f>
        <v>0</v>
      </c>
      <c r="G48" s="290">
        <f t="shared" si="15"/>
        <v>0</v>
      </c>
      <c r="H48" s="290">
        <f t="shared" si="15"/>
        <v>0</v>
      </c>
      <c r="I48" s="290">
        <f t="shared" si="15"/>
        <v>0</v>
      </c>
      <c r="J48" s="290">
        <f t="shared" si="15"/>
        <v>0</v>
      </c>
      <c r="K48" s="290">
        <f t="shared" si="15"/>
        <v>0</v>
      </c>
      <c r="L48" s="291">
        <f t="shared" si="15"/>
        <v>0</v>
      </c>
      <c r="M48" s="153"/>
      <c r="N48" s="154"/>
      <c r="O48" s="154"/>
      <c r="P48" s="154"/>
      <c r="Q48" s="154"/>
      <c r="R48" s="165"/>
    </row>
    <row r="49" spans="1:19" s="138" customFormat="1" ht="15.95" customHeight="1">
      <c r="A49" s="159"/>
      <c r="B49" s="404"/>
      <c r="C49" s="405"/>
      <c r="D49" s="405"/>
      <c r="E49" s="149" t="s">
        <v>7</v>
      </c>
      <c r="F49" s="150">
        <f>SUM(G49:L49)</f>
        <v>0</v>
      </c>
      <c r="G49" s="151">
        <f>VLOOKUP($G$8,$A$98:$GF$162,Formula!G49)</f>
        <v>0</v>
      </c>
      <c r="H49" s="152">
        <f>VLOOKUP($G$8,$A$98:$GF$162,Formula!H49)</f>
        <v>0</v>
      </c>
      <c r="I49" s="151">
        <f>VLOOKUP($G$8,$A$98:$GF$162,Formula!I49)</f>
        <v>0</v>
      </c>
      <c r="J49" s="151">
        <f>VLOOKUP($G$8,$A$98:$GF$162,Formula!J49)</f>
        <v>0</v>
      </c>
      <c r="K49" s="151">
        <f>VLOOKUP($G$8,$A$98:$GF$162,Formula!K49)</f>
        <v>0</v>
      </c>
      <c r="L49" s="172"/>
      <c r="M49" s="153"/>
      <c r="N49" s="154"/>
      <c r="O49" s="154"/>
      <c r="P49" s="154"/>
      <c r="Q49" s="154"/>
      <c r="R49" s="165"/>
    </row>
    <row r="50" spans="1:19" s="138" customFormat="1" ht="15.95" customHeight="1" thickBot="1">
      <c r="A50" s="159"/>
      <c r="B50" s="406"/>
      <c r="C50" s="407"/>
      <c r="D50" s="407"/>
      <c r="E50" s="155" t="s">
        <v>8</v>
      </c>
      <c r="F50" s="156">
        <f>SUM(G50:L50)</f>
        <v>0</v>
      </c>
      <c r="G50" s="157">
        <f>VLOOKUP($G$8,$A$98:$GF$162,Formula!G50)</f>
        <v>0</v>
      </c>
      <c r="H50" s="157">
        <f>VLOOKUP($G$8,$A$98:$GF$162,Formula!H50)</f>
        <v>0</v>
      </c>
      <c r="I50" s="157">
        <f>VLOOKUP($G$8,$A$98:$GF$162,Formula!I50)</f>
        <v>0</v>
      </c>
      <c r="J50" s="157">
        <f>VLOOKUP($G$8,$A$98:$GF$162,Formula!J50)</f>
        <v>0</v>
      </c>
      <c r="K50" s="157">
        <f>VLOOKUP($G$8,$A$98:$GF$162,Formula!K50)</f>
        <v>0</v>
      </c>
      <c r="L50" s="173">
        <f>VLOOKUP($G$8,$A$98:$GF$162,Formula!L50)</f>
        <v>0</v>
      </c>
      <c r="M50" s="158"/>
      <c r="N50" s="154"/>
      <c r="O50" s="154"/>
      <c r="P50" s="154"/>
      <c r="Q50" s="154"/>
      <c r="R50" s="165"/>
    </row>
    <row r="51" spans="1:19" s="138" customFormat="1" ht="15.95" customHeight="1">
      <c r="A51" s="166"/>
      <c r="B51" s="396" t="s">
        <v>21</v>
      </c>
      <c r="C51" s="397"/>
      <c r="D51" s="397"/>
      <c r="E51" s="140" t="s">
        <v>6</v>
      </c>
      <c r="F51" s="141">
        <f t="shared" ref="F51:K51" si="16">+F52+F53</f>
        <v>0</v>
      </c>
      <c r="G51" s="142">
        <f t="shared" si="16"/>
        <v>0</v>
      </c>
      <c r="H51" s="142">
        <f t="shared" si="16"/>
        <v>0</v>
      </c>
      <c r="I51" s="142">
        <f t="shared" si="16"/>
        <v>0</v>
      </c>
      <c r="J51" s="142">
        <f t="shared" si="16"/>
        <v>0</v>
      </c>
      <c r="K51" s="142">
        <f t="shared" si="16"/>
        <v>0</v>
      </c>
      <c r="L51" s="225">
        <f>+L52+L53</f>
        <v>0</v>
      </c>
      <c r="M51" s="153"/>
      <c r="N51" s="154"/>
      <c r="O51" s="154"/>
      <c r="P51" s="154"/>
      <c r="Q51" s="154"/>
      <c r="R51" s="165"/>
      <c r="S51" s="165"/>
    </row>
    <row r="52" spans="1:19" s="138" customFormat="1" ht="15.95" customHeight="1">
      <c r="A52" s="166"/>
      <c r="B52" s="398"/>
      <c r="C52" s="399"/>
      <c r="D52" s="399"/>
      <c r="E52" s="143" t="s">
        <v>7</v>
      </c>
      <c r="F52" s="144">
        <f>SUM(G52:L52)</f>
        <v>0</v>
      </c>
      <c r="G52" s="145">
        <f t="shared" ref="G52:J53" si="17">+G55+G58+G61</f>
        <v>0</v>
      </c>
      <c r="H52" s="145">
        <f t="shared" si="17"/>
        <v>0</v>
      </c>
      <c r="I52" s="145">
        <f t="shared" si="17"/>
        <v>0</v>
      </c>
      <c r="J52" s="145">
        <f t="shared" si="17"/>
        <v>0</v>
      </c>
      <c r="K52" s="145">
        <f>+K55+K58+K61</f>
        <v>0</v>
      </c>
      <c r="L52" s="167"/>
      <c r="M52" s="168"/>
      <c r="N52" s="169"/>
      <c r="O52" s="169"/>
      <c r="P52" s="154"/>
      <c r="Q52" s="154"/>
      <c r="R52" s="165"/>
      <c r="S52" s="165"/>
    </row>
    <row r="53" spans="1:19" s="138" customFormat="1" ht="15.95" customHeight="1" thickBot="1">
      <c r="A53" s="166"/>
      <c r="B53" s="400"/>
      <c r="C53" s="401"/>
      <c r="D53" s="401"/>
      <c r="E53" s="170" t="s">
        <v>8</v>
      </c>
      <c r="F53" s="147">
        <f>SUM(G53:L53)</f>
        <v>0</v>
      </c>
      <c r="G53" s="148">
        <f t="shared" si="17"/>
        <v>0</v>
      </c>
      <c r="H53" s="148">
        <f t="shared" si="17"/>
        <v>0</v>
      </c>
      <c r="I53" s="148">
        <f t="shared" si="17"/>
        <v>0</v>
      </c>
      <c r="J53" s="148">
        <f t="shared" si="17"/>
        <v>0</v>
      </c>
      <c r="K53" s="148">
        <f>+K56+K59+K62</f>
        <v>0</v>
      </c>
      <c r="L53" s="171">
        <f>+L56+L59+L62</f>
        <v>0</v>
      </c>
      <c r="M53" s="168"/>
      <c r="N53" s="169"/>
      <c r="O53" s="169"/>
      <c r="P53" s="154"/>
      <c r="Q53" s="154"/>
      <c r="R53" s="165"/>
      <c r="S53" s="165"/>
    </row>
    <row r="54" spans="1:19" s="138" customFormat="1" ht="15.95" customHeight="1">
      <c r="A54" s="166"/>
      <c r="B54" s="402" t="s">
        <v>22</v>
      </c>
      <c r="C54" s="403"/>
      <c r="D54" s="403"/>
      <c r="E54" s="288" t="s">
        <v>6</v>
      </c>
      <c r="F54" s="289">
        <f t="shared" ref="F54:L54" si="18">+F55+F56</f>
        <v>0</v>
      </c>
      <c r="G54" s="290">
        <f t="shared" si="18"/>
        <v>0</v>
      </c>
      <c r="H54" s="290">
        <f t="shared" si="18"/>
        <v>0</v>
      </c>
      <c r="I54" s="290">
        <f t="shared" si="18"/>
        <v>0</v>
      </c>
      <c r="J54" s="290">
        <f t="shared" si="18"/>
        <v>0</v>
      </c>
      <c r="K54" s="290">
        <f t="shared" si="18"/>
        <v>0</v>
      </c>
      <c r="L54" s="291">
        <f t="shared" si="18"/>
        <v>0</v>
      </c>
      <c r="M54" s="153"/>
      <c r="N54" s="154"/>
      <c r="O54" s="154"/>
      <c r="P54" s="154"/>
      <c r="Q54" s="154"/>
      <c r="R54" s="139"/>
      <c r="S54" s="165"/>
    </row>
    <row r="55" spans="1:19" s="138" customFormat="1" ht="15.95" customHeight="1">
      <c r="A55" s="166"/>
      <c r="B55" s="404"/>
      <c r="C55" s="405"/>
      <c r="D55" s="405"/>
      <c r="E55" s="149" t="s">
        <v>7</v>
      </c>
      <c r="F55" s="150">
        <f>SUM(G55:L55)</f>
        <v>0</v>
      </c>
      <c r="G55" s="151">
        <f>VLOOKUP($G$8,$A$98:$GF$162,Formula!G55)</f>
        <v>0</v>
      </c>
      <c r="H55" s="152">
        <f>VLOOKUP($G$8,$A$98:$GF$162,Formula!H55)</f>
        <v>0</v>
      </c>
      <c r="I55" s="151">
        <f>VLOOKUP($G$8,$A$98:$GF$162,Formula!I55)</f>
        <v>0</v>
      </c>
      <c r="J55" s="151">
        <f>VLOOKUP($G$8,$A$98:$GF$162,Formula!J55)</f>
        <v>0</v>
      </c>
      <c r="K55" s="151">
        <f>VLOOKUP($G$8,$A$98:$GF$162,Formula!K55)</f>
        <v>0</v>
      </c>
      <c r="L55" s="172"/>
      <c r="M55" s="153"/>
      <c r="N55" s="154"/>
      <c r="O55" s="154"/>
      <c r="P55" s="154"/>
      <c r="Q55" s="154"/>
      <c r="R55" s="139"/>
      <c r="S55" s="165"/>
    </row>
    <row r="56" spans="1:19" s="138" customFormat="1" ht="15.95" customHeight="1" thickBot="1">
      <c r="A56" s="166"/>
      <c r="B56" s="406"/>
      <c r="C56" s="407"/>
      <c r="D56" s="407"/>
      <c r="E56" s="155" t="s">
        <v>8</v>
      </c>
      <c r="F56" s="156">
        <f>SUM(G56:L56)</f>
        <v>0</v>
      </c>
      <c r="G56" s="157">
        <f>VLOOKUP($G$8,$A$98:$GF$162,Formula!G56)</f>
        <v>0</v>
      </c>
      <c r="H56" s="157">
        <f>VLOOKUP($G$8,$A$98:$GF$162,Formula!H56)</f>
        <v>0</v>
      </c>
      <c r="I56" s="157">
        <f>VLOOKUP($G$8,$A$98:$GF$162,Formula!I56)</f>
        <v>0</v>
      </c>
      <c r="J56" s="157">
        <f>VLOOKUP($G$8,$A$98:$GF$162,Formula!J56)</f>
        <v>0</v>
      </c>
      <c r="K56" s="157">
        <f>VLOOKUP($G$8,$A$98:$GF$162,Formula!K56)</f>
        <v>0</v>
      </c>
      <c r="L56" s="173">
        <f>VLOOKUP($G$8,$A$98:$GF$162,Formula!L56)</f>
        <v>0</v>
      </c>
      <c r="M56" s="158"/>
      <c r="N56" s="154"/>
      <c r="O56" s="154"/>
      <c r="P56" s="154"/>
      <c r="Q56" s="154"/>
      <c r="R56" s="139"/>
      <c r="S56" s="165"/>
    </row>
    <row r="57" spans="1:19" s="138" customFormat="1" ht="15.95" customHeight="1">
      <c r="A57" s="166"/>
      <c r="B57" s="402" t="s">
        <v>23</v>
      </c>
      <c r="C57" s="403"/>
      <c r="D57" s="403"/>
      <c r="E57" s="288" t="s">
        <v>6</v>
      </c>
      <c r="F57" s="289">
        <f t="shared" ref="F57:L57" si="19">+F58+F59</f>
        <v>0</v>
      </c>
      <c r="G57" s="290">
        <f t="shared" si="19"/>
        <v>0</v>
      </c>
      <c r="H57" s="290">
        <f t="shared" si="19"/>
        <v>0</v>
      </c>
      <c r="I57" s="290">
        <f t="shared" si="19"/>
        <v>0</v>
      </c>
      <c r="J57" s="290">
        <f t="shared" si="19"/>
        <v>0</v>
      </c>
      <c r="K57" s="290">
        <f t="shared" si="19"/>
        <v>0</v>
      </c>
      <c r="L57" s="291">
        <f t="shared" si="19"/>
        <v>0</v>
      </c>
      <c r="M57" s="153"/>
      <c r="N57" s="154"/>
      <c r="O57" s="154"/>
      <c r="P57" s="154"/>
      <c r="Q57" s="154"/>
      <c r="R57" s="139"/>
      <c r="S57" s="165"/>
    </row>
    <row r="58" spans="1:19" s="138" customFormat="1" ht="15.95" customHeight="1">
      <c r="A58" s="166"/>
      <c r="B58" s="404"/>
      <c r="C58" s="405"/>
      <c r="D58" s="405"/>
      <c r="E58" s="149" t="s">
        <v>7</v>
      </c>
      <c r="F58" s="150">
        <f>SUM(G58:L58)</f>
        <v>0</v>
      </c>
      <c r="G58" s="152">
        <f>VLOOKUP($G$8,$A$98:$GF$162,Formula!G58)</f>
        <v>0</v>
      </c>
      <c r="H58" s="151">
        <f>VLOOKUP($G$8,$A$98:$GF$162,Formula!H58)</f>
        <v>0</v>
      </c>
      <c r="I58" s="151">
        <f>VLOOKUP($G$8,$A$98:$GF$162,Formula!I58)</f>
        <v>0</v>
      </c>
      <c r="J58" s="151">
        <f>VLOOKUP($G$8,$A$98:$GF$162,Formula!J58)</f>
        <v>0</v>
      </c>
      <c r="K58" s="151">
        <f>VLOOKUP($G$8,$A$98:$GF$162,Formula!K58)</f>
        <v>0</v>
      </c>
      <c r="L58" s="172"/>
      <c r="M58" s="153"/>
      <c r="N58" s="154"/>
      <c r="O58" s="154"/>
      <c r="P58" s="154"/>
      <c r="Q58" s="154"/>
      <c r="R58" s="139"/>
      <c r="S58" s="165"/>
    </row>
    <row r="59" spans="1:19" s="138" customFormat="1" ht="15.95" customHeight="1" thickBot="1">
      <c r="A59" s="166"/>
      <c r="B59" s="406"/>
      <c r="C59" s="407"/>
      <c r="D59" s="407"/>
      <c r="E59" s="155" t="s">
        <v>8</v>
      </c>
      <c r="F59" s="156">
        <f>SUM(G59:L59)</f>
        <v>0</v>
      </c>
      <c r="G59" s="157">
        <f>VLOOKUP($G$8,$A$98:$GF$162,Formula!G59)</f>
        <v>0</v>
      </c>
      <c r="H59" s="157">
        <f>VLOOKUP($G$8,$A$98:$GF$162,Formula!H59)</f>
        <v>0</v>
      </c>
      <c r="I59" s="157">
        <f>VLOOKUP($G$8,$A$98:$GF$162,Formula!I59)</f>
        <v>0</v>
      </c>
      <c r="J59" s="157">
        <f>VLOOKUP($G$8,$A$98:$GF$162,Formula!J59)</f>
        <v>0</v>
      </c>
      <c r="K59" s="157">
        <f>VLOOKUP($G$8,$A$98:$GF$162,Formula!K59)</f>
        <v>0</v>
      </c>
      <c r="L59" s="173">
        <f>VLOOKUP($G$8,$A$98:$GF$162,Formula!L59)</f>
        <v>0</v>
      </c>
      <c r="M59" s="158"/>
      <c r="N59" s="154"/>
      <c r="O59" s="154"/>
      <c r="P59" s="154"/>
      <c r="Q59" s="154"/>
      <c r="R59" s="139"/>
      <c r="S59" s="165"/>
    </row>
    <row r="60" spans="1:19" s="139" customFormat="1" ht="15.95" customHeight="1">
      <c r="A60" s="174"/>
      <c r="B60" s="402" t="s">
        <v>24</v>
      </c>
      <c r="C60" s="403"/>
      <c r="D60" s="403"/>
      <c r="E60" s="288" t="s">
        <v>6</v>
      </c>
      <c r="F60" s="289">
        <f t="shared" ref="F60:L60" si="20">+F61+F62</f>
        <v>0</v>
      </c>
      <c r="G60" s="290">
        <f t="shared" si="20"/>
        <v>0</v>
      </c>
      <c r="H60" s="290">
        <f t="shared" si="20"/>
        <v>0</v>
      </c>
      <c r="I60" s="290">
        <f t="shared" si="20"/>
        <v>0</v>
      </c>
      <c r="J60" s="290">
        <f t="shared" si="20"/>
        <v>0</v>
      </c>
      <c r="K60" s="290">
        <f t="shared" si="20"/>
        <v>0</v>
      </c>
      <c r="L60" s="291">
        <f t="shared" si="20"/>
        <v>0</v>
      </c>
      <c r="M60" s="168"/>
      <c r="N60" s="169"/>
      <c r="O60" s="169"/>
      <c r="P60" s="169"/>
      <c r="Q60" s="169"/>
    </row>
    <row r="61" spans="1:19" s="139" customFormat="1" ht="15.95" customHeight="1">
      <c r="A61" s="174"/>
      <c r="B61" s="404"/>
      <c r="C61" s="405"/>
      <c r="D61" s="405"/>
      <c r="E61" s="149" t="s">
        <v>7</v>
      </c>
      <c r="F61" s="150">
        <f>SUM(G61:L61)</f>
        <v>0</v>
      </c>
      <c r="G61" s="151">
        <f>VLOOKUP($G$8,$A$98:$GF$162,Formula!G61)</f>
        <v>0</v>
      </c>
      <c r="H61" s="152">
        <f>VLOOKUP($G$8,$A$98:$GF$162,Formula!H61)</f>
        <v>0</v>
      </c>
      <c r="I61" s="151">
        <f>VLOOKUP($G$8,$A$98:$GF$162,Formula!I61)</f>
        <v>0</v>
      </c>
      <c r="J61" s="151">
        <f>VLOOKUP($G$8,$A$98:$GF$162,Formula!J61)</f>
        <v>0</v>
      </c>
      <c r="K61" s="151">
        <f>VLOOKUP($G$8,$A$98:$GF$162,Formula!K61)</f>
        <v>0</v>
      </c>
      <c r="L61" s="172"/>
      <c r="M61" s="168"/>
      <c r="N61" s="169"/>
      <c r="O61" s="169"/>
      <c r="P61" s="169"/>
      <c r="Q61" s="169"/>
    </row>
    <row r="62" spans="1:19" s="139" customFormat="1" ht="15.95" customHeight="1" thickBot="1">
      <c r="A62" s="174"/>
      <c r="B62" s="408"/>
      <c r="C62" s="409"/>
      <c r="D62" s="409"/>
      <c r="E62" s="175" t="s">
        <v>8</v>
      </c>
      <c r="F62" s="195">
        <f>SUM(G62:L62)</f>
        <v>0</v>
      </c>
      <c r="G62" s="176">
        <f>VLOOKUP($G$8,$A$98:$GF$162,Formula!G62)</f>
        <v>0</v>
      </c>
      <c r="H62" s="176">
        <f>VLOOKUP($G$8,$A$98:$GF$162,Formula!H62)</f>
        <v>0</v>
      </c>
      <c r="I62" s="176">
        <f>VLOOKUP($G$8,$A$98:$GF$162,Formula!I62)</f>
        <v>0</v>
      </c>
      <c r="J62" s="176">
        <f>VLOOKUP($G$8,$A$98:$GF$162,Formula!J62)</f>
        <v>0</v>
      </c>
      <c r="K62" s="176">
        <f>VLOOKUP($G$8,$A$98:$GF$162,Formula!K62)</f>
        <v>0</v>
      </c>
      <c r="L62" s="177">
        <f>VLOOKUP($G$8,$A$98:$GF$162,Formula!L62)</f>
        <v>0</v>
      </c>
      <c r="M62" s="158"/>
      <c r="N62" s="169"/>
      <c r="O62" s="169"/>
      <c r="P62" s="169"/>
      <c r="Q62" s="169"/>
    </row>
    <row r="63" spans="1:19" s="139" customFormat="1" ht="15.95" customHeight="1" thickTop="1" thickBot="1">
      <c r="A63" s="178"/>
      <c r="B63" s="168"/>
      <c r="C63" s="168"/>
      <c r="D63" s="168"/>
      <c r="E63" s="179"/>
      <c r="F63" s="179"/>
      <c r="G63" s="179"/>
      <c r="H63" s="179"/>
      <c r="I63" s="179"/>
      <c r="J63" s="179"/>
      <c r="K63" s="180"/>
      <c r="L63" s="181"/>
      <c r="M63" s="181"/>
    </row>
    <row r="64" spans="1:19" s="138" customFormat="1" ht="15.95" customHeight="1" thickTop="1" thickBot="1">
      <c r="A64" s="137"/>
      <c r="B64" s="410" t="s">
        <v>63</v>
      </c>
      <c r="C64" s="411"/>
      <c r="D64" s="411"/>
      <c r="E64" s="412"/>
      <c r="F64" s="304" t="s">
        <v>2</v>
      </c>
      <c r="G64" s="305" t="s">
        <v>50</v>
      </c>
      <c r="H64" s="306" t="s">
        <v>51</v>
      </c>
      <c r="I64" s="306" t="s">
        <v>52</v>
      </c>
      <c r="J64" s="306" t="s">
        <v>53</v>
      </c>
      <c r="K64" s="306" t="s">
        <v>54</v>
      </c>
      <c r="L64" s="307" t="s">
        <v>4</v>
      </c>
      <c r="M64" s="181"/>
      <c r="N64" s="139"/>
      <c r="O64" s="139"/>
      <c r="P64" s="139"/>
      <c r="Q64" s="139"/>
    </row>
    <row r="65" spans="1:13" s="138" customFormat="1" ht="15.95" customHeight="1">
      <c r="A65" s="137"/>
      <c r="B65" s="418" t="s">
        <v>5</v>
      </c>
      <c r="C65" s="419"/>
      <c r="D65" s="419"/>
      <c r="E65" s="420"/>
      <c r="F65" s="228">
        <f t="shared" ref="F65:K65" si="21">+F66+F67</f>
        <v>0</v>
      </c>
      <c r="G65" s="229">
        <f t="shared" si="21"/>
        <v>0</v>
      </c>
      <c r="H65" s="230">
        <f t="shared" si="21"/>
        <v>0</v>
      </c>
      <c r="I65" s="230">
        <f t="shared" si="21"/>
        <v>0</v>
      </c>
      <c r="J65" s="230">
        <f t="shared" si="21"/>
        <v>0</v>
      </c>
      <c r="K65" s="230">
        <f t="shared" si="21"/>
        <v>0</v>
      </c>
      <c r="L65" s="231">
        <f>+L66+L67</f>
        <v>0</v>
      </c>
      <c r="M65" s="182"/>
    </row>
    <row r="66" spans="1:13" s="138" customFormat="1" ht="15.95" customHeight="1">
      <c r="A66" s="137"/>
      <c r="B66" s="413" t="s">
        <v>25</v>
      </c>
      <c r="C66" s="414"/>
      <c r="D66" s="414"/>
      <c r="E66" s="415"/>
      <c r="F66" s="191">
        <f>SUM(G66:L66)</f>
        <v>0</v>
      </c>
      <c r="G66" s="183">
        <f>VLOOKUP($G$8,$A$98:$GF$162,149)</f>
        <v>0</v>
      </c>
      <c r="H66" s="184">
        <f>VLOOKUP($G$8,$A$98:$GF$162,151)</f>
        <v>0</v>
      </c>
      <c r="I66" s="184">
        <f>VLOOKUP($G$8,$A$98:$GF$162,153)</f>
        <v>0</v>
      </c>
      <c r="J66" s="183">
        <f>VLOOKUP($G$8,$A$98:$GF$162,155)</f>
        <v>0</v>
      </c>
      <c r="K66" s="183">
        <f>VLOOKUP($G$8,$A$98:$GF$162,157)</f>
        <v>0</v>
      </c>
      <c r="L66" s="186">
        <f>VLOOKUP($G$8,$A$98:$GF$162,159)</f>
        <v>0</v>
      </c>
      <c r="M66" s="182"/>
    </row>
    <row r="67" spans="1:13" s="138" customFormat="1" ht="15.95" customHeight="1">
      <c r="A67" s="137"/>
      <c r="B67" s="421" t="s">
        <v>64</v>
      </c>
      <c r="C67" s="422"/>
      <c r="D67" s="422"/>
      <c r="E67" s="423"/>
      <c r="F67" s="232">
        <f>SUM(G67:L67)</f>
        <v>0</v>
      </c>
      <c r="G67" s="151">
        <f>VLOOKUP($G$8,$A$98:$GF$162,150)</f>
        <v>0</v>
      </c>
      <c r="H67" s="151">
        <f>VLOOKUP($G$8,$A$98:$GF$162,152)</f>
        <v>0</v>
      </c>
      <c r="I67" s="151">
        <f>VLOOKUP($G$8,$A$98:$GF$162,154)</f>
        <v>0</v>
      </c>
      <c r="J67" s="151">
        <f>VLOOKUP($G$8,$A$98:$GF$162,156)</f>
        <v>0</v>
      </c>
      <c r="K67" s="151">
        <f>VLOOKUP($G$8,$A$98:$GF$162,158)</f>
        <v>0</v>
      </c>
      <c r="L67" s="186">
        <f>VLOOKUP($G$8,$A$98:$GF$162,160)</f>
        <v>0</v>
      </c>
      <c r="M67" s="187"/>
    </row>
    <row r="68" spans="1:13" s="137" customFormat="1" ht="15.95" customHeight="1" thickBot="1">
      <c r="B68" s="424" t="s">
        <v>65</v>
      </c>
      <c r="C68" s="425"/>
      <c r="D68" s="425"/>
      <c r="E68" s="426"/>
      <c r="F68" s="233">
        <f>SUM(G68:L68)</f>
        <v>0</v>
      </c>
      <c r="G68" s="244">
        <f>VLOOKUP($G$8,$A$98:$GF$162,161)</f>
        <v>0</v>
      </c>
      <c r="H68" s="245">
        <f>VLOOKUP($G$8,$A$98:$GF$162,163)</f>
        <v>0</v>
      </c>
      <c r="I68" s="245">
        <f>VLOOKUP($G$8,$A$98:$GF$162,165)</f>
        <v>0</v>
      </c>
      <c r="J68" s="245">
        <f>VLOOKUP($G$8,$A$98:$GF$162,167)</f>
        <v>0</v>
      </c>
      <c r="K68" s="245">
        <f>VLOOKUP($G$8,$A$98:$GF$162,169)</f>
        <v>0</v>
      </c>
      <c r="L68" s="246">
        <f>VLOOKUP($G$8,$A$98:$GF$162,161)</f>
        <v>0</v>
      </c>
      <c r="M68" s="188"/>
    </row>
    <row r="69" spans="1:13" s="137" customFormat="1" ht="15.95" customHeight="1" thickTop="1" thickBot="1">
      <c r="B69" s="189"/>
      <c r="C69" s="189"/>
      <c r="D69" s="189"/>
      <c r="E69" s="190"/>
      <c r="F69" s="180"/>
      <c r="G69" s="180"/>
      <c r="H69" s="180"/>
      <c r="I69" s="180"/>
      <c r="J69" s="180"/>
      <c r="K69" s="180"/>
      <c r="L69" s="180"/>
      <c r="M69" s="188"/>
    </row>
    <row r="70" spans="1:13" s="137" customFormat="1" ht="15.95" customHeight="1" thickTop="1" thickBot="1">
      <c r="B70" s="410" t="s">
        <v>26</v>
      </c>
      <c r="C70" s="411"/>
      <c r="D70" s="411"/>
      <c r="E70" s="412"/>
      <c r="F70" s="304" t="s">
        <v>2</v>
      </c>
      <c r="G70" s="305" t="s">
        <v>50</v>
      </c>
      <c r="H70" s="306" t="s">
        <v>51</v>
      </c>
      <c r="I70" s="306" t="s">
        <v>52</v>
      </c>
      <c r="J70" s="306" t="s">
        <v>53</v>
      </c>
      <c r="K70" s="306" t="s">
        <v>54</v>
      </c>
      <c r="L70" s="307" t="s">
        <v>4</v>
      </c>
      <c r="M70" s="188"/>
    </row>
    <row r="71" spans="1:13" s="137" customFormat="1" ht="15.95" customHeight="1">
      <c r="B71" s="427" t="s">
        <v>5</v>
      </c>
      <c r="C71" s="428"/>
      <c r="D71" s="428"/>
      <c r="E71" s="428"/>
      <c r="F71" s="140">
        <f t="shared" ref="F71:L71" si="22">+F72+F73</f>
        <v>0</v>
      </c>
      <c r="G71" s="141">
        <f t="shared" si="22"/>
        <v>0</v>
      </c>
      <c r="H71" s="230">
        <f t="shared" si="22"/>
        <v>0</v>
      </c>
      <c r="I71" s="142">
        <f t="shared" si="22"/>
        <v>0</v>
      </c>
      <c r="J71" s="142">
        <f t="shared" si="22"/>
        <v>0</v>
      </c>
      <c r="K71" s="142">
        <f t="shared" si="22"/>
        <v>0</v>
      </c>
      <c r="L71" s="225">
        <f t="shared" si="22"/>
        <v>0</v>
      </c>
      <c r="M71" s="188"/>
    </row>
    <row r="72" spans="1:13" s="137" customFormat="1" ht="15.95" customHeight="1">
      <c r="B72" s="429" t="s">
        <v>27</v>
      </c>
      <c r="C72" s="430"/>
      <c r="D72" s="430"/>
      <c r="E72" s="431"/>
      <c r="F72" s="191">
        <f>SUM(G72:L72)</f>
        <v>0</v>
      </c>
      <c r="G72" s="192">
        <f>VLOOKUP($G$8,$A$98:$GF$162,Formula!G72)</f>
        <v>0</v>
      </c>
      <c r="H72" s="183">
        <f>VLOOKUP($G$8,$A$98:$GF$162,Formula!H72)</f>
        <v>0</v>
      </c>
      <c r="I72" s="183">
        <f>VLOOKUP($G$8,$A$98:$GF$162,Formula!I72)</f>
        <v>0</v>
      </c>
      <c r="J72" s="193">
        <f>VLOOKUP($G$8,$A$98:$GF$162,Formula!J72)</f>
        <v>0</v>
      </c>
      <c r="K72" s="193">
        <f>VLOOKUP($G$8,$A$98:$GF$162,Formula!K72)</f>
        <v>0</v>
      </c>
      <c r="L72" s="249">
        <f>VLOOKUP($G$8,$A$98:$GF$162,Formula!L72)</f>
        <v>0</v>
      </c>
      <c r="M72" s="188"/>
    </row>
    <row r="73" spans="1:13" s="137" customFormat="1" ht="15.95" customHeight="1" thickBot="1">
      <c r="B73" s="391" t="s">
        <v>28</v>
      </c>
      <c r="C73" s="392"/>
      <c r="D73" s="392"/>
      <c r="E73" s="393"/>
      <c r="F73" s="194">
        <f>SUM(G73:L73)</f>
        <v>0</v>
      </c>
      <c r="G73" s="250">
        <f>VLOOKUP($G$8,$A$98:$GF$162,Formula!G73)</f>
        <v>0</v>
      </c>
      <c r="H73" s="196">
        <f>VLOOKUP($G$8,$A$98:$GF$162,Formula!H73)</f>
        <v>0</v>
      </c>
      <c r="I73" s="196">
        <f>VLOOKUP($G$8,$A$98:$GF$162,Formula!I73)</f>
        <v>0</v>
      </c>
      <c r="J73" s="197">
        <f>VLOOKUP($G$8,$A$98:$GF$162,Formula!J73)</f>
        <v>0</v>
      </c>
      <c r="K73" s="197">
        <f>VLOOKUP($G$8,$A$98:$GF$162,Formula!K73)</f>
        <v>0</v>
      </c>
      <c r="L73" s="198">
        <f>VLOOKUP($G$8,$A$98:$GF$162,Formula!L73)</f>
        <v>0</v>
      </c>
      <c r="M73" s="188"/>
    </row>
    <row r="74" spans="1:13" s="137" customFormat="1" ht="15.95" customHeight="1" thickTop="1" thickBot="1">
      <c r="B74" s="180"/>
      <c r="C74" s="180"/>
      <c r="D74" s="180"/>
      <c r="E74" s="180"/>
      <c r="F74" s="180"/>
      <c r="G74" s="180"/>
      <c r="H74" s="180"/>
      <c r="I74" s="180"/>
      <c r="J74" s="180"/>
      <c r="K74" s="188"/>
      <c r="L74" s="188"/>
      <c r="M74" s="188"/>
    </row>
    <row r="75" spans="1:13" s="137" customFormat="1" ht="15.95" customHeight="1" thickTop="1" thickBot="1">
      <c r="B75" s="394" t="s">
        <v>49</v>
      </c>
      <c r="C75" s="395"/>
      <c r="D75" s="395"/>
      <c r="E75" s="310" t="s">
        <v>66</v>
      </c>
      <c r="F75" s="311" t="s">
        <v>43</v>
      </c>
      <c r="G75" s="180"/>
      <c r="H75" s="180"/>
      <c r="I75" s="180"/>
      <c r="J75" s="180"/>
      <c r="K75" s="188"/>
      <c r="L75" s="188"/>
      <c r="M75" s="188"/>
    </row>
    <row r="76" spans="1:13" s="137" customFormat="1" ht="15.95" customHeight="1" thickBot="1">
      <c r="B76" s="416" t="s">
        <v>5</v>
      </c>
      <c r="C76" s="417"/>
      <c r="D76" s="417"/>
      <c r="E76" s="242">
        <f>SUM(E77:E81)</f>
        <v>0</v>
      </c>
      <c r="F76" s="260">
        <f>SUM(F77:F81)</f>
        <v>0</v>
      </c>
      <c r="G76" s="180"/>
      <c r="H76" s="180"/>
      <c r="I76" s="180"/>
      <c r="J76" s="180"/>
      <c r="K76" s="188"/>
      <c r="L76" s="188"/>
      <c r="M76" s="188"/>
    </row>
    <row r="77" spans="1:13" s="137" customFormat="1" ht="15.95" customHeight="1">
      <c r="B77" s="261" t="s">
        <v>44</v>
      </c>
      <c r="C77" s="199"/>
      <c r="D77" s="199"/>
      <c r="E77" s="240">
        <f>VLOOKUP($G$8,$A$98:$GF$162,Formula!E77)</f>
        <v>0</v>
      </c>
      <c r="F77" s="185">
        <f>VLOOKUP($G$8,$A$98:$GF$162,Formula!F77)</f>
        <v>0</v>
      </c>
      <c r="G77" s="180"/>
      <c r="H77" s="180"/>
      <c r="I77" s="180"/>
      <c r="J77" s="180"/>
      <c r="K77" s="188"/>
      <c r="L77" s="188"/>
      <c r="M77" s="188"/>
    </row>
    <row r="78" spans="1:13" s="137" customFormat="1" ht="15.95" customHeight="1">
      <c r="B78" s="262" t="s">
        <v>45</v>
      </c>
      <c r="C78" s="200"/>
      <c r="D78" s="200"/>
      <c r="E78" s="238">
        <f>VLOOKUP($G$8,$A$98:$GF$162,Formula!E78)</f>
        <v>0</v>
      </c>
      <c r="F78" s="186">
        <f>VLOOKUP($G$8,$A$98:$GF$162,Formula!F78)</f>
        <v>0</v>
      </c>
      <c r="G78" s="180"/>
      <c r="H78" s="180"/>
      <c r="I78" s="180"/>
      <c r="J78" s="180"/>
      <c r="K78" s="188"/>
      <c r="L78" s="188"/>
      <c r="M78" s="188"/>
    </row>
    <row r="79" spans="1:13" s="137" customFormat="1" ht="15.95" customHeight="1">
      <c r="B79" s="262" t="s">
        <v>46</v>
      </c>
      <c r="C79" s="200"/>
      <c r="D79" s="200"/>
      <c r="E79" s="238">
        <f>VLOOKUP($G$8,$A$98:$GF$162,Formula!E79)</f>
        <v>0</v>
      </c>
      <c r="F79" s="186">
        <f>VLOOKUP($G$8,$A$98:$GF$162,Formula!F79)</f>
        <v>0</v>
      </c>
      <c r="G79" s="180"/>
      <c r="H79" s="180"/>
      <c r="I79" s="180"/>
      <c r="J79" s="180"/>
      <c r="K79" s="188"/>
      <c r="L79" s="188"/>
      <c r="M79" s="188"/>
    </row>
    <row r="80" spans="1:13" s="137" customFormat="1" ht="15.95" customHeight="1">
      <c r="B80" s="262" t="s">
        <v>47</v>
      </c>
      <c r="C80" s="200"/>
      <c r="D80" s="200"/>
      <c r="E80" s="238">
        <f>VLOOKUP($G$8,$A$98:$GF$162,Formula!E80)</f>
        <v>0</v>
      </c>
      <c r="F80" s="186">
        <f>VLOOKUP($G$8,$A$98:$GF$162,Formula!F80)</f>
        <v>0</v>
      </c>
      <c r="G80" s="188"/>
      <c r="H80" s="188"/>
      <c r="I80" s="188"/>
      <c r="J80" s="188"/>
      <c r="K80" s="188"/>
      <c r="L80" s="188"/>
      <c r="M80" s="188"/>
    </row>
    <row r="81" spans="1:188" s="137" customFormat="1" ht="15.95" customHeight="1" thickBot="1">
      <c r="B81" s="263" t="s">
        <v>48</v>
      </c>
      <c r="C81" s="264"/>
      <c r="D81" s="264"/>
      <c r="E81" s="244">
        <f>VLOOKUP($G$8,$A$98:$GF$162,Formula!E81)</f>
        <v>0</v>
      </c>
      <c r="F81" s="246">
        <f>VLOOKUP($G$8,$A$98:$GF$162,Formula!F81)</f>
        <v>0</v>
      </c>
      <c r="G81" s="201"/>
      <c r="H81" s="201"/>
      <c r="I81" s="201"/>
      <c r="J81" s="201"/>
      <c r="K81" s="201"/>
      <c r="L81" s="201"/>
      <c r="M81" s="201"/>
      <c r="N81" s="202"/>
      <c r="O81" s="202"/>
      <c r="P81" s="202"/>
      <c r="Q81" s="203"/>
      <c r="R81" s="203"/>
      <c r="S81" s="203"/>
      <c r="T81" s="203"/>
      <c r="U81" s="203"/>
      <c r="V81" s="203"/>
      <c r="W81" s="234"/>
      <c r="X81" s="234"/>
      <c r="Y81" s="234"/>
      <c r="Z81" s="234"/>
      <c r="AA81" s="234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</row>
    <row r="82" spans="1:188" ht="10.5" customHeight="1" thickTop="1">
      <c r="B82" s="126"/>
      <c r="C82" s="126"/>
      <c r="D82" s="126"/>
      <c r="E82" s="204"/>
      <c r="F82" s="204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3"/>
      <c r="R82" s="203"/>
      <c r="S82" s="203"/>
      <c r="T82" s="203"/>
      <c r="U82" s="203"/>
      <c r="V82" s="203"/>
      <c r="W82" s="234"/>
      <c r="X82" s="234"/>
      <c r="Y82" s="234"/>
      <c r="Z82" s="234"/>
      <c r="AA82" s="234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</row>
    <row r="83" spans="1:188" ht="10.5" customHeight="1">
      <c r="B83" s="126"/>
      <c r="C83" s="126"/>
      <c r="D83" s="126"/>
      <c r="E83" s="204"/>
      <c r="F83" s="204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3"/>
      <c r="R83" s="203"/>
      <c r="S83" s="203"/>
      <c r="T83" s="203"/>
      <c r="U83" s="203"/>
      <c r="V83" s="203"/>
      <c r="W83" s="234"/>
      <c r="X83" s="234"/>
      <c r="Y83" s="234"/>
      <c r="Z83" s="234"/>
      <c r="AA83" s="234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</row>
    <row r="84" spans="1:188">
      <c r="F84" s="202"/>
      <c r="G84" s="202"/>
      <c r="H84" s="205"/>
      <c r="I84" s="202"/>
      <c r="J84" s="202"/>
      <c r="K84" s="202"/>
      <c r="L84" s="202"/>
      <c r="M84" s="202"/>
      <c r="N84" s="202"/>
      <c r="O84" s="202"/>
      <c r="P84" s="202"/>
      <c r="Q84" s="203"/>
      <c r="R84" s="203"/>
      <c r="S84" s="203"/>
      <c r="T84" s="203"/>
      <c r="U84" s="203"/>
      <c r="V84" s="203"/>
      <c r="W84" s="234"/>
      <c r="X84" s="234"/>
      <c r="Y84" s="234"/>
      <c r="Z84" s="234"/>
      <c r="AA84" s="234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</row>
    <row r="85" spans="1:188">
      <c r="F85" s="202"/>
      <c r="G85" s="202"/>
      <c r="H85" s="205"/>
      <c r="I85" s="202"/>
      <c r="J85" s="202"/>
      <c r="K85" s="202"/>
      <c r="L85" s="202"/>
      <c r="M85" s="202"/>
      <c r="N85" s="202"/>
      <c r="O85" s="202"/>
      <c r="P85" s="202"/>
      <c r="Q85" s="203"/>
      <c r="R85" s="203"/>
      <c r="S85" s="203"/>
      <c r="T85" s="203"/>
      <c r="U85" s="203"/>
      <c r="V85" s="203"/>
      <c r="W85" s="234"/>
      <c r="X85" s="234"/>
      <c r="Y85" s="234"/>
      <c r="Z85" s="234"/>
      <c r="AA85" s="234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</row>
    <row r="86" spans="1:188">
      <c r="F86" s="202"/>
      <c r="G86" s="202"/>
      <c r="H86" s="205"/>
      <c r="I86" s="202"/>
      <c r="J86" s="202"/>
      <c r="K86" s="202"/>
      <c r="L86" s="202"/>
      <c r="M86" s="202"/>
      <c r="N86" s="202"/>
      <c r="O86" s="202"/>
      <c r="P86" s="202"/>
      <c r="Q86" s="203"/>
      <c r="R86" s="203"/>
      <c r="S86" s="203"/>
      <c r="T86" s="203"/>
      <c r="U86" s="203"/>
      <c r="V86" s="203"/>
      <c r="W86" s="234"/>
      <c r="X86" s="234"/>
      <c r="Y86" s="234"/>
      <c r="Z86" s="234"/>
      <c r="AA86" s="234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</row>
    <row r="87" spans="1:188">
      <c r="F87" s="202"/>
      <c r="G87" s="202"/>
      <c r="H87" s="205"/>
      <c r="I87" s="202"/>
      <c r="J87" s="202"/>
      <c r="K87" s="202"/>
      <c r="L87" s="202"/>
      <c r="M87" s="202"/>
      <c r="N87" s="202"/>
      <c r="O87" s="202"/>
      <c r="P87" s="202"/>
      <c r="Q87" s="203"/>
      <c r="R87" s="203"/>
      <c r="S87" s="203"/>
      <c r="T87" s="203"/>
      <c r="U87" s="203"/>
      <c r="V87" s="203"/>
      <c r="W87" s="234"/>
      <c r="X87" s="234"/>
      <c r="Y87" s="234"/>
      <c r="Z87" s="234"/>
      <c r="AA87" s="234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</row>
    <row r="88" spans="1:188">
      <c r="F88" s="202"/>
      <c r="G88" s="202"/>
      <c r="H88" s="205"/>
      <c r="I88" s="202"/>
      <c r="J88" s="202"/>
      <c r="K88" s="202"/>
      <c r="L88" s="202"/>
      <c r="M88" s="202"/>
      <c r="N88" s="202"/>
      <c r="O88" s="202"/>
      <c r="P88" s="202"/>
      <c r="Q88" s="203"/>
      <c r="R88" s="203"/>
      <c r="S88" s="203"/>
      <c r="T88" s="203"/>
      <c r="U88" s="203"/>
      <c r="V88" s="203"/>
      <c r="W88" s="234"/>
      <c r="X88" s="234"/>
      <c r="Y88" s="234"/>
      <c r="Z88" s="234"/>
      <c r="AA88" s="234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</row>
    <row r="89" spans="1:188">
      <c r="F89" s="202"/>
      <c r="G89" s="202"/>
      <c r="H89" s="205"/>
      <c r="I89" s="202"/>
      <c r="J89" s="202"/>
      <c r="K89" s="202"/>
      <c r="L89" s="202"/>
      <c r="M89" s="202"/>
      <c r="N89" s="202"/>
      <c r="O89" s="202"/>
      <c r="P89" s="202"/>
      <c r="Q89" s="203"/>
      <c r="R89" s="203"/>
      <c r="S89" s="203"/>
      <c r="T89" s="203"/>
      <c r="U89" s="203"/>
      <c r="V89" s="203"/>
      <c r="W89" s="234"/>
      <c r="X89" s="234"/>
      <c r="Y89" s="234"/>
      <c r="Z89" s="234"/>
      <c r="AA89" s="234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</row>
    <row r="90" spans="1:188">
      <c r="F90" s="202"/>
      <c r="G90" s="202"/>
      <c r="H90" s="205"/>
      <c r="I90" s="202"/>
      <c r="J90" s="202"/>
      <c r="K90" s="202"/>
      <c r="L90" s="202"/>
      <c r="M90" s="202"/>
      <c r="N90" s="202"/>
      <c r="O90" s="202"/>
      <c r="P90" s="202"/>
      <c r="Q90" s="203"/>
      <c r="R90" s="203"/>
      <c r="S90" s="203"/>
      <c r="T90" s="203"/>
      <c r="U90" s="203"/>
      <c r="V90" s="203"/>
      <c r="W90" s="234"/>
      <c r="X90" s="234"/>
      <c r="Y90" s="234"/>
      <c r="Z90" s="234"/>
      <c r="AA90" s="234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</row>
    <row r="91" spans="1:188">
      <c r="F91" s="202"/>
      <c r="G91" s="202"/>
      <c r="H91" s="205"/>
      <c r="I91" s="202"/>
      <c r="J91" s="202"/>
      <c r="K91" s="202"/>
      <c r="L91" s="202"/>
      <c r="M91" s="202"/>
      <c r="N91" s="202"/>
      <c r="O91" s="202"/>
      <c r="P91" s="202"/>
      <c r="Q91" s="203"/>
      <c r="R91" s="203"/>
      <c r="S91" s="203"/>
      <c r="T91" s="203"/>
      <c r="U91" s="203"/>
      <c r="V91" s="203"/>
      <c r="W91" s="234"/>
      <c r="X91" s="234"/>
      <c r="Y91" s="234"/>
      <c r="Z91" s="234"/>
      <c r="AA91" s="234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</row>
    <row r="92" spans="1:188" s="206" customFormat="1" ht="12"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7"/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  <c r="BI92" s="207"/>
      <c r="BJ92" s="207"/>
      <c r="BK92" s="207"/>
      <c r="BL92" s="207"/>
      <c r="BM92" s="207"/>
      <c r="BN92" s="207"/>
      <c r="BO92" s="207"/>
      <c r="BP92" s="207"/>
      <c r="BQ92" s="207"/>
      <c r="BR92" s="207"/>
      <c r="BS92" s="207"/>
      <c r="BT92" s="207"/>
      <c r="BU92" s="207"/>
      <c r="BV92" s="207"/>
      <c r="BW92" s="207"/>
      <c r="BX92" s="207"/>
      <c r="BY92" s="207"/>
      <c r="BZ92" s="207"/>
      <c r="CA92" s="207"/>
      <c r="CB92" s="207"/>
      <c r="CC92" s="207"/>
      <c r="CD92" s="207"/>
      <c r="CE92" s="207"/>
      <c r="CF92" s="207"/>
      <c r="CG92" s="207"/>
      <c r="CH92" s="207"/>
      <c r="CI92" s="207"/>
      <c r="CJ92" s="207"/>
      <c r="CK92" s="207"/>
      <c r="CL92" s="207"/>
      <c r="CM92" s="207"/>
      <c r="CN92" s="207"/>
      <c r="CO92" s="207"/>
      <c r="CP92" s="207"/>
      <c r="CQ92" s="207"/>
      <c r="CR92" s="207"/>
      <c r="CS92" s="207"/>
      <c r="CT92" s="207"/>
      <c r="CU92" s="207"/>
      <c r="CV92" s="207"/>
      <c r="CW92" s="207"/>
      <c r="CX92" s="207"/>
      <c r="CY92" s="207"/>
      <c r="CZ92" s="207"/>
      <c r="DA92" s="207"/>
      <c r="DB92" s="207"/>
      <c r="DC92" s="207"/>
      <c r="DD92" s="207"/>
      <c r="DE92" s="207"/>
      <c r="DF92" s="207"/>
      <c r="DG92" s="207"/>
      <c r="DH92" s="207"/>
      <c r="DI92" s="207"/>
      <c r="DJ92" s="207"/>
      <c r="DK92" s="207"/>
      <c r="DL92" s="207"/>
      <c r="DM92" s="207"/>
      <c r="DN92" s="207"/>
      <c r="DO92" s="207"/>
      <c r="DP92" s="207"/>
      <c r="DQ92" s="207"/>
      <c r="DR92" s="207"/>
      <c r="DS92" s="207"/>
      <c r="DT92" s="207"/>
      <c r="DU92" s="207"/>
      <c r="DV92" s="207"/>
      <c r="DW92" s="207"/>
      <c r="DX92" s="207"/>
      <c r="DY92" s="207"/>
      <c r="DZ92" s="207"/>
      <c r="EA92" s="207"/>
      <c r="EB92" s="207"/>
      <c r="EC92" s="207"/>
      <c r="ED92" s="207"/>
      <c r="EE92" s="207"/>
      <c r="EF92" s="207"/>
      <c r="EG92" s="207"/>
      <c r="EH92" s="207"/>
      <c r="EI92" s="207"/>
      <c r="EJ92" s="207"/>
      <c r="EK92" s="207"/>
      <c r="EL92" s="207"/>
      <c r="EM92" s="207"/>
      <c r="EN92" s="207"/>
      <c r="EO92" s="207"/>
      <c r="EP92" s="207"/>
      <c r="EQ92" s="207"/>
      <c r="ER92" s="207"/>
      <c r="ES92" s="207"/>
      <c r="ET92" s="207"/>
      <c r="EU92" s="207"/>
      <c r="EV92" s="207"/>
      <c r="EW92" s="207"/>
      <c r="EX92" s="207"/>
      <c r="EY92" s="207"/>
      <c r="EZ92" s="207"/>
      <c r="FA92" s="207"/>
      <c r="FB92" s="207"/>
      <c r="FC92" s="207"/>
      <c r="FD92" s="207"/>
      <c r="FE92" s="207"/>
      <c r="FF92" s="207"/>
      <c r="FG92" s="207"/>
      <c r="FH92" s="207"/>
      <c r="FI92" s="207"/>
      <c r="FJ92" s="207"/>
      <c r="FK92" s="207"/>
      <c r="FL92" s="207"/>
      <c r="FM92" s="207"/>
      <c r="FN92" s="207"/>
      <c r="FO92" s="207"/>
      <c r="FP92" s="207"/>
      <c r="FQ92" s="207"/>
      <c r="FR92" s="207"/>
      <c r="FS92" s="207"/>
      <c r="FT92" s="207"/>
      <c r="FU92" s="207"/>
      <c r="FV92" s="207"/>
      <c r="FW92" s="207"/>
      <c r="FX92" s="207"/>
      <c r="FY92" s="207"/>
      <c r="FZ92" s="207"/>
      <c r="GA92" s="207"/>
      <c r="GB92" s="207"/>
      <c r="GC92" s="207"/>
      <c r="GD92" s="207"/>
      <c r="GE92" s="207"/>
      <c r="GF92" s="207"/>
    </row>
    <row r="93" spans="1:188" s="206" customFormat="1" ht="12">
      <c r="F93" s="206">
        <v>1</v>
      </c>
      <c r="G93" s="206">
        <v>2</v>
      </c>
      <c r="H93" s="206">
        <v>3</v>
      </c>
      <c r="I93" s="206">
        <v>4</v>
      </c>
      <c r="J93" s="206">
        <v>5</v>
      </c>
      <c r="K93" s="206">
        <v>6</v>
      </c>
      <c r="L93" s="206">
        <v>7</v>
      </c>
      <c r="M93" s="206">
        <v>8</v>
      </c>
      <c r="N93" s="206">
        <v>9</v>
      </c>
      <c r="O93" s="206">
        <v>10</v>
      </c>
      <c r="P93" s="206">
        <v>11</v>
      </c>
      <c r="Q93" s="206">
        <v>12</v>
      </c>
      <c r="R93" s="206">
        <v>13</v>
      </c>
      <c r="S93" s="206">
        <v>14</v>
      </c>
      <c r="T93" s="206">
        <v>15</v>
      </c>
      <c r="U93" s="206">
        <v>16</v>
      </c>
      <c r="V93" s="206">
        <v>17</v>
      </c>
      <c r="W93" s="206">
        <v>18</v>
      </c>
      <c r="X93" s="206">
        <v>19</v>
      </c>
      <c r="Y93" s="206">
        <v>20</v>
      </c>
      <c r="Z93" s="206">
        <v>21</v>
      </c>
      <c r="AA93" s="206">
        <v>22</v>
      </c>
      <c r="AB93" s="206">
        <v>23</v>
      </c>
      <c r="AC93" s="206">
        <v>24</v>
      </c>
      <c r="AD93" s="206">
        <v>25</v>
      </c>
      <c r="AE93" s="206">
        <v>26</v>
      </c>
      <c r="AF93" s="206">
        <v>27</v>
      </c>
      <c r="AG93" s="206">
        <v>28</v>
      </c>
      <c r="AH93" s="206">
        <v>29</v>
      </c>
      <c r="AI93" s="206">
        <v>30</v>
      </c>
      <c r="AJ93" s="206">
        <v>31</v>
      </c>
      <c r="AK93" s="206">
        <v>32</v>
      </c>
      <c r="AL93" s="206">
        <v>33</v>
      </c>
      <c r="AM93" s="206">
        <v>34</v>
      </c>
      <c r="AN93" s="206">
        <v>35</v>
      </c>
      <c r="AO93" s="206">
        <v>36</v>
      </c>
      <c r="AP93" s="206">
        <v>37</v>
      </c>
      <c r="AQ93" s="206">
        <v>38</v>
      </c>
      <c r="AR93" s="206">
        <v>39</v>
      </c>
      <c r="AS93" s="206">
        <v>40</v>
      </c>
      <c r="AT93" s="206">
        <v>41</v>
      </c>
      <c r="AU93" s="206">
        <v>42</v>
      </c>
      <c r="AV93" s="206">
        <v>43</v>
      </c>
      <c r="AW93" s="206">
        <v>44</v>
      </c>
      <c r="AX93" s="206">
        <v>45</v>
      </c>
      <c r="AY93" s="206">
        <v>46</v>
      </c>
      <c r="AZ93" s="206">
        <v>47</v>
      </c>
      <c r="BA93" s="206">
        <v>48</v>
      </c>
      <c r="BB93" s="206">
        <v>49</v>
      </c>
      <c r="BC93" s="206">
        <v>50</v>
      </c>
      <c r="BD93" s="206">
        <v>51</v>
      </c>
      <c r="BE93" s="206">
        <v>52</v>
      </c>
      <c r="BF93" s="206">
        <v>53</v>
      </c>
      <c r="BG93" s="206">
        <v>54</v>
      </c>
      <c r="BH93" s="206">
        <v>55</v>
      </c>
      <c r="BI93" s="206">
        <v>56</v>
      </c>
      <c r="BJ93" s="206">
        <v>57</v>
      </c>
      <c r="BK93" s="206">
        <v>58</v>
      </c>
      <c r="BL93" s="206">
        <v>59</v>
      </c>
      <c r="BM93" s="206">
        <v>60</v>
      </c>
      <c r="BN93" s="206">
        <v>61</v>
      </c>
      <c r="BO93" s="206">
        <v>62</v>
      </c>
      <c r="BP93" s="206">
        <v>63</v>
      </c>
      <c r="BQ93" s="206">
        <v>64</v>
      </c>
      <c r="BR93" s="206">
        <v>65</v>
      </c>
      <c r="BS93" s="206">
        <v>66</v>
      </c>
      <c r="BT93" s="206">
        <v>67</v>
      </c>
      <c r="BU93" s="206">
        <v>68</v>
      </c>
      <c r="BV93" s="206">
        <v>69</v>
      </c>
      <c r="BW93" s="206">
        <v>70</v>
      </c>
      <c r="BX93" s="206">
        <v>71</v>
      </c>
      <c r="BY93" s="206">
        <v>72</v>
      </c>
      <c r="BZ93" s="206">
        <v>73</v>
      </c>
      <c r="CA93" s="206">
        <v>74</v>
      </c>
      <c r="CB93" s="206">
        <v>75</v>
      </c>
      <c r="CC93" s="206">
        <v>76</v>
      </c>
      <c r="CD93" s="206">
        <v>77</v>
      </c>
      <c r="CE93" s="206">
        <v>78</v>
      </c>
      <c r="CF93" s="206">
        <v>79</v>
      </c>
      <c r="CG93" s="206">
        <v>80</v>
      </c>
      <c r="CH93" s="206">
        <v>81</v>
      </c>
      <c r="CI93" s="206">
        <v>82</v>
      </c>
      <c r="CJ93" s="206">
        <v>83</v>
      </c>
      <c r="CK93" s="206">
        <v>84</v>
      </c>
      <c r="CL93" s="206">
        <v>85</v>
      </c>
      <c r="CM93" s="206">
        <v>86</v>
      </c>
      <c r="CN93" s="206">
        <v>87</v>
      </c>
      <c r="CO93" s="206">
        <v>88</v>
      </c>
      <c r="CP93" s="206">
        <v>89</v>
      </c>
      <c r="CQ93" s="206">
        <v>90</v>
      </c>
      <c r="CR93" s="206">
        <v>91</v>
      </c>
      <c r="CS93" s="206">
        <v>92</v>
      </c>
      <c r="CT93" s="206">
        <v>93</v>
      </c>
      <c r="CU93" s="206">
        <v>94</v>
      </c>
      <c r="CV93" s="206">
        <v>95</v>
      </c>
      <c r="CW93" s="206">
        <v>96</v>
      </c>
      <c r="CX93" s="206">
        <v>97</v>
      </c>
      <c r="CY93" s="206">
        <v>98</v>
      </c>
      <c r="CZ93" s="206">
        <v>99</v>
      </c>
      <c r="DA93" s="206">
        <v>100</v>
      </c>
      <c r="DB93" s="206">
        <v>101</v>
      </c>
      <c r="DC93" s="206">
        <v>102</v>
      </c>
      <c r="DD93" s="206">
        <v>103</v>
      </c>
      <c r="DE93" s="206">
        <v>104</v>
      </c>
      <c r="DF93" s="206">
        <v>105</v>
      </c>
      <c r="DG93" s="206">
        <v>106</v>
      </c>
      <c r="DH93" s="206">
        <v>107</v>
      </c>
      <c r="DI93" s="206">
        <v>108</v>
      </c>
      <c r="DJ93" s="206">
        <v>109</v>
      </c>
      <c r="DK93" s="206">
        <v>110</v>
      </c>
      <c r="DL93" s="206">
        <v>111</v>
      </c>
      <c r="DM93" s="206">
        <v>112</v>
      </c>
      <c r="DN93" s="206">
        <v>113</v>
      </c>
      <c r="DO93" s="206">
        <v>114</v>
      </c>
      <c r="DP93" s="206">
        <v>115</v>
      </c>
      <c r="DQ93" s="206">
        <v>116</v>
      </c>
      <c r="DR93" s="206">
        <v>117</v>
      </c>
      <c r="DS93" s="206">
        <v>118</v>
      </c>
      <c r="DT93" s="206">
        <v>119</v>
      </c>
      <c r="DU93" s="206">
        <v>120</v>
      </c>
      <c r="DV93" s="206">
        <v>121</v>
      </c>
      <c r="DW93" s="206">
        <v>122</v>
      </c>
      <c r="DX93" s="206">
        <v>123</v>
      </c>
      <c r="DY93" s="206">
        <v>124</v>
      </c>
      <c r="DZ93" s="206">
        <v>125</v>
      </c>
      <c r="EA93" s="206">
        <v>126</v>
      </c>
      <c r="EB93" s="206">
        <v>127</v>
      </c>
      <c r="EC93" s="206">
        <v>128</v>
      </c>
      <c r="ED93" s="206">
        <v>129</v>
      </c>
      <c r="EE93" s="206">
        <v>130</v>
      </c>
      <c r="EF93" s="206">
        <v>131</v>
      </c>
      <c r="EG93" s="206">
        <v>132</v>
      </c>
      <c r="EH93" s="206">
        <v>133</v>
      </c>
      <c r="EI93" s="206">
        <v>134</v>
      </c>
      <c r="EJ93" s="206">
        <v>135</v>
      </c>
      <c r="EK93" s="206">
        <v>136</v>
      </c>
      <c r="EL93" s="206">
        <v>137</v>
      </c>
      <c r="EM93" s="206">
        <v>138</v>
      </c>
      <c r="EN93" s="206">
        <v>139</v>
      </c>
      <c r="EO93" s="206">
        <v>140</v>
      </c>
      <c r="EP93" s="206">
        <v>141</v>
      </c>
      <c r="EQ93" s="206">
        <v>142</v>
      </c>
      <c r="ER93" s="206">
        <v>143</v>
      </c>
      <c r="ES93" s="206">
        <v>144</v>
      </c>
      <c r="ET93" s="206">
        <v>145</v>
      </c>
      <c r="EU93" s="206">
        <v>146</v>
      </c>
      <c r="EV93" s="206">
        <v>147</v>
      </c>
      <c r="EW93" s="206">
        <v>148</v>
      </c>
      <c r="EX93" s="206">
        <v>149</v>
      </c>
      <c r="EY93" s="206">
        <v>150</v>
      </c>
      <c r="EZ93" s="206">
        <v>151</v>
      </c>
      <c r="FA93" s="206">
        <v>152</v>
      </c>
      <c r="FB93" s="206">
        <v>153</v>
      </c>
      <c r="FC93" s="206">
        <v>154</v>
      </c>
      <c r="FD93" s="206">
        <v>155</v>
      </c>
      <c r="FE93" s="206">
        <v>156</v>
      </c>
      <c r="FF93" s="206">
        <v>157</v>
      </c>
      <c r="FG93" s="206">
        <v>158</v>
      </c>
      <c r="FH93" s="206">
        <v>159</v>
      </c>
      <c r="FI93" s="206">
        <v>160</v>
      </c>
      <c r="FJ93" s="206">
        <v>161</v>
      </c>
      <c r="FK93" s="206">
        <v>162</v>
      </c>
      <c r="FL93" s="206">
        <v>163</v>
      </c>
      <c r="FM93" s="206">
        <v>164</v>
      </c>
      <c r="FN93" s="206">
        <v>165</v>
      </c>
      <c r="FO93" s="206">
        <v>166</v>
      </c>
      <c r="FP93" s="206">
        <v>167</v>
      </c>
      <c r="FQ93" s="206">
        <v>168</v>
      </c>
      <c r="FR93" s="206">
        <v>169</v>
      </c>
      <c r="FS93" s="206">
        <v>170</v>
      </c>
      <c r="FT93" s="206">
        <v>171</v>
      </c>
      <c r="FU93" s="206">
        <v>172</v>
      </c>
      <c r="FV93" s="206">
        <v>173</v>
      </c>
      <c r="FW93" s="206">
        <v>174</v>
      </c>
      <c r="FX93" s="206">
        <v>175</v>
      </c>
      <c r="FY93" s="206">
        <v>176</v>
      </c>
      <c r="FZ93" s="206">
        <v>177</v>
      </c>
      <c r="GA93" s="206">
        <v>178</v>
      </c>
      <c r="GB93" s="206">
        <v>179</v>
      </c>
      <c r="GC93" s="206">
        <v>180</v>
      </c>
      <c r="GD93" s="206">
        <v>181</v>
      </c>
      <c r="GE93" s="206">
        <v>182</v>
      </c>
      <c r="GF93" s="206">
        <v>183</v>
      </c>
    </row>
    <row r="94" spans="1:188" s="206" customFormat="1" thickBot="1"/>
    <row r="95" spans="1:188" s="208" customFormat="1" ht="13.5" customHeight="1">
      <c r="A95" s="376" t="s">
        <v>62</v>
      </c>
      <c r="B95" s="379" t="s">
        <v>29</v>
      </c>
      <c r="C95" s="380"/>
      <c r="D95" s="380"/>
      <c r="E95" s="381"/>
      <c r="F95" s="375" t="s">
        <v>10</v>
      </c>
      <c r="G95" s="375"/>
      <c r="H95" s="375"/>
      <c r="I95" s="375"/>
      <c r="J95" s="375"/>
      <c r="K95" s="375"/>
      <c r="L95" s="375"/>
      <c r="M95" s="375"/>
      <c r="N95" s="375"/>
      <c r="O95" s="375"/>
      <c r="P95" s="375"/>
      <c r="Q95" s="388" t="s">
        <v>11</v>
      </c>
      <c r="R95" s="389"/>
      <c r="S95" s="389"/>
      <c r="T95" s="389"/>
      <c r="U95" s="389"/>
      <c r="V95" s="389"/>
      <c r="W95" s="389"/>
      <c r="X95" s="389"/>
      <c r="Y95" s="389"/>
      <c r="Z95" s="389"/>
      <c r="AA95" s="390"/>
      <c r="AB95" s="375" t="s">
        <v>30</v>
      </c>
      <c r="AC95" s="375"/>
      <c r="AD95" s="375"/>
      <c r="AE95" s="375"/>
      <c r="AF95" s="375"/>
      <c r="AG95" s="375"/>
      <c r="AH95" s="375"/>
      <c r="AI95" s="375"/>
      <c r="AJ95" s="375"/>
      <c r="AK95" s="375"/>
      <c r="AL95" s="375"/>
      <c r="AM95" s="375" t="s">
        <v>31</v>
      </c>
      <c r="AN95" s="375"/>
      <c r="AO95" s="375"/>
      <c r="AP95" s="375"/>
      <c r="AQ95" s="375"/>
      <c r="AR95" s="375"/>
      <c r="AS95" s="375"/>
      <c r="AT95" s="375"/>
      <c r="AU95" s="375"/>
      <c r="AV95" s="375"/>
      <c r="AW95" s="375"/>
      <c r="AX95" s="375" t="s">
        <v>32</v>
      </c>
      <c r="AY95" s="375"/>
      <c r="AZ95" s="375"/>
      <c r="BA95" s="375"/>
      <c r="BB95" s="375"/>
      <c r="BC95" s="375"/>
      <c r="BD95" s="375"/>
      <c r="BE95" s="375"/>
      <c r="BF95" s="375"/>
      <c r="BG95" s="375"/>
      <c r="BH95" s="375"/>
      <c r="BI95" s="375" t="s">
        <v>34</v>
      </c>
      <c r="BJ95" s="375"/>
      <c r="BK95" s="375"/>
      <c r="BL95" s="375"/>
      <c r="BM95" s="375"/>
      <c r="BN95" s="375"/>
      <c r="BO95" s="375"/>
      <c r="BP95" s="375"/>
      <c r="BQ95" s="375"/>
      <c r="BR95" s="375"/>
      <c r="BS95" s="375"/>
      <c r="BT95" s="375" t="s">
        <v>33</v>
      </c>
      <c r="BU95" s="375"/>
      <c r="BV95" s="375"/>
      <c r="BW95" s="375"/>
      <c r="BX95" s="375"/>
      <c r="BY95" s="375"/>
      <c r="BZ95" s="375"/>
      <c r="CA95" s="375"/>
      <c r="CB95" s="375"/>
      <c r="CC95" s="375"/>
      <c r="CD95" s="375"/>
      <c r="CE95" s="375" t="s">
        <v>35</v>
      </c>
      <c r="CF95" s="375"/>
      <c r="CG95" s="375"/>
      <c r="CH95" s="375"/>
      <c r="CI95" s="375"/>
      <c r="CJ95" s="375"/>
      <c r="CK95" s="375"/>
      <c r="CL95" s="375"/>
      <c r="CM95" s="375"/>
      <c r="CN95" s="375"/>
      <c r="CO95" s="375"/>
      <c r="CP95" s="375" t="s">
        <v>36</v>
      </c>
      <c r="CQ95" s="375"/>
      <c r="CR95" s="375"/>
      <c r="CS95" s="375"/>
      <c r="CT95" s="375"/>
      <c r="CU95" s="375"/>
      <c r="CV95" s="375"/>
      <c r="CW95" s="375"/>
      <c r="CX95" s="375"/>
      <c r="CY95" s="375"/>
      <c r="CZ95" s="375"/>
      <c r="DA95" s="375" t="s">
        <v>37</v>
      </c>
      <c r="DB95" s="375"/>
      <c r="DC95" s="375"/>
      <c r="DD95" s="375"/>
      <c r="DE95" s="375"/>
      <c r="DF95" s="375"/>
      <c r="DG95" s="375"/>
      <c r="DH95" s="375"/>
      <c r="DI95" s="375"/>
      <c r="DJ95" s="375"/>
      <c r="DK95" s="375"/>
      <c r="DL95" s="375" t="s">
        <v>38</v>
      </c>
      <c r="DM95" s="375"/>
      <c r="DN95" s="375"/>
      <c r="DO95" s="375"/>
      <c r="DP95" s="375"/>
      <c r="DQ95" s="375"/>
      <c r="DR95" s="375"/>
      <c r="DS95" s="375"/>
      <c r="DT95" s="375"/>
      <c r="DU95" s="375"/>
      <c r="DV95" s="375"/>
      <c r="DW95" s="375" t="s">
        <v>23</v>
      </c>
      <c r="DX95" s="375"/>
      <c r="DY95" s="375"/>
      <c r="DZ95" s="375"/>
      <c r="EA95" s="375"/>
      <c r="EB95" s="375"/>
      <c r="EC95" s="375"/>
      <c r="ED95" s="375"/>
      <c r="EE95" s="375"/>
      <c r="EF95" s="375"/>
      <c r="EG95" s="375"/>
      <c r="EH95" s="375" t="s">
        <v>39</v>
      </c>
      <c r="EI95" s="375"/>
      <c r="EJ95" s="375"/>
      <c r="EK95" s="375"/>
      <c r="EL95" s="375"/>
      <c r="EM95" s="375"/>
      <c r="EN95" s="375"/>
      <c r="EO95" s="375"/>
      <c r="EP95" s="375"/>
      <c r="EQ95" s="375"/>
      <c r="ER95" s="375"/>
      <c r="ES95" s="375" t="s">
        <v>67</v>
      </c>
      <c r="ET95" s="375"/>
      <c r="EU95" s="375"/>
      <c r="EV95" s="375"/>
      <c r="EW95" s="375"/>
      <c r="EX95" s="375"/>
      <c r="EY95" s="375" t="s">
        <v>68</v>
      </c>
      <c r="EZ95" s="375"/>
      <c r="FA95" s="375"/>
      <c r="FB95" s="375"/>
      <c r="FC95" s="375"/>
      <c r="FD95" s="375"/>
      <c r="FE95" s="375" t="s">
        <v>69</v>
      </c>
      <c r="FF95" s="375"/>
      <c r="FG95" s="375"/>
      <c r="FH95" s="375"/>
      <c r="FI95" s="375"/>
      <c r="FJ95" s="375"/>
      <c r="FK95" s="375" t="s">
        <v>42</v>
      </c>
      <c r="FL95" s="375"/>
      <c r="FM95" s="375"/>
      <c r="FN95" s="375"/>
      <c r="FO95" s="375"/>
      <c r="FP95" s="375"/>
      <c r="FQ95" s="375"/>
      <c r="FR95" s="375"/>
      <c r="FS95" s="375"/>
      <c r="FT95" s="375"/>
      <c r="FU95" s="375"/>
      <c r="FV95" s="375"/>
      <c r="FW95" s="388" t="s">
        <v>49</v>
      </c>
      <c r="FX95" s="389"/>
      <c r="FY95" s="389"/>
      <c r="FZ95" s="389"/>
      <c r="GA95" s="389"/>
      <c r="GB95" s="389"/>
      <c r="GC95" s="389"/>
      <c r="GD95" s="389"/>
      <c r="GE95" s="389"/>
      <c r="GF95" s="390"/>
    </row>
    <row r="96" spans="1:188" s="208" customFormat="1" ht="12.75" customHeight="1">
      <c r="A96" s="377"/>
      <c r="B96" s="382"/>
      <c r="C96" s="383"/>
      <c r="D96" s="383"/>
      <c r="E96" s="384"/>
      <c r="F96" s="360" t="s">
        <v>50</v>
      </c>
      <c r="G96" s="360"/>
      <c r="H96" s="360" t="s">
        <v>51</v>
      </c>
      <c r="I96" s="360"/>
      <c r="J96" s="360" t="s">
        <v>52</v>
      </c>
      <c r="K96" s="360"/>
      <c r="L96" s="360" t="s">
        <v>53</v>
      </c>
      <c r="M96" s="360"/>
      <c r="N96" s="360" t="s">
        <v>54</v>
      </c>
      <c r="O96" s="360"/>
      <c r="P96" s="360" t="s">
        <v>4</v>
      </c>
      <c r="Q96" s="360" t="s">
        <v>50</v>
      </c>
      <c r="R96" s="360"/>
      <c r="S96" s="360" t="s">
        <v>51</v>
      </c>
      <c r="T96" s="360"/>
      <c r="U96" s="360" t="s">
        <v>52</v>
      </c>
      <c r="V96" s="360"/>
      <c r="W96" s="360" t="s">
        <v>53</v>
      </c>
      <c r="X96" s="360"/>
      <c r="Y96" s="360" t="s">
        <v>54</v>
      </c>
      <c r="Z96" s="360"/>
      <c r="AA96" s="360" t="s">
        <v>4</v>
      </c>
      <c r="AB96" s="360" t="s">
        <v>50</v>
      </c>
      <c r="AC96" s="360"/>
      <c r="AD96" s="360" t="s">
        <v>51</v>
      </c>
      <c r="AE96" s="360"/>
      <c r="AF96" s="360" t="s">
        <v>52</v>
      </c>
      <c r="AG96" s="360"/>
      <c r="AH96" s="360" t="s">
        <v>53</v>
      </c>
      <c r="AI96" s="360"/>
      <c r="AJ96" s="360" t="s">
        <v>54</v>
      </c>
      <c r="AK96" s="360"/>
      <c r="AL96" s="360" t="s">
        <v>4</v>
      </c>
      <c r="AM96" s="360" t="s">
        <v>50</v>
      </c>
      <c r="AN96" s="360"/>
      <c r="AO96" s="360" t="s">
        <v>51</v>
      </c>
      <c r="AP96" s="360"/>
      <c r="AQ96" s="360" t="s">
        <v>52</v>
      </c>
      <c r="AR96" s="360"/>
      <c r="AS96" s="360" t="s">
        <v>53</v>
      </c>
      <c r="AT96" s="360"/>
      <c r="AU96" s="360" t="s">
        <v>54</v>
      </c>
      <c r="AV96" s="360"/>
      <c r="AW96" s="360" t="s">
        <v>4</v>
      </c>
      <c r="AX96" s="360" t="s">
        <v>50</v>
      </c>
      <c r="AY96" s="360"/>
      <c r="AZ96" s="360" t="s">
        <v>51</v>
      </c>
      <c r="BA96" s="360"/>
      <c r="BB96" s="360" t="s">
        <v>52</v>
      </c>
      <c r="BC96" s="360"/>
      <c r="BD96" s="360" t="s">
        <v>53</v>
      </c>
      <c r="BE96" s="360"/>
      <c r="BF96" s="360" t="s">
        <v>54</v>
      </c>
      <c r="BG96" s="360"/>
      <c r="BH96" s="360" t="s">
        <v>4</v>
      </c>
      <c r="BI96" s="360" t="s">
        <v>50</v>
      </c>
      <c r="BJ96" s="360"/>
      <c r="BK96" s="360" t="s">
        <v>51</v>
      </c>
      <c r="BL96" s="360"/>
      <c r="BM96" s="360" t="s">
        <v>52</v>
      </c>
      <c r="BN96" s="360"/>
      <c r="BO96" s="360" t="s">
        <v>53</v>
      </c>
      <c r="BP96" s="360"/>
      <c r="BQ96" s="360" t="s">
        <v>54</v>
      </c>
      <c r="BR96" s="360"/>
      <c r="BS96" s="360" t="s">
        <v>4</v>
      </c>
      <c r="BT96" s="360" t="s">
        <v>50</v>
      </c>
      <c r="BU96" s="360"/>
      <c r="BV96" s="360" t="s">
        <v>51</v>
      </c>
      <c r="BW96" s="360"/>
      <c r="BX96" s="360" t="s">
        <v>52</v>
      </c>
      <c r="BY96" s="360"/>
      <c r="BZ96" s="360" t="s">
        <v>53</v>
      </c>
      <c r="CA96" s="360"/>
      <c r="CB96" s="360" t="s">
        <v>54</v>
      </c>
      <c r="CC96" s="360"/>
      <c r="CD96" s="360" t="s">
        <v>4</v>
      </c>
      <c r="CE96" s="360" t="s">
        <v>50</v>
      </c>
      <c r="CF96" s="360"/>
      <c r="CG96" s="360" t="s">
        <v>51</v>
      </c>
      <c r="CH96" s="360"/>
      <c r="CI96" s="360" t="s">
        <v>52</v>
      </c>
      <c r="CJ96" s="360"/>
      <c r="CK96" s="360" t="s">
        <v>53</v>
      </c>
      <c r="CL96" s="360"/>
      <c r="CM96" s="360" t="s">
        <v>54</v>
      </c>
      <c r="CN96" s="360"/>
      <c r="CO96" s="360" t="s">
        <v>4</v>
      </c>
      <c r="CP96" s="360" t="s">
        <v>50</v>
      </c>
      <c r="CQ96" s="360"/>
      <c r="CR96" s="360" t="s">
        <v>51</v>
      </c>
      <c r="CS96" s="360"/>
      <c r="CT96" s="360" t="s">
        <v>52</v>
      </c>
      <c r="CU96" s="360"/>
      <c r="CV96" s="360" t="s">
        <v>53</v>
      </c>
      <c r="CW96" s="360"/>
      <c r="CX96" s="360" t="s">
        <v>54</v>
      </c>
      <c r="CY96" s="360"/>
      <c r="CZ96" s="360" t="s">
        <v>4</v>
      </c>
      <c r="DA96" s="360" t="s">
        <v>50</v>
      </c>
      <c r="DB96" s="360"/>
      <c r="DC96" s="360" t="s">
        <v>51</v>
      </c>
      <c r="DD96" s="360"/>
      <c r="DE96" s="360" t="s">
        <v>52</v>
      </c>
      <c r="DF96" s="360"/>
      <c r="DG96" s="360" t="s">
        <v>53</v>
      </c>
      <c r="DH96" s="360"/>
      <c r="DI96" s="360" t="s">
        <v>54</v>
      </c>
      <c r="DJ96" s="360"/>
      <c r="DK96" s="360" t="s">
        <v>4</v>
      </c>
      <c r="DL96" s="360" t="s">
        <v>50</v>
      </c>
      <c r="DM96" s="360"/>
      <c r="DN96" s="360" t="s">
        <v>51</v>
      </c>
      <c r="DO96" s="360"/>
      <c r="DP96" s="360" t="s">
        <v>52</v>
      </c>
      <c r="DQ96" s="360"/>
      <c r="DR96" s="360" t="s">
        <v>53</v>
      </c>
      <c r="DS96" s="360"/>
      <c r="DT96" s="360" t="s">
        <v>54</v>
      </c>
      <c r="DU96" s="360"/>
      <c r="DV96" s="360" t="s">
        <v>4</v>
      </c>
      <c r="DW96" s="360" t="s">
        <v>50</v>
      </c>
      <c r="DX96" s="360"/>
      <c r="DY96" s="360" t="s">
        <v>51</v>
      </c>
      <c r="DZ96" s="360"/>
      <c r="EA96" s="360" t="s">
        <v>52</v>
      </c>
      <c r="EB96" s="360"/>
      <c r="EC96" s="360" t="s">
        <v>53</v>
      </c>
      <c r="ED96" s="360"/>
      <c r="EE96" s="360" t="s">
        <v>54</v>
      </c>
      <c r="EF96" s="360"/>
      <c r="EG96" s="360" t="s">
        <v>4</v>
      </c>
      <c r="EH96" s="360" t="s">
        <v>50</v>
      </c>
      <c r="EI96" s="360"/>
      <c r="EJ96" s="360" t="s">
        <v>51</v>
      </c>
      <c r="EK96" s="360"/>
      <c r="EL96" s="360" t="s">
        <v>52</v>
      </c>
      <c r="EM96" s="360"/>
      <c r="EN96" s="360" t="s">
        <v>53</v>
      </c>
      <c r="EO96" s="360"/>
      <c r="EP96" s="360" t="s">
        <v>54</v>
      </c>
      <c r="EQ96" s="360"/>
      <c r="ER96" s="360" t="s">
        <v>4</v>
      </c>
      <c r="ES96" s="358" t="s">
        <v>50</v>
      </c>
      <c r="ET96" s="358" t="s">
        <v>60</v>
      </c>
      <c r="EU96" s="358" t="s">
        <v>59</v>
      </c>
      <c r="EV96" s="358" t="s">
        <v>61</v>
      </c>
      <c r="EW96" s="358" t="s">
        <v>3</v>
      </c>
      <c r="EX96" s="358" t="s">
        <v>4</v>
      </c>
      <c r="EY96" s="358" t="s">
        <v>50</v>
      </c>
      <c r="EZ96" s="358" t="s">
        <v>60</v>
      </c>
      <c r="FA96" s="358" t="s">
        <v>59</v>
      </c>
      <c r="FB96" s="358" t="s">
        <v>61</v>
      </c>
      <c r="FC96" s="358" t="s">
        <v>3</v>
      </c>
      <c r="FD96" s="358" t="s">
        <v>4</v>
      </c>
      <c r="FE96" s="358" t="s">
        <v>50</v>
      </c>
      <c r="FF96" s="358" t="s">
        <v>60</v>
      </c>
      <c r="FG96" s="358" t="s">
        <v>59</v>
      </c>
      <c r="FH96" s="358" t="s">
        <v>61</v>
      </c>
      <c r="FI96" s="358" t="s">
        <v>3</v>
      </c>
      <c r="FJ96" s="358" t="s">
        <v>4</v>
      </c>
      <c r="FK96" s="360" t="s">
        <v>50</v>
      </c>
      <c r="FL96" s="360"/>
      <c r="FM96" s="360" t="s">
        <v>60</v>
      </c>
      <c r="FN96" s="360"/>
      <c r="FO96" s="360" t="s">
        <v>59</v>
      </c>
      <c r="FP96" s="360"/>
      <c r="FQ96" s="360" t="s">
        <v>61</v>
      </c>
      <c r="FR96" s="360"/>
      <c r="FS96" s="360" t="s">
        <v>3</v>
      </c>
      <c r="FT96" s="360"/>
      <c r="FU96" s="373" t="s">
        <v>4</v>
      </c>
      <c r="FV96" s="374"/>
      <c r="FW96" s="373" t="s">
        <v>44</v>
      </c>
      <c r="FX96" s="374"/>
      <c r="FY96" s="373" t="s">
        <v>45</v>
      </c>
      <c r="FZ96" s="374"/>
      <c r="GA96" s="373" t="s">
        <v>46</v>
      </c>
      <c r="GB96" s="374"/>
      <c r="GC96" s="373" t="s">
        <v>57</v>
      </c>
      <c r="GD96" s="374"/>
      <c r="GE96" s="373" t="s">
        <v>48</v>
      </c>
      <c r="GF96" s="374"/>
    </row>
    <row r="97" spans="1:188" s="208" customFormat="1" ht="24.75" thickBot="1">
      <c r="A97" s="378"/>
      <c r="B97" s="385"/>
      <c r="C97" s="386"/>
      <c r="D97" s="386"/>
      <c r="E97" s="387"/>
      <c r="F97" s="209" t="s">
        <v>7</v>
      </c>
      <c r="G97" s="210" t="s">
        <v>8</v>
      </c>
      <c r="H97" s="210" t="s">
        <v>7</v>
      </c>
      <c r="I97" s="210" t="s">
        <v>8</v>
      </c>
      <c r="J97" s="210" t="s">
        <v>7</v>
      </c>
      <c r="K97" s="210" t="s">
        <v>8</v>
      </c>
      <c r="L97" s="210" t="s">
        <v>7</v>
      </c>
      <c r="M97" s="210" t="s">
        <v>8</v>
      </c>
      <c r="N97" s="210" t="s">
        <v>7</v>
      </c>
      <c r="O97" s="210" t="s">
        <v>8</v>
      </c>
      <c r="P97" s="360"/>
      <c r="Q97" s="210" t="s">
        <v>7</v>
      </c>
      <c r="R97" s="210" t="s">
        <v>8</v>
      </c>
      <c r="S97" s="210" t="s">
        <v>7</v>
      </c>
      <c r="T97" s="210" t="s">
        <v>8</v>
      </c>
      <c r="U97" s="210" t="s">
        <v>7</v>
      </c>
      <c r="V97" s="210" t="s">
        <v>8</v>
      </c>
      <c r="W97" s="210" t="s">
        <v>7</v>
      </c>
      <c r="X97" s="210" t="s">
        <v>8</v>
      </c>
      <c r="Y97" s="210" t="s">
        <v>7</v>
      </c>
      <c r="Z97" s="210" t="s">
        <v>8</v>
      </c>
      <c r="AA97" s="360"/>
      <c r="AB97" s="210" t="s">
        <v>7</v>
      </c>
      <c r="AC97" s="210" t="s">
        <v>8</v>
      </c>
      <c r="AD97" s="210" t="s">
        <v>7</v>
      </c>
      <c r="AE97" s="210" t="s">
        <v>8</v>
      </c>
      <c r="AF97" s="210" t="s">
        <v>7</v>
      </c>
      <c r="AG97" s="210" t="s">
        <v>8</v>
      </c>
      <c r="AH97" s="210" t="s">
        <v>7</v>
      </c>
      <c r="AI97" s="210" t="s">
        <v>8</v>
      </c>
      <c r="AJ97" s="210" t="s">
        <v>7</v>
      </c>
      <c r="AK97" s="210" t="s">
        <v>8</v>
      </c>
      <c r="AL97" s="360"/>
      <c r="AM97" s="210" t="s">
        <v>7</v>
      </c>
      <c r="AN97" s="210" t="s">
        <v>8</v>
      </c>
      <c r="AO97" s="210" t="s">
        <v>7</v>
      </c>
      <c r="AP97" s="210" t="s">
        <v>8</v>
      </c>
      <c r="AQ97" s="210" t="s">
        <v>7</v>
      </c>
      <c r="AR97" s="210" t="s">
        <v>8</v>
      </c>
      <c r="AS97" s="210" t="s">
        <v>7</v>
      </c>
      <c r="AT97" s="210" t="s">
        <v>8</v>
      </c>
      <c r="AU97" s="210" t="s">
        <v>7</v>
      </c>
      <c r="AV97" s="210" t="s">
        <v>8</v>
      </c>
      <c r="AW97" s="360"/>
      <c r="AX97" s="210" t="s">
        <v>7</v>
      </c>
      <c r="AY97" s="210" t="s">
        <v>8</v>
      </c>
      <c r="AZ97" s="210" t="s">
        <v>7</v>
      </c>
      <c r="BA97" s="210" t="s">
        <v>8</v>
      </c>
      <c r="BB97" s="210" t="s">
        <v>7</v>
      </c>
      <c r="BC97" s="210" t="s">
        <v>8</v>
      </c>
      <c r="BD97" s="210" t="s">
        <v>7</v>
      </c>
      <c r="BE97" s="210" t="s">
        <v>8</v>
      </c>
      <c r="BF97" s="210" t="s">
        <v>7</v>
      </c>
      <c r="BG97" s="210" t="s">
        <v>8</v>
      </c>
      <c r="BH97" s="360"/>
      <c r="BI97" s="210" t="s">
        <v>7</v>
      </c>
      <c r="BJ97" s="210" t="s">
        <v>8</v>
      </c>
      <c r="BK97" s="210" t="s">
        <v>7</v>
      </c>
      <c r="BL97" s="210" t="s">
        <v>8</v>
      </c>
      <c r="BM97" s="210" t="s">
        <v>7</v>
      </c>
      <c r="BN97" s="210" t="s">
        <v>8</v>
      </c>
      <c r="BO97" s="210" t="s">
        <v>7</v>
      </c>
      <c r="BP97" s="210" t="s">
        <v>8</v>
      </c>
      <c r="BQ97" s="210" t="s">
        <v>7</v>
      </c>
      <c r="BR97" s="210" t="s">
        <v>8</v>
      </c>
      <c r="BS97" s="360"/>
      <c r="BT97" s="210" t="s">
        <v>7</v>
      </c>
      <c r="BU97" s="210" t="s">
        <v>8</v>
      </c>
      <c r="BV97" s="210" t="s">
        <v>7</v>
      </c>
      <c r="BW97" s="210" t="s">
        <v>8</v>
      </c>
      <c r="BX97" s="210" t="s">
        <v>7</v>
      </c>
      <c r="BY97" s="210" t="s">
        <v>8</v>
      </c>
      <c r="BZ97" s="210" t="s">
        <v>7</v>
      </c>
      <c r="CA97" s="210" t="s">
        <v>8</v>
      </c>
      <c r="CB97" s="210" t="s">
        <v>7</v>
      </c>
      <c r="CC97" s="210" t="s">
        <v>8</v>
      </c>
      <c r="CD97" s="360"/>
      <c r="CE97" s="210" t="s">
        <v>7</v>
      </c>
      <c r="CF97" s="210" t="s">
        <v>8</v>
      </c>
      <c r="CG97" s="210" t="s">
        <v>7</v>
      </c>
      <c r="CH97" s="210" t="s">
        <v>8</v>
      </c>
      <c r="CI97" s="210" t="s">
        <v>7</v>
      </c>
      <c r="CJ97" s="210" t="s">
        <v>8</v>
      </c>
      <c r="CK97" s="210" t="s">
        <v>7</v>
      </c>
      <c r="CL97" s="210" t="s">
        <v>8</v>
      </c>
      <c r="CM97" s="210" t="s">
        <v>7</v>
      </c>
      <c r="CN97" s="210" t="s">
        <v>8</v>
      </c>
      <c r="CO97" s="360"/>
      <c r="CP97" s="210" t="s">
        <v>7</v>
      </c>
      <c r="CQ97" s="210" t="s">
        <v>8</v>
      </c>
      <c r="CR97" s="210" t="s">
        <v>7</v>
      </c>
      <c r="CS97" s="210" t="s">
        <v>8</v>
      </c>
      <c r="CT97" s="210" t="s">
        <v>7</v>
      </c>
      <c r="CU97" s="210" t="s">
        <v>8</v>
      </c>
      <c r="CV97" s="210" t="s">
        <v>7</v>
      </c>
      <c r="CW97" s="210" t="s">
        <v>8</v>
      </c>
      <c r="CX97" s="210" t="s">
        <v>7</v>
      </c>
      <c r="CY97" s="210" t="s">
        <v>8</v>
      </c>
      <c r="CZ97" s="360"/>
      <c r="DA97" s="210" t="s">
        <v>7</v>
      </c>
      <c r="DB97" s="210" t="s">
        <v>8</v>
      </c>
      <c r="DC97" s="210" t="s">
        <v>7</v>
      </c>
      <c r="DD97" s="210" t="s">
        <v>8</v>
      </c>
      <c r="DE97" s="210" t="s">
        <v>7</v>
      </c>
      <c r="DF97" s="210" t="s">
        <v>8</v>
      </c>
      <c r="DG97" s="210" t="s">
        <v>7</v>
      </c>
      <c r="DH97" s="210" t="s">
        <v>8</v>
      </c>
      <c r="DI97" s="210" t="s">
        <v>7</v>
      </c>
      <c r="DJ97" s="210" t="s">
        <v>8</v>
      </c>
      <c r="DK97" s="360"/>
      <c r="DL97" s="210" t="s">
        <v>7</v>
      </c>
      <c r="DM97" s="210" t="s">
        <v>8</v>
      </c>
      <c r="DN97" s="210" t="s">
        <v>7</v>
      </c>
      <c r="DO97" s="210" t="s">
        <v>8</v>
      </c>
      <c r="DP97" s="210" t="s">
        <v>7</v>
      </c>
      <c r="DQ97" s="210" t="s">
        <v>8</v>
      </c>
      <c r="DR97" s="210" t="s">
        <v>7</v>
      </c>
      <c r="DS97" s="210" t="s">
        <v>8</v>
      </c>
      <c r="DT97" s="210" t="s">
        <v>7</v>
      </c>
      <c r="DU97" s="210" t="s">
        <v>8</v>
      </c>
      <c r="DV97" s="360"/>
      <c r="DW97" s="210" t="s">
        <v>7</v>
      </c>
      <c r="DX97" s="210" t="s">
        <v>8</v>
      </c>
      <c r="DY97" s="210" t="s">
        <v>7</v>
      </c>
      <c r="DZ97" s="210" t="s">
        <v>8</v>
      </c>
      <c r="EA97" s="210" t="s">
        <v>7</v>
      </c>
      <c r="EB97" s="210" t="s">
        <v>8</v>
      </c>
      <c r="EC97" s="210" t="s">
        <v>7</v>
      </c>
      <c r="ED97" s="210" t="s">
        <v>8</v>
      </c>
      <c r="EE97" s="210" t="s">
        <v>7</v>
      </c>
      <c r="EF97" s="210" t="s">
        <v>8</v>
      </c>
      <c r="EG97" s="360"/>
      <c r="EH97" s="210" t="s">
        <v>7</v>
      </c>
      <c r="EI97" s="210" t="s">
        <v>8</v>
      </c>
      <c r="EJ97" s="210" t="s">
        <v>7</v>
      </c>
      <c r="EK97" s="210" t="s">
        <v>8</v>
      </c>
      <c r="EL97" s="210" t="s">
        <v>7</v>
      </c>
      <c r="EM97" s="210" t="s">
        <v>8</v>
      </c>
      <c r="EN97" s="210" t="s">
        <v>7</v>
      </c>
      <c r="EO97" s="210" t="s">
        <v>8</v>
      </c>
      <c r="EP97" s="210" t="s">
        <v>7</v>
      </c>
      <c r="EQ97" s="210" t="s">
        <v>8</v>
      </c>
      <c r="ER97" s="360"/>
      <c r="ES97" s="359"/>
      <c r="ET97" s="359"/>
      <c r="EU97" s="359"/>
      <c r="EV97" s="359"/>
      <c r="EW97" s="359"/>
      <c r="EX97" s="359"/>
      <c r="EY97" s="359"/>
      <c r="EZ97" s="359"/>
      <c r="FA97" s="359"/>
      <c r="FB97" s="359"/>
      <c r="FC97" s="359"/>
      <c r="FD97" s="359"/>
      <c r="FE97" s="359"/>
      <c r="FF97" s="359"/>
      <c r="FG97" s="359"/>
      <c r="FH97" s="359"/>
      <c r="FI97" s="359"/>
      <c r="FJ97" s="359"/>
      <c r="FK97" s="210" t="s">
        <v>40</v>
      </c>
      <c r="FL97" s="210" t="s">
        <v>41</v>
      </c>
      <c r="FM97" s="210" t="s">
        <v>40</v>
      </c>
      <c r="FN97" s="210" t="s">
        <v>41</v>
      </c>
      <c r="FO97" s="210" t="s">
        <v>40</v>
      </c>
      <c r="FP97" s="210" t="s">
        <v>41</v>
      </c>
      <c r="FQ97" s="210" t="s">
        <v>40</v>
      </c>
      <c r="FR97" s="210" t="s">
        <v>41</v>
      </c>
      <c r="FS97" s="210" t="s">
        <v>40</v>
      </c>
      <c r="FT97" s="210" t="s">
        <v>41</v>
      </c>
      <c r="FU97" s="210" t="s">
        <v>40</v>
      </c>
      <c r="FV97" s="210" t="s">
        <v>41</v>
      </c>
      <c r="FW97" s="211" t="s">
        <v>55</v>
      </c>
      <c r="FX97" s="211" t="s">
        <v>56</v>
      </c>
      <c r="FY97" s="211" t="s">
        <v>55</v>
      </c>
      <c r="FZ97" s="211" t="s">
        <v>56</v>
      </c>
      <c r="GA97" s="211" t="s">
        <v>55</v>
      </c>
      <c r="GB97" s="211" t="s">
        <v>56</v>
      </c>
      <c r="GC97" s="211" t="s">
        <v>55</v>
      </c>
      <c r="GD97" s="211" t="s">
        <v>56</v>
      </c>
      <c r="GE97" s="211" t="s">
        <v>55</v>
      </c>
      <c r="GF97" s="211" t="s">
        <v>56</v>
      </c>
    </row>
    <row r="98" spans="1:188" s="324" customFormat="1" ht="12.95" customHeight="1" thickBot="1">
      <c r="A98" s="327">
        <v>1</v>
      </c>
      <c r="B98" s="370" t="s">
        <v>75</v>
      </c>
      <c r="C98" s="371"/>
      <c r="D98" s="371"/>
      <c r="E98" s="372"/>
      <c r="F98" s="328">
        <f>SUM(F99:F107)</f>
        <v>0</v>
      </c>
      <c r="G98" s="328">
        <f t="shared" ref="G98:BR98" si="23">SUM(G99:G107)</f>
        <v>0</v>
      </c>
      <c r="H98" s="328">
        <f t="shared" si="23"/>
        <v>1</v>
      </c>
      <c r="I98" s="328">
        <f t="shared" si="23"/>
        <v>0</v>
      </c>
      <c r="J98" s="328">
        <f t="shared" si="23"/>
        <v>0</v>
      </c>
      <c r="K98" s="328">
        <f t="shared" si="23"/>
        <v>0</v>
      </c>
      <c r="L98" s="328">
        <f t="shared" si="23"/>
        <v>2</v>
      </c>
      <c r="M98" s="328">
        <f t="shared" si="23"/>
        <v>0</v>
      </c>
      <c r="N98" s="328">
        <f t="shared" si="23"/>
        <v>1</v>
      </c>
      <c r="O98" s="328">
        <f t="shared" si="23"/>
        <v>0</v>
      </c>
      <c r="P98" s="328">
        <f t="shared" si="23"/>
        <v>0</v>
      </c>
      <c r="Q98" s="328">
        <f t="shared" si="23"/>
        <v>0</v>
      </c>
      <c r="R98" s="328">
        <f t="shared" si="23"/>
        <v>0</v>
      </c>
      <c r="S98" s="328">
        <f t="shared" si="23"/>
        <v>0</v>
      </c>
      <c r="T98" s="328">
        <f t="shared" si="23"/>
        <v>0</v>
      </c>
      <c r="U98" s="328">
        <f t="shared" si="23"/>
        <v>0</v>
      </c>
      <c r="V98" s="328">
        <f t="shared" si="23"/>
        <v>0</v>
      </c>
      <c r="W98" s="328">
        <f t="shared" si="23"/>
        <v>0</v>
      </c>
      <c r="X98" s="328">
        <f t="shared" si="23"/>
        <v>0</v>
      </c>
      <c r="Y98" s="328">
        <f t="shared" si="23"/>
        <v>0</v>
      </c>
      <c r="Z98" s="328">
        <f t="shared" si="23"/>
        <v>0</v>
      </c>
      <c r="AA98" s="328">
        <f t="shared" si="23"/>
        <v>0</v>
      </c>
      <c r="AB98" s="328">
        <f t="shared" si="23"/>
        <v>0</v>
      </c>
      <c r="AC98" s="328">
        <f t="shared" si="23"/>
        <v>0</v>
      </c>
      <c r="AD98" s="328">
        <f t="shared" si="23"/>
        <v>0</v>
      </c>
      <c r="AE98" s="328">
        <f t="shared" si="23"/>
        <v>0</v>
      </c>
      <c r="AF98" s="328">
        <f t="shared" si="23"/>
        <v>0</v>
      </c>
      <c r="AG98" s="328">
        <f t="shared" si="23"/>
        <v>0</v>
      </c>
      <c r="AH98" s="328">
        <f t="shared" si="23"/>
        <v>0</v>
      </c>
      <c r="AI98" s="328">
        <f t="shared" si="23"/>
        <v>0</v>
      </c>
      <c r="AJ98" s="328">
        <f t="shared" si="23"/>
        <v>0</v>
      </c>
      <c r="AK98" s="328">
        <f t="shared" si="23"/>
        <v>0</v>
      </c>
      <c r="AL98" s="328">
        <f t="shared" si="23"/>
        <v>0</v>
      </c>
      <c r="AM98" s="328">
        <f t="shared" si="23"/>
        <v>0</v>
      </c>
      <c r="AN98" s="328">
        <f t="shared" si="23"/>
        <v>0</v>
      </c>
      <c r="AO98" s="328">
        <f t="shared" si="23"/>
        <v>0</v>
      </c>
      <c r="AP98" s="328">
        <f t="shared" si="23"/>
        <v>0</v>
      </c>
      <c r="AQ98" s="328">
        <f t="shared" si="23"/>
        <v>0</v>
      </c>
      <c r="AR98" s="328">
        <f t="shared" si="23"/>
        <v>0</v>
      </c>
      <c r="AS98" s="328">
        <f t="shared" si="23"/>
        <v>0</v>
      </c>
      <c r="AT98" s="328">
        <f t="shared" si="23"/>
        <v>0</v>
      </c>
      <c r="AU98" s="328">
        <f t="shared" si="23"/>
        <v>0</v>
      </c>
      <c r="AV98" s="328">
        <f t="shared" si="23"/>
        <v>0</v>
      </c>
      <c r="AW98" s="328">
        <f t="shared" si="23"/>
        <v>0</v>
      </c>
      <c r="AX98" s="328">
        <f t="shared" si="23"/>
        <v>0</v>
      </c>
      <c r="AY98" s="328">
        <f t="shared" si="23"/>
        <v>0</v>
      </c>
      <c r="AZ98" s="328">
        <f t="shared" si="23"/>
        <v>0</v>
      </c>
      <c r="BA98" s="328">
        <f t="shared" si="23"/>
        <v>0</v>
      </c>
      <c r="BB98" s="328">
        <f t="shared" si="23"/>
        <v>0</v>
      </c>
      <c r="BC98" s="328">
        <f t="shared" si="23"/>
        <v>0</v>
      </c>
      <c r="BD98" s="328">
        <f t="shared" si="23"/>
        <v>0</v>
      </c>
      <c r="BE98" s="328">
        <f t="shared" si="23"/>
        <v>0</v>
      </c>
      <c r="BF98" s="328">
        <f t="shared" si="23"/>
        <v>0</v>
      </c>
      <c r="BG98" s="328">
        <f t="shared" si="23"/>
        <v>0</v>
      </c>
      <c r="BH98" s="328">
        <f t="shared" si="23"/>
        <v>0</v>
      </c>
      <c r="BI98" s="328">
        <f t="shared" si="23"/>
        <v>2</v>
      </c>
      <c r="BJ98" s="328">
        <f t="shared" si="23"/>
        <v>2</v>
      </c>
      <c r="BK98" s="328">
        <f t="shared" si="23"/>
        <v>1</v>
      </c>
      <c r="BL98" s="328">
        <f t="shared" si="23"/>
        <v>0</v>
      </c>
      <c r="BM98" s="328">
        <f t="shared" si="23"/>
        <v>0</v>
      </c>
      <c r="BN98" s="328">
        <f t="shared" si="23"/>
        <v>1</v>
      </c>
      <c r="BO98" s="328">
        <f t="shared" si="23"/>
        <v>2</v>
      </c>
      <c r="BP98" s="328">
        <f t="shared" si="23"/>
        <v>3</v>
      </c>
      <c r="BQ98" s="328">
        <f t="shared" si="23"/>
        <v>0</v>
      </c>
      <c r="BR98" s="328">
        <f t="shared" si="23"/>
        <v>2</v>
      </c>
      <c r="BS98" s="328">
        <f t="shared" ref="BS98:ED98" si="24">SUM(BS99:BS107)</f>
        <v>0</v>
      </c>
      <c r="BT98" s="328">
        <f t="shared" si="24"/>
        <v>0</v>
      </c>
      <c r="BU98" s="328">
        <f t="shared" si="24"/>
        <v>0</v>
      </c>
      <c r="BV98" s="328">
        <f t="shared" si="24"/>
        <v>0</v>
      </c>
      <c r="BW98" s="328">
        <f t="shared" si="24"/>
        <v>0</v>
      </c>
      <c r="BX98" s="328">
        <f t="shared" si="24"/>
        <v>0</v>
      </c>
      <c r="BY98" s="328">
        <f t="shared" si="24"/>
        <v>0</v>
      </c>
      <c r="BZ98" s="328">
        <f t="shared" si="24"/>
        <v>0</v>
      </c>
      <c r="CA98" s="328">
        <f t="shared" si="24"/>
        <v>1</v>
      </c>
      <c r="CB98" s="328">
        <f t="shared" si="24"/>
        <v>0</v>
      </c>
      <c r="CC98" s="328">
        <f t="shared" si="24"/>
        <v>0</v>
      </c>
      <c r="CD98" s="328">
        <f t="shared" si="24"/>
        <v>0</v>
      </c>
      <c r="CE98" s="328">
        <f t="shared" si="24"/>
        <v>0</v>
      </c>
      <c r="CF98" s="328">
        <f t="shared" si="24"/>
        <v>0</v>
      </c>
      <c r="CG98" s="328">
        <f t="shared" si="24"/>
        <v>0</v>
      </c>
      <c r="CH98" s="328">
        <f t="shared" si="24"/>
        <v>0</v>
      </c>
      <c r="CI98" s="328">
        <f t="shared" si="24"/>
        <v>0</v>
      </c>
      <c r="CJ98" s="328">
        <f t="shared" si="24"/>
        <v>0</v>
      </c>
      <c r="CK98" s="328">
        <f t="shared" si="24"/>
        <v>0</v>
      </c>
      <c r="CL98" s="328">
        <f t="shared" si="24"/>
        <v>0</v>
      </c>
      <c r="CM98" s="328">
        <f t="shared" si="24"/>
        <v>0</v>
      </c>
      <c r="CN98" s="328">
        <f t="shared" si="24"/>
        <v>0</v>
      </c>
      <c r="CO98" s="328">
        <f t="shared" si="24"/>
        <v>0</v>
      </c>
      <c r="CP98" s="328">
        <f t="shared" si="24"/>
        <v>0</v>
      </c>
      <c r="CQ98" s="328">
        <f t="shared" si="24"/>
        <v>0</v>
      </c>
      <c r="CR98" s="328">
        <f t="shared" si="24"/>
        <v>0</v>
      </c>
      <c r="CS98" s="328">
        <f t="shared" si="24"/>
        <v>0</v>
      </c>
      <c r="CT98" s="328">
        <f t="shared" si="24"/>
        <v>0</v>
      </c>
      <c r="CU98" s="328">
        <f t="shared" si="24"/>
        <v>0</v>
      </c>
      <c r="CV98" s="328">
        <f t="shared" si="24"/>
        <v>0</v>
      </c>
      <c r="CW98" s="328">
        <f t="shared" si="24"/>
        <v>0</v>
      </c>
      <c r="CX98" s="328">
        <f t="shared" si="24"/>
        <v>0</v>
      </c>
      <c r="CY98" s="328">
        <f t="shared" si="24"/>
        <v>0</v>
      </c>
      <c r="CZ98" s="328">
        <f t="shared" si="24"/>
        <v>0</v>
      </c>
      <c r="DA98" s="328">
        <f t="shared" si="24"/>
        <v>0</v>
      </c>
      <c r="DB98" s="328">
        <f t="shared" si="24"/>
        <v>0</v>
      </c>
      <c r="DC98" s="328">
        <f t="shared" si="24"/>
        <v>0</v>
      </c>
      <c r="DD98" s="328">
        <f t="shared" si="24"/>
        <v>0</v>
      </c>
      <c r="DE98" s="328">
        <f t="shared" si="24"/>
        <v>0</v>
      </c>
      <c r="DF98" s="328">
        <f t="shared" si="24"/>
        <v>0</v>
      </c>
      <c r="DG98" s="328">
        <f t="shared" si="24"/>
        <v>0</v>
      </c>
      <c r="DH98" s="328">
        <f t="shared" si="24"/>
        <v>0</v>
      </c>
      <c r="DI98" s="328">
        <f t="shared" si="24"/>
        <v>0</v>
      </c>
      <c r="DJ98" s="328">
        <f t="shared" si="24"/>
        <v>0</v>
      </c>
      <c r="DK98" s="328">
        <f t="shared" si="24"/>
        <v>0</v>
      </c>
      <c r="DL98" s="328">
        <f t="shared" si="24"/>
        <v>0</v>
      </c>
      <c r="DM98" s="328">
        <f t="shared" si="24"/>
        <v>0</v>
      </c>
      <c r="DN98" s="328">
        <f t="shared" si="24"/>
        <v>0</v>
      </c>
      <c r="DO98" s="328">
        <f t="shared" si="24"/>
        <v>0</v>
      </c>
      <c r="DP98" s="328">
        <f t="shared" si="24"/>
        <v>0</v>
      </c>
      <c r="DQ98" s="328">
        <f t="shared" si="24"/>
        <v>0</v>
      </c>
      <c r="DR98" s="328">
        <f t="shared" si="24"/>
        <v>0</v>
      </c>
      <c r="DS98" s="328">
        <f t="shared" si="24"/>
        <v>0</v>
      </c>
      <c r="DT98" s="328">
        <f t="shared" si="24"/>
        <v>0</v>
      </c>
      <c r="DU98" s="328">
        <f t="shared" si="24"/>
        <v>0</v>
      </c>
      <c r="DV98" s="328">
        <f t="shared" si="24"/>
        <v>0</v>
      </c>
      <c r="DW98" s="328">
        <f t="shared" si="24"/>
        <v>0</v>
      </c>
      <c r="DX98" s="328">
        <f t="shared" si="24"/>
        <v>2</v>
      </c>
      <c r="DY98" s="328">
        <f t="shared" si="24"/>
        <v>0</v>
      </c>
      <c r="DZ98" s="328">
        <f t="shared" si="24"/>
        <v>0</v>
      </c>
      <c r="EA98" s="328">
        <f t="shared" si="24"/>
        <v>0</v>
      </c>
      <c r="EB98" s="328">
        <f t="shared" si="24"/>
        <v>0</v>
      </c>
      <c r="EC98" s="328">
        <f t="shared" si="24"/>
        <v>0</v>
      </c>
      <c r="ED98" s="328">
        <f t="shared" si="24"/>
        <v>0</v>
      </c>
      <c r="EE98" s="328">
        <f t="shared" ref="EE98:GF98" si="25">SUM(EE99:EE107)</f>
        <v>0</v>
      </c>
      <c r="EF98" s="328">
        <f t="shared" si="25"/>
        <v>0</v>
      </c>
      <c r="EG98" s="328">
        <f t="shared" si="25"/>
        <v>0</v>
      </c>
      <c r="EH98" s="328">
        <f t="shared" si="25"/>
        <v>0</v>
      </c>
      <c r="EI98" s="328">
        <f t="shared" si="25"/>
        <v>0</v>
      </c>
      <c r="EJ98" s="328">
        <f t="shared" si="25"/>
        <v>0</v>
      </c>
      <c r="EK98" s="328">
        <f t="shared" si="25"/>
        <v>0</v>
      </c>
      <c r="EL98" s="328">
        <f t="shared" si="25"/>
        <v>0</v>
      </c>
      <c r="EM98" s="328">
        <f t="shared" si="25"/>
        <v>0</v>
      </c>
      <c r="EN98" s="328">
        <f t="shared" si="25"/>
        <v>0</v>
      </c>
      <c r="EO98" s="328">
        <f t="shared" si="25"/>
        <v>0</v>
      </c>
      <c r="EP98" s="328">
        <f t="shared" si="25"/>
        <v>0</v>
      </c>
      <c r="EQ98" s="328">
        <f t="shared" si="25"/>
        <v>0</v>
      </c>
      <c r="ER98" s="328">
        <f t="shared" si="25"/>
        <v>0</v>
      </c>
      <c r="ES98" s="328">
        <f t="shared" si="25"/>
        <v>0</v>
      </c>
      <c r="ET98" s="328">
        <f t="shared" si="25"/>
        <v>0</v>
      </c>
      <c r="EU98" s="328">
        <f t="shared" si="25"/>
        <v>0</v>
      </c>
      <c r="EV98" s="328">
        <f t="shared" si="25"/>
        <v>0</v>
      </c>
      <c r="EW98" s="328">
        <f t="shared" si="25"/>
        <v>0</v>
      </c>
      <c r="EX98" s="328">
        <f t="shared" si="25"/>
        <v>0</v>
      </c>
      <c r="EY98" s="328">
        <f t="shared" si="25"/>
        <v>0</v>
      </c>
      <c r="EZ98" s="328">
        <f t="shared" si="25"/>
        <v>0</v>
      </c>
      <c r="FA98" s="328">
        <f t="shared" si="25"/>
        <v>0</v>
      </c>
      <c r="FB98" s="328">
        <f t="shared" si="25"/>
        <v>0</v>
      </c>
      <c r="FC98" s="328">
        <f t="shared" si="25"/>
        <v>0</v>
      </c>
      <c r="FD98" s="328">
        <f t="shared" si="25"/>
        <v>0</v>
      </c>
      <c r="FE98" s="328">
        <f t="shared" si="25"/>
        <v>0</v>
      </c>
      <c r="FF98" s="328">
        <f t="shared" si="25"/>
        <v>0</v>
      </c>
      <c r="FG98" s="328">
        <f t="shared" si="25"/>
        <v>0</v>
      </c>
      <c r="FH98" s="328">
        <f t="shared" si="25"/>
        <v>0</v>
      </c>
      <c r="FI98" s="328">
        <f t="shared" si="25"/>
        <v>0</v>
      </c>
      <c r="FJ98" s="328">
        <f t="shared" si="25"/>
        <v>0</v>
      </c>
      <c r="FK98" s="328">
        <f t="shared" si="25"/>
        <v>0</v>
      </c>
      <c r="FL98" s="328">
        <f t="shared" si="25"/>
        <v>0</v>
      </c>
      <c r="FM98" s="328">
        <f t="shared" si="25"/>
        <v>0</v>
      </c>
      <c r="FN98" s="328">
        <f t="shared" si="25"/>
        <v>0</v>
      </c>
      <c r="FO98" s="328">
        <f t="shared" si="25"/>
        <v>0</v>
      </c>
      <c r="FP98" s="328">
        <f t="shared" si="25"/>
        <v>0</v>
      </c>
      <c r="FQ98" s="328">
        <f t="shared" si="25"/>
        <v>0</v>
      </c>
      <c r="FR98" s="328">
        <f t="shared" si="25"/>
        <v>0</v>
      </c>
      <c r="FS98" s="328">
        <f t="shared" si="25"/>
        <v>0</v>
      </c>
      <c r="FT98" s="328">
        <f t="shared" si="25"/>
        <v>0</v>
      </c>
      <c r="FU98" s="328">
        <f t="shared" si="25"/>
        <v>0</v>
      </c>
      <c r="FV98" s="328">
        <f t="shared" si="25"/>
        <v>0</v>
      </c>
      <c r="FW98" s="328">
        <f t="shared" si="25"/>
        <v>2</v>
      </c>
      <c r="FX98" s="328">
        <f t="shared" si="25"/>
        <v>4</v>
      </c>
      <c r="FY98" s="328">
        <f t="shared" si="25"/>
        <v>0</v>
      </c>
      <c r="FZ98" s="328">
        <f t="shared" si="25"/>
        <v>0</v>
      </c>
      <c r="GA98" s="328">
        <f t="shared" si="25"/>
        <v>0</v>
      </c>
      <c r="GB98" s="328">
        <f t="shared" si="25"/>
        <v>0</v>
      </c>
      <c r="GC98" s="328">
        <f t="shared" si="25"/>
        <v>4</v>
      </c>
      <c r="GD98" s="328">
        <f t="shared" si="25"/>
        <v>4</v>
      </c>
      <c r="GE98" s="328">
        <f t="shared" si="25"/>
        <v>0</v>
      </c>
      <c r="GF98" s="328">
        <f t="shared" si="25"/>
        <v>0</v>
      </c>
    </row>
    <row r="99" spans="1:188" s="324" customFormat="1" ht="12.95" customHeight="1">
      <c r="A99" s="329">
        <v>2</v>
      </c>
      <c r="B99" s="367" t="s">
        <v>122</v>
      </c>
      <c r="C99" s="368"/>
      <c r="D99" s="368"/>
      <c r="E99" s="369"/>
      <c r="F99" s="330">
        <f>SUM(F108:F116)</f>
        <v>0</v>
      </c>
      <c r="G99" s="330">
        <f t="shared" ref="G99:BR99" si="26">SUM(G108:G116)</f>
        <v>0</v>
      </c>
      <c r="H99" s="330">
        <f t="shared" si="26"/>
        <v>0</v>
      </c>
      <c r="I99" s="330">
        <f t="shared" si="26"/>
        <v>0</v>
      </c>
      <c r="J99" s="330">
        <f t="shared" si="26"/>
        <v>0</v>
      </c>
      <c r="K99" s="330">
        <f t="shared" si="26"/>
        <v>0</v>
      </c>
      <c r="L99" s="330">
        <f t="shared" si="26"/>
        <v>0</v>
      </c>
      <c r="M99" s="330">
        <f t="shared" si="26"/>
        <v>0</v>
      </c>
      <c r="N99" s="330">
        <f t="shared" si="26"/>
        <v>0</v>
      </c>
      <c r="O99" s="330">
        <f t="shared" si="26"/>
        <v>0</v>
      </c>
      <c r="P99" s="330">
        <f t="shared" si="26"/>
        <v>0</v>
      </c>
      <c r="Q99" s="330">
        <f t="shared" si="26"/>
        <v>0</v>
      </c>
      <c r="R99" s="330">
        <f t="shared" si="26"/>
        <v>0</v>
      </c>
      <c r="S99" s="330">
        <f t="shared" si="26"/>
        <v>0</v>
      </c>
      <c r="T99" s="330">
        <f t="shared" si="26"/>
        <v>0</v>
      </c>
      <c r="U99" s="330">
        <f t="shared" si="26"/>
        <v>0</v>
      </c>
      <c r="V99" s="330">
        <f t="shared" si="26"/>
        <v>0</v>
      </c>
      <c r="W99" s="330">
        <f t="shared" si="26"/>
        <v>0</v>
      </c>
      <c r="X99" s="330">
        <f t="shared" si="26"/>
        <v>0</v>
      </c>
      <c r="Y99" s="330">
        <f t="shared" si="26"/>
        <v>0</v>
      </c>
      <c r="Z99" s="330">
        <f t="shared" si="26"/>
        <v>0</v>
      </c>
      <c r="AA99" s="330">
        <f t="shared" si="26"/>
        <v>0</v>
      </c>
      <c r="AB99" s="330">
        <f t="shared" si="26"/>
        <v>0</v>
      </c>
      <c r="AC99" s="330">
        <f t="shared" si="26"/>
        <v>0</v>
      </c>
      <c r="AD99" s="330">
        <f t="shared" si="26"/>
        <v>0</v>
      </c>
      <c r="AE99" s="330">
        <f t="shared" si="26"/>
        <v>0</v>
      </c>
      <c r="AF99" s="330">
        <f t="shared" si="26"/>
        <v>0</v>
      </c>
      <c r="AG99" s="330">
        <f t="shared" si="26"/>
        <v>0</v>
      </c>
      <c r="AH99" s="330">
        <f t="shared" si="26"/>
        <v>0</v>
      </c>
      <c r="AI99" s="330">
        <f t="shared" si="26"/>
        <v>0</v>
      </c>
      <c r="AJ99" s="330">
        <f t="shared" si="26"/>
        <v>0</v>
      </c>
      <c r="AK99" s="330">
        <f t="shared" si="26"/>
        <v>0</v>
      </c>
      <c r="AL99" s="330">
        <f t="shared" si="26"/>
        <v>0</v>
      </c>
      <c r="AM99" s="330">
        <f t="shared" si="26"/>
        <v>0</v>
      </c>
      <c r="AN99" s="330">
        <f t="shared" si="26"/>
        <v>0</v>
      </c>
      <c r="AO99" s="330">
        <f t="shared" si="26"/>
        <v>0</v>
      </c>
      <c r="AP99" s="330">
        <f t="shared" si="26"/>
        <v>0</v>
      </c>
      <c r="AQ99" s="330">
        <f t="shared" si="26"/>
        <v>0</v>
      </c>
      <c r="AR99" s="330">
        <f t="shared" si="26"/>
        <v>0</v>
      </c>
      <c r="AS99" s="330">
        <f t="shared" si="26"/>
        <v>0</v>
      </c>
      <c r="AT99" s="330">
        <f t="shared" si="26"/>
        <v>0</v>
      </c>
      <c r="AU99" s="330">
        <f t="shared" si="26"/>
        <v>0</v>
      </c>
      <c r="AV99" s="330">
        <f t="shared" si="26"/>
        <v>0</v>
      </c>
      <c r="AW99" s="330">
        <f t="shared" si="26"/>
        <v>0</v>
      </c>
      <c r="AX99" s="330">
        <f t="shared" si="26"/>
        <v>0</v>
      </c>
      <c r="AY99" s="330">
        <f t="shared" si="26"/>
        <v>0</v>
      </c>
      <c r="AZ99" s="330">
        <f t="shared" si="26"/>
        <v>0</v>
      </c>
      <c r="BA99" s="330">
        <f t="shared" si="26"/>
        <v>0</v>
      </c>
      <c r="BB99" s="330">
        <f t="shared" si="26"/>
        <v>0</v>
      </c>
      <c r="BC99" s="330">
        <f t="shared" si="26"/>
        <v>0</v>
      </c>
      <c r="BD99" s="330">
        <f t="shared" si="26"/>
        <v>0</v>
      </c>
      <c r="BE99" s="330">
        <f t="shared" si="26"/>
        <v>0</v>
      </c>
      <c r="BF99" s="330">
        <f t="shared" si="26"/>
        <v>0</v>
      </c>
      <c r="BG99" s="330">
        <f t="shared" si="26"/>
        <v>0</v>
      </c>
      <c r="BH99" s="330">
        <f t="shared" si="26"/>
        <v>0</v>
      </c>
      <c r="BI99" s="330">
        <f t="shared" si="26"/>
        <v>0</v>
      </c>
      <c r="BJ99" s="330">
        <f t="shared" si="26"/>
        <v>0</v>
      </c>
      <c r="BK99" s="330">
        <f t="shared" si="26"/>
        <v>0</v>
      </c>
      <c r="BL99" s="330">
        <f t="shared" si="26"/>
        <v>0</v>
      </c>
      <c r="BM99" s="330">
        <f t="shared" si="26"/>
        <v>0</v>
      </c>
      <c r="BN99" s="330">
        <f t="shared" si="26"/>
        <v>0</v>
      </c>
      <c r="BO99" s="330">
        <f t="shared" si="26"/>
        <v>0</v>
      </c>
      <c r="BP99" s="330">
        <f t="shared" si="26"/>
        <v>0</v>
      </c>
      <c r="BQ99" s="330">
        <f t="shared" si="26"/>
        <v>0</v>
      </c>
      <c r="BR99" s="330">
        <f t="shared" si="26"/>
        <v>0</v>
      </c>
      <c r="BS99" s="330">
        <f t="shared" ref="BS99:ED99" si="27">SUM(BS108:BS116)</f>
        <v>0</v>
      </c>
      <c r="BT99" s="330">
        <f t="shared" si="27"/>
        <v>0</v>
      </c>
      <c r="BU99" s="330">
        <f t="shared" si="27"/>
        <v>0</v>
      </c>
      <c r="BV99" s="330">
        <f t="shared" si="27"/>
        <v>0</v>
      </c>
      <c r="BW99" s="330">
        <f t="shared" si="27"/>
        <v>0</v>
      </c>
      <c r="BX99" s="330">
        <f t="shared" si="27"/>
        <v>0</v>
      </c>
      <c r="BY99" s="330">
        <f t="shared" si="27"/>
        <v>0</v>
      </c>
      <c r="BZ99" s="330">
        <f t="shared" si="27"/>
        <v>0</v>
      </c>
      <c r="CA99" s="330">
        <f t="shared" si="27"/>
        <v>0</v>
      </c>
      <c r="CB99" s="330">
        <f t="shared" si="27"/>
        <v>0</v>
      </c>
      <c r="CC99" s="330">
        <f t="shared" si="27"/>
        <v>0</v>
      </c>
      <c r="CD99" s="330">
        <f t="shared" si="27"/>
        <v>0</v>
      </c>
      <c r="CE99" s="330">
        <f t="shared" si="27"/>
        <v>0</v>
      </c>
      <c r="CF99" s="330">
        <f t="shared" si="27"/>
        <v>0</v>
      </c>
      <c r="CG99" s="330">
        <f t="shared" si="27"/>
        <v>0</v>
      </c>
      <c r="CH99" s="330">
        <f t="shared" si="27"/>
        <v>0</v>
      </c>
      <c r="CI99" s="330">
        <f t="shared" si="27"/>
        <v>0</v>
      </c>
      <c r="CJ99" s="330">
        <f t="shared" si="27"/>
        <v>0</v>
      </c>
      <c r="CK99" s="330">
        <f t="shared" si="27"/>
        <v>0</v>
      </c>
      <c r="CL99" s="330">
        <f t="shared" si="27"/>
        <v>0</v>
      </c>
      <c r="CM99" s="330">
        <f t="shared" si="27"/>
        <v>0</v>
      </c>
      <c r="CN99" s="330">
        <f t="shared" si="27"/>
        <v>0</v>
      </c>
      <c r="CO99" s="330">
        <f t="shared" si="27"/>
        <v>0</v>
      </c>
      <c r="CP99" s="330">
        <f t="shared" si="27"/>
        <v>0</v>
      </c>
      <c r="CQ99" s="330">
        <f t="shared" si="27"/>
        <v>0</v>
      </c>
      <c r="CR99" s="330">
        <f t="shared" si="27"/>
        <v>0</v>
      </c>
      <c r="CS99" s="330">
        <f t="shared" si="27"/>
        <v>0</v>
      </c>
      <c r="CT99" s="330">
        <f t="shared" si="27"/>
        <v>0</v>
      </c>
      <c r="CU99" s="330">
        <f t="shared" si="27"/>
        <v>0</v>
      </c>
      <c r="CV99" s="330">
        <f t="shared" si="27"/>
        <v>0</v>
      </c>
      <c r="CW99" s="330">
        <f t="shared" si="27"/>
        <v>0</v>
      </c>
      <c r="CX99" s="330">
        <f t="shared" si="27"/>
        <v>0</v>
      </c>
      <c r="CY99" s="330">
        <f t="shared" si="27"/>
        <v>0</v>
      </c>
      <c r="CZ99" s="330">
        <f t="shared" si="27"/>
        <v>0</v>
      </c>
      <c r="DA99" s="330">
        <f t="shared" si="27"/>
        <v>0</v>
      </c>
      <c r="DB99" s="330">
        <f t="shared" si="27"/>
        <v>0</v>
      </c>
      <c r="DC99" s="330">
        <f t="shared" si="27"/>
        <v>0</v>
      </c>
      <c r="DD99" s="330">
        <f t="shared" si="27"/>
        <v>0</v>
      </c>
      <c r="DE99" s="330">
        <f t="shared" si="27"/>
        <v>0</v>
      </c>
      <c r="DF99" s="330">
        <f t="shared" si="27"/>
        <v>0</v>
      </c>
      <c r="DG99" s="330">
        <f t="shared" si="27"/>
        <v>0</v>
      </c>
      <c r="DH99" s="330">
        <f t="shared" si="27"/>
        <v>0</v>
      </c>
      <c r="DI99" s="330">
        <f t="shared" si="27"/>
        <v>0</v>
      </c>
      <c r="DJ99" s="330">
        <f t="shared" si="27"/>
        <v>0</v>
      </c>
      <c r="DK99" s="330">
        <f t="shared" si="27"/>
        <v>0</v>
      </c>
      <c r="DL99" s="330">
        <f t="shared" si="27"/>
        <v>0</v>
      </c>
      <c r="DM99" s="330">
        <f t="shared" si="27"/>
        <v>0</v>
      </c>
      <c r="DN99" s="330">
        <f t="shared" si="27"/>
        <v>0</v>
      </c>
      <c r="DO99" s="330">
        <f t="shared" si="27"/>
        <v>0</v>
      </c>
      <c r="DP99" s="330">
        <f t="shared" si="27"/>
        <v>0</v>
      </c>
      <c r="DQ99" s="330">
        <f t="shared" si="27"/>
        <v>0</v>
      </c>
      <c r="DR99" s="330">
        <f t="shared" si="27"/>
        <v>0</v>
      </c>
      <c r="DS99" s="330">
        <f t="shared" si="27"/>
        <v>0</v>
      </c>
      <c r="DT99" s="330">
        <f t="shared" si="27"/>
        <v>0</v>
      </c>
      <c r="DU99" s="330">
        <f t="shared" si="27"/>
        <v>0</v>
      </c>
      <c r="DV99" s="330">
        <f t="shared" si="27"/>
        <v>0</v>
      </c>
      <c r="DW99" s="330">
        <f t="shared" si="27"/>
        <v>0</v>
      </c>
      <c r="DX99" s="330">
        <f t="shared" si="27"/>
        <v>0</v>
      </c>
      <c r="DY99" s="330">
        <f t="shared" si="27"/>
        <v>0</v>
      </c>
      <c r="DZ99" s="330">
        <f t="shared" si="27"/>
        <v>0</v>
      </c>
      <c r="EA99" s="330">
        <f t="shared" si="27"/>
        <v>0</v>
      </c>
      <c r="EB99" s="330">
        <f t="shared" si="27"/>
        <v>0</v>
      </c>
      <c r="EC99" s="330">
        <f t="shared" si="27"/>
        <v>0</v>
      </c>
      <c r="ED99" s="330">
        <f t="shared" si="27"/>
        <v>0</v>
      </c>
      <c r="EE99" s="330">
        <f t="shared" ref="EE99:GF99" si="28">SUM(EE108:EE116)</f>
        <v>0</v>
      </c>
      <c r="EF99" s="330">
        <f t="shared" si="28"/>
        <v>0</v>
      </c>
      <c r="EG99" s="330">
        <f t="shared" si="28"/>
        <v>0</v>
      </c>
      <c r="EH99" s="330">
        <f t="shared" si="28"/>
        <v>0</v>
      </c>
      <c r="EI99" s="330">
        <f t="shared" si="28"/>
        <v>0</v>
      </c>
      <c r="EJ99" s="330">
        <f t="shared" si="28"/>
        <v>0</v>
      </c>
      <c r="EK99" s="330">
        <f t="shared" si="28"/>
        <v>0</v>
      </c>
      <c r="EL99" s="330">
        <f t="shared" si="28"/>
        <v>0</v>
      </c>
      <c r="EM99" s="330">
        <f t="shared" si="28"/>
        <v>0</v>
      </c>
      <c r="EN99" s="330">
        <f t="shared" si="28"/>
        <v>0</v>
      </c>
      <c r="EO99" s="330">
        <f t="shared" si="28"/>
        <v>0</v>
      </c>
      <c r="EP99" s="330">
        <f t="shared" si="28"/>
        <v>0</v>
      </c>
      <c r="EQ99" s="330">
        <f t="shared" si="28"/>
        <v>0</v>
      </c>
      <c r="ER99" s="330">
        <f t="shared" si="28"/>
        <v>0</v>
      </c>
      <c r="ES99" s="330">
        <f t="shared" si="28"/>
        <v>0</v>
      </c>
      <c r="ET99" s="330">
        <f t="shared" si="28"/>
        <v>0</v>
      </c>
      <c r="EU99" s="330">
        <f t="shared" si="28"/>
        <v>0</v>
      </c>
      <c r="EV99" s="330">
        <f t="shared" si="28"/>
        <v>0</v>
      </c>
      <c r="EW99" s="330">
        <f t="shared" si="28"/>
        <v>0</v>
      </c>
      <c r="EX99" s="330">
        <f t="shared" si="28"/>
        <v>0</v>
      </c>
      <c r="EY99" s="330">
        <f t="shared" si="28"/>
        <v>0</v>
      </c>
      <c r="EZ99" s="330">
        <f t="shared" si="28"/>
        <v>0</v>
      </c>
      <c r="FA99" s="330">
        <f t="shared" si="28"/>
        <v>0</v>
      </c>
      <c r="FB99" s="330">
        <f t="shared" si="28"/>
        <v>0</v>
      </c>
      <c r="FC99" s="330">
        <f t="shared" si="28"/>
        <v>0</v>
      </c>
      <c r="FD99" s="330">
        <f t="shared" si="28"/>
        <v>0</v>
      </c>
      <c r="FE99" s="330">
        <f t="shared" si="28"/>
        <v>0</v>
      </c>
      <c r="FF99" s="330">
        <f t="shared" si="28"/>
        <v>0</v>
      </c>
      <c r="FG99" s="330">
        <f t="shared" si="28"/>
        <v>0</v>
      </c>
      <c r="FH99" s="330">
        <f t="shared" si="28"/>
        <v>0</v>
      </c>
      <c r="FI99" s="330">
        <f t="shared" si="28"/>
        <v>0</v>
      </c>
      <c r="FJ99" s="330">
        <f t="shared" si="28"/>
        <v>0</v>
      </c>
      <c r="FK99" s="330">
        <f t="shared" si="28"/>
        <v>0</v>
      </c>
      <c r="FL99" s="330">
        <f t="shared" si="28"/>
        <v>0</v>
      </c>
      <c r="FM99" s="330">
        <f t="shared" si="28"/>
        <v>0</v>
      </c>
      <c r="FN99" s="330">
        <f t="shared" si="28"/>
        <v>0</v>
      </c>
      <c r="FO99" s="330">
        <f t="shared" si="28"/>
        <v>0</v>
      </c>
      <c r="FP99" s="330">
        <f t="shared" si="28"/>
        <v>0</v>
      </c>
      <c r="FQ99" s="330">
        <f t="shared" si="28"/>
        <v>0</v>
      </c>
      <c r="FR99" s="330">
        <f t="shared" si="28"/>
        <v>0</v>
      </c>
      <c r="FS99" s="330">
        <f t="shared" si="28"/>
        <v>0</v>
      </c>
      <c r="FT99" s="330">
        <f t="shared" si="28"/>
        <v>0</v>
      </c>
      <c r="FU99" s="330">
        <f t="shared" si="28"/>
        <v>0</v>
      </c>
      <c r="FV99" s="330">
        <f t="shared" si="28"/>
        <v>0</v>
      </c>
      <c r="FW99" s="330">
        <f t="shared" si="28"/>
        <v>0</v>
      </c>
      <c r="FX99" s="330">
        <f t="shared" si="28"/>
        <v>0</v>
      </c>
      <c r="FY99" s="330">
        <f t="shared" si="28"/>
        <v>0</v>
      </c>
      <c r="FZ99" s="330">
        <f t="shared" si="28"/>
        <v>0</v>
      </c>
      <c r="GA99" s="330">
        <f t="shared" si="28"/>
        <v>0</v>
      </c>
      <c r="GB99" s="330">
        <f t="shared" si="28"/>
        <v>0</v>
      </c>
      <c r="GC99" s="330">
        <f t="shared" si="28"/>
        <v>0</v>
      </c>
      <c r="GD99" s="330">
        <f t="shared" si="28"/>
        <v>0</v>
      </c>
      <c r="GE99" s="330">
        <f t="shared" si="28"/>
        <v>0</v>
      </c>
      <c r="GF99" s="330">
        <f t="shared" si="28"/>
        <v>0</v>
      </c>
    </row>
    <row r="100" spans="1:188" s="324" customFormat="1" ht="12.95" customHeight="1">
      <c r="A100" s="331">
        <v>3</v>
      </c>
      <c r="B100" s="361" t="s">
        <v>123</v>
      </c>
      <c r="C100" s="362"/>
      <c r="D100" s="362"/>
      <c r="E100" s="363"/>
      <c r="F100" s="332">
        <f>SUM(F117:F119)</f>
        <v>0</v>
      </c>
      <c r="G100" s="332">
        <f t="shared" ref="G100:BR100" si="29">SUM(G117:G119)</f>
        <v>0</v>
      </c>
      <c r="H100" s="332">
        <f t="shared" si="29"/>
        <v>0</v>
      </c>
      <c r="I100" s="332">
        <f t="shared" si="29"/>
        <v>0</v>
      </c>
      <c r="J100" s="332">
        <f t="shared" si="29"/>
        <v>0</v>
      </c>
      <c r="K100" s="332">
        <f t="shared" si="29"/>
        <v>0</v>
      </c>
      <c r="L100" s="332">
        <f t="shared" si="29"/>
        <v>0</v>
      </c>
      <c r="M100" s="332">
        <f t="shared" si="29"/>
        <v>0</v>
      </c>
      <c r="N100" s="332">
        <f t="shared" si="29"/>
        <v>0</v>
      </c>
      <c r="O100" s="332">
        <f t="shared" si="29"/>
        <v>0</v>
      </c>
      <c r="P100" s="332">
        <f t="shared" si="29"/>
        <v>0</v>
      </c>
      <c r="Q100" s="332">
        <f t="shared" si="29"/>
        <v>0</v>
      </c>
      <c r="R100" s="332">
        <f t="shared" si="29"/>
        <v>0</v>
      </c>
      <c r="S100" s="332">
        <f t="shared" si="29"/>
        <v>0</v>
      </c>
      <c r="T100" s="332">
        <f t="shared" si="29"/>
        <v>0</v>
      </c>
      <c r="U100" s="332">
        <f t="shared" si="29"/>
        <v>0</v>
      </c>
      <c r="V100" s="332">
        <f t="shared" si="29"/>
        <v>0</v>
      </c>
      <c r="W100" s="332">
        <f t="shared" si="29"/>
        <v>0</v>
      </c>
      <c r="X100" s="332">
        <f t="shared" si="29"/>
        <v>0</v>
      </c>
      <c r="Y100" s="332">
        <f t="shared" si="29"/>
        <v>0</v>
      </c>
      <c r="Z100" s="332">
        <f t="shared" si="29"/>
        <v>0</v>
      </c>
      <c r="AA100" s="332">
        <f t="shared" si="29"/>
        <v>0</v>
      </c>
      <c r="AB100" s="332">
        <f t="shared" si="29"/>
        <v>0</v>
      </c>
      <c r="AC100" s="332">
        <f t="shared" si="29"/>
        <v>0</v>
      </c>
      <c r="AD100" s="332">
        <f t="shared" si="29"/>
        <v>0</v>
      </c>
      <c r="AE100" s="332">
        <f t="shared" si="29"/>
        <v>0</v>
      </c>
      <c r="AF100" s="332">
        <f t="shared" si="29"/>
        <v>0</v>
      </c>
      <c r="AG100" s="332">
        <f t="shared" si="29"/>
        <v>0</v>
      </c>
      <c r="AH100" s="332">
        <f t="shared" si="29"/>
        <v>0</v>
      </c>
      <c r="AI100" s="332">
        <f t="shared" si="29"/>
        <v>0</v>
      </c>
      <c r="AJ100" s="332">
        <f t="shared" si="29"/>
        <v>0</v>
      </c>
      <c r="AK100" s="332">
        <f t="shared" si="29"/>
        <v>0</v>
      </c>
      <c r="AL100" s="332">
        <f t="shared" si="29"/>
        <v>0</v>
      </c>
      <c r="AM100" s="332">
        <f t="shared" si="29"/>
        <v>0</v>
      </c>
      <c r="AN100" s="332">
        <f t="shared" si="29"/>
        <v>0</v>
      </c>
      <c r="AO100" s="332">
        <f t="shared" si="29"/>
        <v>0</v>
      </c>
      <c r="AP100" s="332">
        <f t="shared" si="29"/>
        <v>0</v>
      </c>
      <c r="AQ100" s="332">
        <f t="shared" si="29"/>
        <v>0</v>
      </c>
      <c r="AR100" s="332">
        <f t="shared" si="29"/>
        <v>0</v>
      </c>
      <c r="AS100" s="332">
        <f t="shared" si="29"/>
        <v>0</v>
      </c>
      <c r="AT100" s="332">
        <f t="shared" si="29"/>
        <v>0</v>
      </c>
      <c r="AU100" s="332">
        <f t="shared" si="29"/>
        <v>0</v>
      </c>
      <c r="AV100" s="332">
        <f t="shared" si="29"/>
        <v>0</v>
      </c>
      <c r="AW100" s="332">
        <f t="shared" si="29"/>
        <v>0</v>
      </c>
      <c r="AX100" s="332">
        <f t="shared" si="29"/>
        <v>0</v>
      </c>
      <c r="AY100" s="332">
        <f t="shared" si="29"/>
        <v>0</v>
      </c>
      <c r="AZ100" s="332">
        <f t="shared" si="29"/>
        <v>0</v>
      </c>
      <c r="BA100" s="332">
        <f t="shared" si="29"/>
        <v>0</v>
      </c>
      <c r="BB100" s="332">
        <f t="shared" si="29"/>
        <v>0</v>
      </c>
      <c r="BC100" s="332">
        <f t="shared" si="29"/>
        <v>0</v>
      </c>
      <c r="BD100" s="332">
        <f t="shared" si="29"/>
        <v>0</v>
      </c>
      <c r="BE100" s="332">
        <f t="shared" si="29"/>
        <v>0</v>
      </c>
      <c r="BF100" s="332">
        <f t="shared" si="29"/>
        <v>0</v>
      </c>
      <c r="BG100" s="332">
        <f t="shared" si="29"/>
        <v>0</v>
      </c>
      <c r="BH100" s="332">
        <f t="shared" si="29"/>
        <v>0</v>
      </c>
      <c r="BI100" s="332">
        <f t="shared" si="29"/>
        <v>0</v>
      </c>
      <c r="BJ100" s="332">
        <f t="shared" si="29"/>
        <v>0</v>
      </c>
      <c r="BK100" s="332">
        <f t="shared" si="29"/>
        <v>0</v>
      </c>
      <c r="BL100" s="332">
        <f t="shared" si="29"/>
        <v>0</v>
      </c>
      <c r="BM100" s="332">
        <f t="shared" si="29"/>
        <v>0</v>
      </c>
      <c r="BN100" s="332">
        <f t="shared" si="29"/>
        <v>0</v>
      </c>
      <c r="BO100" s="332">
        <f t="shared" si="29"/>
        <v>0</v>
      </c>
      <c r="BP100" s="332">
        <f t="shared" si="29"/>
        <v>0</v>
      </c>
      <c r="BQ100" s="332">
        <f t="shared" si="29"/>
        <v>0</v>
      </c>
      <c r="BR100" s="332">
        <f t="shared" si="29"/>
        <v>0</v>
      </c>
      <c r="BS100" s="332">
        <f t="shared" ref="BS100:ED100" si="30">SUM(BS117:BS119)</f>
        <v>0</v>
      </c>
      <c r="BT100" s="332">
        <f t="shared" si="30"/>
        <v>0</v>
      </c>
      <c r="BU100" s="332">
        <f t="shared" si="30"/>
        <v>0</v>
      </c>
      <c r="BV100" s="332">
        <f t="shared" si="30"/>
        <v>0</v>
      </c>
      <c r="BW100" s="332">
        <f t="shared" si="30"/>
        <v>0</v>
      </c>
      <c r="BX100" s="332">
        <f t="shared" si="30"/>
        <v>0</v>
      </c>
      <c r="BY100" s="332">
        <f t="shared" si="30"/>
        <v>0</v>
      </c>
      <c r="BZ100" s="332">
        <f t="shared" si="30"/>
        <v>0</v>
      </c>
      <c r="CA100" s="332">
        <f t="shared" si="30"/>
        <v>0</v>
      </c>
      <c r="CB100" s="332">
        <f t="shared" si="30"/>
        <v>0</v>
      </c>
      <c r="CC100" s="332">
        <f t="shared" si="30"/>
        <v>0</v>
      </c>
      <c r="CD100" s="332">
        <f t="shared" si="30"/>
        <v>0</v>
      </c>
      <c r="CE100" s="332">
        <f t="shared" si="30"/>
        <v>0</v>
      </c>
      <c r="CF100" s="332">
        <f t="shared" si="30"/>
        <v>0</v>
      </c>
      <c r="CG100" s="332">
        <f t="shared" si="30"/>
        <v>0</v>
      </c>
      <c r="CH100" s="332">
        <f t="shared" si="30"/>
        <v>0</v>
      </c>
      <c r="CI100" s="332">
        <f t="shared" si="30"/>
        <v>0</v>
      </c>
      <c r="CJ100" s="332">
        <f t="shared" si="30"/>
        <v>0</v>
      </c>
      <c r="CK100" s="332">
        <f t="shared" si="30"/>
        <v>0</v>
      </c>
      <c r="CL100" s="332">
        <f t="shared" si="30"/>
        <v>0</v>
      </c>
      <c r="CM100" s="332">
        <f t="shared" si="30"/>
        <v>0</v>
      </c>
      <c r="CN100" s="332">
        <f t="shared" si="30"/>
        <v>0</v>
      </c>
      <c r="CO100" s="332">
        <f t="shared" si="30"/>
        <v>0</v>
      </c>
      <c r="CP100" s="332">
        <f t="shared" si="30"/>
        <v>0</v>
      </c>
      <c r="CQ100" s="332">
        <f t="shared" si="30"/>
        <v>0</v>
      </c>
      <c r="CR100" s="332">
        <f t="shared" si="30"/>
        <v>0</v>
      </c>
      <c r="CS100" s="332">
        <f t="shared" si="30"/>
        <v>0</v>
      </c>
      <c r="CT100" s="332">
        <f t="shared" si="30"/>
        <v>0</v>
      </c>
      <c r="CU100" s="332">
        <f t="shared" si="30"/>
        <v>0</v>
      </c>
      <c r="CV100" s="332">
        <f t="shared" si="30"/>
        <v>0</v>
      </c>
      <c r="CW100" s="332">
        <f t="shared" si="30"/>
        <v>0</v>
      </c>
      <c r="CX100" s="332">
        <f t="shared" si="30"/>
        <v>0</v>
      </c>
      <c r="CY100" s="332">
        <f t="shared" si="30"/>
        <v>0</v>
      </c>
      <c r="CZ100" s="332">
        <f t="shared" si="30"/>
        <v>0</v>
      </c>
      <c r="DA100" s="332">
        <f t="shared" si="30"/>
        <v>0</v>
      </c>
      <c r="DB100" s="332">
        <f t="shared" si="30"/>
        <v>0</v>
      </c>
      <c r="DC100" s="332">
        <f t="shared" si="30"/>
        <v>0</v>
      </c>
      <c r="DD100" s="332">
        <f t="shared" si="30"/>
        <v>0</v>
      </c>
      <c r="DE100" s="332">
        <f t="shared" si="30"/>
        <v>0</v>
      </c>
      <c r="DF100" s="332">
        <f t="shared" si="30"/>
        <v>0</v>
      </c>
      <c r="DG100" s="332">
        <f t="shared" si="30"/>
        <v>0</v>
      </c>
      <c r="DH100" s="332">
        <f t="shared" si="30"/>
        <v>0</v>
      </c>
      <c r="DI100" s="332">
        <f t="shared" si="30"/>
        <v>0</v>
      </c>
      <c r="DJ100" s="332">
        <f t="shared" si="30"/>
        <v>0</v>
      </c>
      <c r="DK100" s="332">
        <f t="shared" si="30"/>
        <v>0</v>
      </c>
      <c r="DL100" s="332">
        <f t="shared" si="30"/>
        <v>0</v>
      </c>
      <c r="DM100" s="332">
        <f t="shared" si="30"/>
        <v>0</v>
      </c>
      <c r="DN100" s="332">
        <f t="shared" si="30"/>
        <v>0</v>
      </c>
      <c r="DO100" s="332">
        <f t="shared" si="30"/>
        <v>0</v>
      </c>
      <c r="DP100" s="332">
        <f t="shared" si="30"/>
        <v>0</v>
      </c>
      <c r="DQ100" s="332">
        <f t="shared" si="30"/>
        <v>0</v>
      </c>
      <c r="DR100" s="332">
        <f t="shared" si="30"/>
        <v>0</v>
      </c>
      <c r="DS100" s="332">
        <f t="shared" si="30"/>
        <v>0</v>
      </c>
      <c r="DT100" s="332">
        <f t="shared" si="30"/>
        <v>0</v>
      </c>
      <c r="DU100" s="332">
        <f t="shared" si="30"/>
        <v>0</v>
      </c>
      <c r="DV100" s="332">
        <f t="shared" si="30"/>
        <v>0</v>
      </c>
      <c r="DW100" s="332">
        <f t="shared" si="30"/>
        <v>0</v>
      </c>
      <c r="DX100" s="332">
        <f t="shared" si="30"/>
        <v>0</v>
      </c>
      <c r="DY100" s="332">
        <f t="shared" si="30"/>
        <v>0</v>
      </c>
      <c r="DZ100" s="332">
        <f t="shared" si="30"/>
        <v>0</v>
      </c>
      <c r="EA100" s="332">
        <f t="shared" si="30"/>
        <v>0</v>
      </c>
      <c r="EB100" s="332">
        <f t="shared" si="30"/>
        <v>0</v>
      </c>
      <c r="EC100" s="332">
        <f t="shared" si="30"/>
        <v>0</v>
      </c>
      <c r="ED100" s="332">
        <f t="shared" si="30"/>
        <v>0</v>
      </c>
      <c r="EE100" s="332">
        <f t="shared" ref="EE100:GF100" si="31">SUM(EE117:EE119)</f>
        <v>0</v>
      </c>
      <c r="EF100" s="332">
        <f t="shared" si="31"/>
        <v>0</v>
      </c>
      <c r="EG100" s="332">
        <f t="shared" si="31"/>
        <v>0</v>
      </c>
      <c r="EH100" s="332">
        <f t="shared" si="31"/>
        <v>0</v>
      </c>
      <c r="EI100" s="332">
        <f t="shared" si="31"/>
        <v>0</v>
      </c>
      <c r="EJ100" s="332">
        <f t="shared" si="31"/>
        <v>0</v>
      </c>
      <c r="EK100" s="332">
        <f t="shared" si="31"/>
        <v>0</v>
      </c>
      <c r="EL100" s="332">
        <f t="shared" si="31"/>
        <v>0</v>
      </c>
      <c r="EM100" s="332">
        <f t="shared" si="31"/>
        <v>0</v>
      </c>
      <c r="EN100" s="332">
        <f t="shared" si="31"/>
        <v>0</v>
      </c>
      <c r="EO100" s="332">
        <f t="shared" si="31"/>
        <v>0</v>
      </c>
      <c r="EP100" s="332">
        <f t="shared" si="31"/>
        <v>0</v>
      </c>
      <c r="EQ100" s="332">
        <f t="shared" si="31"/>
        <v>0</v>
      </c>
      <c r="ER100" s="332">
        <f t="shared" si="31"/>
        <v>0</v>
      </c>
      <c r="ES100" s="332">
        <f t="shared" si="31"/>
        <v>0</v>
      </c>
      <c r="ET100" s="332">
        <f t="shared" si="31"/>
        <v>0</v>
      </c>
      <c r="EU100" s="332">
        <f t="shared" si="31"/>
        <v>0</v>
      </c>
      <c r="EV100" s="332">
        <f t="shared" si="31"/>
        <v>0</v>
      </c>
      <c r="EW100" s="332">
        <f t="shared" si="31"/>
        <v>0</v>
      </c>
      <c r="EX100" s="332">
        <f t="shared" si="31"/>
        <v>0</v>
      </c>
      <c r="EY100" s="332">
        <f t="shared" si="31"/>
        <v>0</v>
      </c>
      <c r="EZ100" s="332">
        <f t="shared" si="31"/>
        <v>0</v>
      </c>
      <c r="FA100" s="332">
        <f t="shared" si="31"/>
        <v>0</v>
      </c>
      <c r="FB100" s="332">
        <f t="shared" si="31"/>
        <v>0</v>
      </c>
      <c r="FC100" s="332">
        <f t="shared" si="31"/>
        <v>0</v>
      </c>
      <c r="FD100" s="332">
        <f t="shared" si="31"/>
        <v>0</v>
      </c>
      <c r="FE100" s="332">
        <f t="shared" si="31"/>
        <v>0</v>
      </c>
      <c r="FF100" s="332">
        <f t="shared" si="31"/>
        <v>0</v>
      </c>
      <c r="FG100" s="332">
        <f t="shared" si="31"/>
        <v>0</v>
      </c>
      <c r="FH100" s="332">
        <f t="shared" si="31"/>
        <v>0</v>
      </c>
      <c r="FI100" s="332">
        <f t="shared" si="31"/>
        <v>0</v>
      </c>
      <c r="FJ100" s="332">
        <f t="shared" si="31"/>
        <v>0</v>
      </c>
      <c r="FK100" s="332">
        <f t="shared" si="31"/>
        <v>0</v>
      </c>
      <c r="FL100" s="332">
        <f t="shared" si="31"/>
        <v>0</v>
      </c>
      <c r="FM100" s="332">
        <f t="shared" si="31"/>
        <v>0</v>
      </c>
      <c r="FN100" s="332">
        <f t="shared" si="31"/>
        <v>0</v>
      </c>
      <c r="FO100" s="332">
        <f t="shared" si="31"/>
        <v>0</v>
      </c>
      <c r="FP100" s="332">
        <f t="shared" si="31"/>
        <v>0</v>
      </c>
      <c r="FQ100" s="332">
        <f t="shared" si="31"/>
        <v>0</v>
      </c>
      <c r="FR100" s="332">
        <f t="shared" si="31"/>
        <v>0</v>
      </c>
      <c r="FS100" s="332">
        <f t="shared" si="31"/>
        <v>0</v>
      </c>
      <c r="FT100" s="332">
        <f t="shared" si="31"/>
        <v>0</v>
      </c>
      <c r="FU100" s="332">
        <f t="shared" si="31"/>
        <v>0</v>
      </c>
      <c r="FV100" s="332">
        <f t="shared" si="31"/>
        <v>0</v>
      </c>
      <c r="FW100" s="332">
        <f t="shared" si="31"/>
        <v>0</v>
      </c>
      <c r="FX100" s="332">
        <f t="shared" si="31"/>
        <v>0</v>
      </c>
      <c r="FY100" s="332">
        <f t="shared" si="31"/>
        <v>0</v>
      </c>
      <c r="FZ100" s="332">
        <f t="shared" si="31"/>
        <v>0</v>
      </c>
      <c r="GA100" s="332">
        <f t="shared" si="31"/>
        <v>0</v>
      </c>
      <c r="GB100" s="332">
        <f t="shared" si="31"/>
        <v>0</v>
      </c>
      <c r="GC100" s="332">
        <f t="shared" si="31"/>
        <v>0</v>
      </c>
      <c r="GD100" s="332">
        <f t="shared" si="31"/>
        <v>0</v>
      </c>
      <c r="GE100" s="332">
        <f t="shared" si="31"/>
        <v>0</v>
      </c>
      <c r="GF100" s="332">
        <f t="shared" si="31"/>
        <v>0</v>
      </c>
    </row>
    <row r="101" spans="1:188" s="324" customFormat="1" ht="12.95" customHeight="1">
      <c r="A101" s="331">
        <v>4</v>
      </c>
      <c r="B101" s="361" t="s">
        <v>124</v>
      </c>
      <c r="C101" s="362"/>
      <c r="D101" s="362"/>
      <c r="E101" s="363"/>
      <c r="F101" s="332">
        <f>SUM(F120:F123)</f>
        <v>0</v>
      </c>
      <c r="G101" s="332">
        <f t="shared" ref="G101:BR101" si="32">SUM(G120:G123)</f>
        <v>0</v>
      </c>
      <c r="H101" s="332">
        <f t="shared" si="32"/>
        <v>0</v>
      </c>
      <c r="I101" s="332">
        <f t="shared" si="32"/>
        <v>0</v>
      </c>
      <c r="J101" s="332">
        <f t="shared" si="32"/>
        <v>0</v>
      </c>
      <c r="K101" s="332">
        <f t="shared" si="32"/>
        <v>0</v>
      </c>
      <c r="L101" s="332">
        <f t="shared" si="32"/>
        <v>0</v>
      </c>
      <c r="M101" s="332">
        <f t="shared" si="32"/>
        <v>0</v>
      </c>
      <c r="N101" s="332">
        <f t="shared" si="32"/>
        <v>0</v>
      </c>
      <c r="O101" s="332">
        <f t="shared" si="32"/>
        <v>0</v>
      </c>
      <c r="P101" s="332">
        <f t="shared" si="32"/>
        <v>0</v>
      </c>
      <c r="Q101" s="332">
        <f t="shared" si="32"/>
        <v>0</v>
      </c>
      <c r="R101" s="332">
        <f t="shared" si="32"/>
        <v>0</v>
      </c>
      <c r="S101" s="332">
        <f t="shared" si="32"/>
        <v>0</v>
      </c>
      <c r="T101" s="332">
        <f t="shared" si="32"/>
        <v>0</v>
      </c>
      <c r="U101" s="332">
        <f t="shared" si="32"/>
        <v>0</v>
      </c>
      <c r="V101" s="332">
        <f t="shared" si="32"/>
        <v>0</v>
      </c>
      <c r="W101" s="332">
        <f t="shared" si="32"/>
        <v>0</v>
      </c>
      <c r="X101" s="332">
        <f t="shared" si="32"/>
        <v>0</v>
      </c>
      <c r="Y101" s="332">
        <f t="shared" si="32"/>
        <v>0</v>
      </c>
      <c r="Z101" s="332">
        <f t="shared" si="32"/>
        <v>0</v>
      </c>
      <c r="AA101" s="332">
        <f t="shared" si="32"/>
        <v>0</v>
      </c>
      <c r="AB101" s="332">
        <f t="shared" si="32"/>
        <v>0</v>
      </c>
      <c r="AC101" s="332">
        <f t="shared" si="32"/>
        <v>0</v>
      </c>
      <c r="AD101" s="332">
        <f t="shared" si="32"/>
        <v>0</v>
      </c>
      <c r="AE101" s="332">
        <f t="shared" si="32"/>
        <v>0</v>
      </c>
      <c r="AF101" s="332">
        <f t="shared" si="32"/>
        <v>0</v>
      </c>
      <c r="AG101" s="332">
        <f t="shared" si="32"/>
        <v>0</v>
      </c>
      <c r="AH101" s="332">
        <f t="shared" si="32"/>
        <v>0</v>
      </c>
      <c r="AI101" s="332">
        <f t="shared" si="32"/>
        <v>0</v>
      </c>
      <c r="AJ101" s="332">
        <f t="shared" si="32"/>
        <v>0</v>
      </c>
      <c r="AK101" s="332">
        <f t="shared" si="32"/>
        <v>0</v>
      </c>
      <c r="AL101" s="332">
        <f t="shared" si="32"/>
        <v>0</v>
      </c>
      <c r="AM101" s="332">
        <f t="shared" si="32"/>
        <v>0</v>
      </c>
      <c r="AN101" s="332">
        <f t="shared" si="32"/>
        <v>0</v>
      </c>
      <c r="AO101" s="332">
        <f t="shared" si="32"/>
        <v>0</v>
      </c>
      <c r="AP101" s="332">
        <f t="shared" si="32"/>
        <v>0</v>
      </c>
      <c r="AQ101" s="332">
        <f t="shared" si="32"/>
        <v>0</v>
      </c>
      <c r="AR101" s="332">
        <f t="shared" si="32"/>
        <v>0</v>
      </c>
      <c r="AS101" s="332">
        <f t="shared" si="32"/>
        <v>0</v>
      </c>
      <c r="AT101" s="332">
        <f t="shared" si="32"/>
        <v>0</v>
      </c>
      <c r="AU101" s="332">
        <f t="shared" si="32"/>
        <v>0</v>
      </c>
      <c r="AV101" s="332">
        <f t="shared" si="32"/>
        <v>0</v>
      </c>
      <c r="AW101" s="332">
        <f t="shared" si="32"/>
        <v>0</v>
      </c>
      <c r="AX101" s="332">
        <f t="shared" si="32"/>
        <v>0</v>
      </c>
      <c r="AY101" s="332">
        <f t="shared" si="32"/>
        <v>0</v>
      </c>
      <c r="AZ101" s="332">
        <f t="shared" si="32"/>
        <v>0</v>
      </c>
      <c r="BA101" s="332">
        <f t="shared" si="32"/>
        <v>0</v>
      </c>
      <c r="BB101" s="332">
        <f t="shared" si="32"/>
        <v>0</v>
      </c>
      <c r="BC101" s="332">
        <f t="shared" si="32"/>
        <v>0</v>
      </c>
      <c r="BD101" s="332">
        <f t="shared" si="32"/>
        <v>0</v>
      </c>
      <c r="BE101" s="332">
        <f t="shared" si="32"/>
        <v>0</v>
      </c>
      <c r="BF101" s="332">
        <f t="shared" si="32"/>
        <v>0</v>
      </c>
      <c r="BG101" s="332">
        <f t="shared" si="32"/>
        <v>0</v>
      </c>
      <c r="BH101" s="332">
        <f t="shared" si="32"/>
        <v>0</v>
      </c>
      <c r="BI101" s="332">
        <f t="shared" si="32"/>
        <v>0</v>
      </c>
      <c r="BJ101" s="332">
        <f t="shared" si="32"/>
        <v>0</v>
      </c>
      <c r="BK101" s="332">
        <f t="shared" si="32"/>
        <v>0</v>
      </c>
      <c r="BL101" s="332">
        <f t="shared" si="32"/>
        <v>0</v>
      </c>
      <c r="BM101" s="332">
        <f t="shared" si="32"/>
        <v>0</v>
      </c>
      <c r="BN101" s="332">
        <f t="shared" si="32"/>
        <v>0</v>
      </c>
      <c r="BO101" s="332">
        <f t="shared" si="32"/>
        <v>0</v>
      </c>
      <c r="BP101" s="332">
        <f t="shared" si="32"/>
        <v>0</v>
      </c>
      <c r="BQ101" s="332">
        <f t="shared" si="32"/>
        <v>0</v>
      </c>
      <c r="BR101" s="332">
        <f t="shared" si="32"/>
        <v>0</v>
      </c>
      <c r="BS101" s="332">
        <f t="shared" ref="BS101:ED101" si="33">SUM(BS120:BS123)</f>
        <v>0</v>
      </c>
      <c r="BT101" s="332">
        <f t="shared" si="33"/>
        <v>0</v>
      </c>
      <c r="BU101" s="332">
        <f t="shared" si="33"/>
        <v>0</v>
      </c>
      <c r="BV101" s="332">
        <f t="shared" si="33"/>
        <v>0</v>
      </c>
      <c r="BW101" s="332">
        <f t="shared" si="33"/>
        <v>0</v>
      </c>
      <c r="BX101" s="332">
        <f t="shared" si="33"/>
        <v>0</v>
      </c>
      <c r="BY101" s="332">
        <f t="shared" si="33"/>
        <v>0</v>
      </c>
      <c r="BZ101" s="332">
        <f t="shared" si="33"/>
        <v>0</v>
      </c>
      <c r="CA101" s="332">
        <f t="shared" si="33"/>
        <v>0</v>
      </c>
      <c r="CB101" s="332">
        <f t="shared" si="33"/>
        <v>0</v>
      </c>
      <c r="CC101" s="332">
        <f t="shared" si="33"/>
        <v>0</v>
      </c>
      <c r="CD101" s="332">
        <f t="shared" si="33"/>
        <v>0</v>
      </c>
      <c r="CE101" s="332">
        <f t="shared" si="33"/>
        <v>0</v>
      </c>
      <c r="CF101" s="332">
        <f t="shared" si="33"/>
        <v>0</v>
      </c>
      <c r="CG101" s="332">
        <f t="shared" si="33"/>
        <v>0</v>
      </c>
      <c r="CH101" s="332">
        <f t="shared" si="33"/>
        <v>0</v>
      </c>
      <c r="CI101" s="332">
        <f t="shared" si="33"/>
        <v>0</v>
      </c>
      <c r="CJ101" s="332">
        <f t="shared" si="33"/>
        <v>0</v>
      </c>
      <c r="CK101" s="332">
        <f t="shared" si="33"/>
        <v>0</v>
      </c>
      <c r="CL101" s="332">
        <f t="shared" si="33"/>
        <v>0</v>
      </c>
      <c r="CM101" s="332">
        <f t="shared" si="33"/>
        <v>0</v>
      </c>
      <c r="CN101" s="332">
        <f t="shared" si="33"/>
        <v>0</v>
      </c>
      <c r="CO101" s="332">
        <f t="shared" si="33"/>
        <v>0</v>
      </c>
      <c r="CP101" s="332">
        <f t="shared" si="33"/>
        <v>0</v>
      </c>
      <c r="CQ101" s="332">
        <f t="shared" si="33"/>
        <v>0</v>
      </c>
      <c r="CR101" s="332">
        <f t="shared" si="33"/>
        <v>0</v>
      </c>
      <c r="CS101" s="332">
        <f t="shared" si="33"/>
        <v>0</v>
      </c>
      <c r="CT101" s="332">
        <f t="shared" si="33"/>
        <v>0</v>
      </c>
      <c r="CU101" s="332">
        <f t="shared" si="33"/>
        <v>0</v>
      </c>
      <c r="CV101" s="332">
        <f t="shared" si="33"/>
        <v>0</v>
      </c>
      <c r="CW101" s="332">
        <f t="shared" si="33"/>
        <v>0</v>
      </c>
      <c r="CX101" s="332">
        <f t="shared" si="33"/>
        <v>0</v>
      </c>
      <c r="CY101" s="332">
        <f t="shared" si="33"/>
        <v>0</v>
      </c>
      <c r="CZ101" s="332">
        <f t="shared" si="33"/>
        <v>0</v>
      </c>
      <c r="DA101" s="332">
        <f t="shared" si="33"/>
        <v>0</v>
      </c>
      <c r="DB101" s="332">
        <f t="shared" si="33"/>
        <v>0</v>
      </c>
      <c r="DC101" s="332">
        <f t="shared" si="33"/>
        <v>0</v>
      </c>
      <c r="DD101" s="332">
        <f t="shared" si="33"/>
        <v>0</v>
      </c>
      <c r="DE101" s="332">
        <f t="shared" si="33"/>
        <v>0</v>
      </c>
      <c r="DF101" s="332">
        <f t="shared" si="33"/>
        <v>0</v>
      </c>
      <c r="DG101" s="332">
        <f t="shared" si="33"/>
        <v>0</v>
      </c>
      <c r="DH101" s="332">
        <f t="shared" si="33"/>
        <v>0</v>
      </c>
      <c r="DI101" s="332">
        <f t="shared" si="33"/>
        <v>0</v>
      </c>
      <c r="DJ101" s="332">
        <f t="shared" si="33"/>
        <v>0</v>
      </c>
      <c r="DK101" s="332">
        <f t="shared" si="33"/>
        <v>0</v>
      </c>
      <c r="DL101" s="332">
        <f t="shared" si="33"/>
        <v>0</v>
      </c>
      <c r="DM101" s="332">
        <f t="shared" si="33"/>
        <v>0</v>
      </c>
      <c r="DN101" s="332">
        <f t="shared" si="33"/>
        <v>0</v>
      </c>
      <c r="DO101" s="332">
        <f t="shared" si="33"/>
        <v>0</v>
      </c>
      <c r="DP101" s="332">
        <f t="shared" si="33"/>
        <v>0</v>
      </c>
      <c r="DQ101" s="332">
        <f t="shared" si="33"/>
        <v>0</v>
      </c>
      <c r="DR101" s="332">
        <f t="shared" si="33"/>
        <v>0</v>
      </c>
      <c r="DS101" s="332">
        <f t="shared" si="33"/>
        <v>0</v>
      </c>
      <c r="DT101" s="332">
        <f t="shared" si="33"/>
        <v>0</v>
      </c>
      <c r="DU101" s="332">
        <f t="shared" si="33"/>
        <v>0</v>
      </c>
      <c r="DV101" s="332">
        <f t="shared" si="33"/>
        <v>0</v>
      </c>
      <c r="DW101" s="332">
        <f t="shared" si="33"/>
        <v>0</v>
      </c>
      <c r="DX101" s="332">
        <f t="shared" si="33"/>
        <v>0</v>
      </c>
      <c r="DY101" s="332">
        <f t="shared" si="33"/>
        <v>0</v>
      </c>
      <c r="DZ101" s="332">
        <f t="shared" si="33"/>
        <v>0</v>
      </c>
      <c r="EA101" s="332">
        <f t="shared" si="33"/>
        <v>0</v>
      </c>
      <c r="EB101" s="332">
        <f t="shared" si="33"/>
        <v>0</v>
      </c>
      <c r="EC101" s="332">
        <f t="shared" si="33"/>
        <v>0</v>
      </c>
      <c r="ED101" s="332">
        <f t="shared" si="33"/>
        <v>0</v>
      </c>
      <c r="EE101" s="332">
        <f t="shared" ref="EE101:GF101" si="34">SUM(EE120:EE123)</f>
        <v>0</v>
      </c>
      <c r="EF101" s="332">
        <f t="shared" si="34"/>
        <v>0</v>
      </c>
      <c r="EG101" s="332">
        <f t="shared" si="34"/>
        <v>0</v>
      </c>
      <c r="EH101" s="332">
        <f t="shared" si="34"/>
        <v>0</v>
      </c>
      <c r="EI101" s="332">
        <f t="shared" si="34"/>
        <v>0</v>
      </c>
      <c r="EJ101" s="332">
        <f t="shared" si="34"/>
        <v>0</v>
      </c>
      <c r="EK101" s="332">
        <f t="shared" si="34"/>
        <v>0</v>
      </c>
      <c r="EL101" s="332">
        <f t="shared" si="34"/>
        <v>0</v>
      </c>
      <c r="EM101" s="332">
        <f t="shared" si="34"/>
        <v>0</v>
      </c>
      <c r="EN101" s="332">
        <f t="shared" si="34"/>
        <v>0</v>
      </c>
      <c r="EO101" s="332">
        <f t="shared" si="34"/>
        <v>0</v>
      </c>
      <c r="EP101" s="332">
        <f t="shared" si="34"/>
        <v>0</v>
      </c>
      <c r="EQ101" s="332">
        <f t="shared" si="34"/>
        <v>0</v>
      </c>
      <c r="ER101" s="332">
        <f t="shared" si="34"/>
        <v>0</v>
      </c>
      <c r="ES101" s="332">
        <f t="shared" si="34"/>
        <v>0</v>
      </c>
      <c r="ET101" s="332">
        <f t="shared" si="34"/>
        <v>0</v>
      </c>
      <c r="EU101" s="332">
        <f t="shared" si="34"/>
        <v>0</v>
      </c>
      <c r="EV101" s="332">
        <f t="shared" si="34"/>
        <v>0</v>
      </c>
      <c r="EW101" s="332">
        <f t="shared" si="34"/>
        <v>0</v>
      </c>
      <c r="EX101" s="332">
        <f t="shared" si="34"/>
        <v>0</v>
      </c>
      <c r="EY101" s="332">
        <f t="shared" si="34"/>
        <v>0</v>
      </c>
      <c r="EZ101" s="332">
        <f t="shared" si="34"/>
        <v>0</v>
      </c>
      <c r="FA101" s="332">
        <f t="shared" si="34"/>
        <v>0</v>
      </c>
      <c r="FB101" s="332">
        <f t="shared" si="34"/>
        <v>0</v>
      </c>
      <c r="FC101" s="332">
        <f t="shared" si="34"/>
        <v>0</v>
      </c>
      <c r="FD101" s="332">
        <f t="shared" si="34"/>
        <v>0</v>
      </c>
      <c r="FE101" s="332">
        <f t="shared" si="34"/>
        <v>0</v>
      </c>
      <c r="FF101" s="332">
        <f t="shared" si="34"/>
        <v>0</v>
      </c>
      <c r="FG101" s="332">
        <f t="shared" si="34"/>
        <v>0</v>
      </c>
      <c r="FH101" s="332">
        <f t="shared" si="34"/>
        <v>0</v>
      </c>
      <c r="FI101" s="332">
        <f t="shared" si="34"/>
        <v>0</v>
      </c>
      <c r="FJ101" s="332">
        <f t="shared" si="34"/>
        <v>0</v>
      </c>
      <c r="FK101" s="332">
        <f t="shared" si="34"/>
        <v>0</v>
      </c>
      <c r="FL101" s="332">
        <f t="shared" si="34"/>
        <v>0</v>
      </c>
      <c r="FM101" s="332">
        <f t="shared" si="34"/>
        <v>0</v>
      </c>
      <c r="FN101" s="332">
        <f t="shared" si="34"/>
        <v>0</v>
      </c>
      <c r="FO101" s="332">
        <f t="shared" si="34"/>
        <v>0</v>
      </c>
      <c r="FP101" s="332">
        <f t="shared" si="34"/>
        <v>0</v>
      </c>
      <c r="FQ101" s="332">
        <f t="shared" si="34"/>
        <v>0</v>
      </c>
      <c r="FR101" s="332">
        <f t="shared" si="34"/>
        <v>0</v>
      </c>
      <c r="FS101" s="332">
        <f t="shared" si="34"/>
        <v>0</v>
      </c>
      <c r="FT101" s="332">
        <f t="shared" si="34"/>
        <v>0</v>
      </c>
      <c r="FU101" s="332">
        <f t="shared" si="34"/>
        <v>0</v>
      </c>
      <c r="FV101" s="332">
        <f t="shared" si="34"/>
        <v>0</v>
      </c>
      <c r="FW101" s="332">
        <f t="shared" si="34"/>
        <v>0</v>
      </c>
      <c r="FX101" s="332">
        <f t="shared" si="34"/>
        <v>0</v>
      </c>
      <c r="FY101" s="332">
        <f t="shared" si="34"/>
        <v>0</v>
      </c>
      <c r="FZ101" s="332">
        <f t="shared" si="34"/>
        <v>0</v>
      </c>
      <c r="GA101" s="332">
        <f t="shared" si="34"/>
        <v>0</v>
      </c>
      <c r="GB101" s="332">
        <f t="shared" si="34"/>
        <v>0</v>
      </c>
      <c r="GC101" s="332">
        <f t="shared" si="34"/>
        <v>0</v>
      </c>
      <c r="GD101" s="332">
        <f t="shared" si="34"/>
        <v>0</v>
      </c>
      <c r="GE101" s="332">
        <f t="shared" si="34"/>
        <v>0</v>
      </c>
      <c r="GF101" s="332">
        <f t="shared" si="34"/>
        <v>0</v>
      </c>
    </row>
    <row r="102" spans="1:188" s="324" customFormat="1" ht="12.95" customHeight="1">
      <c r="A102" s="331">
        <v>5</v>
      </c>
      <c r="B102" s="361" t="s">
        <v>125</v>
      </c>
      <c r="C102" s="362"/>
      <c r="D102" s="362"/>
      <c r="E102" s="363"/>
      <c r="F102" s="332">
        <f>SUM(F124:F129)</f>
        <v>0</v>
      </c>
      <c r="G102" s="332">
        <f t="shared" ref="G102:BR102" si="35">SUM(G124:G129)</f>
        <v>0</v>
      </c>
      <c r="H102" s="332">
        <f t="shared" si="35"/>
        <v>1</v>
      </c>
      <c r="I102" s="332">
        <f t="shared" si="35"/>
        <v>0</v>
      </c>
      <c r="J102" s="332">
        <f t="shared" si="35"/>
        <v>0</v>
      </c>
      <c r="K102" s="332">
        <f t="shared" si="35"/>
        <v>0</v>
      </c>
      <c r="L102" s="332">
        <f t="shared" si="35"/>
        <v>0</v>
      </c>
      <c r="M102" s="332">
        <f t="shared" si="35"/>
        <v>0</v>
      </c>
      <c r="N102" s="332">
        <f t="shared" si="35"/>
        <v>1</v>
      </c>
      <c r="O102" s="332">
        <f t="shared" si="35"/>
        <v>0</v>
      </c>
      <c r="P102" s="332">
        <f t="shared" si="35"/>
        <v>0</v>
      </c>
      <c r="Q102" s="332">
        <f t="shared" si="35"/>
        <v>0</v>
      </c>
      <c r="R102" s="332">
        <f t="shared" si="35"/>
        <v>0</v>
      </c>
      <c r="S102" s="332">
        <f t="shared" si="35"/>
        <v>0</v>
      </c>
      <c r="T102" s="332">
        <f t="shared" si="35"/>
        <v>0</v>
      </c>
      <c r="U102" s="332">
        <f t="shared" si="35"/>
        <v>0</v>
      </c>
      <c r="V102" s="332">
        <f t="shared" si="35"/>
        <v>0</v>
      </c>
      <c r="W102" s="332">
        <f t="shared" si="35"/>
        <v>0</v>
      </c>
      <c r="X102" s="332">
        <f t="shared" si="35"/>
        <v>0</v>
      </c>
      <c r="Y102" s="332">
        <f t="shared" si="35"/>
        <v>0</v>
      </c>
      <c r="Z102" s="332">
        <f t="shared" si="35"/>
        <v>0</v>
      </c>
      <c r="AA102" s="332">
        <f t="shared" si="35"/>
        <v>0</v>
      </c>
      <c r="AB102" s="332">
        <f t="shared" si="35"/>
        <v>0</v>
      </c>
      <c r="AC102" s="332">
        <f t="shared" si="35"/>
        <v>0</v>
      </c>
      <c r="AD102" s="332">
        <f t="shared" si="35"/>
        <v>0</v>
      </c>
      <c r="AE102" s="332">
        <f t="shared" si="35"/>
        <v>0</v>
      </c>
      <c r="AF102" s="332">
        <f t="shared" si="35"/>
        <v>0</v>
      </c>
      <c r="AG102" s="332">
        <f t="shared" si="35"/>
        <v>0</v>
      </c>
      <c r="AH102" s="332">
        <f t="shared" si="35"/>
        <v>0</v>
      </c>
      <c r="AI102" s="332">
        <f t="shared" si="35"/>
        <v>0</v>
      </c>
      <c r="AJ102" s="332">
        <f t="shared" si="35"/>
        <v>0</v>
      </c>
      <c r="AK102" s="332">
        <f t="shared" si="35"/>
        <v>0</v>
      </c>
      <c r="AL102" s="332">
        <f t="shared" si="35"/>
        <v>0</v>
      </c>
      <c r="AM102" s="332">
        <f t="shared" si="35"/>
        <v>0</v>
      </c>
      <c r="AN102" s="332">
        <f t="shared" si="35"/>
        <v>0</v>
      </c>
      <c r="AO102" s="332">
        <f t="shared" si="35"/>
        <v>0</v>
      </c>
      <c r="AP102" s="332">
        <f t="shared" si="35"/>
        <v>0</v>
      </c>
      <c r="AQ102" s="332">
        <f t="shared" si="35"/>
        <v>0</v>
      </c>
      <c r="AR102" s="332">
        <f t="shared" si="35"/>
        <v>0</v>
      </c>
      <c r="AS102" s="332">
        <f t="shared" si="35"/>
        <v>0</v>
      </c>
      <c r="AT102" s="332">
        <f t="shared" si="35"/>
        <v>0</v>
      </c>
      <c r="AU102" s="332">
        <f t="shared" si="35"/>
        <v>0</v>
      </c>
      <c r="AV102" s="332">
        <f t="shared" si="35"/>
        <v>0</v>
      </c>
      <c r="AW102" s="332">
        <f t="shared" si="35"/>
        <v>0</v>
      </c>
      <c r="AX102" s="332">
        <f t="shared" si="35"/>
        <v>0</v>
      </c>
      <c r="AY102" s="332">
        <f t="shared" si="35"/>
        <v>0</v>
      </c>
      <c r="AZ102" s="332">
        <f t="shared" si="35"/>
        <v>0</v>
      </c>
      <c r="BA102" s="332">
        <f t="shared" si="35"/>
        <v>0</v>
      </c>
      <c r="BB102" s="332">
        <f t="shared" si="35"/>
        <v>0</v>
      </c>
      <c r="BC102" s="332">
        <f t="shared" si="35"/>
        <v>0</v>
      </c>
      <c r="BD102" s="332">
        <f t="shared" si="35"/>
        <v>0</v>
      </c>
      <c r="BE102" s="332">
        <f t="shared" si="35"/>
        <v>0</v>
      </c>
      <c r="BF102" s="332">
        <f t="shared" si="35"/>
        <v>0</v>
      </c>
      <c r="BG102" s="332">
        <f t="shared" si="35"/>
        <v>0</v>
      </c>
      <c r="BH102" s="332">
        <f t="shared" si="35"/>
        <v>0</v>
      </c>
      <c r="BI102" s="332">
        <f t="shared" si="35"/>
        <v>1</v>
      </c>
      <c r="BJ102" s="332">
        <f t="shared" si="35"/>
        <v>1</v>
      </c>
      <c r="BK102" s="332">
        <f t="shared" si="35"/>
        <v>0</v>
      </c>
      <c r="BL102" s="332">
        <f t="shared" si="35"/>
        <v>0</v>
      </c>
      <c r="BM102" s="332">
        <f t="shared" si="35"/>
        <v>0</v>
      </c>
      <c r="BN102" s="332">
        <f t="shared" si="35"/>
        <v>0</v>
      </c>
      <c r="BO102" s="332">
        <f t="shared" si="35"/>
        <v>2</v>
      </c>
      <c r="BP102" s="332">
        <f t="shared" si="35"/>
        <v>0</v>
      </c>
      <c r="BQ102" s="332">
        <f t="shared" si="35"/>
        <v>0</v>
      </c>
      <c r="BR102" s="332">
        <f t="shared" si="35"/>
        <v>0</v>
      </c>
      <c r="BS102" s="332">
        <f t="shared" ref="BS102:ED102" si="36">SUM(BS124:BS129)</f>
        <v>0</v>
      </c>
      <c r="BT102" s="332">
        <f t="shared" si="36"/>
        <v>0</v>
      </c>
      <c r="BU102" s="332">
        <f t="shared" si="36"/>
        <v>0</v>
      </c>
      <c r="BV102" s="332">
        <f t="shared" si="36"/>
        <v>0</v>
      </c>
      <c r="BW102" s="332">
        <f t="shared" si="36"/>
        <v>0</v>
      </c>
      <c r="BX102" s="332">
        <f t="shared" si="36"/>
        <v>0</v>
      </c>
      <c r="BY102" s="332">
        <f t="shared" si="36"/>
        <v>0</v>
      </c>
      <c r="BZ102" s="332">
        <f t="shared" si="36"/>
        <v>0</v>
      </c>
      <c r="CA102" s="332">
        <f t="shared" si="36"/>
        <v>0</v>
      </c>
      <c r="CB102" s="332">
        <f t="shared" si="36"/>
        <v>0</v>
      </c>
      <c r="CC102" s="332">
        <f t="shared" si="36"/>
        <v>0</v>
      </c>
      <c r="CD102" s="332">
        <f t="shared" si="36"/>
        <v>0</v>
      </c>
      <c r="CE102" s="332">
        <f t="shared" si="36"/>
        <v>0</v>
      </c>
      <c r="CF102" s="332">
        <f t="shared" si="36"/>
        <v>0</v>
      </c>
      <c r="CG102" s="332">
        <f t="shared" si="36"/>
        <v>0</v>
      </c>
      <c r="CH102" s="332">
        <f t="shared" si="36"/>
        <v>0</v>
      </c>
      <c r="CI102" s="332">
        <f t="shared" si="36"/>
        <v>0</v>
      </c>
      <c r="CJ102" s="332">
        <f t="shared" si="36"/>
        <v>0</v>
      </c>
      <c r="CK102" s="332">
        <f t="shared" si="36"/>
        <v>0</v>
      </c>
      <c r="CL102" s="332">
        <f t="shared" si="36"/>
        <v>0</v>
      </c>
      <c r="CM102" s="332">
        <f t="shared" si="36"/>
        <v>0</v>
      </c>
      <c r="CN102" s="332">
        <f t="shared" si="36"/>
        <v>0</v>
      </c>
      <c r="CO102" s="332">
        <f t="shared" si="36"/>
        <v>0</v>
      </c>
      <c r="CP102" s="332">
        <f t="shared" si="36"/>
        <v>0</v>
      </c>
      <c r="CQ102" s="332">
        <f t="shared" si="36"/>
        <v>0</v>
      </c>
      <c r="CR102" s="332">
        <f t="shared" si="36"/>
        <v>0</v>
      </c>
      <c r="CS102" s="332">
        <f t="shared" si="36"/>
        <v>0</v>
      </c>
      <c r="CT102" s="332">
        <f t="shared" si="36"/>
        <v>0</v>
      </c>
      <c r="CU102" s="332">
        <f t="shared" si="36"/>
        <v>0</v>
      </c>
      <c r="CV102" s="332">
        <f t="shared" si="36"/>
        <v>0</v>
      </c>
      <c r="CW102" s="332">
        <f t="shared" si="36"/>
        <v>0</v>
      </c>
      <c r="CX102" s="332">
        <f t="shared" si="36"/>
        <v>0</v>
      </c>
      <c r="CY102" s="332">
        <f t="shared" si="36"/>
        <v>0</v>
      </c>
      <c r="CZ102" s="332">
        <f t="shared" si="36"/>
        <v>0</v>
      </c>
      <c r="DA102" s="332">
        <f t="shared" si="36"/>
        <v>0</v>
      </c>
      <c r="DB102" s="332">
        <f t="shared" si="36"/>
        <v>0</v>
      </c>
      <c r="DC102" s="332">
        <f t="shared" si="36"/>
        <v>0</v>
      </c>
      <c r="DD102" s="332">
        <f t="shared" si="36"/>
        <v>0</v>
      </c>
      <c r="DE102" s="332">
        <f t="shared" si="36"/>
        <v>0</v>
      </c>
      <c r="DF102" s="332">
        <f t="shared" si="36"/>
        <v>0</v>
      </c>
      <c r="DG102" s="332">
        <f t="shared" si="36"/>
        <v>0</v>
      </c>
      <c r="DH102" s="332">
        <f t="shared" si="36"/>
        <v>0</v>
      </c>
      <c r="DI102" s="332">
        <f t="shared" si="36"/>
        <v>0</v>
      </c>
      <c r="DJ102" s="332">
        <f t="shared" si="36"/>
        <v>0</v>
      </c>
      <c r="DK102" s="332">
        <f t="shared" si="36"/>
        <v>0</v>
      </c>
      <c r="DL102" s="332">
        <f t="shared" si="36"/>
        <v>0</v>
      </c>
      <c r="DM102" s="332">
        <f t="shared" si="36"/>
        <v>0</v>
      </c>
      <c r="DN102" s="332">
        <f t="shared" si="36"/>
        <v>0</v>
      </c>
      <c r="DO102" s="332">
        <f t="shared" si="36"/>
        <v>0</v>
      </c>
      <c r="DP102" s="332">
        <f t="shared" si="36"/>
        <v>0</v>
      </c>
      <c r="DQ102" s="332">
        <f t="shared" si="36"/>
        <v>0</v>
      </c>
      <c r="DR102" s="332">
        <f t="shared" si="36"/>
        <v>0</v>
      </c>
      <c r="DS102" s="332">
        <f t="shared" si="36"/>
        <v>0</v>
      </c>
      <c r="DT102" s="332">
        <f t="shared" si="36"/>
        <v>0</v>
      </c>
      <c r="DU102" s="332">
        <f t="shared" si="36"/>
        <v>0</v>
      </c>
      <c r="DV102" s="332">
        <f t="shared" si="36"/>
        <v>0</v>
      </c>
      <c r="DW102" s="332">
        <f t="shared" si="36"/>
        <v>0</v>
      </c>
      <c r="DX102" s="332">
        <f t="shared" si="36"/>
        <v>2</v>
      </c>
      <c r="DY102" s="332">
        <f t="shared" si="36"/>
        <v>0</v>
      </c>
      <c r="DZ102" s="332">
        <f t="shared" si="36"/>
        <v>0</v>
      </c>
      <c r="EA102" s="332">
        <f t="shared" si="36"/>
        <v>0</v>
      </c>
      <c r="EB102" s="332">
        <f t="shared" si="36"/>
        <v>0</v>
      </c>
      <c r="EC102" s="332">
        <f t="shared" si="36"/>
        <v>0</v>
      </c>
      <c r="ED102" s="332">
        <f t="shared" si="36"/>
        <v>0</v>
      </c>
      <c r="EE102" s="332">
        <f t="shared" ref="EE102:GF102" si="37">SUM(EE124:EE129)</f>
        <v>0</v>
      </c>
      <c r="EF102" s="332">
        <f t="shared" si="37"/>
        <v>0</v>
      </c>
      <c r="EG102" s="332">
        <f t="shared" si="37"/>
        <v>0</v>
      </c>
      <c r="EH102" s="332">
        <f t="shared" si="37"/>
        <v>0</v>
      </c>
      <c r="EI102" s="332">
        <f t="shared" si="37"/>
        <v>0</v>
      </c>
      <c r="EJ102" s="332">
        <f t="shared" si="37"/>
        <v>0</v>
      </c>
      <c r="EK102" s="332">
        <f t="shared" si="37"/>
        <v>0</v>
      </c>
      <c r="EL102" s="332">
        <f t="shared" si="37"/>
        <v>0</v>
      </c>
      <c r="EM102" s="332">
        <f t="shared" si="37"/>
        <v>0</v>
      </c>
      <c r="EN102" s="332">
        <f t="shared" si="37"/>
        <v>0</v>
      </c>
      <c r="EO102" s="332">
        <f t="shared" si="37"/>
        <v>0</v>
      </c>
      <c r="EP102" s="332">
        <f t="shared" si="37"/>
        <v>0</v>
      </c>
      <c r="EQ102" s="332">
        <f t="shared" si="37"/>
        <v>0</v>
      </c>
      <c r="ER102" s="332">
        <f t="shared" si="37"/>
        <v>0</v>
      </c>
      <c r="ES102" s="332">
        <f t="shared" si="37"/>
        <v>0</v>
      </c>
      <c r="ET102" s="332">
        <f t="shared" si="37"/>
        <v>0</v>
      </c>
      <c r="EU102" s="332">
        <f t="shared" si="37"/>
        <v>0</v>
      </c>
      <c r="EV102" s="332">
        <f t="shared" si="37"/>
        <v>0</v>
      </c>
      <c r="EW102" s="332">
        <f t="shared" si="37"/>
        <v>0</v>
      </c>
      <c r="EX102" s="332">
        <f t="shared" si="37"/>
        <v>0</v>
      </c>
      <c r="EY102" s="332">
        <f t="shared" si="37"/>
        <v>0</v>
      </c>
      <c r="EZ102" s="332">
        <f t="shared" si="37"/>
        <v>0</v>
      </c>
      <c r="FA102" s="332">
        <f t="shared" si="37"/>
        <v>0</v>
      </c>
      <c r="FB102" s="332">
        <f t="shared" si="37"/>
        <v>0</v>
      </c>
      <c r="FC102" s="332">
        <f t="shared" si="37"/>
        <v>0</v>
      </c>
      <c r="FD102" s="332">
        <f t="shared" si="37"/>
        <v>0</v>
      </c>
      <c r="FE102" s="332">
        <f t="shared" si="37"/>
        <v>0</v>
      </c>
      <c r="FF102" s="332">
        <f t="shared" si="37"/>
        <v>0</v>
      </c>
      <c r="FG102" s="332">
        <f t="shared" si="37"/>
        <v>0</v>
      </c>
      <c r="FH102" s="332">
        <f t="shared" si="37"/>
        <v>0</v>
      </c>
      <c r="FI102" s="332">
        <f t="shared" si="37"/>
        <v>0</v>
      </c>
      <c r="FJ102" s="332">
        <f t="shared" si="37"/>
        <v>0</v>
      </c>
      <c r="FK102" s="332">
        <f t="shared" si="37"/>
        <v>0</v>
      </c>
      <c r="FL102" s="332">
        <f t="shared" si="37"/>
        <v>0</v>
      </c>
      <c r="FM102" s="332">
        <f t="shared" si="37"/>
        <v>0</v>
      </c>
      <c r="FN102" s="332">
        <f t="shared" si="37"/>
        <v>0</v>
      </c>
      <c r="FO102" s="332">
        <f t="shared" si="37"/>
        <v>0</v>
      </c>
      <c r="FP102" s="332">
        <f t="shared" si="37"/>
        <v>0</v>
      </c>
      <c r="FQ102" s="332">
        <f t="shared" si="37"/>
        <v>0</v>
      </c>
      <c r="FR102" s="332">
        <f t="shared" si="37"/>
        <v>0</v>
      </c>
      <c r="FS102" s="332">
        <f t="shared" si="37"/>
        <v>0</v>
      </c>
      <c r="FT102" s="332">
        <f t="shared" si="37"/>
        <v>0</v>
      </c>
      <c r="FU102" s="332">
        <f t="shared" si="37"/>
        <v>0</v>
      </c>
      <c r="FV102" s="332">
        <f t="shared" si="37"/>
        <v>0</v>
      </c>
      <c r="FW102" s="332">
        <f t="shared" si="37"/>
        <v>0</v>
      </c>
      <c r="FX102" s="332">
        <f t="shared" si="37"/>
        <v>0</v>
      </c>
      <c r="FY102" s="332">
        <f t="shared" si="37"/>
        <v>0</v>
      </c>
      <c r="FZ102" s="332">
        <f t="shared" si="37"/>
        <v>0</v>
      </c>
      <c r="GA102" s="332">
        <f t="shared" si="37"/>
        <v>0</v>
      </c>
      <c r="GB102" s="332">
        <f t="shared" si="37"/>
        <v>0</v>
      </c>
      <c r="GC102" s="332">
        <f t="shared" si="37"/>
        <v>1</v>
      </c>
      <c r="GD102" s="332">
        <f t="shared" si="37"/>
        <v>1</v>
      </c>
      <c r="GE102" s="332">
        <f t="shared" si="37"/>
        <v>0</v>
      </c>
      <c r="GF102" s="332">
        <f t="shared" si="37"/>
        <v>0</v>
      </c>
    </row>
    <row r="103" spans="1:188" s="324" customFormat="1" ht="12.95" customHeight="1">
      <c r="A103" s="331">
        <v>6</v>
      </c>
      <c r="B103" s="361" t="s">
        <v>126</v>
      </c>
      <c r="C103" s="362"/>
      <c r="D103" s="362"/>
      <c r="E103" s="363"/>
      <c r="F103" s="332">
        <f>SUM(F130:F134)</f>
        <v>0</v>
      </c>
      <c r="G103" s="332">
        <f t="shared" ref="G103:BR103" si="38">SUM(G130:G134)</f>
        <v>0</v>
      </c>
      <c r="H103" s="332">
        <f t="shared" si="38"/>
        <v>0</v>
      </c>
      <c r="I103" s="332">
        <f t="shared" si="38"/>
        <v>0</v>
      </c>
      <c r="J103" s="332">
        <f t="shared" si="38"/>
        <v>0</v>
      </c>
      <c r="K103" s="332">
        <f t="shared" si="38"/>
        <v>0</v>
      </c>
      <c r="L103" s="332">
        <f t="shared" si="38"/>
        <v>0</v>
      </c>
      <c r="M103" s="332">
        <f t="shared" si="38"/>
        <v>0</v>
      </c>
      <c r="N103" s="332">
        <f t="shared" si="38"/>
        <v>0</v>
      </c>
      <c r="O103" s="332">
        <f t="shared" si="38"/>
        <v>0</v>
      </c>
      <c r="P103" s="332">
        <f t="shared" si="38"/>
        <v>0</v>
      </c>
      <c r="Q103" s="332">
        <f t="shared" si="38"/>
        <v>0</v>
      </c>
      <c r="R103" s="332">
        <f t="shared" si="38"/>
        <v>0</v>
      </c>
      <c r="S103" s="332">
        <f t="shared" si="38"/>
        <v>0</v>
      </c>
      <c r="T103" s="332">
        <f t="shared" si="38"/>
        <v>0</v>
      </c>
      <c r="U103" s="332">
        <f t="shared" si="38"/>
        <v>0</v>
      </c>
      <c r="V103" s="332">
        <f t="shared" si="38"/>
        <v>0</v>
      </c>
      <c r="W103" s="332">
        <f t="shared" si="38"/>
        <v>0</v>
      </c>
      <c r="X103" s="332">
        <f t="shared" si="38"/>
        <v>0</v>
      </c>
      <c r="Y103" s="332">
        <f t="shared" si="38"/>
        <v>0</v>
      </c>
      <c r="Z103" s="332">
        <f t="shared" si="38"/>
        <v>0</v>
      </c>
      <c r="AA103" s="332">
        <f t="shared" si="38"/>
        <v>0</v>
      </c>
      <c r="AB103" s="332">
        <f t="shared" si="38"/>
        <v>0</v>
      </c>
      <c r="AC103" s="332">
        <f t="shared" si="38"/>
        <v>0</v>
      </c>
      <c r="AD103" s="332">
        <f t="shared" si="38"/>
        <v>0</v>
      </c>
      <c r="AE103" s="332">
        <f t="shared" si="38"/>
        <v>0</v>
      </c>
      <c r="AF103" s="332">
        <f t="shared" si="38"/>
        <v>0</v>
      </c>
      <c r="AG103" s="332">
        <f t="shared" si="38"/>
        <v>0</v>
      </c>
      <c r="AH103" s="332">
        <f t="shared" si="38"/>
        <v>0</v>
      </c>
      <c r="AI103" s="332">
        <f t="shared" si="38"/>
        <v>0</v>
      </c>
      <c r="AJ103" s="332">
        <f t="shared" si="38"/>
        <v>0</v>
      </c>
      <c r="AK103" s="332">
        <f t="shared" si="38"/>
        <v>0</v>
      </c>
      <c r="AL103" s="332">
        <f t="shared" si="38"/>
        <v>0</v>
      </c>
      <c r="AM103" s="332">
        <f t="shared" si="38"/>
        <v>0</v>
      </c>
      <c r="AN103" s="332">
        <f t="shared" si="38"/>
        <v>0</v>
      </c>
      <c r="AO103" s="332">
        <f t="shared" si="38"/>
        <v>0</v>
      </c>
      <c r="AP103" s="332">
        <f t="shared" si="38"/>
        <v>0</v>
      </c>
      <c r="AQ103" s="332">
        <f t="shared" si="38"/>
        <v>0</v>
      </c>
      <c r="AR103" s="332">
        <f t="shared" si="38"/>
        <v>0</v>
      </c>
      <c r="AS103" s="332">
        <f t="shared" si="38"/>
        <v>0</v>
      </c>
      <c r="AT103" s="332">
        <f t="shared" si="38"/>
        <v>0</v>
      </c>
      <c r="AU103" s="332">
        <f t="shared" si="38"/>
        <v>0</v>
      </c>
      <c r="AV103" s="332">
        <f t="shared" si="38"/>
        <v>0</v>
      </c>
      <c r="AW103" s="332">
        <f t="shared" si="38"/>
        <v>0</v>
      </c>
      <c r="AX103" s="332">
        <f t="shared" si="38"/>
        <v>0</v>
      </c>
      <c r="AY103" s="332">
        <f t="shared" si="38"/>
        <v>0</v>
      </c>
      <c r="AZ103" s="332">
        <f t="shared" si="38"/>
        <v>0</v>
      </c>
      <c r="BA103" s="332">
        <f t="shared" si="38"/>
        <v>0</v>
      </c>
      <c r="BB103" s="332">
        <f t="shared" si="38"/>
        <v>0</v>
      </c>
      <c r="BC103" s="332">
        <f t="shared" si="38"/>
        <v>0</v>
      </c>
      <c r="BD103" s="332">
        <f t="shared" si="38"/>
        <v>0</v>
      </c>
      <c r="BE103" s="332">
        <f t="shared" si="38"/>
        <v>0</v>
      </c>
      <c r="BF103" s="332">
        <f t="shared" si="38"/>
        <v>0</v>
      </c>
      <c r="BG103" s="332">
        <f t="shared" si="38"/>
        <v>0</v>
      </c>
      <c r="BH103" s="332">
        <f t="shared" si="38"/>
        <v>0</v>
      </c>
      <c r="BI103" s="332">
        <f t="shared" si="38"/>
        <v>1</v>
      </c>
      <c r="BJ103" s="332">
        <f t="shared" si="38"/>
        <v>1</v>
      </c>
      <c r="BK103" s="332">
        <f t="shared" si="38"/>
        <v>1</v>
      </c>
      <c r="BL103" s="332">
        <f t="shared" si="38"/>
        <v>0</v>
      </c>
      <c r="BM103" s="332">
        <f t="shared" si="38"/>
        <v>0</v>
      </c>
      <c r="BN103" s="332">
        <f t="shared" si="38"/>
        <v>0</v>
      </c>
      <c r="BO103" s="332">
        <f t="shared" si="38"/>
        <v>0</v>
      </c>
      <c r="BP103" s="332">
        <f t="shared" si="38"/>
        <v>1</v>
      </c>
      <c r="BQ103" s="332">
        <f t="shared" si="38"/>
        <v>0</v>
      </c>
      <c r="BR103" s="332">
        <f t="shared" si="38"/>
        <v>1</v>
      </c>
      <c r="BS103" s="332">
        <f t="shared" ref="BS103:ED103" si="39">SUM(BS130:BS134)</f>
        <v>0</v>
      </c>
      <c r="BT103" s="332">
        <f t="shared" si="39"/>
        <v>0</v>
      </c>
      <c r="BU103" s="332">
        <f t="shared" si="39"/>
        <v>0</v>
      </c>
      <c r="BV103" s="332">
        <f t="shared" si="39"/>
        <v>0</v>
      </c>
      <c r="BW103" s="332">
        <f t="shared" si="39"/>
        <v>0</v>
      </c>
      <c r="BX103" s="332">
        <f t="shared" si="39"/>
        <v>0</v>
      </c>
      <c r="BY103" s="332">
        <f t="shared" si="39"/>
        <v>0</v>
      </c>
      <c r="BZ103" s="332">
        <f t="shared" si="39"/>
        <v>0</v>
      </c>
      <c r="CA103" s="332">
        <f t="shared" si="39"/>
        <v>1</v>
      </c>
      <c r="CB103" s="332">
        <f t="shared" si="39"/>
        <v>0</v>
      </c>
      <c r="CC103" s="332">
        <f t="shared" si="39"/>
        <v>0</v>
      </c>
      <c r="CD103" s="332">
        <f t="shared" si="39"/>
        <v>0</v>
      </c>
      <c r="CE103" s="332">
        <f t="shared" si="39"/>
        <v>0</v>
      </c>
      <c r="CF103" s="332">
        <f t="shared" si="39"/>
        <v>0</v>
      </c>
      <c r="CG103" s="332">
        <f t="shared" si="39"/>
        <v>0</v>
      </c>
      <c r="CH103" s="332">
        <f t="shared" si="39"/>
        <v>0</v>
      </c>
      <c r="CI103" s="332">
        <f t="shared" si="39"/>
        <v>0</v>
      </c>
      <c r="CJ103" s="332">
        <f t="shared" si="39"/>
        <v>0</v>
      </c>
      <c r="CK103" s="332">
        <f t="shared" si="39"/>
        <v>0</v>
      </c>
      <c r="CL103" s="332">
        <f t="shared" si="39"/>
        <v>0</v>
      </c>
      <c r="CM103" s="332">
        <f t="shared" si="39"/>
        <v>0</v>
      </c>
      <c r="CN103" s="332">
        <f t="shared" si="39"/>
        <v>0</v>
      </c>
      <c r="CO103" s="332">
        <f t="shared" si="39"/>
        <v>0</v>
      </c>
      <c r="CP103" s="332">
        <f t="shared" si="39"/>
        <v>0</v>
      </c>
      <c r="CQ103" s="332">
        <f t="shared" si="39"/>
        <v>0</v>
      </c>
      <c r="CR103" s="332">
        <f t="shared" si="39"/>
        <v>0</v>
      </c>
      <c r="CS103" s="332">
        <f t="shared" si="39"/>
        <v>0</v>
      </c>
      <c r="CT103" s="332">
        <f t="shared" si="39"/>
        <v>0</v>
      </c>
      <c r="CU103" s="332">
        <f t="shared" si="39"/>
        <v>0</v>
      </c>
      <c r="CV103" s="332">
        <f t="shared" si="39"/>
        <v>0</v>
      </c>
      <c r="CW103" s="332">
        <f t="shared" si="39"/>
        <v>0</v>
      </c>
      <c r="CX103" s="332">
        <f t="shared" si="39"/>
        <v>0</v>
      </c>
      <c r="CY103" s="332">
        <f t="shared" si="39"/>
        <v>0</v>
      </c>
      <c r="CZ103" s="332">
        <f t="shared" si="39"/>
        <v>0</v>
      </c>
      <c r="DA103" s="332">
        <f t="shared" si="39"/>
        <v>0</v>
      </c>
      <c r="DB103" s="332">
        <f t="shared" si="39"/>
        <v>0</v>
      </c>
      <c r="DC103" s="332">
        <f t="shared" si="39"/>
        <v>0</v>
      </c>
      <c r="DD103" s="332">
        <f t="shared" si="39"/>
        <v>0</v>
      </c>
      <c r="DE103" s="332">
        <f t="shared" si="39"/>
        <v>0</v>
      </c>
      <c r="DF103" s="332">
        <f t="shared" si="39"/>
        <v>0</v>
      </c>
      <c r="DG103" s="332">
        <f t="shared" si="39"/>
        <v>0</v>
      </c>
      <c r="DH103" s="332">
        <f t="shared" si="39"/>
        <v>0</v>
      </c>
      <c r="DI103" s="332">
        <f t="shared" si="39"/>
        <v>0</v>
      </c>
      <c r="DJ103" s="332">
        <f t="shared" si="39"/>
        <v>0</v>
      </c>
      <c r="DK103" s="332">
        <f t="shared" si="39"/>
        <v>0</v>
      </c>
      <c r="DL103" s="332">
        <f t="shared" si="39"/>
        <v>0</v>
      </c>
      <c r="DM103" s="332">
        <f t="shared" si="39"/>
        <v>0</v>
      </c>
      <c r="DN103" s="332">
        <f t="shared" si="39"/>
        <v>0</v>
      </c>
      <c r="DO103" s="332">
        <f t="shared" si="39"/>
        <v>0</v>
      </c>
      <c r="DP103" s="332">
        <f t="shared" si="39"/>
        <v>0</v>
      </c>
      <c r="DQ103" s="332">
        <f t="shared" si="39"/>
        <v>0</v>
      </c>
      <c r="DR103" s="332">
        <f t="shared" si="39"/>
        <v>0</v>
      </c>
      <c r="DS103" s="332">
        <f t="shared" si="39"/>
        <v>0</v>
      </c>
      <c r="DT103" s="332">
        <f t="shared" si="39"/>
        <v>0</v>
      </c>
      <c r="DU103" s="332">
        <f t="shared" si="39"/>
        <v>0</v>
      </c>
      <c r="DV103" s="332">
        <f t="shared" si="39"/>
        <v>0</v>
      </c>
      <c r="DW103" s="332">
        <f t="shared" si="39"/>
        <v>0</v>
      </c>
      <c r="DX103" s="332">
        <f t="shared" si="39"/>
        <v>0</v>
      </c>
      <c r="DY103" s="332">
        <f t="shared" si="39"/>
        <v>0</v>
      </c>
      <c r="DZ103" s="332">
        <f t="shared" si="39"/>
        <v>0</v>
      </c>
      <c r="EA103" s="332">
        <f t="shared" si="39"/>
        <v>0</v>
      </c>
      <c r="EB103" s="332">
        <f t="shared" si="39"/>
        <v>0</v>
      </c>
      <c r="EC103" s="332">
        <f t="shared" si="39"/>
        <v>0</v>
      </c>
      <c r="ED103" s="332">
        <f t="shared" si="39"/>
        <v>0</v>
      </c>
      <c r="EE103" s="332">
        <f t="shared" ref="EE103:GF103" si="40">SUM(EE130:EE134)</f>
        <v>0</v>
      </c>
      <c r="EF103" s="332">
        <f t="shared" si="40"/>
        <v>0</v>
      </c>
      <c r="EG103" s="332">
        <f t="shared" si="40"/>
        <v>0</v>
      </c>
      <c r="EH103" s="332">
        <f t="shared" si="40"/>
        <v>0</v>
      </c>
      <c r="EI103" s="332">
        <f t="shared" si="40"/>
        <v>0</v>
      </c>
      <c r="EJ103" s="332">
        <f t="shared" si="40"/>
        <v>0</v>
      </c>
      <c r="EK103" s="332">
        <f t="shared" si="40"/>
        <v>0</v>
      </c>
      <c r="EL103" s="332">
        <f t="shared" si="40"/>
        <v>0</v>
      </c>
      <c r="EM103" s="332">
        <f t="shared" si="40"/>
        <v>0</v>
      </c>
      <c r="EN103" s="332">
        <f t="shared" si="40"/>
        <v>0</v>
      </c>
      <c r="EO103" s="332">
        <f t="shared" si="40"/>
        <v>0</v>
      </c>
      <c r="EP103" s="332">
        <f t="shared" si="40"/>
        <v>0</v>
      </c>
      <c r="EQ103" s="332">
        <f t="shared" si="40"/>
        <v>0</v>
      </c>
      <c r="ER103" s="332">
        <f t="shared" si="40"/>
        <v>0</v>
      </c>
      <c r="ES103" s="332">
        <f t="shared" si="40"/>
        <v>0</v>
      </c>
      <c r="ET103" s="332">
        <f t="shared" si="40"/>
        <v>0</v>
      </c>
      <c r="EU103" s="332">
        <f t="shared" si="40"/>
        <v>0</v>
      </c>
      <c r="EV103" s="332">
        <f t="shared" si="40"/>
        <v>0</v>
      </c>
      <c r="EW103" s="332">
        <f t="shared" si="40"/>
        <v>0</v>
      </c>
      <c r="EX103" s="332">
        <f t="shared" si="40"/>
        <v>0</v>
      </c>
      <c r="EY103" s="332">
        <f t="shared" si="40"/>
        <v>0</v>
      </c>
      <c r="EZ103" s="332">
        <f t="shared" si="40"/>
        <v>0</v>
      </c>
      <c r="FA103" s="332">
        <f t="shared" si="40"/>
        <v>0</v>
      </c>
      <c r="FB103" s="332">
        <f t="shared" si="40"/>
        <v>0</v>
      </c>
      <c r="FC103" s="332">
        <f t="shared" si="40"/>
        <v>0</v>
      </c>
      <c r="FD103" s="332">
        <f t="shared" si="40"/>
        <v>0</v>
      </c>
      <c r="FE103" s="332">
        <f t="shared" si="40"/>
        <v>0</v>
      </c>
      <c r="FF103" s="332">
        <f t="shared" si="40"/>
        <v>0</v>
      </c>
      <c r="FG103" s="332">
        <f t="shared" si="40"/>
        <v>0</v>
      </c>
      <c r="FH103" s="332">
        <f t="shared" si="40"/>
        <v>0</v>
      </c>
      <c r="FI103" s="332">
        <f t="shared" si="40"/>
        <v>0</v>
      </c>
      <c r="FJ103" s="332">
        <f t="shared" si="40"/>
        <v>0</v>
      </c>
      <c r="FK103" s="332">
        <f t="shared" si="40"/>
        <v>0</v>
      </c>
      <c r="FL103" s="332">
        <f t="shared" si="40"/>
        <v>0</v>
      </c>
      <c r="FM103" s="332">
        <f t="shared" si="40"/>
        <v>0</v>
      </c>
      <c r="FN103" s="332">
        <f t="shared" si="40"/>
        <v>0</v>
      </c>
      <c r="FO103" s="332">
        <f t="shared" si="40"/>
        <v>0</v>
      </c>
      <c r="FP103" s="332">
        <f t="shared" si="40"/>
        <v>0</v>
      </c>
      <c r="FQ103" s="332">
        <f t="shared" si="40"/>
        <v>0</v>
      </c>
      <c r="FR103" s="332">
        <f t="shared" si="40"/>
        <v>0</v>
      </c>
      <c r="FS103" s="332">
        <f t="shared" si="40"/>
        <v>0</v>
      </c>
      <c r="FT103" s="332">
        <f t="shared" si="40"/>
        <v>0</v>
      </c>
      <c r="FU103" s="332">
        <f t="shared" si="40"/>
        <v>0</v>
      </c>
      <c r="FV103" s="332">
        <f t="shared" si="40"/>
        <v>0</v>
      </c>
      <c r="FW103" s="332">
        <f t="shared" si="40"/>
        <v>0</v>
      </c>
      <c r="FX103" s="332">
        <f t="shared" si="40"/>
        <v>0</v>
      </c>
      <c r="FY103" s="332">
        <f t="shared" si="40"/>
        <v>0</v>
      </c>
      <c r="FZ103" s="332">
        <f t="shared" si="40"/>
        <v>0</v>
      </c>
      <c r="GA103" s="332">
        <f t="shared" si="40"/>
        <v>0</v>
      </c>
      <c r="GB103" s="332">
        <f t="shared" si="40"/>
        <v>0</v>
      </c>
      <c r="GC103" s="332">
        <f t="shared" si="40"/>
        <v>0</v>
      </c>
      <c r="GD103" s="332">
        <f t="shared" si="40"/>
        <v>0</v>
      </c>
      <c r="GE103" s="332">
        <f t="shared" si="40"/>
        <v>0</v>
      </c>
      <c r="GF103" s="332">
        <f t="shared" si="40"/>
        <v>0</v>
      </c>
    </row>
    <row r="104" spans="1:188" s="324" customFormat="1" ht="12.95" customHeight="1">
      <c r="A104" s="331">
        <v>7</v>
      </c>
      <c r="B104" s="361" t="s">
        <v>127</v>
      </c>
      <c r="C104" s="362"/>
      <c r="D104" s="362"/>
      <c r="E104" s="363"/>
      <c r="F104" s="332">
        <f>SUM(F135:F137)</f>
        <v>0</v>
      </c>
      <c r="G104" s="332">
        <f t="shared" ref="G104:BR104" si="41">SUM(G135:G137)</f>
        <v>0</v>
      </c>
      <c r="H104" s="332">
        <f t="shared" si="41"/>
        <v>0</v>
      </c>
      <c r="I104" s="332">
        <f t="shared" si="41"/>
        <v>0</v>
      </c>
      <c r="J104" s="332">
        <f t="shared" si="41"/>
        <v>0</v>
      </c>
      <c r="K104" s="332">
        <f t="shared" si="41"/>
        <v>0</v>
      </c>
      <c r="L104" s="332">
        <f t="shared" si="41"/>
        <v>2</v>
      </c>
      <c r="M104" s="332">
        <f t="shared" si="41"/>
        <v>0</v>
      </c>
      <c r="N104" s="332">
        <f t="shared" si="41"/>
        <v>0</v>
      </c>
      <c r="O104" s="332">
        <f t="shared" si="41"/>
        <v>0</v>
      </c>
      <c r="P104" s="332">
        <f t="shared" si="41"/>
        <v>0</v>
      </c>
      <c r="Q104" s="332">
        <f t="shared" si="41"/>
        <v>0</v>
      </c>
      <c r="R104" s="332">
        <f t="shared" si="41"/>
        <v>0</v>
      </c>
      <c r="S104" s="332">
        <f t="shared" si="41"/>
        <v>0</v>
      </c>
      <c r="T104" s="332">
        <f t="shared" si="41"/>
        <v>0</v>
      </c>
      <c r="U104" s="332">
        <f t="shared" si="41"/>
        <v>0</v>
      </c>
      <c r="V104" s="332">
        <f t="shared" si="41"/>
        <v>0</v>
      </c>
      <c r="W104" s="332">
        <f t="shared" si="41"/>
        <v>0</v>
      </c>
      <c r="X104" s="332">
        <f t="shared" si="41"/>
        <v>0</v>
      </c>
      <c r="Y104" s="332">
        <f t="shared" si="41"/>
        <v>0</v>
      </c>
      <c r="Z104" s="332">
        <f t="shared" si="41"/>
        <v>0</v>
      </c>
      <c r="AA104" s="332">
        <f t="shared" si="41"/>
        <v>0</v>
      </c>
      <c r="AB104" s="332">
        <f t="shared" si="41"/>
        <v>0</v>
      </c>
      <c r="AC104" s="332">
        <f t="shared" si="41"/>
        <v>0</v>
      </c>
      <c r="AD104" s="332">
        <f t="shared" si="41"/>
        <v>0</v>
      </c>
      <c r="AE104" s="332">
        <f t="shared" si="41"/>
        <v>0</v>
      </c>
      <c r="AF104" s="332">
        <f t="shared" si="41"/>
        <v>0</v>
      </c>
      <c r="AG104" s="332">
        <f t="shared" si="41"/>
        <v>0</v>
      </c>
      <c r="AH104" s="332">
        <f t="shared" si="41"/>
        <v>0</v>
      </c>
      <c r="AI104" s="332">
        <f t="shared" si="41"/>
        <v>0</v>
      </c>
      <c r="AJ104" s="332">
        <f t="shared" si="41"/>
        <v>0</v>
      </c>
      <c r="AK104" s="332">
        <f t="shared" si="41"/>
        <v>0</v>
      </c>
      <c r="AL104" s="332">
        <f t="shared" si="41"/>
        <v>0</v>
      </c>
      <c r="AM104" s="332">
        <f t="shared" si="41"/>
        <v>0</v>
      </c>
      <c r="AN104" s="332">
        <f t="shared" si="41"/>
        <v>0</v>
      </c>
      <c r="AO104" s="332">
        <f t="shared" si="41"/>
        <v>0</v>
      </c>
      <c r="AP104" s="332">
        <f t="shared" si="41"/>
        <v>0</v>
      </c>
      <c r="AQ104" s="332">
        <f t="shared" si="41"/>
        <v>0</v>
      </c>
      <c r="AR104" s="332">
        <f t="shared" si="41"/>
        <v>0</v>
      </c>
      <c r="AS104" s="332">
        <f t="shared" si="41"/>
        <v>0</v>
      </c>
      <c r="AT104" s="332">
        <f t="shared" si="41"/>
        <v>0</v>
      </c>
      <c r="AU104" s="332">
        <f t="shared" si="41"/>
        <v>0</v>
      </c>
      <c r="AV104" s="332">
        <f t="shared" si="41"/>
        <v>0</v>
      </c>
      <c r="AW104" s="332">
        <f t="shared" si="41"/>
        <v>0</v>
      </c>
      <c r="AX104" s="332">
        <f t="shared" si="41"/>
        <v>0</v>
      </c>
      <c r="AY104" s="332">
        <f t="shared" si="41"/>
        <v>0</v>
      </c>
      <c r="AZ104" s="332">
        <f t="shared" si="41"/>
        <v>0</v>
      </c>
      <c r="BA104" s="332">
        <f t="shared" si="41"/>
        <v>0</v>
      </c>
      <c r="BB104" s="332">
        <f t="shared" si="41"/>
        <v>0</v>
      </c>
      <c r="BC104" s="332">
        <f t="shared" si="41"/>
        <v>0</v>
      </c>
      <c r="BD104" s="332">
        <f t="shared" si="41"/>
        <v>0</v>
      </c>
      <c r="BE104" s="332">
        <f t="shared" si="41"/>
        <v>0</v>
      </c>
      <c r="BF104" s="332">
        <f t="shared" si="41"/>
        <v>0</v>
      </c>
      <c r="BG104" s="332">
        <f t="shared" si="41"/>
        <v>0</v>
      </c>
      <c r="BH104" s="332">
        <f t="shared" si="41"/>
        <v>0</v>
      </c>
      <c r="BI104" s="332">
        <f t="shared" si="41"/>
        <v>0</v>
      </c>
      <c r="BJ104" s="332">
        <f t="shared" si="41"/>
        <v>0</v>
      </c>
      <c r="BK104" s="332">
        <f t="shared" si="41"/>
        <v>0</v>
      </c>
      <c r="BL104" s="332">
        <f t="shared" si="41"/>
        <v>0</v>
      </c>
      <c r="BM104" s="332">
        <f t="shared" si="41"/>
        <v>0</v>
      </c>
      <c r="BN104" s="332">
        <f t="shared" si="41"/>
        <v>0</v>
      </c>
      <c r="BO104" s="332">
        <f t="shared" si="41"/>
        <v>0</v>
      </c>
      <c r="BP104" s="332">
        <f t="shared" si="41"/>
        <v>2</v>
      </c>
      <c r="BQ104" s="332">
        <f t="shared" si="41"/>
        <v>0</v>
      </c>
      <c r="BR104" s="332">
        <f t="shared" si="41"/>
        <v>1</v>
      </c>
      <c r="BS104" s="332">
        <f t="shared" ref="BS104:ED104" si="42">SUM(BS135:BS137)</f>
        <v>0</v>
      </c>
      <c r="BT104" s="332">
        <f t="shared" si="42"/>
        <v>0</v>
      </c>
      <c r="BU104" s="332">
        <f t="shared" si="42"/>
        <v>0</v>
      </c>
      <c r="BV104" s="332">
        <f t="shared" si="42"/>
        <v>0</v>
      </c>
      <c r="BW104" s="332">
        <f t="shared" si="42"/>
        <v>0</v>
      </c>
      <c r="BX104" s="332">
        <f t="shared" si="42"/>
        <v>0</v>
      </c>
      <c r="BY104" s="332">
        <f t="shared" si="42"/>
        <v>0</v>
      </c>
      <c r="BZ104" s="332">
        <f t="shared" si="42"/>
        <v>0</v>
      </c>
      <c r="CA104" s="332">
        <f t="shared" si="42"/>
        <v>0</v>
      </c>
      <c r="CB104" s="332">
        <f t="shared" si="42"/>
        <v>0</v>
      </c>
      <c r="CC104" s="332">
        <f t="shared" si="42"/>
        <v>0</v>
      </c>
      <c r="CD104" s="332">
        <f t="shared" si="42"/>
        <v>0</v>
      </c>
      <c r="CE104" s="332">
        <f t="shared" si="42"/>
        <v>0</v>
      </c>
      <c r="CF104" s="332">
        <f t="shared" si="42"/>
        <v>0</v>
      </c>
      <c r="CG104" s="332">
        <f t="shared" si="42"/>
        <v>0</v>
      </c>
      <c r="CH104" s="332">
        <f t="shared" si="42"/>
        <v>0</v>
      </c>
      <c r="CI104" s="332">
        <f t="shared" si="42"/>
        <v>0</v>
      </c>
      <c r="CJ104" s="332">
        <f t="shared" si="42"/>
        <v>0</v>
      </c>
      <c r="CK104" s="332">
        <f t="shared" si="42"/>
        <v>0</v>
      </c>
      <c r="CL104" s="332">
        <f t="shared" si="42"/>
        <v>0</v>
      </c>
      <c r="CM104" s="332">
        <f t="shared" si="42"/>
        <v>0</v>
      </c>
      <c r="CN104" s="332">
        <f t="shared" si="42"/>
        <v>0</v>
      </c>
      <c r="CO104" s="332">
        <f t="shared" si="42"/>
        <v>0</v>
      </c>
      <c r="CP104" s="332">
        <f t="shared" si="42"/>
        <v>0</v>
      </c>
      <c r="CQ104" s="332">
        <f t="shared" si="42"/>
        <v>0</v>
      </c>
      <c r="CR104" s="332">
        <f t="shared" si="42"/>
        <v>0</v>
      </c>
      <c r="CS104" s="332">
        <f t="shared" si="42"/>
        <v>0</v>
      </c>
      <c r="CT104" s="332">
        <f t="shared" si="42"/>
        <v>0</v>
      </c>
      <c r="CU104" s="332">
        <f t="shared" si="42"/>
        <v>0</v>
      </c>
      <c r="CV104" s="332">
        <f t="shared" si="42"/>
        <v>0</v>
      </c>
      <c r="CW104" s="332">
        <f t="shared" si="42"/>
        <v>0</v>
      </c>
      <c r="CX104" s="332">
        <f t="shared" si="42"/>
        <v>0</v>
      </c>
      <c r="CY104" s="332">
        <f t="shared" si="42"/>
        <v>0</v>
      </c>
      <c r="CZ104" s="332">
        <f t="shared" si="42"/>
        <v>0</v>
      </c>
      <c r="DA104" s="332">
        <f t="shared" si="42"/>
        <v>0</v>
      </c>
      <c r="DB104" s="332">
        <f t="shared" si="42"/>
        <v>0</v>
      </c>
      <c r="DC104" s="332">
        <f t="shared" si="42"/>
        <v>0</v>
      </c>
      <c r="DD104" s="332">
        <f t="shared" si="42"/>
        <v>0</v>
      </c>
      <c r="DE104" s="332">
        <f t="shared" si="42"/>
        <v>0</v>
      </c>
      <c r="DF104" s="332">
        <f t="shared" si="42"/>
        <v>0</v>
      </c>
      <c r="DG104" s="332">
        <f t="shared" si="42"/>
        <v>0</v>
      </c>
      <c r="DH104" s="332">
        <f t="shared" si="42"/>
        <v>0</v>
      </c>
      <c r="DI104" s="332">
        <f t="shared" si="42"/>
        <v>0</v>
      </c>
      <c r="DJ104" s="332">
        <f t="shared" si="42"/>
        <v>0</v>
      </c>
      <c r="DK104" s="332">
        <f t="shared" si="42"/>
        <v>0</v>
      </c>
      <c r="DL104" s="332">
        <f t="shared" si="42"/>
        <v>0</v>
      </c>
      <c r="DM104" s="332">
        <f t="shared" si="42"/>
        <v>0</v>
      </c>
      <c r="DN104" s="332">
        <f t="shared" si="42"/>
        <v>0</v>
      </c>
      <c r="DO104" s="332">
        <f t="shared" si="42"/>
        <v>0</v>
      </c>
      <c r="DP104" s="332">
        <f t="shared" si="42"/>
        <v>0</v>
      </c>
      <c r="DQ104" s="332">
        <f t="shared" si="42"/>
        <v>0</v>
      </c>
      <c r="DR104" s="332">
        <f t="shared" si="42"/>
        <v>0</v>
      </c>
      <c r="DS104" s="332">
        <f t="shared" si="42"/>
        <v>0</v>
      </c>
      <c r="DT104" s="332">
        <f t="shared" si="42"/>
        <v>0</v>
      </c>
      <c r="DU104" s="332">
        <f t="shared" si="42"/>
        <v>0</v>
      </c>
      <c r="DV104" s="332">
        <f t="shared" si="42"/>
        <v>0</v>
      </c>
      <c r="DW104" s="332">
        <f t="shared" si="42"/>
        <v>0</v>
      </c>
      <c r="DX104" s="332">
        <f t="shared" si="42"/>
        <v>0</v>
      </c>
      <c r="DY104" s="332">
        <f t="shared" si="42"/>
        <v>0</v>
      </c>
      <c r="DZ104" s="332">
        <f t="shared" si="42"/>
        <v>0</v>
      </c>
      <c r="EA104" s="332">
        <f t="shared" si="42"/>
        <v>0</v>
      </c>
      <c r="EB104" s="332">
        <f t="shared" si="42"/>
        <v>0</v>
      </c>
      <c r="EC104" s="332">
        <f t="shared" si="42"/>
        <v>0</v>
      </c>
      <c r="ED104" s="332">
        <f t="shared" si="42"/>
        <v>0</v>
      </c>
      <c r="EE104" s="332">
        <f t="shared" ref="EE104:GF104" si="43">SUM(EE135:EE137)</f>
        <v>0</v>
      </c>
      <c r="EF104" s="332">
        <f t="shared" si="43"/>
        <v>0</v>
      </c>
      <c r="EG104" s="332">
        <f t="shared" si="43"/>
        <v>0</v>
      </c>
      <c r="EH104" s="332">
        <f t="shared" si="43"/>
        <v>0</v>
      </c>
      <c r="EI104" s="332">
        <f t="shared" si="43"/>
        <v>0</v>
      </c>
      <c r="EJ104" s="332">
        <f t="shared" si="43"/>
        <v>0</v>
      </c>
      <c r="EK104" s="332">
        <f t="shared" si="43"/>
        <v>0</v>
      </c>
      <c r="EL104" s="332">
        <f t="shared" si="43"/>
        <v>0</v>
      </c>
      <c r="EM104" s="332">
        <f t="shared" si="43"/>
        <v>0</v>
      </c>
      <c r="EN104" s="332">
        <f t="shared" si="43"/>
        <v>0</v>
      </c>
      <c r="EO104" s="332">
        <f t="shared" si="43"/>
        <v>0</v>
      </c>
      <c r="EP104" s="332">
        <f t="shared" si="43"/>
        <v>0</v>
      </c>
      <c r="EQ104" s="332">
        <f t="shared" si="43"/>
        <v>0</v>
      </c>
      <c r="ER104" s="332">
        <f t="shared" si="43"/>
        <v>0</v>
      </c>
      <c r="ES104" s="332">
        <f t="shared" si="43"/>
        <v>0</v>
      </c>
      <c r="ET104" s="332">
        <f t="shared" si="43"/>
        <v>0</v>
      </c>
      <c r="EU104" s="332">
        <f t="shared" si="43"/>
        <v>0</v>
      </c>
      <c r="EV104" s="332">
        <f t="shared" si="43"/>
        <v>0</v>
      </c>
      <c r="EW104" s="332">
        <f t="shared" si="43"/>
        <v>0</v>
      </c>
      <c r="EX104" s="332">
        <f t="shared" si="43"/>
        <v>0</v>
      </c>
      <c r="EY104" s="332">
        <f t="shared" si="43"/>
        <v>0</v>
      </c>
      <c r="EZ104" s="332">
        <f t="shared" si="43"/>
        <v>0</v>
      </c>
      <c r="FA104" s="332">
        <f t="shared" si="43"/>
        <v>0</v>
      </c>
      <c r="FB104" s="332">
        <f t="shared" si="43"/>
        <v>0</v>
      </c>
      <c r="FC104" s="332">
        <f t="shared" si="43"/>
        <v>0</v>
      </c>
      <c r="FD104" s="332">
        <f t="shared" si="43"/>
        <v>0</v>
      </c>
      <c r="FE104" s="332">
        <f t="shared" si="43"/>
        <v>0</v>
      </c>
      <c r="FF104" s="332">
        <f t="shared" si="43"/>
        <v>0</v>
      </c>
      <c r="FG104" s="332">
        <f t="shared" si="43"/>
        <v>0</v>
      </c>
      <c r="FH104" s="332">
        <f t="shared" si="43"/>
        <v>0</v>
      </c>
      <c r="FI104" s="332">
        <f t="shared" si="43"/>
        <v>0</v>
      </c>
      <c r="FJ104" s="332">
        <f t="shared" si="43"/>
        <v>0</v>
      </c>
      <c r="FK104" s="332">
        <f t="shared" si="43"/>
        <v>0</v>
      </c>
      <c r="FL104" s="332">
        <f t="shared" si="43"/>
        <v>0</v>
      </c>
      <c r="FM104" s="332">
        <f t="shared" si="43"/>
        <v>0</v>
      </c>
      <c r="FN104" s="332">
        <f t="shared" si="43"/>
        <v>0</v>
      </c>
      <c r="FO104" s="332">
        <f t="shared" si="43"/>
        <v>0</v>
      </c>
      <c r="FP104" s="332">
        <f t="shared" si="43"/>
        <v>0</v>
      </c>
      <c r="FQ104" s="332">
        <f t="shared" si="43"/>
        <v>0</v>
      </c>
      <c r="FR104" s="332">
        <f t="shared" si="43"/>
        <v>0</v>
      </c>
      <c r="FS104" s="332">
        <f t="shared" si="43"/>
        <v>0</v>
      </c>
      <c r="FT104" s="332">
        <f t="shared" si="43"/>
        <v>0</v>
      </c>
      <c r="FU104" s="332">
        <f t="shared" si="43"/>
        <v>0</v>
      </c>
      <c r="FV104" s="332">
        <f t="shared" si="43"/>
        <v>0</v>
      </c>
      <c r="FW104" s="332">
        <f t="shared" si="43"/>
        <v>2</v>
      </c>
      <c r="FX104" s="332">
        <f t="shared" si="43"/>
        <v>4</v>
      </c>
      <c r="FY104" s="332">
        <f t="shared" si="43"/>
        <v>0</v>
      </c>
      <c r="FZ104" s="332">
        <f t="shared" si="43"/>
        <v>0</v>
      </c>
      <c r="GA104" s="332">
        <f t="shared" si="43"/>
        <v>0</v>
      </c>
      <c r="GB104" s="332">
        <f t="shared" si="43"/>
        <v>0</v>
      </c>
      <c r="GC104" s="332">
        <f t="shared" si="43"/>
        <v>3</v>
      </c>
      <c r="GD104" s="332">
        <f t="shared" si="43"/>
        <v>3</v>
      </c>
      <c r="GE104" s="332">
        <f t="shared" si="43"/>
        <v>0</v>
      </c>
      <c r="GF104" s="332">
        <f t="shared" si="43"/>
        <v>0</v>
      </c>
    </row>
    <row r="105" spans="1:188" s="324" customFormat="1" ht="12.95" customHeight="1">
      <c r="A105" s="331">
        <v>8</v>
      </c>
      <c r="B105" s="333" t="s">
        <v>128</v>
      </c>
      <c r="C105" s="334"/>
      <c r="D105" s="334"/>
      <c r="E105" s="335"/>
      <c r="F105" s="332">
        <f>SUM(F138:F141)</f>
        <v>0</v>
      </c>
      <c r="G105" s="332">
        <f t="shared" ref="G105:BR105" si="44">SUM(G138:G141)</f>
        <v>0</v>
      </c>
      <c r="H105" s="332">
        <f t="shared" si="44"/>
        <v>0</v>
      </c>
      <c r="I105" s="332">
        <f t="shared" si="44"/>
        <v>0</v>
      </c>
      <c r="J105" s="332">
        <f t="shared" si="44"/>
        <v>0</v>
      </c>
      <c r="K105" s="332">
        <f t="shared" si="44"/>
        <v>0</v>
      </c>
      <c r="L105" s="332">
        <f t="shared" si="44"/>
        <v>0</v>
      </c>
      <c r="M105" s="332">
        <f t="shared" si="44"/>
        <v>0</v>
      </c>
      <c r="N105" s="332">
        <f t="shared" si="44"/>
        <v>0</v>
      </c>
      <c r="O105" s="332">
        <f t="shared" si="44"/>
        <v>0</v>
      </c>
      <c r="P105" s="332">
        <f t="shared" si="44"/>
        <v>0</v>
      </c>
      <c r="Q105" s="332">
        <f t="shared" si="44"/>
        <v>0</v>
      </c>
      <c r="R105" s="332">
        <f t="shared" si="44"/>
        <v>0</v>
      </c>
      <c r="S105" s="332">
        <f t="shared" si="44"/>
        <v>0</v>
      </c>
      <c r="T105" s="332">
        <f t="shared" si="44"/>
        <v>0</v>
      </c>
      <c r="U105" s="332">
        <f t="shared" si="44"/>
        <v>0</v>
      </c>
      <c r="V105" s="332">
        <f t="shared" si="44"/>
        <v>0</v>
      </c>
      <c r="W105" s="332">
        <f t="shared" si="44"/>
        <v>0</v>
      </c>
      <c r="X105" s="332">
        <f t="shared" si="44"/>
        <v>0</v>
      </c>
      <c r="Y105" s="332">
        <f t="shared" si="44"/>
        <v>0</v>
      </c>
      <c r="Z105" s="332">
        <f t="shared" si="44"/>
        <v>0</v>
      </c>
      <c r="AA105" s="332">
        <f t="shared" si="44"/>
        <v>0</v>
      </c>
      <c r="AB105" s="332">
        <f t="shared" si="44"/>
        <v>0</v>
      </c>
      <c r="AC105" s="332">
        <f t="shared" si="44"/>
        <v>0</v>
      </c>
      <c r="AD105" s="332">
        <f t="shared" si="44"/>
        <v>0</v>
      </c>
      <c r="AE105" s="332">
        <f t="shared" si="44"/>
        <v>0</v>
      </c>
      <c r="AF105" s="332">
        <f t="shared" si="44"/>
        <v>0</v>
      </c>
      <c r="AG105" s="332">
        <f t="shared" si="44"/>
        <v>0</v>
      </c>
      <c r="AH105" s="332">
        <f t="shared" si="44"/>
        <v>0</v>
      </c>
      <c r="AI105" s="332">
        <f t="shared" si="44"/>
        <v>0</v>
      </c>
      <c r="AJ105" s="332">
        <f t="shared" si="44"/>
        <v>0</v>
      </c>
      <c r="AK105" s="332">
        <f t="shared" si="44"/>
        <v>0</v>
      </c>
      <c r="AL105" s="332">
        <f t="shared" si="44"/>
        <v>0</v>
      </c>
      <c r="AM105" s="332">
        <f t="shared" si="44"/>
        <v>0</v>
      </c>
      <c r="AN105" s="332">
        <f t="shared" si="44"/>
        <v>0</v>
      </c>
      <c r="AO105" s="332">
        <f t="shared" si="44"/>
        <v>0</v>
      </c>
      <c r="AP105" s="332">
        <f t="shared" si="44"/>
        <v>0</v>
      </c>
      <c r="AQ105" s="332">
        <f t="shared" si="44"/>
        <v>0</v>
      </c>
      <c r="AR105" s="332">
        <f t="shared" si="44"/>
        <v>0</v>
      </c>
      <c r="AS105" s="332">
        <f t="shared" si="44"/>
        <v>0</v>
      </c>
      <c r="AT105" s="332">
        <f t="shared" si="44"/>
        <v>0</v>
      </c>
      <c r="AU105" s="332">
        <f t="shared" si="44"/>
        <v>0</v>
      </c>
      <c r="AV105" s="332">
        <f t="shared" si="44"/>
        <v>0</v>
      </c>
      <c r="AW105" s="332">
        <f t="shared" si="44"/>
        <v>0</v>
      </c>
      <c r="AX105" s="332">
        <f t="shared" si="44"/>
        <v>0</v>
      </c>
      <c r="AY105" s="332">
        <f t="shared" si="44"/>
        <v>0</v>
      </c>
      <c r="AZ105" s="332">
        <f t="shared" si="44"/>
        <v>0</v>
      </c>
      <c r="BA105" s="332">
        <f t="shared" si="44"/>
        <v>0</v>
      </c>
      <c r="BB105" s="332">
        <f t="shared" si="44"/>
        <v>0</v>
      </c>
      <c r="BC105" s="332">
        <f t="shared" si="44"/>
        <v>0</v>
      </c>
      <c r="BD105" s="332">
        <f t="shared" si="44"/>
        <v>0</v>
      </c>
      <c r="BE105" s="332">
        <f t="shared" si="44"/>
        <v>0</v>
      </c>
      <c r="BF105" s="332">
        <f t="shared" si="44"/>
        <v>0</v>
      </c>
      <c r="BG105" s="332">
        <f t="shared" si="44"/>
        <v>0</v>
      </c>
      <c r="BH105" s="332">
        <f t="shared" si="44"/>
        <v>0</v>
      </c>
      <c r="BI105" s="332">
        <f t="shared" si="44"/>
        <v>0</v>
      </c>
      <c r="BJ105" s="332">
        <f t="shared" si="44"/>
        <v>0</v>
      </c>
      <c r="BK105" s="332">
        <f t="shared" si="44"/>
        <v>0</v>
      </c>
      <c r="BL105" s="332">
        <f t="shared" si="44"/>
        <v>0</v>
      </c>
      <c r="BM105" s="332">
        <f t="shared" si="44"/>
        <v>0</v>
      </c>
      <c r="BN105" s="332">
        <f t="shared" si="44"/>
        <v>1</v>
      </c>
      <c r="BO105" s="332">
        <f t="shared" si="44"/>
        <v>0</v>
      </c>
      <c r="BP105" s="332">
        <f t="shared" si="44"/>
        <v>0</v>
      </c>
      <c r="BQ105" s="332">
        <f t="shared" si="44"/>
        <v>0</v>
      </c>
      <c r="BR105" s="332">
        <f t="shared" si="44"/>
        <v>0</v>
      </c>
      <c r="BS105" s="332">
        <f t="shared" ref="BS105:ED105" si="45">SUM(BS138:BS141)</f>
        <v>0</v>
      </c>
      <c r="BT105" s="332">
        <f t="shared" si="45"/>
        <v>0</v>
      </c>
      <c r="BU105" s="332">
        <f t="shared" si="45"/>
        <v>0</v>
      </c>
      <c r="BV105" s="332">
        <f t="shared" si="45"/>
        <v>0</v>
      </c>
      <c r="BW105" s="332">
        <f t="shared" si="45"/>
        <v>0</v>
      </c>
      <c r="BX105" s="332">
        <f t="shared" si="45"/>
        <v>0</v>
      </c>
      <c r="BY105" s="332">
        <f t="shared" si="45"/>
        <v>0</v>
      </c>
      <c r="BZ105" s="332">
        <f t="shared" si="45"/>
        <v>0</v>
      </c>
      <c r="CA105" s="332">
        <f t="shared" si="45"/>
        <v>0</v>
      </c>
      <c r="CB105" s="332">
        <f t="shared" si="45"/>
        <v>0</v>
      </c>
      <c r="CC105" s="332">
        <f t="shared" si="45"/>
        <v>0</v>
      </c>
      <c r="CD105" s="332">
        <f t="shared" si="45"/>
        <v>0</v>
      </c>
      <c r="CE105" s="332">
        <f t="shared" si="45"/>
        <v>0</v>
      </c>
      <c r="CF105" s="332">
        <f t="shared" si="45"/>
        <v>0</v>
      </c>
      <c r="CG105" s="332">
        <f t="shared" si="45"/>
        <v>0</v>
      </c>
      <c r="CH105" s="332">
        <f t="shared" si="45"/>
        <v>0</v>
      </c>
      <c r="CI105" s="332">
        <f t="shared" si="45"/>
        <v>0</v>
      </c>
      <c r="CJ105" s="332">
        <f t="shared" si="45"/>
        <v>0</v>
      </c>
      <c r="CK105" s="332">
        <f t="shared" si="45"/>
        <v>0</v>
      </c>
      <c r="CL105" s="332">
        <f t="shared" si="45"/>
        <v>0</v>
      </c>
      <c r="CM105" s="332">
        <f t="shared" si="45"/>
        <v>0</v>
      </c>
      <c r="CN105" s="332">
        <f t="shared" si="45"/>
        <v>0</v>
      </c>
      <c r="CO105" s="332">
        <f t="shared" si="45"/>
        <v>0</v>
      </c>
      <c r="CP105" s="332">
        <f t="shared" si="45"/>
        <v>0</v>
      </c>
      <c r="CQ105" s="332">
        <f t="shared" si="45"/>
        <v>0</v>
      </c>
      <c r="CR105" s="332">
        <f t="shared" si="45"/>
        <v>0</v>
      </c>
      <c r="CS105" s="332">
        <f t="shared" si="45"/>
        <v>0</v>
      </c>
      <c r="CT105" s="332">
        <f t="shared" si="45"/>
        <v>0</v>
      </c>
      <c r="CU105" s="332">
        <f t="shared" si="45"/>
        <v>0</v>
      </c>
      <c r="CV105" s="332">
        <f t="shared" si="45"/>
        <v>0</v>
      </c>
      <c r="CW105" s="332">
        <f t="shared" si="45"/>
        <v>0</v>
      </c>
      <c r="CX105" s="332">
        <f t="shared" si="45"/>
        <v>0</v>
      </c>
      <c r="CY105" s="332">
        <f t="shared" si="45"/>
        <v>0</v>
      </c>
      <c r="CZ105" s="332">
        <f t="shared" si="45"/>
        <v>0</v>
      </c>
      <c r="DA105" s="332">
        <f t="shared" si="45"/>
        <v>0</v>
      </c>
      <c r="DB105" s="332">
        <f t="shared" si="45"/>
        <v>0</v>
      </c>
      <c r="DC105" s="332">
        <f t="shared" si="45"/>
        <v>0</v>
      </c>
      <c r="DD105" s="332">
        <f t="shared" si="45"/>
        <v>0</v>
      </c>
      <c r="DE105" s="332">
        <f t="shared" si="45"/>
        <v>0</v>
      </c>
      <c r="DF105" s="332">
        <f t="shared" si="45"/>
        <v>0</v>
      </c>
      <c r="DG105" s="332">
        <f t="shared" si="45"/>
        <v>0</v>
      </c>
      <c r="DH105" s="332">
        <f t="shared" si="45"/>
        <v>0</v>
      </c>
      <c r="DI105" s="332">
        <f t="shared" si="45"/>
        <v>0</v>
      </c>
      <c r="DJ105" s="332">
        <f t="shared" si="45"/>
        <v>0</v>
      </c>
      <c r="DK105" s="332">
        <f t="shared" si="45"/>
        <v>0</v>
      </c>
      <c r="DL105" s="332">
        <f t="shared" si="45"/>
        <v>0</v>
      </c>
      <c r="DM105" s="332">
        <f t="shared" si="45"/>
        <v>0</v>
      </c>
      <c r="DN105" s="332">
        <f t="shared" si="45"/>
        <v>0</v>
      </c>
      <c r="DO105" s="332">
        <f t="shared" si="45"/>
        <v>0</v>
      </c>
      <c r="DP105" s="332">
        <f t="shared" si="45"/>
        <v>0</v>
      </c>
      <c r="DQ105" s="332">
        <f t="shared" si="45"/>
        <v>0</v>
      </c>
      <c r="DR105" s="332">
        <f t="shared" si="45"/>
        <v>0</v>
      </c>
      <c r="DS105" s="332">
        <f t="shared" si="45"/>
        <v>0</v>
      </c>
      <c r="DT105" s="332">
        <f t="shared" si="45"/>
        <v>0</v>
      </c>
      <c r="DU105" s="332">
        <f t="shared" si="45"/>
        <v>0</v>
      </c>
      <c r="DV105" s="332">
        <f t="shared" si="45"/>
        <v>0</v>
      </c>
      <c r="DW105" s="332">
        <f t="shared" si="45"/>
        <v>0</v>
      </c>
      <c r="DX105" s="332">
        <f t="shared" si="45"/>
        <v>0</v>
      </c>
      <c r="DY105" s="332">
        <f t="shared" si="45"/>
        <v>0</v>
      </c>
      <c r="DZ105" s="332">
        <f t="shared" si="45"/>
        <v>0</v>
      </c>
      <c r="EA105" s="332">
        <f t="shared" si="45"/>
        <v>0</v>
      </c>
      <c r="EB105" s="332">
        <f t="shared" si="45"/>
        <v>0</v>
      </c>
      <c r="EC105" s="332">
        <f t="shared" si="45"/>
        <v>0</v>
      </c>
      <c r="ED105" s="332">
        <f t="shared" si="45"/>
        <v>0</v>
      </c>
      <c r="EE105" s="332">
        <f t="shared" ref="EE105:GF105" si="46">SUM(EE138:EE141)</f>
        <v>0</v>
      </c>
      <c r="EF105" s="332">
        <f t="shared" si="46"/>
        <v>0</v>
      </c>
      <c r="EG105" s="332">
        <f t="shared" si="46"/>
        <v>0</v>
      </c>
      <c r="EH105" s="332">
        <f t="shared" si="46"/>
        <v>0</v>
      </c>
      <c r="EI105" s="332">
        <f t="shared" si="46"/>
        <v>0</v>
      </c>
      <c r="EJ105" s="332">
        <f t="shared" si="46"/>
        <v>0</v>
      </c>
      <c r="EK105" s="332">
        <f t="shared" si="46"/>
        <v>0</v>
      </c>
      <c r="EL105" s="332">
        <f t="shared" si="46"/>
        <v>0</v>
      </c>
      <c r="EM105" s="332">
        <f t="shared" si="46"/>
        <v>0</v>
      </c>
      <c r="EN105" s="332">
        <f t="shared" si="46"/>
        <v>0</v>
      </c>
      <c r="EO105" s="332">
        <f t="shared" si="46"/>
        <v>0</v>
      </c>
      <c r="EP105" s="332">
        <f t="shared" si="46"/>
        <v>0</v>
      </c>
      <c r="EQ105" s="332">
        <f t="shared" si="46"/>
        <v>0</v>
      </c>
      <c r="ER105" s="332">
        <f t="shared" si="46"/>
        <v>0</v>
      </c>
      <c r="ES105" s="332">
        <f t="shared" si="46"/>
        <v>0</v>
      </c>
      <c r="ET105" s="332">
        <f t="shared" si="46"/>
        <v>0</v>
      </c>
      <c r="EU105" s="332">
        <f t="shared" si="46"/>
        <v>0</v>
      </c>
      <c r="EV105" s="332">
        <f t="shared" si="46"/>
        <v>0</v>
      </c>
      <c r="EW105" s="332">
        <f t="shared" si="46"/>
        <v>0</v>
      </c>
      <c r="EX105" s="332">
        <f t="shared" si="46"/>
        <v>0</v>
      </c>
      <c r="EY105" s="332">
        <f t="shared" si="46"/>
        <v>0</v>
      </c>
      <c r="EZ105" s="332">
        <f t="shared" si="46"/>
        <v>0</v>
      </c>
      <c r="FA105" s="332">
        <f t="shared" si="46"/>
        <v>0</v>
      </c>
      <c r="FB105" s="332">
        <f t="shared" si="46"/>
        <v>0</v>
      </c>
      <c r="FC105" s="332">
        <f t="shared" si="46"/>
        <v>0</v>
      </c>
      <c r="FD105" s="332">
        <f t="shared" si="46"/>
        <v>0</v>
      </c>
      <c r="FE105" s="332">
        <f t="shared" si="46"/>
        <v>0</v>
      </c>
      <c r="FF105" s="332">
        <f t="shared" si="46"/>
        <v>0</v>
      </c>
      <c r="FG105" s="332">
        <f t="shared" si="46"/>
        <v>0</v>
      </c>
      <c r="FH105" s="332">
        <f t="shared" si="46"/>
        <v>0</v>
      </c>
      <c r="FI105" s="332">
        <f t="shared" si="46"/>
        <v>0</v>
      </c>
      <c r="FJ105" s="332">
        <f t="shared" si="46"/>
        <v>0</v>
      </c>
      <c r="FK105" s="332">
        <f t="shared" si="46"/>
        <v>0</v>
      </c>
      <c r="FL105" s="332">
        <f t="shared" si="46"/>
        <v>0</v>
      </c>
      <c r="FM105" s="332">
        <f t="shared" si="46"/>
        <v>0</v>
      </c>
      <c r="FN105" s="332">
        <f t="shared" si="46"/>
        <v>0</v>
      </c>
      <c r="FO105" s="332">
        <f t="shared" si="46"/>
        <v>0</v>
      </c>
      <c r="FP105" s="332">
        <f t="shared" si="46"/>
        <v>0</v>
      </c>
      <c r="FQ105" s="332">
        <f t="shared" si="46"/>
        <v>0</v>
      </c>
      <c r="FR105" s="332">
        <f t="shared" si="46"/>
        <v>0</v>
      </c>
      <c r="FS105" s="332">
        <f t="shared" si="46"/>
        <v>0</v>
      </c>
      <c r="FT105" s="332">
        <f t="shared" si="46"/>
        <v>0</v>
      </c>
      <c r="FU105" s="332">
        <f t="shared" si="46"/>
        <v>0</v>
      </c>
      <c r="FV105" s="332">
        <f t="shared" si="46"/>
        <v>0</v>
      </c>
      <c r="FW105" s="332">
        <f t="shared" si="46"/>
        <v>0</v>
      </c>
      <c r="FX105" s="332">
        <f t="shared" si="46"/>
        <v>0</v>
      </c>
      <c r="FY105" s="332">
        <f t="shared" si="46"/>
        <v>0</v>
      </c>
      <c r="FZ105" s="332">
        <f t="shared" si="46"/>
        <v>0</v>
      </c>
      <c r="GA105" s="332">
        <f t="shared" si="46"/>
        <v>0</v>
      </c>
      <c r="GB105" s="332">
        <f t="shared" si="46"/>
        <v>0</v>
      </c>
      <c r="GC105" s="332">
        <f t="shared" si="46"/>
        <v>0</v>
      </c>
      <c r="GD105" s="332">
        <f t="shared" si="46"/>
        <v>0</v>
      </c>
      <c r="GE105" s="332">
        <f t="shared" si="46"/>
        <v>0</v>
      </c>
      <c r="GF105" s="332">
        <f t="shared" si="46"/>
        <v>0</v>
      </c>
    </row>
    <row r="106" spans="1:188" s="324" customFormat="1" ht="12.95" customHeight="1" thickBot="1">
      <c r="A106" s="331">
        <v>9</v>
      </c>
      <c r="B106" s="361" t="s">
        <v>129</v>
      </c>
      <c r="C106" s="362"/>
      <c r="D106" s="362"/>
      <c r="E106" s="363"/>
      <c r="F106" s="332">
        <f>SUM(F142:F145)</f>
        <v>0</v>
      </c>
      <c r="G106" s="332">
        <f t="shared" ref="G106:BR106" si="47">SUM(G142:G145)</f>
        <v>0</v>
      </c>
      <c r="H106" s="332">
        <f t="shared" si="47"/>
        <v>0</v>
      </c>
      <c r="I106" s="332">
        <f t="shared" si="47"/>
        <v>0</v>
      </c>
      <c r="J106" s="332">
        <f t="shared" si="47"/>
        <v>0</v>
      </c>
      <c r="K106" s="332">
        <f t="shared" si="47"/>
        <v>0</v>
      </c>
      <c r="L106" s="332">
        <f t="shared" si="47"/>
        <v>0</v>
      </c>
      <c r="M106" s="332">
        <f t="shared" si="47"/>
        <v>0</v>
      </c>
      <c r="N106" s="332">
        <f t="shared" si="47"/>
        <v>0</v>
      </c>
      <c r="O106" s="332">
        <f t="shared" si="47"/>
        <v>0</v>
      </c>
      <c r="P106" s="332">
        <f t="shared" si="47"/>
        <v>0</v>
      </c>
      <c r="Q106" s="332">
        <f t="shared" si="47"/>
        <v>0</v>
      </c>
      <c r="R106" s="332">
        <f t="shared" si="47"/>
        <v>0</v>
      </c>
      <c r="S106" s="332">
        <f t="shared" si="47"/>
        <v>0</v>
      </c>
      <c r="T106" s="332">
        <f t="shared" si="47"/>
        <v>0</v>
      </c>
      <c r="U106" s="332">
        <f t="shared" si="47"/>
        <v>0</v>
      </c>
      <c r="V106" s="332">
        <f t="shared" si="47"/>
        <v>0</v>
      </c>
      <c r="W106" s="332">
        <f t="shared" si="47"/>
        <v>0</v>
      </c>
      <c r="X106" s="332">
        <f t="shared" si="47"/>
        <v>0</v>
      </c>
      <c r="Y106" s="332">
        <f t="shared" si="47"/>
        <v>0</v>
      </c>
      <c r="Z106" s="332">
        <f t="shared" si="47"/>
        <v>0</v>
      </c>
      <c r="AA106" s="332">
        <f t="shared" si="47"/>
        <v>0</v>
      </c>
      <c r="AB106" s="332">
        <f t="shared" si="47"/>
        <v>0</v>
      </c>
      <c r="AC106" s="332">
        <f t="shared" si="47"/>
        <v>0</v>
      </c>
      <c r="AD106" s="332">
        <f t="shared" si="47"/>
        <v>0</v>
      </c>
      <c r="AE106" s="332">
        <f t="shared" si="47"/>
        <v>0</v>
      </c>
      <c r="AF106" s="332">
        <f t="shared" si="47"/>
        <v>0</v>
      </c>
      <c r="AG106" s="332">
        <f t="shared" si="47"/>
        <v>0</v>
      </c>
      <c r="AH106" s="332">
        <f t="shared" si="47"/>
        <v>0</v>
      </c>
      <c r="AI106" s="332">
        <f t="shared" si="47"/>
        <v>0</v>
      </c>
      <c r="AJ106" s="332">
        <f t="shared" si="47"/>
        <v>0</v>
      </c>
      <c r="AK106" s="332">
        <f t="shared" si="47"/>
        <v>0</v>
      </c>
      <c r="AL106" s="332">
        <f t="shared" si="47"/>
        <v>0</v>
      </c>
      <c r="AM106" s="332">
        <f t="shared" si="47"/>
        <v>0</v>
      </c>
      <c r="AN106" s="332">
        <f t="shared" si="47"/>
        <v>0</v>
      </c>
      <c r="AO106" s="332">
        <f t="shared" si="47"/>
        <v>0</v>
      </c>
      <c r="AP106" s="332">
        <f t="shared" si="47"/>
        <v>0</v>
      </c>
      <c r="AQ106" s="332">
        <f t="shared" si="47"/>
        <v>0</v>
      </c>
      <c r="AR106" s="332">
        <f t="shared" si="47"/>
        <v>0</v>
      </c>
      <c r="AS106" s="332">
        <f t="shared" si="47"/>
        <v>0</v>
      </c>
      <c r="AT106" s="332">
        <f t="shared" si="47"/>
        <v>0</v>
      </c>
      <c r="AU106" s="332">
        <f t="shared" si="47"/>
        <v>0</v>
      </c>
      <c r="AV106" s="332">
        <f t="shared" si="47"/>
        <v>0</v>
      </c>
      <c r="AW106" s="332">
        <f t="shared" si="47"/>
        <v>0</v>
      </c>
      <c r="AX106" s="332">
        <f t="shared" si="47"/>
        <v>0</v>
      </c>
      <c r="AY106" s="332">
        <f t="shared" si="47"/>
        <v>0</v>
      </c>
      <c r="AZ106" s="332">
        <f t="shared" si="47"/>
        <v>0</v>
      </c>
      <c r="BA106" s="332">
        <f t="shared" si="47"/>
        <v>0</v>
      </c>
      <c r="BB106" s="332">
        <f t="shared" si="47"/>
        <v>0</v>
      </c>
      <c r="BC106" s="332">
        <f t="shared" si="47"/>
        <v>0</v>
      </c>
      <c r="BD106" s="332">
        <f t="shared" si="47"/>
        <v>0</v>
      </c>
      <c r="BE106" s="332">
        <f t="shared" si="47"/>
        <v>0</v>
      </c>
      <c r="BF106" s="332">
        <f t="shared" si="47"/>
        <v>0</v>
      </c>
      <c r="BG106" s="332">
        <f t="shared" si="47"/>
        <v>0</v>
      </c>
      <c r="BH106" s="332">
        <f t="shared" si="47"/>
        <v>0</v>
      </c>
      <c r="BI106" s="332">
        <f t="shared" si="47"/>
        <v>0</v>
      </c>
      <c r="BJ106" s="332">
        <f t="shared" si="47"/>
        <v>0</v>
      </c>
      <c r="BK106" s="332">
        <f t="shared" si="47"/>
        <v>0</v>
      </c>
      <c r="BL106" s="332">
        <f t="shared" si="47"/>
        <v>0</v>
      </c>
      <c r="BM106" s="332">
        <f t="shared" si="47"/>
        <v>0</v>
      </c>
      <c r="BN106" s="332">
        <f t="shared" si="47"/>
        <v>0</v>
      </c>
      <c r="BO106" s="332">
        <f t="shared" si="47"/>
        <v>0</v>
      </c>
      <c r="BP106" s="332">
        <f t="shared" si="47"/>
        <v>0</v>
      </c>
      <c r="BQ106" s="332">
        <f t="shared" si="47"/>
        <v>0</v>
      </c>
      <c r="BR106" s="332">
        <f t="shared" si="47"/>
        <v>0</v>
      </c>
      <c r="BS106" s="332">
        <f t="shared" ref="BS106:ED106" si="48">SUM(BS142:BS145)</f>
        <v>0</v>
      </c>
      <c r="BT106" s="332">
        <f t="shared" si="48"/>
        <v>0</v>
      </c>
      <c r="BU106" s="332">
        <f t="shared" si="48"/>
        <v>0</v>
      </c>
      <c r="BV106" s="332">
        <f t="shared" si="48"/>
        <v>0</v>
      </c>
      <c r="BW106" s="332">
        <f t="shared" si="48"/>
        <v>0</v>
      </c>
      <c r="BX106" s="332">
        <f t="shared" si="48"/>
        <v>0</v>
      </c>
      <c r="BY106" s="332">
        <f t="shared" si="48"/>
        <v>0</v>
      </c>
      <c r="BZ106" s="332">
        <f t="shared" si="48"/>
        <v>0</v>
      </c>
      <c r="CA106" s="332">
        <f t="shared" si="48"/>
        <v>0</v>
      </c>
      <c r="CB106" s="332">
        <f t="shared" si="48"/>
        <v>0</v>
      </c>
      <c r="CC106" s="332">
        <f t="shared" si="48"/>
        <v>0</v>
      </c>
      <c r="CD106" s="332">
        <f t="shared" si="48"/>
        <v>0</v>
      </c>
      <c r="CE106" s="332">
        <f t="shared" si="48"/>
        <v>0</v>
      </c>
      <c r="CF106" s="332">
        <f t="shared" si="48"/>
        <v>0</v>
      </c>
      <c r="CG106" s="332">
        <f t="shared" si="48"/>
        <v>0</v>
      </c>
      <c r="CH106" s="332">
        <f t="shared" si="48"/>
        <v>0</v>
      </c>
      <c r="CI106" s="332">
        <f t="shared" si="48"/>
        <v>0</v>
      </c>
      <c r="CJ106" s="332">
        <f t="shared" si="48"/>
        <v>0</v>
      </c>
      <c r="CK106" s="332">
        <f t="shared" si="48"/>
        <v>0</v>
      </c>
      <c r="CL106" s="332">
        <f t="shared" si="48"/>
        <v>0</v>
      </c>
      <c r="CM106" s="332">
        <f t="shared" si="48"/>
        <v>0</v>
      </c>
      <c r="CN106" s="332">
        <f t="shared" si="48"/>
        <v>0</v>
      </c>
      <c r="CO106" s="332">
        <f t="shared" si="48"/>
        <v>0</v>
      </c>
      <c r="CP106" s="332">
        <f t="shared" si="48"/>
        <v>0</v>
      </c>
      <c r="CQ106" s="332">
        <f t="shared" si="48"/>
        <v>0</v>
      </c>
      <c r="CR106" s="332">
        <f t="shared" si="48"/>
        <v>0</v>
      </c>
      <c r="CS106" s="332">
        <f t="shared" si="48"/>
        <v>0</v>
      </c>
      <c r="CT106" s="332">
        <f t="shared" si="48"/>
        <v>0</v>
      </c>
      <c r="CU106" s="332">
        <f t="shared" si="48"/>
        <v>0</v>
      </c>
      <c r="CV106" s="332">
        <f t="shared" si="48"/>
        <v>0</v>
      </c>
      <c r="CW106" s="332">
        <f t="shared" si="48"/>
        <v>0</v>
      </c>
      <c r="CX106" s="332">
        <f t="shared" si="48"/>
        <v>0</v>
      </c>
      <c r="CY106" s="332">
        <f t="shared" si="48"/>
        <v>0</v>
      </c>
      <c r="CZ106" s="332">
        <f t="shared" si="48"/>
        <v>0</v>
      </c>
      <c r="DA106" s="332">
        <f t="shared" si="48"/>
        <v>0</v>
      </c>
      <c r="DB106" s="332">
        <f t="shared" si="48"/>
        <v>0</v>
      </c>
      <c r="DC106" s="332">
        <f t="shared" si="48"/>
        <v>0</v>
      </c>
      <c r="DD106" s="332">
        <f t="shared" si="48"/>
        <v>0</v>
      </c>
      <c r="DE106" s="332">
        <f t="shared" si="48"/>
        <v>0</v>
      </c>
      <c r="DF106" s="332">
        <f t="shared" si="48"/>
        <v>0</v>
      </c>
      <c r="DG106" s="332">
        <f t="shared" si="48"/>
        <v>0</v>
      </c>
      <c r="DH106" s="332">
        <f t="shared" si="48"/>
        <v>0</v>
      </c>
      <c r="DI106" s="332">
        <f t="shared" si="48"/>
        <v>0</v>
      </c>
      <c r="DJ106" s="332">
        <f t="shared" si="48"/>
        <v>0</v>
      </c>
      <c r="DK106" s="332">
        <f t="shared" si="48"/>
        <v>0</v>
      </c>
      <c r="DL106" s="332">
        <f t="shared" si="48"/>
        <v>0</v>
      </c>
      <c r="DM106" s="332">
        <f t="shared" si="48"/>
        <v>0</v>
      </c>
      <c r="DN106" s="332">
        <f t="shared" si="48"/>
        <v>0</v>
      </c>
      <c r="DO106" s="332">
        <f t="shared" si="48"/>
        <v>0</v>
      </c>
      <c r="DP106" s="332">
        <f t="shared" si="48"/>
        <v>0</v>
      </c>
      <c r="DQ106" s="332">
        <f t="shared" si="48"/>
        <v>0</v>
      </c>
      <c r="DR106" s="332">
        <f t="shared" si="48"/>
        <v>0</v>
      </c>
      <c r="DS106" s="332">
        <f t="shared" si="48"/>
        <v>0</v>
      </c>
      <c r="DT106" s="332">
        <f t="shared" si="48"/>
        <v>0</v>
      </c>
      <c r="DU106" s="332">
        <f t="shared" si="48"/>
        <v>0</v>
      </c>
      <c r="DV106" s="332">
        <f t="shared" si="48"/>
        <v>0</v>
      </c>
      <c r="DW106" s="332">
        <f t="shared" si="48"/>
        <v>0</v>
      </c>
      <c r="DX106" s="332">
        <f t="shared" si="48"/>
        <v>0</v>
      </c>
      <c r="DY106" s="332">
        <f t="shared" si="48"/>
        <v>0</v>
      </c>
      <c r="DZ106" s="332">
        <f t="shared" si="48"/>
        <v>0</v>
      </c>
      <c r="EA106" s="332">
        <f t="shared" si="48"/>
        <v>0</v>
      </c>
      <c r="EB106" s="332">
        <f t="shared" si="48"/>
        <v>0</v>
      </c>
      <c r="EC106" s="332">
        <f t="shared" si="48"/>
        <v>0</v>
      </c>
      <c r="ED106" s="332">
        <f t="shared" si="48"/>
        <v>0</v>
      </c>
      <c r="EE106" s="332">
        <f t="shared" ref="EE106:GF106" si="49">SUM(EE142:EE145)</f>
        <v>0</v>
      </c>
      <c r="EF106" s="332">
        <f t="shared" si="49"/>
        <v>0</v>
      </c>
      <c r="EG106" s="332">
        <f t="shared" si="49"/>
        <v>0</v>
      </c>
      <c r="EH106" s="332">
        <f t="shared" si="49"/>
        <v>0</v>
      </c>
      <c r="EI106" s="332">
        <f t="shared" si="49"/>
        <v>0</v>
      </c>
      <c r="EJ106" s="332">
        <f t="shared" si="49"/>
        <v>0</v>
      </c>
      <c r="EK106" s="332">
        <f t="shared" si="49"/>
        <v>0</v>
      </c>
      <c r="EL106" s="332">
        <f t="shared" si="49"/>
        <v>0</v>
      </c>
      <c r="EM106" s="332">
        <f t="shared" si="49"/>
        <v>0</v>
      </c>
      <c r="EN106" s="332">
        <f t="shared" si="49"/>
        <v>0</v>
      </c>
      <c r="EO106" s="332">
        <f t="shared" si="49"/>
        <v>0</v>
      </c>
      <c r="EP106" s="332">
        <f t="shared" si="49"/>
        <v>0</v>
      </c>
      <c r="EQ106" s="332">
        <f t="shared" si="49"/>
        <v>0</v>
      </c>
      <c r="ER106" s="332">
        <f t="shared" si="49"/>
        <v>0</v>
      </c>
      <c r="ES106" s="332">
        <f t="shared" si="49"/>
        <v>0</v>
      </c>
      <c r="ET106" s="332">
        <f t="shared" si="49"/>
        <v>0</v>
      </c>
      <c r="EU106" s="332">
        <f t="shared" si="49"/>
        <v>0</v>
      </c>
      <c r="EV106" s="332">
        <f t="shared" si="49"/>
        <v>0</v>
      </c>
      <c r="EW106" s="332">
        <f t="shared" si="49"/>
        <v>0</v>
      </c>
      <c r="EX106" s="332">
        <f t="shared" si="49"/>
        <v>0</v>
      </c>
      <c r="EY106" s="332">
        <f t="shared" si="49"/>
        <v>0</v>
      </c>
      <c r="EZ106" s="332">
        <f t="shared" si="49"/>
        <v>0</v>
      </c>
      <c r="FA106" s="332">
        <f t="shared" si="49"/>
        <v>0</v>
      </c>
      <c r="FB106" s="332">
        <f t="shared" si="49"/>
        <v>0</v>
      </c>
      <c r="FC106" s="332">
        <f t="shared" si="49"/>
        <v>0</v>
      </c>
      <c r="FD106" s="332">
        <f t="shared" si="49"/>
        <v>0</v>
      </c>
      <c r="FE106" s="332">
        <f t="shared" si="49"/>
        <v>0</v>
      </c>
      <c r="FF106" s="332">
        <f t="shared" si="49"/>
        <v>0</v>
      </c>
      <c r="FG106" s="332">
        <f t="shared" si="49"/>
        <v>0</v>
      </c>
      <c r="FH106" s="332">
        <f t="shared" si="49"/>
        <v>0</v>
      </c>
      <c r="FI106" s="332">
        <f t="shared" si="49"/>
        <v>0</v>
      </c>
      <c r="FJ106" s="332">
        <f t="shared" si="49"/>
        <v>0</v>
      </c>
      <c r="FK106" s="332">
        <f t="shared" si="49"/>
        <v>0</v>
      </c>
      <c r="FL106" s="332">
        <f t="shared" si="49"/>
        <v>0</v>
      </c>
      <c r="FM106" s="332">
        <f t="shared" si="49"/>
        <v>0</v>
      </c>
      <c r="FN106" s="332">
        <f t="shared" si="49"/>
        <v>0</v>
      </c>
      <c r="FO106" s="332">
        <f t="shared" si="49"/>
        <v>0</v>
      </c>
      <c r="FP106" s="332">
        <f t="shared" si="49"/>
        <v>0</v>
      </c>
      <c r="FQ106" s="332">
        <f t="shared" si="49"/>
        <v>0</v>
      </c>
      <c r="FR106" s="332">
        <f t="shared" si="49"/>
        <v>0</v>
      </c>
      <c r="FS106" s="332">
        <f t="shared" si="49"/>
        <v>0</v>
      </c>
      <c r="FT106" s="332">
        <f t="shared" si="49"/>
        <v>0</v>
      </c>
      <c r="FU106" s="332">
        <f t="shared" si="49"/>
        <v>0</v>
      </c>
      <c r="FV106" s="332">
        <f t="shared" si="49"/>
        <v>0</v>
      </c>
      <c r="FW106" s="332">
        <f t="shared" si="49"/>
        <v>0</v>
      </c>
      <c r="FX106" s="332">
        <f t="shared" si="49"/>
        <v>0</v>
      </c>
      <c r="FY106" s="332">
        <f t="shared" si="49"/>
        <v>0</v>
      </c>
      <c r="FZ106" s="332">
        <f t="shared" si="49"/>
        <v>0</v>
      </c>
      <c r="GA106" s="332">
        <f t="shared" si="49"/>
        <v>0</v>
      </c>
      <c r="GB106" s="332">
        <f t="shared" si="49"/>
        <v>0</v>
      </c>
      <c r="GC106" s="332">
        <f t="shared" si="49"/>
        <v>0</v>
      </c>
      <c r="GD106" s="332">
        <f t="shared" si="49"/>
        <v>0</v>
      </c>
      <c r="GE106" s="332">
        <f t="shared" si="49"/>
        <v>0</v>
      </c>
      <c r="GF106" s="332">
        <f t="shared" si="49"/>
        <v>0</v>
      </c>
    </row>
    <row r="107" spans="1:188" s="324" customFormat="1" ht="12.95" customHeight="1">
      <c r="A107" s="326">
        <v>10</v>
      </c>
      <c r="B107" s="364" t="s">
        <v>78</v>
      </c>
      <c r="C107" s="365"/>
      <c r="D107" s="365"/>
      <c r="E107" s="366"/>
      <c r="F107" s="336">
        <v>0</v>
      </c>
      <c r="G107" s="336">
        <v>0</v>
      </c>
      <c r="H107" s="336">
        <v>0</v>
      </c>
      <c r="I107" s="336">
        <v>0</v>
      </c>
      <c r="J107" s="336">
        <v>0</v>
      </c>
      <c r="K107" s="336">
        <v>0</v>
      </c>
      <c r="L107" s="336">
        <v>0</v>
      </c>
      <c r="M107" s="336">
        <v>0</v>
      </c>
      <c r="N107" s="336">
        <v>0</v>
      </c>
      <c r="O107" s="336">
        <v>0</v>
      </c>
      <c r="P107" s="336">
        <v>0</v>
      </c>
      <c r="Q107" s="336">
        <v>0</v>
      </c>
      <c r="R107" s="336">
        <v>0</v>
      </c>
      <c r="S107" s="336">
        <v>0</v>
      </c>
      <c r="T107" s="336">
        <v>0</v>
      </c>
      <c r="U107" s="336">
        <v>0</v>
      </c>
      <c r="V107" s="336">
        <v>0</v>
      </c>
      <c r="W107" s="336">
        <v>0</v>
      </c>
      <c r="X107" s="336">
        <v>0</v>
      </c>
      <c r="Y107" s="336">
        <v>0</v>
      </c>
      <c r="Z107" s="336">
        <v>0</v>
      </c>
      <c r="AA107" s="336">
        <v>0</v>
      </c>
      <c r="AB107" s="336">
        <v>0</v>
      </c>
      <c r="AC107" s="336">
        <v>0</v>
      </c>
      <c r="AD107" s="336">
        <v>0</v>
      </c>
      <c r="AE107" s="336">
        <v>0</v>
      </c>
      <c r="AF107" s="336">
        <v>0</v>
      </c>
      <c r="AG107" s="336">
        <v>0</v>
      </c>
      <c r="AH107" s="336">
        <v>0</v>
      </c>
      <c r="AI107" s="336">
        <v>0</v>
      </c>
      <c r="AJ107" s="336">
        <v>0</v>
      </c>
      <c r="AK107" s="336">
        <v>0</v>
      </c>
      <c r="AL107" s="336">
        <v>0</v>
      </c>
      <c r="AM107" s="336">
        <v>0</v>
      </c>
      <c r="AN107" s="336">
        <v>0</v>
      </c>
      <c r="AO107" s="336">
        <v>0</v>
      </c>
      <c r="AP107" s="336">
        <v>0</v>
      </c>
      <c r="AQ107" s="336">
        <v>0</v>
      </c>
      <c r="AR107" s="336">
        <v>0</v>
      </c>
      <c r="AS107" s="336">
        <v>0</v>
      </c>
      <c r="AT107" s="336">
        <v>0</v>
      </c>
      <c r="AU107" s="336">
        <v>0</v>
      </c>
      <c r="AV107" s="336">
        <v>0</v>
      </c>
      <c r="AW107" s="336">
        <v>0</v>
      </c>
      <c r="AX107" s="336">
        <v>0</v>
      </c>
      <c r="AY107" s="336">
        <v>0</v>
      </c>
      <c r="AZ107" s="336">
        <v>0</v>
      </c>
      <c r="BA107" s="336">
        <v>0</v>
      </c>
      <c r="BB107" s="336">
        <v>0</v>
      </c>
      <c r="BC107" s="336">
        <v>0</v>
      </c>
      <c r="BD107" s="336">
        <v>0</v>
      </c>
      <c r="BE107" s="336">
        <v>0</v>
      </c>
      <c r="BF107" s="336">
        <v>0</v>
      </c>
      <c r="BG107" s="336">
        <v>0</v>
      </c>
      <c r="BH107" s="336">
        <v>0</v>
      </c>
      <c r="BI107" s="336">
        <v>0</v>
      </c>
      <c r="BJ107" s="336">
        <v>0</v>
      </c>
      <c r="BK107" s="336">
        <v>0</v>
      </c>
      <c r="BL107" s="336">
        <v>0</v>
      </c>
      <c r="BM107" s="336">
        <v>0</v>
      </c>
      <c r="BN107" s="336">
        <v>0</v>
      </c>
      <c r="BO107" s="336">
        <v>0</v>
      </c>
      <c r="BP107" s="336">
        <v>0</v>
      </c>
      <c r="BQ107" s="336">
        <v>0</v>
      </c>
      <c r="BR107" s="336">
        <v>0</v>
      </c>
      <c r="BS107" s="336">
        <v>0</v>
      </c>
      <c r="BT107" s="336">
        <v>0</v>
      </c>
      <c r="BU107" s="336">
        <v>0</v>
      </c>
      <c r="BV107" s="336">
        <v>0</v>
      </c>
      <c r="BW107" s="336">
        <v>0</v>
      </c>
      <c r="BX107" s="336">
        <v>0</v>
      </c>
      <c r="BY107" s="336">
        <v>0</v>
      </c>
      <c r="BZ107" s="336">
        <v>0</v>
      </c>
      <c r="CA107" s="336">
        <v>0</v>
      </c>
      <c r="CB107" s="336">
        <v>0</v>
      </c>
      <c r="CC107" s="336">
        <v>0</v>
      </c>
      <c r="CD107" s="336">
        <v>0</v>
      </c>
      <c r="CE107" s="336">
        <v>0</v>
      </c>
      <c r="CF107" s="336">
        <v>0</v>
      </c>
      <c r="CG107" s="336">
        <v>0</v>
      </c>
      <c r="CH107" s="336">
        <v>0</v>
      </c>
      <c r="CI107" s="336">
        <v>0</v>
      </c>
      <c r="CJ107" s="336">
        <v>0</v>
      </c>
      <c r="CK107" s="336">
        <v>0</v>
      </c>
      <c r="CL107" s="336">
        <v>0</v>
      </c>
      <c r="CM107" s="336">
        <v>0</v>
      </c>
      <c r="CN107" s="336">
        <v>0</v>
      </c>
      <c r="CO107" s="336">
        <v>0</v>
      </c>
      <c r="CP107" s="336">
        <v>0</v>
      </c>
      <c r="CQ107" s="336">
        <v>0</v>
      </c>
      <c r="CR107" s="336">
        <v>0</v>
      </c>
      <c r="CS107" s="336">
        <v>0</v>
      </c>
      <c r="CT107" s="336">
        <v>0</v>
      </c>
      <c r="CU107" s="336">
        <v>0</v>
      </c>
      <c r="CV107" s="336">
        <v>0</v>
      </c>
      <c r="CW107" s="336">
        <v>0</v>
      </c>
      <c r="CX107" s="336">
        <v>0</v>
      </c>
      <c r="CY107" s="336">
        <v>0</v>
      </c>
      <c r="CZ107" s="336">
        <v>0</v>
      </c>
      <c r="DA107" s="336">
        <v>0</v>
      </c>
      <c r="DB107" s="336">
        <v>0</v>
      </c>
      <c r="DC107" s="336">
        <v>0</v>
      </c>
      <c r="DD107" s="336">
        <v>0</v>
      </c>
      <c r="DE107" s="336">
        <v>0</v>
      </c>
      <c r="DF107" s="336">
        <v>0</v>
      </c>
      <c r="DG107" s="336">
        <v>0</v>
      </c>
      <c r="DH107" s="336">
        <v>0</v>
      </c>
      <c r="DI107" s="336">
        <v>0</v>
      </c>
      <c r="DJ107" s="336">
        <v>0</v>
      </c>
      <c r="DK107" s="336">
        <v>0</v>
      </c>
      <c r="DL107" s="336">
        <v>0</v>
      </c>
      <c r="DM107" s="336">
        <v>0</v>
      </c>
      <c r="DN107" s="336">
        <v>0</v>
      </c>
      <c r="DO107" s="336">
        <v>0</v>
      </c>
      <c r="DP107" s="336">
        <v>0</v>
      </c>
      <c r="DQ107" s="336">
        <v>0</v>
      </c>
      <c r="DR107" s="336">
        <v>0</v>
      </c>
      <c r="DS107" s="336">
        <v>0</v>
      </c>
      <c r="DT107" s="336">
        <v>0</v>
      </c>
      <c r="DU107" s="336">
        <v>0</v>
      </c>
      <c r="DV107" s="336">
        <v>0</v>
      </c>
      <c r="DW107" s="336">
        <v>0</v>
      </c>
      <c r="DX107" s="336">
        <v>0</v>
      </c>
      <c r="DY107" s="336">
        <v>0</v>
      </c>
      <c r="DZ107" s="336">
        <v>0</v>
      </c>
      <c r="EA107" s="336">
        <v>0</v>
      </c>
      <c r="EB107" s="336">
        <v>0</v>
      </c>
      <c r="EC107" s="336">
        <v>0</v>
      </c>
      <c r="ED107" s="336">
        <v>0</v>
      </c>
      <c r="EE107" s="336">
        <v>0</v>
      </c>
      <c r="EF107" s="336">
        <v>0</v>
      </c>
      <c r="EG107" s="336">
        <v>0</v>
      </c>
      <c r="EH107" s="336">
        <v>0</v>
      </c>
      <c r="EI107" s="336">
        <v>0</v>
      </c>
      <c r="EJ107" s="336">
        <v>0</v>
      </c>
      <c r="EK107" s="336">
        <v>0</v>
      </c>
      <c r="EL107" s="336">
        <v>0</v>
      </c>
      <c r="EM107" s="336">
        <v>0</v>
      </c>
      <c r="EN107" s="336">
        <v>0</v>
      </c>
      <c r="EO107" s="336">
        <v>0</v>
      </c>
      <c r="EP107" s="336">
        <v>0</v>
      </c>
      <c r="EQ107" s="336">
        <v>0</v>
      </c>
      <c r="ER107" s="336">
        <v>0</v>
      </c>
      <c r="ES107" s="336">
        <v>0</v>
      </c>
      <c r="ET107" s="336">
        <v>0</v>
      </c>
      <c r="EU107" s="336">
        <v>0</v>
      </c>
      <c r="EV107" s="336">
        <v>0</v>
      </c>
      <c r="EW107" s="336">
        <v>0</v>
      </c>
      <c r="EX107" s="336">
        <v>0</v>
      </c>
      <c r="EY107" s="336">
        <v>0</v>
      </c>
      <c r="EZ107" s="336">
        <v>0</v>
      </c>
      <c r="FA107" s="336">
        <v>0</v>
      </c>
      <c r="FB107" s="336">
        <v>0</v>
      </c>
      <c r="FC107" s="336">
        <v>0</v>
      </c>
      <c r="FD107" s="336">
        <v>0</v>
      </c>
      <c r="FE107" s="336">
        <v>0</v>
      </c>
      <c r="FF107" s="336">
        <v>0</v>
      </c>
      <c r="FG107" s="336">
        <v>0</v>
      </c>
      <c r="FH107" s="336">
        <v>0</v>
      </c>
      <c r="FI107" s="336">
        <v>0</v>
      </c>
      <c r="FJ107" s="336">
        <v>0</v>
      </c>
      <c r="FK107" s="336">
        <v>0</v>
      </c>
      <c r="FL107" s="336">
        <v>0</v>
      </c>
      <c r="FM107" s="336">
        <v>0</v>
      </c>
      <c r="FN107" s="336">
        <v>0</v>
      </c>
      <c r="FO107" s="336">
        <v>0</v>
      </c>
      <c r="FP107" s="336">
        <v>0</v>
      </c>
      <c r="FQ107" s="336">
        <v>0</v>
      </c>
      <c r="FR107" s="336">
        <v>0</v>
      </c>
      <c r="FS107" s="336">
        <v>0</v>
      </c>
      <c r="FT107" s="336">
        <v>0</v>
      </c>
      <c r="FU107" s="336">
        <v>0</v>
      </c>
      <c r="FV107" s="336">
        <v>0</v>
      </c>
      <c r="FW107" s="336">
        <v>0</v>
      </c>
      <c r="FX107" s="336">
        <v>0</v>
      </c>
      <c r="FY107" s="336">
        <v>0</v>
      </c>
      <c r="FZ107" s="336">
        <v>0</v>
      </c>
      <c r="GA107" s="336">
        <v>0</v>
      </c>
      <c r="GB107" s="336">
        <v>0</v>
      </c>
      <c r="GC107" s="336">
        <v>0</v>
      </c>
      <c r="GD107" s="336">
        <v>0</v>
      </c>
      <c r="GE107" s="336">
        <v>0</v>
      </c>
      <c r="GF107" s="336">
        <v>0</v>
      </c>
    </row>
    <row r="108" spans="1:188" s="324" customFormat="1" ht="12.95" customHeight="1">
      <c r="A108" s="326">
        <v>11</v>
      </c>
      <c r="B108" s="364" t="s">
        <v>79</v>
      </c>
      <c r="C108" s="365"/>
      <c r="D108" s="365"/>
      <c r="E108" s="366"/>
      <c r="F108" s="337">
        <v>0</v>
      </c>
      <c r="G108" s="337">
        <v>0</v>
      </c>
      <c r="H108" s="337">
        <v>0</v>
      </c>
      <c r="I108" s="337">
        <v>0</v>
      </c>
      <c r="J108" s="337">
        <v>0</v>
      </c>
      <c r="K108" s="337">
        <v>0</v>
      </c>
      <c r="L108" s="337">
        <v>0</v>
      </c>
      <c r="M108" s="337">
        <v>0</v>
      </c>
      <c r="N108" s="337">
        <v>0</v>
      </c>
      <c r="O108" s="337">
        <v>0</v>
      </c>
      <c r="P108" s="337">
        <v>0</v>
      </c>
      <c r="Q108" s="337">
        <v>0</v>
      </c>
      <c r="R108" s="337">
        <v>0</v>
      </c>
      <c r="S108" s="337">
        <v>0</v>
      </c>
      <c r="T108" s="337">
        <v>0</v>
      </c>
      <c r="U108" s="337">
        <v>0</v>
      </c>
      <c r="V108" s="337">
        <v>0</v>
      </c>
      <c r="W108" s="337">
        <v>0</v>
      </c>
      <c r="X108" s="337">
        <v>0</v>
      </c>
      <c r="Y108" s="337">
        <v>0</v>
      </c>
      <c r="Z108" s="337">
        <v>0</v>
      </c>
      <c r="AA108" s="337">
        <v>0</v>
      </c>
      <c r="AB108" s="337">
        <v>0</v>
      </c>
      <c r="AC108" s="337">
        <v>0</v>
      </c>
      <c r="AD108" s="337">
        <v>0</v>
      </c>
      <c r="AE108" s="337">
        <v>0</v>
      </c>
      <c r="AF108" s="337">
        <v>0</v>
      </c>
      <c r="AG108" s="337">
        <v>0</v>
      </c>
      <c r="AH108" s="337">
        <v>0</v>
      </c>
      <c r="AI108" s="337">
        <v>0</v>
      </c>
      <c r="AJ108" s="337">
        <v>0</v>
      </c>
      <c r="AK108" s="337">
        <v>0</v>
      </c>
      <c r="AL108" s="337">
        <v>0</v>
      </c>
      <c r="AM108" s="337">
        <v>0</v>
      </c>
      <c r="AN108" s="337">
        <v>0</v>
      </c>
      <c r="AO108" s="337">
        <v>0</v>
      </c>
      <c r="AP108" s="337">
        <v>0</v>
      </c>
      <c r="AQ108" s="337">
        <v>0</v>
      </c>
      <c r="AR108" s="337">
        <v>0</v>
      </c>
      <c r="AS108" s="337">
        <v>0</v>
      </c>
      <c r="AT108" s="337">
        <v>0</v>
      </c>
      <c r="AU108" s="337">
        <v>0</v>
      </c>
      <c r="AV108" s="337">
        <v>0</v>
      </c>
      <c r="AW108" s="337">
        <v>0</v>
      </c>
      <c r="AX108" s="337">
        <v>0</v>
      </c>
      <c r="AY108" s="337">
        <v>0</v>
      </c>
      <c r="AZ108" s="337">
        <v>0</v>
      </c>
      <c r="BA108" s="337">
        <v>0</v>
      </c>
      <c r="BB108" s="337">
        <v>0</v>
      </c>
      <c r="BC108" s="337">
        <v>0</v>
      </c>
      <c r="BD108" s="337">
        <v>0</v>
      </c>
      <c r="BE108" s="337">
        <v>0</v>
      </c>
      <c r="BF108" s="337">
        <v>0</v>
      </c>
      <c r="BG108" s="337">
        <v>0</v>
      </c>
      <c r="BH108" s="337">
        <v>0</v>
      </c>
      <c r="BI108" s="337">
        <v>0</v>
      </c>
      <c r="BJ108" s="337">
        <v>0</v>
      </c>
      <c r="BK108" s="337">
        <v>0</v>
      </c>
      <c r="BL108" s="337">
        <v>0</v>
      </c>
      <c r="BM108" s="337">
        <v>0</v>
      </c>
      <c r="BN108" s="337">
        <v>0</v>
      </c>
      <c r="BO108" s="337">
        <v>0</v>
      </c>
      <c r="BP108" s="337">
        <v>0</v>
      </c>
      <c r="BQ108" s="337">
        <v>0</v>
      </c>
      <c r="BR108" s="337">
        <v>0</v>
      </c>
      <c r="BS108" s="337">
        <v>0</v>
      </c>
      <c r="BT108" s="337">
        <v>0</v>
      </c>
      <c r="BU108" s="337">
        <v>0</v>
      </c>
      <c r="BV108" s="337">
        <v>0</v>
      </c>
      <c r="BW108" s="337">
        <v>0</v>
      </c>
      <c r="BX108" s="337">
        <v>0</v>
      </c>
      <c r="BY108" s="337">
        <v>0</v>
      </c>
      <c r="BZ108" s="337">
        <v>0</v>
      </c>
      <c r="CA108" s="337">
        <v>0</v>
      </c>
      <c r="CB108" s="337">
        <v>0</v>
      </c>
      <c r="CC108" s="337">
        <v>0</v>
      </c>
      <c r="CD108" s="337">
        <v>0</v>
      </c>
      <c r="CE108" s="337">
        <v>0</v>
      </c>
      <c r="CF108" s="337">
        <v>0</v>
      </c>
      <c r="CG108" s="337">
        <v>0</v>
      </c>
      <c r="CH108" s="337">
        <v>0</v>
      </c>
      <c r="CI108" s="337">
        <v>0</v>
      </c>
      <c r="CJ108" s="337">
        <v>0</v>
      </c>
      <c r="CK108" s="337">
        <v>0</v>
      </c>
      <c r="CL108" s="337">
        <v>0</v>
      </c>
      <c r="CM108" s="337">
        <v>0</v>
      </c>
      <c r="CN108" s="337">
        <v>0</v>
      </c>
      <c r="CO108" s="337">
        <v>0</v>
      </c>
      <c r="CP108" s="337">
        <v>0</v>
      </c>
      <c r="CQ108" s="337">
        <v>0</v>
      </c>
      <c r="CR108" s="337">
        <v>0</v>
      </c>
      <c r="CS108" s="337">
        <v>0</v>
      </c>
      <c r="CT108" s="337">
        <v>0</v>
      </c>
      <c r="CU108" s="337">
        <v>0</v>
      </c>
      <c r="CV108" s="337">
        <v>0</v>
      </c>
      <c r="CW108" s="337">
        <v>0</v>
      </c>
      <c r="CX108" s="337">
        <v>0</v>
      </c>
      <c r="CY108" s="337">
        <v>0</v>
      </c>
      <c r="CZ108" s="337">
        <v>0</v>
      </c>
      <c r="DA108" s="337">
        <v>0</v>
      </c>
      <c r="DB108" s="337">
        <v>0</v>
      </c>
      <c r="DC108" s="337">
        <v>0</v>
      </c>
      <c r="DD108" s="337">
        <v>0</v>
      </c>
      <c r="DE108" s="337">
        <v>0</v>
      </c>
      <c r="DF108" s="337">
        <v>0</v>
      </c>
      <c r="DG108" s="337">
        <v>0</v>
      </c>
      <c r="DH108" s="337">
        <v>0</v>
      </c>
      <c r="DI108" s="337">
        <v>0</v>
      </c>
      <c r="DJ108" s="337">
        <v>0</v>
      </c>
      <c r="DK108" s="337">
        <v>0</v>
      </c>
      <c r="DL108" s="337">
        <v>0</v>
      </c>
      <c r="DM108" s="337">
        <v>0</v>
      </c>
      <c r="DN108" s="337">
        <v>0</v>
      </c>
      <c r="DO108" s="337">
        <v>0</v>
      </c>
      <c r="DP108" s="337">
        <v>0</v>
      </c>
      <c r="DQ108" s="337">
        <v>0</v>
      </c>
      <c r="DR108" s="337">
        <v>0</v>
      </c>
      <c r="DS108" s="337">
        <v>0</v>
      </c>
      <c r="DT108" s="337">
        <v>0</v>
      </c>
      <c r="DU108" s="337">
        <v>0</v>
      </c>
      <c r="DV108" s="337">
        <v>0</v>
      </c>
      <c r="DW108" s="337">
        <v>0</v>
      </c>
      <c r="DX108" s="337">
        <v>0</v>
      </c>
      <c r="DY108" s="337">
        <v>0</v>
      </c>
      <c r="DZ108" s="337">
        <v>0</v>
      </c>
      <c r="EA108" s="337">
        <v>0</v>
      </c>
      <c r="EB108" s="337">
        <v>0</v>
      </c>
      <c r="EC108" s="337">
        <v>0</v>
      </c>
      <c r="ED108" s="337">
        <v>0</v>
      </c>
      <c r="EE108" s="337">
        <v>0</v>
      </c>
      <c r="EF108" s="337">
        <v>0</v>
      </c>
      <c r="EG108" s="337">
        <v>0</v>
      </c>
      <c r="EH108" s="337">
        <v>0</v>
      </c>
      <c r="EI108" s="337">
        <v>0</v>
      </c>
      <c r="EJ108" s="337">
        <v>0</v>
      </c>
      <c r="EK108" s="337">
        <v>0</v>
      </c>
      <c r="EL108" s="337">
        <v>0</v>
      </c>
      <c r="EM108" s="337">
        <v>0</v>
      </c>
      <c r="EN108" s="337">
        <v>0</v>
      </c>
      <c r="EO108" s="337">
        <v>0</v>
      </c>
      <c r="EP108" s="337">
        <v>0</v>
      </c>
      <c r="EQ108" s="337">
        <v>0</v>
      </c>
      <c r="ER108" s="337">
        <v>0</v>
      </c>
      <c r="ES108" s="337">
        <v>0</v>
      </c>
      <c r="ET108" s="337">
        <v>0</v>
      </c>
      <c r="EU108" s="337">
        <v>0</v>
      </c>
      <c r="EV108" s="337">
        <v>0</v>
      </c>
      <c r="EW108" s="337">
        <v>0</v>
      </c>
      <c r="EX108" s="337">
        <v>0</v>
      </c>
      <c r="EY108" s="337">
        <v>0</v>
      </c>
      <c r="EZ108" s="337">
        <v>0</v>
      </c>
      <c r="FA108" s="337">
        <v>0</v>
      </c>
      <c r="FB108" s="337">
        <v>0</v>
      </c>
      <c r="FC108" s="337">
        <v>0</v>
      </c>
      <c r="FD108" s="337">
        <v>0</v>
      </c>
      <c r="FE108" s="337">
        <v>0</v>
      </c>
      <c r="FF108" s="337">
        <v>0</v>
      </c>
      <c r="FG108" s="337">
        <v>0</v>
      </c>
      <c r="FH108" s="337">
        <v>0</v>
      </c>
      <c r="FI108" s="337">
        <v>0</v>
      </c>
      <c r="FJ108" s="337">
        <v>0</v>
      </c>
      <c r="FK108" s="337">
        <v>0</v>
      </c>
      <c r="FL108" s="337">
        <v>0</v>
      </c>
      <c r="FM108" s="337">
        <v>0</v>
      </c>
      <c r="FN108" s="337">
        <v>0</v>
      </c>
      <c r="FO108" s="337">
        <v>0</v>
      </c>
      <c r="FP108" s="337">
        <v>0</v>
      </c>
      <c r="FQ108" s="337">
        <v>0</v>
      </c>
      <c r="FR108" s="337">
        <v>0</v>
      </c>
      <c r="FS108" s="337">
        <v>0</v>
      </c>
      <c r="FT108" s="337">
        <v>0</v>
      </c>
      <c r="FU108" s="337">
        <v>0</v>
      </c>
      <c r="FV108" s="337">
        <v>0</v>
      </c>
      <c r="FW108" s="337">
        <v>0</v>
      </c>
      <c r="FX108" s="337">
        <v>0</v>
      </c>
      <c r="FY108" s="337">
        <v>0</v>
      </c>
      <c r="FZ108" s="337">
        <v>0</v>
      </c>
      <c r="GA108" s="337">
        <v>0</v>
      </c>
      <c r="GB108" s="337">
        <v>0</v>
      </c>
      <c r="GC108" s="337">
        <v>0</v>
      </c>
      <c r="GD108" s="337">
        <v>0</v>
      </c>
      <c r="GE108" s="337">
        <v>0</v>
      </c>
      <c r="GF108" s="337">
        <v>0</v>
      </c>
    </row>
    <row r="109" spans="1:188" s="324" customFormat="1" ht="12.95" customHeight="1">
      <c r="A109" s="326">
        <v>12</v>
      </c>
      <c r="B109" s="364" t="s">
        <v>80</v>
      </c>
      <c r="C109" s="365"/>
      <c r="D109" s="365"/>
      <c r="E109" s="366"/>
      <c r="F109" s="337">
        <v>0</v>
      </c>
      <c r="G109" s="337">
        <v>0</v>
      </c>
      <c r="H109" s="337">
        <v>0</v>
      </c>
      <c r="I109" s="337">
        <v>0</v>
      </c>
      <c r="J109" s="337">
        <v>0</v>
      </c>
      <c r="K109" s="337">
        <v>0</v>
      </c>
      <c r="L109" s="337">
        <v>0</v>
      </c>
      <c r="M109" s="337">
        <v>0</v>
      </c>
      <c r="N109" s="337">
        <v>0</v>
      </c>
      <c r="O109" s="337">
        <v>0</v>
      </c>
      <c r="P109" s="337">
        <v>0</v>
      </c>
      <c r="Q109" s="337">
        <v>0</v>
      </c>
      <c r="R109" s="337">
        <v>0</v>
      </c>
      <c r="S109" s="337">
        <v>0</v>
      </c>
      <c r="T109" s="337">
        <v>0</v>
      </c>
      <c r="U109" s="337">
        <v>0</v>
      </c>
      <c r="V109" s="337">
        <v>0</v>
      </c>
      <c r="W109" s="337">
        <v>0</v>
      </c>
      <c r="X109" s="337">
        <v>0</v>
      </c>
      <c r="Y109" s="337">
        <v>0</v>
      </c>
      <c r="Z109" s="337">
        <v>0</v>
      </c>
      <c r="AA109" s="337">
        <v>0</v>
      </c>
      <c r="AB109" s="337">
        <v>0</v>
      </c>
      <c r="AC109" s="337">
        <v>0</v>
      </c>
      <c r="AD109" s="337">
        <v>0</v>
      </c>
      <c r="AE109" s="337">
        <v>0</v>
      </c>
      <c r="AF109" s="337">
        <v>0</v>
      </c>
      <c r="AG109" s="337">
        <v>0</v>
      </c>
      <c r="AH109" s="337">
        <v>0</v>
      </c>
      <c r="AI109" s="337">
        <v>0</v>
      </c>
      <c r="AJ109" s="337">
        <v>0</v>
      </c>
      <c r="AK109" s="337">
        <v>0</v>
      </c>
      <c r="AL109" s="337">
        <v>0</v>
      </c>
      <c r="AM109" s="337">
        <v>0</v>
      </c>
      <c r="AN109" s="337">
        <v>0</v>
      </c>
      <c r="AO109" s="337">
        <v>0</v>
      </c>
      <c r="AP109" s="337">
        <v>0</v>
      </c>
      <c r="AQ109" s="337">
        <v>0</v>
      </c>
      <c r="AR109" s="337">
        <v>0</v>
      </c>
      <c r="AS109" s="337">
        <v>0</v>
      </c>
      <c r="AT109" s="337">
        <v>0</v>
      </c>
      <c r="AU109" s="337">
        <v>0</v>
      </c>
      <c r="AV109" s="337">
        <v>0</v>
      </c>
      <c r="AW109" s="337">
        <v>0</v>
      </c>
      <c r="AX109" s="337">
        <v>0</v>
      </c>
      <c r="AY109" s="337">
        <v>0</v>
      </c>
      <c r="AZ109" s="337">
        <v>0</v>
      </c>
      <c r="BA109" s="337">
        <v>0</v>
      </c>
      <c r="BB109" s="337">
        <v>0</v>
      </c>
      <c r="BC109" s="337">
        <v>0</v>
      </c>
      <c r="BD109" s="337">
        <v>0</v>
      </c>
      <c r="BE109" s="337">
        <v>0</v>
      </c>
      <c r="BF109" s="337">
        <v>0</v>
      </c>
      <c r="BG109" s="337">
        <v>0</v>
      </c>
      <c r="BH109" s="337">
        <v>0</v>
      </c>
      <c r="BI109" s="337">
        <v>0</v>
      </c>
      <c r="BJ109" s="337">
        <v>0</v>
      </c>
      <c r="BK109" s="337">
        <v>0</v>
      </c>
      <c r="BL109" s="337">
        <v>0</v>
      </c>
      <c r="BM109" s="337">
        <v>0</v>
      </c>
      <c r="BN109" s="337">
        <v>0</v>
      </c>
      <c r="BO109" s="337">
        <v>0</v>
      </c>
      <c r="BP109" s="337">
        <v>0</v>
      </c>
      <c r="BQ109" s="337">
        <v>0</v>
      </c>
      <c r="BR109" s="337">
        <v>0</v>
      </c>
      <c r="BS109" s="337">
        <v>0</v>
      </c>
      <c r="BT109" s="337">
        <v>0</v>
      </c>
      <c r="BU109" s="337">
        <v>0</v>
      </c>
      <c r="BV109" s="337">
        <v>0</v>
      </c>
      <c r="BW109" s="337">
        <v>0</v>
      </c>
      <c r="BX109" s="337">
        <v>0</v>
      </c>
      <c r="BY109" s="337">
        <v>0</v>
      </c>
      <c r="BZ109" s="337">
        <v>0</v>
      </c>
      <c r="CA109" s="337">
        <v>0</v>
      </c>
      <c r="CB109" s="337">
        <v>0</v>
      </c>
      <c r="CC109" s="337">
        <v>0</v>
      </c>
      <c r="CD109" s="337">
        <v>0</v>
      </c>
      <c r="CE109" s="337">
        <v>0</v>
      </c>
      <c r="CF109" s="337">
        <v>0</v>
      </c>
      <c r="CG109" s="337">
        <v>0</v>
      </c>
      <c r="CH109" s="337">
        <v>0</v>
      </c>
      <c r="CI109" s="337">
        <v>0</v>
      </c>
      <c r="CJ109" s="337">
        <v>0</v>
      </c>
      <c r="CK109" s="337">
        <v>0</v>
      </c>
      <c r="CL109" s="337">
        <v>0</v>
      </c>
      <c r="CM109" s="337">
        <v>0</v>
      </c>
      <c r="CN109" s="337">
        <v>0</v>
      </c>
      <c r="CO109" s="337">
        <v>0</v>
      </c>
      <c r="CP109" s="337">
        <v>0</v>
      </c>
      <c r="CQ109" s="337">
        <v>0</v>
      </c>
      <c r="CR109" s="337">
        <v>0</v>
      </c>
      <c r="CS109" s="337">
        <v>0</v>
      </c>
      <c r="CT109" s="337">
        <v>0</v>
      </c>
      <c r="CU109" s="337">
        <v>0</v>
      </c>
      <c r="CV109" s="337">
        <v>0</v>
      </c>
      <c r="CW109" s="337">
        <v>0</v>
      </c>
      <c r="CX109" s="337">
        <v>0</v>
      </c>
      <c r="CY109" s="337">
        <v>0</v>
      </c>
      <c r="CZ109" s="337">
        <v>0</v>
      </c>
      <c r="DA109" s="337">
        <v>0</v>
      </c>
      <c r="DB109" s="337">
        <v>0</v>
      </c>
      <c r="DC109" s="337">
        <v>0</v>
      </c>
      <c r="DD109" s="337">
        <v>0</v>
      </c>
      <c r="DE109" s="337">
        <v>0</v>
      </c>
      <c r="DF109" s="337">
        <v>0</v>
      </c>
      <c r="DG109" s="337">
        <v>0</v>
      </c>
      <c r="DH109" s="337">
        <v>0</v>
      </c>
      <c r="DI109" s="337">
        <v>0</v>
      </c>
      <c r="DJ109" s="337">
        <v>0</v>
      </c>
      <c r="DK109" s="337">
        <v>0</v>
      </c>
      <c r="DL109" s="337">
        <v>0</v>
      </c>
      <c r="DM109" s="337">
        <v>0</v>
      </c>
      <c r="DN109" s="337">
        <v>0</v>
      </c>
      <c r="DO109" s="337">
        <v>0</v>
      </c>
      <c r="DP109" s="337">
        <v>0</v>
      </c>
      <c r="DQ109" s="337">
        <v>0</v>
      </c>
      <c r="DR109" s="337">
        <v>0</v>
      </c>
      <c r="DS109" s="337">
        <v>0</v>
      </c>
      <c r="DT109" s="337">
        <v>0</v>
      </c>
      <c r="DU109" s="337">
        <v>0</v>
      </c>
      <c r="DV109" s="337">
        <v>0</v>
      </c>
      <c r="DW109" s="337">
        <v>0</v>
      </c>
      <c r="DX109" s="337">
        <v>0</v>
      </c>
      <c r="DY109" s="337">
        <v>0</v>
      </c>
      <c r="DZ109" s="337">
        <v>0</v>
      </c>
      <c r="EA109" s="337">
        <v>0</v>
      </c>
      <c r="EB109" s="337">
        <v>0</v>
      </c>
      <c r="EC109" s="337">
        <v>0</v>
      </c>
      <c r="ED109" s="337">
        <v>0</v>
      </c>
      <c r="EE109" s="337">
        <v>0</v>
      </c>
      <c r="EF109" s="337">
        <v>0</v>
      </c>
      <c r="EG109" s="337">
        <v>0</v>
      </c>
      <c r="EH109" s="337">
        <v>0</v>
      </c>
      <c r="EI109" s="337">
        <v>0</v>
      </c>
      <c r="EJ109" s="337">
        <v>0</v>
      </c>
      <c r="EK109" s="337">
        <v>0</v>
      </c>
      <c r="EL109" s="337">
        <v>0</v>
      </c>
      <c r="EM109" s="337">
        <v>0</v>
      </c>
      <c r="EN109" s="337">
        <v>0</v>
      </c>
      <c r="EO109" s="337">
        <v>0</v>
      </c>
      <c r="EP109" s="337">
        <v>0</v>
      </c>
      <c r="EQ109" s="337">
        <v>0</v>
      </c>
      <c r="ER109" s="337">
        <v>0</v>
      </c>
      <c r="ES109" s="337">
        <v>0</v>
      </c>
      <c r="ET109" s="337">
        <v>0</v>
      </c>
      <c r="EU109" s="337">
        <v>0</v>
      </c>
      <c r="EV109" s="337">
        <v>0</v>
      </c>
      <c r="EW109" s="337">
        <v>0</v>
      </c>
      <c r="EX109" s="337">
        <v>0</v>
      </c>
      <c r="EY109" s="337">
        <v>0</v>
      </c>
      <c r="EZ109" s="337">
        <v>0</v>
      </c>
      <c r="FA109" s="337">
        <v>0</v>
      </c>
      <c r="FB109" s="337">
        <v>0</v>
      </c>
      <c r="FC109" s="337">
        <v>0</v>
      </c>
      <c r="FD109" s="337">
        <v>0</v>
      </c>
      <c r="FE109" s="337">
        <v>0</v>
      </c>
      <c r="FF109" s="337">
        <v>0</v>
      </c>
      <c r="FG109" s="337">
        <v>0</v>
      </c>
      <c r="FH109" s="337">
        <v>0</v>
      </c>
      <c r="FI109" s="337">
        <v>0</v>
      </c>
      <c r="FJ109" s="337">
        <v>0</v>
      </c>
      <c r="FK109" s="337">
        <v>0</v>
      </c>
      <c r="FL109" s="337">
        <v>0</v>
      </c>
      <c r="FM109" s="337">
        <v>0</v>
      </c>
      <c r="FN109" s="337">
        <v>0</v>
      </c>
      <c r="FO109" s="337">
        <v>0</v>
      </c>
      <c r="FP109" s="337">
        <v>0</v>
      </c>
      <c r="FQ109" s="337">
        <v>0</v>
      </c>
      <c r="FR109" s="337">
        <v>0</v>
      </c>
      <c r="FS109" s="337">
        <v>0</v>
      </c>
      <c r="FT109" s="337">
        <v>0</v>
      </c>
      <c r="FU109" s="337">
        <v>0</v>
      </c>
      <c r="FV109" s="337">
        <v>0</v>
      </c>
      <c r="FW109" s="337">
        <v>0</v>
      </c>
      <c r="FX109" s="337">
        <v>0</v>
      </c>
      <c r="FY109" s="337">
        <v>0</v>
      </c>
      <c r="FZ109" s="337">
        <v>0</v>
      </c>
      <c r="GA109" s="337">
        <v>0</v>
      </c>
      <c r="GB109" s="337">
        <v>0</v>
      </c>
      <c r="GC109" s="337">
        <v>0</v>
      </c>
      <c r="GD109" s="337">
        <v>0</v>
      </c>
      <c r="GE109" s="337">
        <v>0</v>
      </c>
      <c r="GF109" s="337">
        <v>0</v>
      </c>
    </row>
    <row r="110" spans="1:188" s="324" customFormat="1" ht="12.95" customHeight="1">
      <c r="A110" s="326">
        <v>13</v>
      </c>
      <c r="B110" s="364" t="s">
        <v>81</v>
      </c>
      <c r="C110" s="365"/>
      <c r="D110" s="365"/>
      <c r="E110" s="366"/>
      <c r="F110" s="337">
        <v>0</v>
      </c>
      <c r="G110" s="337">
        <v>0</v>
      </c>
      <c r="H110" s="337">
        <v>0</v>
      </c>
      <c r="I110" s="337">
        <v>0</v>
      </c>
      <c r="J110" s="337">
        <v>0</v>
      </c>
      <c r="K110" s="337">
        <v>0</v>
      </c>
      <c r="L110" s="337">
        <v>0</v>
      </c>
      <c r="M110" s="337">
        <v>0</v>
      </c>
      <c r="N110" s="337">
        <v>0</v>
      </c>
      <c r="O110" s="337">
        <v>0</v>
      </c>
      <c r="P110" s="337">
        <v>0</v>
      </c>
      <c r="Q110" s="337">
        <v>0</v>
      </c>
      <c r="R110" s="337">
        <v>0</v>
      </c>
      <c r="S110" s="337">
        <v>0</v>
      </c>
      <c r="T110" s="337">
        <v>0</v>
      </c>
      <c r="U110" s="337">
        <v>0</v>
      </c>
      <c r="V110" s="337">
        <v>0</v>
      </c>
      <c r="W110" s="337">
        <v>0</v>
      </c>
      <c r="X110" s="337">
        <v>0</v>
      </c>
      <c r="Y110" s="337">
        <v>0</v>
      </c>
      <c r="Z110" s="337">
        <v>0</v>
      </c>
      <c r="AA110" s="337">
        <v>0</v>
      </c>
      <c r="AB110" s="337">
        <v>0</v>
      </c>
      <c r="AC110" s="337">
        <v>0</v>
      </c>
      <c r="AD110" s="337">
        <v>0</v>
      </c>
      <c r="AE110" s="337">
        <v>0</v>
      </c>
      <c r="AF110" s="337">
        <v>0</v>
      </c>
      <c r="AG110" s="337">
        <v>0</v>
      </c>
      <c r="AH110" s="337">
        <v>0</v>
      </c>
      <c r="AI110" s="337">
        <v>0</v>
      </c>
      <c r="AJ110" s="337">
        <v>0</v>
      </c>
      <c r="AK110" s="337">
        <v>0</v>
      </c>
      <c r="AL110" s="337">
        <v>0</v>
      </c>
      <c r="AM110" s="337">
        <v>0</v>
      </c>
      <c r="AN110" s="337">
        <v>0</v>
      </c>
      <c r="AO110" s="337">
        <v>0</v>
      </c>
      <c r="AP110" s="337">
        <v>0</v>
      </c>
      <c r="AQ110" s="337">
        <v>0</v>
      </c>
      <c r="AR110" s="337">
        <v>0</v>
      </c>
      <c r="AS110" s="337">
        <v>0</v>
      </c>
      <c r="AT110" s="337">
        <v>0</v>
      </c>
      <c r="AU110" s="337">
        <v>0</v>
      </c>
      <c r="AV110" s="337">
        <v>0</v>
      </c>
      <c r="AW110" s="337">
        <v>0</v>
      </c>
      <c r="AX110" s="337">
        <v>0</v>
      </c>
      <c r="AY110" s="337">
        <v>0</v>
      </c>
      <c r="AZ110" s="337">
        <v>0</v>
      </c>
      <c r="BA110" s="337">
        <v>0</v>
      </c>
      <c r="BB110" s="337">
        <v>0</v>
      </c>
      <c r="BC110" s="337">
        <v>0</v>
      </c>
      <c r="BD110" s="337">
        <v>0</v>
      </c>
      <c r="BE110" s="337">
        <v>0</v>
      </c>
      <c r="BF110" s="337">
        <v>0</v>
      </c>
      <c r="BG110" s="337">
        <v>0</v>
      </c>
      <c r="BH110" s="337">
        <v>0</v>
      </c>
      <c r="BI110" s="337">
        <v>0</v>
      </c>
      <c r="BJ110" s="337">
        <v>0</v>
      </c>
      <c r="BK110" s="337">
        <v>0</v>
      </c>
      <c r="BL110" s="337">
        <v>0</v>
      </c>
      <c r="BM110" s="337">
        <v>0</v>
      </c>
      <c r="BN110" s="337">
        <v>0</v>
      </c>
      <c r="BO110" s="337">
        <v>0</v>
      </c>
      <c r="BP110" s="337">
        <v>0</v>
      </c>
      <c r="BQ110" s="337">
        <v>0</v>
      </c>
      <c r="BR110" s="337">
        <v>0</v>
      </c>
      <c r="BS110" s="337">
        <v>0</v>
      </c>
      <c r="BT110" s="337">
        <v>0</v>
      </c>
      <c r="BU110" s="337">
        <v>0</v>
      </c>
      <c r="BV110" s="337">
        <v>0</v>
      </c>
      <c r="BW110" s="337">
        <v>0</v>
      </c>
      <c r="BX110" s="337">
        <v>0</v>
      </c>
      <c r="BY110" s="337">
        <v>0</v>
      </c>
      <c r="BZ110" s="337">
        <v>0</v>
      </c>
      <c r="CA110" s="337">
        <v>0</v>
      </c>
      <c r="CB110" s="337">
        <v>0</v>
      </c>
      <c r="CC110" s="337">
        <v>0</v>
      </c>
      <c r="CD110" s="337">
        <v>0</v>
      </c>
      <c r="CE110" s="337">
        <v>0</v>
      </c>
      <c r="CF110" s="337">
        <v>0</v>
      </c>
      <c r="CG110" s="337">
        <v>0</v>
      </c>
      <c r="CH110" s="337">
        <v>0</v>
      </c>
      <c r="CI110" s="337">
        <v>0</v>
      </c>
      <c r="CJ110" s="337">
        <v>0</v>
      </c>
      <c r="CK110" s="337">
        <v>0</v>
      </c>
      <c r="CL110" s="337">
        <v>0</v>
      </c>
      <c r="CM110" s="337">
        <v>0</v>
      </c>
      <c r="CN110" s="337">
        <v>0</v>
      </c>
      <c r="CO110" s="337">
        <v>0</v>
      </c>
      <c r="CP110" s="337">
        <v>0</v>
      </c>
      <c r="CQ110" s="337">
        <v>0</v>
      </c>
      <c r="CR110" s="337">
        <v>0</v>
      </c>
      <c r="CS110" s="337">
        <v>0</v>
      </c>
      <c r="CT110" s="337">
        <v>0</v>
      </c>
      <c r="CU110" s="337">
        <v>0</v>
      </c>
      <c r="CV110" s="337">
        <v>0</v>
      </c>
      <c r="CW110" s="337">
        <v>0</v>
      </c>
      <c r="CX110" s="337">
        <v>0</v>
      </c>
      <c r="CY110" s="337">
        <v>0</v>
      </c>
      <c r="CZ110" s="337">
        <v>0</v>
      </c>
      <c r="DA110" s="337">
        <v>0</v>
      </c>
      <c r="DB110" s="337">
        <v>0</v>
      </c>
      <c r="DC110" s="337">
        <v>0</v>
      </c>
      <c r="DD110" s="337">
        <v>0</v>
      </c>
      <c r="DE110" s="337">
        <v>0</v>
      </c>
      <c r="DF110" s="337">
        <v>0</v>
      </c>
      <c r="DG110" s="337">
        <v>0</v>
      </c>
      <c r="DH110" s="337">
        <v>0</v>
      </c>
      <c r="DI110" s="337">
        <v>0</v>
      </c>
      <c r="DJ110" s="337">
        <v>0</v>
      </c>
      <c r="DK110" s="337">
        <v>0</v>
      </c>
      <c r="DL110" s="337">
        <v>0</v>
      </c>
      <c r="DM110" s="337">
        <v>0</v>
      </c>
      <c r="DN110" s="337">
        <v>0</v>
      </c>
      <c r="DO110" s="337">
        <v>0</v>
      </c>
      <c r="DP110" s="337">
        <v>0</v>
      </c>
      <c r="DQ110" s="337">
        <v>0</v>
      </c>
      <c r="DR110" s="337">
        <v>0</v>
      </c>
      <c r="DS110" s="337">
        <v>0</v>
      </c>
      <c r="DT110" s="337">
        <v>0</v>
      </c>
      <c r="DU110" s="337">
        <v>0</v>
      </c>
      <c r="DV110" s="337">
        <v>0</v>
      </c>
      <c r="DW110" s="337">
        <v>0</v>
      </c>
      <c r="DX110" s="337">
        <v>0</v>
      </c>
      <c r="DY110" s="337">
        <v>0</v>
      </c>
      <c r="DZ110" s="337">
        <v>0</v>
      </c>
      <c r="EA110" s="337">
        <v>0</v>
      </c>
      <c r="EB110" s="337">
        <v>0</v>
      </c>
      <c r="EC110" s="337">
        <v>0</v>
      </c>
      <c r="ED110" s="337">
        <v>0</v>
      </c>
      <c r="EE110" s="337">
        <v>0</v>
      </c>
      <c r="EF110" s="337">
        <v>0</v>
      </c>
      <c r="EG110" s="337">
        <v>0</v>
      </c>
      <c r="EH110" s="337">
        <v>0</v>
      </c>
      <c r="EI110" s="337">
        <v>0</v>
      </c>
      <c r="EJ110" s="337">
        <v>0</v>
      </c>
      <c r="EK110" s="337">
        <v>0</v>
      </c>
      <c r="EL110" s="337">
        <v>0</v>
      </c>
      <c r="EM110" s="337">
        <v>0</v>
      </c>
      <c r="EN110" s="337">
        <v>0</v>
      </c>
      <c r="EO110" s="337">
        <v>0</v>
      </c>
      <c r="EP110" s="337">
        <v>0</v>
      </c>
      <c r="EQ110" s="337">
        <v>0</v>
      </c>
      <c r="ER110" s="337">
        <v>0</v>
      </c>
      <c r="ES110" s="337">
        <v>0</v>
      </c>
      <c r="ET110" s="337">
        <v>0</v>
      </c>
      <c r="EU110" s="337">
        <v>0</v>
      </c>
      <c r="EV110" s="337">
        <v>0</v>
      </c>
      <c r="EW110" s="337">
        <v>0</v>
      </c>
      <c r="EX110" s="337">
        <v>0</v>
      </c>
      <c r="EY110" s="337">
        <v>0</v>
      </c>
      <c r="EZ110" s="337">
        <v>0</v>
      </c>
      <c r="FA110" s="337">
        <v>0</v>
      </c>
      <c r="FB110" s="337">
        <v>0</v>
      </c>
      <c r="FC110" s="337">
        <v>0</v>
      </c>
      <c r="FD110" s="337">
        <v>0</v>
      </c>
      <c r="FE110" s="337">
        <v>0</v>
      </c>
      <c r="FF110" s="337">
        <v>0</v>
      </c>
      <c r="FG110" s="337">
        <v>0</v>
      </c>
      <c r="FH110" s="337">
        <v>0</v>
      </c>
      <c r="FI110" s="337">
        <v>0</v>
      </c>
      <c r="FJ110" s="337">
        <v>0</v>
      </c>
      <c r="FK110" s="337">
        <v>0</v>
      </c>
      <c r="FL110" s="337">
        <v>0</v>
      </c>
      <c r="FM110" s="337">
        <v>0</v>
      </c>
      <c r="FN110" s="337">
        <v>0</v>
      </c>
      <c r="FO110" s="337">
        <v>0</v>
      </c>
      <c r="FP110" s="337">
        <v>0</v>
      </c>
      <c r="FQ110" s="337">
        <v>0</v>
      </c>
      <c r="FR110" s="337">
        <v>0</v>
      </c>
      <c r="FS110" s="337">
        <v>0</v>
      </c>
      <c r="FT110" s="337">
        <v>0</v>
      </c>
      <c r="FU110" s="337">
        <v>0</v>
      </c>
      <c r="FV110" s="337">
        <v>0</v>
      </c>
      <c r="FW110" s="337">
        <v>0</v>
      </c>
      <c r="FX110" s="337">
        <v>0</v>
      </c>
      <c r="FY110" s="337">
        <v>0</v>
      </c>
      <c r="FZ110" s="337">
        <v>0</v>
      </c>
      <c r="GA110" s="337">
        <v>0</v>
      </c>
      <c r="GB110" s="337">
        <v>0</v>
      </c>
      <c r="GC110" s="337">
        <v>0</v>
      </c>
      <c r="GD110" s="337">
        <v>0</v>
      </c>
      <c r="GE110" s="337">
        <v>0</v>
      </c>
      <c r="GF110" s="337">
        <v>0</v>
      </c>
    </row>
    <row r="111" spans="1:188" s="324" customFormat="1" ht="12.95" customHeight="1">
      <c r="A111" s="326">
        <v>14</v>
      </c>
      <c r="B111" s="364" t="s">
        <v>82</v>
      </c>
      <c r="C111" s="365"/>
      <c r="D111" s="365"/>
      <c r="E111" s="366"/>
      <c r="F111" s="337">
        <v>0</v>
      </c>
      <c r="G111" s="337">
        <v>0</v>
      </c>
      <c r="H111" s="337">
        <v>0</v>
      </c>
      <c r="I111" s="337">
        <v>0</v>
      </c>
      <c r="J111" s="337">
        <v>0</v>
      </c>
      <c r="K111" s="337">
        <v>0</v>
      </c>
      <c r="L111" s="337">
        <v>0</v>
      </c>
      <c r="M111" s="337">
        <v>0</v>
      </c>
      <c r="N111" s="337">
        <v>0</v>
      </c>
      <c r="O111" s="337">
        <v>0</v>
      </c>
      <c r="P111" s="337">
        <v>0</v>
      </c>
      <c r="Q111" s="337">
        <v>0</v>
      </c>
      <c r="R111" s="337">
        <v>0</v>
      </c>
      <c r="S111" s="337">
        <v>0</v>
      </c>
      <c r="T111" s="337">
        <v>0</v>
      </c>
      <c r="U111" s="337">
        <v>0</v>
      </c>
      <c r="V111" s="337">
        <v>0</v>
      </c>
      <c r="W111" s="337">
        <v>0</v>
      </c>
      <c r="X111" s="337">
        <v>0</v>
      </c>
      <c r="Y111" s="337">
        <v>0</v>
      </c>
      <c r="Z111" s="337">
        <v>0</v>
      </c>
      <c r="AA111" s="337">
        <v>0</v>
      </c>
      <c r="AB111" s="337">
        <v>0</v>
      </c>
      <c r="AC111" s="337">
        <v>0</v>
      </c>
      <c r="AD111" s="337">
        <v>0</v>
      </c>
      <c r="AE111" s="337">
        <v>0</v>
      </c>
      <c r="AF111" s="337">
        <v>0</v>
      </c>
      <c r="AG111" s="337">
        <v>0</v>
      </c>
      <c r="AH111" s="337">
        <v>0</v>
      </c>
      <c r="AI111" s="337">
        <v>0</v>
      </c>
      <c r="AJ111" s="337">
        <v>0</v>
      </c>
      <c r="AK111" s="337">
        <v>0</v>
      </c>
      <c r="AL111" s="337">
        <v>0</v>
      </c>
      <c r="AM111" s="337">
        <v>0</v>
      </c>
      <c r="AN111" s="337">
        <v>0</v>
      </c>
      <c r="AO111" s="337">
        <v>0</v>
      </c>
      <c r="AP111" s="337">
        <v>0</v>
      </c>
      <c r="AQ111" s="337">
        <v>0</v>
      </c>
      <c r="AR111" s="337">
        <v>0</v>
      </c>
      <c r="AS111" s="337">
        <v>0</v>
      </c>
      <c r="AT111" s="337">
        <v>0</v>
      </c>
      <c r="AU111" s="337">
        <v>0</v>
      </c>
      <c r="AV111" s="337">
        <v>0</v>
      </c>
      <c r="AW111" s="337">
        <v>0</v>
      </c>
      <c r="AX111" s="337">
        <v>0</v>
      </c>
      <c r="AY111" s="337">
        <v>0</v>
      </c>
      <c r="AZ111" s="337">
        <v>0</v>
      </c>
      <c r="BA111" s="337">
        <v>0</v>
      </c>
      <c r="BB111" s="337">
        <v>0</v>
      </c>
      <c r="BC111" s="337">
        <v>0</v>
      </c>
      <c r="BD111" s="337">
        <v>0</v>
      </c>
      <c r="BE111" s="337">
        <v>0</v>
      </c>
      <c r="BF111" s="337">
        <v>0</v>
      </c>
      <c r="BG111" s="337">
        <v>0</v>
      </c>
      <c r="BH111" s="337">
        <v>0</v>
      </c>
      <c r="BI111" s="337">
        <v>0</v>
      </c>
      <c r="BJ111" s="337">
        <v>0</v>
      </c>
      <c r="BK111" s="337">
        <v>0</v>
      </c>
      <c r="BL111" s="337">
        <v>0</v>
      </c>
      <c r="BM111" s="337">
        <v>0</v>
      </c>
      <c r="BN111" s="337">
        <v>0</v>
      </c>
      <c r="BO111" s="337">
        <v>0</v>
      </c>
      <c r="BP111" s="337">
        <v>0</v>
      </c>
      <c r="BQ111" s="337">
        <v>0</v>
      </c>
      <c r="BR111" s="337">
        <v>0</v>
      </c>
      <c r="BS111" s="337">
        <v>0</v>
      </c>
      <c r="BT111" s="337">
        <v>0</v>
      </c>
      <c r="BU111" s="337">
        <v>0</v>
      </c>
      <c r="BV111" s="337">
        <v>0</v>
      </c>
      <c r="BW111" s="337">
        <v>0</v>
      </c>
      <c r="BX111" s="337">
        <v>0</v>
      </c>
      <c r="BY111" s="337">
        <v>0</v>
      </c>
      <c r="BZ111" s="337">
        <v>0</v>
      </c>
      <c r="CA111" s="337">
        <v>0</v>
      </c>
      <c r="CB111" s="337">
        <v>0</v>
      </c>
      <c r="CC111" s="337">
        <v>0</v>
      </c>
      <c r="CD111" s="337">
        <v>0</v>
      </c>
      <c r="CE111" s="337">
        <v>0</v>
      </c>
      <c r="CF111" s="337">
        <v>0</v>
      </c>
      <c r="CG111" s="337">
        <v>0</v>
      </c>
      <c r="CH111" s="337">
        <v>0</v>
      </c>
      <c r="CI111" s="337">
        <v>0</v>
      </c>
      <c r="CJ111" s="337">
        <v>0</v>
      </c>
      <c r="CK111" s="337">
        <v>0</v>
      </c>
      <c r="CL111" s="337">
        <v>0</v>
      </c>
      <c r="CM111" s="337">
        <v>0</v>
      </c>
      <c r="CN111" s="337">
        <v>0</v>
      </c>
      <c r="CO111" s="337">
        <v>0</v>
      </c>
      <c r="CP111" s="337">
        <v>0</v>
      </c>
      <c r="CQ111" s="337">
        <v>0</v>
      </c>
      <c r="CR111" s="337">
        <v>0</v>
      </c>
      <c r="CS111" s="337">
        <v>0</v>
      </c>
      <c r="CT111" s="337">
        <v>0</v>
      </c>
      <c r="CU111" s="337">
        <v>0</v>
      </c>
      <c r="CV111" s="337">
        <v>0</v>
      </c>
      <c r="CW111" s="337">
        <v>0</v>
      </c>
      <c r="CX111" s="337">
        <v>0</v>
      </c>
      <c r="CY111" s="337">
        <v>0</v>
      </c>
      <c r="CZ111" s="337">
        <v>0</v>
      </c>
      <c r="DA111" s="337">
        <v>0</v>
      </c>
      <c r="DB111" s="337">
        <v>0</v>
      </c>
      <c r="DC111" s="337">
        <v>0</v>
      </c>
      <c r="DD111" s="337">
        <v>0</v>
      </c>
      <c r="DE111" s="337">
        <v>0</v>
      </c>
      <c r="DF111" s="337">
        <v>0</v>
      </c>
      <c r="DG111" s="337">
        <v>0</v>
      </c>
      <c r="DH111" s="337">
        <v>0</v>
      </c>
      <c r="DI111" s="337">
        <v>0</v>
      </c>
      <c r="DJ111" s="337">
        <v>0</v>
      </c>
      <c r="DK111" s="337">
        <v>0</v>
      </c>
      <c r="DL111" s="337">
        <v>0</v>
      </c>
      <c r="DM111" s="337">
        <v>0</v>
      </c>
      <c r="DN111" s="337">
        <v>0</v>
      </c>
      <c r="DO111" s="337">
        <v>0</v>
      </c>
      <c r="DP111" s="337">
        <v>0</v>
      </c>
      <c r="DQ111" s="337">
        <v>0</v>
      </c>
      <c r="DR111" s="337">
        <v>0</v>
      </c>
      <c r="DS111" s="337">
        <v>0</v>
      </c>
      <c r="DT111" s="337">
        <v>0</v>
      </c>
      <c r="DU111" s="337">
        <v>0</v>
      </c>
      <c r="DV111" s="337">
        <v>0</v>
      </c>
      <c r="DW111" s="337">
        <v>0</v>
      </c>
      <c r="DX111" s="337">
        <v>0</v>
      </c>
      <c r="DY111" s="337">
        <v>0</v>
      </c>
      <c r="DZ111" s="337">
        <v>0</v>
      </c>
      <c r="EA111" s="337">
        <v>0</v>
      </c>
      <c r="EB111" s="337">
        <v>0</v>
      </c>
      <c r="EC111" s="337">
        <v>0</v>
      </c>
      <c r="ED111" s="337">
        <v>0</v>
      </c>
      <c r="EE111" s="337">
        <v>0</v>
      </c>
      <c r="EF111" s="337">
        <v>0</v>
      </c>
      <c r="EG111" s="337">
        <v>0</v>
      </c>
      <c r="EH111" s="337">
        <v>0</v>
      </c>
      <c r="EI111" s="337">
        <v>0</v>
      </c>
      <c r="EJ111" s="337">
        <v>0</v>
      </c>
      <c r="EK111" s="337">
        <v>0</v>
      </c>
      <c r="EL111" s="337">
        <v>0</v>
      </c>
      <c r="EM111" s="337">
        <v>0</v>
      </c>
      <c r="EN111" s="337">
        <v>0</v>
      </c>
      <c r="EO111" s="337">
        <v>0</v>
      </c>
      <c r="EP111" s="337">
        <v>0</v>
      </c>
      <c r="EQ111" s="337">
        <v>0</v>
      </c>
      <c r="ER111" s="337">
        <v>0</v>
      </c>
      <c r="ES111" s="337">
        <v>0</v>
      </c>
      <c r="ET111" s="337">
        <v>0</v>
      </c>
      <c r="EU111" s="337">
        <v>0</v>
      </c>
      <c r="EV111" s="337">
        <v>0</v>
      </c>
      <c r="EW111" s="337">
        <v>0</v>
      </c>
      <c r="EX111" s="337">
        <v>0</v>
      </c>
      <c r="EY111" s="337">
        <v>0</v>
      </c>
      <c r="EZ111" s="337">
        <v>0</v>
      </c>
      <c r="FA111" s="337">
        <v>0</v>
      </c>
      <c r="FB111" s="337">
        <v>0</v>
      </c>
      <c r="FC111" s="337">
        <v>0</v>
      </c>
      <c r="FD111" s="337">
        <v>0</v>
      </c>
      <c r="FE111" s="337">
        <v>0</v>
      </c>
      <c r="FF111" s="337">
        <v>0</v>
      </c>
      <c r="FG111" s="337">
        <v>0</v>
      </c>
      <c r="FH111" s="337">
        <v>0</v>
      </c>
      <c r="FI111" s="337">
        <v>0</v>
      </c>
      <c r="FJ111" s="337">
        <v>0</v>
      </c>
      <c r="FK111" s="337">
        <v>0</v>
      </c>
      <c r="FL111" s="337">
        <v>0</v>
      </c>
      <c r="FM111" s="337">
        <v>0</v>
      </c>
      <c r="FN111" s="337">
        <v>0</v>
      </c>
      <c r="FO111" s="337">
        <v>0</v>
      </c>
      <c r="FP111" s="337">
        <v>0</v>
      </c>
      <c r="FQ111" s="337">
        <v>0</v>
      </c>
      <c r="FR111" s="337">
        <v>0</v>
      </c>
      <c r="FS111" s="337">
        <v>0</v>
      </c>
      <c r="FT111" s="337">
        <v>0</v>
      </c>
      <c r="FU111" s="337">
        <v>0</v>
      </c>
      <c r="FV111" s="337">
        <v>0</v>
      </c>
      <c r="FW111" s="337">
        <v>0</v>
      </c>
      <c r="FX111" s="337">
        <v>0</v>
      </c>
      <c r="FY111" s="337">
        <v>0</v>
      </c>
      <c r="FZ111" s="337">
        <v>0</v>
      </c>
      <c r="GA111" s="337">
        <v>0</v>
      </c>
      <c r="GB111" s="337">
        <v>0</v>
      </c>
      <c r="GC111" s="337">
        <v>0</v>
      </c>
      <c r="GD111" s="337">
        <v>0</v>
      </c>
      <c r="GE111" s="337">
        <v>0</v>
      </c>
      <c r="GF111" s="337">
        <v>0</v>
      </c>
    </row>
    <row r="112" spans="1:188" s="324" customFormat="1" ht="12.95" customHeight="1">
      <c r="A112" s="326">
        <v>15</v>
      </c>
      <c r="B112" s="364" t="s">
        <v>83</v>
      </c>
      <c r="C112" s="365"/>
      <c r="D112" s="365"/>
      <c r="E112" s="366"/>
      <c r="F112" s="337">
        <v>0</v>
      </c>
      <c r="G112" s="337">
        <v>0</v>
      </c>
      <c r="H112" s="337">
        <v>0</v>
      </c>
      <c r="I112" s="337">
        <v>0</v>
      </c>
      <c r="J112" s="337">
        <v>0</v>
      </c>
      <c r="K112" s="337">
        <v>0</v>
      </c>
      <c r="L112" s="337">
        <v>0</v>
      </c>
      <c r="M112" s="337">
        <v>0</v>
      </c>
      <c r="N112" s="337">
        <v>0</v>
      </c>
      <c r="O112" s="337">
        <v>0</v>
      </c>
      <c r="P112" s="337">
        <v>0</v>
      </c>
      <c r="Q112" s="337">
        <v>0</v>
      </c>
      <c r="R112" s="337">
        <v>0</v>
      </c>
      <c r="S112" s="337">
        <v>0</v>
      </c>
      <c r="T112" s="337">
        <v>0</v>
      </c>
      <c r="U112" s="337">
        <v>0</v>
      </c>
      <c r="V112" s="337">
        <v>0</v>
      </c>
      <c r="W112" s="337">
        <v>0</v>
      </c>
      <c r="X112" s="337">
        <v>0</v>
      </c>
      <c r="Y112" s="337">
        <v>0</v>
      </c>
      <c r="Z112" s="337">
        <v>0</v>
      </c>
      <c r="AA112" s="337">
        <v>0</v>
      </c>
      <c r="AB112" s="337">
        <v>0</v>
      </c>
      <c r="AC112" s="337">
        <v>0</v>
      </c>
      <c r="AD112" s="337">
        <v>0</v>
      </c>
      <c r="AE112" s="337">
        <v>0</v>
      </c>
      <c r="AF112" s="337">
        <v>0</v>
      </c>
      <c r="AG112" s="337">
        <v>0</v>
      </c>
      <c r="AH112" s="337">
        <v>0</v>
      </c>
      <c r="AI112" s="337">
        <v>0</v>
      </c>
      <c r="AJ112" s="337">
        <v>0</v>
      </c>
      <c r="AK112" s="337">
        <v>0</v>
      </c>
      <c r="AL112" s="337">
        <v>0</v>
      </c>
      <c r="AM112" s="337">
        <v>0</v>
      </c>
      <c r="AN112" s="337">
        <v>0</v>
      </c>
      <c r="AO112" s="337">
        <v>0</v>
      </c>
      <c r="AP112" s="337">
        <v>0</v>
      </c>
      <c r="AQ112" s="337">
        <v>0</v>
      </c>
      <c r="AR112" s="337">
        <v>0</v>
      </c>
      <c r="AS112" s="337">
        <v>0</v>
      </c>
      <c r="AT112" s="337">
        <v>0</v>
      </c>
      <c r="AU112" s="337">
        <v>0</v>
      </c>
      <c r="AV112" s="337">
        <v>0</v>
      </c>
      <c r="AW112" s="337">
        <v>0</v>
      </c>
      <c r="AX112" s="337">
        <v>0</v>
      </c>
      <c r="AY112" s="337">
        <v>0</v>
      </c>
      <c r="AZ112" s="337">
        <v>0</v>
      </c>
      <c r="BA112" s="337">
        <v>0</v>
      </c>
      <c r="BB112" s="337">
        <v>0</v>
      </c>
      <c r="BC112" s="337">
        <v>0</v>
      </c>
      <c r="BD112" s="337">
        <v>0</v>
      </c>
      <c r="BE112" s="337">
        <v>0</v>
      </c>
      <c r="BF112" s="337">
        <v>0</v>
      </c>
      <c r="BG112" s="337">
        <v>0</v>
      </c>
      <c r="BH112" s="337">
        <v>0</v>
      </c>
      <c r="BI112" s="337">
        <v>0</v>
      </c>
      <c r="BJ112" s="337">
        <v>0</v>
      </c>
      <c r="BK112" s="337">
        <v>0</v>
      </c>
      <c r="BL112" s="337">
        <v>0</v>
      </c>
      <c r="BM112" s="337">
        <v>0</v>
      </c>
      <c r="BN112" s="337">
        <v>0</v>
      </c>
      <c r="BO112" s="337">
        <v>0</v>
      </c>
      <c r="BP112" s="337">
        <v>0</v>
      </c>
      <c r="BQ112" s="337">
        <v>0</v>
      </c>
      <c r="BR112" s="337">
        <v>0</v>
      </c>
      <c r="BS112" s="337">
        <v>0</v>
      </c>
      <c r="BT112" s="337">
        <v>0</v>
      </c>
      <c r="BU112" s="337">
        <v>0</v>
      </c>
      <c r="BV112" s="337">
        <v>0</v>
      </c>
      <c r="BW112" s="337">
        <v>0</v>
      </c>
      <c r="BX112" s="337">
        <v>0</v>
      </c>
      <c r="BY112" s="337">
        <v>0</v>
      </c>
      <c r="BZ112" s="337">
        <v>0</v>
      </c>
      <c r="CA112" s="337">
        <v>0</v>
      </c>
      <c r="CB112" s="337">
        <v>0</v>
      </c>
      <c r="CC112" s="337">
        <v>0</v>
      </c>
      <c r="CD112" s="337">
        <v>0</v>
      </c>
      <c r="CE112" s="337">
        <v>0</v>
      </c>
      <c r="CF112" s="337">
        <v>0</v>
      </c>
      <c r="CG112" s="337">
        <v>0</v>
      </c>
      <c r="CH112" s="337">
        <v>0</v>
      </c>
      <c r="CI112" s="337">
        <v>0</v>
      </c>
      <c r="CJ112" s="337">
        <v>0</v>
      </c>
      <c r="CK112" s="337">
        <v>0</v>
      </c>
      <c r="CL112" s="337">
        <v>0</v>
      </c>
      <c r="CM112" s="337">
        <v>0</v>
      </c>
      <c r="CN112" s="337">
        <v>0</v>
      </c>
      <c r="CO112" s="337">
        <v>0</v>
      </c>
      <c r="CP112" s="337">
        <v>0</v>
      </c>
      <c r="CQ112" s="337">
        <v>0</v>
      </c>
      <c r="CR112" s="337">
        <v>0</v>
      </c>
      <c r="CS112" s="337">
        <v>0</v>
      </c>
      <c r="CT112" s="337">
        <v>0</v>
      </c>
      <c r="CU112" s="337">
        <v>0</v>
      </c>
      <c r="CV112" s="337">
        <v>0</v>
      </c>
      <c r="CW112" s="337">
        <v>0</v>
      </c>
      <c r="CX112" s="337">
        <v>0</v>
      </c>
      <c r="CY112" s="337">
        <v>0</v>
      </c>
      <c r="CZ112" s="337">
        <v>0</v>
      </c>
      <c r="DA112" s="337">
        <v>0</v>
      </c>
      <c r="DB112" s="337">
        <v>0</v>
      </c>
      <c r="DC112" s="337">
        <v>0</v>
      </c>
      <c r="DD112" s="337">
        <v>0</v>
      </c>
      <c r="DE112" s="337">
        <v>0</v>
      </c>
      <c r="DF112" s="337">
        <v>0</v>
      </c>
      <c r="DG112" s="337">
        <v>0</v>
      </c>
      <c r="DH112" s="337">
        <v>0</v>
      </c>
      <c r="DI112" s="337">
        <v>0</v>
      </c>
      <c r="DJ112" s="337">
        <v>0</v>
      </c>
      <c r="DK112" s="337">
        <v>0</v>
      </c>
      <c r="DL112" s="337">
        <v>0</v>
      </c>
      <c r="DM112" s="337">
        <v>0</v>
      </c>
      <c r="DN112" s="337">
        <v>0</v>
      </c>
      <c r="DO112" s="337">
        <v>0</v>
      </c>
      <c r="DP112" s="337">
        <v>0</v>
      </c>
      <c r="DQ112" s="337">
        <v>0</v>
      </c>
      <c r="DR112" s="337">
        <v>0</v>
      </c>
      <c r="DS112" s="337">
        <v>0</v>
      </c>
      <c r="DT112" s="337">
        <v>0</v>
      </c>
      <c r="DU112" s="337">
        <v>0</v>
      </c>
      <c r="DV112" s="337">
        <v>0</v>
      </c>
      <c r="DW112" s="337">
        <v>0</v>
      </c>
      <c r="DX112" s="337">
        <v>0</v>
      </c>
      <c r="DY112" s="337">
        <v>0</v>
      </c>
      <c r="DZ112" s="337">
        <v>0</v>
      </c>
      <c r="EA112" s="337">
        <v>0</v>
      </c>
      <c r="EB112" s="337">
        <v>0</v>
      </c>
      <c r="EC112" s="337">
        <v>0</v>
      </c>
      <c r="ED112" s="337">
        <v>0</v>
      </c>
      <c r="EE112" s="337">
        <v>0</v>
      </c>
      <c r="EF112" s="337">
        <v>0</v>
      </c>
      <c r="EG112" s="337">
        <v>0</v>
      </c>
      <c r="EH112" s="337">
        <v>0</v>
      </c>
      <c r="EI112" s="337">
        <v>0</v>
      </c>
      <c r="EJ112" s="337">
        <v>0</v>
      </c>
      <c r="EK112" s="337">
        <v>0</v>
      </c>
      <c r="EL112" s="337">
        <v>0</v>
      </c>
      <c r="EM112" s="337">
        <v>0</v>
      </c>
      <c r="EN112" s="337">
        <v>0</v>
      </c>
      <c r="EO112" s="337">
        <v>0</v>
      </c>
      <c r="EP112" s="337">
        <v>0</v>
      </c>
      <c r="EQ112" s="337">
        <v>0</v>
      </c>
      <c r="ER112" s="337">
        <v>0</v>
      </c>
      <c r="ES112" s="337">
        <v>0</v>
      </c>
      <c r="ET112" s="337">
        <v>0</v>
      </c>
      <c r="EU112" s="337">
        <v>0</v>
      </c>
      <c r="EV112" s="337">
        <v>0</v>
      </c>
      <c r="EW112" s="337">
        <v>0</v>
      </c>
      <c r="EX112" s="337">
        <v>0</v>
      </c>
      <c r="EY112" s="337">
        <v>0</v>
      </c>
      <c r="EZ112" s="337">
        <v>0</v>
      </c>
      <c r="FA112" s="337">
        <v>0</v>
      </c>
      <c r="FB112" s="337">
        <v>0</v>
      </c>
      <c r="FC112" s="337">
        <v>0</v>
      </c>
      <c r="FD112" s="337">
        <v>0</v>
      </c>
      <c r="FE112" s="337">
        <v>0</v>
      </c>
      <c r="FF112" s="337">
        <v>0</v>
      </c>
      <c r="FG112" s="337">
        <v>0</v>
      </c>
      <c r="FH112" s="337">
        <v>0</v>
      </c>
      <c r="FI112" s="337">
        <v>0</v>
      </c>
      <c r="FJ112" s="337">
        <v>0</v>
      </c>
      <c r="FK112" s="337">
        <v>0</v>
      </c>
      <c r="FL112" s="337">
        <v>0</v>
      </c>
      <c r="FM112" s="337">
        <v>0</v>
      </c>
      <c r="FN112" s="337">
        <v>0</v>
      </c>
      <c r="FO112" s="337">
        <v>0</v>
      </c>
      <c r="FP112" s="337">
        <v>0</v>
      </c>
      <c r="FQ112" s="337">
        <v>0</v>
      </c>
      <c r="FR112" s="337">
        <v>0</v>
      </c>
      <c r="FS112" s="337">
        <v>0</v>
      </c>
      <c r="FT112" s="337">
        <v>0</v>
      </c>
      <c r="FU112" s="337">
        <v>0</v>
      </c>
      <c r="FV112" s="337">
        <v>0</v>
      </c>
      <c r="FW112" s="337">
        <v>0</v>
      </c>
      <c r="FX112" s="337">
        <v>0</v>
      </c>
      <c r="FY112" s="337">
        <v>0</v>
      </c>
      <c r="FZ112" s="337">
        <v>0</v>
      </c>
      <c r="GA112" s="337">
        <v>0</v>
      </c>
      <c r="GB112" s="337">
        <v>0</v>
      </c>
      <c r="GC112" s="337">
        <v>0</v>
      </c>
      <c r="GD112" s="337">
        <v>0</v>
      </c>
      <c r="GE112" s="337">
        <v>0</v>
      </c>
      <c r="GF112" s="337">
        <v>0</v>
      </c>
    </row>
    <row r="113" spans="1:188" s="324" customFormat="1" ht="12.95" customHeight="1">
      <c r="A113" s="326">
        <v>16</v>
      </c>
      <c r="B113" s="364" t="s">
        <v>84</v>
      </c>
      <c r="C113" s="365"/>
      <c r="D113" s="365"/>
      <c r="E113" s="366"/>
      <c r="F113" s="337">
        <v>0</v>
      </c>
      <c r="G113" s="337">
        <v>0</v>
      </c>
      <c r="H113" s="337">
        <v>0</v>
      </c>
      <c r="I113" s="337">
        <v>0</v>
      </c>
      <c r="J113" s="337">
        <v>0</v>
      </c>
      <c r="K113" s="337">
        <v>0</v>
      </c>
      <c r="L113" s="337">
        <v>0</v>
      </c>
      <c r="M113" s="337">
        <v>0</v>
      </c>
      <c r="N113" s="337">
        <v>0</v>
      </c>
      <c r="O113" s="337">
        <v>0</v>
      </c>
      <c r="P113" s="337">
        <v>0</v>
      </c>
      <c r="Q113" s="337">
        <v>0</v>
      </c>
      <c r="R113" s="337">
        <v>0</v>
      </c>
      <c r="S113" s="337">
        <v>0</v>
      </c>
      <c r="T113" s="337">
        <v>0</v>
      </c>
      <c r="U113" s="337">
        <v>0</v>
      </c>
      <c r="V113" s="337">
        <v>0</v>
      </c>
      <c r="W113" s="337">
        <v>0</v>
      </c>
      <c r="X113" s="337">
        <v>0</v>
      </c>
      <c r="Y113" s="337">
        <v>0</v>
      </c>
      <c r="Z113" s="337">
        <v>0</v>
      </c>
      <c r="AA113" s="337">
        <v>0</v>
      </c>
      <c r="AB113" s="337">
        <v>0</v>
      </c>
      <c r="AC113" s="337">
        <v>0</v>
      </c>
      <c r="AD113" s="337">
        <v>0</v>
      </c>
      <c r="AE113" s="337">
        <v>0</v>
      </c>
      <c r="AF113" s="337">
        <v>0</v>
      </c>
      <c r="AG113" s="337">
        <v>0</v>
      </c>
      <c r="AH113" s="337">
        <v>0</v>
      </c>
      <c r="AI113" s="337">
        <v>0</v>
      </c>
      <c r="AJ113" s="337">
        <v>0</v>
      </c>
      <c r="AK113" s="337">
        <v>0</v>
      </c>
      <c r="AL113" s="337">
        <v>0</v>
      </c>
      <c r="AM113" s="337">
        <v>0</v>
      </c>
      <c r="AN113" s="337">
        <v>0</v>
      </c>
      <c r="AO113" s="337">
        <v>0</v>
      </c>
      <c r="AP113" s="337">
        <v>0</v>
      </c>
      <c r="AQ113" s="337">
        <v>0</v>
      </c>
      <c r="AR113" s="337">
        <v>0</v>
      </c>
      <c r="AS113" s="337">
        <v>0</v>
      </c>
      <c r="AT113" s="337">
        <v>0</v>
      </c>
      <c r="AU113" s="337">
        <v>0</v>
      </c>
      <c r="AV113" s="337">
        <v>0</v>
      </c>
      <c r="AW113" s="337">
        <v>0</v>
      </c>
      <c r="AX113" s="337">
        <v>0</v>
      </c>
      <c r="AY113" s="337">
        <v>0</v>
      </c>
      <c r="AZ113" s="337">
        <v>0</v>
      </c>
      <c r="BA113" s="337">
        <v>0</v>
      </c>
      <c r="BB113" s="337">
        <v>0</v>
      </c>
      <c r="BC113" s="337">
        <v>0</v>
      </c>
      <c r="BD113" s="337">
        <v>0</v>
      </c>
      <c r="BE113" s="337">
        <v>0</v>
      </c>
      <c r="BF113" s="337">
        <v>0</v>
      </c>
      <c r="BG113" s="337">
        <v>0</v>
      </c>
      <c r="BH113" s="337">
        <v>0</v>
      </c>
      <c r="BI113" s="337">
        <v>0</v>
      </c>
      <c r="BJ113" s="337">
        <v>0</v>
      </c>
      <c r="BK113" s="337">
        <v>0</v>
      </c>
      <c r="BL113" s="337">
        <v>0</v>
      </c>
      <c r="BM113" s="337">
        <v>0</v>
      </c>
      <c r="BN113" s="337">
        <v>0</v>
      </c>
      <c r="BO113" s="337">
        <v>0</v>
      </c>
      <c r="BP113" s="337">
        <v>0</v>
      </c>
      <c r="BQ113" s="337">
        <v>0</v>
      </c>
      <c r="BR113" s="337">
        <v>0</v>
      </c>
      <c r="BS113" s="337">
        <v>0</v>
      </c>
      <c r="BT113" s="337">
        <v>0</v>
      </c>
      <c r="BU113" s="337">
        <v>0</v>
      </c>
      <c r="BV113" s="337">
        <v>0</v>
      </c>
      <c r="BW113" s="337">
        <v>0</v>
      </c>
      <c r="BX113" s="337">
        <v>0</v>
      </c>
      <c r="BY113" s="337">
        <v>0</v>
      </c>
      <c r="BZ113" s="337">
        <v>0</v>
      </c>
      <c r="CA113" s="337">
        <v>0</v>
      </c>
      <c r="CB113" s="337">
        <v>0</v>
      </c>
      <c r="CC113" s="337">
        <v>0</v>
      </c>
      <c r="CD113" s="337">
        <v>0</v>
      </c>
      <c r="CE113" s="337">
        <v>0</v>
      </c>
      <c r="CF113" s="337">
        <v>0</v>
      </c>
      <c r="CG113" s="337">
        <v>0</v>
      </c>
      <c r="CH113" s="337">
        <v>0</v>
      </c>
      <c r="CI113" s="337">
        <v>0</v>
      </c>
      <c r="CJ113" s="337">
        <v>0</v>
      </c>
      <c r="CK113" s="337">
        <v>0</v>
      </c>
      <c r="CL113" s="337">
        <v>0</v>
      </c>
      <c r="CM113" s="337">
        <v>0</v>
      </c>
      <c r="CN113" s="337">
        <v>0</v>
      </c>
      <c r="CO113" s="337">
        <v>0</v>
      </c>
      <c r="CP113" s="337">
        <v>0</v>
      </c>
      <c r="CQ113" s="337">
        <v>0</v>
      </c>
      <c r="CR113" s="337">
        <v>0</v>
      </c>
      <c r="CS113" s="337">
        <v>0</v>
      </c>
      <c r="CT113" s="337">
        <v>0</v>
      </c>
      <c r="CU113" s="337">
        <v>0</v>
      </c>
      <c r="CV113" s="337">
        <v>0</v>
      </c>
      <c r="CW113" s="337">
        <v>0</v>
      </c>
      <c r="CX113" s="337">
        <v>0</v>
      </c>
      <c r="CY113" s="337">
        <v>0</v>
      </c>
      <c r="CZ113" s="337">
        <v>0</v>
      </c>
      <c r="DA113" s="337">
        <v>0</v>
      </c>
      <c r="DB113" s="337">
        <v>0</v>
      </c>
      <c r="DC113" s="337">
        <v>0</v>
      </c>
      <c r="DD113" s="337">
        <v>0</v>
      </c>
      <c r="DE113" s="337">
        <v>0</v>
      </c>
      <c r="DF113" s="337">
        <v>0</v>
      </c>
      <c r="DG113" s="337">
        <v>0</v>
      </c>
      <c r="DH113" s="337">
        <v>0</v>
      </c>
      <c r="DI113" s="337">
        <v>0</v>
      </c>
      <c r="DJ113" s="337">
        <v>0</v>
      </c>
      <c r="DK113" s="337">
        <v>0</v>
      </c>
      <c r="DL113" s="337">
        <v>0</v>
      </c>
      <c r="DM113" s="337">
        <v>0</v>
      </c>
      <c r="DN113" s="337">
        <v>0</v>
      </c>
      <c r="DO113" s="337">
        <v>0</v>
      </c>
      <c r="DP113" s="337">
        <v>0</v>
      </c>
      <c r="DQ113" s="337">
        <v>0</v>
      </c>
      <c r="DR113" s="337">
        <v>0</v>
      </c>
      <c r="DS113" s="337">
        <v>0</v>
      </c>
      <c r="DT113" s="337">
        <v>0</v>
      </c>
      <c r="DU113" s="337">
        <v>0</v>
      </c>
      <c r="DV113" s="337">
        <v>0</v>
      </c>
      <c r="DW113" s="337">
        <v>0</v>
      </c>
      <c r="DX113" s="337">
        <v>0</v>
      </c>
      <c r="DY113" s="337">
        <v>0</v>
      </c>
      <c r="DZ113" s="337">
        <v>0</v>
      </c>
      <c r="EA113" s="337">
        <v>0</v>
      </c>
      <c r="EB113" s="337">
        <v>0</v>
      </c>
      <c r="EC113" s="337">
        <v>0</v>
      </c>
      <c r="ED113" s="337">
        <v>0</v>
      </c>
      <c r="EE113" s="337">
        <v>0</v>
      </c>
      <c r="EF113" s="337">
        <v>0</v>
      </c>
      <c r="EG113" s="337">
        <v>0</v>
      </c>
      <c r="EH113" s="337">
        <v>0</v>
      </c>
      <c r="EI113" s="337">
        <v>0</v>
      </c>
      <c r="EJ113" s="337">
        <v>0</v>
      </c>
      <c r="EK113" s="337">
        <v>0</v>
      </c>
      <c r="EL113" s="337">
        <v>0</v>
      </c>
      <c r="EM113" s="337">
        <v>0</v>
      </c>
      <c r="EN113" s="337">
        <v>0</v>
      </c>
      <c r="EO113" s="337">
        <v>0</v>
      </c>
      <c r="EP113" s="337">
        <v>0</v>
      </c>
      <c r="EQ113" s="337">
        <v>0</v>
      </c>
      <c r="ER113" s="337">
        <v>0</v>
      </c>
      <c r="ES113" s="337">
        <v>0</v>
      </c>
      <c r="ET113" s="337">
        <v>0</v>
      </c>
      <c r="EU113" s="337">
        <v>0</v>
      </c>
      <c r="EV113" s="337">
        <v>0</v>
      </c>
      <c r="EW113" s="337">
        <v>0</v>
      </c>
      <c r="EX113" s="337">
        <v>0</v>
      </c>
      <c r="EY113" s="337">
        <v>0</v>
      </c>
      <c r="EZ113" s="337">
        <v>0</v>
      </c>
      <c r="FA113" s="337">
        <v>0</v>
      </c>
      <c r="FB113" s="337">
        <v>0</v>
      </c>
      <c r="FC113" s="337">
        <v>0</v>
      </c>
      <c r="FD113" s="337">
        <v>0</v>
      </c>
      <c r="FE113" s="337">
        <v>0</v>
      </c>
      <c r="FF113" s="337">
        <v>0</v>
      </c>
      <c r="FG113" s="337">
        <v>0</v>
      </c>
      <c r="FH113" s="337">
        <v>0</v>
      </c>
      <c r="FI113" s="337">
        <v>0</v>
      </c>
      <c r="FJ113" s="337">
        <v>0</v>
      </c>
      <c r="FK113" s="337">
        <v>0</v>
      </c>
      <c r="FL113" s="337">
        <v>0</v>
      </c>
      <c r="FM113" s="337">
        <v>0</v>
      </c>
      <c r="FN113" s="337">
        <v>0</v>
      </c>
      <c r="FO113" s="337">
        <v>0</v>
      </c>
      <c r="FP113" s="337">
        <v>0</v>
      </c>
      <c r="FQ113" s="337">
        <v>0</v>
      </c>
      <c r="FR113" s="337">
        <v>0</v>
      </c>
      <c r="FS113" s="337">
        <v>0</v>
      </c>
      <c r="FT113" s="337">
        <v>0</v>
      </c>
      <c r="FU113" s="337">
        <v>0</v>
      </c>
      <c r="FV113" s="337">
        <v>0</v>
      </c>
      <c r="FW113" s="337">
        <v>0</v>
      </c>
      <c r="FX113" s="337">
        <v>0</v>
      </c>
      <c r="FY113" s="337">
        <v>0</v>
      </c>
      <c r="FZ113" s="337">
        <v>0</v>
      </c>
      <c r="GA113" s="337">
        <v>0</v>
      </c>
      <c r="GB113" s="337">
        <v>0</v>
      </c>
      <c r="GC113" s="337">
        <v>0</v>
      </c>
      <c r="GD113" s="337">
        <v>0</v>
      </c>
      <c r="GE113" s="337">
        <v>0</v>
      </c>
      <c r="GF113" s="337">
        <v>0</v>
      </c>
    </row>
    <row r="114" spans="1:188" s="324" customFormat="1" ht="12.95" customHeight="1">
      <c r="A114" s="326">
        <v>17</v>
      </c>
      <c r="B114" s="364" t="s">
        <v>85</v>
      </c>
      <c r="C114" s="365"/>
      <c r="D114" s="365"/>
      <c r="E114" s="366"/>
      <c r="F114" s="337">
        <v>0</v>
      </c>
      <c r="G114" s="337">
        <v>0</v>
      </c>
      <c r="H114" s="337">
        <v>0</v>
      </c>
      <c r="I114" s="337">
        <v>0</v>
      </c>
      <c r="J114" s="337">
        <v>0</v>
      </c>
      <c r="K114" s="337">
        <v>0</v>
      </c>
      <c r="L114" s="337">
        <v>0</v>
      </c>
      <c r="M114" s="337">
        <v>0</v>
      </c>
      <c r="N114" s="337">
        <v>0</v>
      </c>
      <c r="O114" s="337">
        <v>0</v>
      </c>
      <c r="P114" s="337">
        <v>0</v>
      </c>
      <c r="Q114" s="337">
        <v>0</v>
      </c>
      <c r="R114" s="337">
        <v>0</v>
      </c>
      <c r="S114" s="337">
        <v>0</v>
      </c>
      <c r="T114" s="337">
        <v>0</v>
      </c>
      <c r="U114" s="337">
        <v>0</v>
      </c>
      <c r="V114" s="337">
        <v>0</v>
      </c>
      <c r="W114" s="337">
        <v>0</v>
      </c>
      <c r="X114" s="337">
        <v>0</v>
      </c>
      <c r="Y114" s="337">
        <v>0</v>
      </c>
      <c r="Z114" s="337">
        <v>0</v>
      </c>
      <c r="AA114" s="337">
        <v>0</v>
      </c>
      <c r="AB114" s="337">
        <v>0</v>
      </c>
      <c r="AC114" s="337">
        <v>0</v>
      </c>
      <c r="AD114" s="337">
        <v>0</v>
      </c>
      <c r="AE114" s="337">
        <v>0</v>
      </c>
      <c r="AF114" s="337">
        <v>0</v>
      </c>
      <c r="AG114" s="337">
        <v>0</v>
      </c>
      <c r="AH114" s="337">
        <v>0</v>
      </c>
      <c r="AI114" s="337">
        <v>0</v>
      </c>
      <c r="AJ114" s="337">
        <v>0</v>
      </c>
      <c r="AK114" s="337">
        <v>0</v>
      </c>
      <c r="AL114" s="337">
        <v>0</v>
      </c>
      <c r="AM114" s="337">
        <v>0</v>
      </c>
      <c r="AN114" s="337">
        <v>0</v>
      </c>
      <c r="AO114" s="337">
        <v>0</v>
      </c>
      <c r="AP114" s="337">
        <v>0</v>
      </c>
      <c r="AQ114" s="337">
        <v>0</v>
      </c>
      <c r="AR114" s="337">
        <v>0</v>
      </c>
      <c r="AS114" s="337">
        <v>0</v>
      </c>
      <c r="AT114" s="337">
        <v>0</v>
      </c>
      <c r="AU114" s="337">
        <v>0</v>
      </c>
      <c r="AV114" s="337">
        <v>0</v>
      </c>
      <c r="AW114" s="337">
        <v>0</v>
      </c>
      <c r="AX114" s="337">
        <v>0</v>
      </c>
      <c r="AY114" s="337">
        <v>0</v>
      </c>
      <c r="AZ114" s="337">
        <v>0</v>
      </c>
      <c r="BA114" s="337">
        <v>0</v>
      </c>
      <c r="BB114" s="337">
        <v>0</v>
      </c>
      <c r="BC114" s="337">
        <v>0</v>
      </c>
      <c r="BD114" s="337">
        <v>0</v>
      </c>
      <c r="BE114" s="337">
        <v>0</v>
      </c>
      <c r="BF114" s="337">
        <v>0</v>
      </c>
      <c r="BG114" s="337">
        <v>0</v>
      </c>
      <c r="BH114" s="337">
        <v>0</v>
      </c>
      <c r="BI114" s="337">
        <v>0</v>
      </c>
      <c r="BJ114" s="337">
        <v>0</v>
      </c>
      <c r="BK114" s="337">
        <v>0</v>
      </c>
      <c r="BL114" s="337">
        <v>0</v>
      </c>
      <c r="BM114" s="337">
        <v>0</v>
      </c>
      <c r="BN114" s="337">
        <v>0</v>
      </c>
      <c r="BO114" s="337">
        <v>0</v>
      </c>
      <c r="BP114" s="337">
        <v>0</v>
      </c>
      <c r="BQ114" s="337">
        <v>0</v>
      </c>
      <c r="BR114" s="337">
        <v>0</v>
      </c>
      <c r="BS114" s="337">
        <v>0</v>
      </c>
      <c r="BT114" s="337">
        <v>0</v>
      </c>
      <c r="BU114" s="337">
        <v>0</v>
      </c>
      <c r="BV114" s="337">
        <v>0</v>
      </c>
      <c r="BW114" s="337">
        <v>0</v>
      </c>
      <c r="BX114" s="337">
        <v>0</v>
      </c>
      <c r="BY114" s="337">
        <v>0</v>
      </c>
      <c r="BZ114" s="337">
        <v>0</v>
      </c>
      <c r="CA114" s="337">
        <v>0</v>
      </c>
      <c r="CB114" s="337">
        <v>0</v>
      </c>
      <c r="CC114" s="337">
        <v>0</v>
      </c>
      <c r="CD114" s="337">
        <v>0</v>
      </c>
      <c r="CE114" s="337">
        <v>0</v>
      </c>
      <c r="CF114" s="337">
        <v>0</v>
      </c>
      <c r="CG114" s="337">
        <v>0</v>
      </c>
      <c r="CH114" s="337">
        <v>0</v>
      </c>
      <c r="CI114" s="337">
        <v>0</v>
      </c>
      <c r="CJ114" s="337">
        <v>0</v>
      </c>
      <c r="CK114" s="337">
        <v>0</v>
      </c>
      <c r="CL114" s="337">
        <v>0</v>
      </c>
      <c r="CM114" s="337">
        <v>0</v>
      </c>
      <c r="CN114" s="337">
        <v>0</v>
      </c>
      <c r="CO114" s="337">
        <v>0</v>
      </c>
      <c r="CP114" s="337">
        <v>0</v>
      </c>
      <c r="CQ114" s="337">
        <v>0</v>
      </c>
      <c r="CR114" s="337">
        <v>0</v>
      </c>
      <c r="CS114" s="337">
        <v>0</v>
      </c>
      <c r="CT114" s="337">
        <v>0</v>
      </c>
      <c r="CU114" s="337">
        <v>0</v>
      </c>
      <c r="CV114" s="337">
        <v>0</v>
      </c>
      <c r="CW114" s="337">
        <v>0</v>
      </c>
      <c r="CX114" s="337">
        <v>0</v>
      </c>
      <c r="CY114" s="337">
        <v>0</v>
      </c>
      <c r="CZ114" s="337">
        <v>0</v>
      </c>
      <c r="DA114" s="337">
        <v>0</v>
      </c>
      <c r="DB114" s="337">
        <v>0</v>
      </c>
      <c r="DC114" s="337">
        <v>0</v>
      </c>
      <c r="DD114" s="337">
        <v>0</v>
      </c>
      <c r="DE114" s="337">
        <v>0</v>
      </c>
      <c r="DF114" s="337">
        <v>0</v>
      </c>
      <c r="DG114" s="337">
        <v>0</v>
      </c>
      <c r="DH114" s="337">
        <v>0</v>
      </c>
      <c r="DI114" s="337">
        <v>0</v>
      </c>
      <c r="DJ114" s="337">
        <v>0</v>
      </c>
      <c r="DK114" s="337">
        <v>0</v>
      </c>
      <c r="DL114" s="337">
        <v>0</v>
      </c>
      <c r="DM114" s="337">
        <v>0</v>
      </c>
      <c r="DN114" s="337">
        <v>0</v>
      </c>
      <c r="DO114" s="337">
        <v>0</v>
      </c>
      <c r="DP114" s="337">
        <v>0</v>
      </c>
      <c r="DQ114" s="337">
        <v>0</v>
      </c>
      <c r="DR114" s="337">
        <v>0</v>
      </c>
      <c r="DS114" s="337">
        <v>0</v>
      </c>
      <c r="DT114" s="337">
        <v>0</v>
      </c>
      <c r="DU114" s="337">
        <v>0</v>
      </c>
      <c r="DV114" s="337">
        <v>0</v>
      </c>
      <c r="DW114" s="337">
        <v>0</v>
      </c>
      <c r="DX114" s="337">
        <v>0</v>
      </c>
      <c r="DY114" s="337">
        <v>0</v>
      </c>
      <c r="DZ114" s="337">
        <v>0</v>
      </c>
      <c r="EA114" s="337">
        <v>0</v>
      </c>
      <c r="EB114" s="337">
        <v>0</v>
      </c>
      <c r="EC114" s="337">
        <v>0</v>
      </c>
      <c r="ED114" s="337">
        <v>0</v>
      </c>
      <c r="EE114" s="337">
        <v>0</v>
      </c>
      <c r="EF114" s="337">
        <v>0</v>
      </c>
      <c r="EG114" s="337">
        <v>0</v>
      </c>
      <c r="EH114" s="337">
        <v>0</v>
      </c>
      <c r="EI114" s="337">
        <v>0</v>
      </c>
      <c r="EJ114" s="337">
        <v>0</v>
      </c>
      <c r="EK114" s="337">
        <v>0</v>
      </c>
      <c r="EL114" s="337">
        <v>0</v>
      </c>
      <c r="EM114" s="337">
        <v>0</v>
      </c>
      <c r="EN114" s="337">
        <v>0</v>
      </c>
      <c r="EO114" s="337">
        <v>0</v>
      </c>
      <c r="EP114" s="337">
        <v>0</v>
      </c>
      <c r="EQ114" s="337">
        <v>0</v>
      </c>
      <c r="ER114" s="337">
        <v>0</v>
      </c>
      <c r="ES114" s="337">
        <v>0</v>
      </c>
      <c r="ET114" s="337">
        <v>0</v>
      </c>
      <c r="EU114" s="337">
        <v>0</v>
      </c>
      <c r="EV114" s="337">
        <v>0</v>
      </c>
      <c r="EW114" s="337">
        <v>0</v>
      </c>
      <c r="EX114" s="337">
        <v>0</v>
      </c>
      <c r="EY114" s="337">
        <v>0</v>
      </c>
      <c r="EZ114" s="337">
        <v>0</v>
      </c>
      <c r="FA114" s="337">
        <v>0</v>
      </c>
      <c r="FB114" s="337">
        <v>0</v>
      </c>
      <c r="FC114" s="337">
        <v>0</v>
      </c>
      <c r="FD114" s="337">
        <v>0</v>
      </c>
      <c r="FE114" s="337">
        <v>0</v>
      </c>
      <c r="FF114" s="337">
        <v>0</v>
      </c>
      <c r="FG114" s="337">
        <v>0</v>
      </c>
      <c r="FH114" s="337">
        <v>0</v>
      </c>
      <c r="FI114" s="337">
        <v>0</v>
      </c>
      <c r="FJ114" s="337">
        <v>0</v>
      </c>
      <c r="FK114" s="337">
        <v>0</v>
      </c>
      <c r="FL114" s="337">
        <v>0</v>
      </c>
      <c r="FM114" s="337">
        <v>0</v>
      </c>
      <c r="FN114" s="337">
        <v>0</v>
      </c>
      <c r="FO114" s="337">
        <v>0</v>
      </c>
      <c r="FP114" s="337">
        <v>0</v>
      </c>
      <c r="FQ114" s="337">
        <v>0</v>
      </c>
      <c r="FR114" s="337">
        <v>0</v>
      </c>
      <c r="FS114" s="337">
        <v>0</v>
      </c>
      <c r="FT114" s="337">
        <v>0</v>
      </c>
      <c r="FU114" s="337">
        <v>0</v>
      </c>
      <c r="FV114" s="337">
        <v>0</v>
      </c>
      <c r="FW114" s="337">
        <v>0</v>
      </c>
      <c r="FX114" s="337">
        <v>0</v>
      </c>
      <c r="FY114" s="337">
        <v>0</v>
      </c>
      <c r="FZ114" s="337">
        <v>0</v>
      </c>
      <c r="GA114" s="337">
        <v>0</v>
      </c>
      <c r="GB114" s="337">
        <v>0</v>
      </c>
      <c r="GC114" s="337">
        <v>0</v>
      </c>
      <c r="GD114" s="337">
        <v>0</v>
      </c>
      <c r="GE114" s="337">
        <v>0</v>
      </c>
      <c r="GF114" s="337">
        <v>0</v>
      </c>
    </row>
    <row r="115" spans="1:188" s="324" customFormat="1" ht="12.95" customHeight="1">
      <c r="A115" s="326">
        <v>18</v>
      </c>
      <c r="B115" s="364" t="s">
        <v>86</v>
      </c>
      <c r="C115" s="365"/>
      <c r="D115" s="365"/>
      <c r="E115" s="366"/>
      <c r="F115" s="337">
        <v>0</v>
      </c>
      <c r="G115" s="337">
        <v>0</v>
      </c>
      <c r="H115" s="337">
        <v>0</v>
      </c>
      <c r="I115" s="337">
        <v>0</v>
      </c>
      <c r="J115" s="337">
        <v>0</v>
      </c>
      <c r="K115" s="337">
        <v>0</v>
      </c>
      <c r="L115" s="337">
        <v>0</v>
      </c>
      <c r="M115" s="337">
        <v>0</v>
      </c>
      <c r="N115" s="337">
        <v>0</v>
      </c>
      <c r="O115" s="337">
        <v>0</v>
      </c>
      <c r="P115" s="337">
        <v>0</v>
      </c>
      <c r="Q115" s="337">
        <v>0</v>
      </c>
      <c r="R115" s="337">
        <v>0</v>
      </c>
      <c r="S115" s="337">
        <v>0</v>
      </c>
      <c r="T115" s="337">
        <v>0</v>
      </c>
      <c r="U115" s="337">
        <v>0</v>
      </c>
      <c r="V115" s="337">
        <v>0</v>
      </c>
      <c r="W115" s="337">
        <v>0</v>
      </c>
      <c r="X115" s="337">
        <v>0</v>
      </c>
      <c r="Y115" s="337">
        <v>0</v>
      </c>
      <c r="Z115" s="337">
        <v>0</v>
      </c>
      <c r="AA115" s="337">
        <v>0</v>
      </c>
      <c r="AB115" s="337">
        <v>0</v>
      </c>
      <c r="AC115" s="337">
        <v>0</v>
      </c>
      <c r="AD115" s="337">
        <v>0</v>
      </c>
      <c r="AE115" s="337">
        <v>0</v>
      </c>
      <c r="AF115" s="337">
        <v>0</v>
      </c>
      <c r="AG115" s="337">
        <v>0</v>
      </c>
      <c r="AH115" s="337">
        <v>0</v>
      </c>
      <c r="AI115" s="337">
        <v>0</v>
      </c>
      <c r="AJ115" s="337">
        <v>0</v>
      </c>
      <c r="AK115" s="337">
        <v>0</v>
      </c>
      <c r="AL115" s="337">
        <v>0</v>
      </c>
      <c r="AM115" s="337">
        <v>0</v>
      </c>
      <c r="AN115" s="337">
        <v>0</v>
      </c>
      <c r="AO115" s="337">
        <v>0</v>
      </c>
      <c r="AP115" s="337">
        <v>0</v>
      </c>
      <c r="AQ115" s="337">
        <v>0</v>
      </c>
      <c r="AR115" s="337">
        <v>0</v>
      </c>
      <c r="AS115" s="337">
        <v>0</v>
      </c>
      <c r="AT115" s="337">
        <v>0</v>
      </c>
      <c r="AU115" s="337">
        <v>0</v>
      </c>
      <c r="AV115" s="337">
        <v>0</v>
      </c>
      <c r="AW115" s="337">
        <v>0</v>
      </c>
      <c r="AX115" s="337">
        <v>0</v>
      </c>
      <c r="AY115" s="337">
        <v>0</v>
      </c>
      <c r="AZ115" s="337">
        <v>0</v>
      </c>
      <c r="BA115" s="337">
        <v>0</v>
      </c>
      <c r="BB115" s="337">
        <v>0</v>
      </c>
      <c r="BC115" s="337">
        <v>0</v>
      </c>
      <c r="BD115" s="337">
        <v>0</v>
      </c>
      <c r="BE115" s="337">
        <v>0</v>
      </c>
      <c r="BF115" s="337">
        <v>0</v>
      </c>
      <c r="BG115" s="337">
        <v>0</v>
      </c>
      <c r="BH115" s="337">
        <v>0</v>
      </c>
      <c r="BI115" s="337">
        <v>0</v>
      </c>
      <c r="BJ115" s="337">
        <v>0</v>
      </c>
      <c r="BK115" s="337">
        <v>0</v>
      </c>
      <c r="BL115" s="337">
        <v>0</v>
      </c>
      <c r="BM115" s="337">
        <v>0</v>
      </c>
      <c r="BN115" s="337">
        <v>0</v>
      </c>
      <c r="BO115" s="337">
        <v>0</v>
      </c>
      <c r="BP115" s="337">
        <v>0</v>
      </c>
      <c r="BQ115" s="337">
        <v>0</v>
      </c>
      <c r="BR115" s="337">
        <v>0</v>
      </c>
      <c r="BS115" s="337">
        <v>0</v>
      </c>
      <c r="BT115" s="337">
        <v>0</v>
      </c>
      <c r="BU115" s="337">
        <v>0</v>
      </c>
      <c r="BV115" s="337">
        <v>0</v>
      </c>
      <c r="BW115" s="337">
        <v>0</v>
      </c>
      <c r="BX115" s="337">
        <v>0</v>
      </c>
      <c r="BY115" s="337">
        <v>0</v>
      </c>
      <c r="BZ115" s="337">
        <v>0</v>
      </c>
      <c r="CA115" s="337">
        <v>0</v>
      </c>
      <c r="CB115" s="337">
        <v>0</v>
      </c>
      <c r="CC115" s="337">
        <v>0</v>
      </c>
      <c r="CD115" s="337">
        <v>0</v>
      </c>
      <c r="CE115" s="337">
        <v>0</v>
      </c>
      <c r="CF115" s="337">
        <v>0</v>
      </c>
      <c r="CG115" s="337">
        <v>0</v>
      </c>
      <c r="CH115" s="337">
        <v>0</v>
      </c>
      <c r="CI115" s="337">
        <v>0</v>
      </c>
      <c r="CJ115" s="337">
        <v>0</v>
      </c>
      <c r="CK115" s="337">
        <v>0</v>
      </c>
      <c r="CL115" s="337">
        <v>0</v>
      </c>
      <c r="CM115" s="337">
        <v>0</v>
      </c>
      <c r="CN115" s="337">
        <v>0</v>
      </c>
      <c r="CO115" s="337">
        <v>0</v>
      </c>
      <c r="CP115" s="337">
        <v>0</v>
      </c>
      <c r="CQ115" s="337">
        <v>0</v>
      </c>
      <c r="CR115" s="337">
        <v>0</v>
      </c>
      <c r="CS115" s="337">
        <v>0</v>
      </c>
      <c r="CT115" s="337">
        <v>0</v>
      </c>
      <c r="CU115" s="337">
        <v>0</v>
      </c>
      <c r="CV115" s="337">
        <v>0</v>
      </c>
      <c r="CW115" s="337">
        <v>0</v>
      </c>
      <c r="CX115" s="337">
        <v>0</v>
      </c>
      <c r="CY115" s="337">
        <v>0</v>
      </c>
      <c r="CZ115" s="337">
        <v>0</v>
      </c>
      <c r="DA115" s="337">
        <v>0</v>
      </c>
      <c r="DB115" s="337">
        <v>0</v>
      </c>
      <c r="DC115" s="337">
        <v>0</v>
      </c>
      <c r="DD115" s="337">
        <v>0</v>
      </c>
      <c r="DE115" s="337">
        <v>0</v>
      </c>
      <c r="DF115" s="337">
        <v>0</v>
      </c>
      <c r="DG115" s="337">
        <v>0</v>
      </c>
      <c r="DH115" s="337">
        <v>0</v>
      </c>
      <c r="DI115" s="337">
        <v>0</v>
      </c>
      <c r="DJ115" s="337">
        <v>0</v>
      </c>
      <c r="DK115" s="337">
        <v>0</v>
      </c>
      <c r="DL115" s="337">
        <v>0</v>
      </c>
      <c r="DM115" s="337">
        <v>0</v>
      </c>
      <c r="DN115" s="337">
        <v>0</v>
      </c>
      <c r="DO115" s="337">
        <v>0</v>
      </c>
      <c r="DP115" s="337">
        <v>0</v>
      </c>
      <c r="DQ115" s="337">
        <v>0</v>
      </c>
      <c r="DR115" s="337">
        <v>0</v>
      </c>
      <c r="DS115" s="337">
        <v>0</v>
      </c>
      <c r="DT115" s="337">
        <v>0</v>
      </c>
      <c r="DU115" s="337">
        <v>0</v>
      </c>
      <c r="DV115" s="337">
        <v>0</v>
      </c>
      <c r="DW115" s="337">
        <v>0</v>
      </c>
      <c r="DX115" s="337">
        <v>0</v>
      </c>
      <c r="DY115" s="337">
        <v>0</v>
      </c>
      <c r="DZ115" s="337">
        <v>0</v>
      </c>
      <c r="EA115" s="337">
        <v>0</v>
      </c>
      <c r="EB115" s="337">
        <v>0</v>
      </c>
      <c r="EC115" s="337">
        <v>0</v>
      </c>
      <c r="ED115" s="337">
        <v>0</v>
      </c>
      <c r="EE115" s="337">
        <v>0</v>
      </c>
      <c r="EF115" s="337">
        <v>0</v>
      </c>
      <c r="EG115" s="337">
        <v>0</v>
      </c>
      <c r="EH115" s="337">
        <v>0</v>
      </c>
      <c r="EI115" s="337">
        <v>0</v>
      </c>
      <c r="EJ115" s="337">
        <v>0</v>
      </c>
      <c r="EK115" s="337">
        <v>0</v>
      </c>
      <c r="EL115" s="337">
        <v>0</v>
      </c>
      <c r="EM115" s="337">
        <v>0</v>
      </c>
      <c r="EN115" s="337">
        <v>0</v>
      </c>
      <c r="EO115" s="337">
        <v>0</v>
      </c>
      <c r="EP115" s="337">
        <v>0</v>
      </c>
      <c r="EQ115" s="337">
        <v>0</v>
      </c>
      <c r="ER115" s="337">
        <v>0</v>
      </c>
      <c r="ES115" s="337">
        <v>0</v>
      </c>
      <c r="ET115" s="337">
        <v>0</v>
      </c>
      <c r="EU115" s="337">
        <v>0</v>
      </c>
      <c r="EV115" s="337">
        <v>0</v>
      </c>
      <c r="EW115" s="337">
        <v>0</v>
      </c>
      <c r="EX115" s="337">
        <v>0</v>
      </c>
      <c r="EY115" s="337">
        <v>0</v>
      </c>
      <c r="EZ115" s="337">
        <v>0</v>
      </c>
      <c r="FA115" s="337">
        <v>0</v>
      </c>
      <c r="FB115" s="337">
        <v>0</v>
      </c>
      <c r="FC115" s="337">
        <v>0</v>
      </c>
      <c r="FD115" s="337">
        <v>0</v>
      </c>
      <c r="FE115" s="337">
        <v>0</v>
      </c>
      <c r="FF115" s="337">
        <v>0</v>
      </c>
      <c r="FG115" s="337">
        <v>0</v>
      </c>
      <c r="FH115" s="337">
        <v>0</v>
      </c>
      <c r="FI115" s="337">
        <v>0</v>
      </c>
      <c r="FJ115" s="337">
        <v>0</v>
      </c>
      <c r="FK115" s="337">
        <v>0</v>
      </c>
      <c r="FL115" s="337">
        <v>0</v>
      </c>
      <c r="FM115" s="337">
        <v>0</v>
      </c>
      <c r="FN115" s="337">
        <v>0</v>
      </c>
      <c r="FO115" s="337">
        <v>0</v>
      </c>
      <c r="FP115" s="337">
        <v>0</v>
      </c>
      <c r="FQ115" s="337">
        <v>0</v>
      </c>
      <c r="FR115" s="337">
        <v>0</v>
      </c>
      <c r="FS115" s="337">
        <v>0</v>
      </c>
      <c r="FT115" s="337">
        <v>0</v>
      </c>
      <c r="FU115" s="337">
        <v>0</v>
      </c>
      <c r="FV115" s="337">
        <v>0</v>
      </c>
      <c r="FW115" s="337">
        <v>0</v>
      </c>
      <c r="FX115" s="337">
        <v>0</v>
      </c>
      <c r="FY115" s="337">
        <v>0</v>
      </c>
      <c r="FZ115" s="337">
        <v>0</v>
      </c>
      <c r="GA115" s="337">
        <v>0</v>
      </c>
      <c r="GB115" s="337">
        <v>0</v>
      </c>
      <c r="GC115" s="337">
        <v>0</v>
      </c>
      <c r="GD115" s="337">
        <v>0</v>
      </c>
      <c r="GE115" s="337">
        <v>0</v>
      </c>
      <c r="GF115" s="337">
        <v>0</v>
      </c>
    </row>
    <row r="116" spans="1:188" s="324" customFormat="1" ht="12.95" customHeight="1">
      <c r="A116" s="326">
        <v>19</v>
      </c>
      <c r="B116" s="364" t="s">
        <v>87</v>
      </c>
      <c r="C116" s="365"/>
      <c r="D116" s="365"/>
      <c r="E116" s="366"/>
      <c r="F116" s="337">
        <v>0</v>
      </c>
      <c r="G116" s="337">
        <v>0</v>
      </c>
      <c r="H116" s="337">
        <v>0</v>
      </c>
      <c r="I116" s="337">
        <v>0</v>
      </c>
      <c r="J116" s="337">
        <v>0</v>
      </c>
      <c r="K116" s="337">
        <v>0</v>
      </c>
      <c r="L116" s="337">
        <v>0</v>
      </c>
      <c r="M116" s="337">
        <v>0</v>
      </c>
      <c r="N116" s="337">
        <v>0</v>
      </c>
      <c r="O116" s="337">
        <v>0</v>
      </c>
      <c r="P116" s="337">
        <v>0</v>
      </c>
      <c r="Q116" s="337">
        <v>0</v>
      </c>
      <c r="R116" s="337">
        <v>0</v>
      </c>
      <c r="S116" s="337">
        <v>0</v>
      </c>
      <c r="T116" s="337">
        <v>0</v>
      </c>
      <c r="U116" s="337">
        <v>0</v>
      </c>
      <c r="V116" s="337">
        <v>0</v>
      </c>
      <c r="W116" s="337">
        <v>0</v>
      </c>
      <c r="X116" s="337">
        <v>0</v>
      </c>
      <c r="Y116" s="337">
        <v>0</v>
      </c>
      <c r="Z116" s="337">
        <v>0</v>
      </c>
      <c r="AA116" s="337">
        <v>0</v>
      </c>
      <c r="AB116" s="337">
        <v>0</v>
      </c>
      <c r="AC116" s="337">
        <v>0</v>
      </c>
      <c r="AD116" s="337">
        <v>0</v>
      </c>
      <c r="AE116" s="337">
        <v>0</v>
      </c>
      <c r="AF116" s="337">
        <v>0</v>
      </c>
      <c r="AG116" s="337">
        <v>0</v>
      </c>
      <c r="AH116" s="337">
        <v>0</v>
      </c>
      <c r="AI116" s="337">
        <v>0</v>
      </c>
      <c r="AJ116" s="337">
        <v>0</v>
      </c>
      <c r="AK116" s="337">
        <v>0</v>
      </c>
      <c r="AL116" s="337">
        <v>0</v>
      </c>
      <c r="AM116" s="337">
        <v>0</v>
      </c>
      <c r="AN116" s="337">
        <v>0</v>
      </c>
      <c r="AO116" s="337">
        <v>0</v>
      </c>
      <c r="AP116" s="337">
        <v>0</v>
      </c>
      <c r="AQ116" s="337">
        <v>0</v>
      </c>
      <c r="AR116" s="337">
        <v>0</v>
      </c>
      <c r="AS116" s="337">
        <v>0</v>
      </c>
      <c r="AT116" s="337">
        <v>0</v>
      </c>
      <c r="AU116" s="337">
        <v>0</v>
      </c>
      <c r="AV116" s="337">
        <v>0</v>
      </c>
      <c r="AW116" s="337">
        <v>0</v>
      </c>
      <c r="AX116" s="337">
        <v>0</v>
      </c>
      <c r="AY116" s="337">
        <v>0</v>
      </c>
      <c r="AZ116" s="337">
        <v>0</v>
      </c>
      <c r="BA116" s="337">
        <v>0</v>
      </c>
      <c r="BB116" s="337">
        <v>0</v>
      </c>
      <c r="BC116" s="337">
        <v>0</v>
      </c>
      <c r="BD116" s="337">
        <v>0</v>
      </c>
      <c r="BE116" s="337">
        <v>0</v>
      </c>
      <c r="BF116" s="337">
        <v>0</v>
      </c>
      <c r="BG116" s="337">
        <v>0</v>
      </c>
      <c r="BH116" s="337">
        <v>0</v>
      </c>
      <c r="BI116" s="337">
        <v>0</v>
      </c>
      <c r="BJ116" s="337">
        <v>0</v>
      </c>
      <c r="BK116" s="337">
        <v>0</v>
      </c>
      <c r="BL116" s="337">
        <v>0</v>
      </c>
      <c r="BM116" s="337">
        <v>0</v>
      </c>
      <c r="BN116" s="337">
        <v>0</v>
      </c>
      <c r="BO116" s="337">
        <v>0</v>
      </c>
      <c r="BP116" s="337">
        <v>0</v>
      </c>
      <c r="BQ116" s="337">
        <v>0</v>
      </c>
      <c r="BR116" s="337">
        <v>0</v>
      </c>
      <c r="BS116" s="337">
        <v>0</v>
      </c>
      <c r="BT116" s="337">
        <v>0</v>
      </c>
      <c r="BU116" s="337">
        <v>0</v>
      </c>
      <c r="BV116" s="337">
        <v>0</v>
      </c>
      <c r="BW116" s="337">
        <v>0</v>
      </c>
      <c r="BX116" s="337">
        <v>0</v>
      </c>
      <c r="BY116" s="337">
        <v>0</v>
      </c>
      <c r="BZ116" s="337">
        <v>0</v>
      </c>
      <c r="CA116" s="337">
        <v>0</v>
      </c>
      <c r="CB116" s="337">
        <v>0</v>
      </c>
      <c r="CC116" s="337">
        <v>0</v>
      </c>
      <c r="CD116" s="337">
        <v>0</v>
      </c>
      <c r="CE116" s="337">
        <v>0</v>
      </c>
      <c r="CF116" s="337">
        <v>0</v>
      </c>
      <c r="CG116" s="337">
        <v>0</v>
      </c>
      <c r="CH116" s="337">
        <v>0</v>
      </c>
      <c r="CI116" s="337">
        <v>0</v>
      </c>
      <c r="CJ116" s="337">
        <v>0</v>
      </c>
      <c r="CK116" s="337">
        <v>0</v>
      </c>
      <c r="CL116" s="337">
        <v>0</v>
      </c>
      <c r="CM116" s="337">
        <v>0</v>
      </c>
      <c r="CN116" s="337">
        <v>0</v>
      </c>
      <c r="CO116" s="337">
        <v>0</v>
      </c>
      <c r="CP116" s="337">
        <v>0</v>
      </c>
      <c r="CQ116" s="337">
        <v>0</v>
      </c>
      <c r="CR116" s="337">
        <v>0</v>
      </c>
      <c r="CS116" s="337">
        <v>0</v>
      </c>
      <c r="CT116" s="337">
        <v>0</v>
      </c>
      <c r="CU116" s="337">
        <v>0</v>
      </c>
      <c r="CV116" s="337">
        <v>0</v>
      </c>
      <c r="CW116" s="337">
        <v>0</v>
      </c>
      <c r="CX116" s="337">
        <v>0</v>
      </c>
      <c r="CY116" s="337">
        <v>0</v>
      </c>
      <c r="CZ116" s="337">
        <v>0</v>
      </c>
      <c r="DA116" s="337">
        <v>0</v>
      </c>
      <c r="DB116" s="337">
        <v>0</v>
      </c>
      <c r="DC116" s="337">
        <v>0</v>
      </c>
      <c r="DD116" s="337">
        <v>0</v>
      </c>
      <c r="DE116" s="337">
        <v>0</v>
      </c>
      <c r="DF116" s="337">
        <v>0</v>
      </c>
      <c r="DG116" s="337">
        <v>0</v>
      </c>
      <c r="DH116" s="337">
        <v>0</v>
      </c>
      <c r="DI116" s="337">
        <v>0</v>
      </c>
      <c r="DJ116" s="337">
        <v>0</v>
      </c>
      <c r="DK116" s="337">
        <v>0</v>
      </c>
      <c r="DL116" s="337">
        <v>0</v>
      </c>
      <c r="DM116" s="337">
        <v>0</v>
      </c>
      <c r="DN116" s="337">
        <v>0</v>
      </c>
      <c r="DO116" s="337">
        <v>0</v>
      </c>
      <c r="DP116" s="337">
        <v>0</v>
      </c>
      <c r="DQ116" s="337">
        <v>0</v>
      </c>
      <c r="DR116" s="337">
        <v>0</v>
      </c>
      <c r="DS116" s="337">
        <v>0</v>
      </c>
      <c r="DT116" s="337">
        <v>0</v>
      </c>
      <c r="DU116" s="337">
        <v>0</v>
      </c>
      <c r="DV116" s="337">
        <v>0</v>
      </c>
      <c r="DW116" s="337">
        <v>0</v>
      </c>
      <c r="DX116" s="337">
        <v>0</v>
      </c>
      <c r="DY116" s="337">
        <v>0</v>
      </c>
      <c r="DZ116" s="337">
        <v>0</v>
      </c>
      <c r="EA116" s="337">
        <v>0</v>
      </c>
      <c r="EB116" s="337">
        <v>0</v>
      </c>
      <c r="EC116" s="337">
        <v>0</v>
      </c>
      <c r="ED116" s="337">
        <v>0</v>
      </c>
      <c r="EE116" s="337">
        <v>0</v>
      </c>
      <c r="EF116" s="337">
        <v>0</v>
      </c>
      <c r="EG116" s="337">
        <v>0</v>
      </c>
      <c r="EH116" s="337">
        <v>0</v>
      </c>
      <c r="EI116" s="337">
        <v>0</v>
      </c>
      <c r="EJ116" s="337">
        <v>0</v>
      </c>
      <c r="EK116" s="337">
        <v>0</v>
      </c>
      <c r="EL116" s="337">
        <v>0</v>
      </c>
      <c r="EM116" s="337">
        <v>0</v>
      </c>
      <c r="EN116" s="337">
        <v>0</v>
      </c>
      <c r="EO116" s="337">
        <v>0</v>
      </c>
      <c r="EP116" s="337">
        <v>0</v>
      </c>
      <c r="EQ116" s="337">
        <v>0</v>
      </c>
      <c r="ER116" s="337">
        <v>0</v>
      </c>
      <c r="ES116" s="337">
        <v>0</v>
      </c>
      <c r="ET116" s="337">
        <v>0</v>
      </c>
      <c r="EU116" s="337">
        <v>0</v>
      </c>
      <c r="EV116" s="337">
        <v>0</v>
      </c>
      <c r="EW116" s="337">
        <v>0</v>
      </c>
      <c r="EX116" s="337">
        <v>0</v>
      </c>
      <c r="EY116" s="337">
        <v>0</v>
      </c>
      <c r="EZ116" s="337">
        <v>0</v>
      </c>
      <c r="FA116" s="337">
        <v>0</v>
      </c>
      <c r="FB116" s="337">
        <v>0</v>
      </c>
      <c r="FC116" s="337">
        <v>0</v>
      </c>
      <c r="FD116" s="337">
        <v>0</v>
      </c>
      <c r="FE116" s="337">
        <v>0</v>
      </c>
      <c r="FF116" s="337">
        <v>0</v>
      </c>
      <c r="FG116" s="337">
        <v>0</v>
      </c>
      <c r="FH116" s="337">
        <v>0</v>
      </c>
      <c r="FI116" s="337">
        <v>0</v>
      </c>
      <c r="FJ116" s="337">
        <v>0</v>
      </c>
      <c r="FK116" s="337">
        <v>0</v>
      </c>
      <c r="FL116" s="337">
        <v>0</v>
      </c>
      <c r="FM116" s="337">
        <v>0</v>
      </c>
      <c r="FN116" s="337">
        <v>0</v>
      </c>
      <c r="FO116" s="337">
        <v>0</v>
      </c>
      <c r="FP116" s="337">
        <v>0</v>
      </c>
      <c r="FQ116" s="337">
        <v>0</v>
      </c>
      <c r="FR116" s="337">
        <v>0</v>
      </c>
      <c r="FS116" s="337">
        <v>0</v>
      </c>
      <c r="FT116" s="337">
        <v>0</v>
      </c>
      <c r="FU116" s="337">
        <v>0</v>
      </c>
      <c r="FV116" s="337">
        <v>0</v>
      </c>
      <c r="FW116" s="337">
        <v>0</v>
      </c>
      <c r="FX116" s="337">
        <v>0</v>
      </c>
      <c r="FY116" s="337">
        <v>0</v>
      </c>
      <c r="FZ116" s="337">
        <v>0</v>
      </c>
      <c r="GA116" s="337">
        <v>0</v>
      </c>
      <c r="GB116" s="337">
        <v>0</v>
      </c>
      <c r="GC116" s="337">
        <v>0</v>
      </c>
      <c r="GD116" s="337">
        <v>0</v>
      </c>
      <c r="GE116" s="337">
        <v>0</v>
      </c>
      <c r="GF116" s="337">
        <v>0</v>
      </c>
    </row>
    <row r="117" spans="1:188" s="324" customFormat="1" ht="12.95" customHeight="1">
      <c r="A117" s="326">
        <v>20</v>
      </c>
      <c r="B117" s="364" t="s">
        <v>88</v>
      </c>
      <c r="C117" s="365"/>
      <c r="D117" s="365"/>
      <c r="E117" s="366"/>
      <c r="F117" s="337">
        <v>0</v>
      </c>
      <c r="G117" s="337">
        <v>0</v>
      </c>
      <c r="H117" s="337">
        <v>0</v>
      </c>
      <c r="I117" s="337">
        <v>0</v>
      </c>
      <c r="J117" s="337">
        <v>0</v>
      </c>
      <c r="K117" s="337">
        <v>0</v>
      </c>
      <c r="L117" s="337">
        <v>0</v>
      </c>
      <c r="M117" s="337">
        <v>0</v>
      </c>
      <c r="N117" s="337">
        <v>0</v>
      </c>
      <c r="O117" s="337">
        <v>0</v>
      </c>
      <c r="P117" s="337">
        <v>0</v>
      </c>
      <c r="Q117" s="337">
        <v>0</v>
      </c>
      <c r="R117" s="337">
        <v>0</v>
      </c>
      <c r="S117" s="337">
        <v>0</v>
      </c>
      <c r="T117" s="337">
        <v>0</v>
      </c>
      <c r="U117" s="337">
        <v>0</v>
      </c>
      <c r="V117" s="337">
        <v>0</v>
      </c>
      <c r="W117" s="337">
        <v>0</v>
      </c>
      <c r="X117" s="337">
        <v>0</v>
      </c>
      <c r="Y117" s="337">
        <v>0</v>
      </c>
      <c r="Z117" s="337">
        <v>0</v>
      </c>
      <c r="AA117" s="337">
        <v>0</v>
      </c>
      <c r="AB117" s="337">
        <v>0</v>
      </c>
      <c r="AC117" s="337">
        <v>0</v>
      </c>
      <c r="AD117" s="337">
        <v>0</v>
      </c>
      <c r="AE117" s="337">
        <v>0</v>
      </c>
      <c r="AF117" s="337">
        <v>0</v>
      </c>
      <c r="AG117" s="337">
        <v>0</v>
      </c>
      <c r="AH117" s="337">
        <v>0</v>
      </c>
      <c r="AI117" s="337">
        <v>0</v>
      </c>
      <c r="AJ117" s="337">
        <v>0</v>
      </c>
      <c r="AK117" s="337">
        <v>0</v>
      </c>
      <c r="AL117" s="337">
        <v>0</v>
      </c>
      <c r="AM117" s="337">
        <v>0</v>
      </c>
      <c r="AN117" s="337">
        <v>0</v>
      </c>
      <c r="AO117" s="337">
        <v>0</v>
      </c>
      <c r="AP117" s="337">
        <v>0</v>
      </c>
      <c r="AQ117" s="337">
        <v>0</v>
      </c>
      <c r="AR117" s="337">
        <v>0</v>
      </c>
      <c r="AS117" s="337">
        <v>0</v>
      </c>
      <c r="AT117" s="337">
        <v>0</v>
      </c>
      <c r="AU117" s="337">
        <v>0</v>
      </c>
      <c r="AV117" s="337">
        <v>0</v>
      </c>
      <c r="AW117" s="337">
        <v>0</v>
      </c>
      <c r="AX117" s="337">
        <v>0</v>
      </c>
      <c r="AY117" s="337">
        <v>0</v>
      </c>
      <c r="AZ117" s="337">
        <v>0</v>
      </c>
      <c r="BA117" s="337">
        <v>0</v>
      </c>
      <c r="BB117" s="337">
        <v>0</v>
      </c>
      <c r="BC117" s="337">
        <v>0</v>
      </c>
      <c r="BD117" s="337">
        <v>0</v>
      </c>
      <c r="BE117" s="337">
        <v>0</v>
      </c>
      <c r="BF117" s="337">
        <v>0</v>
      </c>
      <c r="BG117" s="337">
        <v>0</v>
      </c>
      <c r="BH117" s="337">
        <v>0</v>
      </c>
      <c r="BI117" s="337">
        <v>0</v>
      </c>
      <c r="BJ117" s="337">
        <v>0</v>
      </c>
      <c r="BK117" s="337">
        <v>0</v>
      </c>
      <c r="BL117" s="337">
        <v>0</v>
      </c>
      <c r="BM117" s="337">
        <v>0</v>
      </c>
      <c r="BN117" s="337">
        <v>0</v>
      </c>
      <c r="BO117" s="337">
        <v>0</v>
      </c>
      <c r="BP117" s="337">
        <v>0</v>
      </c>
      <c r="BQ117" s="337">
        <v>0</v>
      </c>
      <c r="BR117" s="337">
        <v>0</v>
      </c>
      <c r="BS117" s="337">
        <v>0</v>
      </c>
      <c r="BT117" s="337">
        <v>0</v>
      </c>
      <c r="BU117" s="337">
        <v>0</v>
      </c>
      <c r="BV117" s="337">
        <v>0</v>
      </c>
      <c r="BW117" s="337">
        <v>0</v>
      </c>
      <c r="BX117" s="337">
        <v>0</v>
      </c>
      <c r="BY117" s="337">
        <v>0</v>
      </c>
      <c r="BZ117" s="337">
        <v>0</v>
      </c>
      <c r="CA117" s="337">
        <v>0</v>
      </c>
      <c r="CB117" s="337">
        <v>0</v>
      </c>
      <c r="CC117" s="337">
        <v>0</v>
      </c>
      <c r="CD117" s="337">
        <v>0</v>
      </c>
      <c r="CE117" s="337">
        <v>0</v>
      </c>
      <c r="CF117" s="337">
        <v>0</v>
      </c>
      <c r="CG117" s="337">
        <v>0</v>
      </c>
      <c r="CH117" s="337">
        <v>0</v>
      </c>
      <c r="CI117" s="337">
        <v>0</v>
      </c>
      <c r="CJ117" s="337">
        <v>0</v>
      </c>
      <c r="CK117" s="337">
        <v>0</v>
      </c>
      <c r="CL117" s="337">
        <v>0</v>
      </c>
      <c r="CM117" s="337">
        <v>0</v>
      </c>
      <c r="CN117" s="337">
        <v>0</v>
      </c>
      <c r="CO117" s="337">
        <v>0</v>
      </c>
      <c r="CP117" s="337">
        <v>0</v>
      </c>
      <c r="CQ117" s="337">
        <v>0</v>
      </c>
      <c r="CR117" s="337">
        <v>0</v>
      </c>
      <c r="CS117" s="337">
        <v>0</v>
      </c>
      <c r="CT117" s="337">
        <v>0</v>
      </c>
      <c r="CU117" s="337">
        <v>0</v>
      </c>
      <c r="CV117" s="337">
        <v>0</v>
      </c>
      <c r="CW117" s="337">
        <v>0</v>
      </c>
      <c r="CX117" s="337">
        <v>0</v>
      </c>
      <c r="CY117" s="337">
        <v>0</v>
      </c>
      <c r="CZ117" s="337">
        <v>0</v>
      </c>
      <c r="DA117" s="337">
        <v>0</v>
      </c>
      <c r="DB117" s="337">
        <v>0</v>
      </c>
      <c r="DC117" s="337">
        <v>0</v>
      </c>
      <c r="DD117" s="337">
        <v>0</v>
      </c>
      <c r="DE117" s="337">
        <v>0</v>
      </c>
      <c r="DF117" s="337">
        <v>0</v>
      </c>
      <c r="DG117" s="337">
        <v>0</v>
      </c>
      <c r="DH117" s="337">
        <v>0</v>
      </c>
      <c r="DI117" s="337">
        <v>0</v>
      </c>
      <c r="DJ117" s="337">
        <v>0</v>
      </c>
      <c r="DK117" s="337">
        <v>0</v>
      </c>
      <c r="DL117" s="337">
        <v>0</v>
      </c>
      <c r="DM117" s="337">
        <v>0</v>
      </c>
      <c r="DN117" s="337">
        <v>0</v>
      </c>
      <c r="DO117" s="337">
        <v>0</v>
      </c>
      <c r="DP117" s="337">
        <v>0</v>
      </c>
      <c r="DQ117" s="337">
        <v>0</v>
      </c>
      <c r="DR117" s="337">
        <v>0</v>
      </c>
      <c r="DS117" s="337">
        <v>0</v>
      </c>
      <c r="DT117" s="337">
        <v>0</v>
      </c>
      <c r="DU117" s="337">
        <v>0</v>
      </c>
      <c r="DV117" s="337">
        <v>0</v>
      </c>
      <c r="DW117" s="337">
        <v>0</v>
      </c>
      <c r="DX117" s="337">
        <v>0</v>
      </c>
      <c r="DY117" s="337">
        <v>0</v>
      </c>
      <c r="DZ117" s="337">
        <v>0</v>
      </c>
      <c r="EA117" s="337">
        <v>0</v>
      </c>
      <c r="EB117" s="337">
        <v>0</v>
      </c>
      <c r="EC117" s="337">
        <v>0</v>
      </c>
      <c r="ED117" s="337">
        <v>0</v>
      </c>
      <c r="EE117" s="337">
        <v>0</v>
      </c>
      <c r="EF117" s="337">
        <v>0</v>
      </c>
      <c r="EG117" s="337">
        <v>0</v>
      </c>
      <c r="EH117" s="337">
        <v>0</v>
      </c>
      <c r="EI117" s="337">
        <v>0</v>
      </c>
      <c r="EJ117" s="337">
        <v>0</v>
      </c>
      <c r="EK117" s="337">
        <v>0</v>
      </c>
      <c r="EL117" s="337">
        <v>0</v>
      </c>
      <c r="EM117" s="337">
        <v>0</v>
      </c>
      <c r="EN117" s="337">
        <v>0</v>
      </c>
      <c r="EO117" s="337">
        <v>0</v>
      </c>
      <c r="EP117" s="337">
        <v>0</v>
      </c>
      <c r="EQ117" s="337">
        <v>0</v>
      </c>
      <c r="ER117" s="337">
        <v>0</v>
      </c>
      <c r="ES117" s="337">
        <v>0</v>
      </c>
      <c r="ET117" s="337">
        <v>0</v>
      </c>
      <c r="EU117" s="337">
        <v>0</v>
      </c>
      <c r="EV117" s="337">
        <v>0</v>
      </c>
      <c r="EW117" s="337">
        <v>0</v>
      </c>
      <c r="EX117" s="337">
        <v>0</v>
      </c>
      <c r="EY117" s="337">
        <v>0</v>
      </c>
      <c r="EZ117" s="337">
        <v>0</v>
      </c>
      <c r="FA117" s="337">
        <v>0</v>
      </c>
      <c r="FB117" s="337">
        <v>0</v>
      </c>
      <c r="FC117" s="337">
        <v>0</v>
      </c>
      <c r="FD117" s="337">
        <v>0</v>
      </c>
      <c r="FE117" s="337">
        <v>0</v>
      </c>
      <c r="FF117" s="337">
        <v>0</v>
      </c>
      <c r="FG117" s="337">
        <v>0</v>
      </c>
      <c r="FH117" s="337">
        <v>0</v>
      </c>
      <c r="FI117" s="337">
        <v>0</v>
      </c>
      <c r="FJ117" s="337">
        <v>0</v>
      </c>
      <c r="FK117" s="337">
        <v>0</v>
      </c>
      <c r="FL117" s="337">
        <v>0</v>
      </c>
      <c r="FM117" s="337">
        <v>0</v>
      </c>
      <c r="FN117" s="337">
        <v>0</v>
      </c>
      <c r="FO117" s="337">
        <v>0</v>
      </c>
      <c r="FP117" s="337">
        <v>0</v>
      </c>
      <c r="FQ117" s="337">
        <v>0</v>
      </c>
      <c r="FR117" s="337">
        <v>0</v>
      </c>
      <c r="FS117" s="337">
        <v>0</v>
      </c>
      <c r="FT117" s="337">
        <v>0</v>
      </c>
      <c r="FU117" s="337">
        <v>0</v>
      </c>
      <c r="FV117" s="337">
        <v>0</v>
      </c>
      <c r="FW117" s="337">
        <v>0</v>
      </c>
      <c r="FX117" s="337">
        <v>0</v>
      </c>
      <c r="FY117" s="337">
        <v>0</v>
      </c>
      <c r="FZ117" s="337">
        <v>0</v>
      </c>
      <c r="GA117" s="337">
        <v>0</v>
      </c>
      <c r="GB117" s="337">
        <v>0</v>
      </c>
      <c r="GC117" s="337">
        <v>0</v>
      </c>
      <c r="GD117" s="337">
        <v>0</v>
      </c>
      <c r="GE117" s="337">
        <v>0</v>
      </c>
      <c r="GF117" s="337">
        <v>0</v>
      </c>
    </row>
    <row r="118" spans="1:188" s="324" customFormat="1" ht="12.95" customHeight="1">
      <c r="A118" s="326">
        <v>21</v>
      </c>
      <c r="B118" s="364" t="s">
        <v>89</v>
      </c>
      <c r="C118" s="365"/>
      <c r="D118" s="365"/>
      <c r="E118" s="366"/>
      <c r="F118" s="337">
        <v>0</v>
      </c>
      <c r="G118" s="337">
        <v>0</v>
      </c>
      <c r="H118" s="337">
        <v>0</v>
      </c>
      <c r="I118" s="337">
        <v>0</v>
      </c>
      <c r="J118" s="337">
        <v>0</v>
      </c>
      <c r="K118" s="337">
        <v>0</v>
      </c>
      <c r="L118" s="337">
        <v>0</v>
      </c>
      <c r="M118" s="337">
        <v>0</v>
      </c>
      <c r="N118" s="337">
        <v>0</v>
      </c>
      <c r="O118" s="337">
        <v>0</v>
      </c>
      <c r="P118" s="337">
        <v>0</v>
      </c>
      <c r="Q118" s="337">
        <v>0</v>
      </c>
      <c r="R118" s="337">
        <v>0</v>
      </c>
      <c r="S118" s="337">
        <v>0</v>
      </c>
      <c r="T118" s="337">
        <v>0</v>
      </c>
      <c r="U118" s="337">
        <v>0</v>
      </c>
      <c r="V118" s="337">
        <v>0</v>
      </c>
      <c r="W118" s="337">
        <v>0</v>
      </c>
      <c r="X118" s="337">
        <v>0</v>
      </c>
      <c r="Y118" s="337">
        <v>0</v>
      </c>
      <c r="Z118" s="337">
        <v>0</v>
      </c>
      <c r="AA118" s="337">
        <v>0</v>
      </c>
      <c r="AB118" s="337">
        <v>0</v>
      </c>
      <c r="AC118" s="337">
        <v>0</v>
      </c>
      <c r="AD118" s="337">
        <v>0</v>
      </c>
      <c r="AE118" s="337">
        <v>0</v>
      </c>
      <c r="AF118" s="337">
        <v>0</v>
      </c>
      <c r="AG118" s="337">
        <v>0</v>
      </c>
      <c r="AH118" s="337">
        <v>0</v>
      </c>
      <c r="AI118" s="337">
        <v>0</v>
      </c>
      <c r="AJ118" s="337">
        <v>0</v>
      </c>
      <c r="AK118" s="337">
        <v>0</v>
      </c>
      <c r="AL118" s="337">
        <v>0</v>
      </c>
      <c r="AM118" s="337">
        <v>0</v>
      </c>
      <c r="AN118" s="337">
        <v>0</v>
      </c>
      <c r="AO118" s="337">
        <v>0</v>
      </c>
      <c r="AP118" s="337">
        <v>0</v>
      </c>
      <c r="AQ118" s="337">
        <v>0</v>
      </c>
      <c r="AR118" s="337">
        <v>0</v>
      </c>
      <c r="AS118" s="337">
        <v>0</v>
      </c>
      <c r="AT118" s="337">
        <v>0</v>
      </c>
      <c r="AU118" s="337">
        <v>0</v>
      </c>
      <c r="AV118" s="337">
        <v>0</v>
      </c>
      <c r="AW118" s="337">
        <v>0</v>
      </c>
      <c r="AX118" s="337">
        <v>0</v>
      </c>
      <c r="AY118" s="337">
        <v>0</v>
      </c>
      <c r="AZ118" s="337">
        <v>0</v>
      </c>
      <c r="BA118" s="337">
        <v>0</v>
      </c>
      <c r="BB118" s="337">
        <v>0</v>
      </c>
      <c r="BC118" s="337">
        <v>0</v>
      </c>
      <c r="BD118" s="337">
        <v>0</v>
      </c>
      <c r="BE118" s="337">
        <v>0</v>
      </c>
      <c r="BF118" s="337">
        <v>0</v>
      </c>
      <c r="BG118" s="337">
        <v>0</v>
      </c>
      <c r="BH118" s="337">
        <v>0</v>
      </c>
      <c r="BI118" s="337">
        <v>0</v>
      </c>
      <c r="BJ118" s="337">
        <v>0</v>
      </c>
      <c r="BK118" s="337">
        <v>0</v>
      </c>
      <c r="BL118" s="337">
        <v>0</v>
      </c>
      <c r="BM118" s="337">
        <v>0</v>
      </c>
      <c r="BN118" s="337">
        <v>0</v>
      </c>
      <c r="BO118" s="337">
        <v>0</v>
      </c>
      <c r="BP118" s="337">
        <v>0</v>
      </c>
      <c r="BQ118" s="337">
        <v>0</v>
      </c>
      <c r="BR118" s="337">
        <v>0</v>
      </c>
      <c r="BS118" s="337">
        <v>0</v>
      </c>
      <c r="BT118" s="337">
        <v>0</v>
      </c>
      <c r="BU118" s="337">
        <v>0</v>
      </c>
      <c r="BV118" s="337">
        <v>0</v>
      </c>
      <c r="BW118" s="337">
        <v>0</v>
      </c>
      <c r="BX118" s="337">
        <v>0</v>
      </c>
      <c r="BY118" s="337">
        <v>0</v>
      </c>
      <c r="BZ118" s="337">
        <v>0</v>
      </c>
      <c r="CA118" s="337">
        <v>0</v>
      </c>
      <c r="CB118" s="337">
        <v>0</v>
      </c>
      <c r="CC118" s="337">
        <v>0</v>
      </c>
      <c r="CD118" s="337">
        <v>0</v>
      </c>
      <c r="CE118" s="337">
        <v>0</v>
      </c>
      <c r="CF118" s="337">
        <v>0</v>
      </c>
      <c r="CG118" s="337">
        <v>0</v>
      </c>
      <c r="CH118" s="337">
        <v>0</v>
      </c>
      <c r="CI118" s="337">
        <v>0</v>
      </c>
      <c r="CJ118" s="337">
        <v>0</v>
      </c>
      <c r="CK118" s="337">
        <v>0</v>
      </c>
      <c r="CL118" s="337">
        <v>0</v>
      </c>
      <c r="CM118" s="337">
        <v>0</v>
      </c>
      <c r="CN118" s="337">
        <v>0</v>
      </c>
      <c r="CO118" s="337">
        <v>0</v>
      </c>
      <c r="CP118" s="337">
        <v>0</v>
      </c>
      <c r="CQ118" s="337">
        <v>0</v>
      </c>
      <c r="CR118" s="337">
        <v>0</v>
      </c>
      <c r="CS118" s="337">
        <v>0</v>
      </c>
      <c r="CT118" s="337">
        <v>0</v>
      </c>
      <c r="CU118" s="337">
        <v>0</v>
      </c>
      <c r="CV118" s="337">
        <v>0</v>
      </c>
      <c r="CW118" s="337">
        <v>0</v>
      </c>
      <c r="CX118" s="337">
        <v>0</v>
      </c>
      <c r="CY118" s="337">
        <v>0</v>
      </c>
      <c r="CZ118" s="337">
        <v>0</v>
      </c>
      <c r="DA118" s="337">
        <v>0</v>
      </c>
      <c r="DB118" s="337">
        <v>0</v>
      </c>
      <c r="DC118" s="337">
        <v>0</v>
      </c>
      <c r="DD118" s="337">
        <v>0</v>
      </c>
      <c r="DE118" s="337">
        <v>0</v>
      </c>
      <c r="DF118" s="337">
        <v>0</v>
      </c>
      <c r="DG118" s="337">
        <v>0</v>
      </c>
      <c r="DH118" s="337">
        <v>0</v>
      </c>
      <c r="DI118" s="337">
        <v>0</v>
      </c>
      <c r="DJ118" s="337">
        <v>0</v>
      </c>
      <c r="DK118" s="337">
        <v>0</v>
      </c>
      <c r="DL118" s="337">
        <v>0</v>
      </c>
      <c r="DM118" s="337">
        <v>0</v>
      </c>
      <c r="DN118" s="337">
        <v>0</v>
      </c>
      <c r="DO118" s="337">
        <v>0</v>
      </c>
      <c r="DP118" s="337">
        <v>0</v>
      </c>
      <c r="DQ118" s="337">
        <v>0</v>
      </c>
      <c r="DR118" s="337">
        <v>0</v>
      </c>
      <c r="DS118" s="337">
        <v>0</v>
      </c>
      <c r="DT118" s="337">
        <v>0</v>
      </c>
      <c r="DU118" s="337">
        <v>0</v>
      </c>
      <c r="DV118" s="337">
        <v>0</v>
      </c>
      <c r="DW118" s="337">
        <v>0</v>
      </c>
      <c r="DX118" s="337">
        <v>0</v>
      </c>
      <c r="DY118" s="337">
        <v>0</v>
      </c>
      <c r="DZ118" s="337">
        <v>0</v>
      </c>
      <c r="EA118" s="337">
        <v>0</v>
      </c>
      <c r="EB118" s="337">
        <v>0</v>
      </c>
      <c r="EC118" s="337">
        <v>0</v>
      </c>
      <c r="ED118" s="337">
        <v>0</v>
      </c>
      <c r="EE118" s="337">
        <v>0</v>
      </c>
      <c r="EF118" s="337">
        <v>0</v>
      </c>
      <c r="EG118" s="337">
        <v>0</v>
      </c>
      <c r="EH118" s="337">
        <v>0</v>
      </c>
      <c r="EI118" s="337">
        <v>0</v>
      </c>
      <c r="EJ118" s="337">
        <v>0</v>
      </c>
      <c r="EK118" s="337">
        <v>0</v>
      </c>
      <c r="EL118" s="337">
        <v>0</v>
      </c>
      <c r="EM118" s="337">
        <v>0</v>
      </c>
      <c r="EN118" s="337">
        <v>0</v>
      </c>
      <c r="EO118" s="337">
        <v>0</v>
      </c>
      <c r="EP118" s="337">
        <v>0</v>
      </c>
      <c r="EQ118" s="337">
        <v>0</v>
      </c>
      <c r="ER118" s="337">
        <v>0</v>
      </c>
      <c r="ES118" s="337">
        <v>0</v>
      </c>
      <c r="ET118" s="337">
        <v>0</v>
      </c>
      <c r="EU118" s="337">
        <v>0</v>
      </c>
      <c r="EV118" s="337">
        <v>0</v>
      </c>
      <c r="EW118" s="337">
        <v>0</v>
      </c>
      <c r="EX118" s="337">
        <v>0</v>
      </c>
      <c r="EY118" s="337">
        <v>0</v>
      </c>
      <c r="EZ118" s="337">
        <v>0</v>
      </c>
      <c r="FA118" s="337">
        <v>0</v>
      </c>
      <c r="FB118" s="337">
        <v>0</v>
      </c>
      <c r="FC118" s="337">
        <v>0</v>
      </c>
      <c r="FD118" s="337">
        <v>0</v>
      </c>
      <c r="FE118" s="337">
        <v>0</v>
      </c>
      <c r="FF118" s="337">
        <v>0</v>
      </c>
      <c r="FG118" s="337">
        <v>0</v>
      </c>
      <c r="FH118" s="337">
        <v>0</v>
      </c>
      <c r="FI118" s="337">
        <v>0</v>
      </c>
      <c r="FJ118" s="337">
        <v>0</v>
      </c>
      <c r="FK118" s="337">
        <v>0</v>
      </c>
      <c r="FL118" s="337">
        <v>0</v>
      </c>
      <c r="FM118" s="337">
        <v>0</v>
      </c>
      <c r="FN118" s="337">
        <v>0</v>
      </c>
      <c r="FO118" s="337">
        <v>0</v>
      </c>
      <c r="FP118" s="337">
        <v>0</v>
      </c>
      <c r="FQ118" s="337">
        <v>0</v>
      </c>
      <c r="FR118" s="337">
        <v>0</v>
      </c>
      <c r="FS118" s="337">
        <v>0</v>
      </c>
      <c r="FT118" s="337">
        <v>0</v>
      </c>
      <c r="FU118" s="337">
        <v>0</v>
      </c>
      <c r="FV118" s="337">
        <v>0</v>
      </c>
      <c r="FW118" s="337">
        <v>0</v>
      </c>
      <c r="FX118" s="337">
        <v>0</v>
      </c>
      <c r="FY118" s="337">
        <v>0</v>
      </c>
      <c r="FZ118" s="337">
        <v>0</v>
      </c>
      <c r="GA118" s="337">
        <v>0</v>
      </c>
      <c r="GB118" s="337">
        <v>0</v>
      </c>
      <c r="GC118" s="337">
        <v>0</v>
      </c>
      <c r="GD118" s="337">
        <v>0</v>
      </c>
      <c r="GE118" s="337">
        <v>0</v>
      </c>
      <c r="GF118" s="337">
        <v>0</v>
      </c>
    </row>
    <row r="119" spans="1:188" s="324" customFormat="1" ht="12.95" customHeight="1">
      <c r="A119" s="326">
        <v>22</v>
      </c>
      <c r="B119" s="364" t="s">
        <v>90</v>
      </c>
      <c r="C119" s="365"/>
      <c r="D119" s="365"/>
      <c r="E119" s="366"/>
      <c r="F119" s="337">
        <v>0</v>
      </c>
      <c r="G119" s="337">
        <v>0</v>
      </c>
      <c r="H119" s="337">
        <v>0</v>
      </c>
      <c r="I119" s="337">
        <v>0</v>
      </c>
      <c r="J119" s="337">
        <v>0</v>
      </c>
      <c r="K119" s="337">
        <v>0</v>
      </c>
      <c r="L119" s="337">
        <v>0</v>
      </c>
      <c r="M119" s="337">
        <v>0</v>
      </c>
      <c r="N119" s="337">
        <v>0</v>
      </c>
      <c r="O119" s="337">
        <v>0</v>
      </c>
      <c r="P119" s="337">
        <v>0</v>
      </c>
      <c r="Q119" s="337">
        <v>0</v>
      </c>
      <c r="R119" s="337">
        <v>0</v>
      </c>
      <c r="S119" s="337">
        <v>0</v>
      </c>
      <c r="T119" s="337">
        <v>0</v>
      </c>
      <c r="U119" s="337">
        <v>0</v>
      </c>
      <c r="V119" s="337">
        <v>0</v>
      </c>
      <c r="W119" s="337">
        <v>0</v>
      </c>
      <c r="X119" s="337">
        <v>0</v>
      </c>
      <c r="Y119" s="337">
        <v>0</v>
      </c>
      <c r="Z119" s="337">
        <v>0</v>
      </c>
      <c r="AA119" s="337">
        <v>0</v>
      </c>
      <c r="AB119" s="337">
        <v>0</v>
      </c>
      <c r="AC119" s="337">
        <v>0</v>
      </c>
      <c r="AD119" s="337">
        <v>0</v>
      </c>
      <c r="AE119" s="337">
        <v>0</v>
      </c>
      <c r="AF119" s="337">
        <v>0</v>
      </c>
      <c r="AG119" s="337">
        <v>0</v>
      </c>
      <c r="AH119" s="337">
        <v>0</v>
      </c>
      <c r="AI119" s="337">
        <v>0</v>
      </c>
      <c r="AJ119" s="337">
        <v>0</v>
      </c>
      <c r="AK119" s="337">
        <v>0</v>
      </c>
      <c r="AL119" s="337">
        <v>0</v>
      </c>
      <c r="AM119" s="337">
        <v>0</v>
      </c>
      <c r="AN119" s="337">
        <v>0</v>
      </c>
      <c r="AO119" s="337">
        <v>0</v>
      </c>
      <c r="AP119" s="337">
        <v>0</v>
      </c>
      <c r="AQ119" s="337">
        <v>0</v>
      </c>
      <c r="AR119" s="337">
        <v>0</v>
      </c>
      <c r="AS119" s="337">
        <v>0</v>
      </c>
      <c r="AT119" s="337">
        <v>0</v>
      </c>
      <c r="AU119" s="337">
        <v>0</v>
      </c>
      <c r="AV119" s="337">
        <v>0</v>
      </c>
      <c r="AW119" s="337">
        <v>0</v>
      </c>
      <c r="AX119" s="337">
        <v>0</v>
      </c>
      <c r="AY119" s="337">
        <v>0</v>
      </c>
      <c r="AZ119" s="337">
        <v>0</v>
      </c>
      <c r="BA119" s="337">
        <v>0</v>
      </c>
      <c r="BB119" s="337">
        <v>0</v>
      </c>
      <c r="BC119" s="337">
        <v>0</v>
      </c>
      <c r="BD119" s="337">
        <v>0</v>
      </c>
      <c r="BE119" s="337">
        <v>0</v>
      </c>
      <c r="BF119" s="337">
        <v>0</v>
      </c>
      <c r="BG119" s="337">
        <v>0</v>
      </c>
      <c r="BH119" s="337">
        <v>0</v>
      </c>
      <c r="BI119" s="337">
        <v>0</v>
      </c>
      <c r="BJ119" s="337">
        <v>0</v>
      </c>
      <c r="BK119" s="337">
        <v>0</v>
      </c>
      <c r="BL119" s="337">
        <v>0</v>
      </c>
      <c r="BM119" s="337">
        <v>0</v>
      </c>
      <c r="BN119" s="337">
        <v>0</v>
      </c>
      <c r="BO119" s="337">
        <v>0</v>
      </c>
      <c r="BP119" s="337">
        <v>0</v>
      </c>
      <c r="BQ119" s="337">
        <v>0</v>
      </c>
      <c r="BR119" s="337">
        <v>0</v>
      </c>
      <c r="BS119" s="337">
        <v>0</v>
      </c>
      <c r="BT119" s="337">
        <v>0</v>
      </c>
      <c r="BU119" s="337">
        <v>0</v>
      </c>
      <c r="BV119" s="337">
        <v>0</v>
      </c>
      <c r="BW119" s="337">
        <v>0</v>
      </c>
      <c r="BX119" s="337">
        <v>0</v>
      </c>
      <c r="BY119" s="337">
        <v>0</v>
      </c>
      <c r="BZ119" s="337">
        <v>0</v>
      </c>
      <c r="CA119" s="337">
        <v>0</v>
      </c>
      <c r="CB119" s="337">
        <v>0</v>
      </c>
      <c r="CC119" s="337">
        <v>0</v>
      </c>
      <c r="CD119" s="337">
        <v>0</v>
      </c>
      <c r="CE119" s="337">
        <v>0</v>
      </c>
      <c r="CF119" s="337">
        <v>0</v>
      </c>
      <c r="CG119" s="337">
        <v>0</v>
      </c>
      <c r="CH119" s="337">
        <v>0</v>
      </c>
      <c r="CI119" s="337">
        <v>0</v>
      </c>
      <c r="CJ119" s="337">
        <v>0</v>
      </c>
      <c r="CK119" s="337">
        <v>0</v>
      </c>
      <c r="CL119" s="337">
        <v>0</v>
      </c>
      <c r="CM119" s="337">
        <v>0</v>
      </c>
      <c r="CN119" s="337">
        <v>0</v>
      </c>
      <c r="CO119" s="337">
        <v>0</v>
      </c>
      <c r="CP119" s="337">
        <v>0</v>
      </c>
      <c r="CQ119" s="337">
        <v>0</v>
      </c>
      <c r="CR119" s="337">
        <v>0</v>
      </c>
      <c r="CS119" s="337">
        <v>0</v>
      </c>
      <c r="CT119" s="337">
        <v>0</v>
      </c>
      <c r="CU119" s="337">
        <v>0</v>
      </c>
      <c r="CV119" s="337">
        <v>0</v>
      </c>
      <c r="CW119" s="337">
        <v>0</v>
      </c>
      <c r="CX119" s="337">
        <v>0</v>
      </c>
      <c r="CY119" s="337">
        <v>0</v>
      </c>
      <c r="CZ119" s="337">
        <v>0</v>
      </c>
      <c r="DA119" s="337">
        <v>0</v>
      </c>
      <c r="DB119" s="337">
        <v>0</v>
      </c>
      <c r="DC119" s="337">
        <v>0</v>
      </c>
      <c r="DD119" s="337">
        <v>0</v>
      </c>
      <c r="DE119" s="337">
        <v>0</v>
      </c>
      <c r="DF119" s="337">
        <v>0</v>
      </c>
      <c r="DG119" s="337">
        <v>0</v>
      </c>
      <c r="DH119" s="337">
        <v>0</v>
      </c>
      <c r="DI119" s="337">
        <v>0</v>
      </c>
      <c r="DJ119" s="337">
        <v>0</v>
      </c>
      <c r="DK119" s="337">
        <v>0</v>
      </c>
      <c r="DL119" s="337">
        <v>0</v>
      </c>
      <c r="DM119" s="337">
        <v>0</v>
      </c>
      <c r="DN119" s="337">
        <v>0</v>
      </c>
      <c r="DO119" s="337">
        <v>0</v>
      </c>
      <c r="DP119" s="337">
        <v>0</v>
      </c>
      <c r="DQ119" s="337">
        <v>0</v>
      </c>
      <c r="DR119" s="337">
        <v>0</v>
      </c>
      <c r="DS119" s="337">
        <v>0</v>
      </c>
      <c r="DT119" s="337">
        <v>0</v>
      </c>
      <c r="DU119" s="337">
        <v>0</v>
      </c>
      <c r="DV119" s="337">
        <v>0</v>
      </c>
      <c r="DW119" s="337">
        <v>0</v>
      </c>
      <c r="DX119" s="337">
        <v>0</v>
      </c>
      <c r="DY119" s="337">
        <v>0</v>
      </c>
      <c r="DZ119" s="337">
        <v>0</v>
      </c>
      <c r="EA119" s="337">
        <v>0</v>
      </c>
      <c r="EB119" s="337">
        <v>0</v>
      </c>
      <c r="EC119" s="337">
        <v>0</v>
      </c>
      <c r="ED119" s="337">
        <v>0</v>
      </c>
      <c r="EE119" s="337">
        <v>0</v>
      </c>
      <c r="EF119" s="337">
        <v>0</v>
      </c>
      <c r="EG119" s="337">
        <v>0</v>
      </c>
      <c r="EH119" s="337">
        <v>0</v>
      </c>
      <c r="EI119" s="337">
        <v>0</v>
      </c>
      <c r="EJ119" s="337">
        <v>0</v>
      </c>
      <c r="EK119" s="337">
        <v>0</v>
      </c>
      <c r="EL119" s="337">
        <v>0</v>
      </c>
      <c r="EM119" s="337">
        <v>0</v>
      </c>
      <c r="EN119" s="337">
        <v>0</v>
      </c>
      <c r="EO119" s="337">
        <v>0</v>
      </c>
      <c r="EP119" s="337">
        <v>0</v>
      </c>
      <c r="EQ119" s="337">
        <v>0</v>
      </c>
      <c r="ER119" s="337">
        <v>0</v>
      </c>
      <c r="ES119" s="337">
        <v>0</v>
      </c>
      <c r="ET119" s="337">
        <v>0</v>
      </c>
      <c r="EU119" s="337">
        <v>0</v>
      </c>
      <c r="EV119" s="337">
        <v>0</v>
      </c>
      <c r="EW119" s="337">
        <v>0</v>
      </c>
      <c r="EX119" s="337">
        <v>0</v>
      </c>
      <c r="EY119" s="337">
        <v>0</v>
      </c>
      <c r="EZ119" s="337">
        <v>0</v>
      </c>
      <c r="FA119" s="337">
        <v>0</v>
      </c>
      <c r="FB119" s="337">
        <v>0</v>
      </c>
      <c r="FC119" s="337">
        <v>0</v>
      </c>
      <c r="FD119" s="337">
        <v>0</v>
      </c>
      <c r="FE119" s="337">
        <v>0</v>
      </c>
      <c r="FF119" s="337">
        <v>0</v>
      </c>
      <c r="FG119" s="337">
        <v>0</v>
      </c>
      <c r="FH119" s="337">
        <v>0</v>
      </c>
      <c r="FI119" s="337">
        <v>0</v>
      </c>
      <c r="FJ119" s="337">
        <v>0</v>
      </c>
      <c r="FK119" s="337">
        <v>0</v>
      </c>
      <c r="FL119" s="337">
        <v>0</v>
      </c>
      <c r="FM119" s="337">
        <v>0</v>
      </c>
      <c r="FN119" s="337">
        <v>0</v>
      </c>
      <c r="FO119" s="337">
        <v>0</v>
      </c>
      <c r="FP119" s="337">
        <v>0</v>
      </c>
      <c r="FQ119" s="337">
        <v>0</v>
      </c>
      <c r="FR119" s="337">
        <v>0</v>
      </c>
      <c r="FS119" s="337">
        <v>0</v>
      </c>
      <c r="FT119" s="337">
        <v>0</v>
      </c>
      <c r="FU119" s="337">
        <v>0</v>
      </c>
      <c r="FV119" s="337">
        <v>0</v>
      </c>
      <c r="FW119" s="337">
        <v>0</v>
      </c>
      <c r="FX119" s="337">
        <v>0</v>
      </c>
      <c r="FY119" s="337">
        <v>0</v>
      </c>
      <c r="FZ119" s="337">
        <v>0</v>
      </c>
      <c r="GA119" s="337">
        <v>0</v>
      </c>
      <c r="GB119" s="337">
        <v>0</v>
      </c>
      <c r="GC119" s="337">
        <v>0</v>
      </c>
      <c r="GD119" s="337">
        <v>0</v>
      </c>
      <c r="GE119" s="337">
        <v>0</v>
      </c>
      <c r="GF119" s="337">
        <v>0</v>
      </c>
    </row>
    <row r="120" spans="1:188" s="324" customFormat="1" ht="12.95" customHeight="1">
      <c r="A120" s="326">
        <v>23</v>
      </c>
      <c r="B120" s="364" t="s">
        <v>91</v>
      </c>
      <c r="C120" s="365"/>
      <c r="D120" s="365"/>
      <c r="E120" s="366"/>
      <c r="F120" s="337">
        <v>0</v>
      </c>
      <c r="G120" s="337">
        <v>0</v>
      </c>
      <c r="H120" s="337">
        <v>0</v>
      </c>
      <c r="I120" s="337">
        <v>0</v>
      </c>
      <c r="J120" s="337">
        <v>0</v>
      </c>
      <c r="K120" s="337">
        <v>0</v>
      </c>
      <c r="L120" s="337">
        <v>0</v>
      </c>
      <c r="M120" s="337">
        <v>0</v>
      </c>
      <c r="N120" s="337">
        <v>0</v>
      </c>
      <c r="O120" s="337">
        <v>0</v>
      </c>
      <c r="P120" s="337">
        <v>0</v>
      </c>
      <c r="Q120" s="337">
        <v>0</v>
      </c>
      <c r="R120" s="337">
        <v>0</v>
      </c>
      <c r="S120" s="337">
        <v>0</v>
      </c>
      <c r="T120" s="337">
        <v>0</v>
      </c>
      <c r="U120" s="337">
        <v>0</v>
      </c>
      <c r="V120" s="337">
        <v>0</v>
      </c>
      <c r="W120" s="337">
        <v>0</v>
      </c>
      <c r="X120" s="337">
        <v>0</v>
      </c>
      <c r="Y120" s="337">
        <v>0</v>
      </c>
      <c r="Z120" s="337">
        <v>0</v>
      </c>
      <c r="AA120" s="337">
        <v>0</v>
      </c>
      <c r="AB120" s="337">
        <v>0</v>
      </c>
      <c r="AC120" s="337">
        <v>0</v>
      </c>
      <c r="AD120" s="337">
        <v>0</v>
      </c>
      <c r="AE120" s="337">
        <v>0</v>
      </c>
      <c r="AF120" s="337">
        <v>0</v>
      </c>
      <c r="AG120" s="337">
        <v>0</v>
      </c>
      <c r="AH120" s="337">
        <v>0</v>
      </c>
      <c r="AI120" s="337">
        <v>0</v>
      </c>
      <c r="AJ120" s="337">
        <v>0</v>
      </c>
      <c r="AK120" s="337">
        <v>0</v>
      </c>
      <c r="AL120" s="337">
        <v>0</v>
      </c>
      <c r="AM120" s="337">
        <v>0</v>
      </c>
      <c r="AN120" s="337">
        <v>0</v>
      </c>
      <c r="AO120" s="337">
        <v>0</v>
      </c>
      <c r="AP120" s="337">
        <v>0</v>
      </c>
      <c r="AQ120" s="337">
        <v>0</v>
      </c>
      <c r="AR120" s="337">
        <v>0</v>
      </c>
      <c r="AS120" s="337">
        <v>0</v>
      </c>
      <c r="AT120" s="337">
        <v>0</v>
      </c>
      <c r="AU120" s="337">
        <v>0</v>
      </c>
      <c r="AV120" s="337">
        <v>0</v>
      </c>
      <c r="AW120" s="337">
        <v>0</v>
      </c>
      <c r="AX120" s="337">
        <v>0</v>
      </c>
      <c r="AY120" s="337">
        <v>0</v>
      </c>
      <c r="AZ120" s="337">
        <v>0</v>
      </c>
      <c r="BA120" s="337">
        <v>0</v>
      </c>
      <c r="BB120" s="337">
        <v>0</v>
      </c>
      <c r="BC120" s="337">
        <v>0</v>
      </c>
      <c r="BD120" s="337">
        <v>0</v>
      </c>
      <c r="BE120" s="337">
        <v>0</v>
      </c>
      <c r="BF120" s="337">
        <v>0</v>
      </c>
      <c r="BG120" s="337">
        <v>0</v>
      </c>
      <c r="BH120" s="337">
        <v>0</v>
      </c>
      <c r="BI120" s="337">
        <v>0</v>
      </c>
      <c r="BJ120" s="337">
        <v>0</v>
      </c>
      <c r="BK120" s="337">
        <v>0</v>
      </c>
      <c r="BL120" s="337">
        <v>0</v>
      </c>
      <c r="BM120" s="337">
        <v>0</v>
      </c>
      <c r="BN120" s="337">
        <v>0</v>
      </c>
      <c r="BO120" s="337">
        <v>0</v>
      </c>
      <c r="BP120" s="337">
        <v>0</v>
      </c>
      <c r="BQ120" s="337">
        <v>0</v>
      </c>
      <c r="BR120" s="337">
        <v>0</v>
      </c>
      <c r="BS120" s="337">
        <v>0</v>
      </c>
      <c r="BT120" s="337">
        <v>0</v>
      </c>
      <c r="BU120" s="337">
        <v>0</v>
      </c>
      <c r="BV120" s="337">
        <v>0</v>
      </c>
      <c r="BW120" s="337">
        <v>0</v>
      </c>
      <c r="BX120" s="337">
        <v>0</v>
      </c>
      <c r="BY120" s="337">
        <v>0</v>
      </c>
      <c r="BZ120" s="337">
        <v>0</v>
      </c>
      <c r="CA120" s="337">
        <v>0</v>
      </c>
      <c r="CB120" s="337">
        <v>0</v>
      </c>
      <c r="CC120" s="337">
        <v>0</v>
      </c>
      <c r="CD120" s="337">
        <v>0</v>
      </c>
      <c r="CE120" s="337">
        <v>0</v>
      </c>
      <c r="CF120" s="337">
        <v>0</v>
      </c>
      <c r="CG120" s="337">
        <v>0</v>
      </c>
      <c r="CH120" s="337">
        <v>0</v>
      </c>
      <c r="CI120" s="337">
        <v>0</v>
      </c>
      <c r="CJ120" s="337">
        <v>0</v>
      </c>
      <c r="CK120" s="337">
        <v>0</v>
      </c>
      <c r="CL120" s="337">
        <v>0</v>
      </c>
      <c r="CM120" s="337">
        <v>0</v>
      </c>
      <c r="CN120" s="337">
        <v>0</v>
      </c>
      <c r="CO120" s="337">
        <v>0</v>
      </c>
      <c r="CP120" s="337">
        <v>0</v>
      </c>
      <c r="CQ120" s="337">
        <v>0</v>
      </c>
      <c r="CR120" s="337">
        <v>0</v>
      </c>
      <c r="CS120" s="337">
        <v>0</v>
      </c>
      <c r="CT120" s="337">
        <v>0</v>
      </c>
      <c r="CU120" s="337">
        <v>0</v>
      </c>
      <c r="CV120" s="337">
        <v>0</v>
      </c>
      <c r="CW120" s="337">
        <v>0</v>
      </c>
      <c r="CX120" s="337">
        <v>0</v>
      </c>
      <c r="CY120" s="337">
        <v>0</v>
      </c>
      <c r="CZ120" s="337">
        <v>0</v>
      </c>
      <c r="DA120" s="337">
        <v>0</v>
      </c>
      <c r="DB120" s="337">
        <v>0</v>
      </c>
      <c r="DC120" s="337">
        <v>0</v>
      </c>
      <c r="DD120" s="337">
        <v>0</v>
      </c>
      <c r="DE120" s="337">
        <v>0</v>
      </c>
      <c r="DF120" s="337">
        <v>0</v>
      </c>
      <c r="DG120" s="337">
        <v>0</v>
      </c>
      <c r="DH120" s="337">
        <v>0</v>
      </c>
      <c r="DI120" s="337">
        <v>0</v>
      </c>
      <c r="DJ120" s="337">
        <v>0</v>
      </c>
      <c r="DK120" s="337">
        <v>0</v>
      </c>
      <c r="DL120" s="337">
        <v>0</v>
      </c>
      <c r="DM120" s="337">
        <v>0</v>
      </c>
      <c r="DN120" s="337">
        <v>0</v>
      </c>
      <c r="DO120" s="337">
        <v>0</v>
      </c>
      <c r="DP120" s="337">
        <v>0</v>
      </c>
      <c r="DQ120" s="337">
        <v>0</v>
      </c>
      <c r="DR120" s="337">
        <v>0</v>
      </c>
      <c r="DS120" s="337">
        <v>0</v>
      </c>
      <c r="DT120" s="337">
        <v>0</v>
      </c>
      <c r="DU120" s="337">
        <v>0</v>
      </c>
      <c r="DV120" s="337">
        <v>0</v>
      </c>
      <c r="DW120" s="337">
        <v>0</v>
      </c>
      <c r="DX120" s="337">
        <v>0</v>
      </c>
      <c r="DY120" s="337">
        <v>0</v>
      </c>
      <c r="DZ120" s="337">
        <v>0</v>
      </c>
      <c r="EA120" s="337">
        <v>0</v>
      </c>
      <c r="EB120" s="337">
        <v>0</v>
      </c>
      <c r="EC120" s="337">
        <v>0</v>
      </c>
      <c r="ED120" s="337">
        <v>0</v>
      </c>
      <c r="EE120" s="337">
        <v>0</v>
      </c>
      <c r="EF120" s="337">
        <v>0</v>
      </c>
      <c r="EG120" s="337">
        <v>0</v>
      </c>
      <c r="EH120" s="337">
        <v>0</v>
      </c>
      <c r="EI120" s="337">
        <v>0</v>
      </c>
      <c r="EJ120" s="337">
        <v>0</v>
      </c>
      <c r="EK120" s="337">
        <v>0</v>
      </c>
      <c r="EL120" s="337">
        <v>0</v>
      </c>
      <c r="EM120" s="337">
        <v>0</v>
      </c>
      <c r="EN120" s="337">
        <v>0</v>
      </c>
      <c r="EO120" s="337">
        <v>0</v>
      </c>
      <c r="EP120" s="337">
        <v>0</v>
      </c>
      <c r="EQ120" s="337">
        <v>0</v>
      </c>
      <c r="ER120" s="337">
        <v>0</v>
      </c>
      <c r="ES120" s="337">
        <v>0</v>
      </c>
      <c r="ET120" s="337">
        <v>0</v>
      </c>
      <c r="EU120" s="337">
        <v>0</v>
      </c>
      <c r="EV120" s="337">
        <v>0</v>
      </c>
      <c r="EW120" s="337">
        <v>0</v>
      </c>
      <c r="EX120" s="337">
        <v>0</v>
      </c>
      <c r="EY120" s="337">
        <v>0</v>
      </c>
      <c r="EZ120" s="337">
        <v>0</v>
      </c>
      <c r="FA120" s="337">
        <v>0</v>
      </c>
      <c r="FB120" s="337">
        <v>0</v>
      </c>
      <c r="FC120" s="337">
        <v>0</v>
      </c>
      <c r="FD120" s="337">
        <v>0</v>
      </c>
      <c r="FE120" s="337">
        <v>0</v>
      </c>
      <c r="FF120" s="337">
        <v>0</v>
      </c>
      <c r="FG120" s="337">
        <v>0</v>
      </c>
      <c r="FH120" s="337">
        <v>0</v>
      </c>
      <c r="FI120" s="337">
        <v>0</v>
      </c>
      <c r="FJ120" s="337">
        <v>0</v>
      </c>
      <c r="FK120" s="337">
        <v>0</v>
      </c>
      <c r="FL120" s="337">
        <v>0</v>
      </c>
      <c r="FM120" s="337">
        <v>0</v>
      </c>
      <c r="FN120" s="337">
        <v>0</v>
      </c>
      <c r="FO120" s="337">
        <v>0</v>
      </c>
      <c r="FP120" s="337">
        <v>0</v>
      </c>
      <c r="FQ120" s="337">
        <v>0</v>
      </c>
      <c r="FR120" s="337">
        <v>0</v>
      </c>
      <c r="FS120" s="337">
        <v>0</v>
      </c>
      <c r="FT120" s="337">
        <v>0</v>
      </c>
      <c r="FU120" s="337">
        <v>0</v>
      </c>
      <c r="FV120" s="337">
        <v>0</v>
      </c>
      <c r="FW120" s="337">
        <v>0</v>
      </c>
      <c r="FX120" s="337">
        <v>0</v>
      </c>
      <c r="FY120" s="337">
        <v>0</v>
      </c>
      <c r="FZ120" s="337">
        <v>0</v>
      </c>
      <c r="GA120" s="337">
        <v>0</v>
      </c>
      <c r="GB120" s="337">
        <v>0</v>
      </c>
      <c r="GC120" s="337">
        <v>0</v>
      </c>
      <c r="GD120" s="337">
        <v>0</v>
      </c>
      <c r="GE120" s="337">
        <v>0</v>
      </c>
      <c r="GF120" s="337">
        <v>0</v>
      </c>
    </row>
    <row r="121" spans="1:188" s="324" customFormat="1" ht="12.95" customHeight="1">
      <c r="A121" s="326">
        <v>24</v>
      </c>
      <c r="B121" s="364" t="s">
        <v>92</v>
      </c>
      <c r="C121" s="365"/>
      <c r="D121" s="365"/>
      <c r="E121" s="366"/>
      <c r="F121" s="337">
        <v>0</v>
      </c>
      <c r="G121" s="337">
        <v>0</v>
      </c>
      <c r="H121" s="337">
        <v>0</v>
      </c>
      <c r="I121" s="337">
        <v>0</v>
      </c>
      <c r="J121" s="337">
        <v>0</v>
      </c>
      <c r="K121" s="337">
        <v>0</v>
      </c>
      <c r="L121" s="337">
        <v>0</v>
      </c>
      <c r="M121" s="337">
        <v>0</v>
      </c>
      <c r="N121" s="337">
        <v>0</v>
      </c>
      <c r="O121" s="337">
        <v>0</v>
      </c>
      <c r="P121" s="337">
        <v>0</v>
      </c>
      <c r="Q121" s="337">
        <v>0</v>
      </c>
      <c r="R121" s="337">
        <v>0</v>
      </c>
      <c r="S121" s="337">
        <v>0</v>
      </c>
      <c r="T121" s="337">
        <v>0</v>
      </c>
      <c r="U121" s="337">
        <v>0</v>
      </c>
      <c r="V121" s="337">
        <v>0</v>
      </c>
      <c r="W121" s="337">
        <v>0</v>
      </c>
      <c r="X121" s="337">
        <v>0</v>
      </c>
      <c r="Y121" s="337">
        <v>0</v>
      </c>
      <c r="Z121" s="337">
        <v>0</v>
      </c>
      <c r="AA121" s="337">
        <v>0</v>
      </c>
      <c r="AB121" s="337">
        <v>0</v>
      </c>
      <c r="AC121" s="337">
        <v>0</v>
      </c>
      <c r="AD121" s="337">
        <v>0</v>
      </c>
      <c r="AE121" s="337">
        <v>0</v>
      </c>
      <c r="AF121" s="337">
        <v>0</v>
      </c>
      <c r="AG121" s="337">
        <v>0</v>
      </c>
      <c r="AH121" s="337">
        <v>0</v>
      </c>
      <c r="AI121" s="337">
        <v>0</v>
      </c>
      <c r="AJ121" s="337">
        <v>0</v>
      </c>
      <c r="AK121" s="337">
        <v>0</v>
      </c>
      <c r="AL121" s="337">
        <v>0</v>
      </c>
      <c r="AM121" s="337">
        <v>0</v>
      </c>
      <c r="AN121" s="337">
        <v>0</v>
      </c>
      <c r="AO121" s="337">
        <v>0</v>
      </c>
      <c r="AP121" s="337">
        <v>0</v>
      </c>
      <c r="AQ121" s="337">
        <v>0</v>
      </c>
      <c r="AR121" s="337">
        <v>0</v>
      </c>
      <c r="AS121" s="337">
        <v>0</v>
      </c>
      <c r="AT121" s="337">
        <v>0</v>
      </c>
      <c r="AU121" s="337">
        <v>0</v>
      </c>
      <c r="AV121" s="337">
        <v>0</v>
      </c>
      <c r="AW121" s="337">
        <v>0</v>
      </c>
      <c r="AX121" s="337">
        <v>0</v>
      </c>
      <c r="AY121" s="337">
        <v>0</v>
      </c>
      <c r="AZ121" s="337">
        <v>0</v>
      </c>
      <c r="BA121" s="337">
        <v>0</v>
      </c>
      <c r="BB121" s="337">
        <v>0</v>
      </c>
      <c r="BC121" s="337">
        <v>0</v>
      </c>
      <c r="BD121" s="337">
        <v>0</v>
      </c>
      <c r="BE121" s="337">
        <v>0</v>
      </c>
      <c r="BF121" s="337">
        <v>0</v>
      </c>
      <c r="BG121" s="337">
        <v>0</v>
      </c>
      <c r="BH121" s="337">
        <v>0</v>
      </c>
      <c r="BI121" s="337">
        <v>0</v>
      </c>
      <c r="BJ121" s="337">
        <v>0</v>
      </c>
      <c r="BK121" s="337">
        <v>0</v>
      </c>
      <c r="BL121" s="337">
        <v>0</v>
      </c>
      <c r="BM121" s="337">
        <v>0</v>
      </c>
      <c r="BN121" s="337">
        <v>0</v>
      </c>
      <c r="BO121" s="337">
        <v>0</v>
      </c>
      <c r="BP121" s="337">
        <v>0</v>
      </c>
      <c r="BQ121" s="337">
        <v>0</v>
      </c>
      <c r="BR121" s="337">
        <v>0</v>
      </c>
      <c r="BS121" s="337">
        <v>0</v>
      </c>
      <c r="BT121" s="337">
        <v>0</v>
      </c>
      <c r="BU121" s="337">
        <v>0</v>
      </c>
      <c r="BV121" s="337">
        <v>0</v>
      </c>
      <c r="BW121" s="337">
        <v>0</v>
      </c>
      <c r="BX121" s="337">
        <v>0</v>
      </c>
      <c r="BY121" s="337">
        <v>0</v>
      </c>
      <c r="BZ121" s="337">
        <v>0</v>
      </c>
      <c r="CA121" s="337">
        <v>0</v>
      </c>
      <c r="CB121" s="337">
        <v>0</v>
      </c>
      <c r="CC121" s="337">
        <v>0</v>
      </c>
      <c r="CD121" s="337">
        <v>0</v>
      </c>
      <c r="CE121" s="337">
        <v>0</v>
      </c>
      <c r="CF121" s="337">
        <v>0</v>
      </c>
      <c r="CG121" s="337">
        <v>0</v>
      </c>
      <c r="CH121" s="337">
        <v>0</v>
      </c>
      <c r="CI121" s="337">
        <v>0</v>
      </c>
      <c r="CJ121" s="337">
        <v>0</v>
      </c>
      <c r="CK121" s="337">
        <v>0</v>
      </c>
      <c r="CL121" s="337">
        <v>0</v>
      </c>
      <c r="CM121" s="337">
        <v>0</v>
      </c>
      <c r="CN121" s="337">
        <v>0</v>
      </c>
      <c r="CO121" s="337">
        <v>0</v>
      </c>
      <c r="CP121" s="337">
        <v>0</v>
      </c>
      <c r="CQ121" s="337">
        <v>0</v>
      </c>
      <c r="CR121" s="337">
        <v>0</v>
      </c>
      <c r="CS121" s="337">
        <v>0</v>
      </c>
      <c r="CT121" s="337">
        <v>0</v>
      </c>
      <c r="CU121" s="337">
        <v>0</v>
      </c>
      <c r="CV121" s="337">
        <v>0</v>
      </c>
      <c r="CW121" s="337">
        <v>0</v>
      </c>
      <c r="CX121" s="337">
        <v>0</v>
      </c>
      <c r="CY121" s="337">
        <v>0</v>
      </c>
      <c r="CZ121" s="337">
        <v>0</v>
      </c>
      <c r="DA121" s="337">
        <v>0</v>
      </c>
      <c r="DB121" s="337">
        <v>0</v>
      </c>
      <c r="DC121" s="337">
        <v>0</v>
      </c>
      <c r="DD121" s="337">
        <v>0</v>
      </c>
      <c r="DE121" s="337">
        <v>0</v>
      </c>
      <c r="DF121" s="337">
        <v>0</v>
      </c>
      <c r="DG121" s="337">
        <v>0</v>
      </c>
      <c r="DH121" s="337">
        <v>0</v>
      </c>
      <c r="DI121" s="337">
        <v>0</v>
      </c>
      <c r="DJ121" s="337">
        <v>0</v>
      </c>
      <c r="DK121" s="337">
        <v>0</v>
      </c>
      <c r="DL121" s="337">
        <v>0</v>
      </c>
      <c r="DM121" s="337">
        <v>0</v>
      </c>
      <c r="DN121" s="337">
        <v>0</v>
      </c>
      <c r="DO121" s="337">
        <v>0</v>
      </c>
      <c r="DP121" s="337">
        <v>0</v>
      </c>
      <c r="DQ121" s="337">
        <v>0</v>
      </c>
      <c r="DR121" s="337">
        <v>0</v>
      </c>
      <c r="DS121" s="337">
        <v>0</v>
      </c>
      <c r="DT121" s="337">
        <v>0</v>
      </c>
      <c r="DU121" s="337">
        <v>0</v>
      </c>
      <c r="DV121" s="337">
        <v>0</v>
      </c>
      <c r="DW121" s="337">
        <v>0</v>
      </c>
      <c r="DX121" s="337">
        <v>0</v>
      </c>
      <c r="DY121" s="337">
        <v>0</v>
      </c>
      <c r="DZ121" s="337">
        <v>0</v>
      </c>
      <c r="EA121" s="337">
        <v>0</v>
      </c>
      <c r="EB121" s="337">
        <v>0</v>
      </c>
      <c r="EC121" s="337">
        <v>0</v>
      </c>
      <c r="ED121" s="337">
        <v>0</v>
      </c>
      <c r="EE121" s="337">
        <v>0</v>
      </c>
      <c r="EF121" s="337">
        <v>0</v>
      </c>
      <c r="EG121" s="337">
        <v>0</v>
      </c>
      <c r="EH121" s="337">
        <v>0</v>
      </c>
      <c r="EI121" s="337">
        <v>0</v>
      </c>
      <c r="EJ121" s="337">
        <v>0</v>
      </c>
      <c r="EK121" s="337">
        <v>0</v>
      </c>
      <c r="EL121" s="337">
        <v>0</v>
      </c>
      <c r="EM121" s="337">
        <v>0</v>
      </c>
      <c r="EN121" s="337">
        <v>0</v>
      </c>
      <c r="EO121" s="337">
        <v>0</v>
      </c>
      <c r="EP121" s="337">
        <v>0</v>
      </c>
      <c r="EQ121" s="337">
        <v>0</v>
      </c>
      <c r="ER121" s="337">
        <v>0</v>
      </c>
      <c r="ES121" s="337">
        <v>0</v>
      </c>
      <c r="ET121" s="337">
        <v>0</v>
      </c>
      <c r="EU121" s="337">
        <v>0</v>
      </c>
      <c r="EV121" s="337">
        <v>0</v>
      </c>
      <c r="EW121" s="337">
        <v>0</v>
      </c>
      <c r="EX121" s="337">
        <v>0</v>
      </c>
      <c r="EY121" s="337">
        <v>0</v>
      </c>
      <c r="EZ121" s="337">
        <v>0</v>
      </c>
      <c r="FA121" s="337">
        <v>0</v>
      </c>
      <c r="FB121" s="337">
        <v>0</v>
      </c>
      <c r="FC121" s="337">
        <v>0</v>
      </c>
      <c r="FD121" s="337">
        <v>0</v>
      </c>
      <c r="FE121" s="337">
        <v>0</v>
      </c>
      <c r="FF121" s="337">
        <v>0</v>
      </c>
      <c r="FG121" s="337">
        <v>0</v>
      </c>
      <c r="FH121" s="337">
        <v>0</v>
      </c>
      <c r="FI121" s="337">
        <v>0</v>
      </c>
      <c r="FJ121" s="337">
        <v>0</v>
      </c>
      <c r="FK121" s="337">
        <v>0</v>
      </c>
      <c r="FL121" s="337">
        <v>0</v>
      </c>
      <c r="FM121" s="337">
        <v>0</v>
      </c>
      <c r="FN121" s="337">
        <v>0</v>
      </c>
      <c r="FO121" s="337">
        <v>0</v>
      </c>
      <c r="FP121" s="337">
        <v>0</v>
      </c>
      <c r="FQ121" s="337">
        <v>0</v>
      </c>
      <c r="FR121" s="337">
        <v>0</v>
      </c>
      <c r="FS121" s="337">
        <v>0</v>
      </c>
      <c r="FT121" s="337">
        <v>0</v>
      </c>
      <c r="FU121" s="337">
        <v>0</v>
      </c>
      <c r="FV121" s="337">
        <v>0</v>
      </c>
      <c r="FW121" s="337">
        <v>0</v>
      </c>
      <c r="FX121" s="337">
        <v>0</v>
      </c>
      <c r="FY121" s="337">
        <v>0</v>
      </c>
      <c r="FZ121" s="337">
        <v>0</v>
      </c>
      <c r="GA121" s="337">
        <v>0</v>
      </c>
      <c r="GB121" s="337">
        <v>0</v>
      </c>
      <c r="GC121" s="337">
        <v>0</v>
      </c>
      <c r="GD121" s="337">
        <v>0</v>
      </c>
      <c r="GE121" s="337">
        <v>0</v>
      </c>
      <c r="GF121" s="337">
        <v>0</v>
      </c>
    </row>
    <row r="122" spans="1:188" s="324" customFormat="1" ht="12.95" customHeight="1">
      <c r="A122" s="326">
        <v>25</v>
      </c>
      <c r="B122" s="364" t="s">
        <v>93</v>
      </c>
      <c r="C122" s="365"/>
      <c r="D122" s="365"/>
      <c r="E122" s="366"/>
      <c r="F122" s="337">
        <v>0</v>
      </c>
      <c r="G122" s="337">
        <v>0</v>
      </c>
      <c r="H122" s="337">
        <v>0</v>
      </c>
      <c r="I122" s="337">
        <v>0</v>
      </c>
      <c r="J122" s="337">
        <v>0</v>
      </c>
      <c r="K122" s="337">
        <v>0</v>
      </c>
      <c r="L122" s="337">
        <v>0</v>
      </c>
      <c r="M122" s="337">
        <v>0</v>
      </c>
      <c r="N122" s="337">
        <v>0</v>
      </c>
      <c r="O122" s="337">
        <v>0</v>
      </c>
      <c r="P122" s="337">
        <v>0</v>
      </c>
      <c r="Q122" s="337">
        <v>0</v>
      </c>
      <c r="R122" s="337">
        <v>0</v>
      </c>
      <c r="S122" s="337">
        <v>0</v>
      </c>
      <c r="T122" s="337">
        <v>0</v>
      </c>
      <c r="U122" s="337">
        <v>0</v>
      </c>
      <c r="V122" s="337">
        <v>0</v>
      </c>
      <c r="W122" s="337">
        <v>0</v>
      </c>
      <c r="X122" s="337">
        <v>0</v>
      </c>
      <c r="Y122" s="337">
        <v>0</v>
      </c>
      <c r="Z122" s="337">
        <v>0</v>
      </c>
      <c r="AA122" s="337">
        <v>0</v>
      </c>
      <c r="AB122" s="337">
        <v>0</v>
      </c>
      <c r="AC122" s="337">
        <v>0</v>
      </c>
      <c r="AD122" s="337">
        <v>0</v>
      </c>
      <c r="AE122" s="337">
        <v>0</v>
      </c>
      <c r="AF122" s="337">
        <v>0</v>
      </c>
      <c r="AG122" s="337">
        <v>0</v>
      </c>
      <c r="AH122" s="337">
        <v>0</v>
      </c>
      <c r="AI122" s="337">
        <v>0</v>
      </c>
      <c r="AJ122" s="337">
        <v>0</v>
      </c>
      <c r="AK122" s="337">
        <v>0</v>
      </c>
      <c r="AL122" s="337">
        <v>0</v>
      </c>
      <c r="AM122" s="337">
        <v>0</v>
      </c>
      <c r="AN122" s="337">
        <v>0</v>
      </c>
      <c r="AO122" s="337">
        <v>0</v>
      </c>
      <c r="AP122" s="337">
        <v>0</v>
      </c>
      <c r="AQ122" s="337">
        <v>0</v>
      </c>
      <c r="AR122" s="337">
        <v>0</v>
      </c>
      <c r="AS122" s="337">
        <v>0</v>
      </c>
      <c r="AT122" s="337">
        <v>0</v>
      </c>
      <c r="AU122" s="337">
        <v>0</v>
      </c>
      <c r="AV122" s="337">
        <v>0</v>
      </c>
      <c r="AW122" s="337">
        <v>0</v>
      </c>
      <c r="AX122" s="337">
        <v>0</v>
      </c>
      <c r="AY122" s="337">
        <v>0</v>
      </c>
      <c r="AZ122" s="337">
        <v>0</v>
      </c>
      <c r="BA122" s="337">
        <v>0</v>
      </c>
      <c r="BB122" s="337">
        <v>0</v>
      </c>
      <c r="BC122" s="337">
        <v>0</v>
      </c>
      <c r="BD122" s="337">
        <v>0</v>
      </c>
      <c r="BE122" s="337">
        <v>0</v>
      </c>
      <c r="BF122" s="337">
        <v>0</v>
      </c>
      <c r="BG122" s="337">
        <v>0</v>
      </c>
      <c r="BH122" s="337">
        <v>0</v>
      </c>
      <c r="BI122" s="337">
        <v>0</v>
      </c>
      <c r="BJ122" s="337">
        <v>0</v>
      </c>
      <c r="BK122" s="337">
        <v>0</v>
      </c>
      <c r="BL122" s="337">
        <v>0</v>
      </c>
      <c r="BM122" s="337">
        <v>0</v>
      </c>
      <c r="BN122" s="337">
        <v>0</v>
      </c>
      <c r="BO122" s="337">
        <v>0</v>
      </c>
      <c r="BP122" s="337">
        <v>0</v>
      </c>
      <c r="BQ122" s="337">
        <v>0</v>
      </c>
      <c r="BR122" s="337">
        <v>0</v>
      </c>
      <c r="BS122" s="337">
        <v>0</v>
      </c>
      <c r="BT122" s="337">
        <v>0</v>
      </c>
      <c r="BU122" s="337">
        <v>0</v>
      </c>
      <c r="BV122" s="337">
        <v>0</v>
      </c>
      <c r="BW122" s="337">
        <v>0</v>
      </c>
      <c r="BX122" s="337">
        <v>0</v>
      </c>
      <c r="BY122" s="337">
        <v>0</v>
      </c>
      <c r="BZ122" s="337">
        <v>0</v>
      </c>
      <c r="CA122" s="337">
        <v>0</v>
      </c>
      <c r="CB122" s="337">
        <v>0</v>
      </c>
      <c r="CC122" s="337">
        <v>0</v>
      </c>
      <c r="CD122" s="337">
        <v>0</v>
      </c>
      <c r="CE122" s="337">
        <v>0</v>
      </c>
      <c r="CF122" s="337">
        <v>0</v>
      </c>
      <c r="CG122" s="337">
        <v>0</v>
      </c>
      <c r="CH122" s="337">
        <v>0</v>
      </c>
      <c r="CI122" s="337">
        <v>0</v>
      </c>
      <c r="CJ122" s="337">
        <v>0</v>
      </c>
      <c r="CK122" s="337">
        <v>0</v>
      </c>
      <c r="CL122" s="337">
        <v>0</v>
      </c>
      <c r="CM122" s="337">
        <v>0</v>
      </c>
      <c r="CN122" s="337">
        <v>0</v>
      </c>
      <c r="CO122" s="337">
        <v>0</v>
      </c>
      <c r="CP122" s="337">
        <v>0</v>
      </c>
      <c r="CQ122" s="337">
        <v>0</v>
      </c>
      <c r="CR122" s="337">
        <v>0</v>
      </c>
      <c r="CS122" s="337">
        <v>0</v>
      </c>
      <c r="CT122" s="337">
        <v>0</v>
      </c>
      <c r="CU122" s="337">
        <v>0</v>
      </c>
      <c r="CV122" s="337">
        <v>0</v>
      </c>
      <c r="CW122" s="337">
        <v>0</v>
      </c>
      <c r="CX122" s="337">
        <v>0</v>
      </c>
      <c r="CY122" s="337">
        <v>0</v>
      </c>
      <c r="CZ122" s="337">
        <v>0</v>
      </c>
      <c r="DA122" s="337">
        <v>0</v>
      </c>
      <c r="DB122" s="337">
        <v>0</v>
      </c>
      <c r="DC122" s="337">
        <v>0</v>
      </c>
      <c r="DD122" s="337">
        <v>0</v>
      </c>
      <c r="DE122" s="337">
        <v>0</v>
      </c>
      <c r="DF122" s="337">
        <v>0</v>
      </c>
      <c r="DG122" s="337">
        <v>0</v>
      </c>
      <c r="DH122" s="337">
        <v>0</v>
      </c>
      <c r="DI122" s="337">
        <v>0</v>
      </c>
      <c r="DJ122" s="337">
        <v>0</v>
      </c>
      <c r="DK122" s="337">
        <v>0</v>
      </c>
      <c r="DL122" s="337">
        <v>0</v>
      </c>
      <c r="DM122" s="337">
        <v>0</v>
      </c>
      <c r="DN122" s="337">
        <v>0</v>
      </c>
      <c r="DO122" s="337">
        <v>0</v>
      </c>
      <c r="DP122" s="337">
        <v>0</v>
      </c>
      <c r="DQ122" s="337">
        <v>0</v>
      </c>
      <c r="DR122" s="337">
        <v>0</v>
      </c>
      <c r="DS122" s="337">
        <v>0</v>
      </c>
      <c r="DT122" s="337">
        <v>0</v>
      </c>
      <c r="DU122" s="337">
        <v>0</v>
      </c>
      <c r="DV122" s="337">
        <v>0</v>
      </c>
      <c r="DW122" s="337">
        <v>0</v>
      </c>
      <c r="DX122" s="337">
        <v>0</v>
      </c>
      <c r="DY122" s="337">
        <v>0</v>
      </c>
      <c r="DZ122" s="337">
        <v>0</v>
      </c>
      <c r="EA122" s="337">
        <v>0</v>
      </c>
      <c r="EB122" s="337">
        <v>0</v>
      </c>
      <c r="EC122" s="337">
        <v>0</v>
      </c>
      <c r="ED122" s="337">
        <v>0</v>
      </c>
      <c r="EE122" s="337">
        <v>0</v>
      </c>
      <c r="EF122" s="337">
        <v>0</v>
      </c>
      <c r="EG122" s="337">
        <v>0</v>
      </c>
      <c r="EH122" s="337">
        <v>0</v>
      </c>
      <c r="EI122" s="337">
        <v>0</v>
      </c>
      <c r="EJ122" s="337">
        <v>0</v>
      </c>
      <c r="EK122" s="337">
        <v>0</v>
      </c>
      <c r="EL122" s="337">
        <v>0</v>
      </c>
      <c r="EM122" s="337">
        <v>0</v>
      </c>
      <c r="EN122" s="337">
        <v>0</v>
      </c>
      <c r="EO122" s="337">
        <v>0</v>
      </c>
      <c r="EP122" s="337">
        <v>0</v>
      </c>
      <c r="EQ122" s="337">
        <v>0</v>
      </c>
      <c r="ER122" s="337">
        <v>0</v>
      </c>
      <c r="ES122" s="337">
        <v>0</v>
      </c>
      <c r="ET122" s="337">
        <v>0</v>
      </c>
      <c r="EU122" s="337">
        <v>0</v>
      </c>
      <c r="EV122" s="337">
        <v>0</v>
      </c>
      <c r="EW122" s="337">
        <v>0</v>
      </c>
      <c r="EX122" s="337">
        <v>0</v>
      </c>
      <c r="EY122" s="337">
        <v>0</v>
      </c>
      <c r="EZ122" s="337">
        <v>0</v>
      </c>
      <c r="FA122" s="337">
        <v>0</v>
      </c>
      <c r="FB122" s="337">
        <v>0</v>
      </c>
      <c r="FC122" s="337">
        <v>0</v>
      </c>
      <c r="FD122" s="337">
        <v>0</v>
      </c>
      <c r="FE122" s="337">
        <v>0</v>
      </c>
      <c r="FF122" s="337">
        <v>0</v>
      </c>
      <c r="FG122" s="337">
        <v>0</v>
      </c>
      <c r="FH122" s="337">
        <v>0</v>
      </c>
      <c r="FI122" s="337">
        <v>0</v>
      </c>
      <c r="FJ122" s="337">
        <v>0</v>
      </c>
      <c r="FK122" s="337">
        <v>0</v>
      </c>
      <c r="FL122" s="337">
        <v>0</v>
      </c>
      <c r="FM122" s="337">
        <v>0</v>
      </c>
      <c r="FN122" s="337">
        <v>0</v>
      </c>
      <c r="FO122" s="337">
        <v>0</v>
      </c>
      <c r="FP122" s="337">
        <v>0</v>
      </c>
      <c r="FQ122" s="337">
        <v>0</v>
      </c>
      <c r="FR122" s="337">
        <v>0</v>
      </c>
      <c r="FS122" s="337">
        <v>0</v>
      </c>
      <c r="FT122" s="337">
        <v>0</v>
      </c>
      <c r="FU122" s="337">
        <v>0</v>
      </c>
      <c r="FV122" s="337">
        <v>0</v>
      </c>
      <c r="FW122" s="337">
        <v>0</v>
      </c>
      <c r="FX122" s="337">
        <v>0</v>
      </c>
      <c r="FY122" s="337">
        <v>0</v>
      </c>
      <c r="FZ122" s="337">
        <v>0</v>
      </c>
      <c r="GA122" s="337">
        <v>0</v>
      </c>
      <c r="GB122" s="337">
        <v>0</v>
      </c>
      <c r="GC122" s="337">
        <v>0</v>
      </c>
      <c r="GD122" s="337">
        <v>0</v>
      </c>
      <c r="GE122" s="337">
        <v>0</v>
      </c>
      <c r="GF122" s="337">
        <v>0</v>
      </c>
    </row>
    <row r="123" spans="1:188" s="324" customFormat="1" ht="12.95" customHeight="1">
      <c r="A123" s="326">
        <v>26</v>
      </c>
      <c r="B123" s="364" t="s">
        <v>94</v>
      </c>
      <c r="C123" s="365"/>
      <c r="D123" s="365"/>
      <c r="E123" s="366"/>
      <c r="F123" s="337">
        <v>0</v>
      </c>
      <c r="G123" s="337">
        <v>0</v>
      </c>
      <c r="H123" s="337">
        <v>0</v>
      </c>
      <c r="I123" s="337">
        <v>0</v>
      </c>
      <c r="J123" s="337">
        <v>0</v>
      </c>
      <c r="K123" s="337">
        <v>0</v>
      </c>
      <c r="L123" s="337">
        <v>0</v>
      </c>
      <c r="M123" s="337">
        <v>0</v>
      </c>
      <c r="N123" s="337">
        <v>0</v>
      </c>
      <c r="O123" s="337">
        <v>0</v>
      </c>
      <c r="P123" s="337">
        <v>0</v>
      </c>
      <c r="Q123" s="337">
        <v>0</v>
      </c>
      <c r="R123" s="337">
        <v>0</v>
      </c>
      <c r="S123" s="337">
        <v>0</v>
      </c>
      <c r="T123" s="337">
        <v>0</v>
      </c>
      <c r="U123" s="337">
        <v>0</v>
      </c>
      <c r="V123" s="337">
        <v>0</v>
      </c>
      <c r="W123" s="337">
        <v>0</v>
      </c>
      <c r="X123" s="337">
        <v>0</v>
      </c>
      <c r="Y123" s="337">
        <v>0</v>
      </c>
      <c r="Z123" s="337">
        <v>0</v>
      </c>
      <c r="AA123" s="337">
        <v>0</v>
      </c>
      <c r="AB123" s="337">
        <v>0</v>
      </c>
      <c r="AC123" s="337">
        <v>0</v>
      </c>
      <c r="AD123" s="337">
        <v>0</v>
      </c>
      <c r="AE123" s="337">
        <v>0</v>
      </c>
      <c r="AF123" s="337">
        <v>0</v>
      </c>
      <c r="AG123" s="337">
        <v>0</v>
      </c>
      <c r="AH123" s="337">
        <v>0</v>
      </c>
      <c r="AI123" s="337">
        <v>0</v>
      </c>
      <c r="AJ123" s="337">
        <v>0</v>
      </c>
      <c r="AK123" s="337">
        <v>0</v>
      </c>
      <c r="AL123" s="337">
        <v>0</v>
      </c>
      <c r="AM123" s="337">
        <v>0</v>
      </c>
      <c r="AN123" s="337">
        <v>0</v>
      </c>
      <c r="AO123" s="337">
        <v>0</v>
      </c>
      <c r="AP123" s="337">
        <v>0</v>
      </c>
      <c r="AQ123" s="337">
        <v>0</v>
      </c>
      <c r="AR123" s="337">
        <v>0</v>
      </c>
      <c r="AS123" s="337">
        <v>0</v>
      </c>
      <c r="AT123" s="337">
        <v>0</v>
      </c>
      <c r="AU123" s="337">
        <v>0</v>
      </c>
      <c r="AV123" s="337">
        <v>0</v>
      </c>
      <c r="AW123" s="337">
        <v>0</v>
      </c>
      <c r="AX123" s="337">
        <v>0</v>
      </c>
      <c r="AY123" s="337">
        <v>0</v>
      </c>
      <c r="AZ123" s="337">
        <v>0</v>
      </c>
      <c r="BA123" s="337">
        <v>0</v>
      </c>
      <c r="BB123" s="337">
        <v>0</v>
      </c>
      <c r="BC123" s="337">
        <v>0</v>
      </c>
      <c r="BD123" s="337">
        <v>0</v>
      </c>
      <c r="BE123" s="337">
        <v>0</v>
      </c>
      <c r="BF123" s="337">
        <v>0</v>
      </c>
      <c r="BG123" s="337">
        <v>0</v>
      </c>
      <c r="BH123" s="337">
        <v>0</v>
      </c>
      <c r="BI123" s="337">
        <v>0</v>
      </c>
      <c r="BJ123" s="337">
        <v>0</v>
      </c>
      <c r="BK123" s="337">
        <v>0</v>
      </c>
      <c r="BL123" s="337">
        <v>0</v>
      </c>
      <c r="BM123" s="337">
        <v>0</v>
      </c>
      <c r="BN123" s="337">
        <v>0</v>
      </c>
      <c r="BO123" s="337">
        <v>0</v>
      </c>
      <c r="BP123" s="337">
        <v>0</v>
      </c>
      <c r="BQ123" s="337">
        <v>0</v>
      </c>
      <c r="BR123" s="337">
        <v>0</v>
      </c>
      <c r="BS123" s="337">
        <v>0</v>
      </c>
      <c r="BT123" s="337">
        <v>0</v>
      </c>
      <c r="BU123" s="337">
        <v>0</v>
      </c>
      <c r="BV123" s="337">
        <v>0</v>
      </c>
      <c r="BW123" s="337">
        <v>0</v>
      </c>
      <c r="BX123" s="337">
        <v>0</v>
      </c>
      <c r="BY123" s="337">
        <v>0</v>
      </c>
      <c r="BZ123" s="337">
        <v>0</v>
      </c>
      <c r="CA123" s="337">
        <v>0</v>
      </c>
      <c r="CB123" s="337">
        <v>0</v>
      </c>
      <c r="CC123" s="337">
        <v>0</v>
      </c>
      <c r="CD123" s="337">
        <v>0</v>
      </c>
      <c r="CE123" s="337">
        <v>0</v>
      </c>
      <c r="CF123" s="337">
        <v>0</v>
      </c>
      <c r="CG123" s="337">
        <v>0</v>
      </c>
      <c r="CH123" s="337">
        <v>0</v>
      </c>
      <c r="CI123" s="337">
        <v>0</v>
      </c>
      <c r="CJ123" s="337">
        <v>0</v>
      </c>
      <c r="CK123" s="337">
        <v>0</v>
      </c>
      <c r="CL123" s="337">
        <v>0</v>
      </c>
      <c r="CM123" s="337">
        <v>0</v>
      </c>
      <c r="CN123" s="337">
        <v>0</v>
      </c>
      <c r="CO123" s="337">
        <v>0</v>
      </c>
      <c r="CP123" s="337">
        <v>0</v>
      </c>
      <c r="CQ123" s="337">
        <v>0</v>
      </c>
      <c r="CR123" s="337">
        <v>0</v>
      </c>
      <c r="CS123" s="337">
        <v>0</v>
      </c>
      <c r="CT123" s="337">
        <v>0</v>
      </c>
      <c r="CU123" s="337">
        <v>0</v>
      </c>
      <c r="CV123" s="337">
        <v>0</v>
      </c>
      <c r="CW123" s="337">
        <v>0</v>
      </c>
      <c r="CX123" s="337">
        <v>0</v>
      </c>
      <c r="CY123" s="337">
        <v>0</v>
      </c>
      <c r="CZ123" s="337">
        <v>0</v>
      </c>
      <c r="DA123" s="337">
        <v>0</v>
      </c>
      <c r="DB123" s="337">
        <v>0</v>
      </c>
      <c r="DC123" s="337">
        <v>0</v>
      </c>
      <c r="DD123" s="337">
        <v>0</v>
      </c>
      <c r="DE123" s="337">
        <v>0</v>
      </c>
      <c r="DF123" s="337">
        <v>0</v>
      </c>
      <c r="DG123" s="337">
        <v>0</v>
      </c>
      <c r="DH123" s="337">
        <v>0</v>
      </c>
      <c r="DI123" s="337">
        <v>0</v>
      </c>
      <c r="DJ123" s="337">
        <v>0</v>
      </c>
      <c r="DK123" s="337">
        <v>0</v>
      </c>
      <c r="DL123" s="337">
        <v>0</v>
      </c>
      <c r="DM123" s="337">
        <v>0</v>
      </c>
      <c r="DN123" s="337">
        <v>0</v>
      </c>
      <c r="DO123" s="337">
        <v>0</v>
      </c>
      <c r="DP123" s="337">
        <v>0</v>
      </c>
      <c r="DQ123" s="337">
        <v>0</v>
      </c>
      <c r="DR123" s="337">
        <v>0</v>
      </c>
      <c r="DS123" s="337">
        <v>0</v>
      </c>
      <c r="DT123" s="337">
        <v>0</v>
      </c>
      <c r="DU123" s="337">
        <v>0</v>
      </c>
      <c r="DV123" s="337">
        <v>0</v>
      </c>
      <c r="DW123" s="337">
        <v>0</v>
      </c>
      <c r="DX123" s="337">
        <v>0</v>
      </c>
      <c r="DY123" s="337">
        <v>0</v>
      </c>
      <c r="DZ123" s="337">
        <v>0</v>
      </c>
      <c r="EA123" s="337">
        <v>0</v>
      </c>
      <c r="EB123" s="337">
        <v>0</v>
      </c>
      <c r="EC123" s="337">
        <v>0</v>
      </c>
      <c r="ED123" s="337">
        <v>0</v>
      </c>
      <c r="EE123" s="337">
        <v>0</v>
      </c>
      <c r="EF123" s="337">
        <v>0</v>
      </c>
      <c r="EG123" s="337">
        <v>0</v>
      </c>
      <c r="EH123" s="337">
        <v>0</v>
      </c>
      <c r="EI123" s="337">
        <v>0</v>
      </c>
      <c r="EJ123" s="337">
        <v>0</v>
      </c>
      <c r="EK123" s="337">
        <v>0</v>
      </c>
      <c r="EL123" s="337">
        <v>0</v>
      </c>
      <c r="EM123" s="337">
        <v>0</v>
      </c>
      <c r="EN123" s="337">
        <v>0</v>
      </c>
      <c r="EO123" s="337">
        <v>0</v>
      </c>
      <c r="EP123" s="337">
        <v>0</v>
      </c>
      <c r="EQ123" s="337">
        <v>0</v>
      </c>
      <c r="ER123" s="337">
        <v>0</v>
      </c>
      <c r="ES123" s="337">
        <v>0</v>
      </c>
      <c r="ET123" s="337">
        <v>0</v>
      </c>
      <c r="EU123" s="337">
        <v>0</v>
      </c>
      <c r="EV123" s="337">
        <v>0</v>
      </c>
      <c r="EW123" s="337">
        <v>0</v>
      </c>
      <c r="EX123" s="337">
        <v>0</v>
      </c>
      <c r="EY123" s="337">
        <v>0</v>
      </c>
      <c r="EZ123" s="337">
        <v>0</v>
      </c>
      <c r="FA123" s="337">
        <v>0</v>
      </c>
      <c r="FB123" s="337">
        <v>0</v>
      </c>
      <c r="FC123" s="337">
        <v>0</v>
      </c>
      <c r="FD123" s="337">
        <v>0</v>
      </c>
      <c r="FE123" s="337">
        <v>0</v>
      </c>
      <c r="FF123" s="337">
        <v>0</v>
      </c>
      <c r="FG123" s="337">
        <v>0</v>
      </c>
      <c r="FH123" s="337">
        <v>0</v>
      </c>
      <c r="FI123" s="337">
        <v>0</v>
      </c>
      <c r="FJ123" s="337">
        <v>0</v>
      </c>
      <c r="FK123" s="337">
        <v>0</v>
      </c>
      <c r="FL123" s="337">
        <v>0</v>
      </c>
      <c r="FM123" s="337">
        <v>0</v>
      </c>
      <c r="FN123" s="337">
        <v>0</v>
      </c>
      <c r="FO123" s="337">
        <v>0</v>
      </c>
      <c r="FP123" s="337">
        <v>0</v>
      </c>
      <c r="FQ123" s="337">
        <v>0</v>
      </c>
      <c r="FR123" s="337">
        <v>0</v>
      </c>
      <c r="FS123" s="337">
        <v>0</v>
      </c>
      <c r="FT123" s="337">
        <v>0</v>
      </c>
      <c r="FU123" s="337">
        <v>0</v>
      </c>
      <c r="FV123" s="337">
        <v>0</v>
      </c>
      <c r="FW123" s="337">
        <v>0</v>
      </c>
      <c r="FX123" s="337">
        <v>0</v>
      </c>
      <c r="FY123" s="337">
        <v>0</v>
      </c>
      <c r="FZ123" s="337">
        <v>0</v>
      </c>
      <c r="GA123" s="337">
        <v>0</v>
      </c>
      <c r="GB123" s="337">
        <v>0</v>
      </c>
      <c r="GC123" s="337">
        <v>0</v>
      </c>
      <c r="GD123" s="337">
        <v>0</v>
      </c>
      <c r="GE123" s="337">
        <v>0</v>
      </c>
      <c r="GF123" s="337">
        <v>0</v>
      </c>
    </row>
    <row r="124" spans="1:188" s="324" customFormat="1" ht="12.95" customHeight="1">
      <c r="A124" s="326">
        <v>27</v>
      </c>
      <c r="B124" s="364" t="s">
        <v>95</v>
      </c>
      <c r="C124" s="365"/>
      <c r="D124" s="365"/>
      <c r="E124" s="366"/>
      <c r="F124" s="337">
        <v>0</v>
      </c>
      <c r="G124" s="337">
        <v>0</v>
      </c>
      <c r="H124" s="337">
        <v>1</v>
      </c>
      <c r="I124" s="337">
        <v>0</v>
      </c>
      <c r="J124" s="337">
        <v>0</v>
      </c>
      <c r="K124" s="337">
        <v>0</v>
      </c>
      <c r="L124" s="337">
        <v>0</v>
      </c>
      <c r="M124" s="337">
        <v>0</v>
      </c>
      <c r="N124" s="337">
        <v>1</v>
      </c>
      <c r="O124" s="337">
        <v>0</v>
      </c>
      <c r="P124" s="337">
        <v>0</v>
      </c>
      <c r="Q124" s="337">
        <v>0</v>
      </c>
      <c r="R124" s="337">
        <v>0</v>
      </c>
      <c r="S124" s="337">
        <v>0</v>
      </c>
      <c r="T124" s="337">
        <v>0</v>
      </c>
      <c r="U124" s="337">
        <v>0</v>
      </c>
      <c r="V124" s="337">
        <v>0</v>
      </c>
      <c r="W124" s="337">
        <v>0</v>
      </c>
      <c r="X124" s="337">
        <v>0</v>
      </c>
      <c r="Y124" s="337">
        <v>0</v>
      </c>
      <c r="Z124" s="337">
        <v>0</v>
      </c>
      <c r="AA124" s="337">
        <v>0</v>
      </c>
      <c r="AB124" s="337">
        <v>0</v>
      </c>
      <c r="AC124" s="337">
        <v>0</v>
      </c>
      <c r="AD124" s="337">
        <v>0</v>
      </c>
      <c r="AE124" s="337">
        <v>0</v>
      </c>
      <c r="AF124" s="337">
        <v>0</v>
      </c>
      <c r="AG124" s="337">
        <v>0</v>
      </c>
      <c r="AH124" s="337">
        <v>0</v>
      </c>
      <c r="AI124" s="337">
        <v>0</v>
      </c>
      <c r="AJ124" s="337">
        <v>0</v>
      </c>
      <c r="AK124" s="337">
        <v>0</v>
      </c>
      <c r="AL124" s="337">
        <v>0</v>
      </c>
      <c r="AM124" s="337">
        <v>0</v>
      </c>
      <c r="AN124" s="337">
        <v>0</v>
      </c>
      <c r="AO124" s="337">
        <v>0</v>
      </c>
      <c r="AP124" s="337">
        <v>0</v>
      </c>
      <c r="AQ124" s="337">
        <v>0</v>
      </c>
      <c r="AR124" s="337">
        <v>0</v>
      </c>
      <c r="AS124" s="337">
        <v>0</v>
      </c>
      <c r="AT124" s="337">
        <v>0</v>
      </c>
      <c r="AU124" s="337">
        <v>0</v>
      </c>
      <c r="AV124" s="337">
        <v>0</v>
      </c>
      <c r="AW124" s="337">
        <v>0</v>
      </c>
      <c r="AX124" s="337">
        <v>0</v>
      </c>
      <c r="AY124" s="337">
        <v>0</v>
      </c>
      <c r="AZ124" s="337">
        <v>0</v>
      </c>
      <c r="BA124" s="337">
        <v>0</v>
      </c>
      <c r="BB124" s="337">
        <v>0</v>
      </c>
      <c r="BC124" s="337">
        <v>0</v>
      </c>
      <c r="BD124" s="337">
        <v>0</v>
      </c>
      <c r="BE124" s="337">
        <v>0</v>
      </c>
      <c r="BF124" s="337">
        <v>0</v>
      </c>
      <c r="BG124" s="337">
        <v>0</v>
      </c>
      <c r="BH124" s="337">
        <v>0</v>
      </c>
      <c r="BI124" s="337">
        <v>0</v>
      </c>
      <c r="BJ124" s="337">
        <v>0</v>
      </c>
      <c r="BK124" s="337">
        <v>0</v>
      </c>
      <c r="BL124" s="337">
        <v>0</v>
      </c>
      <c r="BM124" s="337">
        <v>0</v>
      </c>
      <c r="BN124" s="337">
        <v>0</v>
      </c>
      <c r="BO124" s="337">
        <v>0</v>
      </c>
      <c r="BP124" s="337">
        <v>0</v>
      </c>
      <c r="BQ124" s="337">
        <v>0</v>
      </c>
      <c r="BR124" s="337">
        <v>0</v>
      </c>
      <c r="BS124" s="337">
        <v>0</v>
      </c>
      <c r="BT124" s="337">
        <v>0</v>
      </c>
      <c r="BU124" s="337">
        <v>0</v>
      </c>
      <c r="BV124" s="337">
        <v>0</v>
      </c>
      <c r="BW124" s="337">
        <v>0</v>
      </c>
      <c r="BX124" s="337">
        <v>0</v>
      </c>
      <c r="BY124" s="337">
        <v>0</v>
      </c>
      <c r="BZ124" s="337">
        <v>0</v>
      </c>
      <c r="CA124" s="337">
        <v>0</v>
      </c>
      <c r="CB124" s="337">
        <v>0</v>
      </c>
      <c r="CC124" s="337">
        <v>0</v>
      </c>
      <c r="CD124" s="337">
        <v>0</v>
      </c>
      <c r="CE124" s="337">
        <v>0</v>
      </c>
      <c r="CF124" s="337">
        <v>0</v>
      </c>
      <c r="CG124" s="337">
        <v>0</v>
      </c>
      <c r="CH124" s="337">
        <v>0</v>
      </c>
      <c r="CI124" s="337">
        <v>0</v>
      </c>
      <c r="CJ124" s="337">
        <v>0</v>
      </c>
      <c r="CK124" s="337">
        <v>0</v>
      </c>
      <c r="CL124" s="337">
        <v>0</v>
      </c>
      <c r="CM124" s="337">
        <v>0</v>
      </c>
      <c r="CN124" s="337">
        <v>0</v>
      </c>
      <c r="CO124" s="337">
        <v>0</v>
      </c>
      <c r="CP124" s="337">
        <v>0</v>
      </c>
      <c r="CQ124" s="337">
        <v>0</v>
      </c>
      <c r="CR124" s="337">
        <v>0</v>
      </c>
      <c r="CS124" s="337">
        <v>0</v>
      </c>
      <c r="CT124" s="337">
        <v>0</v>
      </c>
      <c r="CU124" s="337">
        <v>0</v>
      </c>
      <c r="CV124" s="337">
        <v>0</v>
      </c>
      <c r="CW124" s="337">
        <v>0</v>
      </c>
      <c r="CX124" s="337">
        <v>0</v>
      </c>
      <c r="CY124" s="337">
        <v>0</v>
      </c>
      <c r="CZ124" s="337">
        <v>0</v>
      </c>
      <c r="DA124" s="337">
        <v>0</v>
      </c>
      <c r="DB124" s="337">
        <v>0</v>
      </c>
      <c r="DC124" s="337">
        <v>0</v>
      </c>
      <c r="DD124" s="337">
        <v>0</v>
      </c>
      <c r="DE124" s="337">
        <v>0</v>
      </c>
      <c r="DF124" s="337">
        <v>0</v>
      </c>
      <c r="DG124" s="337">
        <v>0</v>
      </c>
      <c r="DH124" s="337">
        <v>0</v>
      </c>
      <c r="DI124" s="337">
        <v>0</v>
      </c>
      <c r="DJ124" s="337">
        <v>0</v>
      </c>
      <c r="DK124" s="337">
        <v>0</v>
      </c>
      <c r="DL124" s="337">
        <v>0</v>
      </c>
      <c r="DM124" s="337">
        <v>0</v>
      </c>
      <c r="DN124" s="337">
        <v>0</v>
      </c>
      <c r="DO124" s="337">
        <v>0</v>
      </c>
      <c r="DP124" s="337">
        <v>0</v>
      </c>
      <c r="DQ124" s="337">
        <v>0</v>
      </c>
      <c r="DR124" s="337">
        <v>0</v>
      </c>
      <c r="DS124" s="337">
        <v>0</v>
      </c>
      <c r="DT124" s="337">
        <v>0</v>
      </c>
      <c r="DU124" s="337">
        <v>0</v>
      </c>
      <c r="DV124" s="337">
        <v>0</v>
      </c>
      <c r="DW124" s="337">
        <v>0</v>
      </c>
      <c r="DX124" s="337">
        <v>0</v>
      </c>
      <c r="DY124" s="337">
        <v>0</v>
      </c>
      <c r="DZ124" s="337">
        <v>0</v>
      </c>
      <c r="EA124" s="337">
        <v>0</v>
      </c>
      <c r="EB124" s="337">
        <v>0</v>
      </c>
      <c r="EC124" s="337">
        <v>0</v>
      </c>
      <c r="ED124" s="337">
        <v>0</v>
      </c>
      <c r="EE124" s="337">
        <v>0</v>
      </c>
      <c r="EF124" s="337">
        <v>0</v>
      </c>
      <c r="EG124" s="337">
        <v>0</v>
      </c>
      <c r="EH124" s="337">
        <v>0</v>
      </c>
      <c r="EI124" s="337">
        <v>0</v>
      </c>
      <c r="EJ124" s="337">
        <v>0</v>
      </c>
      <c r="EK124" s="337">
        <v>0</v>
      </c>
      <c r="EL124" s="337">
        <v>0</v>
      </c>
      <c r="EM124" s="337">
        <v>0</v>
      </c>
      <c r="EN124" s="337">
        <v>0</v>
      </c>
      <c r="EO124" s="337">
        <v>0</v>
      </c>
      <c r="EP124" s="337">
        <v>0</v>
      </c>
      <c r="EQ124" s="337">
        <v>0</v>
      </c>
      <c r="ER124" s="337">
        <v>0</v>
      </c>
      <c r="ES124" s="337">
        <v>0</v>
      </c>
      <c r="ET124" s="337">
        <v>0</v>
      </c>
      <c r="EU124" s="337">
        <v>0</v>
      </c>
      <c r="EV124" s="337">
        <v>0</v>
      </c>
      <c r="EW124" s="337">
        <v>0</v>
      </c>
      <c r="EX124" s="337">
        <v>0</v>
      </c>
      <c r="EY124" s="337">
        <v>0</v>
      </c>
      <c r="EZ124" s="337">
        <v>0</v>
      </c>
      <c r="FA124" s="337">
        <v>0</v>
      </c>
      <c r="FB124" s="337">
        <v>0</v>
      </c>
      <c r="FC124" s="337">
        <v>0</v>
      </c>
      <c r="FD124" s="337">
        <v>0</v>
      </c>
      <c r="FE124" s="337">
        <v>0</v>
      </c>
      <c r="FF124" s="337">
        <v>0</v>
      </c>
      <c r="FG124" s="337">
        <v>0</v>
      </c>
      <c r="FH124" s="337">
        <v>0</v>
      </c>
      <c r="FI124" s="337">
        <v>0</v>
      </c>
      <c r="FJ124" s="337">
        <v>0</v>
      </c>
      <c r="FK124" s="337">
        <v>0</v>
      </c>
      <c r="FL124" s="337">
        <v>0</v>
      </c>
      <c r="FM124" s="337">
        <v>0</v>
      </c>
      <c r="FN124" s="337">
        <v>0</v>
      </c>
      <c r="FO124" s="337">
        <v>0</v>
      </c>
      <c r="FP124" s="337">
        <v>0</v>
      </c>
      <c r="FQ124" s="337">
        <v>0</v>
      </c>
      <c r="FR124" s="337">
        <v>0</v>
      </c>
      <c r="FS124" s="337">
        <v>0</v>
      </c>
      <c r="FT124" s="337">
        <v>0</v>
      </c>
      <c r="FU124" s="337">
        <v>0</v>
      </c>
      <c r="FV124" s="337">
        <v>0</v>
      </c>
      <c r="FW124" s="337">
        <v>0</v>
      </c>
      <c r="FX124" s="337">
        <v>0</v>
      </c>
      <c r="FY124" s="337">
        <v>0</v>
      </c>
      <c r="FZ124" s="337">
        <v>0</v>
      </c>
      <c r="GA124" s="337">
        <v>0</v>
      </c>
      <c r="GB124" s="337">
        <v>0</v>
      </c>
      <c r="GC124" s="337">
        <v>0</v>
      </c>
      <c r="GD124" s="337">
        <v>0</v>
      </c>
      <c r="GE124" s="337">
        <v>0</v>
      </c>
      <c r="GF124" s="337">
        <v>0</v>
      </c>
    </row>
    <row r="125" spans="1:188" s="324" customFormat="1" ht="12.95" customHeight="1">
      <c r="A125" s="326">
        <v>28</v>
      </c>
      <c r="B125" s="364" t="s">
        <v>96</v>
      </c>
      <c r="C125" s="365"/>
      <c r="D125" s="365"/>
      <c r="E125" s="366"/>
      <c r="F125" s="337">
        <v>0</v>
      </c>
      <c r="G125" s="337">
        <v>0</v>
      </c>
      <c r="H125" s="337">
        <v>0</v>
      </c>
      <c r="I125" s="337">
        <v>0</v>
      </c>
      <c r="J125" s="337">
        <v>0</v>
      </c>
      <c r="K125" s="337">
        <v>0</v>
      </c>
      <c r="L125" s="337">
        <v>0</v>
      </c>
      <c r="M125" s="337">
        <v>0</v>
      </c>
      <c r="N125" s="337">
        <v>0</v>
      </c>
      <c r="O125" s="337">
        <v>0</v>
      </c>
      <c r="P125" s="337">
        <v>0</v>
      </c>
      <c r="Q125" s="337">
        <v>0</v>
      </c>
      <c r="R125" s="337">
        <v>0</v>
      </c>
      <c r="S125" s="337">
        <v>0</v>
      </c>
      <c r="T125" s="337">
        <v>0</v>
      </c>
      <c r="U125" s="337">
        <v>0</v>
      </c>
      <c r="V125" s="337">
        <v>0</v>
      </c>
      <c r="W125" s="337">
        <v>0</v>
      </c>
      <c r="X125" s="337">
        <v>0</v>
      </c>
      <c r="Y125" s="337">
        <v>0</v>
      </c>
      <c r="Z125" s="337">
        <v>0</v>
      </c>
      <c r="AA125" s="337">
        <v>0</v>
      </c>
      <c r="AB125" s="337">
        <v>0</v>
      </c>
      <c r="AC125" s="337">
        <v>0</v>
      </c>
      <c r="AD125" s="337">
        <v>0</v>
      </c>
      <c r="AE125" s="337">
        <v>0</v>
      </c>
      <c r="AF125" s="337">
        <v>0</v>
      </c>
      <c r="AG125" s="337">
        <v>0</v>
      </c>
      <c r="AH125" s="337">
        <v>0</v>
      </c>
      <c r="AI125" s="337">
        <v>0</v>
      </c>
      <c r="AJ125" s="337">
        <v>0</v>
      </c>
      <c r="AK125" s="337">
        <v>0</v>
      </c>
      <c r="AL125" s="337">
        <v>0</v>
      </c>
      <c r="AM125" s="337">
        <v>0</v>
      </c>
      <c r="AN125" s="337">
        <v>0</v>
      </c>
      <c r="AO125" s="337">
        <v>0</v>
      </c>
      <c r="AP125" s="337">
        <v>0</v>
      </c>
      <c r="AQ125" s="337">
        <v>0</v>
      </c>
      <c r="AR125" s="337">
        <v>0</v>
      </c>
      <c r="AS125" s="337">
        <v>0</v>
      </c>
      <c r="AT125" s="337">
        <v>0</v>
      </c>
      <c r="AU125" s="337">
        <v>0</v>
      </c>
      <c r="AV125" s="337">
        <v>0</v>
      </c>
      <c r="AW125" s="337">
        <v>0</v>
      </c>
      <c r="AX125" s="337">
        <v>0</v>
      </c>
      <c r="AY125" s="337">
        <v>0</v>
      </c>
      <c r="AZ125" s="337">
        <v>0</v>
      </c>
      <c r="BA125" s="337">
        <v>0</v>
      </c>
      <c r="BB125" s="337">
        <v>0</v>
      </c>
      <c r="BC125" s="337">
        <v>0</v>
      </c>
      <c r="BD125" s="337">
        <v>0</v>
      </c>
      <c r="BE125" s="337">
        <v>0</v>
      </c>
      <c r="BF125" s="337">
        <v>0</v>
      </c>
      <c r="BG125" s="337">
        <v>0</v>
      </c>
      <c r="BH125" s="337">
        <v>0</v>
      </c>
      <c r="BI125" s="337">
        <v>1</v>
      </c>
      <c r="BJ125" s="337">
        <v>1</v>
      </c>
      <c r="BK125" s="337">
        <v>0</v>
      </c>
      <c r="BL125" s="337">
        <v>0</v>
      </c>
      <c r="BM125" s="337">
        <v>0</v>
      </c>
      <c r="BN125" s="337">
        <v>0</v>
      </c>
      <c r="BO125" s="337">
        <v>2</v>
      </c>
      <c r="BP125" s="337">
        <v>0</v>
      </c>
      <c r="BQ125" s="337">
        <v>0</v>
      </c>
      <c r="BR125" s="337">
        <v>0</v>
      </c>
      <c r="BS125" s="337">
        <v>0</v>
      </c>
      <c r="BT125" s="337">
        <v>0</v>
      </c>
      <c r="BU125" s="337">
        <v>0</v>
      </c>
      <c r="BV125" s="337">
        <v>0</v>
      </c>
      <c r="BW125" s="337">
        <v>0</v>
      </c>
      <c r="BX125" s="337">
        <v>0</v>
      </c>
      <c r="BY125" s="337">
        <v>0</v>
      </c>
      <c r="BZ125" s="337">
        <v>0</v>
      </c>
      <c r="CA125" s="337">
        <v>0</v>
      </c>
      <c r="CB125" s="337">
        <v>0</v>
      </c>
      <c r="CC125" s="337">
        <v>0</v>
      </c>
      <c r="CD125" s="337">
        <v>0</v>
      </c>
      <c r="CE125" s="337">
        <v>0</v>
      </c>
      <c r="CF125" s="337">
        <v>0</v>
      </c>
      <c r="CG125" s="337">
        <v>0</v>
      </c>
      <c r="CH125" s="337">
        <v>0</v>
      </c>
      <c r="CI125" s="337">
        <v>0</v>
      </c>
      <c r="CJ125" s="337">
        <v>0</v>
      </c>
      <c r="CK125" s="337">
        <v>0</v>
      </c>
      <c r="CL125" s="337">
        <v>0</v>
      </c>
      <c r="CM125" s="337">
        <v>0</v>
      </c>
      <c r="CN125" s="337">
        <v>0</v>
      </c>
      <c r="CO125" s="337">
        <v>0</v>
      </c>
      <c r="CP125" s="337">
        <v>0</v>
      </c>
      <c r="CQ125" s="337">
        <v>0</v>
      </c>
      <c r="CR125" s="337">
        <v>0</v>
      </c>
      <c r="CS125" s="337">
        <v>0</v>
      </c>
      <c r="CT125" s="337">
        <v>0</v>
      </c>
      <c r="CU125" s="337">
        <v>0</v>
      </c>
      <c r="CV125" s="337">
        <v>0</v>
      </c>
      <c r="CW125" s="337">
        <v>0</v>
      </c>
      <c r="CX125" s="337">
        <v>0</v>
      </c>
      <c r="CY125" s="337">
        <v>0</v>
      </c>
      <c r="CZ125" s="337">
        <v>0</v>
      </c>
      <c r="DA125" s="337">
        <v>0</v>
      </c>
      <c r="DB125" s="337">
        <v>0</v>
      </c>
      <c r="DC125" s="337">
        <v>0</v>
      </c>
      <c r="DD125" s="337">
        <v>0</v>
      </c>
      <c r="DE125" s="337">
        <v>0</v>
      </c>
      <c r="DF125" s="337">
        <v>0</v>
      </c>
      <c r="DG125" s="337">
        <v>0</v>
      </c>
      <c r="DH125" s="337">
        <v>0</v>
      </c>
      <c r="DI125" s="337">
        <v>0</v>
      </c>
      <c r="DJ125" s="337">
        <v>0</v>
      </c>
      <c r="DK125" s="337">
        <v>0</v>
      </c>
      <c r="DL125" s="337">
        <v>0</v>
      </c>
      <c r="DM125" s="337">
        <v>0</v>
      </c>
      <c r="DN125" s="337">
        <v>0</v>
      </c>
      <c r="DO125" s="337">
        <v>0</v>
      </c>
      <c r="DP125" s="337">
        <v>0</v>
      </c>
      <c r="DQ125" s="337">
        <v>0</v>
      </c>
      <c r="DR125" s="337">
        <v>0</v>
      </c>
      <c r="DS125" s="337">
        <v>0</v>
      </c>
      <c r="DT125" s="337">
        <v>0</v>
      </c>
      <c r="DU125" s="337">
        <v>0</v>
      </c>
      <c r="DV125" s="337">
        <v>0</v>
      </c>
      <c r="DW125" s="337">
        <v>0</v>
      </c>
      <c r="DX125" s="337">
        <v>1</v>
      </c>
      <c r="DY125" s="337">
        <v>0</v>
      </c>
      <c r="DZ125" s="337">
        <v>0</v>
      </c>
      <c r="EA125" s="337">
        <v>0</v>
      </c>
      <c r="EB125" s="337">
        <v>0</v>
      </c>
      <c r="EC125" s="337">
        <v>0</v>
      </c>
      <c r="ED125" s="337">
        <v>0</v>
      </c>
      <c r="EE125" s="337">
        <v>0</v>
      </c>
      <c r="EF125" s="337">
        <v>0</v>
      </c>
      <c r="EG125" s="337">
        <v>0</v>
      </c>
      <c r="EH125" s="337">
        <v>0</v>
      </c>
      <c r="EI125" s="337">
        <v>0</v>
      </c>
      <c r="EJ125" s="337">
        <v>0</v>
      </c>
      <c r="EK125" s="337">
        <v>0</v>
      </c>
      <c r="EL125" s="337">
        <v>0</v>
      </c>
      <c r="EM125" s="337">
        <v>0</v>
      </c>
      <c r="EN125" s="337">
        <v>0</v>
      </c>
      <c r="EO125" s="337">
        <v>0</v>
      </c>
      <c r="EP125" s="337">
        <v>0</v>
      </c>
      <c r="EQ125" s="337">
        <v>0</v>
      </c>
      <c r="ER125" s="337">
        <v>0</v>
      </c>
      <c r="ES125" s="337">
        <v>0</v>
      </c>
      <c r="ET125" s="337">
        <v>0</v>
      </c>
      <c r="EU125" s="337">
        <v>0</v>
      </c>
      <c r="EV125" s="337">
        <v>0</v>
      </c>
      <c r="EW125" s="337">
        <v>0</v>
      </c>
      <c r="EX125" s="337">
        <v>0</v>
      </c>
      <c r="EY125" s="337">
        <v>0</v>
      </c>
      <c r="EZ125" s="337">
        <v>0</v>
      </c>
      <c r="FA125" s="337">
        <v>0</v>
      </c>
      <c r="FB125" s="337">
        <v>0</v>
      </c>
      <c r="FC125" s="337">
        <v>0</v>
      </c>
      <c r="FD125" s="337">
        <v>0</v>
      </c>
      <c r="FE125" s="337">
        <v>0</v>
      </c>
      <c r="FF125" s="337">
        <v>0</v>
      </c>
      <c r="FG125" s="337">
        <v>0</v>
      </c>
      <c r="FH125" s="337">
        <v>0</v>
      </c>
      <c r="FI125" s="337">
        <v>0</v>
      </c>
      <c r="FJ125" s="337">
        <v>0</v>
      </c>
      <c r="FK125" s="337">
        <v>0</v>
      </c>
      <c r="FL125" s="337">
        <v>0</v>
      </c>
      <c r="FM125" s="337">
        <v>0</v>
      </c>
      <c r="FN125" s="337">
        <v>0</v>
      </c>
      <c r="FO125" s="337">
        <v>0</v>
      </c>
      <c r="FP125" s="337">
        <v>0</v>
      </c>
      <c r="FQ125" s="337">
        <v>0</v>
      </c>
      <c r="FR125" s="337">
        <v>0</v>
      </c>
      <c r="FS125" s="337">
        <v>0</v>
      </c>
      <c r="FT125" s="337">
        <v>0</v>
      </c>
      <c r="FU125" s="337">
        <v>0</v>
      </c>
      <c r="FV125" s="337">
        <v>0</v>
      </c>
      <c r="FW125" s="337">
        <v>0</v>
      </c>
      <c r="FX125" s="337">
        <v>0</v>
      </c>
      <c r="FY125" s="337">
        <v>0</v>
      </c>
      <c r="FZ125" s="337">
        <v>0</v>
      </c>
      <c r="GA125" s="337">
        <v>0</v>
      </c>
      <c r="GB125" s="337">
        <v>0</v>
      </c>
      <c r="GC125" s="337">
        <v>1</v>
      </c>
      <c r="GD125" s="337">
        <v>1</v>
      </c>
      <c r="GE125" s="337">
        <v>0</v>
      </c>
      <c r="GF125" s="337">
        <v>0</v>
      </c>
    </row>
    <row r="126" spans="1:188" s="324" customFormat="1" ht="12.95" customHeight="1">
      <c r="A126" s="326">
        <v>29</v>
      </c>
      <c r="B126" s="364" t="s">
        <v>97</v>
      </c>
      <c r="C126" s="365"/>
      <c r="D126" s="365"/>
      <c r="E126" s="366"/>
      <c r="F126" s="337">
        <v>0</v>
      </c>
      <c r="G126" s="337">
        <v>0</v>
      </c>
      <c r="H126" s="337">
        <v>0</v>
      </c>
      <c r="I126" s="337">
        <v>0</v>
      </c>
      <c r="J126" s="337">
        <v>0</v>
      </c>
      <c r="K126" s="337">
        <v>0</v>
      </c>
      <c r="L126" s="337">
        <v>0</v>
      </c>
      <c r="M126" s="337">
        <v>0</v>
      </c>
      <c r="N126" s="337">
        <v>0</v>
      </c>
      <c r="O126" s="337">
        <v>0</v>
      </c>
      <c r="P126" s="337">
        <v>0</v>
      </c>
      <c r="Q126" s="337">
        <v>0</v>
      </c>
      <c r="R126" s="337">
        <v>0</v>
      </c>
      <c r="S126" s="337">
        <v>0</v>
      </c>
      <c r="T126" s="337">
        <v>0</v>
      </c>
      <c r="U126" s="337">
        <v>0</v>
      </c>
      <c r="V126" s="337">
        <v>0</v>
      </c>
      <c r="W126" s="337">
        <v>0</v>
      </c>
      <c r="X126" s="337">
        <v>0</v>
      </c>
      <c r="Y126" s="337">
        <v>0</v>
      </c>
      <c r="Z126" s="337">
        <v>0</v>
      </c>
      <c r="AA126" s="337">
        <v>0</v>
      </c>
      <c r="AB126" s="337">
        <v>0</v>
      </c>
      <c r="AC126" s="337">
        <v>0</v>
      </c>
      <c r="AD126" s="337">
        <v>0</v>
      </c>
      <c r="AE126" s="337">
        <v>0</v>
      </c>
      <c r="AF126" s="337">
        <v>0</v>
      </c>
      <c r="AG126" s="337">
        <v>0</v>
      </c>
      <c r="AH126" s="337">
        <v>0</v>
      </c>
      <c r="AI126" s="337">
        <v>0</v>
      </c>
      <c r="AJ126" s="337">
        <v>0</v>
      </c>
      <c r="AK126" s="337">
        <v>0</v>
      </c>
      <c r="AL126" s="337">
        <v>0</v>
      </c>
      <c r="AM126" s="337">
        <v>0</v>
      </c>
      <c r="AN126" s="337">
        <v>0</v>
      </c>
      <c r="AO126" s="337">
        <v>0</v>
      </c>
      <c r="AP126" s="337">
        <v>0</v>
      </c>
      <c r="AQ126" s="337">
        <v>0</v>
      </c>
      <c r="AR126" s="337">
        <v>0</v>
      </c>
      <c r="AS126" s="337">
        <v>0</v>
      </c>
      <c r="AT126" s="337">
        <v>0</v>
      </c>
      <c r="AU126" s="337">
        <v>0</v>
      </c>
      <c r="AV126" s="337">
        <v>0</v>
      </c>
      <c r="AW126" s="337">
        <v>0</v>
      </c>
      <c r="AX126" s="337">
        <v>0</v>
      </c>
      <c r="AY126" s="337">
        <v>0</v>
      </c>
      <c r="AZ126" s="337">
        <v>0</v>
      </c>
      <c r="BA126" s="337">
        <v>0</v>
      </c>
      <c r="BB126" s="337">
        <v>0</v>
      </c>
      <c r="BC126" s="337">
        <v>0</v>
      </c>
      <c r="BD126" s="337">
        <v>0</v>
      </c>
      <c r="BE126" s="337">
        <v>0</v>
      </c>
      <c r="BF126" s="337">
        <v>0</v>
      </c>
      <c r="BG126" s="337">
        <v>0</v>
      </c>
      <c r="BH126" s="337">
        <v>0</v>
      </c>
      <c r="BI126" s="337">
        <v>0</v>
      </c>
      <c r="BJ126" s="337">
        <v>0</v>
      </c>
      <c r="BK126" s="337">
        <v>0</v>
      </c>
      <c r="BL126" s="337">
        <v>0</v>
      </c>
      <c r="BM126" s="337">
        <v>0</v>
      </c>
      <c r="BN126" s="337">
        <v>0</v>
      </c>
      <c r="BO126" s="337">
        <v>0</v>
      </c>
      <c r="BP126" s="337">
        <v>0</v>
      </c>
      <c r="BQ126" s="337">
        <v>0</v>
      </c>
      <c r="BR126" s="337">
        <v>0</v>
      </c>
      <c r="BS126" s="337">
        <v>0</v>
      </c>
      <c r="BT126" s="337">
        <v>0</v>
      </c>
      <c r="BU126" s="337">
        <v>0</v>
      </c>
      <c r="BV126" s="337">
        <v>0</v>
      </c>
      <c r="BW126" s="337">
        <v>0</v>
      </c>
      <c r="BX126" s="337">
        <v>0</v>
      </c>
      <c r="BY126" s="337">
        <v>0</v>
      </c>
      <c r="BZ126" s="337">
        <v>0</v>
      </c>
      <c r="CA126" s="337">
        <v>0</v>
      </c>
      <c r="CB126" s="337">
        <v>0</v>
      </c>
      <c r="CC126" s="337">
        <v>0</v>
      </c>
      <c r="CD126" s="337">
        <v>0</v>
      </c>
      <c r="CE126" s="337">
        <v>0</v>
      </c>
      <c r="CF126" s="337">
        <v>0</v>
      </c>
      <c r="CG126" s="337">
        <v>0</v>
      </c>
      <c r="CH126" s="337">
        <v>0</v>
      </c>
      <c r="CI126" s="337">
        <v>0</v>
      </c>
      <c r="CJ126" s="337">
        <v>0</v>
      </c>
      <c r="CK126" s="337">
        <v>0</v>
      </c>
      <c r="CL126" s="337">
        <v>0</v>
      </c>
      <c r="CM126" s="337">
        <v>0</v>
      </c>
      <c r="CN126" s="337">
        <v>0</v>
      </c>
      <c r="CO126" s="337">
        <v>0</v>
      </c>
      <c r="CP126" s="337">
        <v>0</v>
      </c>
      <c r="CQ126" s="337">
        <v>0</v>
      </c>
      <c r="CR126" s="337">
        <v>0</v>
      </c>
      <c r="CS126" s="337">
        <v>0</v>
      </c>
      <c r="CT126" s="337">
        <v>0</v>
      </c>
      <c r="CU126" s="337">
        <v>0</v>
      </c>
      <c r="CV126" s="337">
        <v>0</v>
      </c>
      <c r="CW126" s="337">
        <v>0</v>
      </c>
      <c r="CX126" s="337">
        <v>0</v>
      </c>
      <c r="CY126" s="337">
        <v>0</v>
      </c>
      <c r="CZ126" s="337">
        <v>0</v>
      </c>
      <c r="DA126" s="337">
        <v>0</v>
      </c>
      <c r="DB126" s="337">
        <v>0</v>
      </c>
      <c r="DC126" s="337">
        <v>0</v>
      </c>
      <c r="DD126" s="337">
        <v>0</v>
      </c>
      <c r="DE126" s="337">
        <v>0</v>
      </c>
      <c r="DF126" s="337">
        <v>0</v>
      </c>
      <c r="DG126" s="337">
        <v>0</v>
      </c>
      <c r="DH126" s="337">
        <v>0</v>
      </c>
      <c r="DI126" s="337">
        <v>0</v>
      </c>
      <c r="DJ126" s="337">
        <v>0</v>
      </c>
      <c r="DK126" s="337">
        <v>0</v>
      </c>
      <c r="DL126" s="337">
        <v>0</v>
      </c>
      <c r="DM126" s="337">
        <v>0</v>
      </c>
      <c r="DN126" s="337">
        <v>0</v>
      </c>
      <c r="DO126" s="337">
        <v>0</v>
      </c>
      <c r="DP126" s="337">
        <v>0</v>
      </c>
      <c r="DQ126" s="337">
        <v>0</v>
      </c>
      <c r="DR126" s="337">
        <v>0</v>
      </c>
      <c r="DS126" s="337">
        <v>0</v>
      </c>
      <c r="DT126" s="337">
        <v>0</v>
      </c>
      <c r="DU126" s="337">
        <v>0</v>
      </c>
      <c r="DV126" s="337">
        <v>0</v>
      </c>
      <c r="DW126" s="337">
        <v>0</v>
      </c>
      <c r="DX126" s="337">
        <v>0</v>
      </c>
      <c r="DY126" s="337">
        <v>0</v>
      </c>
      <c r="DZ126" s="337">
        <v>0</v>
      </c>
      <c r="EA126" s="337">
        <v>0</v>
      </c>
      <c r="EB126" s="337">
        <v>0</v>
      </c>
      <c r="EC126" s="337">
        <v>0</v>
      </c>
      <c r="ED126" s="337">
        <v>0</v>
      </c>
      <c r="EE126" s="337">
        <v>0</v>
      </c>
      <c r="EF126" s="337">
        <v>0</v>
      </c>
      <c r="EG126" s="337">
        <v>0</v>
      </c>
      <c r="EH126" s="337">
        <v>0</v>
      </c>
      <c r="EI126" s="337">
        <v>0</v>
      </c>
      <c r="EJ126" s="337">
        <v>0</v>
      </c>
      <c r="EK126" s="337">
        <v>0</v>
      </c>
      <c r="EL126" s="337">
        <v>0</v>
      </c>
      <c r="EM126" s="337">
        <v>0</v>
      </c>
      <c r="EN126" s="337">
        <v>0</v>
      </c>
      <c r="EO126" s="337">
        <v>0</v>
      </c>
      <c r="EP126" s="337">
        <v>0</v>
      </c>
      <c r="EQ126" s="337">
        <v>0</v>
      </c>
      <c r="ER126" s="337">
        <v>0</v>
      </c>
      <c r="ES126" s="337">
        <v>0</v>
      </c>
      <c r="ET126" s="337">
        <v>0</v>
      </c>
      <c r="EU126" s="337">
        <v>0</v>
      </c>
      <c r="EV126" s="337">
        <v>0</v>
      </c>
      <c r="EW126" s="337">
        <v>0</v>
      </c>
      <c r="EX126" s="337">
        <v>0</v>
      </c>
      <c r="EY126" s="337">
        <v>0</v>
      </c>
      <c r="EZ126" s="337">
        <v>0</v>
      </c>
      <c r="FA126" s="337">
        <v>0</v>
      </c>
      <c r="FB126" s="337">
        <v>0</v>
      </c>
      <c r="FC126" s="337">
        <v>0</v>
      </c>
      <c r="FD126" s="337">
        <v>0</v>
      </c>
      <c r="FE126" s="337">
        <v>0</v>
      </c>
      <c r="FF126" s="337">
        <v>0</v>
      </c>
      <c r="FG126" s="337">
        <v>0</v>
      </c>
      <c r="FH126" s="337">
        <v>0</v>
      </c>
      <c r="FI126" s="337">
        <v>0</v>
      </c>
      <c r="FJ126" s="337">
        <v>0</v>
      </c>
      <c r="FK126" s="337">
        <v>0</v>
      </c>
      <c r="FL126" s="337">
        <v>0</v>
      </c>
      <c r="FM126" s="337">
        <v>0</v>
      </c>
      <c r="FN126" s="337">
        <v>0</v>
      </c>
      <c r="FO126" s="337">
        <v>0</v>
      </c>
      <c r="FP126" s="337">
        <v>0</v>
      </c>
      <c r="FQ126" s="337">
        <v>0</v>
      </c>
      <c r="FR126" s="337">
        <v>0</v>
      </c>
      <c r="FS126" s="337">
        <v>0</v>
      </c>
      <c r="FT126" s="337">
        <v>0</v>
      </c>
      <c r="FU126" s="337">
        <v>0</v>
      </c>
      <c r="FV126" s="337">
        <v>0</v>
      </c>
      <c r="FW126" s="337">
        <v>0</v>
      </c>
      <c r="FX126" s="337">
        <v>0</v>
      </c>
      <c r="FY126" s="337">
        <v>0</v>
      </c>
      <c r="FZ126" s="337">
        <v>0</v>
      </c>
      <c r="GA126" s="337">
        <v>0</v>
      </c>
      <c r="GB126" s="337">
        <v>0</v>
      </c>
      <c r="GC126" s="337">
        <v>0</v>
      </c>
      <c r="GD126" s="337">
        <v>0</v>
      </c>
      <c r="GE126" s="337">
        <v>0</v>
      </c>
      <c r="GF126" s="337">
        <v>0</v>
      </c>
    </row>
    <row r="127" spans="1:188" s="324" customFormat="1" ht="12.95" customHeight="1">
      <c r="A127" s="326">
        <v>30</v>
      </c>
      <c r="B127" s="364" t="s">
        <v>98</v>
      </c>
      <c r="C127" s="365"/>
      <c r="D127" s="365"/>
      <c r="E127" s="366"/>
      <c r="F127" s="337">
        <v>0</v>
      </c>
      <c r="G127" s="337">
        <v>0</v>
      </c>
      <c r="H127" s="337">
        <v>0</v>
      </c>
      <c r="I127" s="337">
        <v>0</v>
      </c>
      <c r="J127" s="337">
        <v>0</v>
      </c>
      <c r="K127" s="337">
        <v>0</v>
      </c>
      <c r="L127" s="337">
        <v>0</v>
      </c>
      <c r="M127" s="337">
        <v>0</v>
      </c>
      <c r="N127" s="337">
        <v>0</v>
      </c>
      <c r="O127" s="337">
        <v>0</v>
      </c>
      <c r="P127" s="337">
        <v>0</v>
      </c>
      <c r="Q127" s="337">
        <v>0</v>
      </c>
      <c r="R127" s="337">
        <v>0</v>
      </c>
      <c r="S127" s="337">
        <v>0</v>
      </c>
      <c r="T127" s="337">
        <v>0</v>
      </c>
      <c r="U127" s="337">
        <v>0</v>
      </c>
      <c r="V127" s="337">
        <v>0</v>
      </c>
      <c r="W127" s="337">
        <v>0</v>
      </c>
      <c r="X127" s="337">
        <v>0</v>
      </c>
      <c r="Y127" s="337">
        <v>0</v>
      </c>
      <c r="Z127" s="337">
        <v>0</v>
      </c>
      <c r="AA127" s="337">
        <v>0</v>
      </c>
      <c r="AB127" s="337">
        <v>0</v>
      </c>
      <c r="AC127" s="337">
        <v>0</v>
      </c>
      <c r="AD127" s="337">
        <v>0</v>
      </c>
      <c r="AE127" s="337">
        <v>0</v>
      </c>
      <c r="AF127" s="337">
        <v>0</v>
      </c>
      <c r="AG127" s="337">
        <v>0</v>
      </c>
      <c r="AH127" s="337">
        <v>0</v>
      </c>
      <c r="AI127" s="337">
        <v>0</v>
      </c>
      <c r="AJ127" s="337">
        <v>0</v>
      </c>
      <c r="AK127" s="337">
        <v>0</v>
      </c>
      <c r="AL127" s="337">
        <v>0</v>
      </c>
      <c r="AM127" s="337">
        <v>0</v>
      </c>
      <c r="AN127" s="337">
        <v>0</v>
      </c>
      <c r="AO127" s="337">
        <v>0</v>
      </c>
      <c r="AP127" s="337">
        <v>0</v>
      </c>
      <c r="AQ127" s="337">
        <v>0</v>
      </c>
      <c r="AR127" s="337">
        <v>0</v>
      </c>
      <c r="AS127" s="337">
        <v>0</v>
      </c>
      <c r="AT127" s="337">
        <v>0</v>
      </c>
      <c r="AU127" s="337">
        <v>0</v>
      </c>
      <c r="AV127" s="337">
        <v>0</v>
      </c>
      <c r="AW127" s="337">
        <v>0</v>
      </c>
      <c r="AX127" s="337">
        <v>0</v>
      </c>
      <c r="AY127" s="337">
        <v>0</v>
      </c>
      <c r="AZ127" s="337">
        <v>0</v>
      </c>
      <c r="BA127" s="337">
        <v>0</v>
      </c>
      <c r="BB127" s="337">
        <v>0</v>
      </c>
      <c r="BC127" s="337">
        <v>0</v>
      </c>
      <c r="BD127" s="337">
        <v>0</v>
      </c>
      <c r="BE127" s="337">
        <v>0</v>
      </c>
      <c r="BF127" s="337">
        <v>0</v>
      </c>
      <c r="BG127" s="337">
        <v>0</v>
      </c>
      <c r="BH127" s="337">
        <v>0</v>
      </c>
      <c r="BI127" s="337">
        <v>0</v>
      </c>
      <c r="BJ127" s="337">
        <v>0</v>
      </c>
      <c r="BK127" s="337">
        <v>0</v>
      </c>
      <c r="BL127" s="337">
        <v>0</v>
      </c>
      <c r="BM127" s="337">
        <v>0</v>
      </c>
      <c r="BN127" s="337">
        <v>0</v>
      </c>
      <c r="BO127" s="337">
        <v>0</v>
      </c>
      <c r="BP127" s="337">
        <v>0</v>
      </c>
      <c r="BQ127" s="337">
        <v>0</v>
      </c>
      <c r="BR127" s="337">
        <v>0</v>
      </c>
      <c r="BS127" s="337">
        <v>0</v>
      </c>
      <c r="BT127" s="337">
        <v>0</v>
      </c>
      <c r="BU127" s="337">
        <v>0</v>
      </c>
      <c r="BV127" s="337">
        <v>0</v>
      </c>
      <c r="BW127" s="337">
        <v>0</v>
      </c>
      <c r="BX127" s="337">
        <v>0</v>
      </c>
      <c r="BY127" s="337">
        <v>0</v>
      </c>
      <c r="BZ127" s="337">
        <v>0</v>
      </c>
      <c r="CA127" s="337">
        <v>0</v>
      </c>
      <c r="CB127" s="337">
        <v>0</v>
      </c>
      <c r="CC127" s="337">
        <v>0</v>
      </c>
      <c r="CD127" s="337">
        <v>0</v>
      </c>
      <c r="CE127" s="337">
        <v>0</v>
      </c>
      <c r="CF127" s="337">
        <v>0</v>
      </c>
      <c r="CG127" s="337">
        <v>0</v>
      </c>
      <c r="CH127" s="337">
        <v>0</v>
      </c>
      <c r="CI127" s="337">
        <v>0</v>
      </c>
      <c r="CJ127" s="337">
        <v>0</v>
      </c>
      <c r="CK127" s="337">
        <v>0</v>
      </c>
      <c r="CL127" s="337">
        <v>0</v>
      </c>
      <c r="CM127" s="337">
        <v>0</v>
      </c>
      <c r="CN127" s="337">
        <v>0</v>
      </c>
      <c r="CO127" s="337">
        <v>0</v>
      </c>
      <c r="CP127" s="337">
        <v>0</v>
      </c>
      <c r="CQ127" s="337">
        <v>0</v>
      </c>
      <c r="CR127" s="337">
        <v>0</v>
      </c>
      <c r="CS127" s="337">
        <v>0</v>
      </c>
      <c r="CT127" s="337">
        <v>0</v>
      </c>
      <c r="CU127" s="337">
        <v>0</v>
      </c>
      <c r="CV127" s="337">
        <v>0</v>
      </c>
      <c r="CW127" s="337">
        <v>0</v>
      </c>
      <c r="CX127" s="337">
        <v>0</v>
      </c>
      <c r="CY127" s="337">
        <v>0</v>
      </c>
      <c r="CZ127" s="337">
        <v>0</v>
      </c>
      <c r="DA127" s="337">
        <v>0</v>
      </c>
      <c r="DB127" s="337">
        <v>0</v>
      </c>
      <c r="DC127" s="337">
        <v>0</v>
      </c>
      <c r="DD127" s="337">
        <v>0</v>
      </c>
      <c r="DE127" s="337">
        <v>0</v>
      </c>
      <c r="DF127" s="337">
        <v>0</v>
      </c>
      <c r="DG127" s="337">
        <v>0</v>
      </c>
      <c r="DH127" s="337">
        <v>0</v>
      </c>
      <c r="DI127" s="337">
        <v>0</v>
      </c>
      <c r="DJ127" s="337">
        <v>0</v>
      </c>
      <c r="DK127" s="337">
        <v>0</v>
      </c>
      <c r="DL127" s="337">
        <v>0</v>
      </c>
      <c r="DM127" s="337">
        <v>0</v>
      </c>
      <c r="DN127" s="337">
        <v>0</v>
      </c>
      <c r="DO127" s="337">
        <v>0</v>
      </c>
      <c r="DP127" s="337">
        <v>0</v>
      </c>
      <c r="DQ127" s="337">
        <v>0</v>
      </c>
      <c r="DR127" s="337">
        <v>0</v>
      </c>
      <c r="DS127" s="337">
        <v>0</v>
      </c>
      <c r="DT127" s="337">
        <v>0</v>
      </c>
      <c r="DU127" s="337">
        <v>0</v>
      </c>
      <c r="DV127" s="337">
        <v>0</v>
      </c>
      <c r="DW127" s="337">
        <v>0</v>
      </c>
      <c r="DX127" s="337">
        <v>1</v>
      </c>
      <c r="DY127" s="337">
        <v>0</v>
      </c>
      <c r="DZ127" s="337">
        <v>0</v>
      </c>
      <c r="EA127" s="337">
        <v>0</v>
      </c>
      <c r="EB127" s="337">
        <v>0</v>
      </c>
      <c r="EC127" s="337">
        <v>0</v>
      </c>
      <c r="ED127" s="337">
        <v>0</v>
      </c>
      <c r="EE127" s="337">
        <v>0</v>
      </c>
      <c r="EF127" s="337">
        <v>0</v>
      </c>
      <c r="EG127" s="337">
        <v>0</v>
      </c>
      <c r="EH127" s="337">
        <v>0</v>
      </c>
      <c r="EI127" s="337">
        <v>0</v>
      </c>
      <c r="EJ127" s="337">
        <v>0</v>
      </c>
      <c r="EK127" s="337">
        <v>0</v>
      </c>
      <c r="EL127" s="337">
        <v>0</v>
      </c>
      <c r="EM127" s="337">
        <v>0</v>
      </c>
      <c r="EN127" s="337">
        <v>0</v>
      </c>
      <c r="EO127" s="337">
        <v>0</v>
      </c>
      <c r="EP127" s="337">
        <v>0</v>
      </c>
      <c r="EQ127" s="337">
        <v>0</v>
      </c>
      <c r="ER127" s="337">
        <v>0</v>
      </c>
      <c r="ES127" s="337">
        <v>0</v>
      </c>
      <c r="ET127" s="337">
        <v>0</v>
      </c>
      <c r="EU127" s="337">
        <v>0</v>
      </c>
      <c r="EV127" s="337">
        <v>0</v>
      </c>
      <c r="EW127" s="337">
        <v>0</v>
      </c>
      <c r="EX127" s="337">
        <v>0</v>
      </c>
      <c r="EY127" s="337">
        <v>0</v>
      </c>
      <c r="EZ127" s="337">
        <v>0</v>
      </c>
      <c r="FA127" s="337">
        <v>0</v>
      </c>
      <c r="FB127" s="337">
        <v>0</v>
      </c>
      <c r="FC127" s="337">
        <v>0</v>
      </c>
      <c r="FD127" s="337">
        <v>0</v>
      </c>
      <c r="FE127" s="337">
        <v>0</v>
      </c>
      <c r="FF127" s="337">
        <v>0</v>
      </c>
      <c r="FG127" s="337">
        <v>0</v>
      </c>
      <c r="FH127" s="337">
        <v>0</v>
      </c>
      <c r="FI127" s="337">
        <v>0</v>
      </c>
      <c r="FJ127" s="337">
        <v>0</v>
      </c>
      <c r="FK127" s="337">
        <v>0</v>
      </c>
      <c r="FL127" s="337">
        <v>0</v>
      </c>
      <c r="FM127" s="337">
        <v>0</v>
      </c>
      <c r="FN127" s="337">
        <v>0</v>
      </c>
      <c r="FO127" s="337">
        <v>0</v>
      </c>
      <c r="FP127" s="337">
        <v>0</v>
      </c>
      <c r="FQ127" s="337">
        <v>0</v>
      </c>
      <c r="FR127" s="337">
        <v>0</v>
      </c>
      <c r="FS127" s="337">
        <v>0</v>
      </c>
      <c r="FT127" s="337">
        <v>0</v>
      </c>
      <c r="FU127" s="337">
        <v>0</v>
      </c>
      <c r="FV127" s="337">
        <v>0</v>
      </c>
      <c r="FW127" s="337">
        <v>0</v>
      </c>
      <c r="FX127" s="337">
        <v>0</v>
      </c>
      <c r="FY127" s="337">
        <v>0</v>
      </c>
      <c r="FZ127" s="337">
        <v>0</v>
      </c>
      <c r="GA127" s="337">
        <v>0</v>
      </c>
      <c r="GB127" s="337">
        <v>0</v>
      </c>
      <c r="GC127" s="337">
        <v>0</v>
      </c>
      <c r="GD127" s="337">
        <v>0</v>
      </c>
      <c r="GE127" s="337">
        <v>0</v>
      </c>
      <c r="GF127" s="337">
        <v>0</v>
      </c>
    </row>
    <row r="128" spans="1:188" s="324" customFormat="1" ht="12.95" customHeight="1">
      <c r="A128" s="326">
        <v>31</v>
      </c>
      <c r="B128" s="364" t="s">
        <v>99</v>
      </c>
      <c r="C128" s="365"/>
      <c r="D128" s="365"/>
      <c r="E128" s="366"/>
      <c r="F128" s="337">
        <v>0</v>
      </c>
      <c r="G128" s="337">
        <v>0</v>
      </c>
      <c r="H128" s="337">
        <v>0</v>
      </c>
      <c r="I128" s="337">
        <v>0</v>
      </c>
      <c r="J128" s="337">
        <v>0</v>
      </c>
      <c r="K128" s="337">
        <v>0</v>
      </c>
      <c r="L128" s="337">
        <v>0</v>
      </c>
      <c r="M128" s="337">
        <v>0</v>
      </c>
      <c r="N128" s="337">
        <v>0</v>
      </c>
      <c r="O128" s="337">
        <v>0</v>
      </c>
      <c r="P128" s="337">
        <v>0</v>
      </c>
      <c r="Q128" s="337">
        <v>0</v>
      </c>
      <c r="R128" s="337">
        <v>0</v>
      </c>
      <c r="S128" s="337">
        <v>0</v>
      </c>
      <c r="T128" s="337">
        <v>0</v>
      </c>
      <c r="U128" s="337">
        <v>0</v>
      </c>
      <c r="V128" s="337">
        <v>0</v>
      </c>
      <c r="W128" s="337">
        <v>0</v>
      </c>
      <c r="X128" s="337">
        <v>0</v>
      </c>
      <c r="Y128" s="337">
        <v>0</v>
      </c>
      <c r="Z128" s="337">
        <v>0</v>
      </c>
      <c r="AA128" s="337">
        <v>0</v>
      </c>
      <c r="AB128" s="337">
        <v>0</v>
      </c>
      <c r="AC128" s="337">
        <v>0</v>
      </c>
      <c r="AD128" s="337">
        <v>0</v>
      </c>
      <c r="AE128" s="337">
        <v>0</v>
      </c>
      <c r="AF128" s="337">
        <v>0</v>
      </c>
      <c r="AG128" s="337">
        <v>0</v>
      </c>
      <c r="AH128" s="337">
        <v>0</v>
      </c>
      <c r="AI128" s="337">
        <v>0</v>
      </c>
      <c r="AJ128" s="337">
        <v>0</v>
      </c>
      <c r="AK128" s="337">
        <v>0</v>
      </c>
      <c r="AL128" s="337">
        <v>0</v>
      </c>
      <c r="AM128" s="337">
        <v>0</v>
      </c>
      <c r="AN128" s="337">
        <v>0</v>
      </c>
      <c r="AO128" s="337">
        <v>0</v>
      </c>
      <c r="AP128" s="337">
        <v>0</v>
      </c>
      <c r="AQ128" s="337">
        <v>0</v>
      </c>
      <c r="AR128" s="337">
        <v>0</v>
      </c>
      <c r="AS128" s="337">
        <v>0</v>
      </c>
      <c r="AT128" s="337">
        <v>0</v>
      </c>
      <c r="AU128" s="337">
        <v>0</v>
      </c>
      <c r="AV128" s="337">
        <v>0</v>
      </c>
      <c r="AW128" s="337">
        <v>0</v>
      </c>
      <c r="AX128" s="337">
        <v>0</v>
      </c>
      <c r="AY128" s="337">
        <v>0</v>
      </c>
      <c r="AZ128" s="337">
        <v>0</v>
      </c>
      <c r="BA128" s="337">
        <v>0</v>
      </c>
      <c r="BB128" s="337">
        <v>0</v>
      </c>
      <c r="BC128" s="337">
        <v>0</v>
      </c>
      <c r="BD128" s="337">
        <v>0</v>
      </c>
      <c r="BE128" s="337">
        <v>0</v>
      </c>
      <c r="BF128" s="337">
        <v>0</v>
      </c>
      <c r="BG128" s="337">
        <v>0</v>
      </c>
      <c r="BH128" s="337">
        <v>0</v>
      </c>
      <c r="BI128" s="337">
        <v>0</v>
      </c>
      <c r="BJ128" s="337">
        <v>0</v>
      </c>
      <c r="BK128" s="337">
        <v>0</v>
      </c>
      <c r="BL128" s="337">
        <v>0</v>
      </c>
      <c r="BM128" s="337">
        <v>0</v>
      </c>
      <c r="BN128" s="337">
        <v>0</v>
      </c>
      <c r="BO128" s="337">
        <v>0</v>
      </c>
      <c r="BP128" s="337">
        <v>0</v>
      </c>
      <c r="BQ128" s="337">
        <v>0</v>
      </c>
      <c r="BR128" s="337">
        <v>0</v>
      </c>
      <c r="BS128" s="337">
        <v>0</v>
      </c>
      <c r="BT128" s="337">
        <v>0</v>
      </c>
      <c r="BU128" s="337">
        <v>0</v>
      </c>
      <c r="BV128" s="337">
        <v>0</v>
      </c>
      <c r="BW128" s="337">
        <v>0</v>
      </c>
      <c r="BX128" s="337">
        <v>0</v>
      </c>
      <c r="BY128" s="337">
        <v>0</v>
      </c>
      <c r="BZ128" s="337">
        <v>0</v>
      </c>
      <c r="CA128" s="337">
        <v>0</v>
      </c>
      <c r="CB128" s="337">
        <v>0</v>
      </c>
      <c r="CC128" s="337">
        <v>0</v>
      </c>
      <c r="CD128" s="337">
        <v>0</v>
      </c>
      <c r="CE128" s="337">
        <v>0</v>
      </c>
      <c r="CF128" s="337">
        <v>0</v>
      </c>
      <c r="CG128" s="337">
        <v>0</v>
      </c>
      <c r="CH128" s="337">
        <v>0</v>
      </c>
      <c r="CI128" s="337">
        <v>0</v>
      </c>
      <c r="CJ128" s="337">
        <v>0</v>
      </c>
      <c r="CK128" s="337">
        <v>0</v>
      </c>
      <c r="CL128" s="337">
        <v>0</v>
      </c>
      <c r="CM128" s="337">
        <v>0</v>
      </c>
      <c r="CN128" s="337">
        <v>0</v>
      </c>
      <c r="CO128" s="337">
        <v>0</v>
      </c>
      <c r="CP128" s="337">
        <v>0</v>
      </c>
      <c r="CQ128" s="337">
        <v>0</v>
      </c>
      <c r="CR128" s="337">
        <v>0</v>
      </c>
      <c r="CS128" s="337">
        <v>0</v>
      </c>
      <c r="CT128" s="337">
        <v>0</v>
      </c>
      <c r="CU128" s="337">
        <v>0</v>
      </c>
      <c r="CV128" s="337">
        <v>0</v>
      </c>
      <c r="CW128" s="337">
        <v>0</v>
      </c>
      <c r="CX128" s="337">
        <v>0</v>
      </c>
      <c r="CY128" s="337">
        <v>0</v>
      </c>
      <c r="CZ128" s="337">
        <v>0</v>
      </c>
      <c r="DA128" s="337">
        <v>0</v>
      </c>
      <c r="DB128" s="337">
        <v>0</v>
      </c>
      <c r="DC128" s="337">
        <v>0</v>
      </c>
      <c r="DD128" s="337">
        <v>0</v>
      </c>
      <c r="DE128" s="337">
        <v>0</v>
      </c>
      <c r="DF128" s="337">
        <v>0</v>
      </c>
      <c r="DG128" s="337">
        <v>0</v>
      </c>
      <c r="DH128" s="337">
        <v>0</v>
      </c>
      <c r="DI128" s="337">
        <v>0</v>
      </c>
      <c r="DJ128" s="337">
        <v>0</v>
      </c>
      <c r="DK128" s="337">
        <v>0</v>
      </c>
      <c r="DL128" s="337">
        <v>0</v>
      </c>
      <c r="DM128" s="337">
        <v>0</v>
      </c>
      <c r="DN128" s="337">
        <v>0</v>
      </c>
      <c r="DO128" s="337">
        <v>0</v>
      </c>
      <c r="DP128" s="337">
        <v>0</v>
      </c>
      <c r="DQ128" s="337">
        <v>0</v>
      </c>
      <c r="DR128" s="337">
        <v>0</v>
      </c>
      <c r="DS128" s="337">
        <v>0</v>
      </c>
      <c r="DT128" s="337">
        <v>0</v>
      </c>
      <c r="DU128" s="337">
        <v>0</v>
      </c>
      <c r="DV128" s="337">
        <v>0</v>
      </c>
      <c r="DW128" s="337">
        <v>0</v>
      </c>
      <c r="DX128" s="337">
        <v>0</v>
      </c>
      <c r="DY128" s="337">
        <v>0</v>
      </c>
      <c r="DZ128" s="337">
        <v>0</v>
      </c>
      <c r="EA128" s="337">
        <v>0</v>
      </c>
      <c r="EB128" s="337">
        <v>0</v>
      </c>
      <c r="EC128" s="337">
        <v>0</v>
      </c>
      <c r="ED128" s="337">
        <v>0</v>
      </c>
      <c r="EE128" s="337">
        <v>0</v>
      </c>
      <c r="EF128" s="337">
        <v>0</v>
      </c>
      <c r="EG128" s="337">
        <v>0</v>
      </c>
      <c r="EH128" s="337">
        <v>0</v>
      </c>
      <c r="EI128" s="337">
        <v>0</v>
      </c>
      <c r="EJ128" s="337">
        <v>0</v>
      </c>
      <c r="EK128" s="337">
        <v>0</v>
      </c>
      <c r="EL128" s="337">
        <v>0</v>
      </c>
      <c r="EM128" s="337">
        <v>0</v>
      </c>
      <c r="EN128" s="337">
        <v>0</v>
      </c>
      <c r="EO128" s="337">
        <v>0</v>
      </c>
      <c r="EP128" s="337">
        <v>0</v>
      </c>
      <c r="EQ128" s="337">
        <v>0</v>
      </c>
      <c r="ER128" s="337">
        <v>0</v>
      </c>
      <c r="ES128" s="337">
        <v>0</v>
      </c>
      <c r="ET128" s="337">
        <v>0</v>
      </c>
      <c r="EU128" s="337">
        <v>0</v>
      </c>
      <c r="EV128" s="337">
        <v>0</v>
      </c>
      <c r="EW128" s="337">
        <v>0</v>
      </c>
      <c r="EX128" s="337">
        <v>0</v>
      </c>
      <c r="EY128" s="337">
        <v>0</v>
      </c>
      <c r="EZ128" s="337">
        <v>0</v>
      </c>
      <c r="FA128" s="337">
        <v>0</v>
      </c>
      <c r="FB128" s="337">
        <v>0</v>
      </c>
      <c r="FC128" s="337">
        <v>0</v>
      </c>
      <c r="FD128" s="337">
        <v>0</v>
      </c>
      <c r="FE128" s="337">
        <v>0</v>
      </c>
      <c r="FF128" s="337">
        <v>0</v>
      </c>
      <c r="FG128" s="337">
        <v>0</v>
      </c>
      <c r="FH128" s="337">
        <v>0</v>
      </c>
      <c r="FI128" s="337">
        <v>0</v>
      </c>
      <c r="FJ128" s="337">
        <v>0</v>
      </c>
      <c r="FK128" s="337">
        <v>0</v>
      </c>
      <c r="FL128" s="337">
        <v>0</v>
      </c>
      <c r="FM128" s="337">
        <v>0</v>
      </c>
      <c r="FN128" s="337">
        <v>0</v>
      </c>
      <c r="FO128" s="337">
        <v>0</v>
      </c>
      <c r="FP128" s="337">
        <v>0</v>
      </c>
      <c r="FQ128" s="337">
        <v>0</v>
      </c>
      <c r="FR128" s="337">
        <v>0</v>
      </c>
      <c r="FS128" s="337">
        <v>0</v>
      </c>
      <c r="FT128" s="337">
        <v>0</v>
      </c>
      <c r="FU128" s="337">
        <v>0</v>
      </c>
      <c r="FV128" s="337">
        <v>0</v>
      </c>
      <c r="FW128" s="337">
        <v>0</v>
      </c>
      <c r="FX128" s="337">
        <v>0</v>
      </c>
      <c r="FY128" s="337">
        <v>0</v>
      </c>
      <c r="FZ128" s="337">
        <v>0</v>
      </c>
      <c r="GA128" s="337">
        <v>0</v>
      </c>
      <c r="GB128" s="337">
        <v>0</v>
      </c>
      <c r="GC128" s="337">
        <v>0</v>
      </c>
      <c r="GD128" s="337">
        <v>0</v>
      </c>
      <c r="GE128" s="337">
        <v>0</v>
      </c>
      <c r="GF128" s="337">
        <v>0</v>
      </c>
    </row>
    <row r="129" spans="1:188" s="324" customFormat="1" ht="12.95" customHeight="1">
      <c r="A129" s="326">
        <v>32</v>
      </c>
      <c r="B129" s="364" t="s">
        <v>100</v>
      </c>
      <c r="C129" s="365"/>
      <c r="D129" s="365"/>
      <c r="E129" s="366"/>
      <c r="F129" s="337">
        <v>0</v>
      </c>
      <c r="G129" s="337">
        <v>0</v>
      </c>
      <c r="H129" s="337">
        <v>0</v>
      </c>
      <c r="I129" s="337">
        <v>0</v>
      </c>
      <c r="J129" s="337">
        <v>0</v>
      </c>
      <c r="K129" s="337">
        <v>0</v>
      </c>
      <c r="L129" s="337">
        <v>0</v>
      </c>
      <c r="M129" s="337">
        <v>0</v>
      </c>
      <c r="N129" s="337">
        <v>0</v>
      </c>
      <c r="O129" s="337">
        <v>0</v>
      </c>
      <c r="P129" s="337">
        <v>0</v>
      </c>
      <c r="Q129" s="337">
        <v>0</v>
      </c>
      <c r="R129" s="337">
        <v>0</v>
      </c>
      <c r="S129" s="337">
        <v>0</v>
      </c>
      <c r="T129" s="337">
        <v>0</v>
      </c>
      <c r="U129" s="337">
        <v>0</v>
      </c>
      <c r="V129" s="337">
        <v>0</v>
      </c>
      <c r="W129" s="337">
        <v>0</v>
      </c>
      <c r="X129" s="337">
        <v>0</v>
      </c>
      <c r="Y129" s="337">
        <v>0</v>
      </c>
      <c r="Z129" s="337">
        <v>0</v>
      </c>
      <c r="AA129" s="337">
        <v>0</v>
      </c>
      <c r="AB129" s="337">
        <v>0</v>
      </c>
      <c r="AC129" s="337">
        <v>0</v>
      </c>
      <c r="AD129" s="337">
        <v>0</v>
      </c>
      <c r="AE129" s="337">
        <v>0</v>
      </c>
      <c r="AF129" s="337">
        <v>0</v>
      </c>
      <c r="AG129" s="337">
        <v>0</v>
      </c>
      <c r="AH129" s="337">
        <v>0</v>
      </c>
      <c r="AI129" s="337">
        <v>0</v>
      </c>
      <c r="AJ129" s="337">
        <v>0</v>
      </c>
      <c r="AK129" s="337">
        <v>0</v>
      </c>
      <c r="AL129" s="337">
        <v>0</v>
      </c>
      <c r="AM129" s="337">
        <v>0</v>
      </c>
      <c r="AN129" s="337">
        <v>0</v>
      </c>
      <c r="AO129" s="337">
        <v>0</v>
      </c>
      <c r="AP129" s="337">
        <v>0</v>
      </c>
      <c r="AQ129" s="337">
        <v>0</v>
      </c>
      <c r="AR129" s="337">
        <v>0</v>
      </c>
      <c r="AS129" s="337">
        <v>0</v>
      </c>
      <c r="AT129" s="337">
        <v>0</v>
      </c>
      <c r="AU129" s="337">
        <v>0</v>
      </c>
      <c r="AV129" s="337">
        <v>0</v>
      </c>
      <c r="AW129" s="337">
        <v>0</v>
      </c>
      <c r="AX129" s="337">
        <v>0</v>
      </c>
      <c r="AY129" s="337">
        <v>0</v>
      </c>
      <c r="AZ129" s="337">
        <v>0</v>
      </c>
      <c r="BA129" s="337">
        <v>0</v>
      </c>
      <c r="BB129" s="337">
        <v>0</v>
      </c>
      <c r="BC129" s="337">
        <v>0</v>
      </c>
      <c r="BD129" s="337">
        <v>0</v>
      </c>
      <c r="BE129" s="337">
        <v>0</v>
      </c>
      <c r="BF129" s="337">
        <v>0</v>
      </c>
      <c r="BG129" s="337">
        <v>0</v>
      </c>
      <c r="BH129" s="337">
        <v>0</v>
      </c>
      <c r="BI129" s="337">
        <v>0</v>
      </c>
      <c r="BJ129" s="337">
        <v>0</v>
      </c>
      <c r="BK129" s="337">
        <v>0</v>
      </c>
      <c r="BL129" s="337">
        <v>0</v>
      </c>
      <c r="BM129" s="337">
        <v>0</v>
      </c>
      <c r="BN129" s="337">
        <v>0</v>
      </c>
      <c r="BO129" s="337">
        <v>0</v>
      </c>
      <c r="BP129" s="337">
        <v>0</v>
      </c>
      <c r="BQ129" s="337">
        <v>0</v>
      </c>
      <c r="BR129" s="337">
        <v>0</v>
      </c>
      <c r="BS129" s="337">
        <v>0</v>
      </c>
      <c r="BT129" s="337">
        <v>0</v>
      </c>
      <c r="BU129" s="337">
        <v>0</v>
      </c>
      <c r="BV129" s="337">
        <v>0</v>
      </c>
      <c r="BW129" s="337">
        <v>0</v>
      </c>
      <c r="BX129" s="337">
        <v>0</v>
      </c>
      <c r="BY129" s="337">
        <v>0</v>
      </c>
      <c r="BZ129" s="337">
        <v>0</v>
      </c>
      <c r="CA129" s="337">
        <v>0</v>
      </c>
      <c r="CB129" s="337">
        <v>0</v>
      </c>
      <c r="CC129" s="337">
        <v>0</v>
      </c>
      <c r="CD129" s="337">
        <v>0</v>
      </c>
      <c r="CE129" s="337">
        <v>0</v>
      </c>
      <c r="CF129" s="337">
        <v>0</v>
      </c>
      <c r="CG129" s="337">
        <v>0</v>
      </c>
      <c r="CH129" s="337">
        <v>0</v>
      </c>
      <c r="CI129" s="337">
        <v>0</v>
      </c>
      <c r="CJ129" s="337">
        <v>0</v>
      </c>
      <c r="CK129" s="337">
        <v>0</v>
      </c>
      <c r="CL129" s="337">
        <v>0</v>
      </c>
      <c r="CM129" s="337">
        <v>0</v>
      </c>
      <c r="CN129" s="337">
        <v>0</v>
      </c>
      <c r="CO129" s="337">
        <v>0</v>
      </c>
      <c r="CP129" s="337">
        <v>0</v>
      </c>
      <c r="CQ129" s="337">
        <v>0</v>
      </c>
      <c r="CR129" s="337">
        <v>0</v>
      </c>
      <c r="CS129" s="337">
        <v>0</v>
      </c>
      <c r="CT129" s="337">
        <v>0</v>
      </c>
      <c r="CU129" s="337">
        <v>0</v>
      </c>
      <c r="CV129" s="337">
        <v>0</v>
      </c>
      <c r="CW129" s="337">
        <v>0</v>
      </c>
      <c r="CX129" s="337">
        <v>0</v>
      </c>
      <c r="CY129" s="337">
        <v>0</v>
      </c>
      <c r="CZ129" s="337">
        <v>0</v>
      </c>
      <c r="DA129" s="337">
        <v>0</v>
      </c>
      <c r="DB129" s="337">
        <v>0</v>
      </c>
      <c r="DC129" s="337">
        <v>0</v>
      </c>
      <c r="DD129" s="337">
        <v>0</v>
      </c>
      <c r="DE129" s="337">
        <v>0</v>
      </c>
      <c r="DF129" s="337">
        <v>0</v>
      </c>
      <c r="DG129" s="337">
        <v>0</v>
      </c>
      <c r="DH129" s="337">
        <v>0</v>
      </c>
      <c r="DI129" s="337">
        <v>0</v>
      </c>
      <c r="DJ129" s="337">
        <v>0</v>
      </c>
      <c r="DK129" s="337">
        <v>0</v>
      </c>
      <c r="DL129" s="337">
        <v>0</v>
      </c>
      <c r="DM129" s="337">
        <v>0</v>
      </c>
      <c r="DN129" s="337">
        <v>0</v>
      </c>
      <c r="DO129" s="337">
        <v>0</v>
      </c>
      <c r="DP129" s="337">
        <v>0</v>
      </c>
      <c r="DQ129" s="337">
        <v>0</v>
      </c>
      <c r="DR129" s="337">
        <v>0</v>
      </c>
      <c r="DS129" s="337">
        <v>0</v>
      </c>
      <c r="DT129" s="337">
        <v>0</v>
      </c>
      <c r="DU129" s="337">
        <v>0</v>
      </c>
      <c r="DV129" s="337">
        <v>0</v>
      </c>
      <c r="DW129" s="337">
        <v>0</v>
      </c>
      <c r="DX129" s="337">
        <v>0</v>
      </c>
      <c r="DY129" s="337">
        <v>0</v>
      </c>
      <c r="DZ129" s="337">
        <v>0</v>
      </c>
      <c r="EA129" s="337">
        <v>0</v>
      </c>
      <c r="EB129" s="337">
        <v>0</v>
      </c>
      <c r="EC129" s="337">
        <v>0</v>
      </c>
      <c r="ED129" s="337">
        <v>0</v>
      </c>
      <c r="EE129" s="337">
        <v>0</v>
      </c>
      <c r="EF129" s="337">
        <v>0</v>
      </c>
      <c r="EG129" s="337">
        <v>0</v>
      </c>
      <c r="EH129" s="337">
        <v>0</v>
      </c>
      <c r="EI129" s="337">
        <v>0</v>
      </c>
      <c r="EJ129" s="337">
        <v>0</v>
      </c>
      <c r="EK129" s="337">
        <v>0</v>
      </c>
      <c r="EL129" s="337">
        <v>0</v>
      </c>
      <c r="EM129" s="337">
        <v>0</v>
      </c>
      <c r="EN129" s="337">
        <v>0</v>
      </c>
      <c r="EO129" s="337">
        <v>0</v>
      </c>
      <c r="EP129" s="337">
        <v>0</v>
      </c>
      <c r="EQ129" s="337">
        <v>0</v>
      </c>
      <c r="ER129" s="337">
        <v>0</v>
      </c>
      <c r="ES129" s="337">
        <v>0</v>
      </c>
      <c r="ET129" s="337">
        <v>0</v>
      </c>
      <c r="EU129" s="337">
        <v>0</v>
      </c>
      <c r="EV129" s="337">
        <v>0</v>
      </c>
      <c r="EW129" s="337">
        <v>0</v>
      </c>
      <c r="EX129" s="337">
        <v>0</v>
      </c>
      <c r="EY129" s="337">
        <v>0</v>
      </c>
      <c r="EZ129" s="337">
        <v>0</v>
      </c>
      <c r="FA129" s="337">
        <v>0</v>
      </c>
      <c r="FB129" s="337">
        <v>0</v>
      </c>
      <c r="FC129" s="337">
        <v>0</v>
      </c>
      <c r="FD129" s="337">
        <v>0</v>
      </c>
      <c r="FE129" s="337">
        <v>0</v>
      </c>
      <c r="FF129" s="337">
        <v>0</v>
      </c>
      <c r="FG129" s="337">
        <v>0</v>
      </c>
      <c r="FH129" s="337">
        <v>0</v>
      </c>
      <c r="FI129" s="337">
        <v>0</v>
      </c>
      <c r="FJ129" s="337">
        <v>0</v>
      </c>
      <c r="FK129" s="337">
        <v>0</v>
      </c>
      <c r="FL129" s="337">
        <v>0</v>
      </c>
      <c r="FM129" s="337">
        <v>0</v>
      </c>
      <c r="FN129" s="337">
        <v>0</v>
      </c>
      <c r="FO129" s="337">
        <v>0</v>
      </c>
      <c r="FP129" s="337">
        <v>0</v>
      </c>
      <c r="FQ129" s="337">
        <v>0</v>
      </c>
      <c r="FR129" s="337">
        <v>0</v>
      </c>
      <c r="FS129" s="337">
        <v>0</v>
      </c>
      <c r="FT129" s="337">
        <v>0</v>
      </c>
      <c r="FU129" s="337">
        <v>0</v>
      </c>
      <c r="FV129" s="337">
        <v>0</v>
      </c>
      <c r="FW129" s="337">
        <v>0</v>
      </c>
      <c r="FX129" s="337">
        <v>0</v>
      </c>
      <c r="FY129" s="337">
        <v>0</v>
      </c>
      <c r="FZ129" s="337">
        <v>0</v>
      </c>
      <c r="GA129" s="337">
        <v>0</v>
      </c>
      <c r="GB129" s="337">
        <v>0</v>
      </c>
      <c r="GC129" s="337">
        <v>0</v>
      </c>
      <c r="GD129" s="337">
        <v>0</v>
      </c>
      <c r="GE129" s="337">
        <v>0</v>
      </c>
      <c r="GF129" s="337">
        <v>0</v>
      </c>
    </row>
    <row r="130" spans="1:188" s="324" customFormat="1" ht="12.95" customHeight="1">
      <c r="A130" s="326">
        <v>33</v>
      </c>
      <c r="B130" s="364" t="s">
        <v>101</v>
      </c>
      <c r="C130" s="365"/>
      <c r="D130" s="365"/>
      <c r="E130" s="366"/>
      <c r="F130" s="337">
        <v>0</v>
      </c>
      <c r="G130" s="337">
        <v>0</v>
      </c>
      <c r="H130" s="337">
        <v>0</v>
      </c>
      <c r="I130" s="337">
        <v>0</v>
      </c>
      <c r="J130" s="337">
        <v>0</v>
      </c>
      <c r="K130" s="337">
        <v>0</v>
      </c>
      <c r="L130" s="337">
        <v>0</v>
      </c>
      <c r="M130" s="337">
        <v>0</v>
      </c>
      <c r="N130" s="337">
        <v>0</v>
      </c>
      <c r="O130" s="337">
        <v>0</v>
      </c>
      <c r="P130" s="337">
        <v>0</v>
      </c>
      <c r="Q130" s="337">
        <v>0</v>
      </c>
      <c r="R130" s="337">
        <v>0</v>
      </c>
      <c r="S130" s="337">
        <v>0</v>
      </c>
      <c r="T130" s="337">
        <v>0</v>
      </c>
      <c r="U130" s="337">
        <v>0</v>
      </c>
      <c r="V130" s="337">
        <v>0</v>
      </c>
      <c r="W130" s="337">
        <v>0</v>
      </c>
      <c r="X130" s="337">
        <v>0</v>
      </c>
      <c r="Y130" s="337">
        <v>0</v>
      </c>
      <c r="Z130" s="337">
        <v>0</v>
      </c>
      <c r="AA130" s="337">
        <v>0</v>
      </c>
      <c r="AB130" s="337">
        <v>0</v>
      </c>
      <c r="AC130" s="337">
        <v>0</v>
      </c>
      <c r="AD130" s="337">
        <v>0</v>
      </c>
      <c r="AE130" s="337">
        <v>0</v>
      </c>
      <c r="AF130" s="337">
        <v>0</v>
      </c>
      <c r="AG130" s="337">
        <v>0</v>
      </c>
      <c r="AH130" s="337">
        <v>0</v>
      </c>
      <c r="AI130" s="337">
        <v>0</v>
      </c>
      <c r="AJ130" s="337">
        <v>0</v>
      </c>
      <c r="AK130" s="337">
        <v>0</v>
      </c>
      <c r="AL130" s="337">
        <v>0</v>
      </c>
      <c r="AM130" s="337">
        <v>0</v>
      </c>
      <c r="AN130" s="337">
        <v>0</v>
      </c>
      <c r="AO130" s="337">
        <v>0</v>
      </c>
      <c r="AP130" s="337">
        <v>0</v>
      </c>
      <c r="AQ130" s="337">
        <v>0</v>
      </c>
      <c r="AR130" s="337">
        <v>0</v>
      </c>
      <c r="AS130" s="337">
        <v>0</v>
      </c>
      <c r="AT130" s="337">
        <v>0</v>
      </c>
      <c r="AU130" s="337">
        <v>0</v>
      </c>
      <c r="AV130" s="337">
        <v>0</v>
      </c>
      <c r="AW130" s="337">
        <v>0</v>
      </c>
      <c r="AX130" s="337">
        <v>0</v>
      </c>
      <c r="AY130" s="337">
        <v>0</v>
      </c>
      <c r="AZ130" s="337">
        <v>0</v>
      </c>
      <c r="BA130" s="337">
        <v>0</v>
      </c>
      <c r="BB130" s="337">
        <v>0</v>
      </c>
      <c r="BC130" s="337">
        <v>0</v>
      </c>
      <c r="BD130" s="337">
        <v>0</v>
      </c>
      <c r="BE130" s="337">
        <v>0</v>
      </c>
      <c r="BF130" s="337">
        <v>0</v>
      </c>
      <c r="BG130" s="337">
        <v>0</v>
      </c>
      <c r="BH130" s="337">
        <v>0</v>
      </c>
      <c r="BI130" s="337">
        <v>0</v>
      </c>
      <c r="BJ130" s="337">
        <v>0</v>
      </c>
      <c r="BK130" s="337">
        <v>0</v>
      </c>
      <c r="BL130" s="337">
        <v>0</v>
      </c>
      <c r="BM130" s="337">
        <v>0</v>
      </c>
      <c r="BN130" s="337">
        <v>0</v>
      </c>
      <c r="BO130" s="337">
        <v>0</v>
      </c>
      <c r="BP130" s="337">
        <v>1</v>
      </c>
      <c r="BQ130" s="337">
        <v>0</v>
      </c>
      <c r="BR130" s="337">
        <v>0</v>
      </c>
      <c r="BS130" s="337">
        <v>0</v>
      </c>
      <c r="BT130" s="337">
        <v>0</v>
      </c>
      <c r="BU130" s="337">
        <v>0</v>
      </c>
      <c r="BV130" s="337">
        <v>0</v>
      </c>
      <c r="BW130" s="337">
        <v>0</v>
      </c>
      <c r="BX130" s="337">
        <v>0</v>
      </c>
      <c r="BY130" s="337">
        <v>0</v>
      </c>
      <c r="BZ130" s="337">
        <v>0</v>
      </c>
      <c r="CA130" s="337">
        <v>0</v>
      </c>
      <c r="CB130" s="337">
        <v>0</v>
      </c>
      <c r="CC130" s="337">
        <v>0</v>
      </c>
      <c r="CD130" s="337">
        <v>0</v>
      </c>
      <c r="CE130" s="337">
        <v>0</v>
      </c>
      <c r="CF130" s="337">
        <v>0</v>
      </c>
      <c r="CG130" s="337">
        <v>0</v>
      </c>
      <c r="CH130" s="337">
        <v>0</v>
      </c>
      <c r="CI130" s="337">
        <v>0</v>
      </c>
      <c r="CJ130" s="337">
        <v>0</v>
      </c>
      <c r="CK130" s="337">
        <v>0</v>
      </c>
      <c r="CL130" s="337">
        <v>0</v>
      </c>
      <c r="CM130" s="337">
        <v>0</v>
      </c>
      <c r="CN130" s="337">
        <v>0</v>
      </c>
      <c r="CO130" s="337">
        <v>0</v>
      </c>
      <c r="CP130" s="337">
        <v>0</v>
      </c>
      <c r="CQ130" s="337">
        <v>0</v>
      </c>
      <c r="CR130" s="337">
        <v>0</v>
      </c>
      <c r="CS130" s="337">
        <v>0</v>
      </c>
      <c r="CT130" s="337">
        <v>0</v>
      </c>
      <c r="CU130" s="337">
        <v>0</v>
      </c>
      <c r="CV130" s="337">
        <v>0</v>
      </c>
      <c r="CW130" s="337">
        <v>0</v>
      </c>
      <c r="CX130" s="337">
        <v>0</v>
      </c>
      <c r="CY130" s="337">
        <v>0</v>
      </c>
      <c r="CZ130" s="337">
        <v>0</v>
      </c>
      <c r="DA130" s="337">
        <v>0</v>
      </c>
      <c r="DB130" s="337">
        <v>0</v>
      </c>
      <c r="DC130" s="337">
        <v>0</v>
      </c>
      <c r="DD130" s="337">
        <v>0</v>
      </c>
      <c r="DE130" s="337">
        <v>0</v>
      </c>
      <c r="DF130" s="337">
        <v>0</v>
      </c>
      <c r="DG130" s="337">
        <v>0</v>
      </c>
      <c r="DH130" s="337">
        <v>0</v>
      </c>
      <c r="DI130" s="337">
        <v>0</v>
      </c>
      <c r="DJ130" s="337">
        <v>0</v>
      </c>
      <c r="DK130" s="337">
        <v>0</v>
      </c>
      <c r="DL130" s="337">
        <v>0</v>
      </c>
      <c r="DM130" s="337">
        <v>0</v>
      </c>
      <c r="DN130" s="337">
        <v>0</v>
      </c>
      <c r="DO130" s="337">
        <v>0</v>
      </c>
      <c r="DP130" s="337">
        <v>0</v>
      </c>
      <c r="DQ130" s="337">
        <v>0</v>
      </c>
      <c r="DR130" s="337">
        <v>0</v>
      </c>
      <c r="DS130" s="337">
        <v>0</v>
      </c>
      <c r="DT130" s="337">
        <v>0</v>
      </c>
      <c r="DU130" s="337">
        <v>0</v>
      </c>
      <c r="DV130" s="337">
        <v>0</v>
      </c>
      <c r="DW130" s="337">
        <v>0</v>
      </c>
      <c r="DX130" s="337">
        <v>0</v>
      </c>
      <c r="DY130" s="337">
        <v>0</v>
      </c>
      <c r="DZ130" s="337">
        <v>0</v>
      </c>
      <c r="EA130" s="337">
        <v>0</v>
      </c>
      <c r="EB130" s="337">
        <v>0</v>
      </c>
      <c r="EC130" s="337">
        <v>0</v>
      </c>
      <c r="ED130" s="337">
        <v>0</v>
      </c>
      <c r="EE130" s="337">
        <v>0</v>
      </c>
      <c r="EF130" s="337">
        <v>0</v>
      </c>
      <c r="EG130" s="337">
        <v>0</v>
      </c>
      <c r="EH130" s="337">
        <v>0</v>
      </c>
      <c r="EI130" s="337">
        <v>0</v>
      </c>
      <c r="EJ130" s="337">
        <v>0</v>
      </c>
      <c r="EK130" s="337">
        <v>0</v>
      </c>
      <c r="EL130" s="337">
        <v>0</v>
      </c>
      <c r="EM130" s="337">
        <v>0</v>
      </c>
      <c r="EN130" s="337">
        <v>0</v>
      </c>
      <c r="EO130" s="337">
        <v>0</v>
      </c>
      <c r="EP130" s="337">
        <v>0</v>
      </c>
      <c r="EQ130" s="337">
        <v>0</v>
      </c>
      <c r="ER130" s="337">
        <v>0</v>
      </c>
      <c r="ES130" s="337">
        <v>0</v>
      </c>
      <c r="ET130" s="337">
        <v>0</v>
      </c>
      <c r="EU130" s="337">
        <v>0</v>
      </c>
      <c r="EV130" s="337">
        <v>0</v>
      </c>
      <c r="EW130" s="337">
        <v>0</v>
      </c>
      <c r="EX130" s="337">
        <v>0</v>
      </c>
      <c r="EY130" s="337">
        <v>0</v>
      </c>
      <c r="EZ130" s="337">
        <v>0</v>
      </c>
      <c r="FA130" s="337">
        <v>0</v>
      </c>
      <c r="FB130" s="337">
        <v>0</v>
      </c>
      <c r="FC130" s="337">
        <v>0</v>
      </c>
      <c r="FD130" s="337">
        <v>0</v>
      </c>
      <c r="FE130" s="337">
        <v>0</v>
      </c>
      <c r="FF130" s="337">
        <v>0</v>
      </c>
      <c r="FG130" s="337">
        <v>0</v>
      </c>
      <c r="FH130" s="337">
        <v>0</v>
      </c>
      <c r="FI130" s="337">
        <v>0</v>
      </c>
      <c r="FJ130" s="337">
        <v>0</v>
      </c>
      <c r="FK130" s="337">
        <v>0</v>
      </c>
      <c r="FL130" s="337">
        <v>0</v>
      </c>
      <c r="FM130" s="337">
        <v>0</v>
      </c>
      <c r="FN130" s="337">
        <v>0</v>
      </c>
      <c r="FO130" s="337">
        <v>0</v>
      </c>
      <c r="FP130" s="337">
        <v>0</v>
      </c>
      <c r="FQ130" s="337">
        <v>0</v>
      </c>
      <c r="FR130" s="337">
        <v>0</v>
      </c>
      <c r="FS130" s="337">
        <v>0</v>
      </c>
      <c r="FT130" s="337">
        <v>0</v>
      </c>
      <c r="FU130" s="337">
        <v>0</v>
      </c>
      <c r="FV130" s="337">
        <v>0</v>
      </c>
      <c r="FW130" s="337">
        <v>0</v>
      </c>
      <c r="FX130" s="337">
        <v>0</v>
      </c>
      <c r="FY130" s="337">
        <v>0</v>
      </c>
      <c r="FZ130" s="337">
        <v>0</v>
      </c>
      <c r="GA130" s="337">
        <v>0</v>
      </c>
      <c r="GB130" s="337">
        <v>0</v>
      </c>
      <c r="GC130" s="337">
        <v>0</v>
      </c>
      <c r="GD130" s="337">
        <v>0</v>
      </c>
      <c r="GE130" s="337">
        <v>0</v>
      </c>
      <c r="GF130" s="337">
        <v>0</v>
      </c>
    </row>
    <row r="131" spans="1:188" s="324" customFormat="1" ht="12.95" customHeight="1">
      <c r="A131" s="326">
        <v>34</v>
      </c>
      <c r="B131" s="364" t="s">
        <v>102</v>
      </c>
      <c r="C131" s="365"/>
      <c r="D131" s="365"/>
      <c r="E131" s="366"/>
      <c r="F131" s="337">
        <v>0</v>
      </c>
      <c r="G131" s="337">
        <v>0</v>
      </c>
      <c r="H131" s="337">
        <v>0</v>
      </c>
      <c r="I131" s="337">
        <v>0</v>
      </c>
      <c r="J131" s="337">
        <v>0</v>
      </c>
      <c r="K131" s="337">
        <v>0</v>
      </c>
      <c r="L131" s="337">
        <v>0</v>
      </c>
      <c r="M131" s="337">
        <v>0</v>
      </c>
      <c r="N131" s="337">
        <v>0</v>
      </c>
      <c r="O131" s="337">
        <v>0</v>
      </c>
      <c r="P131" s="337">
        <v>0</v>
      </c>
      <c r="Q131" s="337">
        <v>0</v>
      </c>
      <c r="R131" s="337">
        <v>0</v>
      </c>
      <c r="S131" s="337">
        <v>0</v>
      </c>
      <c r="T131" s="337">
        <v>0</v>
      </c>
      <c r="U131" s="337">
        <v>0</v>
      </c>
      <c r="V131" s="337">
        <v>0</v>
      </c>
      <c r="W131" s="337">
        <v>0</v>
      </c>
      <c r="X131" s="337">
        <v>0</v>
      </c>
      <c r="Y131" s="337">
        <v>0</v>
      </c>
      <c r="Z131" s="337">
        <v>0</v>
      </c>
      <c r="AA131" s="337">
        <v>0</v>
      </c>
      <c r="AB131" s="337">
        <v>0</v>
      </c>
      <c r="AC131" s="337">
        <v>0</v>
      </c>
      <c r="AD131" s="337">
        <v>0</v>
      </c>
      <c r="AE131" s="337">
        <v>0</v>
      </c>
      <c r="AF131" s="337">
        <v>0</v>
      </c>
      <c r="AG131" s="337">
        <v>0</v>
      </c>
      <c r="AH131" s="337">
        <v>0</v>
      </c>
      <c r="AI131" s="337">
        <v>0</v>
      </c>
      <c r="AJ131" s="337">
        <v>0</v>
      </c>
      <c r="AK131" s="337">
        <v>0</v>
      </c>
      <c r="AL131" s="337">
        <v>0</v>
      </c>
      <c r="AM131" s="337">
        <v>0</v>
      </c>
      <c r="AN131" s="337">
        <v>0</v>
      </c>
      <c r="AO131" s="337">
        <v>0</v>
      </c>
      <c r="AP131" s="337">
        <v>0</v>
      </c>
      <c r="AQ131" s="337">
        <v>0</v>
      </c>
      <c r="AR131" s="337">
        <v>0</v>
      </c>
      <c r="AS131" s="337">
        <v>0</v>
      </c>
      <c r="AT131" s="337">
        <v>0</v>
      </c>
      <c r="AU131" s="337">
        <v>0</v>
      </c>
      <c r="AV131" s="337">
        <v>0</v>
      </c>
      <c r="AW131" s="337">
        <v>0</v>
      </c>
      <c r="AX131" s="337">
        <v>0</v>
      </c>
      <c r="AY131" s="337">
        <v>0</v>
      </c>
      <c r="AZ131" s="337">
        <v>0</v>
      </c>
      <c r="BA131" s="337">
        <v>0</v>
      </c>
      <c r="BB131" s="337">
        <v>0</v>
      </c>
      <c r="BC131" s="337">
        <v>0</v>
      </c>
      <c r="BD131" s="337">
        <v>0</v>
      </c>
      <c r="BE131" s="337">
        <v>0</v>
      </c>
      <c r="BF131" s="337">
        <v>0</v>
      </c>
      <c r="BG131" s="337">
        <v>0</v>
      </c>
      <c r="BH131" s="337">
        <v>0</v>
      </c>
      <c r="BI131" s="337">
        <v>1</v>
      </c>
      <c r="BJ131" s="337">
        <v>1</v>
      </c>
      <c r="BK131" s="337">
        <v>0</v>
      </c>
      <c r="BL131" s="337">
        <v>0</v>
      </c>
      <c r="BM131" s="337">
        <v>0</v>
      </c>
      <c r="BN131" s="337">
        <v>0</v>
      </c>
      <c r="BO131" s="337">
        <v>0</v>
      </c>
      <c r="BP131" s="337">
        <v>0</v>
      </c>
      <c r="BQ131" s="337">
        <v>0</v>
      </c>
      <c r="BR131" s="337">
        <v>0</v>
      </c>
      <c r="BS131" s="337">
        <v>0</v>
      </c>
      <c r="BT131" s="337">
        <v>0</v>
      </c>
      <c r="BU131" s="337">
        <v>0</v>
      </c>
      <c r="BV131" s="337">
        <v>0</v>
      </c>
      <c r="BW131" s="337">
        <v>0</v>
      </c>
      <c r="BX131" s="337">
        <v>0</v>
      </c>
      <c r="BY131" s="337">
        <v>0</v>
      </c>
      <c r="BZ131" s="337">
        <v>0</v>
      </c>
      <c r="CA131" s="337">
        <v>0</v>
      </c>
      <c r="CB131" s="337">
        <v>0</v>
      </c>
      <c r="CC131" s="337">
        <v>0</v>
      </c>
      <c r="CD131" s="337">
        <v>0</v>
      </c>
      <c r="CE131" s="337">
        <v>0</v>
      </c>
      <c r="CF131" s="337">
        <v>0</v>
      </c>
      <c r="CG131" s="337">
        <v>0</v>
      </c>
      <c r="CH131" s="337">
        <v>0</v>
      </c>
      <c r="CI131" s="337">
        <v>0</v>
      </c>
      <c r="CJ131" s="337">
        <v>0</v>
      </c>
      <c r="CK131" s="337">
        <v>0</v>
      </c>
      <c r="CL131" s="337">
        <v>0</v>
      </c>
      <c r="CM131" s="337">
        <v>0</v>
      </c>
      <c r="CN131" s="337">
        <v>0</v>
      </c>
      <c r="CO131" s="337">
        <v>0</v>
      </c>
      <c r="CP131" s="337">
        <v>0</v>
      </c>
      <c r="CQ131" s="337">
        <v>0</v>
      </c>
      <c r="CR131" s="337">
        <v>0</v>
      </c>
      <c r="CS131" s="337">
        <v>0</v>
      </c>
      <c r="CT131" s="337">
        <v>0</v>
      </c>
      <c r="CU131" s="337">
        <v>0</v>
      </c>
      <c r="CV131" s="337">
        <v>0</v>
      </c>
      <c r="CW131" s="337">
        <v>0</v>
      </c>
      <c r="CX131" s="337">
        <v>0</v>
      </c>
      <c r="CY131" s="337">
        <v>0</v>
      </c>
      <c r="CZ131" s="337">
        <v>0</v>
      </c>
      <c r="DA131" s="337">
        <v>0</v>
      </c>
      <c r="DB131" s="337">
        <v>0</v>
      </c>
      <c r="DC131" s="337">
        <v>0</v>
      </c>
      <c r="DD131" s="337">
        <v>0</v>
      </c>
      <c r="DE131" s="337">
        <v>0</v>
      </c>
      <c r="DF131" s="337">
        <v>0</v>
      </c>
      <c r="DG131" s="337">
        <v>0</v>
      </c>
      <c r="DH131" s="337">
        <v>0</v>
      </c>
      <c r="DI131" s="337">
        <v>0</v>
      </c>
      <c r="DJ131" s="337">
        <v>0</v>
      </c>
      <c r="DK131" s="337">
        <v>0</v>
      </c>
      <c r="DL131" s="337">
        <v>0</v>
      </c>
      <c r="DM131" s="337">
        <v>0</v>
      </c>
      <c r="DN131" s="337">
        <v>0</v>
      </c>
      <c r="DO131" s="337">
        <v>0</v>
      </c>
      <c r="DP131" s="337">
        <v>0</v>
      </c>
      <c r="DQ131" s="337">
        <v>0</v>
      </c>
      <c r="DR131" s="337">
        <v>0</v>
      </c>
      <c r="DS131" s="337">
        <v>0</v>
      </c>
      <c r="DT131" s="337">
        <v>0</v>
      </c>
      <c r="DU131" s="337">
        <v>0</v>
      </c>
      <c r="DV131" s="337">
        <v>0</v>
      </c>
      <c r="DW131" s="337">
        <v>0</v>
      </c>
      <c r="DX131" s="337">
        <v>0</v>
      </c>
      <c r="DY131" s="337">
        <v>0</v>
      </c>
      <c r="DZ131" s="337">
        <v>0</v>
      </c>
      <c r="EA131" s="337">
        <v>0</v>
      </c>
      <c r="EB131" s="337">
        <v>0</v>
      </c>
      <c r="EC131" s="337">
        <v>0</v>
      </c>
      <c r="ED131" s="337">
        <v>0</v>
      </c>
      <c r="EE131" s="337">
        <v>0</v>
      </c>
      <c r="EF131" s="337">
        <v>0</v>
      </c>
      <c r="EG131" s="337">
        <v>0</v>
      </c>
      <c r="EH131" s="337">
        <v>0</v>
      </c>
      <c r="EI131" s="337">
        <v>0</v>
      </c>
      <c r="EJ131" s="337">
        <v>0</v>
      </c>
      <c r="EK131" s="337">
        <v>0</v>
      </c>
      <c r="EL131" s="337">
        <v>0</v>
      </c>
      <c r="EM131" s="337">
        <v>0</v>
      </c>
      <c r="EN131" s="337">
        <v>0</v>
      </c>
      <c r="EO131" s="337">
        <v>0</v>
      </c>
      <c r="EP131" s="337">
        <v>0</v>
      </c>
      <c r="EQ131" s="337">
        <v>0</v>
      </c>
      <c r="ER131" s="337">
        <v>0</v>
      </c>
      <c r="ES131" s="337">
        <v>0</v>
      </c>
      <c r="ET131" s="337">
        <v>0</v>
      </c>
      <c r="EU131" s="337">
        <v>0</v>
      </c>
      <c r="EV131" s="337">
        <v>0</v>
      </c>
      <c r="EW131" s="337">
        <v>0</v>
      </c>
      <c r="EX131" s="337">
        <v>0</v>
      </c>
      <c r="EY131" s="337">
        <v>0</v>
      </c>
      <c r="EZ131" s="337">
        <v>0</v>
      </c>
      <c r="FA131" s="337">
        <v>0</v>
      </c>
      <c r="FB131" s="337">
        <v>0</v>
      </c>
      <c r="FC131" s="337">
        <v>0</v>
      </c>
      <c r="FD131" s="337">
        <v>0</v>
      </c>
      <c r="FE131" s="337">
        <v>0</v>
      </c>
      <c r="FF131" s="337">
        <v>0</v>
      </c>
      <c r="FG131" s="337">
        <v>0</v>
      </c>
      <c r="FH131" s="337">
        <v>0</v>
      </c>
      <c r="FI131" s="337">
        <v>0</v>
      </c>
      <c r="FJ131" s="337">
        <v>0</v>
      </c>
      <c r="FK131" s="337">
        <v>0</v>
      </c>
      <c r="FL131" s="337">
        <v>0</v>
      </c>
      <c r="FM131" s="337">
        <v>0</v>
      </c>
      <c r="FN131" s="337">
        <v>0</v>
      </c>
      <c r="FO131" s="337">
        <v>0</v>
      </c>
      <c r="FP131" s="337">
        <v>0</v>
      </c>
      <c r="FQ131" s="337">
        <v>0</v>
      </c>
      <c r="FR131" s="337">
        <v>0</v>
      </c>
      <c r="FS131" s="337">
        <v>0</v>
      </c>
      <c r="FT131" s="337">
        <v>0</v>
      </c>
      <c r="FU131" s="337">
        <v>0</v>
      </c>
      <c r="FV131" s="337">
        <v>0</v>
      </c>
      <c r="FW131" s="337">
        <v>0</v>
      </c>
      <c r="FX131" s="337">
        <v>0</v>
      </c>
      <c r="FY131" s="337">
        <v>0</v>
      </c>
      <c r="FZ131" s="337">
        <v>0</v>
      </c>
      <c r="GA131" s="337">
        <v>0</v>
      </c>
      <c r="GB131" s="337">
        <v>0</v>
      </c>
      <c r="GC131" s="337">
        <v>0</v>
      </c>
      <c r="GD131" s="337">
        <v>0</v>
      </c>
      <c r="GE131" s="337">
        <v>0</v>
      </c>
      <c r="GF131" s="337">
        <v>0</v>
      </c>
    </row>
    <row r="132" spans="1:188" s="324" customFormat="1" ht="12.95" customHeight="1">
      <c r="A132" s="326">
        <v>35</v>
      </c>
      <c r="B132" s="364" t="s">
        <v>103</v>
      </c>
      <c r="C132" s="365"/>
      <c r="D132" s="365"/>
      <c r="E132" s="366"/>
      <c r="F132" s="337">
        <v>0</v>
      </c>
      <c r="G132" s="337">
        <v>0</v>
      </c>
      <c r="H132" s="337">
        <v>0</v>
      </c>
      <c r="I132" s="337">
        <v>0</v>
      </c>
      <c r="J132" s="337">
        <v>0</v>
      </c>
      <c r="K132" s="337">
        <v>0</v>
      </c>
      <c r="L132" s="337">
        <v>0</v>
      </c>
      <c r="M132" s="337">
        <v>0</v>
      </c>
      <c r="N132" s="337">
        <v>0</v>
      </c>
      <c r="O132" s="337">
        <v>0</v>
      </c>
      <c r="P132" s="337">
        <v>0</v>
      </c>
      <c r="Q132" s="337">
        <v>0</v>
      </c>
      <c r="R132" s="337">
        <v>0</v>
      </c>
      <c r="S132" s="337">
        <v>0</v>
      </c>
      <c r="T132" s="337">
        <v>0</v>
      </c>
      <c r="U132" s="337">
        <v>0</v>
      </c>
      <c r="V132" s="337">
        <v>0</v>
      </c>
      <c r="W132" s="337">
        <v>0</v>
      </c>
      <c r="X132" s="337">
        <v>0</v>
      </c>
      <c r="Y132" s="337">
        <v>0</v>
      </c>
      <c r="Z132" s="337">
        <v>0</v>
      </c>
      <c r="AA132" s="337">
        <v>0</v>
      </c>
      <c r="AB132" s="337">
        <v>0</v>
      </c>
      <c r="AC132" s="337">
        <v>0</v>
      </c>
      <c r="AD132" s="337">
        <v>0</v>
      </c>
      <c r="AE132" s="337">
        <v>0</v>
      </c>
      <c r="AF132" s="337">
        <v>0</v>
      </c>
      <c r="AG132" s="337">
        <v>0</v>
      </c>
      <c r="AH132" s="337">
        <v>0</v>
      </c>
      <c r="AI132" s="337">
        <v>0</v>
      </c>
      <c r="AJ132" s="337">
        <v>0</v>
      </c>
      <c r="AK132" s="337">
        <v>0</v>
      </c>
      <c r="AL132" s="337">
        <v>0</v>
      </c>
      <c r="AM132" s="337">
        <v>0</v>
      </c>
      <c r="AN132" s="337">
        <v>0</v>
      </c>
      <c r="AO132" s="337">
        <v>0</v>
      </c>
      <c r="AP132" s="337">
        <v>0</v>
      </c>
      <c r="AQ132" s="337">
        <v>0</v>
      </c>
      <c r="AR132" s="337">
        <v>0</v>
      </c>
      <c r="AS132" s="337">
        <v>0</v>
      </c>
      <c r="AT132" s="337">
        <v>0</v>
      </c>
      <c r="AU132" s="337">
        <v>0</v>
      </c>
      <c r="AV132" s="337">
        <v>0</v>
      </c>
      <c r="AW132" s="337">
        <v>0</v>
      </c>
      <c r="AX132" s="337">
        <v>0</v>
      </c>
      <c r="AY132" s="337">
        <v>0</v>
      </c>
      <c r="AZ132" s="337">
        <v>0</v>
      </c>
      <c r="BA132" s="337">
        <v>0</v>
      </c>
      <c r="BB132" s="337">
        <v>0</v>
      </c>
      <c r="BC132" s="337">
        <v>0</v>
      </c>
      <c r="BD132" s="337">
        <v>0</v>
      </c>
      <c r="BE132" s="337">
        <v>0</v>
      </c>
      <c r="BF132" s="337">
        <v>0</v>
      </c>
      <c r="BG132" s="337">
        <v>0</v>
      </c>
      <c r="BH132" s="337">
        <v>0</v>
      </c>
      <c r="BI132" s="337">
        <v>0</v>
      </c>
      <c r="BJ132" s="337">
        <v>0</v>
      </c>
      <c r="BK132" s="337">
        <v>1</v>
      </c>
      <c r="BL132" s="337">
        <v>0</v>
      </c>
      <c r="BM132" s="337">
        <v>0</v>
      </c>
      <c r="BN132" s="337">
        <v>0</v>
      </c>
      <c r="BO132" s="337">
        <v>0</v>
      </c>
      <c r="BP132" s="337">
        <v>0</v>
      </c>
      <c r="BQ132" s="337">
        <v>0</v>
      </c>
      <c r="BR132" s="337">
        <v>1</v>
      </c>
      <c r="BS132" s="337">
        <v>0</v>
      </c>
      <c r="BT132" s="337">
        <v>0</v>
      </c>
      <c r="BU132" s="337">
        <v>0</v>
      </c>
      <c r="BV132" s="337">
        <v>0</v>
      </c>
      <c r="BW132" s="337">
        <v>0</v>
      </c>
      <c r="BX132" s="337">
        <v>0</v>
      </c>
      <c r="BY132" s="337">
        <v>0</v>
      </c>
      <c r="BZ132" s="337">
        <v>0</v>
      </c>
      <c r="CA132" s="337">
        <v>0</v>
      </c>
      <c r="CB132" s="337">
        <v>0</v>
      </c>
      <c r="CC132" s="337">
        <v>0</v>
      </c>
      <c r="CD132" s="337">
        <v>0</v>
      </c>
      <c r="CE132" s="337">
        <v>0</v>
      </c>
      <c r="CF132" s="337">
        <v>0</v>
      </c>
      <c r="CG132" s="337">
        <v>0</v>
      </c>
      <c r="CH132" s="337">
        <v>0</v>
      </c>
      <c r="CI132" s="337">
        <v>0</v>
      </c>
      <c r="CJ132" s="337">
        <v>0</v>
      </c>
      <c r="CK132" s="337">
        <v>0</v>
      </c>
      <c r="CL132" s="337">
        <v>0</v>
      </c>
      <c r="CM132" s="337">
        <v>0</v>
      </c>
      <c r="CN132" s="337">
        <v>0</v>
      </c>
      <c r="CO132" s="337">
        <v>0</v>
      </c>
      <c r="CP132" s="337">
        <v>0</v>
      </c>
      <c r="CQ132" s="337">
        <v>0</v>
      </c>
      <c r="CR132" s="337">
        <v>0</v>
      </c>
      <c r="CS132" s="337">
        <v>0</v>
      </c>
      <c r="CT132" s="337">
        <v>0</v>
      </c>
      <c r="CU132" s="337">
        <v>0</v>
      </c>
      <c r="CV132" s="337">
        <v>0</v>
      </c>
      <c r="CW132" s="337">
        <v>0</v>
      </c>
      <c r="CX132" s="337">
        <v>0</v>
      </c>
      <c r="CY132" s="337">
        <v>0</v>
      </c>
      <c r="CZ132" s="337">
        <v>0</v>
      </c>
      <c r="DA132" s="337">
        <v>0</v>
      </c>
      <c r="DB132" s="337">
        <v>0</v>
      </c>
      <c r="DC132" s="337">
        <v>0</v>
      </c>
      <c r="DD132" s="337">
        <v>0</v>
      </c>
      <c r="DE132" s="337">
        <v>0</v>
      </c>
      <c r="DF132" s="337">
        <v>0</v>
      </c>
      <c r="DG132" s="337">
        <v>0</v>
      </c>
      <c r="DH132" s="337">
        <v>0</v>
      </c>
      <c r="DI132" s="337">
        <v>0</v>
      </c>
      <c r="DJ132" s="337">
        <v>0</v>
      </c>
      <c r="DK132" s="337">
        <v>0</v>
      </c>
      <c r="DL132" s="337">
        <v>0</v>
      </c>
      <c r="DM132" s="337">
        <v>0</v>
      </c>
      <c r="DN132" s="337">
        <v>0</v>
      </c>
      <c r="DO132" s="337">
        <v>0</v>
      </c>
      <c r="DP132" s="337">
        <v>0</v>
      </c>
      <c r="DQ132" s="337">
        <v>0</v>
      </c>
      <c r="DR132" s="337">
        <v>0</v>
      </c>
      <c r="DS132" s="337">
        <v>0</v>
      </c>
      <c r="DT132" s="337">
        <v>0</v>
      </c>
      <c r="DU132" s="337">
        <v>0</v>
      </c>
      <c r="DV132" s="337">
        <v>0</v>
      </c>
      <c r="DW132" s="337">
        <v>0</v>
      </c>
      <c r="DX132" s="337">
        <v>0</v>
      </c>
      <c r="DY132" s="337">
        <v>0</v>
      </c>
      <c r="DZ132" s="337">
        <v>0</v>
      </c>
      <c r="EA132" s="337">
        <v>0</v>
      </c>
      <c r="EB132" s="337">
        <v>0</v>
      </c>
      <c r="EC132" s="337">
        <v>0</v>
      </c>
      <c r="ED132" s="337">
        <v>0</v>
      </c>
      <c r="EE132" s="337">
        <v>0</v>
      </c>
      <c r="EF132" s="337">
        <v>0</v>
      </c>
      <c r="EG132" s="337">
        <v>0</v>
      </c>
      <c r="EH132" s="337">
        <v>0</v>
      </c>
      <c r="EI132" s="337">
        <v>0</v>
      </c>
      <c r="EJ132" s="337">
        <v>0</v>
      </c>
      <c r="EK132" s="337">
        <v>0</v>
      </c>
      <c r="EL132" s="337">
        <v>0</v>
      </c>
      <c r="EM132" s="337">
        <v>0</v>
      </c>
      <c r="EN132" s="337">
        <v>0</v>
      </c>
      <c r="EO132" s="337">
        <v>0</v>
      </c>
      <c r="EP132" s="337">
        <v>0</v>
      </c>
      <c r="EQ132" s="337">
        <v>0</v>
      </c>
      <c r="ER132" s="337">
        <v>0</v>
      </c>
      <c r="ES132" s="337">
        <v>0</v>
      </c>
      <c r="ET132" s="337">
        <v>0</v>
      </c>
      <c r="EU132" s="337">
        <v>0</v>
      </c>
      <c r="EV132" s="337">
        <v>0</v>
      </c>
      <c r="EW132" s="337">
        <v>0</v>
      </c>
      <c r="EX132" s="337">
        <v>0</v>
      </c>
      <c r="EY132" s="337">
        <v>0</v>
      </c>
      <c r="EZ132" s="337">
        <v>0</v>
      </c>
      <c r="FA132" s="337">
        <v>0</v>
      </c>
      <c r="FB132" s="337">
        <v>0</v>
      </c>
      <c r="FC132" s="337">
        <v>0</v>
      </c>
      <c r="FD132" s="337">
        <v>0</v>
      </c>
      <c r="FE132" s="337">
        <v>0</v>
      </c>
      <c r="FF132" s="337">
        <v>0</v>
      </c>
      <c r="FG132" s="337">
        <v>0</v>
      </c>
      <c r="FH132" s="337">
        <v>0</v>
      </c>
      <c r="FI132" s="337">
        <v>0</v>
      </c>
      <c r="FJ132" s="337">
        <v>0</v>
      </c>
      <c r="FK132" s="337">
        <v>0</v>
      </c>
      <c r="FL132" s="337">
        <v>0</v>
      </c>
      <c r="FM132" s="337">
        <v>0</v>
      </c>
      <c r="FN132" s="337">
        <v>0</v>
      </c>
      <c r="FO132" s="337">
        <v>0</v>
      </c>
      <c r="FP132" s="337">
        <v>0</v>
      </c>
      <c r="FQ132" s="337">
        <v>0</v>
      </c>
      <c r="FR132" s="337">
        <v>0</v>
      </c>
      <c r="FS132" s="337">
        <v>0</v>
      </c>
      <c r="FT132" s="337">
        <v>0</v>
      </c>
      <c r="FU132" s="337">
        <v>0</v>
      </c>
      <c r="FV132" s="337">
        <v>0</v>
      </c>
      <c r="FW132" s="337">
        <v>0</v>
      </c>
      <c r="FX132" s="337">
        <v>0</v>
      </c>
      <c r="FY132" s="337">
        <v>0</v>
      </c>
      <c r="FZ132" s="337">
        <v>0</v>
      </c>
      <c r="GA132" s="337">
        <v>0</v>
      </c>
      <c r="GB132" s="337">
        <v>0</v>
      </c>
      <c r="GC132" s="337">
        <v>0</v>
      </c>
      <c r="GD132" s="337">
        <v>0</v>
      </c>
      <c r="GE132" s="337">
        <v>0</v>
      </c>
      <c r="GF132" s="337">
        <v>0</v>
      </c>
    </row>
    <row r="133" spans="1:188" s="324" customFormat="1" ht="12.95" customHeight="1">
      <c r="A133" s="326">
        <v>36</v>
      </c>
      <c r="B133" s="364" t="s">
        <v>104</v>
      </c>
      <c r="C133" s="365"/>
      <c r="D133" s="365"/>
      <c r="E133" s="366"/>
      <c r="F133" s="337">
        <v>0</v>
      </c>
      <c r="G133" s="337">
        <v>0</v>
      </c>
      <c r="H133" s="337">
        <v>0</v>
      </c>
      <c r="I133" s="337">
        <v>0</v>
      </c>
      <c r="J133" s="337">
        <v>0</v>
      </c>
      <c r="K133" s="337">
        <v>0</v>
      </c>
      <c r="L133" s="337">
        <v>0</v>
      </c>
      <c r="M133" s="337">
        <v>0</v>
      </c>
      <c r="N133" s="337">
        <v>0</v>
      </c>
      <c r="O133" s="337">
        <v>0</v>
      </c>
      <c r="P133" s="337">
        <v>0</v>
      </c>
      <c r="Q133" s="337">
        <v>0</v>
      </c>
      <c r="R133" s="337">
        <v>0</v>
      </c>
      <c r="S133" s="337">
        <v>0</v>
      </c>
      <c r="T133" s="337">
        <v>0</v>
      </c>
      <c r="U133" s="337">
        <v>0</v>
      </c>
      <c r="V133" s="337">
        <v>0</v>
      </c>
      <c r="W133" s="337">
        <v>0</v>
      </c>
      <c r="X133" s="337">
        <v>0</v>
      </c>
      <c r="Y133" s="337">
        <v>0</v>
      </c>
      <c r="Z133" s="337">
        <v>0</v>
      </c>
      <c r="AA133" s="337">
        <v>0</v>
      </c>
      <c r="AB133" s="337">
        <v>0</v>
      </c>
      <c r="AC133" s="337">
        <v>0</v>
      </c>
      <c r="AD133" s="337">
        <v>0</v>
      </c>
      <c r="AE133" s="337">
        <v>0</v>
      </c>
      <c r="AF133" s="337">
        <v>0</v>
      </c>
      <c r="AG133" s="337">
        <v>0</v>
      </c>
      <c r="AH133" s="337">
        <v>0</v>
      </c>
      <c r="AI133" s="337">
        <v>0</v>
      </c>
      <c r="AJ133" s="337">
        <v>0</v>
      </c>
      <c r="AK133" s="337">
        <v>0</v>
      </c>
      <c r="AL133" s="337">
        <v>0</v>
      </c>
      <c r="AM133" s="337">
        <v>0</v>
      </c>
      <c r="AN133" s="337">
        <v>0</v>
      </c>
      <c r="AO133" s="337">
        <v>0</v>
      </c>
      <c r="AP133" s="337">
        <v>0</v>
      </c>
      <c r="AQ133" s="337">
        <v>0</v>
      </c>
      <c r="AR133" s="337">
        <v>0</v>
      </c>
      <c r="AS133" s="337">
        <v>0</v>
      </c>
      <c r="AT133" s="337">
        <v>0</v>
      </c>
      <c r="AU133" s="337">
        <v>0</v>
      </c>
      <c r="AV133" s="337">
        <v>0</v>
      </c>
      <c r="AW133" s="337">
        <v>0</v>
      </c>
      <c r="AX133" s="337">
        <v>0</v>
      </c>
      <c r="AY133" s="337">
        <v>0</v>
      </c>
      <c r="AZ133" s="337">
        <v>0</v>
      </c>
      <c r="BA133" s="337">
        <v>0</v>
      </c>
      <c r="BB133" s="337">
        <v>0</v>
      </c>
      <c r="BC133" s="337">
        <v>0</v>
      </c>
      <c r="BD133" s="337">
        <v>0</v>
      </c>
      <c r="BE133" s="337">
        <v>0</v>
      </c>
      <c r="BF133" s="337">
        <v>0</v>
      </c>
      <c r="BG133" s="337">
        <v>0</v>
      </c>
      <c r="BH133" s="337">
        <v>0</v>
      </c>
      <c r="BI133" s="337">
        <v>0</v>
      </c>
      <c r="BJ133" s="337">
        <v>0</v>
      </c>
      <c r="BK133" s="337">
        <v>0</v>
      </c>
      <c r="BL133" s="337">
        <v>0</v>
      </c>
      <c r="BM133" s="337">
        <v>0</v>
      </c>
      <c r="BN133" s="337">
        <v>0</v>
      </c>
      <c r="BO133" s="337">
        <v>0</v>
      </c>
      <c r="BP133" s="337">
        <v>0</v>
      </c>
      <c r="BQ133" s="337">
        <v>0</v>
      </c>
      <c r="BR133" s="337">
        <v>0</v>
      </c>
      <c r="BS133" s="337">
        <v>0</v>
      </c>
      <c r="BT133" s="337">
        <v>0</v>
      </c>
      <c r="BU133" s="337">
        <v>0</v>
      </c>
      <c r="BV133" s="337">
        <v>0</v>
      </c>
      <c r="BW133" s="337">
        <v>0</v>
      </c>
      <c r="BX133" s="337">
        <v>0</v>
      </c>
      <c r="BY133" s="337">
        <v>0</v>
      </c>
      <c r="BZ133" s="337">
        <v>0</v>
      </c>
      <c r="CA133" s="337">
        <v>0</v>
      </c>
      <c r="CB133" s="337">
        <v>0</v>
      </c>
      <c r="CC133" s="337">
        <v>0</v>
      </c>
      <c r="CD133" s="337">
        <v>0</v>
      </c>
      <c r="CE133" s="337">
        <v>0</v>
      </c>
      <c r="CF133" s="337">
        <v>0</v>
      </c>
      <c r="CG133" s="337">
        <v>0</v>
      </c>
      <c r="CH133" s="337">
        <v>0</v>
      </c>
      <c r="CI133" s="337">
        <v>0</v>
      </c>
      <c r="CJ133" s="337">
        <v>0</v>
      </c>
      <c r="CK133" s="337">
        <v>0</v>
      </c>
      <c r="CL133" s="337">
        <v>0</v>
      </c>
      <c r="CM133" s="337">
        <v>0</v>
      </c>
      <c r="CN133" s="337">
        <v>0</v>
      </c>
      <c r="CO133" s="337">
        <v>0</v>
      </c>
      <c r="CP133" s="337">
        <v>0</v>
      </c>
      <c r="CQ133" s="337">
        <v>0</v>
      </c>
      <c r="CR133" s="337">
        <v>0</v>
      </c>
      <c r="CS133" s="337">
        <v>0</v>
      </c>
      <c r="CT133" s="337">
        <v>0</v>
      </c>
      <c r="CU133" s="337">
        <v>0</v>
      </c>
      <c r="CV133" s="337">
        <v>0</v>
      </c>
      <c r="CW133" s="337">
        <v>0</v>
      </c>
      <c r="CX133" s="337">
        <v>0</v>
      </c>
      <c r="CY133" s="337">
        <v>0</v>
      </c>
      <c r="CZ133" s="337">
        <v>0</v>
      </c>
      <c r="DA133" s="337">
        <v>0</v>
      </c>
      <c r="DB133" s="337">
        <v>0</v>
      </c>
      <c r="DC133" s="337">
        <v>0</v>
      </c>
      <c r="DD133" s="337">
        <v>0</v>
      </c>
      <c r="DE133" s="337">
        <v>0</v>
      </c>
      <c r="DF133" s="337">
        <v>0</v>
      </c>
      <c r="DG133" s="337">
        <v>0</v>
      </c>
      <c r="DH133" s="337">
        <v>0</v>
      </c>
      <c r="DI133" s="337">
        <v>0</v>
      </c>
      <c r="DJ133" s="337">
        <v>0</v>
      </c>
      <c r="DK133" s="337">
        <v>0</v>
      </c>
      <c r="DL133" s="337">
        <v>0</v>
      </c>
      <c r="DM133" s="337">
        <v>0</v>
      </c>
      <c r="DN133" s="337">
        <v>0</v>
      </c>
      <c r="DO133" s="337">
        <v>0</v>
      </c>
      <c r="DP133" s="337">
        <v>0</v>
      </c>
      <c r="DQ133" s="337">
        <v>0</v>
      </c>
      <c r="DR133" s="337">
        <v>0</v>
      </c>
      <c r="DS133" s="337">
        <v>0</v>
      </c>
      <c r="DT133" s="337">
        <v>0</v>
      </c>
      <c r="DU133" s="337">
        <v>0</v>
      </c>
      <c r="DV133" s="337">
        <v>0</v>
      </c>
      <c r="DW133" s="337">
        <v>0</v>
      </c>
      <c r="DX133" s="337">
        <v>0</v>
      </c>
      <c r="DY133" s="337">
        <v>0</v>
      </c>
      <c r="DZ133" s="337">
        <v>0</v>
      </c>
      <c r="EA133" s="337">
        <v>0</v>
      </c>
      <c r="EB133" s="337">
        <v>0</v>
      </c>
      <c r="EC133" s="337">
        <v>0</v>
      </c>
      <c r="ED133" s="337">
        <v>0</v>
      </c>
      <c r="EE133" s="337">
        <v>0</v>
      </c>
      <c r="EF133" s="337">
        <v>0</v>
      </c>
      <c r="EG133" s="337">
        <v>0</v>
      </c>
      <c r="EH133" s="337">
        <v>0</v>
      </c>
      <c r="EI133" s="337">
        <v>0</v>
      </c>
      <c r="EJ133" s="337">
        <v>0</v>
      </c>
      <c r="EK133" s="337">
        <v>0</v>
      </c>
      <c r="EL133" s="337">
        <v>0</v>
      </c>
      <c r="EM133" s="337">
        <v>0</v>
      </c>
      <c r="EN133" s="337">
        <v>0</v>
      </c>
      <c r="EO133" s="337">
        <v>0</v>
      </c>
      <c r="EP133" s="337">
        <v>0</v>
      </c>
      <c r="EQ133" s="337">
        <v>0</v>
      </c>
      <c r="ER133" s="337">
        <v>0</v>
      </c>
      <c r="ES133" s="337">
        <v>0</v>
      </c>
      <c r="ET133" s="337">
        <v>0</v>
      </c>
      <c r="EU133" s="337">
        <v>0</v>
      </c>
      <c r="EV133" s="337">
        <v>0</v>
      </c>
      <c r="EW133" s="337">
        <v>0</v>
      </c>
      <c r="EX133" s="337">
        <v>0</v>
      </c>
      <c r="EY133" s="337">
        <v>0</v>
      </c>
      <c r="EZ133" s="337">
        <v>0</v>
      </c>
      <c r="FA133" s="337">
        <v>0</v>
      </c>
      <c r="FB133" s="337">
        <v>0</v>
      </c>
      <c r="FC133" s="337">
        <v>0</v>
      </c>
      <c r="FD133" s="337">
        <v>0</v>
      </c>
      <c r="FE133" s="337">
        <v>0</v>
      </c>
      <c r="FF133" s="337">
        <v>0</v>
      </c>
      <c r="FG133" s="337">
        <v>0</v>
      </c>
      <c r="FH133" s="337">
        <v>0</v>
      </c>
      <c r="FI133" s="337">
        <v>0</v>
      </c>
      <c r="FJ133" s="337">
        <v>0</v>
      </c>
      <c r="FK133" s="337">
        <v>0</v>
      </c>
      <c r="FL133" s="337">
        <v>0</v>
      </c>
      <c r="FM133" s="337">
        <v>0</v>
      </c>
      <c r="FN133" s="337">
        <v>0</v>
      </c>
      <c r="FO133" s="337">
        <v>0</v>
      </c>
      <c r="FP133" s="337">
        <v>0</v>
      </c>
      <c r="FQ133" s="337">
        <v>0</v>
      </c>
      <c r="FR133" s="337">
        <v>0</v>
      </c>
      <c r="FS133" s="337">
        <v>0</v>
      </c>
      <c r="FT133" s="337">
        <v>0</v>
      </c>
      <c r="FU133" s="337">
        <v>0</v>
      </c>
      <c r="FV133" s="337">
        <v>0</v>
      </c>
      <c r="FW133" s="337">
        <v>0</v>
      </c>
      <c r="FX133" s="337">
        <v>0</v>
      </c>
      <c r="FY133" s="337">
        <v>0</v>
      </c>
      <c r="FZ133" s="337">
        <v>0</v>
      </c>
      <c r="GA133" s="337">
        <v>0</v>
      </c>
      <c r="GB133" s="337">
        <v>0</v>
      </c>
      <c r="GC133" s="337">
        <v>0</v>
      </c>
      <c r="GD133" s="337">
        <v>0</v>
      </c>
      <c r="GE133" s="337">
        <v>0</v>
      </c>
      <c r="GF133" s="337">
        <v>0</v>
      </c>
    </row>
    <row r="134" spans="1:188" s="324" customFormat="1" ht="12.95" customHeight="1">
      <c r="A134" s="326">
        <v>37</v>
      </c>
      <c r="B134" s="364" t="s">
        <v>105</v>
      </c>
      <c r="C134" s="365"/>
      <c r="D134" s="365"/>
      <c r="E134" s="366"/>
      <c r="F134" s="337">
        <v>0</v>
      </c>
      <c r="G134" s="337">
        <v>0</v>
      </c>
      <c r="H134" s="337">
        <v>0</v>
      </c>
      <c r="I134" s="337">
        <v>0</v>
      </c>
      <c r="J134" s="337">
        <v>0</v>
      </c>
      <c r="K134" s="337">
        <v>0</v>
      </c>
      <c r="L134" s="337">
        <v>0</v>
      </c>
      <c r="M134" s="337">
        <v>0</v>
      </c>
      <c r="N134" s="337">
        <v>0</v>
      </c>
      <c r="O134" s="337">
        <v>0</v>
      </c>
      <c r="P134" s="337">
        <v>0</v>
      </c>
      <c r="Q134" s="337">
        <v>0</v>
      </c>
      <c r="R134" s="337">
        <v>0</v>
      </c>
      <c r="S134" s="337">
        <v>0</v>
      </c>
      <c r="T134" s="337">
        <v>0</v>
      </c>
      <c r="U134" s="337">
        <v>0</v>
      </c>
      <c r="V134" s="337">
        <v>0</v>
      </c>
      <c r="W134" s="337">
        <v>0</v>
      </c>
      <c r="X134" s="337">
        <v>0</v>
      </c>
      <c r="Y134" s="337">
        <v>0</v>
      </c>
      <c r="Z134" s="337">
        <v>0</v>
      </c>
      <c r="AA134" s="337">
        <v>0</v>
      </c>
      <c r="AB134" s="337">
        <v>0</v>
      </c>
      <c r="AC134" s="337">
        <v>0</v>
      </c>
      <c r="AD134" s="337">
        <v>0</v>
      </c>
      <c r="AE134" s="337">
        <v>0</v>
      </c>
      <c r="AF134" s="337">
        <v>0</v>
      </c>
      <c r="AG134" s="337">
        <v>0</v>
      </c>
      <c r="AH134" s="337">
        <v>0</v>
      </c>
      <c r="AI134" s="337">
        <v>0</v>
      </c>
      <c r="AJ134" s="337">
        <v>0</v>
      </c>
      <c r="AK134" s="337">
        <v>0</v>
      </c>
      <c r="AL134" s="337">
        <v>0</v>
      </c>
      <c r="AM134" s="337">
        <v>0</v>
      </c>
      <c r="AN134" s="337">
        <v>0</v>
      </c>
      <c r="AO134" s="337">
        <v>0</v>
      </c>
      <c r="AP134" s="337">
        <v>0</v>
      </c>
      <c r="AQ134" s="337">
        <v>0</v>
      </c>
      <c r="AR134" s="337">
        <v>0</v>
      </c>
      <c r="AS134" s="337">
        <v>0</v>
      </c>
      <c r="AT134" s="337">
        <v>0</v>
      </c>
      <c r="AU134" s="337">
        <v>0</v>
      </c>
      <c r="AV134" s="337">
        <v>0</v>
      </c>
      <c r="AW134" s="337">
        <v>0</v>
      </c>
      <c r="AX134" s="337">
        <v>0</v>
      </c>
      <c r="AY134" s="337">
        <v>0</v>
      </c>
      <c r="AZ134" s="337">
        <v>0</v>
      </c>
      <c r="BA134" s="337">
        <v>0</v>
      </c>
      <c r="BB134" s="337">
        <v>0</v>
      </c>
      <c r="BC134" s="337">
        <v>0</v>
      </c>
      <c r="BD134" s="337">
        <v>0</v>
      </c>
      <c r="BE134" s="337">
        <v>0</v>
      </c>
      <c r="BF134" s="337">
        <v>0</v>
      </c>
      <c r="BG134" s="337">
        <v>0</v>
      </c>
      <c r="BH134" s="337">
        <v>0</v>
      </c>
      <c r="BI134" s="337">
        <v>0</v>
      </c>
      <c r="BJ134" s="337">
        <v>0</v>
      </c>
      <c r="BK134" s="337">
        <v>0</v>
      </c>
      <c r="BL134" s="337">
        <v>0</v>
      </c>
      <c r="BM134" s="337">
        <v>0</v>
      </c>
      <c r="BN134" s="337">
        <v>0</v>
      </c>
      <c r="BO134" s="337">
        <v>0</v>
      </c>
      <c r="BP134" s="337">
        <v>0</v>
      </c>
      <c r="BQ134" s="337">
        <v>0</v>
      </c>
      <c r="BR134" s="337">
        <v>0</v>
      </c>
      <c r="BS134" s="337">
        <v>0</v>
      </c>
      <c r="BT134" s="337">
        <v>0</v>
      </c>
      <c r="BU134" s="337">
        <v>0</v>
      </c>
      <c r="BV134" s="337">
        <v>0</v>
      </c>
      <c r="BW134" s="337">
        <v>0</v>
      </c>
      <c r="BX134" s="337">
        <v>0</v>
      </c>
      <c r="BY134" s="337">
        <v>0</v>
      </c>
      <c r="BZ134" s="337">
        <v>0</v>
      </c>
      <c r="CA134" s="337">
        <v>1</v>
      </c>
      <c r="CB134" s="337">
        <v>0</v>
      </c>
      <c r="CC134" s="337">
        <v>0</v>
      </c>
      <c r="CD134" s="337">
        <v>0</v>
      </c>
      <c r="CE134" s="337">
        <v>0</v>
      </c>
      <c r="CF134" s="337">
        <v>0</v>
      </c>
      <c r="CG134" s="337">
        <v>0</v>
      </c>
      <c r="CH134" s="337">
        <v>0</v>
      </c>
      <c r="CI134" s="337">
        <v>0</v>
      </c>
      <c r="CJ134" s="337">
        <v>0</v>
      </c>
      <c r="CK134" s="337">
        <v>0</v>
      </c>
      <c r="CL134" s="337">
        <v>0</v>
      </c>
      <c r="CM134" s="337">
        <v>0</v>
      </c>
      <c r="CN134" s="337">
        <v>0</v>
      </c>
      <c r="CO134" s="337">
        <v>0</v>
      </c>
      <c r="CP134" s="337">
        <v>0</v>
      </c>
      <c r="CQ134" s="337">
        <v>0</v>
      </c>
      <c r="CR134" s="337">
        <v>0</v>
      </c>
      <c r="CS134" s="337">
        <v>0</v>
      </c>
      <c r="CT134" s="337">
        <v>0</v>
      </c>
      <c r="CU134" s="337">
        <v>0</v>
      </c>
      <c r="CV134" s="337">
        <v>0</v>
      </c>
      <c r="CW134" s="337">
        <v>0</v>
      </c>
      <c r="CX134" s="337">
        <v>0</v>
      </c>
      <c r="CY134" s="337">
        <v>0</v>
      </c>
      <c r="CZ134" s="337">
        <v>0</v>
      </c>
      <c r="DA134" s="337">
        <v>0</v>
      </c>
      <c r="DB134" s="337">
        <v>0</v>
      </c>
      <c r="DC134" s="337">
        <v>0</v>
      </c>
      <c r="DD134" s="337">
        <v>0</v>
      </c>
      <c r="DE134" s="337">
        <v>0</v>
      </c>
      <c r="DF134" s="337">
        <v>0</v>
      </c>
      <c r="DG134" s="337">
        <v>0</v>
      </c>
      <c r="DH134" s="337">
        <v>0</v>
      </c>
      <c r="DI134" s="337">
        <v>0</v>
      </c>
      <c r="DJ134" s="337">
        <v>0</v>
      </c>
      <c r="DK134" s="337">
        <v>0</v>
      </c>
      <c r="DL134" s="337">
        <v>0</v>
      </c>
      <c r="DM134" s="337">
        <v>0</v>
      </c>
      <c r="DN134" s="337">
        <v>0</v>
      </c>
      <c r="DO134" s="337">
        <v>0</v>
      </c>
      <c r="DP134" s="337">
        <v>0</v>
      </c>
      <c r="DQ134" s="337">
        <v>0</v>
      </c>
      <c r="DR134" s="337">
        <v>0</v>
      </c>
      <c r="DS134" s="337">
        <v>0</v>
      </c>
      <c r="DT134" s="337">
        <v>0</v>
      </c>
      <c r="DU134" s="337">
        <v>0</v>
      </c>
      <c r="DV134" s="337">
        <v>0</v>
      </c>
      <c r="DW134" s="337">
        <v>0</v>
      </c>
      <c r="DX134" s="337">
        <v>0</v>
      </c>
      <c r="DY134" s="337">
        <v>0</v>
      </c>
      <c r="DZ134" s="337">
        <v>0</v>
      </c>
      <c r="EA134" s="337">
        <v>0</v>
      </c>
      <c r="EB134" s="337">
        <v>0</v>
      </c>
      <c r="EC134" s="337">
        <v>0</v>
      </c>
      <c r="ED134" s="337">
        <v>0</v>
      </c>
      <c r="EE134" s="337">
        <v>0</v>
      </c>
      <c r="EF134" s="337">
        <v>0</v>
      </c>
      <c r="EG134" s="337">
        <v>0</v>
      </c>
      <c r="EH134" s="337">
        <v>0</v>
      </c>
      <c r="EI134" s="337">
        <v>0</v>
      </c>
      <c r="EJ134" s="337">
        <v>0</v>
      </c>
      <c r="EK134" s="337">
        <v>0</v>
      </c>
      <c r="EL134" s="337">
        <v>0</v>
      </c>
      <c r="EM134" s="337">
        <v>0</v>
      </c>
      <c r="EN134" s="337">
        <v>0</v>
      </c>
      <c r="EO134" s="337">
        <v>0</v>
      </c>
      <c r="EP134" s="337">
        <v>0</v>
      </c>
      <c r="EQ134" s="337">
        <v>0</v>
      </c>
      <c r="ER134" s="337">
        <v>0</v>
      </c>
      <c r="ES134" s="337">
        <v>0</v>
      </c>
      <c r="ET134" s="337">
        <v>0</v>
      </c>
      <c r="EU134" s="337">
        <v>0</v>
      </c>
      <c r="EV134" s="337">
        <v>0</v>
      </c>
      <c r="EW134" s="337">
        <v>0</v>
      </c>
      <c r="EX134" s="337">
        <v>0</v>
      </c>
      <c r="EY134" s="337">
        <v>0</v>
      </c>
      <c r="EZ134" s="337">
        <v>0</v>
      </c>
      <c r="FA134" s="337">
        <v>0</v>
      </c>
      <c r="FB134" s="337">
        <v>0</v>
      </c>
      <c r="FC134" s="337">
        <v>0</v>
      </c>
      <c r="FD134" s="337">
        <v>0</v>
      </c>
      <c r="FE134" s="337">
        <v>0</v>
      </c>
      <c r="FF134" s="337">
        <v>0</v>
      </c>
      <c r="FG134" s="337">
        <v>0</v>
      </c>
      <c r="FH134" s="337">
        <v>0</v>
      </c>
      <c r="FI134" s="337">
        <v>0</v>
      </c>
      <c r="FJ134" s="337">
        <v>0</v>
      </c>
      <c r="FK134" s="337">
        <v>0</v>
      </c>
      <c r="FL134" s="337">
        <v>0</v>
      </c>
      <c r="FM134" s="337">
        <v>0</v>
      </c>
      <c r="FN134" s="337">
        <v>0</v>
      </c>
      <c r="FO134" s="337">
        <v>0</v>
      </c>
      <c r="FP134" s="337">
        <v>0</v>
      </c>
      <c r="FQ134" s="337">
        <v>0</v>
      </c>
      <c r="FR134" s="337">
        <v>0</v>
      </c>
      <c r="FS134" s="337">
        <v>0</v>
      </c>
      <c r="FT134" s="337">
        <v>0</v>
      </c>
      <c r="FU134" s="337">
        <v>0</v>
      </c>
      <c r="FV134" s="337">
        <v>0</v>
      </c>
      <c r="FW134" s="337">
        <v>0</v>
      </c>
      <c r="FX134" s="337">
        <v>0</v>
      </c>
      <c r="FY134" s="337">
        <v>0</v>
      </c>
      <c r="FZ134" s="337">
        <v>0</v>
      </c>
      <c r="GA134" s="337">
        <v>0</v>
      </c>
      <c r="GB134" s="337">
        <v>0</v>
      </c>
      <c r="GC134" s="337">
        <v>0</v>
      </c>
      <c r="GD134" s="337">
        <v>0</v>
      </c>
      <c r="GE134" s="337">
        <v>0</v>
      </c>
      <c r="GF134" s="337">
        <v>0</v>
      </c>
    </row>
    <row r="135" spans="1:188" s="324" customFormat="1" ht="12.95" customHeight="1">
      <c r="A135" s="326">
        <v>38</v>
      </c>
      <c r="B135" s="364" t="s">
        <v>106</v>
      </c>
      <c r="C135" s="365"/>
      <c r="D135" s="365"/>
      <c r="E135" s="366"/>
      <c r="F135" s="337">
        <v>0</v>
      </c>
      <c r="G135" s="337">
        <v>0</v>
      </c>
      <c r="H135" s="337">
        <v>0</v>
      </c>
      <c r="I135" s="337">
        <v>0</v>
      </c>
      <c r="J135" s="337">
        <v>0</v>
      </c>
      <c r="K135" s="337">
        <v>0</v>
      </c>
      <c r="L135" s="337">
        <v>2</v>
      </c>
      <c r="M135" s="337">
        <v>0</v>
      </c>
      <c r="N135" s="337">
        <v>0</v>
      </c>
      <c r="O135" s="337">
        <v>0</v>
      </c>
      <c r="P135" s="337">
        <v>0</v>
      </c>
      <c r="Q135" s="337">
        <v>0</v>
      </c>
      <c r="R135" s="337">
        <v>0</v>
      </c>
      <c r="S135" s="337">
        <v>0</v>
      </c>
      <c r="T135" s="337">
        <v>0</v>
      </c>
      <c r="U135" s="337">
        <v>0</v>
      </c>
      <c r="V135" s="337">
        <v>0</v>
      </c>
      <c r="W135" s="337">
        <v>0</v>
      </c>
      <c r="X135" s="337">
        <v>0</v>
      </c>
      <c r="Y135" s="337">
        <v>0</v>
      </c>
      <c r="Z135" s="337">
        <v>0</v>
      </c>
      <c r="AA135" s="337">
        <v>0</v>
      </c>
      <c r="AB135" s="337">
        <v>0</v>
      </c>
      <c r="AC135" s="337">
        <v>0</v>
      </c>
      <c r="AD135" s="337">
        <v>0</v>
      </c>
      <c r="AE135" s="337">
        <v>0</v>
      </c>
      <c r="AF135" s="337">
        <v>0</v>
      </c>
      <c r="AG135" s="337">
        <v>0</v>
      </c>
      <c r="AH135" s="337">
        <v>0</v>
      </c>
      <c r="AI135" s="337">
        <v>0</v>
      </c>
      <c r="AJ135" s="337">
        <v>0</v>
      </c>
      <c r="AK135" s="337">
        <v>0</v>
      </c>
      <c r="AL135" s="337">
        <v>0</v>
      </c>
      <c r="AM135" s="337">
        <v>0</v>
      </c>
      <c r="AN135" s="337">
        <v>0</v>
      </c>
      <c r="AO135" s="337">
        <v>0</v>
      </c>
      <c r="AP135" s="337">
        <v>0</v>
      </c>
      <c r="AQ135" s="337">
        <v>0</v>
      </c>
      <c r="AR135" s="337">
        <v>0</v>
      </c>
      <c r="AS135" s="337">
        <v>0</v>
      </c>
      <c r="AT135" s="337">
        <v>0</v>
      </c>
      <c r="AU135" s="337">
        <v>0</v>
      </c>
      <c r="AV135" s="337">
        <v>0</v>
      </c>
      <c r="AW135" s="337">
        <v>0</v>
      </c>
      <c r="AX135" s="337">
        <v>0</v>
      </c>
      <c r="AY135" s="337">
        <v>0</v>
      </c>
      <c r="AZ135" s="337">
        <v>0</v>
      </c>
      <c r="BA135" s="337">
        <v>0</v>
      </c>
      <c r="BB135" s="337">
        <v>0</v>
      </c>
      <c r="BC135" s="337">
        <v>0</v>
      </c>
      <c r="BD135" s="337">
        <v>0</v>
      </c>
      <c r="BE135" s="337">
        <v>0</v>
      </c>
      <c r="BF135" s="337">
        <v>0</v>
      </c>
      <c r="BG135" s="337">
        <v>0</v>
      </c>
      <c r="BH135" s="337">
        <v>0</v>
      </c>
      <c r="BI135" s="337">
        <v>0</v>
      </c>
      <c r="BJ135" s="337">
        <v>0</v>
      </c>
      <c r="BK135" s="337">
        <v>0</v>
      </c>
      <c r="BL135" s="337">
        <v>0</v>
      </c>
      <c r="BM135" s="337">
        <v>0</v>
      </c>
      <c r="BN135" s="337">
        <v>0</v>
      </c>
      <c r="BO135" s="337">
        <v>0</v>
      </c>
      <c r="BP135" s="337">
        <v>2</v>
      </c>
      <c r="BQ135" s="337">
        <v>0</v>
      </c>
      <c r="BR135" s="337">
        <v>1</v>
      </c>
      <c r="BS135" s="337">
        <v>0</v>
      </c>
      <c r="BT135" s="337">
        <v>0</v>
      </c>
      <c r="BU135" s="337">
        <v>0</v>
      </c>
      <c r="BV135" s="337">
        <v>0</v>
      </c>
      <c r="BW135" s="337">
        <v>0</v>
      </c>
      <c r="BX135" s="337">
        <v>0</v>
      </c>
      <c r="BY135" s="337">
        <v>0</v>
      </c>
      <c r="BZ135" s="337">
        <v>0</v>
      </c>
      <c r="CA135" s="337">
        <v>0</v>
      </c>
      <c r="CB135" s="337">
        <v>0</v>
      </c>
      <c r="CC135" s="337">
        <v>0</v>
      </c>
      <c r="CD135" s="337">
        <v>0</v>
      </c>
      <c r="CE135" s="337">
        <v>0</v>
      </c>
      <c r="CF135" s="337">
        <v>0</v>
      </c>
      <c r="CG135" s="337">
        <v>0</v>
      </c>
      <c r="CH135" s="337">
        <v>0</v>
      </c>
      <c r="CI135" s="337">
        <v>0</v>
      </c>
      <c r="CJ135" s="337">
        <v>0</v>
      </c>
      <c r="CK135" s="337">
        <v>0</v>
      </c>
      <c r="CL135" s="337">
        <v>0</v>
      </c>
      <c r="CM135" s="337">
        <v>0</v>
      </c>
      <c r="CN135" s="337">
        <v>0</v>
      </c>
      <c r="CO135" s="337">
        <v>0</v>
      </c>
      <c r="CP135" s="337">
        <v>0</v>
      </c>
      <c r="CQ135" s="337">
        <v>0</v>
      </c>
      <c r="CR135" s="337">
        <v>0</v>
      </c>
      <c r="CS135" s="337">
        <v>0</v>
      </c>
      <c r="CT135" s="337">
        <v>0</v>
      </c>
      <c r="CU135" s="337">
        <v>0</v>
      </c>
      <c r="CV135" s="337">
        <v>0</v>
      </c>
      <c r="CW135" s="337">
        <v>0</v>
      </c>
      <c r="CX135" s="337">
        <v>0</v>
      </c>
      <c r="CY135" s="337">
        <v>0</v>
      </c>
      <c r="CZ135" s="337">
        <v>0</v>
      </c>
      <c r="DA135" s="337">
        <v>0</v>
      </c>
      <c r="DB135" s="337">
        <v>0</v>
      </c>
      <c r="DC135" s="337">
        <v>0</v>
      </c>
      <c r="DD135" s="337">
        <v>0</v>
      </c>
      <c r="DE135" s="337">
        <v>0</v>
      </c>
      <c r="DF135" s="337">
        <v>0</v>
      </c>
      <c r="DG135" s="337">
        <v>0</v>
      </c>
      <c r="DH135" s="337">
        <v>0</v>
      </c>
      <c r="DI135" s="337">
        <v>0</v>
      </c>
      <c r="DJ135" s="337">
        <v>0</v>
      </c>
      <c r="DK135" s="337">
        <v>0</v>
      </c>
      <c r="DL135" s="337">
        <v>0</v>
      </c>
      <c r="DM135" s="337">
        <v>0</v>
      </c>
      <c r="DN135" s="337">
        <v>0</v>
      </c>
      <c r="DO135" s="337">
        <v>0</v>
      </c>
      <c r="DP135" s="337">
        <v>0</v>
      </c>
      <c r="DQ135" s="337">
        <v>0</v>
      </c>
      <c r="DR135" s="337">
        <v>0</v>
      </c>
      <c r="DS135" s="337">
        <v>0</v>
      </c>
      <c r="DT135" s="337">
        <v>0</v>
      </c>
      <c r="DU135" s="337">
        <v>0</v>
      </c>
      <c r="DV135" s="337">
        <v>0</v>
      </c>
      <c r="DW135" s="337">
        <v>0</v>
      </c>
      <c r="DX135" s="337">
        <v>0</v>
      </c>
      <c r="DY135" s="337">
        <v>0</v>
      </c>
      <c r="DZ135" s="337">
        <v>0</v>
      </c>
      <c r="EA135" s="337">
        <v>0</v>
      </c>
      <c r="EB135" s="337">
        <v>0</v>
      </c>
      <c r="EC135" s="337">
        <v>0</v>
      </c>
      <c r="ED135" s="337">
        <v>0</v>
      </c>
      <c r="EE135" s="337">
        <v>0</v>
      </c>
      <c r="EF135" s="337">
        <v>0</v>
      </c>
      <c r="EG135" s="337">
        <v>0</v>
      </c>
      <c r="EH135" s="337">
        <v>0</v>
      </c>
      <c r="EI135" s="337">
        <v>0</v>
      </c>
      <c r="EJ135" s="337">
        <v>0</v>
      </c>
      <c r="EK135" s="337">
        <v>0</v>
      </c>
      <c r="EL135" s="337">
        <v>0</v>
      </c>
      <c r="EM135" s="337">
        <v>0</v>
      </c>
      <c r="EN135" s="337">
        <v>0</v>
      </c>
      <c r="EO135" s="337">
        <v>0</v>
      </c>
      <c r="EP135" s="337">
        <v>0</v>
      </c>
      <c r="EQ135" s="337">
        <v>0</v>
      </c>
      <c r="ER135" s="337">
        <v>0</v>
      </c>
      <c r="ES135" s="337">
        <v>0</v>
      </c>
      <c r="ET135" s="337">
        <v>0</v>
      </c>
      <c r="EU135" s="337">
        <v>0</v>
      </c>
      <c r="EV135" s="337">
        <v>0</v>
      </c>
      <c r="EW135" s="337">
        <v>0</v>
      </c>
      <c r="EX135" s="337">
        <v>0</v>
      </c>
      <c r="EY135" s="337">
        <v>0</v>
      </c>
      <c r="EZ135" s="337">
        <v>0</v>
      </c>
      <c r="FA135" s="337">
        <v>0</v>
      </c>
      <c r="FB135" s="337">
        <v>0</v>
      </c>
      <c r="FC135" s="337">
        <v>0</v>
      </c>
      <c r="FD135" s="337">
        <v>0</v>
      </c>
      <c r="FE135" s="337">
        <v>0</v>
      </c>
      <c r="FF135" s="337">
        <v>0</v>
      </c>
      <c r="FG135" s="337">
        <v>0</v>
      </c>
      <c r="FH135" s="337">
        <v>0</v>
      </c>
      <c r="FI135" s="337">
        <v>0</v>
      </c>
      <c r="FJ135" s="337">
        <v>0</v>
      </c>
      <c r="FK135" s="337">
        <v>0</v>
      </c>
      <c r="FL135" s="337">
        <v>0</v>
      </c>
      <c r="FM135" s="337">
        <v>0</v>
      </c>
      <c r="FN135" s="337">
        <v>0</v>
      </c>
      <c r="FO135" s="337">
        <v>0</v>
      </c>
      <c r="FP135" s="337">
        <v>0</v>
      </c>
      <c r="FQ135" s="337">
        <v>0</v>
      </c>
      <c r="FR135" s="337">
        <v>0</v>
      </c>
      <c r="FS135" s="337">
        <v>0</v>
      </c>
      <c r="FT135" s="337">
        <v>0</v>
      </c>
      <c r="FU135" s="337">
        <v>0</v>
      </c>
      <c r="FV135" s="337">
        <v>0</v>
      </c>
      <c r="FW135" s="337">
        <v>2</v>
      </c>
      <c r="FX135" s="337">
        <v>4</v>
      </c>
      <c r="FY135" s="337">
        <v>0</v>
      </c>
      <c r="FZ135" s="337">
        <v>0</v>
      </c>
      <c r="GA135" s="337">
        <v>0</v>
      </c>
      <c r="GB135" s="337">
        <v>0</v>
      </c>
      <c r="GC135" s="337">
        <v>3</v>
      </c>
      <c r="GD135" s="337">
        <v>3</v>
      </c>
      <c r="GE135" s="337">
        <v>0</v>
      </c>
      <c r="GF135" s="337">
        <v>0</v>
      </c>
    </row>
    <row r="136" spans="1:188" s="324" customFormat="1" ht="12.95" customHeight="1">
      <c r="A136" s="326">
        <v>39</v>
      </c>
      <c r="B136" s="364" t="s">
        <v>107</v>
      </c>
      <c r="C136" s="365"/>
      <c r="D136" s="365"/>
      <c r="E136" s="366"/>
      <c r="F136" s="337">
        <v>0</v>
      </c>
      <c r="G136" s="337">
        <v>0</v>
      </c>
      <c r="H136" s="337">
        <v>0</v>
      </c>
      <c r="I136" s="337">
        <v>0</v>
      </c>
      <c r="J136" s="337">
        <v>0</v>
      </c>
      <c r="K136" s="337">
        <v>0</v>
      </c>
      <c r="L136" s="337">
        <v>0</v>
      </c>
      <c r="M136" s="337">
        <v>0</v>
      </c>
      <c r="N136" s="337">
        <v>0</v>
      </c>
      <c r="O136" s="337">
        <v>0</v>
      </c>
      <c r="P136" s="337">
        <v>0</v>
      </c>
      <c r="Q136" s="337">
        <v>0</v>
      </c>
      <c r="R136" s="337">
        <v>0</v>
      </c>
      <c r="S136" s="337">
        <v>0</v>
      </c>
      <c r="T136" s="337">
        <v>0</v>
      </c>
      <c r="U136" s="337">
        <v>0</v>
      </c>
      <c r="V136" s="337">
        <v>0</v>
      </c>
      <c r="W136" s="337">
        <v>0</v>
      </c>
      <c r="X136" s="337">
        <v>0</v>
      </c>
      <c r="Y136" s="337">
        <v>0</v>
      </c>
      <c r="Z136" s="337">
        <v>0</v>
      </c>
      <c r="AA136" s="337">
        <v>0</v>
      </c>
      <c r="AB136" s="337">
        <v>0</v>
      </c>
      <c r="AC136" s="337">
        <v>0</v>
      </c>
      <c r="AD136" s="337">
        <v>0</v>
      </c>
      <c r="AE136" s="337">
        <v>0</v>
      </c>
      <c r="AF136" s="337">
        <v>0</v>
      </c>
      <c r="AG136" s="337">
        <v>0</v>
      </c>
      <c r="AH136" s="337">
        <v>0</v>
      </c>
      <c r="AI136" s="337">
        <v>0</v>
      </c>
      <c r="AJ136" s="337">
        <v>0</v>
      </c>
      <c r="AK136" s="337">
        <v>0</v>
      </c>
      <c r="AL136" s="337">
        <v>0</v>
      </c>
      <c r="AM136" s="337">
        <v>0</v>
      </c>
      <c r="AN136" s="337">
        <v>0</v>
      </c>
      <c r="AO136" s="337">
        <v>0</v>
      </c>
      <c r="AP136" s="337">
        <v>0</v>
      </c>
      <c r="AQ136" s="337">
        <v>0</v>
      </c>
      <c r="AR136" s="337">
        <v>0</v>
      </c>
      <c r="AS136" s="337">
        <v>0</v>
      </c>
      <c r="AT136" s="337">
        <v>0</v>
      </c>
      <c r="AU136" s="337">
        <v>0</v>
      </c>
      <c r="AV136" s="337">
        <v>0</v>
      </c>
      <c r="AW136" s="337">
        <v>0</v>
      </c>
      <c r="AX136" s="337">
        <v>0</v>
      </c>
      <c r="AY136" s="337">
        <v>0</v>
      </c>
      <c r="AZ136" s="337">
        <v>0</v>
      </c>
      <c r="BA136" s="337">
        <v>0</v>
      </c>
      <c r="BB136" s="337">
        <v>0</v>
      </c>
      <c r="BC136" s="337">
        <v>0</v>
      </c>
      <c r="BD136" s="337">
        <v>0</v>
      </c>
      <c r="BE136" s="337">
        <v>0</v>
      </c>
      <c r="BF136" s="337">
        <v>0</v>
      </c>
      <c r="BG136" s="337">
        <v>0</v>
      </c>
      <c r="BH136" s="337">
        <v>0</v>
      </c>
      <c r="BI136" s="337">
        <v>0</v>
      </c>
      <c r="BJ136" s="337">
        <v>0</v>
      </c>
      <c r="BK136" s="337">
        <v>0</v>
      </c>
      <c r="BL136" s="337">
        <v>0</v>
      </c>
      <c r="BM136" s="337">
        <v>0</v>
      </c>
      <c r="BN136" s="337">
        <v>0</v>
      </c>
      <c r="BO136" s="337">
        <v>0</v>
      </c>
      <c r="BP136" s="337">
        <v>0</v>
      </c>
      <c r="BQ136" s="337">
        <v>0</v>
      </c>
      <c r="BR136" s="337">
        <v>0</v>
      </c>
      <c r="BS136" s="337">
        <v>0</v>
      </c>
      <c r="BT136" s="337">
        <v>0</v>
      </c>
      <c r="BU136" s="337">
        <v>0</v>
      </c>
      <c r="BV136" s="337">
        <v>0</v>
      </c>
      <c r="BW136" s="337">
        <v>0</v>
      </c>
      <c r="BX136" s="337">
        <v>0</v>
      </c>
      <c r="BY136" s="337">
        <v>0</v>
      </c>
      <c r="BZ136" s="337">
        <v>0</v>
      </c>
      <c r="CA136" s="337">
        <v>0</v>
      </c>
      <c r="CB136" s="337">
        <v>0</v>
      </c>
      <c r="CC136" s="337">
        <v>0</v>
      </c>
      <c r="CD136" s="337">
        <v>0</v>
      </c>
      <c r="CE136" s="337">
        <v>0</v>
      </c>
      <c r="CF136" s="337">
        <v>0</v>
      </c>
      <c r="CG136" s="337">
        <v>0</v>
      </c>
      <c r="CH136" s="337">
        <v>0</v>
      </c>
      <c r="CI136" s="337">
        <v>0</v>
      </c>
      <c r="CJ136" s="337">
        <v>0</v>
      </c>
      <c r="CK136" s="337">
        <v>0</v>
      </c>
      <c r="CL136" s="337">
        <v>0</v>
      </c>
      <c r="CM136" s="337">
        <v>0</v>
      </c>
      <c r="CN136" s="337">
        <v>0</v>
      </c>
      <c r="CO136" s="337">
        <v>0</v>
      </c>
      <c r="CP136" s="337">
        <v>0</v>
      </c>
      <c r="CQ136" s="337">
        <v>0</v>
      </c>
      <c r="CR136" s="337">
        <v>0</v>
      </c>
      <c r="CS136" s="337">
        <v>0</v>
      </c>
      <c r="CT136" s="337">
        <v>0</v>
      </c>
      <c r="CU136" s="337">
        <v>0</v>
      </c>
      <c r="CV136" s="337">
        <v>0</v>
      </c>
      <c r="CW136" s="337">
        <v>0</v>
      </c>
      <c r="CX136" s="337">
        <v>0</v>
      </c>
      <c r="CY136" s="337">
        <v>0</v>
      </c>
      <c r="CZ136" s="337">
        <v>0</v>
      </c>
      <c r="DA136" s="337">
        <v>0</v>
      </c>
      <c r="DB136" s="337">
        <v>0</v>
      </c>
      <c r="DC136" s="337">
        <v>0</v>
      </c>
      <c r="DD136" s="337">
        <v>0</v>
      </c>
      <c r="DE136" s="337">
        <v>0</v>
      </c>
      <c r="DF136" s="337">
        <v>0</v>
      </c>
      <c r="DG136" s="337">
        <v>0</v>
      </c>
      <c r="DH136" s="337">
        <v>0</v>
      </c>
      <c r="DI136" s="337">
        <v>0</v>
      </c>
      <c r="DJ136" s="337">
        <v>0</v>
      </c>
      <c r="DK136" s="337">
        <v>0</v>
      </c>
      <c r="DL136" s="337">
        <v>0</v>
      </c>
      <c r="DM136" s="337">
        <v>0</v>
      </c>
      <c r="DN136" s="337">
        <v>0</v>
      </c>
      <c r="DO136" s="337">
        <v>0</v>
      </c>
      <c r="DP136" s="337">
        <v>0</v>
      </c>
      <c r="DQ136" s="337">
        <v>0</v>
      </c>
      <c r="DR136" s="337">
        <v>0</v>
      </c>
      <c r="DS136" s="337">
        <v>0</v>
      </c>
      <c r="DT136" s="337">
        <v>0</v>
      </c>
      <c r="DU136" s="337">
        <v>0</v>
      </c>
      <c r="DV136" s="337">
        <v>0</v>
      </c>
      <c r="DW136" s="337">
        <v>0</v>
      </c>
      <c r="DX136" s="337">
        <v>0</v>
      </c>
      <c r="DY136" s="337">
        <v>0</v>
      </c>
      <c r="DZ136" s="337">
        <v>0</v>
      </c>
      <c r="EA136" s="337">
        <v>0</v>
      </c>
      <c r="EB136" s="337">
        <v>0</v>
      </c>
      <c r="EC136" s="337">
        <v>0</v>
      </c>
      <c r="ED136" s="337">
        <v>0</v>
      </c>
      <c r="EE136" s="337">
        <v>0</v>
      </c>
      <c r="EF136" s="337">
        <v>0</v>
      </c>
      <c r="EG136" s="337">
        <v>0</v>
      </c>
      <c r="EH136" s="337">
        <v>0</v>
      </c>
      <c r="EI136" s="337">
        <v>0</v>
      </c>
      <c r="EJ136" s="337">
        <v>0</v>
      </c>
      <c r="EK136" s="337">
        <v>0</v>
      </c>
      <c r="EL136" s="337">
        <v>0</v>
      </c>
      <c r="EM136" s="337">
        <v>0</v>
      </c>
      <c r="EN136" s="337">
        <v>0</v>
      </c>
      <c r="EO136" s="337">
        <v>0</v>
      </c>
      <c r="EP136" s="337">
        <v>0</v>
      </c>
      <c r="EQ136" s="337">
        <v>0</v>
      </c>
      <c r="ER136" s="337">
        <v>0</v>
      </c>
      <c r="ES136" s="337">
        <v>0</v>
      </c>
      <c r="ET136" s="337">
        <v>0</v>
      </c>
      <c r="EU136" s="337">
        <v>0</v>
      </c>
      <c r="EV136" s="337">
        <v>0</v>
      </c>
      <c r="EW136" s="337">
        <v>0</v>
      </c>
      <c r="EX136" s="337">
        <v>0</v>
      </c>
      <c r="EY136" s="337">
        <v>0</v>
      </c>
      <c r="EZ136" s="337">
        <v>0</v>
      </c>
      <c r="FA136" s="337">
        <v>0</v>
      </c>
      <c r="FB136" s="337">
        <v>0</v>
      </c>
      <c r="FC136" s="337">
        <v>0</v>
      </c>
      <c r="FD136" s="337">
        <v>0</v>
      </c>
      <c r="FE136" s="337">
        <v>0</v>
      </c>
      <c r="FF136" s="337">
        <v>0</v>
      </c>
      <c r="FG136" s="337">
        <v>0</v>
      </c>
      <c r="FH136" s="337">
        <v>0</v>
      </c>
      <c r="FI136" s="337">
        <v>0</v>
      </c>
      <c r="FJ136" s="337">
        <v>0</v>
      </c>
      <c r="FK136" s="337">
        <v>0</v>
      </c>
      <c r="FL136" s="337">
        <v>0</v>
      </c>
      <c r="FM136" s="337">
        <v>0</v>
      </c>
      <c r="FN136" s="337">
        <v>0</v>
      </c>
      <c r="FO136" s="337">
        <v>0</v>
      </c>
      <c r="FP136" s="337">
        <v>0</v>
      </c>
      <c r="FQ136" s="337">
        <v>0</v>
      </c>
      <c r="FR136" s="337">
        <v>0</v>
      </c>
      <c r="FS136" s="337">
        <v>0</v>
      </c>
      <c r="FT136" s="337">
        <v>0</v>
      </c>
      <c r="FU136" s="337">
        <v>0</v>
      </c>
      <c r="FV136" s="337">
        <v>0</v>
      </c>
      <c r="FW136" s="337">
        <v>0</v>
      </c>
      <c r="FX136" s="337">
        <v>0</v>
      </c>
      <c r="FY136" s="337">
        <v>0</v>
      </c>
      <c r="FZ136" s="337">
        <v>0</v>
      </c>
      <c r="GA136" s="337">
        <v>0</v>
      </c>
      <c r="GB136" s="337">
        <v>0</v>
      </c>
      <c r="GC136" s="337">
        <v>0</v>
      </c>
      <c r="GD136" s="337">
        <v>0</v>
      </c>
      <c r="GE136" s="337">
        <v>0</v>
      </c>
      <c r="GF136" s="337">
        <v>0</v>
      </c>
    </row>
    <row r="137" spans="1:188" s="324" customFormat="1" ht="12.95" customHeight="1">
      <c r="A137" s="326">
        <v>40</v>
      </c>
      <c r="B137" s="364" t="s">
        <v>108</v>
      </c>
      <c r="C137" s="365"/>
      <c r="D137" s="365"/>
      <c r="E137" s="366"/>
      <c r="F137" s="337">
        <v>0</v>
      </c>
      <c r="G137" s="337">
        <v>0</v>
      </c>
      <c r="H137" s="337">
        <v>0</v>
      </c>
      <c r="I137" s="337">
        <v>0</v>
      </c>
      <c r="J137" s="337">
        <v>0</v>
      </c>
      <c r="K137" s="337">
        <v>0</v>
      </c>
      <c r="L137" s="337">
        <v>0</v>
      </c>
      <c r="M137" s="337">
        <v>0</v>
      </c>
      <c r="N137" s="337">
        <v>0</v>
      </c>
      <c r="O137" s="337">
        <v>0</v>
      </c>
      <c r="P137" s="337">
        <v>0</v>
      </c>
      <c r="Q137" s="337">
        <v>0</v>
      </c>
      <c r="R137" s="337">
        <v>0</v>
      </c>
      <c r="S137" s="337">
        <v>0</v>
      </c>
      <c r="T137" s="337">
        <v>0</v>
      </c>
      <c r="U137" s="337">
        <v>0</v>
      </c>
      <c r="V137" s="337">
        <v>0</v>
      </c>
      <c r="W137" s="337">
        <v>0</v>
      </c>
      <c r="X137" s="337">
        <v>0</v>
      </c>
      <c r="Y137" s="337">
        <v>0</v>
      </c>
      <c r="Z137" s="337">
        <v>0</v>
      </c>
      <c r="AA137" s="337">
        <v>0</v>
      </c>
      <c r="AB137" s="337">
        <v>0</v>
      </c>
      <c r="AC137" s="337">
        <v>0</v>
      </c>
      <c r="AD137" s="337">
        <v>0</v>
      </c>
      <c r="AE137" s="337">
        <v>0</v>
      </c>
      <c r="AF137" s="337">
        <v>0</v>
      </c>
      <c r="AG137" s="337">
        <v>0</v>
      </c>
      <c r="AH137" s="337">
        <v>0</v>
      </c>
      <c r="AI137" s="337">
        <v>0</v>
      </c>
      <c r="AJ137" s="337">
        <v>0</v>
      </c>
      <c r="AK137" s="337">
        <v>0</v>
      </c>
      <c r="AL137" s="337">
        <v>0</v>
      </c>
      <c r="AM137" s="337">
        <v>0</v>
      </c>
      <c r="AN137" s="337">
        <v>0</v>
      </c>
      <c r="AO137" s="337">
        <v>0</v>
      </c>
      <c r="AP137" s="337">
        <v>0</v>
      </c>
      <c r="AQ137" s="337">
        <v>0</v>
      </c>
      <c r="AR137" s="337">
        <v>0</v>
      </c>
      <c r="AS137" s="337">
        <v>0</v>
      </c>
      <c r="AT137" s="337">
        <v>0</v>
      </c>
      <c r="AU137" s="337">
        <v>0</v>
      </c>
      <c r="AV137" s="337">
        <v>0</v>
      </c>
      <c r="AW137" s="337">
        <v>0</v>
      </c>
      <c r="AX137" s="337">
        <v>0</v>
      </c>
      <c r="AY137" s="337">
        <v>0</v>
      </c>
      <c r="AZ137" s="337">
        <v>0</v>
      </c>
      <c r="BA137" s="337">
        <v>0</v>
      </c>
      <c r="BB137" s="337">
        <v>0</v>
      </c>
      <c r="BC137" s="337">
        <v>0</v>
      </c>
      <c r="BD137" s="337">
        <v>0</v>
      </c>
      <c r="BE137" s="337">
        <v>0</v>
      </c>
      <c r="BF137" s="337">
        <v>0</v>
      </c>
      <c r="BG137" s="337">
        <v>0</v>
      </c>
      <c r="BH137" s="337">
        <v>0</v>
      </c>
      <c r="BI137" s="337">
        <v>0</v>
      </c>
      <c r="BJ137" s="337">
        <v>0</v>
      </c>
      <c r="BK137" s="337">
        <v>0</v>
      </c>
      <c r="BL137" s="337">
        <v>0</v>
      </c>
      <c r="BM137" s="337">
        <v>0</v>
      </c>
      <c r="BN137" s="337">
        <v>0</v>
      </c>
      <c r="BO137" s="337">
        <v>0</v>
      </c>
      <c r="BP137" s="337">
        <v>0</v>
      </c>
      <c r="BQ137" s="337">
        <v>0</v>
      </c>
      <c r="BR137" s="337">
        <v>0</v>
      </c>
      <c r="BS137" s="337">
        <v>0</v>
      </c>
      <c r="BT137" s="337">
        <v>0</v>
      </c>
      <c r="BU137" s="337">
        <v>0</v>
      </c>
      <c r="BV137" s="337">
        <v>0</v>
      </c>
      <c r="BW137" s="337">
        <v>0</v>
      </c>
      <c r="BX137" s="337">
        <v>0</v>
      </c>
      <c r="BY137" s="337">
        <v>0</v>
      </c>
      <c r="BZ137" s="337">
        <v>0</v>
      </c>
      <c r="CA137" s="337">
        <v>0</v>
      </c>
      <c r="CB137" s="337">
        <v>0</v>
      </c>
      <c r="CC137" s="337">
        <v>0</v>
      </c>
      <c r="CD137" s="337">
        <v>0</v>
      </c>
      <c r="CE137" s="337">
        <v>0</v>
      </c>
      <c r="CF137" s="337">
        <v>0</v>
      </c>
      <c r="CG137" s="337">
        <v>0</v>
      </c>
      <c r="CH137" s="337">
        <v>0</v>
      </c>
      <c r="CI137" s="337">
        <v>0</v>
      </c>
      <c r="CJ137" s="337">
        <v>0</v>
      </c>
      <c r="CK137" s="337">
        <v>0</v>
      </c>
      <c r="CL137" s="337">
        <v>0</v>
      </c>
      <c r="CM137" s="337">
        <v>0</v>
      </c>
      <c r="CN137" s="337">
        <v>0</v>
      </c>
      <c r="CO137" s="337">
        <v>0</v>
      </c>
      <c r="CP137" s="337">
        <v>0</v>
      </c>
      <c r="CQ137" s="337">
        <v>0</v>
      </c>
      <c r="CR137" s="337">
        <v>0</v>
      </c>
      <c r="CS137" s="337">
        <v>0</v>
      </c>
      <c r="CT137" s="337">
        <v>0</v>
      </c>
      <c r="CU137" s="337">
        <v>0</v>
      </c>
      <c r="CV137" s="337">
        <v>0</v>
      </c>
      <c r="CW137" s="337">
        <v>0</v>
      </c>
      <c r="CX137" s="337">
        <v>0</v>
      </c>
      <c r="CY137" s="337">
        <v>0</v>
      </c>
      <c r="CZ137" s="337">
        <v>0</v>
      </c>
      <c r="DA137" s="337">
        <v>0</v>
      </c>
      <c r="DB137" s="337">
        <v>0</v>
      </c>
      <c r="DC137" s="337">
        <v>0</v>
      </c>
      <c r="DD137" s="337">
        <v>0</v>
      </c>
      <c r="DE137" s="337">
        <v>0</v>
      </c>
      <c r="DF137" s="337">
        <v>0</v>
      </c>
      <c r="DG137" s="337">
        <v>0</v>
      </c>
      <c r="DH137" s="337">
        <v>0</v>
      </c>
      <c r="DI137" s="337">
        <v>0</v>
      </c>
      <c r="DJ137" s="337">
        <v>0</v>
      </c>
      <c r="DK137" s="337">
        <v>0</v>
      </c>
      <c r="DL137" s="337">
        <v>0</v>
      </c>
      <c r="DM137" s="337">
        <v>0</v>
      </c>
      <c r="DN137" s="337">
        <v>0</v>
      </c>
      <c r="DO137" s="337">
        <v>0</v>
      </c>
      <c r="DP137" s="337">
        <v>0</v>
      </c>
      <c r="DQ137" s="337">
        <v>0</v>
      </c>
      <c r="DR137" s="337">
        <v>0</v>
      </c>
      <c r="DS137" s="337">
        <v>0</v>
      </c>
      <c r="DT137" s="337">
        <v>0</v>
      </c>
      <c r="DU137" s="337">
        <v>0</v>
      </c>
      <c r="DV137" s="337">
        <v>0</v>
      </c>
      <c r="DW137" s="337">
        <v>0</v>
      </c>
      <c r="DX137" s="337">
        <v>0</v>
      </c>
      <c r="DY137" s="337">
        <v>0</v>
      </c>
      <c r="DZ137" s="337">
        <v>0</v>
      </c>
      <c r="EA137" s="337">
        <v>0</v>
      </c>
      <c r="EB137" s="337">
        <v>0</v>
      </c>
      <c r="EC137" s="337">
        <v>0</v>
      </c>
      <c r="ED137" s="337">
        <v>0</v>
      </c>
      <c r="EE137" s="337">
        <v>0</v>
      </c>
      <c r="EF137" s="337">
        <v>0</v>
      </c>
      <c r="EG137" s="337">
        <v>0</v>
      </c>
      <c r="EH137" s="337">
        <v>0</v>
      </c>
      <c r="EI137" s="337">
        <v>0</v>
      </c>
      <c r="EJ137" s="337">
        <v>0</v>
      </c>
      <c r="EK137" s="337">
        <v>0</v>
      </c>
      <c r="EL137" s="337">
        <v>0</v>
      </c>
      <c r="EM137" s="337">
        <v>0</v>
      </c>
      <c r="EN137" s="337">
        <v>0</v>
      </c>
      <c r="EO137" s="337">
        <v>0</v>
      </c>
      <c r="EP137" s="337">
        <v>0</v>
      </c>
      <c r="EQ137" s="337">
        <v>0</v>
      </c>
      <c r="ER137" s="337">
        <v>0</v>
      </c>
      <c r="ES137" s="337">
        <v>0</v>
      </c>
      <c r="ET137" s="337">
        <v>0</v>
      </c>
      <c r="EU137" s="337">
        <v>0</v>
      </c>
      <c r="EV137" s="337">
        <v>0</v>
      </c>
      <c r="EW137" s="337">
        <v>0</v>
      </c>
      <c r="EX137" s="337">
        <v>0</v>
      </c>
      <c r="EY137" s="337">
        <v>0</v>
      </c>
      <c r="EZ137" s="337">
        <v>0</v>
      </c>
      <c r="FA137" s="337">
        <v>0</v>
      </c>
      <c r="FB137" s="337">
        <v>0</v>
      </c>
      <c r="FC137" s="337">
        <v>0</v>
      </c>
      <c r="FD137" s="337">
        <v>0</v>
      </c>
      <c r="FE137" s="337">
        <v>0</v>
      </c>
      <c r="FF137" s="337">
        <v>0</v>
      </c>
      <c r="FG137" s="337">
        <v>0</v>
      </c>
      <c r="FH137" s="337">
        <v>0</v>
      </c>
      <c r="FI137" s="337">
        <v>0</v>
      </c>
      <c r="FJ137" s="337">
        <v>0</v>
      </c>
      <c r="FK137" s="337">
        <v>0</v>
      </c>
      <c r="FL137" s="337">
        <v>0</v>
      </c>
      <c r="FM137" s="337">
        <v>0</v>
      </c>
      <c r="FN137" s="337">
        <v>0</v>
      </c>
      <c r="FO137" s="337">
        <v>0</v>
      </c>
      <c r="FP137" s="337">
        <v>0</v>
      </c>
      <c r="FQ137" s="337">
        <v>0</v>
      </c>
      <c r="FR137" s="337">
        <v>0</v>
      </c>
      <c r="FS137" s="337">
        <v>0</v>
      </c>
      <c r="FT137" s="337">
        <v>0</v>
      </c>
      <c r="FU137" s="337">
        <v>0</v>
      </c>
      <c r="FV137" s="337">
        <v>0</v>
      </c>
      <c r="FW137" s="337">
        <v>0</v>
      </c>
      <c r="FX137" s="337">
        <v>0</v>
      </c>
      <c r="FY137" s="337">
        <v>0</v>
      </c>
      <c r="FZ137" s="337">
        <v>0</v>
      </c>
      <c r="GA137" s="337">
        <v>0</v>
      </c>
      <c r="GB137" s="337">
        <v>0</v>
      </c>
      <c r="GC137" s="337">
        <v>0</v>
      </c>
      <c r="GD137" s="337">
        <v>0</v>
      </c>
      <c r="GE137" s="337">
        <v>0</v>
      </c>
      <c r="GF137" s="337">
        <v>0</v>
      </c>
    </row>
    <row r="138" spans="1:188" s="324" customFormat="1" ht="12.95" customHeight="1">
      <c r="A138" s="326">
        <v>41</v>
      </c>
      <c r="B138" s="364" t="s">
        <v>109</v>
      </c>
      <c r="C138" s="365"/>
      <c r="D138" s="365"/>
      <c r="E138" s="366"/>
      <c r="F138" s="337">
        <v>0</v>
      </c>
      <c r="G138" s="337">
        <v>0</v>
      </c>
      <c r="H138" s="337">
        <v>0</v>
      </c>
      <c r="I138" s="337">
        <v>0</v>
      </c>
      <c r="J138" s="337">
        <v>0</v>
      </c>
      <c r="K138" s="337">
        <v>0</v>
      </c>
      <c r="L138" s="337">
        <v>0</v>
      </c>
      <c r="M138" s="337">
        <v>0</v>
      </c>
      <c r="N138" s="337">
        <v>0</v>
      </c>
      <c r="O138" s="337">
        <v>0</v>
      </c>
      <c r="P138" s="337">
        <v>0</v>
      </c>
      <c r="Q138" s="337">
        <v>0</v>
      </c>
      <c r="R138" s="337">
        <v>0</v>
      </c>
      <c r="S138" s="337">
        <v>0</v>
      </c>
      <c r="T138" s="337">
        <v>0</v>
      </c>
      <c r="U138" s="337">
        <v>0</v>
      </c>
      <c r="V138" s="337">
        <v>0</v>
      </c>
      <c r="W138" s="337">
        <v>0</v>
      </c>
      <c r="X138" s="337">
        <v>0</v>
      </c>
      <c r="Y138" s="337">
        <v>0</v>
      </c>
      <c r="Z138" s="337">
        <v>0</v>
      </c>
      <c r="AA138" s="337">
        <v>0</v>
      </c>
      <c r="AB138" s="337">
        <v>0</v>
      </c>
      <c r="AC138" s="337">
        <v>0</v>
      </c>
      <c r="AD138" s="337">
        <v>0</v>
      </c>
      <c r="AE138" s="337">
        <v>0</v>
      </c>
      <c r="AF138" s="337">
        <v>0</v>
      </c>
      <c r="AG138" s="337">
        <v>0</v>
      </c>
      <c r="AH138" s="337">
        <v>0</v>
      </c>
      <c r="AI138" s="337">
        <v>0</v>
      </c>
      <c r="AJ138" s="337">
        <v>0</v>
      </c>
      <c r="AK138" s="337">
        <v>0</v>
      </c>
      <c r="AL138" s="337">
        <v>0</v>
      </c>
      <c r="AM138" s="337">
        <v>0</v>
      </c>
      <c r="AN138" s="337">
        <v>0</v>
      </c>
      <c r="AO138" s="337">
        <v>0</v>
      </c>
      <c r="AP138" s="337">
        <v>0</v>
      </c>
      <c r="AQ138" s="337">
        <v>0</v>
      </c>
      <c r="AR138" s="337">
        <v>0</v>
      </c>
      <c r="AS138" s="337">
        <v>0</v>
      </c>
      <c r="AT138" s="337">
        <v>0</v>
      </c>
      <c r="AU138" s="337">
        <v>0</v>
      </c>
      <c r="AV138" s="337">
        <v>0</v>
      </c>
      <c r="AW138" s="337">
        <v>0</v>
      </c>
      <c r="AX138" s="337">
        <v>0</v>
      </c>
      <c r="AY138" s="337">
        <v>0</v>
      </c>
      <c r="AZ138" s="337">
        <v>0</v>
      </c>
      <c r="BA138" s="337">
        <v>0</v>
      </c>
      <c r="BB138" s="337">
        <v>0</v>
      </c>
      <c r="BC138" s="337">
        <v>0</v>
      </c>
      <c r="BD138" s="337">
        <v>0</v>
      </c>
      <c r="BE138" s="337">
        <v>0</v>
      </c>
      <c r="BF138" s="337">
        <v>0</v>
      </c>
      <c r="BG138" s="337">
        <v>0</v>
      </c>
      <c r="BH138" s="337">
        <v>0</v>
      </c>
      <c r="BI138" s="337">
        <v>0</v>
      </c>
      <c r="BJ138" s="337">
        <v>0</v>
      </c>
      <c r="BK138" s="337">
        <v>0</v>
      </c>
      <c r="BL138" s="337">
        <v>0</v>
      </c>
      <c r="BM138" s="337">
        <v>0</v>
      </c>
      <c r="BN138" s="337">
        <v>1</v>
      </c>
      <c r="BO138" s="337">
        <v>0</v>
      </c>
      <c r="BP138" s="337">
        <v>0</v>
      </c>
      <c r="BQ138" s="337">
        <v>0</v>
      </c>
      <c r="BR138" s="337">
        <v>0</v>
      </c>
      <c r="BS138" s="337">
        <v>0</v>
      </c>
      <c r="BT138" s="337">
        <v>0</v>
      </c>
      <c r="BU138" s="337">
        <v>0</v>
      </c>
      <c r="BV138" s="337">
        <v>0</v>
      </c>
      <c r="BW138" s="337">
        <v>0</v>
      </c>
      <c r="BX138" s="337">
        <v>0</v>
      </c>
      <c r="BY138" s="337">
        <v>0</v>
      </c>
      <c r="BZ138" s="337">
        <v>0</v>
      </c>
      <c r="CA138" s="337">
        <v>0</v>
      </c>
      <c r="CB138" s="337">
        <v>0</v>
      </c>
      <c r="CC138" s="337">
        <v>0</v>
      </c>
      <c r="CD138" s="337">
        <v>0</v>
      </c>
      <c r="CE138" s="337">
        <v>0</v>
      </c>
      <c r="CF138" s="337">
        <v>0</v>
      </c>
      <c r="CG138" s="337">
        <v>0</v>
      </c>
      <c r="CH138" s="337">
        <v>0</v>
      </c>
      <c r="CI138" s="337">
        <v>0</v>
      </c>
      <c r="CJ138" s="337">
        <v>0</v>
      </c>
      <c r="CK138" s="337">
        <v>0</v>
      </c>
      <c r="CL138" s="337">
        <v>0</v>
      </c>
      <c r="CM138" s="337">
        <v>0</v>
      </c>
      <c r="CN138" s="337">
        <v>0</v>
      </c>
      <c r="CO138" s="337">
        <v>0</v>
      </c>
      <c r="CP138" s="337">
        <v>0</v>
      </c>
      <c r="CQ138" s="337">
        <v>0</v>
      </c>
      <c r="CR138" s="337">
        <v>0</v>
      </c>
      <c r="CS138" s="337">
        <v>0</v>
      </c>
      <c r="CT138" s="337">
        <v>0</v>
      </c>
      <c r="CU138" s="337">
        <v>0</v>
      </c>
      <c r="CV138" s="337">
        <v>0</v>
      </c>
      <c r="CW138" s="337">
        <v>0</v>
      </c>
      <c r="CX138" s="337">
        <v>0</v>
      </c>
      <c r="CY138" s="337">
        <v>0</v>
      </c>
      <c r="CZ138" s="337">
        <v>0</v>
      </c>
      <c r="DA138" s="337">
        <v>0</v>
      </c>
      <c r="DB138" s="337">
        <v>0</v>
      </c>
      <c r="DC138" s="337">
        <v>0</v>
      </c>
      <c r="DD138" s="337">
        <v>0</v>
      </c>
      <c r="DE138" s="337">
        <v>0</v>
      </c>
      <c r="DF138" s="337">
        <v>0</v>
      </c>
      <c r="DG138" s="337">
        <v>0</v>
      </c>
      <c r="DH138" s="337">
        <v>0</v>
      </c>
      <c r="DI138" s="337">
        <v>0</v>
      </c>
      <c r="DJ138" s="337">
        <v>0</v>
      </c>
      <c r="DK138" s="337">
        <v>0</v>
      </c>
      <c r="DL138" s="337">
        <v>0</v>
      </c>
      <c r="DM138" s="337">
        <v>0</v>
      </c>
      <c r="DN138" s="337">
        <v>0</v>
      </c>
      <c r="DO138" s="337">
        <v>0</v>
      </c>
      <c r="DP138" s="337">
        <v>0</v>
      </c>
      <c r="DQ138" s="337">
        <v>0</v>
      </c>
      <c r="DR138" s="337">
        <v>0</v>
      </c>
      <c r="DS138" s="337">
        <v>0</v>
      </c>
      <c r="DT138" s="337">
        <v>0</v>
      </c>
      <c r="DU138" s="337">
        <v>0</v>
      </c>
      <c r="DV138" s="337">
        <v>0</v>
      </c>
      <c r="DW138" s="337">
        <v>0</v>
      </c>
      <c r="DX138" s="337">
        <v>0</v>
      </c>
      <c r="DY138" s="337">
        <v>0</v>
      </c>
      <c r="DZ138" s="337">
        <v>0</v>
      </c>
      <c r="EA138" s="337">
        <v>0</v>
      </c>
      <c r="EB138" s="337">
        <v>0</v>
      </c>
      <c r="EC138" s="337">
        <v>0</v>
      </c>
      <c r="ED138" s="337">
        <v>0</v>
      </c>
      <c r="EE138" s="337">
        <v>0</v>
      </c>
      <c r="EF138" s="337">
        <v>0</v>
      </c>
      <c r="EG138" s="337">
        <v>0</v>
      </c>
      <c r="EH138" s="337">
        <v>0</v>
      </c>
      <c r="EI138" s="337">
        <v>0</v>
      </c>
      <c r="EJ138" s="337">
        <v>0</v>
      </c>
      <c r="EK138" s="337">
        <v>0</v>
      </c>
      <c r="EL138" s="337">
        <v>0</v>
      </c>
      <c r="EM138" s="337">
        <v>0</v>
      </c>
      <c r="EN138" s="337">
        <v>0</v>
      </c>
      <c r="EO138" s="337">
        <v>0</v>
      </c>
      <c r="EP138" s="337">
        <v>0</v>
      </c>
      <c r="EQ138" s="337">
        <v>0</v>
      </c>
      <c r="ER138" s="337">
        <v>0</v>
      </c>
      <c r="ES138" s="337">
        <v>0</v>
      </c>
      <c r="ET138" s="337">
        <v>0</v>
      </c>
      <c r="EU138" s="337">
        <v>0</v>
      </c>
      <c r="EV138" s="337">
        <v>0</v>
      </c>
      <c r="EW138" s="337">
        <v>0</v>
      </c>
      <c r="EX138" s="337">
        <v>0</v>
      </c>
      <c r="EY138" s="337">
        <v>0</v>
      </c>
      <c r="EZ138" s="337">
        <v>0</v>
      </c>
      <c r="FA138" s="337">
        <v>0</v>
      </c>
      <c r="FB138" s="337">
        <v>0</v>
      </c>
      <c r="FC138" s="337">
        <v>0</v>
      </c>
      <c r="FD138" s="337">
        <v>0</v>
      </c>
      <c r="FE138" s="337">
        <v>0</v>
      </c>
      <c r="FF138" s="337">
        <v>0</v>
      </c>
      <c r="FG138" s="337">
        <v>0</v>
      </c>
      <c r="FH138" s="337">
        <v>0</v>
      </c>
      <c r="FI138" s="337">
        <v>0</v>
      </c>
      <c r="FJ138" s="337">
        <v>0</v>
      </c>
      <c r="FK138" s="337">
        <v>0</v>
      </c>
      <c r="FL138" s="337">
        <v>0</v>
      </c>
      <c r="FM138" s="337">
        <v>0</v>
      </c>
      <c r="FN138" s="337">
        <v>0</v>
      </c>
      <c r="FO138" s="337">
        <v>0</v>
      </c>
      <c r="FP138" s="337">
        <v>0</v>
      </c>
      <c r="FQ138" s="337">
        <v>0</v>
      </c>
      <c r="FR138" s="337">
        <v>0</v>
      </c>
      <c r="FS138" s="337">
        <v>0</v>
      </c>
      <c r="FT138" s="337">
        <v>0</v>
      </c>
      <c r="FU138" s="337">
        <v>0</v>
      </c>
      <c r="FV138" s="337">
        <v>0</v>
      </c>
      <c r="FW138" s="337">
        <v>0</v>
      </c>
      <c r="FX138" s="337">
        <v>0</v>
      </c>
      <c r="FY138" s="337">
        <v>0</v>
      </c>
      <c r="FZ138" s="337">
        <v>0</v>
      </c>
      <c r="GA138" s="337">
        <v>0</v>
      </c>
      <c r="GB138" s="337">
        <v>0</v>
      </c>
      <c r="GC138" s="337">
        <v>0</v>
      </c>
      <c r="GD138" s="337">
        <v>0</v>
      </c>
      <c r="GE138" s="337">
        <v>0</v>
      </c>
      <c r="GF138" s="337">
        <v>0</v>
      </c>
    </row>
    <row r="139" spans="1:188" s="324" customFormat="1" ht="12.95" customHeight="1">
      <c r="A139" s="326">
        <v>42</v>
      </c>
      <c r="B139" s="364" t="s">
        <v>110</v>
      </c>
      <c r="C139" s="365"/>
      <c r="D139" s="365"/>
      <c r="E139" s="366"/>
      <c r="F139" s="337">
        <v>0</v>
      </c>
      <c r="G139" s="337">
        <v>0</v>
      </c>
      <c r="H139" s="337">
        <v>0</v>
      </c>
      <c r="I139" s="337">
        <v>0</v>
      </c>
      <c r="J139" s="337">
        <v>0</v>
      </c>
      <c r="K139" s="337">
        <v>0</v>
      </c>
      <c r="L139" s="337">
        <v>0</v>
      </c>
      <c r="M139" s="337">
        <v>0</v>
      </c>
      <c r="N139" s="337">
        <v>0</v>
      </c>
      <c r="O139" s="337">
        <v>0</v>
      </c>
      <c r="P139" s="337">
        <v>0</v>
      </c>
      <c r="Q139" s="337">
        <v>0</v>
      </c>
      <c r="R139" s="337">
        <v>0</v>
      </c>
      <c r="S139" s="337">
        <v>0</v>
      </c>
      <c r="T139" s="337">
        <v>0</v>
      </c>
      <c r="U139" s="337">
        <v>0</v>
      </c>
      <c r="V139" s="337">
        <v>0</v>
      </c>
      <c r="W139" s="337">
        <v>0</v>
      </c>
      <c r="X139" s="337">
        <v>0</v>
      </c>
      <c r="Y139" s="337">
        <v>0</v>
      </c>
      <c r="Z139" s="337">
        <v>0</v>
      </c>
      <c r="AA139" s="337">
        <v>0</v>
      </c>
      <c r="AB139" s="337">
        <v>0</v>
      </c>
      <c r="AC139" s="337">
        <v>0</v>
      </c>
      <c r="AD139" s="337">
        <v>0</v>
      </c>
      <c r="AE139" s="337">
        <v>0</v>
      </c>
      <c r="AF139" s="337">
        <v>0</v>
      </c>
      <c r="AG139" s="337">
        <v>0</v>
      </c>
      <c r="AH139" s="337">
        <v>0</v>
      </c>
      <c r="AI139" s="337">
        <v>0</v>
      </c>
      <c r="AJ139" s="337">
        <v>0</v>
      </c>
      <c r="AK139" s="337">
        <v>0</v>
      </c>
      <c r="AL139" s="337">
        <v>0</v>
      </c>
      <c r="AM139" s="337">
        <v>0</v>
      </c>
      <c r="AN139" s="337">
        <v>0</v>
      </c>
      <c r="AO139" s="337">
        <v>0</v>
      </c>
      <c r="AP139" s="337">
        <v>0</v>
      </c>
      <c r="AQ139" s="337">
        <v>0</v>
      </c>
      <c r="AR139" s="337">
        <v>0</v>
      </c>
      <c r="AS139" s="337">
        <v>0</v>
      </c>
      <c r="AT139" s="337">
        <v>0</v>
      </c>
      <c r="AU139" s="337">
        <v>0</v>
      </c>
      <c r="AV139" s="337">
        <v>0</v>
      </c>
      <c r="AW139" s="337">
        <v>0</v>
      </c>
      <c r="AX139" s="337">
        <v>0</v>
      </c>
      <c r="AY139" s="337">
        <v>0</v>
      </c>
      <c r="AZ139" s="337">
        <v>0</v>
      </c>
      <c r="BA139" s="337">
        <v>0</v>
      </c>
      <c r="BB139" s="337">
        <v>0</v>
      </c>
      <c r="BC139" s="337">
        <v>0</v>
      </c>
      <c r="BD139" s="337">
        <v>0</v>
      </c>
      <c r="BE139" s="337">
        <v>0</v>
      </c>
      <c r="BF139" s="337">
        <v>0</v>
      </c>
      <c r="BG139" s="337">
        <v>0</v>
      </c>
      <c r="BH139" s="337">
        <v>0</v>
      </c>
      <c r="BI139" s="337">
        <v>0</v>
      </c>
      <c r="BJ139" s="337">
        <v>0</v>
      </c>
      <c r="BK139" s="337">
        <v>0</v>
      </c>
      <c r="BL139" s="337">
        <v>0</v>
      </c>
      <c r="BM139" s="337">
        <v>0</v>
      </c>
      <c r="BN139" s="337">
        <v>0</v>
      </c>
      <c r="BO139" s="337">
        <v>0</v>
      </c>
      <c r="BP139" s="337">
        <v>0</v>
      </c>
      <c r="BQ139" s="337">
        <v>0</v>
      </c>
      <c r="BR139" s="337">
        <v>0</v>
      </c>
      <c r="BS139" s="337">
        <v>0</v>
      </c>
      <c r="BT139" s="337">
        <v>0</v>
      </c>
      <c r="BU139" s="337">
        <v>0</v>
      </c>
      <c r="BV139" s="337">
        <v>0</v>
      </c>
      <c r="BW139" s="337">
        <v>0</v>
      </c>
      <c r="BX139" s="337">
        <v>0</v>
      </c>
      <c r="BY139" s="337">
        <v>0</v>
      </c>
      <c r="BZ139" s="337">
        <v>0</v>
      </c>
      <c r="CA139" s="337">
        <v>0</v>
      </c>
      <c r="CB139" s="337">
        <v>0</v>
      </c>
      <c r="CC139" s="337">
        <v>0</v>
      </c>
      <c r="CD139" s="337">
        <v>0</v>
      </c>
      <c r="CE139" s="337">
        <v>0</v>
      </c>
      <c r="CF139" s="337">
        <v>0</v>
      </c>
      <c r="CG139" s="337">
        <v>0</v>
      </c>
      <c r="CH139" s="337">
        <v>0</v>
      </c>
      <c r="CI139" s="337">
        <v>0</v>
      </c>
      <c r="CJ139" s="337">
        <v>0</v>
      </c>
      <c r="CK139" s="337">
        <v>0</v>
      </c>
      <c r="CL139" s="337">
        <v>0</v>
      </c>
      <c r="CM139" s="337">
        <v>0</v>
      </c>
      <c r="CN139" s="337">
        <v>0</v>
      </c>
      <c r="CO139" s="337">
        <v>0</v>
      </c>
      <c r="CP139" s="337">
        <v>0</v>
      </c>
      <c r="CQ139" s="337">
        <v>0</v>
      </c>
      <c r="CR139" s="337">
        <v>0</v>
      </c>
      <c r="CS139" s="337">
        <v>0</v>
      </c>
      <c r="CT139" s="337">
        <v>0</v>
      </c>
      <c r="CU139" s="337">
        <v>0</v>
      </c>
      <c r="CV139" s="337">
        <v>0</v>
      </c>
      <c r="CW139" s="337">
        <v>0</v>
      </c>
      <c r="CX139" s="337">
        <v>0</v>
      </c>
      <c r="CY139" s="337">
        <v>0</v>
      </c>
      <c r="CZ139" s="337">
        <v>0</v>
      </c>
      <c r="DA139" s="337">
        <v>0</v>
      </c>
      <c r="DB139" s="337">
        <v>0</v>
      </c>
      <c r="DC139" s="337">
        <v>0</v>
      </c>
      <c r="DD139" s="337">
        <v>0</v>
      </c>
      <c r="DE139" s="337">
        <v>0</v>
      </c>
      <c r="DF139" s="337">
        <v>0</v>
      </c>
      <c r="DG139" s="337">
        <v>0</v>
      </c>
      <c r="DH139" s="337">
        <v>0</v>
      </c>
      <c r="DI139" s="337">
        <v>0</v>
      </c>
      <c r="DJ139" s="337">
        <v>0</v>
      </c>
      <c r="DK139" s="337">
        <v>0</v>
      </c>
      <c r="DL139" s="337">
        <v>0</v>
      </c>
      <c r="DM139" s="337">
        <v>0</v>
      </c>
      <c r="DN139" s="337">
        <v>0</v>
      </c>
      <c r="DO139" s="337">
        <v>0</v>
      </c>
      <c r="DP139" s="337">
        <v>0</v>
      </c>
      <c r="DQ139" s="337">
        <v>0</v>
      </c>
      <c r="DR139" s="337">
        <v>0</v>
      </c>
      <c r="DS139" s="337">
        <v>0</v>
      </c>
      <c r="DT139" s="337">
        <v>0</v>
      </c>
      <c r="DU139" s="337">
        <v>0</v>
      </c>
      <c r="DV139" s="337">
        <v>0</v>
      </c>
      <c r="DW139" s="337">
        <v>0</v>
      </c>
      <c r="DX139" s="337">
        <v>0</v>
      </c>
      <c r="DY139" s="337">
        <v>0</v>
      </c>
      <c r="DZ139" s="337">
        <v>0</v>
      </c>
      <c r="EA139" s="337">
        <v>0</v>
      </c>
      <c r="EB139" s="337">
        <v>0</v>
      </c>
      <c r="EC139" s="337">
        <v>0</v>
      </c>
      <c r="ED139" s="337">
        <v>0</v>
      </c>
      <c r="EE139" s="337">
        <v>0</v>
      </c>
      <c r="EF139" s="337">
        <v>0</v>
      </c>
      <c r="EG139" s="337">
        <v>0</v>
      </c>
      <c r="EH139" s="337">
        <v>0</v>
      </c>
      <c r="EI139" s="337">
        <v>0</v>
      </c>
      <c r="EJ139" s="337">
        <v>0</v>
      </c>
      <c r="EK139" s="337">
        <v>0</v>
      </c>
      <c r="EL139" s="337">
        <v>0</v>
      </c>
      <c r="EM139" s="337">
        <v>0</v>
      </c>
      <c r="EN139" s="337">
        <v>0</v>
      </c>
      <c r="EO139" s="337">
        <v>0</v>
      </c>
      <c r="EP139" s="337">
        <v>0</v>
      </c>
      <c r="EQ139" s="337">
        <v>0</v>
      </c>
      <c r="ER139" s="337">
        <v>0</v>
      </c>
      <c r="ES139" s="337">
        <v>0</v>
      </c>
      <c r="ET139" s="337">
        <v>0</v>
      </c>
      <c r="EU139" s="337">
        <v>0</v>
      </c>
      <c r="EV139" s="337">
        <v>0</v>
      </c>
      <c r="EW139" s="337">
        <v>0</v>
      </c>
      <c r="EX139" s="337">
        <v>0</v>
      </c>
      <c r="EY139" s="337">
        <v>0</v>
      </c>
      <c r="EZ139" s="337">
        <v>0</v>
      </c>
      <c r="FA139" s="337">
        <v>0</v>
      </c>
      <c r="FB139" s="337">
        <v>0</v>
      </c>
      <c r="FC139" s="337">
        <v>0</v>
      </c>
      <c r="FD139" s="337">
        <v>0</v>
      </c>
      <c r="FE139" s="337">
        <v>0</v>
      </c>
      <c r="FF139" s="337">
        <v>0</v>
      </c>
      <c r="FG139" s="337">
        <v>0</v>
      </c>
      <c r="FH139" s="337">
        <v>0</v>
      </c>
      <c r="FI139" s="337">
        <v>0</v>
      </c>
      <c r="FJ139" s="337">
        <v>0</v>
      </c>
      <c r="FK139" s="337">
        <v>0</v>
      </c>
      <c r="FL139" s="337">
        <v>0</v>
      </c>
      <c r="FM139" s="337">
        <v>0</v>
      </c>
      <c r="FN139" s="337">
        <v>0</v>
      </c>
      <c r="FO139" s="337">
        <v>0</v>
      </c>
      <c r="FP139" s="337">
        <v>0</v>
      </c>
      <c r="FQ139" s="337">
        <v>0</v>
      </c>
      <c r="FR139" s="337">
        <v>0</v>
      </c>
      <c r="FS139" s="337">
        <v>0</v>
      </c>
      <c r="FT139" s="337">
        <v>0</v>
      </c>
      <c r="FU139" s="337">
        <v>0</v>
      </c>
      <c r="FV139" s="337">
        <v>0</v>
      </c>
      <c r="FW139" s="337">
        <v>0</v>
      </c>
      <c r="FX139" s="337">
        <v>0</v>
      </c>
      <c r="FY139" s="337">
        <v>0</v>
      </c>
      <c r="FZ139" s="337">
        <v>0</v>
      </c>
      <c r="GA139" s="337">
        <v>0</v>
      </c>
      <c r="GB139" s="337">
        <v>0</v>
      </c>
      <c r="GC139" s="337">
        <v>0</v>
      </c>
      <c r="GD139" s="337">
        <v>0</v>
      </c>
      <c r="GE139" s="337">
        <v>0</v>
      </c>
      <c r="GF139" s="337">
        <v>0</v>
      </c>
    </row>
    <row r="140" spans="1:188" s="324" customFormat="1" ht="12.95" customHeight="1">
      <c r="A140" s="326">
        <v>43</v>
      </c>
      <c r="B140" s="364" t="s">
        <v>111</v>
      </c>
      <c r="C140" s="365"/>
      <c r="D140" s="365"/>
      <c r="E140" s="366"/>
      <c r="F140" s="337">
        <v>0</v>
      </c>
      <c r="G140" s="337">
        <v>0</v>
      </c>
      <c r="H140" s="337">
        <v>0</v>
      </c>
      <c r="I140" s="337">
        <v>0</v>
      </c>
      <c r="J140" s="337">
        <v>0</v>
      </c>
      <c r="K140" s="337">
        <v>0</v>
      </c>
      <c r="L140" s="337">
        <v>0</v>
      </c>
      <c r="M140" s="337">
        <v>0</v>
      </c>
      <c r="N140" s="337">
        <v>0</v>
      </c>
      <c r="O140" s="337">
        <v>0</v>
      </c>
      <c r="P140" s="337">
        <v>0</v>
      </c>
      <c r="Q140" s="337">
        <v>0</v>
      </c>
      <c r="R140" s="337">
        <v>0</v>
      </c>
      <c r="S140" s="337">
        <v>0</v>
      </c>
      <c r="T140" s="337">
        <v>0</v>
      </c>
      <c r="U140" s="337">
        <v>0</v>
      </c>
      <c r="V140" s="337">
        <v>0</v>
      </c>
      <c r="W140" s="337">
        <v>0</v>
      </c>
      <c r="X140" s="337">
        <v>0</v>
      </c>
      <c r="Y140" s="337">
        <v>0</v>
      </c>
      <c r="Z140" s="337">
        <v>0</v>
      </c>
      <c r="AA140" s="337">
        <v>0</v>
      </c>
      <c r="AB140" s="337">
        <v>0</v>
      </c>
      <c r="AC140" s="337">
        <v>0</v>
      </c>
      <c r="AD140" s="337">
        <v>0</v>
      </c>
      <c r="AE140" s="337">
        <v>0</v>
      </c>
      <c r="AF140" s="337">
        <v>0</v>
      </c>
      <c r="AG140" s="337">
        <v>0</v>
      </c>
      <c r="AH140" s="337">
        <v>0</v>
      </c>
      <c r="AI140" s="337">
        <v>0</v>
      </c>
      <c r="AJ140" s="337">
        <v>0</v>
      </c>
      <c r="AK140" s="337">
        <v>0</v>
      </c>
      <c r="AL140" s="337">
        <v>0</v>
      </c>
      <c r="AM140" s="337">
        <v>0</v>
      </c>
      <c r="AN140" s="337">
        <v>0</v>
      </c>
      <c r="AO140" s="337">
        <v>0</v>
      </c>
      <c r="AP140" s="337">
        <v>0</v>
      </c>
      <c r="AQ140" s="337">
        <v>0</v>
      </c>
      <c r="AR140" s="337">
        <v>0</v>
      </c>
      <c r="AS140" s="337">
        <v>0</v>
      </c>
      <c r="AT140" s="337">
        <v>0</v>
      </c>
      <c r="AU140" s="337">
        <v>0</v>
      </c>
      <c r="AV140" s="337">
        <v>0</v>
      </c>
      <c r="AW140" s="337">
        <v>0</v>
      </c>
      <c r="AX140" s="337">
        <v>0</v>
      </c>
      <c r="AY140" s="337">
        <v>0</v>
      </c>
      <c r="AZ140" s="337">
        <v>0</v>
      </c>
      <c r="BA140" s="337">
        <v>0</v>
      </c>
      <c r="BB140" s="337">
        <v>0</v>
      </c>
      <c r="BC140" s="337">
        <v>0</v>
      </c>
      <c r="BD140" s="337">
        <v>0</v>
      </c>
      <c r="BE140" s="337">
        <v>0</v>
      </c>
      <c r="BF140" s="337">
        <v>0</v>
      </c>
      <c r="BG140" s="337">
        <v>0</v>
      </c>
      <c r="BH140" s="337">
        <v>0</v>
      </c>
      <c r="BI140" s="337">
        <v>0</v>
      </c>
      <c r="BJ140" s="337">
        <v>0</v>
      </c>
      <c r="BK140" s="337">
        <v>0</v>
      </c>
      <c r="BL140" s="337">
        <v>0</v>
      </c>
      <c r="BM140" s="337">
        <v>0</v>
      </c>
      <c r="BN140" s="337">
        <v>0</v>
      </c>
      <c r="BO140" s="337">
        <v>0</v>
      </c>
      <c r="BP140" s="337">
        <v>0</v>
      </c>
      <c r="BQ140" s="337">
        <v>0</v>
      </c>
      <c r="BR140" s="337">
        <v>0</v>
      </c>
      <c r="BS140" s="337">
        <v>0</v>
      </c>
      <c r="BT140" s="337">
        <v>0</v>
      </c>
      <c r="BU140" s="337">
        <v>0</v>
      </c>
      <c r="BV140" s="337">
        <v>0</v>
      </c>
      <c r="BW140" s="337">
        <v>0</v>
      </c>
      <c r="BX140" s="337">
        <v>0</v>
      </c>
      <c r="BY140" s="337">
        <v>0</v>
      </c>
      <c r="BZ140" s="337">
        <v>0</v>
      </c>
      <c r="CA140" s="337">
        <v>0</v>
      </c>
      <c r="CB140" s="337">
        <v>0</v>
      </c>
      <c r="CC140" s="337">
        <v>0</v>
      </c>
      <c r="CD140" s="337">
        <v>0</v>
      </c>
      <c r="CE140" s="337">
        <v>0</v>
      </c>
      <c r="CF140" s="337">
        <v>0</v>
      </c>
      <c r="CG140" s="337">
        <v>0</v>
      </c>
      <c r="CH140" s="337">
        <v>0</v>
      </c>
      <c r="CI140" s="337">
        <v>0</v>
      </c>
      <c r="CJ140" s="337">
        <v>0</v>
      </c>
      <c r="CK140" s="337">
        <v>0</v>
      </c>
      <c r="CL140" s="337">
        <v>0</v>
      </c>
      <c r="CM140" s="337">
        <v>0</v>
      </c>
      <c r="CN140" s="337">
        <v>0</v>
      </c>
      <c r="CO140" s="337">
        <v>0</v>
      </c>
      <c r="CP140" s="337">
        <v>0</v>
      </c>
      <c r="CQ140" s="337">
        <v>0</v>
      </c>
      <c r="CR140" s="337">
        <v>0</v>
      </c>
      <c r="CS140" s="337">
        <v>0</v>
      </c>
      <c r="CT140" s="337">
        <v>0</v>
      </c>
      <c r="CU140" s="337">
        <v>0</v>
      </c>
      <c r="CV140" s="337">
        <v>0</v>
      </c>
      <c r="CW140" s="337">
        <v>0</v>
      </c>
      <c r="CX140" s="337">
        <v>0</v>
      </c>
      <c r="CY140" s="337">
        <v>0</v>
      </c>
      <c r="CZ140" s="337">
        <v>0</v>
      </c>
      <c r="DA140" s="337">
        <v>0</v>
      </c>
      <c r="DB140" s="337">
        <v>0</v>
      </c>
      <c r="DC140" s="337">
        <v>0</v>
      </c>
      <c r="DD140" s="337">
        <v>0</v>
      </c>
      <c r="DE140" s="337">
        <v>0</v>
      </c>
      <c r="DF140" s="337">
        <v>0</v>
      </c>
      <c r="DG140" s="337">
        <v>0</v>
      </c>
      <c r="DH140" s="337">
        <v>0</v>
      </c>
      <c r="DI140" s="337">
        <v>0</v>
      </c>
      <c r="DJ140" s="337">
        <v>0</v>
      </c>
      <c r="DK140" s="337">
        <v>0</v>
      </c>
      <c r="DL140" s="337">
        <v>0</v>
      </c>
      <c r="DM140" s="337">
        <v>0</v>
      </c>
      <c r="DN140" s="337">
        <v>0</v>
      </c>
      <c r="DO140" s="337">
        <v>0</v>
      </c>
      <c r="DP140" s="337">
        <v>0</v>
      </c>
      <c r="DQ140" s="337">
        <v>0</v>
      </c>
      <c r="DR140" s="337">
        <v>0</v>
      </c>
      <c r="DS140" s="337">
        <v>0</v>
      </c>
      <c r="DT140" s="337">
        <v>0</v>
      </c>
      <c r="DU140" s="337">
        <v>0</v>
      </c>
      <c r="DV140" s="337">
        <v>0</v>
      </c>
      <c r="DW140" s="337">
        <v>0</v>
      </c>
      <c r="DX140" s="337">
        <v>0</v>
      </c>
      <c r="DY140" s="337">
        <v>0</v>
      </c>
      <c r="DZ140" s="337">
        <v>0</v>
      </c>
      <c r="EA140" s="337">
        <v>0</v>
      </c>
      <c r="EB140" s="337">
        <v>0</v>
      </c>
      <c r="EC140" s="337">
        <v>0</v>
      </c>
      <c r="ED140" s="337">
        <v>0</v>
      </c>
      <c r="EE140" s="337">
        <v>0</v>
      </c>
      <c r="EF140" s="337">
        <v>0</v>
      </c>
      <c r="EG140" s="337">
        <v>0</v>
      </c>
      <c r="EH140" s="337">
        <v>0</v>
      </c>
      <c r="EI140" s="337">
        <v>0</v>
      </c>
      <c r="EJ140" s="337">
        <v>0</v>
      </c>
      <c r="EK140" s="337">
        <v>0</v>
      </c>
      <c r="EL140" s="337">
        <v>0</v>
      </c>
      <c r="EM140" s="337">
        <v>0</v>
      </c>
      <c r="EN140" s="337">
        <v>0</v>
      </c>
      <c r="EO140" s="337">
        <v>0</v>
      </c>
      <c r="EP140" s="337">
        <v>0</v>
      </c>
      <c r="EQ140" s="337">
        <v>0</v>
      </c>
      <c r="ER140" s="337">
        <v>0</v>
      </c>
      <c r="ES140" s="337">
        <v>0</v>
      </c>
      <c r="ET140" s="337">
        <v>0</v>
      </c>
      <c r="EU140" s="337">
        <v>0</v>
      </c>
      <c r="EV140" s="337">
        <v>0</v>
      </c>
      <c r="EW140" s="337">
        <v>0</v>
      </c>
      <c r="EX140" s="337">
        <v>0</v>
      </c>
      <c r="EY140" s="337">
        <v>0</v>
      </c>
      <c r="EZ140" s="337">
        <v>0</v>
      </c>
      <c r="FA140" s="337">
        <v>0</v>
      </c>
      <c r="FB140" s="337">
        <v>0</v>
      </c>
      <c r="FC140" s="337">
        <v>0</v>
      </c>
      <c r="FD140" s="337">
        <v>0</v>
      </c>
      <c r="FE140" s="337">
        <v>0</v>
      </c>
      <c r="FF140" s="337">
        <v>0</v>
      </c>
      <c r="FG140" s="337">
        <v>0</v>
      </c>
      <c r="FH140" s="337">
        <v>0</v>
      </c>
      <c r="FI140" s="337">
        <v>0</v>
      </c>
      <c r="FJ140" s="337">
        <v>0</v>
      </c>
      <c r="FK140" s="337">
        <v>0</v>
      </c>
      <c r="FL140" s="337">
        <v>0</v>
      </c>
      <c r="FM140" s="337">
        <v>0</v>
      </c>
      <c r="FN140" s="337">
        <v>0</v>
      </c>
      <c r="FO140" s="337">
        <v>0</v>
      </c>
      <c r="FP140" s="337">
        <v>0</v>
      </c>
      <c r="FQ140" s="337">
        <v>0</v>
      </c>
      <c r="FR140" s="337">
        <v>0</v>
      </c>
      <c r="FS140" s="337">
        <v>0</v>
      </c>
      <c r="FT140" s="337">
        <v>0</v>
      </c>
      <c r="FU140" s="337">
        <v>0</v>
      </c>
      <c r="FV140" s="337">
        <v>0</v>
      </c>
      <c r="FW140" s="337">
        <v>0</v>
      </c>
      <c r="FX140" s="337">
        <v>0</v>
      </c>
      <c r="FY140" s="337">
        <v>0</v>
      </c>
      <c r="FZ140" s="337">
        <v>0</v>
      </c>
      <c r="GA140" s="337">
        <v>0</v>
      </c>
      <c r="GB140" s="337">
        <v>0</v>
      </c>
      <c r="GC140" s="337">
        <v>0</v>
      </c>
      <c r="GD140" s="337">
        <v>0</v>
      </c>
      <c r="GE140" s="337">
        <v>0</v>
      </c>
      <c r="GF140" s="337">
        <v>0</v>
      </c>
    </row>
    <row r="141" spans="1:188" s="324" customFormat="1" ht="12.95" customHeight="1">
      <c r="A141" s="326">
        <v>44</v>
      </c>
      <c r="B141" s="364" t="s">
        <v>112</v>
      </c>
      <c r="C141" s="365"/>
      <c r="D141" s="365"/>
      <c r="E141" s="366"/>
      <c r="F141" s="337">
        <v>0</v>
      </c>
      <c r="G141" s="337">
        <v>0</v>
      </c>
      <c r="H141" s="337">
        <v>0</v>
      </c>
      <c r="I141" s="337">
        <v>0</v>
      </c>
      <c r="J141" s="337">
        <v>0</v>
      </c>
      <c r="K141" s="337">
        <v>0</v>
      </c>
      <c r="L141" s="337">
        <v>0</v>
      </c>
      <c r="M141" s="337">
        <v>0</v>
      </c>
      <c r="N141" s="337">
        <v>0</v>
      </c>
      <c r="O141" s="337">
        <v>0</v>
      </c>
      <c r="P141" s="337">
        <v>0</v>
      </c>
      <c r="Q141" s="337">
        <v>0</v>
      </c>
      <c r="R141" s="337">
        <v>0</v>
      </c>
      <c r="S141" s="337">
        <v>0</v>
      </c>
      <c r="T141" s="337">
        <v>0</v>
      </c>
      <c r="U141" s="337">
        <v>0</v>
      </c>
      <c r="V141" s="337">
        <v>0</v>
      </c>
      <c r="W141" s="337">
        <v>0</v>
      </c>
      <c r="X141" s="337">
        <v>0</v>
      </c>
      <c r="Y141" s="337">
        <v>0</v>
      </c>
      <c r="Z141" s="337">
        <v>0</v>
      </c>
      <c r="AA141" s="337">
        <v>0</v>
      </c>
      <c r="AB141" s="337">
        <v>0</v>
      </c>
      <c r="AC141" s="337">
        <v>0</v>
      </c>
      <c r="AD141" s="337">
        <v>0</v>
      </c>
      <c r="AE141" s="337">
        <v>0</v>
      </c>
      <c r="AF141" s="337">
        <v>0</v>
      </c>
      <c r="AG141" s="337">
        <v>0</v>
      </c>
      <c r="AH141" s="337">
        <v>0</v>
      </c>
      <c r="AI141" s="337">
        <v>0</v>
      </c>
      <c r="AJ141" s="337">
        <v>0</v>
      </c>
      <c r="AK141" s="337">
        <v>0</v>
      </c>
      <c r="AL141" s="337">
        <v>0</v>
      </c>
      <c r="AM141" s="337">
        <v>0</v>
      </c>
      <c r="AN141" s="337">
        <v>0</v>
      </c>
      <c r="AO141" s="337">
        <v>0</v>
      </c>
      <c r="AP141" s="337">
        <v>0</v>
      </c>
      <c r="AQ141" s="337">
        <v>0</v>
      </c>
      <c r="AR141" s="337">
        <v>0</v>
      </c>
      <c r="AS141" s="337">
        <v>0</v>
      </c>
      <c r="AT141" s="337">
        <v>0</v>
      </c>
      <c r="AU141" s="337">
        <v>0</v>
      </c>
      <c r="AV141" s="337">
        <v>0</v>
      </c>
      <c r="AW141" s="337">
        <v>0</v>
      </c>
      <c r="AX141" s="337">
        <v>0</v>
      </c>
      <c r="AY141" s="337">
        <v>0</v>
      </c>
      <c r="AZ141" s="337">
        <v>0</v>
      </c>
      <c r="BA141" s="337">
        <v>0</v>
      </c>
      <c r="BB141" s="337">
        <v>0</v>
      </c>
      <c r="BC141" s="337">
        <v>0</v>
      </c>
      <c r="BD141" s="337">
        <v>0</v>
      </c>
      <c r="BE141" s="337">
        <v>0</v>
      </c>
      <c r="BF141" s="337">
        <v>0</v>
      </c>
      <c r="BG141" s="337">
        <v>0</v>
      </c>
      <c r="BH141" s="337">
        <v>0</v>
      </c>
      <c r="BI141" s="337">
        <v>0</v>
      </c>
      <c r="BJ141" s="337">
        <v>0</v>
      </c>
      <c r="BK141" s="337">
        <v>0</v>
      </c>
      <c r="BL141" s="337">
        <v>0</v>
      </c>
      <c r="BM141" s="337">
        <v>0</v>
      </c>
      <c r="BN141" s="337">
        <v>0</v>
      </c>
      <c r="BO141" s="337">
        <v>0</v>
      </c>
      <c r="BP141" s="337">
        <v>0</v>
      </c>
      <c r="BQ141" s="337">
        <v>0</v>
      </c>
      <c r="BR141" s="337">
        <v>0</v>
      </c>
      <c r="BS141" s="337">
        <v>0</v>
      </c>
      <c r="BT141" s="337">
        <v>0</v>
      </c>
      <c r="BU141" s="337">
        <v>0</v>
      </c>
      <c r="BV141" s="337">
        <v>0</v>
      </c>
      <c r="BW141" s="337">
        <v>0</v>
      </c>
      <c r="BX141" s="337">
        <v>0</v>
      </c>
      <c r="BY141" s="337">
        <v>0</v>
      </c>
      <c r="BZ141" s="337">
        <v>0</v>
      </c>
      <c r="CA141" s="337">
        <v>0</v>
      </c>
      <c r="CB141" s="337">
        <v>0</v>
      </c>
      <c r="CC141" s="337">
        <v>0</v>
      </c>
      <c r="CD141" s="337">
        <v>0</v>
      </c>
      <c r="CE141" s="337">
        <v>0</v>
      </c>
      <c r="CF141" s="337">
        <v>0</v>
      </c>
      <c r="CG141" s="337">
        <v>0</v>
      </c>
      <c r="CH141" s="337">
        <v>0</v>
      </c>
      <c r="CI141" s="337">
        <v>0</v>
      </c>
      <c r="CJ141" s="337">
        <v>0</v>
      </c>
      <c r="CK141" s="337">
        <v>0</v>
      </c>
      <c r="CL141" s="337">
        <v>0</v>
      </c>
      <c r="CM141" s="337">
        <v>0</v>
      </c>
      <c r="CN141" s="337">
        <v>0</v>
      </c>
      <c r="CO141" s="337">
        <v>0</v>
      </c>
      <c r="CP141" s="337">
        <v>0</v>
      </c>
      <c r="CQ141" s="337">
        <v>0</v>
      </c>
      <c r="CR141" s="337">
        <v>0</v>
      </c>
      <c r="CS141" s="337">
        <v>0</v>
      </c>
      <c r="CT141" s="337">
        <v>0</v>
      </c>
      <c r="CU141" s="337">
        <v>0</v>
      </c>
      <c r="CV141" s="337">
        <v>0</v>
      </c>
      <c r="CW141" s="337">
        <v>0</v>
      </c>
      <c r="CX141" s="337">
        <v>0</v>
      </c>
      <c r="CY141" s="337">
        <v>0</v>
      </c>
      <c r="CZ141" s="337">
        <v>0</v>
      </c>
      <c r="DA141" s="337">
        <v>0</v>
      </c>
      <c r="DB141" s="337">
        <v>0</v>
      </c>
      <c r="DC141" s="337">
        <v>0</v>
      </c>
      <c r="DD141" s="337">
        <v>0</v>
      </c>
      <c r="DE141" s="337">
        <v>0</v>
      </c>
      <c r="DF141" s="337">
        <v>0</v>
      </c>
      <c r="DG141" s="337">
        <v>0</v>
      </c>
      <c r="DH141" s="337">
        <v>0</v>
      </c>
      <c r="DI141" s="337">
        <v>0</v>
      </c>
      <c r="DJ141" s="337">
        <v>0</v>
      </c>
      <c r="DK141" s="337">
        <v>0</v>
      </c>
      <c r="DL141" s="337">
        <v>0</v>
      </c>
      <c r="DM141" s="337">
        <v>0</v>
      </c>
      <c r="DN141" s="337">
        <v>0</v>
      </c>
      <c r="DO141" s="337">
        <v>0</v>
      </c>
      <c r="DP141" s="337">
        <v>0</v>
      </c>
      <c r="DQ141" s="337">
        <v>0</v>
      </c>
      <c r="DR141" s="337">
        <v>0</v>
      </c>
      <c r="DS141" s="337">
        <v>0</v>
      </c>
      <c r="DT141" s="337">
        <v>0</v>
      </c>
      <c r="DU141" s="337">
        <v>0</v>
      </c>
      <c r="DV141" s="337">
        <v>0</v>
      </c>
      <c r="DW141" s="337">
        <v>0</v>
      </c>
      <c r="DX141" s="337">
        <v>0</v>
      </c>
      <c r="DY141" s="337">
        <v>0</v>
      </c>
      <c r="DZ141" s="337">
        <v>0</v>
      </c>
      <c r="EA141" s="337">
        <v>0</v>
      </c>
      <c r="EB141" s="337">
        <v>0</v>
      </c>
      <c r="EC141" s="337">
        <v>0</v>
      </c>
      <c r="ED141" s="337">
        <v>0</v>
      </c>
      <c r="EE141" s="337">
        <v>0</v>
      </c>
      <c r="EF141" s="337">
        <v>0</v>
      </c>
      <c r="EG141" s="337">
        <v>0</v>
      </c>
      <c r="EH141" s="337">
        <v>0</v>
      </c>
      <c r="EI141" s="337">
        <v>0</v>
      </c>
      <c r="EJ141" s="337">
        <v>0</v>
      </c>
      <c r="EK141" s="337">
        <v>0</v>
      </c>
      <c r="EL141" s="337">
        <v>0</v>
      </c>
      <c r="EM141" s="337">
        <v>0</v>
      </c>
      <c r="EN141" s="337">
        <v>0</v>
      </c>
      <c r="EO141" s="337">
        <v>0</v>
      </c>
      <c r="EP141" s="337">
        <v>0</v>
      </c>
      <c r="EQ141" s="337">
        <v>0</v>
      </c>
      <c r="ER141" s="337">
        <v>0</v>
      </c>
      <c r="ES141" s="337">
        <v>0</v>
      </c>
      <c r="ET141" s="337">
        <v>0</v>
      </c>
      <c r="EU141" s="337">
        <v>0</v>
      </c>
      <c r="EV141" s="337">
        <v>0</v>
      </c>
      <c r="EW141" s="337">
        <v>0</v>
      </c>
      <c r="EX141" s="337">
        <v>0</v>
      </c>
      <c r="EY141" s="337">
        <v>0</v>
      </c>
      <c r="EZ141" s="337">
        <v>0</v>
      </c>
      <c r="FA141" s="337">
        <v>0</v>
      </c>
      <c r="FB141" s="337">
        <v>0</v>
      </c>
      <c r="FC141" s="337">
        <v>0</v>
      </c>
      <c r="FD141" s="337">
        <v>0</v>
      </c>
      <c r="FE141" s="337">
        <v>0</v>
      </c>
      <c r="FF141" s="337">
        <v>0</v>
      </c>
      <c r="FG141" s="337">
        <v>0</v>
      </c>
      <c r="FH141" s="337">
        <v>0</v>
      </c>
      <c r="FI141" s="337">
        <v>0</v>
      </c>
      <c r="FJ141" s="337">
        <v>0</v>
      </c>
      <c r="FK141" s="337">
        <v>0</v>
      </c>
      <c r="FL141" s="337">
        <v>0</v>
      </c>
      <c r="FM141" s="337">
        <v>0</v>
      </c>
      <c r="FN141" s="337">
        <v>0</v>
      </c>
      <c r="FO141" s="337">
        <v>0</v>
      </c>
      <c r="FP141" s="337">
        <v>0</v>
      </c>
      <c r="FQ141" s="337">
        <v>0</v>
      </c>
      <c r="FR141" s="337">
        <v>0</v>
      </c>
      <c r="FS141" s="337">
        <v>0</v>
      </c>
      <c r="FT141" s="337">
        <v>0</v>
      </c>
      <c r="FU141" s="337">
        <v>0</v>
      </c>
      <c r="FV141" s="337">
        <v>0</v>
      </c>
      <c r="FW141" s="337">
        <v>0</v>
      </c>
      <c r="FX141" s="337">
        <v>0</v>
      </c>
      <c r="FY141" s="337">
        <v>0</v>
      </c>
      <c r="FZ141" s="337">
        <v>0</v>
      </c>
      <c r="GA141" s="337">
        <v>0</v>
      </c>
      <c r="GB141" s="337">
        <v>0</v>
      </c>
      <c r="GC141" s="337">
        <v>0</v>
      </c>
      <c r="GD141" s="337">
        <v>0</v>
      </c>
      <c r="GE141" s="337">
        <v>0</v>
      </c>
      <c r="GF141" s="337">
        <v>0</v>
      </c>
    </row>
    <row r="142" spans="1:188" s="324" customFormat="1" ht="12.95" customHeight="1">
      <c r="A142" s="326">
        <v>45</v>
      </c>
      <c r="B142" s="364" t="s">
        <v>113</v>
      </c>
      <c r="C142" s="365"/>
      <c r="D142" s="365"/>
      <c r="E142" s="366"/>
      <c r="F142" s="337">
        <v>0</v>
      </c>
      <c r="G142" s="337">
        <v>0</v>
      </c>
      <c r="H142" s="337">
        <v>0</v>
      </c>
      <c r="I142" s="337">
        <v>0</v>
      </c>
      <c r="J142" s="337">
        <v>0</v>
      </c>
      <c r="K142" s="337">
        <v>0</v>
      </c>
      <c r="L142" s="337">
        <v>0</v>
      </c>
      <c r="M142" s="337">
        <v>0</v>
      </c>
      <c r="N142" s="337">
        <v>0</v>
      </c>
      <c r="O142" s="337">
        <v>0</v>
      </c>
      <c r="P142" s="337">
        <v>0</v>
      </c>
      <c r="Q142" s="337">
        <v>0</v>
      </c>
      <c r="R142" s="337">
        <v>0</v>
      </c>
      <c r="S142" s="337">
        <v>0</v>
      </c>
      <c r="T142" s="337">
        <v>0</v>
      </c>
      <c r="U142" s="337">
        <v>0</v>
      </c>
      <c r="V142" s="337">
        <v>0</v>
      </c>
      <c r="W142" s="337">
        <v>0</v>
      </c>
      <c r="X142" s="337">
        <v>0</v>
      </c>
      <c r="Y142" s="337">
        <v>0</v>
      </c>
      <c r="Z142" s="337">
        <v>0</v>
      </c>
      <c r="AA142" s="337">
        <v>0</v>
      </c>
      <c r="AB142" s="337">
        <v>0</v>
      </c>
      <c r="AC142" s="337">
        <v>0</v>
      </c>
      <c r="AD142" s="337">
        <v>0</v>
      </c>
      <c r="AE142" s="337">
        <v>0</v>
      </c>
      <c r="AF142" s="337">
        <v>0</v>
      </c>
      <c r="AG142" s="337">
        <v>0</v>
      </c>
      <c r="AH142" s="337">
        <v>0</v>
      </c>
      <c r="AI142" s="337">
        <v>0</v>
      </c>
      <c r="AJ142" s="337">
        <v>0</v>
      </c>
      <c r="AK142" s="337">
        <v>0</v>
      </c>
      <c r="AL142" s="337">
        <v>0</v>
      </c>
      <c r="AM142" s="337">
        <v>0</v>
      </c>
      <c r="AN142" s="337">
        <v>0</v>
      </c>
      <c r="AO142" s="337">
        <v>0</v>
      </c>
      <c r="AP142" s="337">
        <v>0</v>
      </c>
      <c r="AQ142" s="337">
        <v>0</v>
      </c>
      <c r="AR142" s="337">
        <v>0</v>
      </c>
      <c r="AS142" s="337">
        <v>0</v>
      </c>
      <c r="AT142" s="337">
        <v>0</v>
      </c>
      <c r="AU142" s="337">
        <v>0</v>
      </c>
      <c r="AV142" s="337">
        <v>0</v>
      </c>
      <c r="AW142" s="337">
        <v>0</v>
      </c>
      <c r="AX142" s="337">
        <v>0</v>
      </c>
      <c r="AY142" s="337">
        <v>0</v>
      </c>
      <c r="AZ142" s="337">
        <v>0</v>
      </c>
      <c r="BA142" s="337">
        <v>0</v>
      </c>
      <c r="BB142" s="337">
        <v>0</v>
      </c>
      <c r="BC142" s="337">
        <v>0</v>
      </c>
      <c r="BD142" s="337">
        <v>0</v>
      </c>
      <c r="BE142" s="337">
        <v>0</v>
      </c>
      <c r="BF142" s="337">
        <v>0</v>
      </c>
      <c r="BG142" s="337">
        <v>0</v>
      </c>
      <c r="BH142" s="337">
        <v>0</v>
      </c>
      <c r="BI142" s="337">
        <v>0</v>
      </c>
      <c r="BJ142" s="337">
        <v>0</v>
      </c>
      <c r="BK142" s="337">
        <v>0</v>
      </c>
      <c r="BL142" s="337">
        <v>0</v>
      </c>
      <c r="BM142" s="337">
        <v>0</v>
      </c>
      <c r="BN142" s="337">
        <v>0</v>
      </c>
      <c r="BO142" s="337">
        <v>0</v>
      </c>
      <c r="BP142" s="337">
        <v>0</v>
      </c>
      <c r="BQ142" s="337">
        <v>0</v>
      </c>
      <c r="BR142" s="337">
        <v>0</v>
      </c>
      <c r="BS142" s="337">
        <v>0</v>
      </c>
      <c r="BT142" s="337">
        <v>0</v>
      </c>
      <c r="BU142" s="337">
        <v>0</v>
      </c>
      <c r="BV142" s="337">
        <v>0</v>
      </c>
      <c r="BW142" s="337">
        <v>0</v>
      </c>
      <c r="BX142" s="337">
        <v>0</v>
      </c>
      <c r="BY142" s="337">
        <v>0</v>
      </c>
      <c r="BZ142" s="337">
        <v>0</v>
      </c>
      <c r="CA142" s="337">
        <v>0</v>
      </c>
      <c r="CB142" s="337">
        <v>0</v>
      </c>
      <c r="CC142" s="337">
        <v>0</v>
      </c>
      <c r="CD142" s="337">
        <v>0</v>
      </c>
      <c r="CE142" s="337">
        <v>0</v>
      </c>
      <c r="CF142" s="337">
        <v>0</v>
      </c>
      <c r="CG142" s="337">
        <v>0</v>
      </c>
      <c r="CH142" s="337">
        <v>0</v>
      </c>
      <c r="CI142" s="337">
        <v>0</v>
      </c>
      <c r="CJ142" s="337">
        <v>0</v>
      </c>
      <c r="CK142" s="337">
        <v>0</v>
      </c>
      <c r="CL142" s="337">
        <v>0</v>
      </c>
      <c r="CM142" s="337">
        <v>0</v>
      </c>
      <c r="CN142" s="337">
        <v>0</v>
      </c>
      <c r="CO142" s="337">
        <v>0</v>
      </c>
      <c r="CP142" s="337">
        <v>0</v>
      </c>
      <c r="CQ142" s="337">
        <v>0</v>
      </c>
      <c r="CR142" s="337">
        <v>0</v>
      </c>
      <c r="CS142" s="337">
        <v>0</v>
      </c>
      <c r="CT142" s="337">
        <v>0</v>
      </c>
      <c r="CU142" s="337">
        <v>0</v>
      </c>
      <c r="CV142" s="337">
        <v>0</v>
      </c>
      <c r="CW142" s="337">
        <v>0</v>
      </c>
      <c r="CX142" s="337">
        <v>0</v>
      </c>
      <c r="CY142" s="337">
        <v>0</v>
      </c>
      <c r="CZ142" s="337">
        <v>0</v>
      </c>
      <c r="DA142" s="337">
        <v>0</v>
      </c>
      <c r="DB142" s="337">
        <v>0</v>
      </c>
      <c r="DC142" s="337">
        <v>0</v>
      </c>
      <c r="DD142" s="337">
        <v>0</v>
      </c>
      <c r="DE142" s="337">
        <v>0</v>
      </c>
      <c r="DF142" s="337">
        <v>0</v>
      </c>
      <c r="DG142" s="337">
        <v>0</v>
      </c>
      <c r="DH142" s="337">
        <v>0</v>
      </c>
      <c r="DI142" s="337">
        <v>0</v>
      </c>
      <c r="DJ142" s="337">
        <v>0</v>
      </c>
      <c r="DK142" s="337">
        <v>0</v>
      </c>
      <c r="DL142" s="337">
        <v>0</v>
      </c>
      <c r="DM142" s="337">
        <v>0</v>
      </c>
      <c r="DN142" s="337">
        <v>0</v>
      </c>
      <c r="DO142" s="337">
        <v>0</v>
      </c>
      <c r="DP142" s="337">
        <v>0</v>
      </c>
      <c r="DQ142" s="337">
        <v>0</v>
      </c>
      <c r="DR142" s="337">
        <v>0</v>
      </c>
      <c r="DS142" s="337">
        <v>0</v>
      </c>
      <c r="DT142" s="337">
        <v>0</v>
      </c>
      <c r="DU142" s="337">
        <v>0</v>
      </c>
      <c r="DV142" s="337">
        <v>0</v>
      </c>
      <c r="DW142" s="337">
        <v>0</v>
      </c>
      <c r="DX142" s="337">
        <v>0</v>
      </c>
      <c r="DY142" s="337">
        <v>0</v>
      </c>
      <c r="DZ142" s="337">
        <v>0</v>
      </c>
      <c r="EA142" s="337">
        <v>0</v>
      </c>
      <c r="EB142" s="337">
        <v>0</v>
      </c>
      <c r="EC142" s="337">
        <v>0</v>
      </c>
      <c r="ED142" s="337">
        <v>0</v>
      </c>
      <c r="EE142" s="337">
        <v>0</v>
      </c>
      <c r="EF142" s="337">
        <v>0</v>
      </c>
      <c r="EG142" s="337">
        <v>0</v>
      </c>
      <c r="EH142" s="337">
        <v>0</v>
      </c>
      <c r="EI142" s="337">
        <v>0</v>
      </c>
      <c r="EJ142" s="337">
        <v>0</v>
      </c>
      <c r="EK142" s="337">
        <v>0</v>
      </c>
      <c r="EL142" s="337">
        <v>0</v>
      </c>
      <c r="EM142" s="337">
        <v>0</v>
      </c>
      <c r="EN142" s="337">
        <v>0</v>
      </c>
      <c r="EO142" s="337">
        <v>0</v>
      </c>
      <c r="EP142" s="337">
        <v>0</v>
      </c>
      <c r="EQ142" s="337">
        <v>0</v>
      </c>
      <c r="ER142" s="337">
        <v>0</v>
      </c>
      <c r="ES142" s="337">
        <v>0</v>
      </c>
      <c r="ET142" s="337">
        <v>0</v>
      </c>
      <c r="EU142" s="337">
        <v>0</v>
      </c>
      <c r="EV142" s="337">
        <v>0</v>
      </c>
      <c r="EW142" s="337">
        <v>0</v>
      </c>
      <c r="EX142" s="337">
        <v>0</v>
      </c>
      <c r="EY142" s="337">
        <v>0</v>
      </c>
      <c r="EZ142" s="337">
        <v>0</v>
      </c>
      <c r="FA142" s="337">
        <v>0</v>
      </c>
      <c r="FB142" s="337">
        <v>0</v>
      </c>
      <c r="FC142" s="337">
        <v>0</v>
      </c>
      <c r="FD142" s="337">
        <v>0</v>
      </c>
      <c r="FE142" s="337">
        <v>0</v>
      </c>
      <c r="FF142" s="337">
        <v>0</v>
      </c>
      <c r="FG142" s="337">
        <v>0</v>
      </c>
      <c r="FH142" s="337">
        <v>0</v>
      </c>
      <c r="FI142" s="337">
        <v>0</v>
      </c>
      <c r="FJ142" s="337">
        <v>0</v>
      </c>
      <c r="FK142" s="337">
        <v>0</v>
      </c>
      <c r="FL142" s="337">
        <v>0</v>
      </c>
      <c r="FM142" s="337">
        <v>0</v>
      </c>
      <c r="FN142" s="337">
        <v>0</v>
      </c>
      <c r="FO142" s="337">
        <v>0</v>
      </c>
      <c r="FP142" s="337">
        <v>0</v>
      </c>
      <c r="FQ142" s="337">
        <v>0</v>
      </c>
      <c r="FR142" s="337">
        <v>0</v>
      </c>
      <c r="FS142" s="337">
        <v>0</v>
      </c>
      <c r="FT142" s="337">
        <v>0</v>
      </c>
      <c r="FU142" s="337">
        <v>0</v>
      </c>
      <c r="FV142" s="337">
        <v>0</v>
      </c>
      <c r="FW142" s="337">
        <v>0</v>
      </c>
      <c r="FX142" s="337">
        <v>0</v>
      </c>
      <c r="FY142" s="337">
        <v>0</v>
      </c>
      <c r="FZ142" s="337">
        <v>0</v>
      </c>
      <c r="GA142" s="337">
        <v>0</v>
      </c>
      <c r="GB142" s="337">
        <v>0</v>
      </c>
      <c r="GC142" s="337">
        <v>0</v>
      </c>
      <c r="GD142" s="337">
        <v>0</v>
      </c>
      <c r="GE142" s="337">
        <v>0</v>
      </c>
      <c r="GF142" s="337">
        <v>0</v>
      </c>
    </row>
    <row r="143" spans="1:188" s="324" customFormat="1" ht="12.95" customHeight="1">
      <c r="A143" s="326">
        <v>46</v>
      </c>
      <c r="B143" s="364" t="s">
        <v>114</v>
      </c>
      <c r="C143" s="365"/>
      <c r="D143" s="365"/>
      <c r="E143" s="366"/>
      <c r="F143" s="337">
        <v>0</v>
      </c>
      <c r="G143" s="337">
        <v>0</v>
      </c>
      <c r="H143" s="337">
        <v>0</v>
      </c>
      <c r="I143" s="337">
        <v>0</v>
      </c>
      <c r="J143" s="337">
        <v>0</v>
      </c>
      <c r="K143" s="337">
        <v>0</v>
      </c>
      <c r="L143" s="337">
        <v>0</v>
      </c>
      <c r="M143" s="337">
        <v>0</v>
      </c>
      <c r="N143" s="337">
        <v>0</v>
      </c>
      <c r="O143" s="337">
        <v>0</v>
      </c>
      <c r="P143" s="337">
        <v>0</v>
      </c>
      <c r="Q143" s="337">
        <v>0</v>
      </c>
      <c r="R143" s="337">
        <v>0</v>
      </c>
      <c r="S143" s="337">
        <v>0</v>
      </c>
      <c r="T143" s="337">
        <v>0</v>
      </c>
      <c r="U143" s="337">
        <v>0</v>
      </c>
      <c r="V143" s="337">
        <v>0</v>
      </c>
      <c r="W143" s="337">
        <v>0</v>
      </c>
      <c r="X143" s="337">
        <v>0</v>
      </c>
      <c r="Y143" s="337">
        <v>0</v>
      </c>
      <c r="Z143" s="337">
        <v>0</v>
      </c>
      <c r="AA143" s="337">
        <v>0</v>
      </c>
      <c r="AB143" s="337">
        <v>0</v>
      </c>
      <c r="AC143" s="337">
        <v>0</v>
      </c>
      <c r="AD143" s="337">
        <v>0</v>
      </c>
      <c r="AE143" s="337">
        <v>0</v>
      </c>
      <c r="AF143" s="337">
        <v>0</v>
      </c>
      <c r="AG143" s="337">
        <v>0</v>
      </c>
      <c r="AH143" s="337">
        <v>0</v>
      </c>
      <c r="AI143" s="337">
        <v>0</v>
      </c>
      <c r="AJ143" s="337">
        <v>0</v>
      </c>
      <c r="AK143" s="337">
        <v>0</v>
      </c>
      <c r="AL143" s="337">
        <v>0</v>
      </c>
      <c r="AM143" s="337">
        <v>0</v>
      </c>
      <c r="AN143" s="337">
        <v>0</v>
      </c>
      <c r="AO143" s="337">
        <v>0</v>
      </c>
      <c r="AP143" s="337">
        <v>0</v>
      </c>
      <c r="AQ143" s="337">
        <v>0</v>
      </c>
      <c r="AR143" s="337">
        <v>0</v>
      </c>
      <c r="AS143" s="337">
        <v>0</v>
      </c>
      <c r="AT143" s="337">
        <v>0</v>
      </c>
      <c r="AU143" s="337">
        <v>0</v>
      </c>
      <c r="AV143" s="337">
        <v>0</v>
      </c>
      <c r="AW143" s="337">
        <v>0</v>
      </c>
      <c r="AX143" s="337">
        <v>0</v>
      </c>
      <c r="AY143" s="337">
        <v>0</v>
      </c>
      <c r="AZ143" s="337">
        <v>0</v>
      </c>
      <c r="BA143" s="337">
        <v>0</v>
      </c>
      <c r="BB143" s="337">
        <v>0</v>
      </c>
      <c r="BC143" s="337">
        <v>0</v>
      </c>
      <c r="BD143" s="337">
        <v>0</v>
      </c>
      <c r="BE143" s="337">
        <v>0</v>
      </c>
      <c r="BF143" s="337">
        <v>0</v>
      </c>
      <c r="BG143" s="337">
        <v>0</v>
      </c>
      <c r="BH143" s="337">
        <v>0</v>
      </c>
      <c r="BI143" s="337">
        <v>0</v>
      </c>
      <c r="BJ143" s="337">
        <v>0</v>
      </c>
      <c r="BK143" s="337">
        <v>0</v>
      </c>
      <c r="BL143" s="337">
        <v>0</v>
      </c>
      <c r="BM143" s="337">
        <v>0</v>
      </c>
      <c r="BN143" s="337">
        <v>0</v>
      </c>
      <c r="BO143" s="337">
        <v>0</v>
      </c>
      <c r="BP143" s="337">
        <v>0</v>
      </c>
      <c r="BQ143" s="337">
        <v>0</v>
      </c>
      <c r="BR143" s="337">
        <v>0</v>
      </c>
      <c r="BS143" s="337">
        <v>0</v>
      </c>
      <c r="BT143" s="337">
        <v>0</v>
      </c>
      <c r="BU143" s="337">
        <v>0</v>
      </c>
      <c r="BV143" s="337">
        <v>0</v>
      </c>
      <c r="BW143" s="337">
        <v>0</v>
      </c>
      <c r="BX143" s="337">
        <v>0</v>
      </c>
      <c r="BY143" s="337">
        <v>0</v>
      </c>
      <c r="BZ143" s="337">
        <v>0</v>
      </c>
      <c r="CA143" s="337">
        <v>0</v>
      </c>
      <c r="CB143" s="337">
        <v>0</v>
      </c>
      <c r="CC143" s="337">
        <v>0</v>
      </c>
      <c r="CD143" s="337">
        <v>0</v>
      </c>
      <c r="CE143" s="337">
        <v>0</v>
      </c>
      <c r="CF143" s="337">
        <v>0</v>
      </c>
      <c r="CG143" s="337">
        <v>0</v>
      </c>
      <c r="CH143" s="337">
        <v>0</v>
      </c>
      <c r="CI143" s="337">
        <v>0</v>
      </c>
      <c r="CJ143" s="337">
        <v>0</v>
      </c>
      <c r="CK143" s="337">
        <v>0</v>
      </c>
      <c r="CL143" s="337">
        <v>0</v>
      </c>
      <c r="CM143" s="337">
        <v>0</v>
      </c>
      <c r="CN143" s="337">
        <v>0</v>
      </c>
      <c r="CO143" s="337">
        <v>0</v>
      </c>
      <c r="CP143" s="337">
        <v>0</v>
      </c>
      <c r="CQ143" s="337">
        <v>0</v>
      </c>
      <c r="CR143" s="337">
        <v>0</v>
      </c>
      <c r="CS143" s="337">
        <v>0</v>
      </c>
      <c r="CT143" s="337">
        <v>0</v>
      </c>
      <c r="CU143" s="337">
        <v>0</v>
      </c>
      <c r="CV143" s="337">
        <v>0</v>
      </c>
      <c r="CW143" s="337">
        <v>0</v>
      </c>
      <c r="CX143" s="337">
        <v>0</v>
      </c>
      <c r="CY143" s="337">
        <v>0</v>
      </c>
      <c r="CZ143" s="337">
        <v>0</v>
      </c>
      <c r="DA143" s="337">
        <v>0</v>
      </c>
      <c r="DB143" s="337">
        <v>0</v>
      </c>
      <c r="DC143" s="337">
        <v>0</v>
      </c>
      <c r="DD143" s="337">
        <v>0</v>
      </c>
      <c r="DE143" s="337">
        <v>0</v>
      </c>
      <c r="DF143" s="337">
        <v>0</v>
      </c>
      <c r="DG143" s="337">
        <v>0</v>
      </c>
      <c r="DH143" s="337">
        <v>0</v>
      </c>
      <c r="DI143" s="337">
        <v>0</v>
      </c>
      <c r="DJ143" s="337">
        <v>0</v>
      </c>
      <c r="DK143" s="337">
        <v>0</v>
      </c>
      <c r="DL143" s="337">
        <v>0</v>
      </c>
      <c r="DM143" s="337">
        <v>0</v>
      </c>
      <c r="DN143" s="337">
        <v>0</v>
      </c>
      <c r="DO143" s="337">
        <v>0</v>
      </c>
      <c r="DP143" s="337">
        <v>0</v>
      </c>
      <c r="DQ143" s="337">
        <v>0</v>
      </c>
      <c r="DR143" s="337">
        <v>0</v>
      </c>
      <c r="DS143" s="337">
        <v>0</v>
      </c>
      <c r="DT143" s="337">
        <v>0</v>
      </c>
      <c r="DU143" s="337">
        <v>0</v>
      </c>
      <c r="DV143" s="337">
        <v>0</v>
      </c>
      <c r="DW143" s="337">
        <v>0</v>
      </c>
      <c r="DX143" s="337">
        <v>0</v>
      </c>
      <c r="DY143" s="337">
        <v>0</v>
      </c>
      <c r="DZ143" s="337">
        <v>0</v>
      </c>
      <c r="EA143" s="337">
        <v>0</v>
      </c>
      <c r="EB143" s="337">
        <v>0</v>
      </c>
      <c r="EC143" s="337">
        <v>0</v>
      </c>
      <c r="ED143" s="337">
        <v>0</v>
      </c>
      <c r="EE143" s="337">
        <v>0</v>
      </c>
      <c r="EF143" s="337">
        <v>0</v>
      </c>
      <c r="EG143" s="337">
        <v>0</v>
      </c>
      <c r="EH143" s="337">
        <v>0</v>
      </c>
      <c r="EI143" s="337">
        <v>0</v>
      </c>
      <c r="EJ143" s="337">
        <v>0</v>
      </c>
      <c r="EK143" s="337">
        <v>0</v>
      </c>
      <c r="EL143" s="337">
        <v>0</v>
      </c>
      <c r="EM143" s="337">
        <v>0</v>
      </c>
      <c r="EN143" s="337">
        <v>0</v>
      </c>
      <c r="EO143" s="337">
        <v>0</v>
      </c>
      <c r="EP143" s="337">
        <v>0</v>
      </c>
      <c r="EQ143" s="337">
        <v>0</v>
      </c>
      <c r="ER143" s="337">
        <v>0</v>
      </c>
      <c r="ES143" s="337">
        <v>0</v>
      </c>
      <c r="ET143" s="337">
        <v>0</v>
      </c>
      <c r="EU143" s="337">
        <v>0</v>
      </c>
      <c r="EV143" s="337">
        <v>0</v>
      </c>
      <c r="EW143" s="337">
        <v>0</v>
      </c>
      <c r="EX143" s="337">
        <v>0</v>
      </c>
      <c r="EY143" s="337">
        <v>0</v>
      </c>
      <c r="EZ143" s="337">
        <v>0</v>
      </c>
      <c r="FA143" s="337">
        <v>0</v>
      </c>
      <c r="FB143" s="337">
        <v>0</v>
      </c>
      <c r="FC143" s="337">
        <v>0</v>
      </c>
      <c r="FD143" s="337">
        <v>0</v>
      </c>
      <c r="FE143" s="337">
        <v>0</v>
      </c>
      <c r="FF143" s="337">
        <v>0</v>
      </c>
      <c r="FG143" s="337">
        <v>0</v>
      </c>
      <c r="FH143" s="337">
        <v>0</v>
      </c>
      <c r="FI143" s="337">
        <v>0</v>
      </c>
      <c r="FJ143" s="337">
        <v>0</v>
      </c>
      <c r="FK143" s="337">
        <v>0</v>
      </c>
      <c r="FL143" s="337">
        <v>0</v>
      </c>
      <c r="FM143" s="337">
        <v>0</v>
      </c>
      <c r="FN143" s="337">
        <v>0</v>
      </c>
      <c r="FO143" s="337">
        <v>0</v>
      </c>
      <c r="FP143" s="337">
        <v>0</v>
      </c>
      <c r="FQ143" s="337">
        <v>0</v>
      </c>
      <c r="FR143" s="337">
        <v>0</v>
      </c>
      <c r="FS143" s="337">
        <v>0</v>
      </c>
      <c r="FT143" s="337">
        <v>0</v>
      </c>
      <c r="FU143" s="337">
        <v>0</v>
      </c>
      <c r="FV143" s="337">
        <v>0</v>
      </c>
      <c r="FW143" s="337">
        <v>0</v>
      </c>
      <c r="FX143" s="337">
        <v>0</v>
      </c>
      <c r="FY143" s="337">
        <v>0</v>
      </c>
      <c r="FZ143" s="337">
        <v>0</v>
      </c>
      <c r="GA143" s="337">
        <v>0</v>
      </c>
      <c r="GB143" s="337">
        <v>0</v>
      </c>
      <c r="GC143" s="337">
        <v>0</v>
      </c>
      <c r="GD143" s="337">
        <v>0</v>
      </c>
      <c r="GE143" s="337">
        <v>0</v>
      </c>
      <c r="GF143" s="337">
        <v>0</v>
      </c>
    </row>
    <row r="144" spans="1:188" s="324" customFormat="1" ht="12.95" customHeight="1">
      <c r="A144" s="326">
        <v>47</v>
      </c>
      <c r="B144" s="364" t="s">
        <v>115</v>
      </c>
      <c r="C144" s="365"/>
      <c r="D144" s="365"/>
      <c r="E144" s="366"/>
      <c r="F144" s="337">
        <v>0</v>
      </c>
      <c r="G144" s="337">
        <v>0</v>
      </c>
      <c r="H144" s="337">
        <v>0</v>
      </c>
      <c r="I144" s="337">
        <v>0</v>
      </c>
      <c r="J144" s="337">
        <v>0</v>
      </c>
      <c r="K144" s="337">
        <v>0</v>
      </c>
      <c r="L144" s="337">
        <v>0</v>
      </c>
      <c r="M144" s="337">
        <v>0</v>
      </c>
      <c r="N144" s="337">
        <v>0</v>
      </c>
      <c r="O144" s="337">
        <v>0</v>
      </c>
      <c r="P144" s="337">
        <v>0</v>
      </c>
      <c r="Q144" s="337">
        <v>0</v>
      </c>
      <c r="R144" s="337">
        <v>0</v>
      </c>
      <c r="S144" s="337">
        <v>0</v>
      </c>
      <c r="T144" s="337">
        <v>0</v>
      </c>
      <c r="U144" s="337">
        <v>0</v>
      </c>
      <c r="V144" s="337">
        <v>0</v>
      </c>
      <c r="W144" s="337">
        <v>0</v>
      </c>
      <c r="X144" s="337">
        <v>0</v>
      </c>
      <c r="Y144" s="337">
        <v>0</v>
      </c>
      <c r="Z144" s="337">
        <v>0</v>
      </c>
      <c r="AA144" s="337">
        <v>0</v>
      </c>
      <c r="AB144" s="337">
        <v>0</v>
      </c>
      <c r="AC144" s="337">
        <v>0</v>
      </c>
      <c r="AD144" s="337">
        <v>0</v>
      </c>
      <c r="AE144" s="337">
        <v>0</v>
      </c>
      <c r="AF144" s="337">
        <v>0</v>
      </c>
      <c r="AG144" s="337">
        <v>0</v>
      </c>
      <c r="AH144" s="337">
        <v>0</v>
      </c>
      <c r="AI144" s="337">
        <v>0</v>
      </c>
      <c r="AJ144" s="337">
        <v>0</v>
      </c>
      <c r="AK144" s="337">
        <v>0</v>
      </c>
      <c r="AL144" s="337">
        <v>0</v>
      </c>
      <c r="AM144" s="337">
        <v>0</v>
      </c>
      <c r="AN144" s="337">
        <v>0</v>
      </c>
      <c r="AO144" s="337">
        <v>0</v>
      </c>
      <c r="AP144" s="337">
        <v>0</v>
      </c>
      <c r="AQ144" s="337">
        <v>0</v>
      </c>
      <c r="AR144" s="337">
        <v>0</v>
      </c>
      <c r="AS144" s="337">
        <v>0</v>
      </c>
      <c r="AT144" s="337">
        <v>0</v>
      </c>
      <c r="AU144" s="337">
        <v>0</v>
      </c>
      <c r="AV144" s="337">
        <v>0</v>
      </c>
      <c r="AW144" s="337">
        <v>0</v>
      </c>
      <c r="AX144" s="337">
        <v>0</v>
      </c>
      <c r="AY144" s="337">
        <v>0</v>
      </c>
      <c r="AZ144" s="337">
        <v>0</v>
      </c>
      <c r="BA144" s="337">
        <v>0</v>
      </c>
      <c r="BB144" s="337">
        <v>0</v>
      </c>
      <c r="BC144" s="337">
        <v>0</v>
      </c>
      <c r="BD144" s="337">
        <v>0</v>
      </c>
      <c r="BE144" s="337">
        <v>0</v>
      </c>
      <c r="BF144" s="337">
        <v>0</v>
      </c>
      <c r="BG144" s="337">
        <v>0</v>
      </c>
      <c r="BH144" s="337">
        <v>0</v>
      </c>
      <c r="BI144" s="337">
        <v>0</v>
      </c>
      <c r="BJ144" s="337">
        <v>0</v>
      </c>
      <c r="BK144" s="337">
        <v>0</v>
      </c>
      <c r="BL144" s="337">
        <v>0</v>
      </c>
      <c r="BM144" s="337">
        <v>0</v>
      </c>
      <c r="BN144" s="337">
        <v>0</v>
      </c>
      <c r="BO144" s="337">
        <v>0</v>
      </c>
      <c r="BP144" s="337">
        <v>0</v>
      </c>
      <c r="BQ144" s="337">
        <v>0</v>
      </c>
      <c r="BR144" s="337">
        <v>0</v>
      </c>
      <c r="BS144" s="337">
        <v>0</v>
      </c>
      <c r="BT144" s="337">
        <v>0</v>
      </c>
      <c r="BU144" s="337">
        <v>0</v>
      </c>
      <c r="BV144" s="337">
        <v>0</v>
      </c>
      <c r="BW144" s="337">
        <v>0</v>
      </c>
      <c r="BX144" s="337">
        <v>0</v>
      </c>
      <c r="BY144" s="337">
        <v>0</v>
      </c>
      <c r="BZ144" s="337">
        <v>0</v>
      </c>
      <c r="CA144" s="337">
        <v>0</v>
      </c>
      <c r="CB144" s="337">
        <v>0</v>
      </c>
      <c r="CC144" s="337">
        <v>0</v>
      </c>
      <c r="CD144" s="337">
        <v>0</v>
      </c>
      <c r="CE144" s="337">
        <v>0</v>
      </c>
      <c r="CF144" s="337">
        <v>0</v>
      </c>
      <c r="CG144" s="337">
        <v>0</v>
      </c>
      <c r="CH144" s="337">
        <v>0</v>
      </c>
      <c r="CI144" s="337">
        <v>0</v>
      </c>
      <c r="CJ144" s="337">
        <v>0</v>
      </c>
      <c r="CK144" s="337">
        <v>0</v>
      </c>
      <c r="CL144" s="337">
        <v>0</v>
      </c>
      <c r="CM144" s="337">
        <v>0</v>
      </c>
      <c r="CN144" s="337">
        <v>0</v>
      </c>
      <c r="CO144" s="337">
        <v>0</v>
      </c>
      <c r="CP144" s="337">
        <v>0</v>
      </c>
      <c r="CQ144" s="337">
        <v>0</v>
      </c>
      <c r="CR144" s="337">
        <v>0</v>
      </c>
      <c r="CS144" s="337">
        <v>0</v>
      </c>
      <c r="CT144" s="337">
        <v>0</v>
      </c>
      <c r="CU144" s="337">
        <v>0</v>
      </c>
      <c r="CV144" s="337">
        <v>0</v>
      </c>
      <c r="CW144" s="337">
        <v>0</v>
      </c>
      <c r="CX144" s="337">
        <v>0</v>
      </c>
      <c r="CY144" s="337">
        <v>0</v>
      </c>
      <c r="CZ144" s="337">
        <v>0</v>
      </c>
      <c r="DA144" s="337">
        <v>0</v>
      </c>
      <c r="DB144" s="337">
        <v>0</v>
      </c>
      <c r="DC144" s="337">
        <v>0</v>
      </c>
      <c r="DD144" s="337">
        <v>0</v>
      </c>
      <c r="DE144" s="337">
        <v>0</v>
      </c>
      <c r="DF144" s="337">
        <v>0</v>
      </c>
      <c r="DG144" s="337">
        <v>0</v>
      </c>
      <c r="DH144" s="337">
        <v>0</v>
      </c>
      <c r="DI144" s="337">
        <v>0</v>
      </c>
      <c r="DJ144" s="337">
        <v>0</v>
      </c>
      <c r="DK144" s="337">
        <v>0</v>
      </c>
      <c r="DL144" s="337">
        <v>0</v>
      </c>
      <c r="DM144" s="337">
        <v>0</v>
      </c>
      <c r="DN144" s="337">
        <v>0</v>
      </c>
      <c r="DO144" s="337">
        <v>0</v>
      </c>
      <c r="DP144" s="337">
        <v>0</v>
      </c>
      <c r="DQ144" s="337">
        <v>0</v>
      </c>
      <c r="DR144" s="337">
        <v>0</v>
      </c>
      <c r="DS144" s="337">
        <v>0</v>
      </c>
      <c r="DT144" s="337">
        <v>0</v>
      </c>
      <c r="DU144" s="337">
        <v>0</v>
      </c>
      <c r="DV144" s="337">
        <v>0</v>
      </c>
      <c r="DW144" s="337">
        <v>0</v>
      </c>
      <c r="DX144" s="337">
        <v>0</v>
      </c>
      <c r="DY144" s="337">
        <v>0</v>
      </c>
      <c r="DZ144" s="337">
        <v>0</v>
      </c>
      <c r="EA144" s="337">
        <v>0</v>
      </c>
      <c r="EB144" s="337">
        <v>0</v>
      </c>
      <c r="EC144" s="337">
        <v>0</v>
      </c>
      <c r="ED144" s="337">
        <v>0</v>
      </c>
      <c r="EE144" s="337">
        <v>0</v>
      </c>
      <c r="EF144" s="337">
        <v>0</v>
      </c>
      <c r="EG144" s="337">
        <v>0</v>
      </c>
      <c r="EH144" s="337">
        <v>0</v>
      </c>
      <c r="EI144" s="337">
        <v>0</v>
      </c>
      <c r="EJ144" s="337">
        <v>0</v>
      </c>
      <c r="EK144" s="337">
        <v>0</v>
      </c>
      <c r="EL144" s="337">
        <v>0</v>
      </c>
      <c r="EM144" s="337">
        <v>0</v>
      </c>
      <c r="EN144" s="337">
        <v>0</v>
      </c>
      <c r="EO144" s="337">
        <v>0</v>
      </c>
      <c r="EP144" s="337">
        <v>0</v>
      </c>
      <c r="EQ144" s="337">
        <v>0</v>
      </c>
      <c r="ER144" s="337">
        <v>0</v>
      </c>
      <c r="ES144" s="337">
        <v>0</v>
      </c>
      <c r="ET144" s="337">
        <v>0</v>
      </c>
      <c r="EU144" s="337">
        <v>0</v>
      </c>
      <c r="EV144" s="337">
        <v>0</v>
      </c>
      <c r="EW144" s="337">
        <v>0</v>
      </c>
      <c r="EX144" s="337">
        <v>0</v>
      </c>
      <c r="EY144" s="337">
        <v>0</v>
      </c>
      <c r="EZ144" s="337">
        <v>0</v>
      </c>
      <c r="FA144" s="337">
        <v>0</v>
      </c>
      <c r="FB144" s="337">
        <v>0</v>
      </c>
      <c r="FC144" s="337">
        <v>0</v>
      </c>
      <c r="FD144" s="337">
        <v>0</v>
      </c>
      <c r="FE144" s="337">
        <v>0</v>
      </c>
      <c r="FF144" s="337">
        <v>0</v>
      </c>
      <c r="FG144" s="337">
        <v>0</v>
      </c>
      <c r="FH144" s="337">
        <v>0</v>
      </c>
      <c r="FI144" s="337">
        <v>0</v>
      </c>
      <c r="FJ144" s="337">
        <v>0</v>
      </c>
      <c r="FK144" s="337">
        <v>0</v>
      </c>
      <c r="FL144" s="337">
        <v>0</v>
      </c>
      <c r="FM144" s="337">
        <v>0</v>
      </c>
      <c r="FN144" s="337">
        <v>0</v>
      </c>
      <c r="FO144" s="337">
        <v>0</v>
      </c>
      <c r="FP144" s="337">
        <v>0</v>
      </c>
      <c r="FQ144" s="337">
        <v>0</v>
      </c>
      <c r="FR144" s="337">
        <v>0</v>
      </c>
      <c r="FS144" s="337">
        <v>0</v>
      </c>
      <c r="FT144" s="337">
        <v>0</v>
      </c>
      <c r="FU144" s="337">
        <v>0</v>
      </c>
      <c r="FV144" s="337">
        <v>0</v>
      </c>
      <c r="FW144" s="337">
        <v>0</v>
      </c>
      <c r="FX144" s="337">
        <v>0</v>
      </c>
      <c r="FY144" s="337">
        <v>0</v>
      </c>
      <c r="FZ144" s="337">
        <v>0</v>
      </c>
      <c r="GA144" s="337">
        <v>0</v>
      </c>
      <c r="GB144" s="337">
        <v>0</v>
      </c>
      <c r="GC144" s="337">
        <v>0</v>
      </c>
      <c r="GD144" s="337">
        <v>0</v>
      </c>
      <c r="GE144" s="337">
        <v>0</v>
      </c>
      <c r="GF144" s="337">
        <v>0</v>
      </c>
    </row>
    <row r="145" spans="1:188" s="324" customFormat="1" ht="12.95" customHeight="1">
      <c r="A145" s="326">
        <v>48</v>
      </c>
      <c r="B145" s="364" t="s">
        <v>116</v>
      </c>
      <c r="C145" s="365"/>
      <c r="D145" s="365"/>
      <c r="E145" s="366"/>
      <c r="F145" s="337">
        <v>0</v>
      </c>
      <c r="G145" s="337">
        <v>0</v>
      </c>
      <c r="H145" s="337">
        <v>0</v>
      </c>
      <c r="I145" s="337">
        <v>0</v>
      </c>
      <c r="J145" s="337">
        <v>0</v>
      </c>
      <c r="K145" s="337">
        <v>0</v>
      </c>
      <c r="L145" s="337">
        <v>0</v>
      </c>
      <c r="M145" s="337">
        <v>0</v>
      </c>
      <c r="N145" s="337">
        <v>0</v>
      </c>
      <c r="O145" s="337">
        <v>0</v>
      </c>
      <c r="P145" s="337">
        <v>0</v>
      </c>
      <c r="Q145" s="337">
        <v>0</v>
      </c>
      <c r="R145" s="337">
        <v>0</v>
      </c>
      <c r="S145" s="337">
        <v>0</v>
      </c>
      <c r="T145" s="337">
        <v>0</v>
      </c>
      <c r="U145" s="337">
        <v>0</v>
      </c>
      <c r="V145" s="337">
        <v>0</v>
      </c>
      <c r="W145" s="337">
        <v>0</v>
      </c>
      <c r="X145" s="337">
        <v>0</v>
      </c>
      <c r="Y145" s="337">
        <v>0</v>
      </c>
      <c r="Z145" s="337">
        <v>0</v>
      </c>
      <c r="AA145" s="337">
        <v>0</v>
      </c>
      <c r="AB145" s="337">
        <v>0</v>
      </c>
      <c r="AC145" s="337">
        <v>0</v>
      </c>
      <c r="AD145" s="337">
        <v>0</v>
      </c>
      <c r="AE145" s="337">
        <v>0</v>
      </c>
      <c r="AF145" s="337">
        <v>0</v>
      </c>
      <c r="AG145" s="337">
        <v>0</v>
      </c>
      <c r="AH145" s="337">
        <v>0</v>
      </c>
      <c r="AI145" s="337">
        <v>0</v>
      </c>
      <c r="AJ145" s="337">
        <v>0</v>
      </c>
      <c r="AK145" s="337">
        <v>0</v>
      </c>
      <c r="AL145" s="337">
        <v>0</v>
      </c>
      <c r="AM145" s="337">
        <v>0</v>
      </c>
      <c r="AN145" s="337">
        <v>0</v>
      </c>
      <c r="AO145" s="337">
        <v>0</v>
      </c>
      <c r="AP145" s="337">
        <v>0</v>
      </c>
      <c r="AQ145" s="337">
        <v>0</v>
      </c>
      <c r="AR145" s="337">
        <v>0</v>
      </c>
      <c r="AS145" s="337">
        <v>0</v>
      </c>
      <c r="AT145" s="337">
        <v>0</v>
      </c>
      <c r="AU145" s="337">
        <v>0</v>
      </c>
      <c r="AV145" s="337">
        <v>0</v>
      </c>
      <c r="AW145" s="337">
        <v>0</v>
      </c>
      <c r="AX145" s="337">
        <v>0</v>
      </c>
      <c r="AY145" s="337">
        <v>0</v>
      </c>
      <c r="AZ145" s="337">
        <v>0</v>
      </c>
      <c r="BA145" s="337">
        <v>0</v>
      </c>
      <c r="BB145" s="337">
        <v>0</v>
      </c>
      <c r="BC145" s="337">
        <v>0</v>
      </c>
      <c r="BD145" s="337">
        <v>0</v>
      </c>
      <c r="BE145" s="337">
        <v>0</v>
      </c>
      <c r="BF145" s="337">
        <v>0</v>
      </c>
      <c r="BG145" s="337">
        <v>0</v>
      </c>
      <c r="BH145" s="337">
        <v>0</v>
      </c>
      <c r="BI145" s="337">
        <v>0</v>
      </c>
      <c r="BJ145" s="337">
        <v>0</v>
      </c>
      <c r="BK145" s="337">
        <v>0</v>
      </c>
      <c r="BL145" s="337">
        <v>0</v>
      </c>
      <c r="BM145" s="337">
        <v>0</v>
      </c>
      <c r="BN145" s="337">
        <v>0</v>
      </c>
      <c r="BO145" s="337">
        <v>0</v>
      </c>
      <c r="BP145" s="337">
        <v>0</v>
      </c>
      <c r="BQ145" s="337">
        <v>0</v>
      </c>
      <c r="BR145" s="337">
        <v>0</v>
      </c>
      <c r="BS145" s="337">
        <v>0</v>
      </c>
      <c r="BT145" s="337">
        <v>0</v>
      </c>
      <c r="BU145" s="337">
        <v>0</v>
      </c>
      <c r="BV145" s="337">
        <v>0</v>
      </c>
      <c r="BW145" s="337">
        <v>0</v>
      </c>
      <c r="BX145" s="337">
        <v>0</v>
      </c>
      <c r="BY145" s="337">
        <v>0</v>
      </c>
      <c r="BZ145" s="337">
        <v>0</v>
      </c>
      <c r="CA145" s="337">
        <v>0</v>
      </c>
      <c r="CB145" s="337">
        <v>0</v>
      </c>
      <c r="CC145" s="337">
        <v>0</v>
      </c>
      <c r="CD145" s="337">
        <v>0</v>
      </c>
      <c r="CE145" s="337">
        <v>0</v>
      </c>
      <c r="CF145" s="337">
        <v>0</v>
      </c>
      <c r="CG145" s="337">
        <v>0</v>
      </c>
      <c r="CH145" s="337">
        <v>0</v>
      </c>
      <c r="CI145" s="337">
        <v>0</v>
      </c>
      <c r="CJ145" s="337">
        <v>0</v>
      </c>
      <c r="CK145" s="337">
        <v>0</v>
      </c>
      <c r="CL145" s="337">
        <v>0</v>
      </c>
      <c r="CM145" s="337">
        <v>0</v>
      </c>
      <c r="CN145" s="337">
        <v>0</v>
      </c>
      <c r="CO145" s="337">
        <v>0</v>
      </c>
      <c r="CP145" s="337">
        <v>0</v>
      </c>
      <c r="CQ145" s="337">
        <v>0</v>
      </c>
      <c r="CR145" s="337">
        <v>0</v>
      </c>
      <c r="CS145" s="337">
        <v>0</v>
      </c>
      <c r="CT145" s="337">
        <v>0</v>
      </c>
      <c r="CU145" s="337">
        <v>0</v>
      </c>
      <c r="CV145" s="337">
        <v>0</v>
      </c>
      <c r="CW145" s="337">
        <v>0</v>
      </c>
      <c r="CX145" s="337">
        <v>0</v>
      </c>
      <c r="CY145" s="337">
        <v>0</v>
      </c>
      <c r="CZ145" s="337">
        <v>0</v>
      </c>
      <c r="DA145" s="337">
        <v>0</v>
      </c>
      <c r="DB145" s="337">
        <v>0</v>
      </c>
      <c r="DC145" s="337">
        <v>0</v>
      </c>
      <c r="DD145" s="337">
        <v>0</v>
      </c>
      <c r="DE145" s="337">
        <v>0</v>
      </c>
      <c r="DF145" s="337">
        <v>0</v>
      </c>
      <c r="DG145" s="337">
        <v>0</v>
      </c>
      <c r="DH145" s="337">
        <v>0</v>
      </c>
      <c r="DI145" s="337">
        <v>0</v>
      </c>
      <c r="DJ145" s="337">
        <v>0</v>
      </c>
      <c r="DK145" s="337">
        <v>0</v>
      </c>
      <c r="DL145" s="337">
        <v>0</v>
      </c>
      <c r="DM145" s="337">
        <v>0</v>
      </c>
      <c r="DN145" s="337">
        <v>0</v>
      </c>
      <c r="DO145" s="337">
        <v>0</v>
      </c>
      <c r="DP145" s="337">
        <v>0</v>
      </c>
      <c r="DQ145" s="337">
        <v>0</v>
      </c>
      <c r="DR145" s="337">
        <v>0</v>
      </c>
      <c r="DS145" s="337">
        <v>0</v>
      </c>
      <c r="DT145" s="337">
        <v>0</v>
      </c>
      <c r="DU145" s="337">
        <v>0</v>
      </c>
      <c r="DV145" s="337">
        <v>0</v>
      </c>
      <c r="DW145" s="337">
        <v>0</v>
      </c>
      <c r="DX145" s="337">
        <v>0</v>
      </c>
      <c r="DY145" s="337">
        <v>0</v>
      </c>
      <c r="DZ145" s="337">
        <v>0</v>
      </c>
      <c r="EA145" s="337">
        <v>0</v>
      </c>
      <c r="EB145" s="337">
        <v>0</v>
      </c>
      <c r="EC145" s="337">
        <v>0</v>
      </c>
      <c r="ED145" s="337">
        <v>0</v>
      </c>
      <c r="EE145" s="337">
        <v>0</v>
      </c>
      <c r="EF145" s="337">
        <v>0</v>
      </c>
      <c r="EG145" s="337">
        <v>0</v>
      </c>
      <c r="EH145" s="337">
        <v>0</v>
      </c>
      <c r="EI145" s="337">
        <v>0</v>
      </c>
      <c r="EJ145" s="337">
        <v>0</v>
      </c>
      <c r="EK145" s="337">
        <v>0</v>
      </c>
      <c r="EL145" s="337">
        <v>0</v>
      </c>
      <c r="EM145" s="337">
        <v>0</v>
      </c>
      <c r="EN145" s="337">
        <v>0</v>
      </c>
      <c r="EO145" s="337">
        <v>0</v>
      </c>
      <c r="EP145" s="337">
        <v>0</v>
      </c>
      <c r="EQ145" s="337">
        <v>0</v>
      </c>
      <c r="ER145" s="337">
        <v>0</v>
      </c>
      <c r="ES145" s="337">
        <v>0</v>
      </c>
      <c r="ET145" s="337">
        <v>0</v>
      </c>
      <c r="EU145" s="337">
        <v>0</v>
      </c>
      <c r="EV145" s="337">
        <v>0</v>
      </c>
      <c r="EW145" s="337">
        <v>0</v>
      </c>
      <c r="EX145" s="337">
        <v>0</v>
      </c>
      <c r="EY145" s="337">
        <v>0</v>
      </c>
      <c r="EZ145" s="337">
        <v>0</v>
      </c>
      <c r="FA145" s="337">
        <v>0</v>
      </c>
      <c r="FB145" s="337">
        <v>0</v>
      </c>
      <c r="FC145" s="337">
        <v>0</v>
      </c>
      <c r="FD145" s="337">
        <v>0</v>
      </c>
      <c r="FE145" s="337">
        <v>0</v>
      </c>
      <c r="FF145" s="337">
        <v>0</v>
      </c>
      <c r="FG145" s="337">
        <v>0</v>
      </c>
      <c r="FH145" s="337">
        <v>0</v>
      </c>
      <c r="FI145" s="337">
        <v>0</v>
      </c>
      <c r="FJ145" s="337">
        <v>0</v>
      </c>
      <c r="FK145" s="337">
        <v>0</v>
      </c>
      <c r="FL145" s="337">
        <v>0</v>
      </c>
      <c r="FM145" s="337">
        <v>0</v>
      </c>
      <c r="FN145" s="337">
        <v>0</v>
      </c>
      <c r="FO145" s="337">
        <v>0</v>
      </c>
      <c r="FP145" s="337">
        <v>0</v>
      </c>
      <c r="FQ145" s="337">
        <v>0</v>
      </c>
      <c r="FR145" s="337">
        <v>0</v>
      </c>
      <c r="FS145" s="337">
        <v>0</v>
      </c>
      <c r="FT145" s="337">
        <v>0</v>
      </c>
      <c r="FU145" s="337">
        <v>0</v>
      </c>
      <c r="FV145" s="337">
        <v>0</v>
      </c>
      <c r="FW145" s="337">
        <v>0</v>
      </c>
      <c r="FX145" s="337">
        <v>0</v>
      </c>
      <c r="FY145" s="337">
        <v>0</v>
      </c>
      <c r="FZ145" s="337">
        <v>0</v>
      </c>
      <c r="GA145" s="337">
        <v>0</v>
      </c>
      <c r="GB145" s="337">
        <v>0</v>
      </c>
      <c r="GC145" s="337">
        <v>0</v>
      </c>
      <c r="GD145" s="337">
        <v>0</v>
      </c>
      <c r="GE145" s="337">
        <v>0</v>
      </c>
      <c r="GF145" s="337">
        <v>0</v>
      </c>
    </row>
    <row r="146" spans="1:188" ht="12.95" customHeight="1">
      <c r="A146" s="326">
        <v>49</v>
      </c>
      <c r="B146" s="355" t="s">
        <v>76</v>
      </c>
      <c r="C146" s="356"/>
      <c r="D146" s="356"/>
      <c r="E146" s="357"/>
      <c r="F146" s="213">
        <f>F107+F108+F109+F110+F111+F112+F114+F115+F116+F121+F122+F123+F140+F142+F143+F144+F145</f>
        <v>0</v>
      </c>
      <c r="G146" s="213">
        <f t="shared" ref="G146:BR146" si="50">G107+G108+G109+G110+G111+G112+G114+G115+G116+G121+G122+G123+G140+G142+G143+G144+G145</f>
        <v>0</v>
      </c>
      <c r="H146" s="213">
        <f t="shared" si="50"/>
        <v>0</v>
      </c>
      <c r="I146" s="213">
        <f t="shared" si="50"/>
        <v>0</v>
      </c>
      <c r="J146" s="213">
        <f t="shared" si="50"/>
        <v>0</v>
      </c>
      <c r="K146" s="213">
        <f t="shared" si="50"/>
        <v>0</v>
      </c>
      <c r="L146" s="213">
        <f t="shared" si="50"/>
        <v>0</v>
      </c>
      <c r="M146" s="213">
        <f t="shared" si="50"/>
        <v>0</v>
      </c>
      <c r="N146" s="213">
        <f t="shared" si="50"/>
        <v>0</v>
      </c>
      <c r="O146" s="213">
        <f t="shared" si="50"/>
        <v>0</v>
      </c>
      <c r="P146" s="213">
        <f t="shared" si="50"/>
        <v>0</v>
      </c>
      <c r="Q146" s="213">
        <f t="shared" si="50"/>
        <v>0</v>
      </c>
      <c r="R146" s="213">
        <f t="shared" si="50"/>
        <v>0</v>
      </c>
      <c r="S146" s="213">
        <f t="shared" si="50"/>
        <v>0</v>
      </c>
      <c r="T146" s="213">
        <f t="shared" si="50"/>
        <v>0</v>
      </c>
      <c r="U146" s="213">
        <f t="shared" si="50"/>
        <v>0</v>
      </c>
      <c r="V146" s="213">
        <f t="shared" si="50"/>
        <v>0</v>
      </c>
      <c r="W146" s="213">
        <f t="shared" si="50"/>
        <v>0</v>
      </c>
      <c r="X146" s="213">
        <f t="shared" si="50"/>
        <v>0</v>
      </c>
      <c r="Y146" s="213">
        <f t="shared" si="50"/>
        <v>0</v>
      </c>
      <c r="Z146" s="213">
        <f t="shared" si="50"/>
        <v>0</v>
      </c>
      <c r="AA146" s="213">
        <f t="shared" si="50"/>
        <v>0</v>
      </c>
      <c r="AB146" s="213">
        <f t="shared" si="50"/>
        <v>0</v>
      </c>
      <c r="AC146" s="213">
        <f t="shared" si="50"/>
        <v>0</v>
      </c>
      <c r="AD146" s="213">
        <f t="shared" si="50"/>
        <v>0</v>
      </c>
      <c r="AE146" s="213">
        <f t="shared" si="50"/>
        <v>0</v>
      </c>
      <c r="AF146" s="213">
        <f t="shared" si="50"/>
        <v>0</v>
      </c>
      <c r="AG146" s="213">
        <f t="shared" si="50"/>
        <v>0</v>
      </c>
      <c r="AH146" s="213">
        <f t="shared" si="50"/>
        <v>0</v>
      </c>
      <c r="AI146" s="213">
        <f t="shared" si="50"/>
        <v>0</v>
      </c>
      <c r="AJ146" s="213">
        <f t="shared" si="50"/>
        <v>0</v>
      </c>
      <c r="AK146" s="213">
        <f t="shared" si="50"/>
        <v>0</v>
      </c>
      <c r="AL146" s="213">
        <f t="shared" si="50"/>
        <v>0</v>
      </c>
      <c r="AM146" s="213">
        <f t="shared" si="50"/>
        <v>0</v>
      </c>
      <c r="AN146" s="213">
        <f t="shared" si="50"/>
        <v>0</v>
      </c>
      <c r="AO146" s="213">
        <f t="shared" si="50"/>
        <v>0</v>
      </c>
      <c r="AP146" s="213">
        <f t="shared" si="50"/>
        <v>0</v>
      </c>
      <c r="AQ146" s="213">
        <f t="shared" si="50"/>
        <v>0</v>
      </c>
      <c r="AR146" s="213">
        <f t="shared" si="50"/>
        <v>0</v>
      </c>
      <c r="AS146" s="213">
        <f t="shared" si="50"/>
        <v>0</v>
      </c>
      <c r="AT146" s="213">
        <f t="shared" si="50"/>
        <v>0</v>
      </c>
      <c r="AU146" s="213">
        <f t="shared" si="50"/>
        <v>0</v>
      </c>
      <c r="AV146" s="213">
        <f t="shared" si="50"/>
        <v>0</v>
      </c>
      <c r="AW146" s="213">
        <f t="shared" si="50"/>
        <v>0</v>
      </c>
      <c r="AX146" s="213">
        <f t="shared" si="50"/>
        <v>0</v>
      </c>
      <c r="AY146" s="213">
        <f t="shared" si="50"/>
        <v>0</v>
      </c>
      <c r="AZ146" s="213">
        <f t="shared" si="50"/>
        <v>0</v>
      </c>
      <c r="BA146" s="213">
        <f t="shared" si="50"/>
        <v>0</v>
      </c>
      <c r="BB146" s="213">
        <f t="shared" si="50"/>
        <v>0</v>
      </c>
      <c r="BC146" s="213">
        <f t="shared" si="50"/>
        <v>0</v>
      </c>
      <c r="BD146" s="213">
        <f t="shared" si="50"/>
        <v>0</v>
      </c>
      <c r="BE146" s="213">
        <f t="shared" si="50"/>
        <v>0</v>
      </c>
      <c r="BF146" s="213">
        <f t="shared" si="50"/>
        <v>0</v>
      </c>
      <c r="BG146" s="213">
        <f t="shared" si="50"/>
        <v>0</v>
      </c>
      <c r="BH146" s="213">
        <f t="shared" si="50"/>
        <v>0</v>
      </c>
      <c r="BI146" s="213">
        <f t="shared" si="50"/>
        <v>0</v>
      </c>
      <c r="BJ146" s="213">
        <f t="shared" si="50"/>
        <v>0</v>
      </c>
      <c r="BK146" s="213">
        <f t="shared" si="50"/>
        <v>0</v>
      </c>
      <c r="BL146" s="213">
        <f t="shared" si="50"/>
        <v>0</v>
      </c>
      <c r="BM146" s="213">
        <f t="shared" si="50"/>
        <v>0</v>
      </c>
      <c r="BN146" s="213">
        <f t="shared" si="50"/>
        <v>0</v>
      </c>
      <c r="BO146" s="213">
        <f t="shared" si="50"/>
        <v>0</v>
      </c>
      <c r="BP146" s="213">
        <f t="shared" si="50"/>
        <v>0</v>
      </c>
      <c r="BQ146" s="213">
        <f t="shared" si="50"/>
        <v>0</v>
      </c>
      <c r="BR146" s="213">
        <f t="shared" si="50"/>
        <v>0</v>
      </c>
      <c r="BS146" s="213">
        <f t="shared" ref="BS146:ED146" si="51">BS107+BS108+BS109+BS110+BS111+BS112+BS114+BS115+BS116+BS121+BS122+BS123+BS140+BS142+BS143+BS144+BS145</f>
        <v>0</v>
      </c>
      <c r="BT146" s="213">
        <f t="shared" si="51"/>
        <v>0</v>
      </c>
      <c r="BU146" s="213">
        <f t="shared" si="51"/>
        <v>0</v>
      </c>
      <c r="BV146" s="213">
        <f t="shared" si="51"/>
        <v>0</v>
      </c>
      <c r="BW146" s="213">
        <f t="shared" si="51"/>
        <v>0</v>
      </c>
      <c r="BX146" s="213">
        <f t="shared" si="51"/>
        <v>0</v>
      </c>
      <c r="BY146" s="213">
        <f t="shared" si="51"/>
        <v>0</v>
      </c>
      <c r="BZ146" s="213">
        <f t="shared" si="51"/>
        <v>0</v>
      </c>
      <c r="CA146" s="213">
        <f t="shared" si="51"/>
        <v>0</v>
      </c>
      <c r="CB146" s="213">
        <f t="shared" si="51"/>
        <v>0</v>
      </c>
      <c r="CC146" s="213">
        <f t="shared" si="51"/>
        <v>0</v>
      </c>
      <c r="CD146" s="213">
        <f t="shared" si="51"/>
        <v>0</v>
      </c>
      <c r="CE146" s="213">
        <f t="shared" si="51"/>
        <v>0</v>
      </c>
      <c r="CF146" s="213">
        <f t="shared" si="51"/>
        <v>0</v>
      </c>
      <c r="CG146" s="213">
        <f t="shared" si="51"/>
        <v>0</v>
      </c>
      <c r="CH146" s="213">
        <f t="shared" si="51"/>
        <v>0</v>
      </c>
      <c r="CI146" s="213">
        <f t="shared" si="51"/>
        <v>0</v>
      </c>
      <c r="CJ146" s="213">
        <f t="shared" si="51"/>
        <v>0</v>
      </c>
      <c r="CK146" s="213">
        <f t="shared" si="51"/>
        <v>0</v>
      </c>
      <c r="CL146" s="213">
        <f t="shared" si="51"/>
        <v>0</v>
      </c>
      <c r="CM146" s="213">
        <f t="shared" si="51"/>
        <v>0</v>
      </c>
      <c r="CN146" s="213">
        <f t="shared" si="51"/>
        <v>0</v>
      </c>
      <c r="CO146" s="213">
        <f t="shared" si="51"/>
        <v>0</v>
      </c>
      <c r="CP146" s="213">
        <f t="shared" si="51"/>
        <v>0</v>
      </c>
      <c r="CQ146" s="213">
        <f t="shared" si="51"/>
        <v>0</v>
      </c>
      <c r="CR146" s="213">
        <f t="shared" si="51"/>
        <v>0</v>
      </c>
      <c r="CS146" s="213">
        <f t="shared" si="51"/>
        <v>0</v>
      </c>
      <c r="CT146" s="213">
        <f t="shared" si="51"/>
        <v>0</v>
      </c>
      <c r="CU146" s="213">
        <f t="shared" si="51"/>
        <v>0</v>
      </c>
      <c r="CV146" s="213">
        <f t="shared" si="51"/>
        <v>0</v>
      </c>
      <c r="CW146" s="213">
        <f t="shared" si="51"/>
        <v>0</v>
      </c>
      <c r="CX146" s="213">
        <f t="shared" si="51"/>
        <v>0</v>
      </c>
      <c r="CY146" s="213">
        <f t="shared" si="51"/>
        <v>0</v>
      </c>
      <c r="CZ146" s="213">
        <f t="shared" si="51"/>
        <v>0</v>
      </c>
      <c r="DA146" s="213">
        <f t="shared" si="51"/>
        <v>0</v>
      </c>
      <c r="DB146" s="213">
        <f t="shared" si="51"/>
        <v>0</v>
      </c>
      <c r="DC146" s="213">
        <f t="shared" si="51"/>
        <v>0</v>
      </c>
      <c r="DD146" s="213">
        <f t="shared" si="51"/>
        <v>0</v>
      </c>
      <c r="DE146" s="213">
        <f t="shared" si="51"/>
        <v>0</v>
      </c>
      <c r="DF146" s="213">
        <f t="shared" si="51"/>
        <v>0</v>
      </c>
      <c r="DG146" s="213">
        <f t="shared" si="51"/>
        <v>0</v>
      </c>
      <c r="DH146" s="213">
        <f t="shared" si="51"/>
        <v>0</v>
      </c>
      <c r="DI146" s="213">
        <f t="shared" si="51"/>
        <v>0</v>
      </c>
      <c r="DJ146" s="213">
        <f t="shared" si="51"/>
        <v>0</v>
      </c>
      <c r="DK146" s="213">
        <f t="shared" si="51"/>
        <v>0</v>
      </c>
      <c r="DL146" s="213">
        <f t="shared" si="51"/>
        <v>0</v>
      </c>
      <c r="DM146" s="213">
        <f t="shared" si="51"/>
        <v>0</v>
      </c>
      <c r="DN146" s="213">
        <f t="shared" si="51"/>
        <v>0</v>
      </c>
      <c r="DO146" s="213">
        <f t="shared" si="51"/>
        <v>0</v>
      </c>
      <c r="DP146" s="213">
        <f t="shared" si="51"/>
        <v>0</v>
      </c>
      <c r="DQ146" s="213">
        <f t="shared" si="51"/>
        <v>0</v>
      </c>
      <c r="DR146" s="213">
        <f t="shared" si="51"/>
        <v>0</v>
      </c>
      <c r="DS146" s="213">
        <f t="shared" si="51"/>
        <v>0</v>
      </c>
      <c r="DT146" s="213">
        <f t="shared" si="51"/>
        <v>0</v>
      </c>
      <c r="DU146" s="213">
        <f t="shared" si="51"/>
        <v>0</v>
      </c>
      <c r="DV146" s="213">
        <f t="shared" si="51"/>
        <v>0</v>
      </c>
      <c r="DW146" s="213">
        <f t="shared" si="51"/>
        <v>0</v>
      </c>
      <c r="DX146" s="213">
        <f t="shared" si="51"/>
        <v>0</v>
      </c>
      <c r="DY146" s="213">
        <f t="shared" si="51"/>
        <v>0</v>
      </c>
      <c r="DZ146" s="213">
        <f t="shared" si="51"/>
        <v>0</v>
      </c>
      <c r="EA146" s="213">
        <f t="shared" si="51"/>
        <v>0</v>
      </c>
      <c r="EB146" s="213">
        <f t="shared" si="51"/>
        <v>0</v>
      </c>
      <c r="EC146" s="213">
        <f t="shared" si="51"/>
        <v>0</v>
      </c>
      <c r="ED146" s="213">
        <f t="shared" si="51"/>
        <v>0</v>
      </c>
      <c r="EE146" s="213">
        <f t="shared" ref="EE146:GF146" si="52">EE107+EE108+EE109+EE110+EE111+EE112+EE114+EE115+EE116+EE121+EE122+EE123+EE140+EE142+EE143+EE144+EE145</f>
        <v>0</v>
      </c>
      <c r="EF146" s="213">
        <f t="shared" si="52"/>
        <v>0</v>
      </c>
      <c r="EG146" s="213">
        <f t="shared" si="52"/>
        <v>0</v>
      </c>
      <c r="EH146" s="213">
        <f t="shared" si="52"/>
        <v>0</v>
      </c>
      <c r="EI146" s="213">
        <f t="shared" si="52"/>
        <v>0</v>
      </c>
      <c r="EJ146" s="213">
        <f t="shared" si="52"/>
        <v>0</v>
      </c>
      <c r="EK146" s="213">
        <f t="shared" si="52"/>
        <v>0</v>
      </c>
      <c r="EL146" s="213">
        <f t="shared" si="52"/>
        <v>0</v>
      </c>
      <c r="EM146" s="213">
        <f t="shared" si="52"/>
        <v>0</v>
      </c>
      <c r="EN146" s="213">
        <f t="shared" si="52"/>
        <v>0</v>
      </c>
      <c r="EO146" s="213">
        <f t="shared" si="52"/>
        <v>0</v>
      </c>
      <c r="EP146" s="213">
        <f t="shared" si="52"/>
        <v>0</v>
      </c>
      <c r="EQ146" s="213">
        <f t="shared" si="52"/>
        <v>0</v>
      </c>
      <c r="ER146" s="213">
        <f t="shared" si="52"/>
        <v>0</v>
      </c>
      <c r="ES146" s="213">
        <f t="shared" si="52"/>
        <v>0</v>
      </c>
      <c r="ET146" s="213">
        <f t="shared" si="52"/>
        <v>0</v>
      </c>
      <c r="EU146" s="213">
        <f t="shared" si="52"/>
        <v>0</v>
      </c>
      <c r="EV146" s="213">
        <f t="shared" si="52"/>
        <v>0</v>
      </c>
      <c r="EW146" s="213">
        <f t="shared" si="52"/>
        <v>0</v>
      </c>
      <c r="EX146" s="213">
        <f t="shared" si="52"/>
        <v>0</v>
      </c>
      <c r="EY146" s="213">
        <f t="shared" si="52"/>
        <v>0</v>
      </c>
      <c r="EZ146" s="213">
        <f t="shared" si="52"/>
        <v>0</v>
      </c>
      <c r="FA146" s="213">
        <f t="shared" si="52"/>
        <v>0</v>
      </c>
      <c r="FB146" s="213">
        <f t="shared" si="52"/>
        <v>0</v>
      </c>
      <c r="FC146" s="213">
        <f t="shared" si="52"/>
        <v>0</v>
      </c>
      <c r="FD146" s="213">
        <f t="shared" si="52"/>
        <v>0</v>
      </c>
      <c r="FE146" s="213">
        <f t="shared" si="52"/>
        <v>0</v>
      </c>
      <c r="FF146" s="213">
        <f t="shared" si="52"/>
        <v>0</v>
      </c>
      <c r="FG146" s="213">
        <f t="shared" si="52"/>
        <v>0</v>
      </c>
      <c r="FH146" s="213">
        <f t="shared" si="52"/>
        <v>0</v>
      </c>
      <c r="FI146" s="213">
        <f t="shared" si="52"/>
        <v>0</v>
      </c>
      <c r="FJ146" s="213">
        <f t="shared" si="52"/>
        <v>0</v>
      </c>
      <c r="FK146" s="213">
        <f t="shared" si="52"/>
        <v>0</v>
      </c>
      <c r="FL146" s="213">
        <f t="shared" si="52"/>
        <v>0</v>
      </c>
      <c r="FM146" s="213">
        <f t="shared" si="52"/>
        <v>0</v>
      </c>
      <c r="FN146" s="213">
        <f t="shared" si="52"/>
        <v>0</v>
      </c>
      <c r="FO146" s="213">
        <f t="shared" si="52"/>
        <v>0</v>
      </c>
      <c r="FP146" s="213">
        <f t="shared" si="52"/>
        <v>0</v>
      </c>
      <c r="FQ146" s="213">
        <f t="shared" si="52"/>
        <v>0</v>
      </c>
      <c r="FR146" s="213">
        <f t="shared" si="52"/>
        <v>0</v>
      </c>
      <c r="FS146" s="213">
        <f t="shared" si="52"/>
        <v>0</v>
      </c>
      <c r="FT146" s="213">
        <f t="shared" si="52"/>
        <v>0</v>
      </c>
      <c r="FU146" s="213">
        <f t="shared" si="52"/>
        <v>0</v>
      </c>
      <c r="FV146" s="213">
        <f t="shared" si="52"/>
        <v>0</v>
      </c>
      <c r="FW146" s="213">
        <f t="shared" si="52"/>
        <v>0</v>
      </c>
      <c r="FX146" s="213">
        <f t="shared" si="52"/>
        <v>0</v>
      </c>
      <c r="FY146" s="213">
        <f t="shared" si="52"/>
        <v>0</v>
      </c>
      <c r="FZ146" s="213">
        <f t="shared" si="52"/>
        <v>0</v>
      </c>
      <c r="GA146" s="213">
        <f t="shared" si="52"/>
        <v>0</v>
      </c>
      <c r="GB146" s="213">
        <f t="shared" si="52"/>
        <v>0</v>
      </c>
      <c r="GC146" s="213">
        <f t="shared" si="52"/>
        <v>0</v>
      </c>
      <c r="GD146" s="213">
        <f t="shared" si="52"/>
        <v>0</v>
      </c>
      <c r="GE146" s="213">
        <f t="shared" si="52"/>
        <v>0</v>
      </c>
      <c r="GF146" s="213">
        <f t="shared" si="52"/>
        <v>0</v>
      </c>
    </row>
    <row r="147" spans="1:188" ht="12.95" customHeight="1">
      <c r="A147" s="326">
        <v>50</v>
      </c>
      <c r="B147" s="355" t="s">
        <v>91</v>
      </c>
      <c r="C147" s="356"/>
      <c r="D147" s="356"/>
      <c r="E147" s="357"/>
      <c r="F147" s="213">
        <f>F120</f>
        <v>0</v>
      </c>
      <c r="G147" s="213">
        <f t="shared" ref="G147:BR147" si="53">G120</f>
        <v>0</v>
      </c>
      <c r="H147" s="213">
        <f t="shared" si="53"/>
        <v>0</v>
      </c>
      <c r="I147" s="213">
        <f t="shared" si="53"/>
        <v>0</v>
      </c>
      <c r="J147" s="213">
        <f t="shared" si="53"/>
        <v>0</v>
      </c>
      <c r="K147" s="213">
        <f t="shared" si="53"/>
        <v>0</v>
      </c>
      <c r="L147" s="213">
        <f t="shared" si="53"/>
        <v>0</v>
      </c>
      <c r="M147" s="213">
        <f t="shared" si="53"/>
        <v>0</v>
      </c>
      <c r="N147" s="213">
        <f t="shared" si="53"/>
        <v>0</v>
      </c>
      <c r="O147" s="213">
        <f t="shared" si="53"/>
        <v>0</v>
      </c>
      <c r="P147" s="213">
        <f t="shared" si="53"/>
        <v>0</v>
      </c>
      <c r="Q147" s="213">
        <f t="shared" si="53"/>
        <v>0</v>
      </c>
      <c r="R147" s="213">
        <f t="shared" si="53"/>
        <v>0</v>
      </c>
      <c r="S147" s="213">
        <f t="shared" si="53"/>
        <v>0</v>
      </c>
      <c r="T147" s="213">
        <f t="shared" si="53"/>
        <v>0</v>
      </c>
      <c r="U147" s="213">
        <f t="shared" si="53"/>
        <v>0</v>
      </c>
      <c r="V147" s="213">
        <f t="shared" si="53"/>
        <v>0</v>
      </c>
      <c r="W147" s="213">
        <f t="shared" si="53"/>
        <v>0</v>
      </c>
      <c r="X147" s="213">
        <f t="shared" si="53"/>
        <v>0</v>
      </c>
      <c r="Y147" s="213">
        <f t="shared" si="53"/>
        <v>0</v>
      </c>
      <c r="Z147" s="213">
        <f t="shared" si="53"/>
        <v>0</v>
      </c>
      <c r="AA147" s="213">
        <f t="shared" si="53"/>
        <v>0</v>
      </c>
      <c r="AB147" s="213">
        <f t="shared" si="53"/>
        <v>0</v>
      </c>
      <c r="AC147" s="213">
        <f t="shared" si="53"/>
        <v>0</v>
      </c>
      <c r="AD147" s="213">
        <f t="shared" si="53"/>
        <v>0</v>
      </c>
      <c r="AE147" s="213">
        <f t="shared" si="53"/>
        <v>0</v>
      </c>
      <c r="AF147" s="213">
        <f t="shared" si="53"/>
        <v>0</v>
      </c>
      <c r="AG147" s="213">
        <f t="shared" si="53"/>
        <v>0</v>
      </c>
      <c r="AH147" s="213">
        <f t="shared" si="53"/>
        <v>0</v>
      </c>
      <c r="AI147" s="213">
        <f t="shared" si="53"/>
        <v>0</v>
      </c>
      <c r="AJ147" s="213">
        <f t="shared" si="53"/>
        <v>0</v>
      </c>
      <c r="AK147" s="213">
        <f t="shared" si="53"/>
        <v>0</v>
      </c>
      <c r="AL147" s="213">
        <f t="shared" si="53"/>
        <v>0</v>
      </c>
      <c r="AM147" s="213">
        <f t="shared" si="53"/>
        <v>0</v>
      </c>
      <c r="AN147" s="213">
        <f t="shared" si="53"/>
        <v>0</v>
      </c>
      <c r="AO147" s="213">
        <f t="shared" si="53"/>
        <v>0</v>
      </c>
      <c r="AP147" s="213">
        <f t="shared" si="53"/>
        <v>0</v>
      </c>
      <c r="AQ147" s="213">
        <f t="shared" si="53"/>
        <v>0</v>
      </c>
      <c r="AR147" s="213">
        <f t="shared" si="53"/>
        <v>0</v>
      </c>
      <c r="AS147" s="213">
        <f t="shared" si="53"/>
        <v>0</v>
      </c>
      <c r="AT147" s="213">
        <f t="shared" si="53"/>
        <v>0</v>
      </c>
      <c r="AU147" s="213">
        <f t="shared" si="53"/>
        <v>0</v>
      </c>
      <c r="AV147" s="213">
        <f t="shared" si="53"/>
        <v>0</v>
      </c>
      <c r="AW147" s="213">
        <f t="shared" si="53"/>
        <v>0</v>
      </c>
      <c r="AX147" s="213">
        <f t="shared" si="53"/>
        <v>0</v>
      </c>
      <c r="AY147" s="213">
        <f t="shared" si="53"/>
        <v>0</v>
      </c>
      <c r="AZ147" s="213">
        <f t="shared" si="53"/>
        <v>0</v>
      </c>
      <c r="BA147" s="213">
        <f t="shared" si="53"/>
        <v>0</v>
      </c>
      <c r="BB147" s="213">
        <f t="shared" si="53"/>
        <v>0</v>
      </c>
      <c r="BC147" s="213">
        <f t="shared" si="53"/>
        <v>0</v>
      </c>
      <c r="BD147" s="213">
        <f t="shared" si="53"/>
        <v>0</v>
      </c>
      <c r="BE147" s="213">
        <f t="shared" si="53"/>
        <v>0</v>
      </c>
      <c r="BF147" s="213">
        <f t="shared" si="53"/>
        <v>0</v>
      </c>
      <c r="BG147" s="213">
        <f t="shared" si="53"/>
        <v>0</v>
      </c>
      <c r="BH147" s="213">
        <f t="shared" si="53"/>
        <v>0</v>
      </c>
      <c r="BI147" s="213">
        <f t="shared" si="53"/>
        <v>0</v>
      </c>
      <c r="BJ147" s="213">
        <f t="shared" si="53"/>
        <v>0</v>
      </c>
      <c r="BK147" s="213">
        <f t="shared" si="53"/>
        <v>0</v>
      </c>
      <c r="BL147" s="213">
        <f t="shared" si="53"/>
        <v>0</v>
      </c>
      <c r="BM147" s="213">
        <f t="shared" si="53"/>
        <v>0</v>
      </c>
      <c r="BN147" s="213">
        <f t="shared" si="53"/>
        <v>0</v>
      </c>
      <c r="BO147" s="213">
        <f t="shared" si="53"/>
        <v>0</v>
      </c>
      <c r="BP147" s="213">
        <f t="shared" si="53"/>
        <v>0</v>
      </c>
      <c r="BQ147" s="213">
        <f t="shared" si="53"/>
        <v>0</v>
      </c>
      <c r="BR147" s="213">
        <f t="shared" si="53"/>
        <v>0</v>
      </c>
      <c r="BS147" s="213">
        <f t="shared" ref="BS147:ED147" si="54">BS120</f>
        <v>0</v>
      </c>
      <c r="BT147" s="213">
        <f t="shared" si="54"/>
        <v>0</v>
      </c>
      <c r="BU147" s="213">
        <f t="shared" si="54"/>
        <v>0</v>
      </c>
      <c r="BV147" s="213">
        <f t="shared" si="54"/>
        <v>0</v>
      </c>
      <c r="BW147" s="213">
        <f t="shared" si="54"/>
        <v>0</v>
      </c>
      <c r="BX147" s="213">
        <f t="shared" si="54"/>
        <v>0</v>
      </c>
      <c r="BY147" s="213">
        <f t="shared" si="54"/>
        <v>0</v>
      </c>
      <c r="BZ147" s="213">
        <f t="shared" si="54"/>
        <v>0</v>
      </c>
      <c r="CA147" s="213">
        <f t="shared" si="54"/>
        <v>0</v>
      </c>
      <c r="CB147" s="213">
        <f t="shared" si="54"/>
        <v>0</v>
      </c>
      <c r="CC147" s="213">
        <f t="shared" si="54"/>
        <v>0</v>
      </c>
      <c r="CD147" s="213">
        <f t="shared" si="54"/>
        <v>0</v>
      </c>
      <c r="CE147" s="213">
        <f t="shared" si="54"/>
        <v>0</v>
      </c>
      <c r="CF147" s="213">
        <f t="shared" si="54"/>
        <v>0</v>
      </c>
      <c r="CG147" s="213">
        <f t="shared" si="54"/>
        <v>0</v>
      </c>
      <c r="CH147" s="213">
        <f t="shared" si="54"/>
        <v>0</v>
      </c>
      <c r="CI147" s="213">
        <f t="shared" si="54"/>
        <v>0</v>
      </c>
      <c r="CJ147" s="213">
        <f t="shared" si="54"/>
        <v>0</v>
      </c>
      <c r="CK147" s="213">
        <f t="shared" si="54"/>
        <v>0</v>
      </c>
      <c r="CL147" s="213">
        <f t="shared" si="54"/>
        <v>0</v>
      </c>
      <c r="CM147" s="213">
        <f t="shared" si="54"/>
        <v>0</v>
      </c>
      <c r="CN147" s="213">
        <f t="shared" si="54"/>
        <v>0</v>
      </c>
      <c r="CO147" s="213">
        <f t="shared" si="54"/>
        <v>0</v>
      </c>
      <c r="CP147" s="213">
        <f t="shared" si="54"/>
        <v>0</v>
      </c>
      <c r="CQ147" s="213">
        <f t="shared" si="54"/>
        <v>0</v>
      </c>
      <c r="CR147" s="213">
        <f t="shared" si="54"/>
        <v>0</v>
      </c>
      <c r="CS147" s="213">
        <f t="shared" si="54"/>
        <v>0</v>
      </c>
      <c r="CT147" s="213">
        <f t="shared" si="54"/>
        <v>0</v>
      </c>
      <c r="CU147" s="213">
        <f t="shared" si="54"/>
        <v>0</v>
      </c>
      <c r="CV147" s="213">
        <f t="shared" si="54"/>
        <v>0</v>
      </c>
      <c r="CW147" s="213">
        <f t="shared" si="54"/>
        <v>0</v>
      </c>
      <c r="CX147" s="213">
        <f t="shared" si="54"/>
        <v>0</v>
      </c>
      <c r="CY147" s="213">
        <f t="shared" si="54"/>
        <v>0</v>
      </c>
      <c r="CZ147" s="213">
        <f t="shared" si="54"/>
        <v>0</v>
      </c>
      <c r="DA147" s="213">
        <f t="shared" si="54"/>
        <v>0</v>
      </c>
      <c r="DB147" s="213">
        <f t="shared" si="54"/>
        <v>0</v>
      </c>
      <c r="DC147" s="213">
        <f t="shared" si="54"/>
        <v>0</v>
      </c>
      <c r="DD147" s="213">
        <f t="shared" si="54"/>
        <v>0</v>
      </c>
      <c r="DE147" s="213">
        <f t="shared" si="54"/>
        <v>0</v>
      </c>
      <c r="DF147" s="213">
        <f t="shared" si="54"/>
        <v>0</v>
      </c>
      <c r="DG147" s="213">
        <f t="shared" si="54"/>
        <v>0</v>
      </c>
      <c r="DH147" s="213">
        <f t="shared" si="54"/>
        <v>0</v>
      </c>
      <c r="DI147" s="213">
        <f t="shared" si="54"/>
        <v>0</v>
      </c>
      <c r="DJ147" s="213">
        <f t="shared" si="54"/>
        <v>0</v>
      </c>
      <c r="DK147" s="213">
        <f t="shared" si="54"/>
        <v>0</v>
      </c>
      <c r="DL147" s="213">
        <f t="shared" si="54"/>
        <v>0</v>
      </c>
      <c r="DM147" s="213">
        <f t="shared" si="54"/>
        <v>0</v>
      </c>
      <c r="DN147" s="213">
        <f t="shared" si="54"/>
        <v>0</v>
      </c>
      <c r="DO147" s="213">
        <f t="shared" si="54"/>
        <v>0</v>
      </c>
      <c r="DP147" s="213">
        <f t="shared" si="54"/>
        <v>0</v>
      </c>
      <c r="DQ147" s="213">
        <f t="shared" si="54"/>
        <v>0</v>
      </c>
      <c r="DR147" s="213">
        <f t="shared" si="54"/>
        <v>0</v>
      </c>
      <c r="DS147" s="213">
        <f t="shared" si="54"/>
        <v>0</v>
      </c>
      <c r="DT147" s="213">
        <f t="shared" si="54"/>
        <v>0</v>
      </c>
      <c r="DU147" s="213">
        <f t="shared" si="54"/>
        <v>0</v>
      </c>
      <c r="DV147" s="213">
        <f t="shared" si="54"/>
        <v>0</v>
      </c>
      <c r="DW147" s="213">
        <f t="shared" si="54"/>
        <v>0</v>
      </c>
      <c r="DX147" s="213">
        <f t="shared" si="54"/>
        <v>0</v>
      </c>
      <c r="DY147" s="213">
        <f t="shared" si="54"/>
        <v>0</v>
      </c>
      <c r="DZ147" s="213">
        <f t="shared" si="54"/>
        <v>0</v>
      </c>
      <c r="EA147" s="213">
        <f t="shared" si="54"/>
        <v>0</v>
      </c>
      <c r="EB147" s="213">
        <f t="shared" si="54"/>
        <v>0</v>
      </c>
      <c r="EC147" s="213">
        <f t="shared" si="54"/>
        <v>0</v>
      </c>
      <c r="ED147" s="213">
        <f t="shared" si="54"/>
        <v>0</v>
      </c>
      <c r="EE147" s="213">
        <f t="shared" ref="EE147:GF147" si="55">EE120</f>
        <v>0</v>
      </c>
      <c r="EF147" s="213">
        <f t="shared" si="55"/>
        <v>0</v>
      </c>
      <c r="EG147" s="213">
        <f t="shared" si="55"/>
        <v>0</v>
      </c>
      <c r="EH147" s="213">
        <f t="shared" si="55"/>
        <v>0</v>
      </c>
      <c r="EI147" s="213">
        <f t="shared" si="55"/>
        <v>0</v>
      </c>
      <c r="EJ147" s="213">
        <f t="shared" si="55"/>
        <v>0</v>
      </c>
      <c r="EK147" s="213">
        <f t="shared" si="55"/>
        <v>0</v>
      </c>
      <c r="EL147" s="213">
        <f t="shared" si="55"/>
        <v>0</v>
      </c>
      <c r="EM147" s="213">
        <f t="shared" si="55"/>
        <v>0</v>
      </c>
      <c r="EN147" s="213">
        <f t="shared" si="55"/>
        <v>0</v>
      </c>
      <c r="EO147" s="213">
        <f t="shared" si="55"/>
        <v>0</v>
      </c>
      <c r="EP147" s="213">
        <f t="shared" si="55"/>
        <v>0</v>
      </c>
      <c r="EQ147" s="213">
        <f t="shared" si="55"/>
        <v>0</v>
      </c>
      <c r="ER147" s="213">
        <f t="shared" si="55"/>
        <v>0</v>
      </c>
      <c r="ES147" s="213">
        <f t="shared" si="55"/>
        <v>0</v>
      </c>
      <c r="ET147" s="213">
        <f t="shared" si="55"/>
        <v>0</v>
      </c>
      <c r="EU147" s="213">
        <f t="shared" si="55"/>
        <v>0</v>
      </c>
      <c r="EV147" s="213">
        <f t="shared" si="55"/>
        <v>0</v>
      </c>
      <c r="EW147" s="213">
        <f t="shared" si="55"/>
        <v>0</v>
      </c>
      <c r="EX147" s="213">
        <f t="shared" si="55"/>
        <v>0</v>
      </c>
      <c r="EY147" s="213">
        <f t="shared" si="55"/>
        <v>0</v>
      </c>
      <c r="EZ147" s="213">
        <f t="shared" si="55"/>
        <v>0</v>
      </c>
      <c r="FA147" s="213">
        <f t="shared" si="55"/>
        <v>0</v>
      </c>
      <c r="FB147" s="213">
        <f t="shared" si="55"/>
        <v>0</v>
      </c>
      <c r="FC147" s="213">
        <f t="shared" si="55"/>
        <v>0</v>
      </c>
      <c r="FD147" s="213">
        <f t="shared" si="55"/>
        <v>0</v>
      </c>
      <c r="FE147" s="213">
        <f t="shared" si="55"/>
        <v>0</v>
      </c>
      <c r="FF147" s="213">
        <f t="shared" si="55"/>
        <v>0</v>
      </c>
      <c r="FG147" s="213">
        <f t="shared" si="55"/>
        <v>0</v>
      </c>
      <c r="FH147" s="213">
        <f t="shared" si="55"/>
        <v>0</v>
      </c>
      <c r="FI147" s="213">
        <f t="shared" si="55"/>
        <v>0</v>
      </c>
      <c r="FJ147" s="213">
        <f t="shared" si="55"/>
        <v>0</v>
      </c>
      <c r="FK147" s="213">
        <f t="shared" si="55"/>
        <v>0</v>
      </c>
      <c r="FL147" s="213">
        <f t="shared" si="55"/>
        <v>0</v>
      </c>
      <c r="FM147" s="213">
        <f t="shared" si="55"/>
        <v>0</v>
      </c>
      <c r="FN147" s="213">
        <f t="shared" si="55"/>
        <v>0</v>
      </c>
      <c r="FO147" s="213">
        <f t="shared" si="55"/>
        <v>0</v>
      </c>
      <c r="FP147" s="213">
        <f t="shared" si="55"/>
        <v>0</v>
      </c>
      <c r="FQ147" s="213">
        <f t="shared" si="55"/>
        <v>0</v>
      </c>
      <c r="FR147" s="213">
        <f t="shared" si="55"/>
        <v>0</v>
      </c>
      <c r="FS147" s="213">
        <f t="shared" si="55"/>
        <v>0</v>
      </c>
      <c r="FT147" s="213">
        <f t="shared" si="55"/>
        <v>0</v>
      </c>
      <c r="FU147" s="213">
        <f t="shared" si="55"/>
        <v>0</v>
      </c>
      <c r="FV147" s="213">
        <f t="shared" si="55"/>
        <v>0</v>
      </c>
      <c r="FW147" s="213">
        <f t="shared" si="55"/>
        <v>0</v>
      </c>
      <c r="FX147" s="213">
        <f t="shared" si="55"/>
        <v>0</v>
      </c>
      <c r="FY147" s="213">
        <f t="shared" si="55"/>
        <v>0</v>
      </c>
      <c r="FZ147" s="213">
        <f t="shared" si="55"/>
        <v>0</v>
      </c>
      <c r="GA147" s="213">
        <f t="shared" si="55"/>
        <v>0</v>
      </c>
      <c r="GB147" s="213">
        <f t="shared" si="55"/>
        <v>0</v>
      </c>
      <c r="GC147" s="213">
        <f t="shared" si="55"/>
        <v>0</v>
      </c>
      <c r="GD147" s="213">
        <f t="shared" si="55"/>
        <v>0</v>
      </c>
      <c r="GE147" s="213">
        <f t="shared" si="55"/>
        <v>0</v>
      </c>
      <c r="GF147" s="213">
        <f t="shared" si="55"/>
        <v>0</v>
      </c>
    </row>
    <row r="148" spans="1:188" ht="12.95" customHeight="1">
      <c r="A148" s="326">
        <v>51</v>
      </c>
      <c r="B148" s="355" t="s">
        <v>96</v>
      </c>
      <c r="C148" s="356"/>
      <c r="D148" s="356"/>
      <c r="E148" s="357"/>
      <c r="F148" s="213">
        <f>F125+F126+F127+F128+F129</f>
        <v>0</v>
      </c>
      <c r="G148" s="213">
        <f t="shared" ref="G148:BR148" si="56">G125+G126+G127+G128+G129</f>
        <v>0</v>
      </c>
      <c r="H148" s="213">
        <f t="shared" si="56"/>
        <v>0</v>
      </c>
      <c r="I148" s="213">
        <f t="shared" si="56"/>
        <v>0</v>
      </c>
      <c r="J148" s="213">
        <f t="shared" si="56"/>
        <v>0</v>
      </c>
      <c r="K148" s="213">
        <f t="shared" si="56"/>
        <v>0</v>
      </c>
      <c r="L148" s="213">
        <f t="shared" si="56"/>
        <v>0</v>
      </c>
      <c r="M148" s="213">
        <f t="shared" si="56"/>
        <v>0</v>
      </c>
      <c r="N148" s="213">
        <f t="shared" si="56"/>
        <v>0</v>
      </c>
      <c r="O148" s="213">
        <f t="shared" si="56"/>
        <v>0</v>
      </c>
      <c r="P148" s="213">
        <f t="shared" si="56"/>
        <v>0</v>
      </c>
      <c r="Q148" s="213">
        <f t="shared" si="56"/>
        <v>0</v>
      </c>
      <c r="R148" s="213">
        <f t="shared" si="56"/>
        <v>0</v>
      </c>
      <c r="S148" s="213">
        <f t="shared" si="56"/>
        <v>0</v>
      </c>
      <c r="T148" s="213">
        <f t="shared" si="56"/>
        <v>0</v>
      </c>
      <c r="U148" s="213">
        <f t="shared" si="56"/>
        <v>0</v>
      </c>
      <c r="V148" s="213">
        <f t="shared" si="56"/>
        <v>0</v>
      </c>
      <c r="W148" s="213">
        <f t="shared" si="56"/>
        <v>0</v>
      </c>
      <c r="X148" s="213">
        <f t="shared" si="56"/>
        <v>0</v>
      </c>
      <c r="Y148" s="213">
        <f t="shared" si="56"/>
        <v>0</v>
      </c>
      <c r="Z148" s="213">
        <f t="shared" si="56"/>
        <v>0</v>
      </c>
      <c r="AA148" s="213">
        <f t="shared" si="56"/>
        <v>0</v>
      </c>
      <c r="AB148" s="213">
        <f t="shared" si="56"/>
        <v>0</v>
      </c>
      <c r="AC148" s="213">
        <f t="shared" si="56"/>
        <v>0</v>
      </c>
      <c r="AD148" s="213">
        <f t="shared" si="56"/>
        <v>0</v>
      </c>
      <c r="AE148" s="213">
        <f t="shared" si="56"/>
        <v>0</v>
      </c>
      <c r="AF148" s="213">
        <f t="shared" si="56"/>
        <v>0</v>
      </c>
      <c r="AG148" s="213">
        <f t="shared" si="56"/>
        <v>0</v>
      </c>
      <c r="AH148" s="213">
        <f t="shared" si="56"/>
        <v>0</v>
      </c>
      <c r="AI148" s="213">
        <f t="shared" si="56"/>
        <v>0</v>
      </c>
      <c r="AJ148" s="213">
        <f t="shared" si="56"/>
        <v>0</v>
      </c>
      <c r="AK148" s="213">
        <f t="shared" si="56"/>
        <v>0</v>
      </c>
      <c r="AL148" s="213">
        <f t="shared" si="56"/>
        <v>0</v>
      </c>
      <c r="AM148" s="213">
        <f t="shared" si="56"/>
        <v>0</v>
      </c>
      <c r="AN148" s="213">
        <f t="shared" si="56"/>
        <v>0</v>
      </c>
      <c r="AO148" s="213">
        <f t="shared" si="56"/>
        <v>0</v>
      </c>
      <c r="AP148" s="213">
        <f t="shared" si="56"/>
        <v>0</v>
      </c>
      <c r="AQ148" s="213">
        <f t="shared" si="56"/>
        <v>0</v>
      </c>
      <c r="AR148" s="213">
        <f t="shared" si="56"/>
        <v>0</v>
      </c>
      <c r="AS148" s="213">
        <f t="shared" si="56"/>
        <v>0</v>
      </c>
      <c r="AT148" s="213">
        <f t="shared" si="56"/>
        <v>0</v>
      </c>
      <c r="AU148" s="213">
        <f t="shared" si="56"/>
        <v>0</v>
      </c>
      <c r="AV148" s="213">
        <f t="shared" si="56"/>
        <v>0</v>
      </c>
      <c r="AW148" s="213">
        <f t="shared" si="56"/>
        <v>0</v>
      </c>
      <c r="AX148" s="213">
        <f t="shared" si="56"/>
        <v>0</v>
      </c>
      <c r="AY148" s="213">
        <f t="shared" si="56"/>
        <v>0</v>
      </c>
      <c r="AZ148" s="213">
        <f t="shared" si="56"/>
        <v>0</v>
      </c>
      <c r="BA148" s="213">
        <f t="shared" si="56"/>
        <v>0</v>
      </c>
      <c r="BB148" s="213">
        <f t="shared" si="56"/>
        <v>0</v>
      </c>
      <c r="BC148" s="213">
        <f t="shared" si="56"/>
        <v>0</v>
      </c>
      <c r="BD148" s="213">
        <f t="shared" si="56"/>
        <v>0</v>
      </c>
      <c r="BE148" s="213">
        <f t="shared" si="56"/>
        <v>0</v>
      </c>
      <c r="BF148" s="213">
        <f t="shared" si="56"/>
        <v>0</v>
      </c>
      <c r="BG148" s="213">
        <f t="shared" si="56"/>
        <v>0</v>
      </c>
      <c r="BH148" s="213">
        <f t="shared" si="56"/>
        <v>0</v>
      </c>
      <c r="BI148" s="213">
        <f t="shared" si="56"/>
        <v>1</v>
      </c>
      <c r="BJ148" s="213">
        <f t="shared" si="56"/>
        <v>1</v>
      </c>
      <c r="BK148" s="213">
        <f t="shared" si="56"/>
        <v>0</v>
      </c>
      <c r="BL148" s="213">
        <f t="shared" si="56"/>
        <v>0</v>
      </c>
      <c r="BM148" s="213">
        <f t="shared" si="56"/>
        <v>0</v>
      </c>
      <c r="BN148" s="213">
        <f t="shared" si="56"/>
        <v>0</v>
      </c>
      <c r="BO148" s="213">
        <f t="shared" si="56"/>
        <v>2</v>
      </c>
      <c r="BP148" s="213">
        <f t="shared" si="56"/>
        <v>0</v>
      </c>
      <c r="BQ148" s="213">
        <f t="shared" si="56"/>
        <v>0</v>
      </c>
      <c r="BR148" s="213">
        <f t="shared" si="56"/>
        <v>0</v>
      </c>
      <c r="BS148" s="213">
        <f t="shared" ref="BS148:ED148" si="57">BS125+BS126+BS127+BS128+BS129</f>
        <v>0</v>
      </c>
      <c r="BT148" s="213">
        <f t="shared" si="57"/>
        <v>0</v>
      </c>
      <c r="BU148" s="213">
        <f t="shared" si="57"/>
        <v>0</v>
      </c>
      <c r="BV148" s="213">
        <f t="shared" si="57"/>
        <v>0</v>
      </c>
      <c r="BW148" s="213">
        <f t="shared" si="57"/>
        <v>0</v>
      </c>
      <c r="BX148" s="213">
        <f t="shared" si="57"/>
        <v>0</v>
      </c>
      <c r="BY148" s="213">
        <f t="shared" si="57"/>
        <v>0</v>
      </c>
      <c r="BZ148" s="213">
        <f t="shared" si="57"/>
        <v>0</v>
      </c>
      <c r="CA148" s="213">
        <f t="shared" si="57"/>
        <v>0</v>
      </c>
      <c r="CB148" s="213">
        <f t="shared" si="57"/>
        <v>0</v>
      </c>
      <c r="CC148" s="213">
        <f t="shared" si="57"/>
        <v>0</v>
      </c>
      <c r="CD148" s="213">
        <f t="shared" si="57"/>
        <v>0</v>
      </c>
      <c r="CE148" s="213">
        <f t="shared" si="57"/>
        <v>0</v>
      </c>
      <c r="CF148" s="213">
        <f t="shared" si="57"/>
        <v>0</v>
      </c>
      <c r="CG148" s="213">
        <f t="shared" si="57"/>
        <v>0</v>
      </c>
      <c r="CH148" s="213">
        <f t="shared" si="57"/>
        <v>0</v>
      </c>
      <c r="CI148" s="213">
        <f t="shared" si="57"/>
        <v>0</v>
      </c>
      <c r="CJ148" s="213">
        <f t="shared" si="57"/>
        <v>0</v>
      </c>
      <c r="CK148" s="213">
        <f t="shared" si="57"/>
        <v>0</v>
      </c>
      <c r="CL148" s="213">
        <f t="shared" si="57"/>
        <v>0</v>
      </c>
      <c r="CM148" s="213">
        <f t="shared" si="57"/>
        <v>0</v>
      </c>
      <c r="CN148" s="213">
        <f t="shared" si="57"/>
        <v>0</v>
      </c>
      <c r="CO148" s="213">
        <f t="shared" si="57"/>
        <v>0</v>
      </c>
      <c r="CP148" s="213">
        <f t="shared" si="57"/>
        <v>0</v>
      </c>
      <c r="CQ148" s="213">
        <f t="shared" si="57"/>
        <v>0</v>
      </c>
      <c r="CR148" s="213">
        <f t="shared" si="57"/>
        <v>0</v>
      </c>
      <c r="CS148" s="213">
        <f t="shared" si="57"/>
        <v>0</v>
      </c>
      <c r="CT148" s="213">
        <f t="shared" si="57"/>
        <v>0</v>
      </c>
      <c r="CU148" s="213">
        <f t="shared" si="57"/>
        <v>0</v>
      </c>
      <c r="CV148" s="213">
        <f t="shared" si="57"/>
        <v>0</v>
      </c>
      <c r="CW148" s="213">
        <f t="shared" si="57"/>
        <v>0</v>
      </c>
      <c r="CX148" s="213">
        <f t="shared" si="57"/>
        <v>0</v>
      </c>
      <c r="CY148" s="213">
        <f t="shared" si="57"/>
        <v>0</v>
      </c>
      <c r="CZ148" s="213">
        <f t="shared" si="57"/>
        <v>0</v>
      </c>
      <c r="DA148" s="213">
        <f t="shared" si="57"/>
        <v>0</v>
      </c>
      <c r="DB148" s="213">
        <f t="shared" si="57"/>
        <v>0</v>
      </c>
      <c r="DC148" s="213">
        <f t="shared" si="57"/>
        <v>0</v>
      </c>
      <c r="DD148" s="213">
        <f t="shared" si="57"/>
        <v>0</v>
      </c>
      <c r="DE148" s="213">
        <f t="shared" si="57"/>
        <v>0</v>
      </c>
      <c r="DF148" s="213">
        <f t="shared" si="57"/>
        <v>0</v>
      </c>
      <c r="DG148" s="213">
        <f t="shared" si="57"/>
        <v>0</v>
      </c>
      <c r="DH148" s="213">
        <f t="shared" si="57"/>
        <v>0</v>
      </c>
      <c r="DI148" s="213">
        <f t="shared" si="57"/>
        <v>0</v>
      </c>
      <c r="DJ148" s="213">
        <f t="shared" si="57"/>
        <v>0</v>
      </c>
      <c r="DK148" s="213">
        <f t="shared" si="57"/>
        <v>0</v>
      </c>
      <c r="DL148" s="213">
        <f t="shared" si="57"/>
        <v>0</v>
      </c>
      <c r="DM148" s="213">
        <f t="shared" si="57"/>
        <v>0</v>
      </c>
      <c r="DN148" s="213">
        <f t="shared" si="57"/>
        <v>0</v>
      </c>
      <c r="DO148" s="213">
        <f t="shared" si="57"/>
        <v>0</v>
      </c>
      <c r="DP148" s="213">
        <f t="shared" si="57"/>
        <v>0</v>
      </c>
      <c r="DQ148" s="213">
        <f t="shared" si="57"/>
        <v>0</v>
      </c>
      <c r="DR148" s="213">
        <f t="shared" si="57"/>
        <v>0</v>
      </c>
      <c r="DS148" s="213">
        <f t="shared" si="57"/>
        <v>0</v>
      </c>
      <c r="DT148" s="213">
        <f t="shared" si="57"/>
        <v>0</v>
      </c>
      <c r="DU148" s="213">
        <f t="shared" si="57"/>
        <v>0</v>
      </c>
      <c r="DV148" s="213">
        <f t="shared" si="57"/>
        <v>0</v>
      </c>
      <c r="DW148" s="213">
        <f t="shared" si="57"/>
        <v>0</v>
      </c>
      <c r="DX148" s="213">
        <f t="shared" si="57"/>
        <v>2</v>
      </c>
      <c r="DY148" s="213">
        <f t="shared" si="57"/>
        <v>0</v>
      </c>
      <c r="DZ148" s="213">
        <f t="shared" si="57"/>
        <v>0</v>
      </c>
      <c r="EA148" s="213">
        <f t="shared" si="57"/>
        <v>0</v>
      </c>
      <c r="EB148" s="213">
        <f t="shared" si="57"/>
        <v>0</v>
      </c>
      <c r="EC148" s="213">
        <f t="shared" si="57"/>
        <v>0</v>
      </c>
      <c r="ED148" s="213">
        <f t="shared" si="57"/>
        <v>0</v>
      </c>
      <c r="EE148" s="213">
        <f t="shared" ref="EE148:GF148" si="58">EE125+EE126+EE127+EE128+EE129</f>
        <v>0</v>
      </c>
      <c r="EF148" s="213">
        <f t="shared" si="58"/>
        <v>0</v>
      </c>
      <c r="EG148" s="213">
        <f t="shared" si="58"/>
        <v>0</v>
      </c>
      <c r="EH148" s="213">
        <f t="shared" si="58"/>
        <v>0</v>
      </c>
      <c r="EI148" s="213">
        <f t="shared" si="58"/>
        <v>0</v>
      </c>
      <c r="EJ148" s="213">
        <f t="shared" si="58"/>
        <v>0</v>
      </c>
      <c r="EK148" s="213">
        <f t="shared" si="58"/>
        <v>0</v>
      </c>
      <c r="EL148" s="213">
        <f t="shared" si="58"/>
        <v>0</v>
      </c>
      <c r="EM148" s="213">
        <f t="shared" si="58"/>
        <v>0</v>
      </c>
      <c r="EN148" s="213">
        <f t="shared" si="58"/>
        <v>0</v>
      </c>
      <c r="EO148" s="213">
        <f t="shared" si="58"/>
        <v>0</v>
      </c>
      <c r="EP148" s="213">
        <f t="shared" si="58"/>
        <v>0</v>
      </c>
      <c r="EQ148" s="213">
        <f t="shared" si="58"/>
        <v>0</v>
      </c>
      <c r="ER148" s="213">
        <f t="shared" si="58"/>
        <v>0</v>
      </c>
      <c r="ES148" s="213">
        <f t="shared" si="58"/>
        <v>0</v>
      </c>
      <c r="ET148" s="213">
        <f t="shared" si="58"/>
        <v>0</v>
      </c>
      <c r="EU148" s="213">
        <f t="shared" si="58"/>
        <v>0</v>
      </c>
      <c r="EV148" s="213">
        <f t="shared" si="58"/>
        <v>0</v>
      </c>
      <c r="EW148" s="213">
        <f t="shared" si="58"/>
        <v>0</v>
      </c>
      <c r="EX148" s="213">
        <f t="shared" si="58"/>
        <v>0</v>
      </c>
      <c r="EY148" s="213">
        <f t="shared" si="58"/>
        <v>0</v>
      </c>
      <c r="EZ148" s="213">
        <f t="shared" si="58"/>
        <v>0</v>
      </c>
      <c r="FA148" s="213">
        <f t="shared" si="58"/>
        <v>0</v>
      </c>
      <c r="FB148" s="213">
        <f t="shared" si="58"/>
        <v>0</v>
      </c>
      <c r="FC148" s="213">
        <f t="shared" si="58"/>
        <v>0</v>
      </c>
      <c r="FD148" s="213">
        <f t="shared" si="58"/>
        <v>0</v>
      </c>
      <c r="FE148" s="213">
        <f t="shared" si="58"/>
        <v>0</v>
      </c>
      <c r="FF148" s="213">
        <f t="shared" si="58"/>
        <v>0</v>
      </c>
      <c r="FG148" s="213">
        <f t="shared" si="58"/>
        <v>0</v>
      </c>
      <c r="FH148" s="213">
        <f t="shared" si="58"/>
        <v>0</v>
      </c>
      <c r="FI148" s="213">
        <f t="shared" si="58"/>
        <v>0</v>
      </c>
      <c r="FJ148" s="213">
        <f t="shared" si="58"/>
        <v>0</v>
      </c>
      <c r="FK148" s="213">
        <f t="shared" si="58"/>
        <v>0</v>
      </c>
      <c r="FL148" s="213">
        <f t="shared" si="58"/>
        <v>0</v>
      </c>
      <c r="FM148" s="213">
        <f t="shared" si="58"/>
        <v>0</v>
      </c>
      <c r="FN148" s="213">
        <f t="shared" si="58"/>
        <v>0</v>
      </c>
      <c r="FO148" s="213">
        <f t="shared" si="58"/>
        <v>0</v>
      </c>
      <c r="FP148" s="213">
        <f t="shared" si="58"/>
        <v>0</v>
      </c>
      <c r="FQ148" s="213">
        <f t="shared" si="58"/>
        <v>0</v>
      </c>
      <c r="FR148" s="213">
        <f t="shared" si="58"/>
        <v>0</v>
      </c>
      <c r="FS148" s="213">
        <f t="shared" si="58"/>
        <v>0</v>
      </c>
      <c r="FT148" s="213">
        <f t="shared" si="58"/>
        <v>0</v>
      </c>
      <c r="FU148" s="213">
        <f t="shared" si="58"/>
        <v>0</v>
      </c>
      <c r="FV148" s="213">
        <f t="shared" si="58"/>
        <v>0</v>
      </c>
      <c r="FW148" s="213">
        <f t="shared" si="58"/>
        <v>0</v>
      </c>
      <c r="FX148" s="213">
        <f t="shared" si="58"/>
        <v>0</v>
      </c>
      <c r="FY148" s="213">
        <f t="shared" si="58"/>
        <v>0</v>
      </c>
      <c r="FZ148" s="213">
        <f t="shared" si="58"/>
        <v>0</v>
      </c>
      <c r="GA148" s="213">
        <f t="shared" si="58"/>
        <v>0</v>
      </c>
      <c r="GB148" s="213">
        <f t="shared" si="58"/>
        <v>0</v>
      </c>
      <c r="GC148" s="213">
        <f t="shared" si="58"/>
        <v>1</v>
      </c>
      <c r="GD148" s="213">
        <f t="shared" si="58"/>
        <v>1</v>
      </c>
      <c r="GE148" s="213">
        <f t="shared" si="58"/>
        <v>0</v>
      </c>
      <c r="GF148" s="213">
        <f t="shared" si="58"/>
        <v>0</v>
      </c>
    </row>
    <row r="149" spans="1:188" ht="12.95" customHeight="1">
      <c r="A149" s="326">
        <v>52</v>
      </c>
      <c r="B149" s="355" t="s">
        <v>101</v>
      </c>
      <c r="C149" s="356"/>
      <c r="D149" s="356"/>
      <c r="E149" s="357"/>
      <c r="F149" s="213">
        <f>F113+F117+F118+F119+F130+F131+F132+F133+F134+F139</f>
        <v>0</v>
      </c>
      <c r="G149" s="213">
        <f t="shared" ref="G149:BR149" si="59">G113+G117+G118+G119+G130+G131+G132+G133+G134+G139</f>
        <v>0</v>
      </c>
      <c r="H149" s="213">
        <f t="shared" si="59"/>
        <v>0</v>
      </c>
      <c r="I149" s="213">
        <f t="shared" si="59"/>
        <v>0</v>
      </c>
      <c r="J149" s="213">
        <f t="shared" si="59"/>
        <v>0</v>
      </c>
      <c r="K149" s="213">
        <f t="shared" si="59"/>
        <v>0</v>
      </c>
      <c r="L149" s="213">
        <f t="shared" si="59"/>
        <v>0</v>
      </c>
      <c r="M149" s="213">
        <f t="shared" si="59"/>
        <v>0</v>
      </c>
      <c r="N149" s="213">
        <f t="shared" si="59"/>
        <v>0</v>
      </c>
      <c r="O149" s="213">
        <f t="shared" si="59"/>
        <v>0</v>
      </c>
      <c r="P149" s="213">
        <f t="shared" si="59"/>
        <v>0</v>
      </c>
      <c r="Q149" s="213">
        <f t="shared" si="59"/>
        <v>0</v>
      </c>
      <c r="R149" s="213">
        <f t="shared" si="59"/>
        <v>0</v>
      </c>
      <c r="S149" s="213">
        <f t="shared" si="59"/>
        <v>0</v>
      </c>
      <c r="T149" s="213">
        <f t="shared" si="59"/>
        <v>0</v>
      </c>
      <c r="U149" s="213">
        <f t="shared" si="59"/>
        <v>0</v>
      </c>
      <c r="V149" s="213">
        <f t="shared" si="59"/>
        <v>0</v>
      </c>
      <c r="W149" s="213">
        <f t="shared" si="59"/>
        <v>0</v>
      </c>
      <c r="X149" s="213">
        <f t="shared" si="59"/>
        <v>0</v>
      </c>
      <c r="Y149" s="213">
        <f t="shared" si="59"/>
        <v>0</v>
      </c>
      <c r="Z149" s="213">
        <f t="shared" si="59"/>
        <v>0</v>
      </c>
      <c r="AA149" s="213">
        <f t="shared" si="59"/>
        <v>0</v>
      </c>
      <c r="AB149" s="213">
        <f t="shared" si="59"/>
        <v>0</v>
      </c>
      <c r="AC149" s="213">
        <f t="shared" si="59"/>
        <v>0</v>
      </c>
      <c r="AD149" s="213">
        <f t="shared" si="59"/>
        <v>0</v>
      </c>
      <c r="AE149" s="213">
        <f t="shared" si="59"/>
        <v>0</v>
      </c>
      <c r="AF149" s="213">
        <f t="shared" si="59"/>
        <v>0</v>
      </c>
      <c r="AG149" s="213">
        <f t="shared" si="59"/>
        <v>0</v>
      </c>
      <c r="AH149" s="213">
        <f t="shared" si="59"/>
        <v>0</v>
      </c>
      <c r="AI149" s="213">
        <f t="shared" si="59"/>
        <v>0</v>
      </c>
      <c r="AJ149" s="213">
        <f t="shared" si="59"/>
        <v>0</v>
      </c>
      <c r="AK149" s="213">
        <f t="shared" si="59"/>
        <v>0</v>
      </c>
      <c r="AL149" s="213">
        <f t="shared" si="59"/>
        <v>0</v>
      </c>
      <c r="AM149" s="213">
        <f t="shared" si="59"/>
        <v>0</v>
      </c>
      <c r="AN149" s="213">
        <f t="shared" si="59"/>
        <v>0</v>
      </c>
      <c r="AO149" s="213">
        <f t="shared" si="59"/>
        <v>0</v>
      </c>
      <c r="AP149" s="213">
        <f t="shared" si="59"/>
        <v>0</v>
      </c>
      <c r="AQ149" s="213">
        <f t="shared" si="59"/>
        <v>0</v>
      </c>
      <c r="AR149" s="213">
        <f t="shared" si="59"/>
        <v>0</v>
      </c>
      <c r="AS149" s="213">
        <f t="shared" si="59"/>
        <v>0</v>
      </c>
      <c r="AT149" s="213">
        <f t="shared" si="59"/>
        <v>0</v>
      </c>
      <c r="AU149" s="213">
        <f t="shared" si="59"/>
        <v>0</v>
      </c>
      <c r="AV149" s="213">
        <f t="shared" si="59"/>
        <v>0</v>
      </c>
      <c r="AW149" s="213">
        <f t="shared" si="59"/>
        <v>0</v>
      </c>
      <c r="AX149" s="213">
        <f t="shared" si="59"/>
        <v>0</v>
      </c>
      <c r="AY149" s="213">
        <f t="shared" si="59"/>
        <v>0</v>
      </c>
      <c r="AZ149" s="213">
        <f t="shared" si="59"/>
        <v>0</v>
      </c>
      <c r="BA149" s="213">
        <f t="shared" si="59"/>
        <v>0</v>
      </c>
      <c r="BB149" s="213">
        <f t="shared" si="59"/>
        <v>0</v>
      </c>
      <c r="BC149" s="213">
        <f t="shared" si="59"/>
        <v>0</v>
      </c>
      <c r="BD149" s="213">
        <f t="shared" si="59"/>
        <v>0</v>
      </c>
      <c r="BE149" s="213">
        <f t="shared" si="59"/>
        <v>0</v>
      </c>
      <c r="BF149" s="213">
        <f t="shared" si="59"/>
        <v>0</v>
      </c>
      <c r="BG149" s="213">
        <f t="shared" si="59"/>
        <v>0</v>
      </c>
      <c r="BH149" s="213">
        <f t="shared" si="59"/>
        <v>0</v>
      </c>
      <c r="BI149" s="213">
        <f t="shared" si="59"/>
        <v>1</v>
      </c>
      <c r="BJ149" s="213">
        <f t="shared" si="59"/>
        <v>1</v>
      </c>
      <c r="BK149" s="213">
        <f t="shared" si="59"/>
        <v>1</v>
      </c>
      <c r="BL149" s="213">
        <f t="shared" si="59"/>
        <v>0</v>
      </c>
      <c r="BM149" s="213">
        <f t="shared" si="59"/>
        <v>0</v>
      </c>
      <c r="BN149" s="213">
        <f t="shared" si="59"/>
        <v>0</v>
      </c>
      <c r="BO149" s="213">
        <f t="shared" si="59"/>
        <v>0</v>
      </c>
      <c r="BP149" s="213">
        <f t="shared" si="59"/>
        <v>1</v>
      </c>
      <c r="BQ149" s="213">
        <f t="shared" si="59"/>
        <v>0</v>
      </c>
      <c r="BR149" s="213">
        <f t="shared" si="59"/>
        <v>1</v>
      </c>
      <c r="BS149" s="213">
        <f t="shared" ref="BS149:ED149" si="60">BS113+BS117+BS118+BS119+BS130+BS131+BS132+BS133+BS134+BS139</f>
        <v>0</v>
      </c>
      <c r="BT149" s="213">
        <f t="shared" si="60"/>
        <v>0</v>
      </c>
      <c r="BU149" s="213">
        <f t="shared" si="60"/>
        <v>0</v>
      </c>
      <c r="BV149" s="213">
        <f t="shared" si="60"/>
        <v>0</v>
      </c>
      <c r="BW149" s="213">
        <f t="shared" si="60"/>
        <v>0</v>
      </c>
      <c r="BX149" s="213">
        <f t="shared" si="60"/>
        <v>0</v>
      </c>
      <c r="BY149" s="213">
        <f t="shared" si="60"/>
        <v>0</v>
      </c>
      <c r="BZ149" s="213">
        <f t="shared" si="60"/>
        <v>0</v>
      </c>
      <c r="CA149" s="213">
        <f t="shared" si="60"/>
        <v>1</v>
      </c>
      <c r="CB149" s="213">
        <f t="shared" si="60"/>
        <v>0</v>
      </c>
      <c r="CC149" s="213">
        <f t="shared" si="60"/>
        <v>0</v>
      </c>
      <c r="CD149" s="213">
        <f t="shared" si="60"/>
        <v>0</v>
      </c>
      <c r="CE149" s="213">
        <f t="shared" si="60"/>
        <v>0</v>
      </c>
      <c r="CF149" s="213">
        <f t="shared" si="60"/>
        <v>0</v>
      </c>
      <c r="CG149" s="213">
        <f t="shared" si="60"/>
        <v>0</v>
      </c>
      <c r="CH149" s="213">
        <f t="shared" si="60"/>
        <v>0</v>
      </c>
      <c r="CI149" s="213">
        <f t="shared" si="60"/>
        <v>0</v>
      </c>
      <c r="CJ149" s="213">
        <f t="shared" si="60"/>
        <v>0</v>
      </c>
      <c r="CK149" s="213">
        <f t="shared" si="60"/>
        <v>0</v>
      </c>
      <c r="CL149" s="213">
        <f t="shared" si="60"/>
        <v>0</v>
      </c>
      <c r="CM149" s="213">
        <f t="shared" si="60"/>
        <v>0</v>
      </c>
      <c r="CN149" s="213">
        <f t="shared" si="60"/>
        <v>0</v>
      </c>
      <c r="CO149" s="213">
        <f t="shared" si="60"/>
        <v>0</v>
      </c>
      <c r="CP149" s="213">
        <f t="shared" si="60"/>
        <v>0</v>
      </c>
      <c r="CQ149" s="213">
        <f t="shared" si="60"/>
        <v>0</v>
      </c>
      <c r="CR149" s="213">
        <f t="shared" si="60"/>
        <v>0</v>
      </c>
      <c r="CS149" s="213">
        <f t="shared" si="60"/>
        <v>0</v>
      </c>
      <c r="CT149" s="213">
        <f t="shared" si="60"/>
        <v>0</v>
      </c>
      <c r="CU149" s="213">
        <f t="shared" si="60"/>
        <v>0</v>
      </c>
      <c r="CV149" s="213">
        <f t="shared" si="60"/>
        <v>0</v>
      </c>
      <c r="CW149" s="213">
        <f t="shared" si="60"/>
        <v>0</v>
      </c>
      <c r="CX149" s="213">
        <f t="shared" si="60"/>
        <v>0</v>
      </c>
      <c r="CY149" s="213">
        <f t="shared" si="60"/>
        <v>0</v>
      </c>
      <c r="CZ149" s="213">
        <f t="shared" si="60"/>
        <v>0</v>
      </c>
      <c r="DA149" s="213">
        <f t="shared" si="60"/>
        <v>0</v>
      </c>
      <c r="DB149" s="213">
        <f t="shared" si="60"/>
        <v>0</v>
      </c>
      <c r="DC149" s="213">
        <f t="shared" si="60"/>
        <v>0</v>
      </c>
      <c r="DD149" s="213">
        <f t="shared" si="60"/>
        <v>0</v>
      </c>
      <c r="DE149" s="213">
        <f t="shared" si="60"/>
        <v>0</v>
      </c>
      <c r="DF149" s="213">
        <f t="shared" si="60"/>
        <v>0</v>
      </c>
      <c r="DG149" s="213">
        <f t="shared" si="60"/>
        <v>0</v>
      </c>
      <c r="DH149" s="213">
        <f t="shared" si="60"/>
        <v>0</v>
      </c>
      <c r="DI149" s="213">
        <f t="shared" si="60"/>
        <v>0</v>
      </c>
      <c r="DJ149" s="213">
        <f t="shared" si="60"/>
        <v>0</v>
      </c>
      <c r="DK149" s="213">
        <f t="shared" si="60"/>
        <v>0</v>
      </c>
      <c r="DL149" s="213">
        <f t="shared" si="60"/>
        <v>0</v>
      </c>
      <c r="DM149" s="213">
        <f t="shared" si="60"/>
        <v>0</v>
      </c>
      <c r="DN149" s="213">
        <f t="shared" si="60"/>
        <v>0</v>
      </c>
      <c r="DO149" s="213">
        <f t="shared" si="60"/>
        <v>0</v>
      </c>
      <c r="DP149" s="213">
        <f t="shared" si="60"/>
        <v>0</v>
      </c>
      <c r="DQ149" s="213">
        <f t="shared" si="60"/>
        <v>0</v>
      </c>
      <c r="DR149" s="213">
        <f t="shared" si="60"/>
        <v>0</v>
      </c>
      <c r="DS149" s="213">
        <f t="shared" si="60"/>
        <v>0</v>
      </c>
      <c r="DT149" s="213">
        <f t="shared" si="60"/>
        <v>0</v>
      </c>
      <c r="DU149" s="213">
        <f t="shared" si="60"/>
        <v>0</v>
      </c>
      <c r="DV149" s="213">
        <f t="shared" si="60"/>
        <v>0</v>
      </c>
      <c r="DW149" s="213">
        <f t="shared" si="60"/>
        <v>0</v>
      </c>
      <c r="DX149" s="213">
        <f t="shared" si="60"/>
        <v>0</v>
      </c>
      <c r="DY149" s="213">
        <f t="shared" si="60"/>
        <v>0</v>
      </c>
      <c r="DZ149" s="213">
        <f t="shared" si="60"/>
        <v>0</v>
      </c>
      <c r="EA149" s="213">
        <f t="shared" si="60"/>
        <v>0</v>
      </c>
      <c r="EB149" s="213">
        <f t="shared" si="60"/>
        <v>0</v>
      </c>
      <c r="EC149" s="213">
        <f t="shared" si="60"/>
        <v>0</v>
      </c>
      <c r="ED149" s="213">
        <f t="shared" si="60"/>
        <v>0</v>
      </c>
      <c r="EE149" s="213">
        <f t="shared" ref="EE149:GF149" si="61">EE113+EE117+EE118+EE119+EE130+EE131+EE132+EE133+EE134+EE139</f>
        <v>0</v>
      </c>
      <c r="EF149" s="213">
        <f t="shared" si="61"/>
        <v>0</v>
      </c>
      <c r="EG149" s="213">
        <f t="shared" si="61"/>
        <v>0</v>
      </c>
      <c r="EH149" s="213">
        <f t="shared" si="61"/>
        <v>0</v>
      </c>
      <c r="EI149" s="213">
        <f t="shared" si="61"/>
        <v>0</v>
      </c>
      <c r="EJ149" s="213">
        <f t="shared" si="61"/>
        <v>0</v>
      </c>
      <c r="EK149" s="213">
        <f t="shared" si="61"/>
        <v>0</v>
      </c>
      <c r="EL149" s="213">
        <f t="shared" si="61"/>
        <v>0</v>
      </c>
      <c r="EM149" s="213">
        <f t="shared" si="61"/>
        <v>0</v>
      </c>
      <c r="EN149" s="213">
        <f t="shared" si="61"/>
        <v>0</v>
      </c>
      <c r="EO149" s="213">
        <f t="shared" si="61"/>
        <v>0</v>
      </c>
      <c r="EP149" s="213">
        <f t="shared" si="61"/>
        <v>0</v>
      </c>
      <c r="EQ149" s="213">
        <f t="shared" si="61"/>
        <v>0</v>
      </c>
      <c r="ER149" s="213">
        <f t="shared" si="61"/>
        <v>0</v>
      </c>
      <c r="ES149" s="213">
        <f t="shared" si="61"/>
        <v>0</v>
      </c>
      <c r="ET149" s="213">
        <f t="shared" si="61"/>
        <v>0</v>
      </c>
      <c r="EU149" s="213">
        <f t="shared" si="61"/>
        <v>0</v>
      </c>
      <c r="EV149" s="213">
        <f t="shared" si="61"/>
        <v>0</v>
      </c>
      <c r="EW149" s="213">
        <f t="shared" si="61"/>
        <v>0</v>
      </c>
      <c r="EX149" s="213">
        <f t="shared" si="61"/>
        <v>0</v>
      </c>
      <c r="EY149" s="213">
        <f t="shared" si="61"/>
        <v>0</v>
      </c>
      <c r="EZ149" s="213">
        <f t="shared" si="61"/>
        <v>0</v>
      </c>
      <c r="FA149" s="213">
        <f t="shared" si="61"/>
        <v>0</v>
      </c>
      <c r="FB149" s="213">
        <f t="shared" si="61"/>
        <v>0</v>
      </c>
      <c r="FC149" s="213">
        <f t="shared" si="61"/>
        <v>0</v>
      </c>
      <c r="FD149" s="213">
        <f t="shared" si="61"/>
        <v>0</v>
      </c>
      <c r="FE149" s="213">
        <f t="shared" si="61"/>
        <v>0</v>
      </c>
      <c r="FF149" s="213">
        <f t="shared" si="61"/>
        <v>0</v>
      </c>
      <c r="FG149" s="213">
        <f t="shared" si="61"/>
        <v>0</v>
      </c>
      <c r="FH149" s="213">
        <f t="shared" si="61"/>
        <v>0</v>
      </c>
      <c r="FI149" s="213">
        <f t="shared" si="61"/>
        <v>0</v>
      </c>
      <c r="FJ149" s="213">
        <f t="shared" si="61"/>
        <v>0</v>
      </c>
      <c r="FK149" s="213">
        <f t="shared" si="61"/>
        <v>0</v>
      </c>
      <c r="FL149" s="213">
        <f t="shared" si="61"/>
        <v>0</v>
      </c>
      <c r="FM149" s="213">
        <f t="shared" si="61"/>
        <v>0</v>
      </c>
      <c r="FN149" s="213">
        <f t="shared" si="61"/>
        <v>0</v>
      </c>
      <c r="FO149" s="213">
        <f t="shared" si="61"/>
        <v>0</v>
      </c>
      <c r="FP149" s="213">
        <f t="shared" si="61"/>
        <v>0</v>
      </c>
      <c r="FQ149" s="213">
        <f t="shared" si="61"/>
        <v>0</v>
      </c>
      <c r="FR149" s="213">
        <f t="shared" si="61"/>
        <v>0</v>
      </c>
      <c r="FS149" s="213">
        <f t="shared" si="61"/>
        <v>0</v>
      </c>
      <c r="FT149" s="213">
        <f t="shared" si="61"/>
        <v>0</v>
      </c>
      <c r="FU149" s="213">
        <f t="shared" si="61"/>
        <v>0</v>
      </c>
      <c r="FV149" s="213">
        <f t="shared" si="61"/>
        <v>0</v>
      </c>
      <c r="FW149" s="213">
        <f t="shared" si="61"/>
        <v>0</v>
      </c>
      <c r="FX149" s="213">
        <f t="shared" si="61"/>
        <v>0</v>
      </c>
      <c r="FY149" s="213">
        <f t="shared" si="61"/>
        <v>0</v>
      </c>
      <c r="FZ149" s="213">
        <f t="shared" si="61"/>
        <v>0</v>
      </c>
      <c r="GA149" s="213">
        <f t="shared" si="61"/>
        <v>0</v>
      </c>
      <c r="GB149" s="213">
        <f t="shared" si="61"/>
        <v>0</v>
      </c>
      <c r="GC149" s="213">
        <f t="shared" si="61"/>
        <v>0</v>
      </c>
      <c r="GD149" s="213">
        <f t="shared" si="61"/>
        <v>0</v>
      </c>
      <c r="GE149" s="213">
        <f t="shared" si="61"/>
        <v>0</v>
      </c>
      <c r="GF149" s="213">
        <f t="shared" si="61"/>
        <v>0</v>
      </c>
    </row>
    <row r="150" spans="1:188" ht="12.95" customHeight="1">
      <c r="A150" s="326">
        <v>53</v>
      </c>
      <c r="B150" s="355" t="s">
        <v>137</v>
      </c>
      <c r="C150" s="356"/>
      <c r="D150" s="356"/>
      <c r="E150" s="357"/>
      <c r="F150" s="213">
        <f>F135+F136+F137</f>
        <v>0</v>
      </c>
      <c r="G150" s="213">
        <f t="shared" ref="G150:BR150" si="62">G135+G136+G137</f>
        <v>0</v>
      </c>
      <c r="H150" s="213">
        <f t="shared" si="62"/>
        <v>0</v>
      </c>
      <c r="I150" s="213">
        <f t="shared" si="62"/>
        <v>0</v>
      </c>
      <c r="J150" s="213">
        <f t="shared" si="62"/>
        <v>0</v>
      </c>
      <c r="K150" s="213">
        <f t="shared" si="62"/>
        <v>0</v>
      </c>
      <c r="L150" s="213">
        <f t="shared" si="62"/>
        <v>2</v>
      </c>
      <c r="M150" s="213">
        <f t="shared" si="62"/>
        <v>0</v>
      </c>
      <c r="N150" s="213">
        <f t="shared" si="62"/>
        <v>0</v>
      </c>
      <c r="O150" s="213">
        <f t="shared" si="62"/>
        <v>0</v>
      </c>
      <c r="P150" s="213">
        <f t="shared" si="62"/>
        <v>0</v>
      </c>
      <c r="Q150" s="213">
        <f t="shared" si="62"/>
        <v>0</v>
      </c>
      <c r="R150" s="213">
        <f t="shared" si="62"/>
        <v>0</v>
      </c>
      <c r="S150" s="213">
        <f t="shared" si="62"/>
        <v>0</v>
      </c>
      <c r="T150" s="213">
        <f t="shared" si="62"/>
        <v>0</v>
      </c>
      <c r="U150" s="213">
        <f t="shared" si="62"/>
        <v>0</v>
      </c>
      <c r="V150" s="213">
        <f t="shared" si="62"/>
        <v>0</v>
      </c>
      <c r="W150" s="213">
        <f t="shared" si="62"/>
        <v>0</v>
      </c>
      <c r="X150" s="213">
        <f t="shared" si="62"/>
        <v>0</v>
      </c>
      <c r="Y150" s="213">
        <f t="shared" si="62"/>
        <v>0</v>
      </c>
      <c r="Z150" s="213">
        <f t="shared" si="62"/>
        <v>0</v>
      </c>
      <c r="AA150" s="213">
        <f t="shared" si="62"/>
        <v>0</v>
      </c>
      <c r="AB150" s="213">
        <f t="shared" si="62"/>
        <v>0</v>
      </c>
      <c r="AC150" s="213">
        <f t="shared" si="62"/>
        <v>0</v>
      </c>
      <c r="AD150" s="213">
        <f t="shared" si="62"/>
        <v>0</v>
      </c>
      <c r="AE150" s="213">
        <f t="shared" si="62"/>
        <v>0</v>
      </c>
      <c r="AF150" s="213">
        <f t="shared" si="62"/>
        <v>0</v>
      </c>
      <c r="AG150" s="213">
        <f t="shared" si="62"/>
        <v>0</v>
      </c>
      <c r="AH150" s="213">
        <f t="shared" si="62"/>
        <v>0</v>
      </c>
      <c r="AI150" s="213">
        <f t="shared" si="62"/>
        <v>0</v>
      </c>
      <c r="AJ150" s="213">
        <f t="shared" si="62"/>
        <v>0</v>
      </c>
      <c r="AK150" s="213">
        <f t="shared" si="62"/>
        <v>0</v>
      </c>
      <c r="AL150" s="213">
        <f t="shared" si="62"/>
        <v>0</v>
      </c>
      <c r="AM150" s="213">
        <f t="shared" si="62"/>
        <v>0</v>
      </c>
      <c r="AN150" s="213">
        <f t="shared" si="62"/>
        <v>0</v>
      </c>
      <c r="AO150" s="213">
        <f t="shared" si="62"/>
        <v>0</v>
      </c>
      <c r="AP150" s="213">
        <f t="shared" si="62"/>
        <v>0</v>
      </c>
      <c r="AQ150" s="213">
        <f t="shared" si="62"/>
        <v>0</v>
      </c>
      <c r="AR150" s="213">
        <f t="shared" si="62"/>
        <v>0</v>
      </c>
      <c r="AS150" s="213">
        <f t="shared" si="62"/>
        <v>0</v>
      </c>
      <c r="AT150" s="213">
        <f t="shared" si="62"/>
        <v>0</v>
      </c>
      <c r="AU150" s="213">
        <f t="shared" si="62"/>
        <v>0</v>
      </c>
      <c r="AV150" s="213">
        <f t="shared" si="62"/>
        <v>0</v>
      </c>
      <c r="AW150" s="213">
        <f t="shared" si="62"/>
        <v>0</v>
      </c>
      <c r="AX150" s="213">
        <f t="shared" si="62"/>
        <v>0</v>
      </c>
      <c r="AY150" s="213">
        <f t="shared" si="62"/>
        <v>0</v>
      </c>
      <c r="AZ150" s="213">
        <f t="shared" si="62"/>
        <v>0</v>
      </c>
      <c r="BA150" s="213">
        <f t="shared" si="62"/>
        <v>0</v>
      </c>
      <c r="BB150" s="213">
        <f t="shared" si="62"/>
        <v>0</v>
      </c>
      <c r="BC150" s="213">
        <f t="shared" si="62"/>
        <v>0</v>
      </c>
      <c r="BD150" s="213">
        <f t="shared" si="62"/>
        <v>0</v>
      </c>
      <c r="BE150" s="213">
        <f t="shared" si="62"/>
        <v>0</v>
      </c>
      <c r="BF150" s="213">
        <f t="shared" si="62"/>
        <v>0</v>
      </c>
      <c r="BG150" s="213">
        <f t="shared" si="62"/>
        <v>0</v>
      </c>
      <c r="BH150" s="213">
        <f t="shared" si="62"/>
        <v>0</v>
      </c>
      <c r="BI150" s="213">
        <f t="shared" si="62"/>
        <v>0</v>
      </c>
      <c r="BJ150" s="213">
        <f t="shared" si="62"/>
        <v>0</v>
      </c>
      <c r="BK150" s="213">
        <f t="shared" si="62"/>
        <v>0</v>
      </c>
      <c r="BL150" s="213">
        <f t="shared" si="62"/>
        <v>0</v>
      </c>
      <c r="BM150" s="213">
        <f t="shared" si="62"/>
        <v>0</v>
      </c>
      <c r="BN150" s="213">
        <f t="shared" si="62"/>
        <v>0</v>
      </c>
      <c r="BO150" s="213">
        <f t="shared" si="62"/>
        <v>0</v>
      </c>
      <c r="BP150" s="213">
        <f t="shared" si="62"/>
        <v>2</v>
      </c>
      <c r="BQ150" s="213">
        <f t="shared" si="62"/>
        <v>0</v>
      </c>
      <c r="BR150" s="213">
        <f t="shared" si="62"/>
        <v>1</v>
      </c>
      <c r="BS150" s="213">
        <f t="shared" ref="BS150:ED150" si="63">BS135+BS136+BS137</f>
        <v>0</v>
      </c>
      <c r="BT150" s="213">
        <f t="shared" si="63"/>
        <v>0</v>
      </c>
      <c r="BU150" s="213">
        <f t="shared" si="63"/>
        <v>0</v>
      </c>
      <c r="BV150" s="213">
        <f t="shared" si="63"/>
        <v>0</v>
      </c>
      <c r="BW150" s="213">
        <f t="shared" si="63"/>
        <v>0</v>
      </c>
      <c r="BX150" s="213">
        <f t="shared" si="63"/>
        <v>0</v>
      </c>
      <c r="BY150" s="213">
        <f t="shared" si="63"/>
        <v>0</v>
      </c>
      <c r="BZ150" s="213">
        <f t="shared" si="63"/>
        <v>0</v>
      </c>
      <c r="CA150" s="213">
        <f t="shared" si="63"/>
        <v>0</v>
      </c>
      <c r="CB150" s="213">
        <f t="shared" si="63"/>
        <v>0</v>
      </c>
      <c r="CC150" s="213">
        <f t="shared" si="63"/>
        <v>0</v>
      </c>
      <c r="CD150" s="213">
        <f t="shared" si="63"/>
        <v>0</v>
      </c>
      <c r="CE150" s="213">
        <f t="shared" si="63"/>
        <v>0</v>
      </c>
      <c r="CF150" s="213">
        <f t="shared" si="63"/>
        <v>0</v>
      </c>
      <c r="CG150" s="213">
        <f t="shared" si="63"/>
        <v>0</v>
      </c>
      <c r="CH150" s="213">
        <f t="shared" si="63"/>
        <v>0</v>
      </c>
      <c r="CI150" s="213">
        <f t="shared" si="63"/>
        <v>0</v>
      </c>
      <c r="CJ150" s="213">
        <f t="shared" si="63"/>
        <v>0</v>
      </c>
      <c r="CK150" s="213">
        <f t="shared" si="63"/>
        <v>0</v>
      </c>
      <c r="CL150" s="213">
        <f t="shared" si="63"/>
        <v>0</v>
      </c>
      <c r="CM150" s="213">
        <f t="shared" si="63"/>
        <v>0</v>
      </c>
      <c r="CN150" s="213">
        <f t="shared" si="63"/>
        <v>0</v>
      </c>
      <c r="CO150" s="213">
        <f t="shared" si="63"/>
        <v>0</v>
      </c>
      <c r="CP150" s="213">
        <f t="shared" si="63"/>
        <v>0</v>
      </c>
      <c r="CQ150" s="213">
        <f t="shared" si="63"/>
        <v>0</v>
      </c>
      <c r="CR150" s="213">
        <f t="shared" si="63"/>
        <v>0</v>
      </c>
      <c r="CS150" s="213">
        <f t="shared" si="63"/>
        <v>0</v>
      </c>
      <c r="CT150" s="213">
        <f t="shared" si="63"/>
        <v>0</v>
      </c>
      <c r="CU150" s="213">
        <f t="shared" si="63"/>
        <v>0</v>
      </c>
      <c r="CV150" s="213">
        <f t="shared" si="63"/>
        <v>0</v>
      </c>
      <c r="CW150" s="213">
        <f t="shared" si="63"/>
        <v>0</v>
      </c>
      <c r="CX150" s="213">
        <f t="shared" si="63"/>
        <v>0</v>
      </c>
      <c r="CY150" s="213">
        <f t="shared" si="63"/>
        <v>0</v>
      </c>
      <c r="CZ150" s="213">
        <f t="shared" si="63"/>
        <v>0</v>
      </c>
      <c r="DA150" s="213">
        <f t="shared" si="63"/>
        <v>0</v>
      </c>
      <c r="DB150" s="213">
        <f t="shared" si="63"/>
        <v>0</v>
      </c>
      <c r="DC150" s="213">
        <f t="shared" si="63"/>
        <v>0</v>
      </c>
      <c r="DD150" s="213">
        <f t="shared" si="63"/>
        <v>0</v>
      </c>
      <c r="DE150" s="213">
        <f t="shared" si="63"/>
        <v>0</v>
      </c>
      <c r="DF150" s="213">
        <f t="shared" si="63"/>
        <v>0</v>
      </c>
      <c r="DG150" s="213">
        <f t="shared" si="63"/>
        <v>0</v>
      </c>
      <c r="DH150" s="213">
        <f t="shared" si="63"/>
        <v>0</v>
      </c>
      <c r="DI150" s="213">
        <f t="shared" si="63"/>
        <v>0</v>
      </c>
      <c r="DJ150" s="213">
        <f t="shared" si="63"/>
        <v>0</v>
      </c>
      <c r="DK150" s="213">
        <f t="shared" si="63"/>
        <v>0</v>
      </c>
      <c r="DL150" s="213">
        <f t="shared" si="63"/>
        <v>0</v>
      </c>
      <c r="DM150" s="213">
        <f t="shared" si="63"/>
        <v>0</v>
      </c>
      <c r="DN150" s="213">
        <f t="shared" si="63"/>
        <v>0</v>
      </c>
      <c r="DO150" s="213">
        <f t="shared" si="63"/>
        <v>0</v>
      </c>
      <c r="DP150" s="213">
        <f t="shared" si="63"/>
        <v>0</v>
      </c>
      <c r="DQ150" s="213">
        <f t="shared" si="63"/>
        <v>0</v>
      </c>
      <c r="DR150" s="213">
        <f t="shared" si="63"/>
        <v>0</v>
      </c>
      <c r="DS150" s="213">
        <f t="shared" si="63"/>
        <v>0</v>
      </c>
      <c r="DT150" s="213">
        <f t="shared" si="63"/>
        <v>0</v>
      </c>
      <c r="DU150" s="213">
        <f t="shared" si="63"/>
        <v>0</v>
      </c>
      <c r="DV150" s="213">
        <f t="shared" si="63"/>
        <v>0</v>
      </c>
      <c r="DW150" s="213">
        <f t="shared" si="63"/>
        <v>0</v>
      </c>
      <c r="DX150" s="213">
        <f t="shared" si="63"/>
        <v>0</v>
      </c>
      <c r="DY150" s="213">
        <f t="shared" si="63"/>
        <v>0</v>
      </c>
      <c r="DZ150" s="213">
        <f t="shared" si="63"/>
        <v>0</v>
      </c>
      <c r="EA150" s="213">
        <f t="shared" si="63"/>
        <v>0</v>
      </c>
      <c r="EB150" s="213">
        <f t="shared" si="63"/>
        <v>0</v>
      </c>
      <c r="EC150" s="213">
        <f t="shared" si="63"/>
        <v>0</v>
      </c>
      <c r="ED150" s="213">
        <f t="shared" si="63"/>
        <v>0</v>
      </c>
      <c r="EE150" s="213">
        <f t="shared" ref="EE150:GF150" si="64">EE135+EE136+EE137</f>
        <v>0</v>
      </c>
      <c r="EF150" s="213">
        <f t="shared" si="64"/>
        <v>0</v>
      </c>
      <c r="EG150" s="213">
        <f t="shared" si="64"/>
        <v>0</v>
      </c>
      <c r="EH150" s="213">
        <f t="shared" si="64"/>
        <v>0</v>
      </c>
      <c r="EI150" s="213">
        <f t="shared" si="64"/>
        <v>0</v>
      </c>
      <c r="EJ150" s="213">
        <f t="shared" si="64"/>
        <v>0</v>
      </c>
      <c r="EK150" s="213">
        <f t="shared" si="64"/>
        <v>0</v>
      </c>
      <c r="EL150" s="213">
        <f t="shared" si="64"/>
        <v>0</v>
      </c>
      <c r="EM150" s="213">
        <f t="shared" si="64"/>
        <v>0</v>
      </c>
      <c r="EN150" s="213">
        <f t="shared" si="64"/>
        <v>0</v>
      </c>
      <c r="EO150" s="213">
        <f t="shared" si="64"/>
        <v>0</v>
      </c>
      <c r="EP150" s="213">
        <f t="shared" si="64"/>
        <v>0</v>
      </c>
      <c r="EQ150" s="213">
        <f t="shared" si="64"/>
        <v>0</v>
      </c>
      <c r="ER150" s="213">
        <f t="shared" si="64"/>
        <v>0</v>
      </c>
      <c r="ES150" s="213">
        <f t="shared" si="64"/>
        <v>0</v>
      </c>
      <c r="ET150" s="213">
        <f t="shared" si="64"/>
        <v>0</v>
      </c>
      <c r="EU150" s="213">
        <f t="shared" si="64"/>
        <v>0</v>
      </c>
      <c r="EV150" s="213">
        <f t="shared" si="64"/>
        <v>0</v>
      </c>
      <c r="EW150" s="213">
        <f t="shared" si="64"/>
        <v>0</v>
      </c>
      <c r="EX150" s="213">
        <f t="shared" si="64"/>
        <v>0</v>
      </c>
      <c r="EY150" s="213">
        <f t="shared" si="64"/>
        <v>0</v>
      </c>
      <c r="EZ150" s="213">
        <f t="shared" si="64"/>
        <v>0</v>
      </c>
      <c r="FA150" s="213">
        <f t="shared" si="64"/>
        <v>0</v>
      </c>
      <c r="FB150" s="213">
        <f t="shared" si="64"/>
        <v>0</v>
      </c>
      <c r="FC150" s="213">
        <f t="shared" si="64"/>
        <v>0</v>
      </c>
      <c r="FD150" s="213">
        <f t="shared" si="64"/>
        <v>0</v>
      </c>
      <c r="FE150" s="213">
        <f t="shared" si="64"/>
        <v>0</v>
      </c>
      <c r="FF150" s="213">
        <f t="shared" si="64"/>
        <v>0</v>
      </c>
      <c r="FG150" s="213">
        <f t="shared" si="64"/>
        <v>0</v>
      </c>
      <c r="FH150" s="213">
        <f t="shared" si="64"/>
        <v>0</v>
      </c>
      <c r="FI150" s="213">
        <f t="shared" si="64"/>
        <v>0</v>
      </c>
      <c r="FJ150" s="213">
        <f t="shared" si="64"/>
        <v>0</v>
      </c>
      <c r="FK150" s="213">
        <f t="shared" si="64"/>
        <v>0</v>
      </c>
      <c r="FL150" s="213">
        <f t="shared" si="64"/>
        <v>0</v>
      </c>
      <c r="FM150" s="213">
        <f t="shared" si="64"/>
        <v>0</v>
      </c>
      <c r="FN150" s="213">
        <f t="shared" si="64"/>
        <v>0</v>
      </c>
      <c r="FO150" s="213">
        <f t="shared" si="64"/>
        <v>0</v>
      </c>
      <c r="FP150" s="213">
        <f t="shared" si="64"/>
        <v>0</v>
      </c>
      <c r="FQ150" s="213">
        <f t="shared" si="64"/>
        <v>0</v>
      </c>
      <c r="FR150" s="213">
        <f t="shared" si="64"/>
        <v>0</v>
      </c>
      <c r="FS150" s="213">
        <f t="shared" si="64"/>
        <v>0</v>
      </c>
      <c r="FT150" s="213">
        <f t="shared" si="64"/>
        <v>0</v>
      </c>
      <c r="FU150" s="213">
        <f t="shared" si="64"/>
        <v>0</v>
      </c>
      <c r="FV150" s="213">
        <f t="shared" si="64"/>
        <v>0</v>
      </c>
      <c r="FW150" s="213">
        <f t="shared" si="64"/>
        <v>2</v>
      </c>
      <c r="FX150" s="213">
        <f t="shared" si="64"/>
        <v>4</v>
      </c>
      <c r="FY150" s="213">
        <f t="shared" si="64"/>
        <v>0</v>
      </c>
      <c r="FZ150" s="213">
        <f t="shared" si="64"/>
        <v>0</v>
      </c>
      <c r="GA150" s="213">
        <f t="shared" si="64"/>
        <v>0</v>
      </c>
      <c r="GB150" s="213">
        <f t="shared" si="64"/>
        <v>0</v>
      </c>
      <c r="GC150" s="213">
        <f t="shared" si="64"/>
        <v>3</v>
      </c>
      <c r="GD150" s="213">
        <f t="shared" si="64"/>
        <v>3</v>
      </c>
      <c r="GE150" s="213">
        <f t="shared" si="64"/>
        <v>0</v>
      </c>
      <c r="GF150" s="213">
        <f t="shared" si="64"/>
        <v>0</v>
      </c>
    </row>
    <row r="151" spans="1:188" ht="12.95" customHeight="1">
      <c r="A151" s="326">
        <v>54</v>
      </c>
      <c r="B151" s="355" t="s">
        <v>109</v>
      </c>
      <c r="C151" s="356"/>
      <c r="D151" s="356"/>
      <c r="E151" s="357"/>
      <c r="F151" s="213">
        <f>F138+F141</f>
        <v>0</v>
      </c>
      <c r="G151" s="213">
        <f t="shared" ref="G151:BR151" si="65">G138+G141</f>
        <v>0</v>
      </c>
      <c r="H151" s="213">
        <f t="shared" si="65"/>
        <v>0</v>
      </c>
      <c r="I151" s="213">
        <f t="shared" si="65"/>
        <v>0</v>
      </c>
      <c r="J151" s="213">
        <f t="shared" si="65"/>
        <v>0</v>
      </c>
      <c r="K151" s="213">
        <f t="shared" si="65"/>
        <v>0</v>
      </c>
      <c r="L151" s="213">
        <f t="shared" si="65"/>
        <v>0</v>
      </c>
      <c r="M151" s="213">
        <f t="shared" si="65"/>
        <v>0</v>
      </c>
      <c r="N151" s="213">
        <f t="shared" si="65"/>
        <v>0</v>
      </c>
      <c r="O151" s="213">
        <f t="shared" si="65"/>
        <v>0</v>
      </c>
      <c r="P151" s="213">
        <f t="shared" si="65"/>
        <v>0</v>
      </c>
      <c r="Q151" s="213">
        <f t="shared" si="65"/>
        <v>0</v>
      </c>
      <c r="R151" s="213">
        <f t="shared" si="65"/>
        <v>0</v>
      </c>
      <c r="S151" s="213">
        <f t="shared" si="65"/>
        <v>0</v>
      </c>
      <c r="T151" s="213">
        <f t="shared" si="65"/>
        <v>0</v>
      </c>
      <c r="U151" s="213">
        <f t="shared" si="65"/>
        <v>0</v>
      </c>
      <c r="V151" s="213">
        <f t="shared" si="65"/>
        <v>0</v>
      </c>
      <c r="W151" s="213">
        <f t="shared" si="65"/>
        <v>0</v>
      </c>
      <c r="X151" s="213">
        <f t="shared" si="65"/>
        <v>0</v>
      </c>
      <c r="Y151" s="213">
        <f t="shared" si="65"/>
        <v>0</v>
      </c>
      <c r="Z151" s="213">
        <f t="shared" si="65"/>
        <v>0</v>
      </c>
      <c r="AA151" s="213">
        <f t="shared" si="65"/>
        <v>0</v>
      </c>
      <c r="AB151" s="213">
        <f t="shared" si="65"/>
        <v>0</v>
      </c>
      <c r="AC151" s="213">
        <f t="shared" si="65"/>
        <v>0</v>
      </c>
      <c r="AD151" s="213">
        <f t="shared" si="65"/>
        <v>0</v>
      </c>
      <c r="AE151" s="213">
        <f t="shared" si="65"/>
        <v>0</v>
      </c>
      <c r="AF151" s="213">
        <f t="shared" si="65"/>
        <v>0</v>
      </c>
      <c r="AG151" s="213">
        <f t="shared" si="65"/>
        <v>0</v>
      </c>
      <c r="AH151" s="213">
        <f t="shared" si="65"/>
        <v>0</v>
      </c>
      <c r="AI151" s="213">
        <f t="shared" si="65"/>
        <v>0</v>
      </c>
      <c r="AJ151" s="213">
        <f t="shared" si="65"/>
        <v>0</v>
      </c>
      <c r="AK151" s="213">
        <f t="shared" si="65"/>
        <v>0</v>
      </c>
      <c r="AL151" s="213">
        <f t="shared" si="65"/>
        <v>0</v>
      </c>
      <c r="AM151" s="213">
        <f t="shared" si="65"/>
        <v>0</v>
      </c>
      <c r="AN151" s="213">
        <f t="shared" si="65"/>
        <v>0</v>
      </c>
      <c r="AO151" s="213">
        <f t="shared" si="65"/>
        <v>0</v>
      </c>
      <c r="AP151" s="213">
        <f t="shared" si="65"/>
        <v>0</v>
      </c>
      <c r="AQ151" s="213">
        <f t="shared" si="65"/>
        <v>0</v>
      </c>
      <c r="AR151" s="213">
        <f t="shared" si="65"/>
        <v>0</v>
      </c>
      <c r="AS151" s="213">
        <f t="shared" si="65"/>
        <v>0</v>
      </c>
      <c r="AT151" s="213">
        <f t="shared" si="65"/>
        <v>0</v>
      </c>
      <c r="AU151" s="213">
        <f t="shared" si="65"/>
        <v>0</v>
      </c>
      <c r="AV151" s="213">
        <f t="shared" si="65"/>
        <v>0</v>
      </c>
      <c r="AW151" s="213">
        <f t="shared" si="65"/>
        <v>0</v>
      </c>
      <c r="AX151" s="213">
        <f t="shared" si="65"/>
        <v>0</v>
      </c>
      <c r="AY151" s="213">
        <f t="shared" si="65"/>
        <v>0</v>
      </c>
      <c r="AZ151" s="213">
        <f t="shared" si="65"/>
        <v>0</v>
      </c>
      <c r="BA151" s="213">
        <f t="shared" si="65"/>
        <v>0</v>
      </c>
      <c r="BB151" s="213">
        <f t="shared" si="65"/>
        <v>0</v>
      </c>
      <c r="BC151" s="213">
        <f t="shared" si="65"/>
        <v>0</v>
      </c>
      <c r="BD151" s="213">
        <f t="shared" si="65"/>
        <v>0</v>
      </c>
      <c r="BE151" s="213">
        <f t="shared" si="65"/>
        <v>0</v>
      </c>
      <c r="BF151" s="213">
        <f t="shared" si="65"/>
        <v>0</v>
      </c>
      <c r="BG151" s="213">
        <f t="shared" si="65"/>
        <v>0</v>
      </c>
      <c r="BH151" s="213">
        <f t="shared" si="65"/>
        <v>0</v>
      </c>
      <c r="BI151" s="213">
        <f t="shared" si="65"/>
        <v>0</v>
      </c>
      <c r="BJ151" s="213">
        <f t="shared" si="65"/>
        <v>0</v>
      </c>
      <c r="BK151" s="213">
        <f t="shared" si="65"/>
        <v>0</v>
      </c>
      <c r="BL151" s="213">
        <f t="shared" si="65"/>
        <v>0</v>
      </c>
      <c r="BM151" s="213">
        <f t="shared" si="65"/>
        <v>0</v>
      </c>
      <c r="BN151" s="213">
        <f t="shared" si="65"/>
        <v>1</v>
      </c>
      <c r="BO151" s="213">
        <f t="shared" si="65"/>
        <v>0</v>
      </c>
      <c r="BP151" s="213">
        <f t="shared" si="65"/>
        <v>0</v>
      </c>
      <c r="BQ151" s="213">
        <f t="shared" si="65"/>
        <v>0</v>
      </c>
      <c r="BR151" s="213">
        <f t="shared" si="65"/>
        <v>0</v>
      </c>
      <c r="BS151" s="213">
        <f t="shared" ref="BS151:ED151" si="66">BS138+BS141</f>
        <v>0</v>
      </c>
      <c r="BT151" s="213">
        <f t="shared" si="66"/>
        <v>0</v>
      </c>
      <c r="BU151" s="213">
        <f t="shared" si="66"/>
        <v>0</v>
      </c>
      <c r="BV151" s="213">
        <f t="shared" si="66"/>
        <v>0</v>
      </c>
      <c r="BW151" s="213">
        <f t="shared" si="66"/>
        <v>0</v>
      </c>
      <c r="BX151" s="213">
        <f t="shared" si="66"/>
        <v>0</v>
      </c>
      <c r="BY151" s="213">
        <f t="shared" si="66"/>
        <v>0</v>
      </c>
      <c r="BZ151" s="213">
        <f t="shared" si="66"/>
        <v>0</v>
      </c>
      <c r="CA151" s="213">
        <f t="shared" si="66"/>
        <v>0</v>
      </c>
      <c r="CB151" s="213">
        <f t="shared" si="66"/>
        <v>0</v>
      </c>
      <c r="CC151" s="213">
        <f t="shared" si="66"/>
        <v>0</v>
      </c>
      <c r="CD151" s="213">
        <f t="shared" si="66"/>
        <v>0</v>
      </c>
      <c r="CE151" s="213">
        <f t="shared" si="66"/>
        <v>0</v>
      </c>
      <c r="CF151" s="213">
        <f t="shared" si="66"/>
        <v>0</v>
      </c>
      <c r="CG151" s="213">
        <f t="shared" si="66"/>
        <v>0</v>
      </c>
      <c r="CH151" s="213">
        <f t="shared" si="66"/>
        <v>0</v>
      </c>
      <c r="CI151" s="213">
        <f t="shared" si="66"/>
        <v>0</v>
      </c>
      <c r="CJ151" s="213">
        <f t="shared" si="66"/>
        <v>0</v>
      </c>
      <c r="CK151" s="213">
        <f t="shared" si="66"/>
        <v>0</v>
      </c>
      <c r="CL151" s="213">
        <f t="shared" si="66"/>
        <v>0</v>
      </c>
      <c r="CM151" s="213">
        <f t="shared" si="66"/>
        <v>0</v>
      </c>
      <c r="CN151" s="213">
        <f t="shared" si="66"/>
        <v>0</v>
      </c>
      <c r="CO151" s="213">
        <f t="shared" si="66"/>
        <v>0</v>
      </c>
      <c r="CP151" s="213">
        <f t="shared" si="66"/>
        <v>0</v>
      </c>
      <c r="CQ151" s="213">
        <f t="shared" si="66"/>
        <v>0</v>
      </c>
      <c r="CR151" s="213">
        <f t="shared" si="66"/>
        <v>0</v>
      </c>
      <c r="CS151" s="213">
        <f t="shared" si="66"/>
        <v>0</v>
      </c>
      <c r="CT151" s="213">
        <f t="shared" si="66"/>
        <v>0</v>
      </c>
      <c r="CU151" s="213">
        <f t="shared" si="66"/>
        <v>0</v>
      </c>
      <c r="CV151" s="213">
        <f t="shared" si="66"/>
        <v>0</v>
      </c>
      <c r="CW151" s="213">
        <f t="shared" si="66"/>
        <v>0</v>
      </c>
      <c r="CX151" s="213">
        <f t="shared" si="66"/>
        <v>0</v>
      </c>
      <c r="CY151" s="213">
        <f t="shared" si="66"/>
        <v>0</v>
      </c>
      <c r="CZ151" s="213">
        <f t="shared" si="66"/>
        <v>0</v>
      </c>
      <c r="DA151" s="213">
        <f t="shared" si="66"/>
        <v>0</v>
      </c>
      <c r="DB151" s="213">
        <f t="shared" si="66"/>
        <v>0</v>
      </c>
      <c r="DC151" s="213">
        <f t="shared" si="66"/>
        <v>0</v>
      </c>
      <c r="DD151" s="213">
        <f t="shared" si="66"/>
        <v>0</v>
      </c>
      <c r="DE151" s="213">
        <f t="shared" si="66"/>
        <v>0</v>
      </c>
      <c r="DF151" s="213">
        <f t="shared" si="66"/>
        <v>0</v>
      </c>
      <c r="DG151" s="213">
        <f t="shared" si="66"/>
        <v>0</v>
      </c>
      <c r="DH151" s="213">
        <f t="shared" si="66"/>
        <v>0</v>
      </c>
      <c r="DI151" s="213">
        <f t="shared" si="66"/>
        <v>0</v>
      </c>
      <c r="DJ151" s="213">
        <f t="shared" si="66"/>
        <v>0</v>
      </c>
      <c r="DK151" s="213">
        <f t="shared" si="66"/>
        <v>0</v>
      </c>
      <c r="DL151" s="213">
        <f t="shared" si="66"/>
        <v>0</v>
      </c>
      <c r="DM151" s="213">
        <f t="shared" si="66"/>
        <v>0</v>
      </c>
      <c r="DN151" s="213">
        <f t="shared" si="66"/>
        <v>0</v>
      </c>
      <c r="DO151" s="213">
        <f t="shared" si="66"/>
        <v>0</v>
      </c>
      <c r="DP151" s="213">
        <f t="shared" si="66"/>
        <v>0</v>
      </c>
      <c r="DQ151" s="213">
        <f t="shared" si="66"/>
        <v>0</v>
      </c>
      <c r="DR151" s="213">
        <f t="shared" si="66"/>
        <v>0</v>
      </c>
      <c r="DS151" s="213">
        <f t="shared" si="66"/>
        <v>0</v>
      </c>
      <c r="DT151" s="213">
        <f t="shared" si="66"/>
        <v>0</v>
      </c>
      <c r="DU151" s="213">
        <f t="shared" si="66"/>
        <v>0</v>
      </c>
      <c r="DV151" s="213">
        <f t="shared" si="66"/>
        <v>0</v>
      </c>
      <c r="DW151" s="213">
        <f t="shared" si="66"/>
        <v>0</v>
      </c>
      <c r="DX151" s="213">
        <f t="shared" si="66"/>
        <v>0</v>
      </c>
      <c r="DY151" s="213">
        <f t="shared" si="66"/>
        <v>0</v>
      </c>
      <c r="DZ151" s="213">
        <f t="shared" si="66"/>
        <v>0</v>
      </c>
      <c r="EA151" s="213">
        <f t="shared" si="66"/>
        <v>0</v>
      </c>
      <c r="EB151" s="213">
        <f t="shared" si="66"/>
        <v>0</v>
      </c>
      <c r="EC151" s="213">
        <f t="shared" si="66"/>
        <v>0</v>
      </c>
      <c r="ED151" s="213">
        <f t="shared" si="66"/>
        <v>0</v>
      </c>
      <c r="EE151" s="213">
        <f t="shared" ref="EE151:GF151" si="67">EE138+EE141</f>
        <v>0</v>
      </c>
      <c r="EF151" s="213">
        <f t="shared" si="67"/>
        <v>0</v>
      </c>
      <c r="EG151" s="213">
        <f t="shared" si="67"/>
        <v>0</v>
      </c>
      <c r="EH151" s="213">
        <f t="shared" si="67"/>
        <v>0</v>
      </c>
      <c r="EI151" s="213">
        <f t="shared" si="67"/>
        <v>0</v>
      </c>
      <c r="EJ151" s="213">
        <f t="shared" si="67"/>
        <v>0</v>
      </c>
      <c r="EK151" s="213">
        <f t="shared" si="67"/>
        <v>0</v>
      </c>
      <c r="EL151" s="213">
        <f t="shared" si="67"/>
        <v>0</v>
      </c>
      <c r="EM151" s="213">
        <f t="shared" si="67"/>
        <v>0</v>
      </c>
      <c r="EN151" s="213">
        <f t="shared" si="67"/>
        <v>0</v>
      </c>
      <c r="EO151" s="213">
        <f t="shared" si="67"/>
        <v>0</v>
      </c>
      <c r="EP151" s="213">
        <f t="shared" si="67"/>
        <v>0</v>
      </c>
      <c r="EQ151" s="213">
        <f t="shared" si="67"/>
        <v>0</v>
      </c>
      <c r="ER151" s="213">
        <f t="shared" si="67"/>
        <v>0</v>
      </c>
      <c r="ES151" s="213">
        <f t="shared" si="67"/>
        <v>0</v>
      </c>
      <c r="ET151" s="213">
        <f t="shared" si="67"/>
        <v>0</v>
      </c>
      <c r="EU151" s="213">
        <f t="shared" si="67"/>
        <v>0</v>
      </c>
      <c r="EV151" s="213">
        <f t="shared" si="67"/>
        <v>0</v>
      </c>
      <c r="EW151" s="213">
        <f t="shared" si="67"/>
        <v>0</v>
      </c>
      <c r="EX151" s="213">
        <f t="shared" si="67"/>
        <v>0</v>
      </c>
      <c r="EY151" s="213">
        <f t="shared" si="67"/>
        <v>0</v>
      </c>
      <c r="EZ151" s="213">
        <f t="shared" si="67"/>
        <v>0</v>
      </c>
      <c r="FA151" s="213">
        <f t="shared" si="67"/>
        <v>0</v>
      </c>
      <c r="FB151" s="213">
        <f t="shared" si="67"/>
        <v>0</v>
      </c>
      <c r="FC151" s="213">
        <f t="shared" si="67"/>
        <v>0</v>
      </c>
      <c r="FD151" s="213">
        <f t="shared" si="67"/>
        <v>0</v>
      </c>
      <c r="FE151" s="213">
        <f t="shared" si="67"/>
        <v>0</v>
      </c>
      <c r="FF151" s="213">
        <f t="shared" si="67"/>
        <v>0</v>
      </c>
      <c r="FG151" s="213">
        <f t="shared" si="67"/>
        <v>0</v>
      </c>
      <c r="FH151" s="213">
        <f t="shared" si="67"/>
        <v>0</v>
      </c>
      <c r="FI151" s="213">
        <f t="shared" si="67"/>
        <v>0</v>
      </c>
      <c r="FJ151" s="213">
        <f t="shared" si="67"/>
        <v>0</v>
      </c>
      <c r="FK151" s="213">
        <f t="shared" si="67"/>
        <v>0</v>
      </c>
      <c r="FL151" s="213">
        <f t="shared" si="67"/>
        <v>0</v>
      </c>
      <c r="FM151" s="213">
        <f t="shared" si="67"/>
        <v>0</v>
      </c>
      <c r="FN151" s="213">
        <f t="shared" si="67"/>
        <v>0</v>
      </c>
      <c r="FO151" s="213">
        <f t="shared" si="67"/>
        <v>0</v>
      </c>
      <c r="FP151" s="213">
        <f t="shared" si="67"/>
        <v>0</v>
      </c>
      <c r="FQ151" s="213">
        <f t="shared" si="67"/>
        <v>0</v>
      </c>
      <c r="FR151" s="213">
        <f t="shared" si="67"/>
        <v>0</v>
      </c>
      <c r="FS151" s="213">
        <f t="shared" si="67"/>
        <v>0</v>
      </c>
      <c r="FT151" s="213">
        <f t="shared" si="67"/>
        <v>0</v>
      </c>
      <c r="FU151" s="213">
        <f t="shared" si="67"/>
        <v>0</v>
      </c>
      <c r="FV151" s="213">
        <f t="shared" si="67"/>
        <v>0</v>
      </c>
      <c r="FW151" s="213">
        <f t="shared" si="67"/>
        <v>0</v>
      </c>
      <c r="FX151" s="213">
        <f t="shared" si="67"/>
        <v>0</v>
      </c>
      <c r="FY151" s="213">
        <f t="shared" si="67"/>
        <v>0</v>
      </c>
      <c r="FZ151" s="213">
        <f t="shared" si="67"/>
        <v>0</v>
      </c>
      <c r="GA151" s="213">
        <f t="shared" si="67"/>
        <v>0</v>
      </c>
      <c r="GB151" s="213">
        <f t="shared" si="67"/>
        <v>0</v>
      </c>
      <c r="GC151" s="213">
        <f t="shared" si="67"/>
        <v>0</v>
      </c>
      <c r="GD151" s="213">
        <f t="shared" si="67"/>
        <v>0</v>
      </c>
      <c r="GE151" s="213">
        <f t="shared" si="67"/>
        <v>0</v>
      </c>
      <c r="GF151" s="213">
        <f t="shared" si="67"/>
        <v>0</v>
      </c>
    </row>
    <row r="152" spans="1:188" ht="12.95" customHeight="1">
      <c r="A152" s="212">
        <v>55</v>
      </c>
      <c r="B152" s="355" t="s">
        <v>95</v>
      </c>
      <c r="C152" s="356"/>
      <c r="D152" s="356"/>
      <c r="E152" s="357"/>
      <c r="F152" s="213">
        <f>F124</f>
        <v>0</v>
      </c>
      <c r="G152" s="213">
        <f t="shared" ref="G152:BR152" si="68">G124</f>
        <v>0</v>
      </c>
      <c r="H152" s="213">
        <f t="shared" si="68"/>
        <v>1</v>
      </c>
      <c r="I152" s="213">
        <f t="shared" si="68"/>
        <v>0</v>
      </c>
      <c r="J152" s="213">
        <f t="shared" si="68"/>
        <v>0</v>
      </c>
      <c r="K152" s="213">
        <f t="shared" si="68"/>
        <v>0</v>
      </c>
      <c r="L152" s="213">
        <f t="shared" si="68"/>
        <v>0</v>
      </c>
      <c r="M152" s="213">
        <f t="shared" si="68"/>
        <v>0</v>
      </c>
      <c r="N152" s="213">
        <f t="shared" si="68"/>
        <v>1</v>
      </c>
      <c r="O152" s="213">
        <f t="shared" si="68"/>
        <v>0</v>
      </c>
      <c r="P152" s="213">
        <f t="shared" si="68"/>
        <v>0</v>
      </c>
      <c r="Q152" s="213">
        <f t="shared" si="68"/>
        <v>0</v>
      </c>
      <c r="R152" s="213">
        <f t="shared" si="68"/>
        <v>0</v>
      </c>
      <c r="S152" s="213">
        <f t="shared" si="68"/>
        <v>0</v>
      </c>
      <c r="T152" s="213">
        <f t="shared" si="68"/>
        <v>0</v>
      </c>
      <c r="U152" s="213">
        <f t="shared" si="68"/>
        <v>0</v>
      </c>
      <c r="V152" s="213">
        <f t="shared" si="68"/>
        <v>0</v>
      </c>
      <c r="W152" s="213">
        <f t="shared" si="68"/>
        <v>0</v>
      </c>
      <c r="X152" s="213">
        <f t="shared" si="68"/>
        <v>0</v>
      </c>
      <c r="Y152" s="213">
        <f t="shared" si="68"/>
        <v>0</v>
      </c>
      <c r="Z152" s="213">
        <f t="shared" si="68"/>
        <v>0</v>
      </c>
      <c r="AA152" s="213">
        <f t="shared" si="68"/>
        <v>0</v>
      </c>
      <c r="AB152" s="213">
        <f t="shared" si="68"/>
        <v>0</v>
      </c>
      <c r="AC152" s="213">
        <f t="shared" si="68"/>
        <v>0</v>
      </c>
      <c r="AD152" s="213">
        <f t="shared" si="68"/>
        <v>0</v>
      </c>
      <c r="AE152" s="213">
        <f t="shared" si="68"/>
        <v>0</v>
      </c>
      <c r="AF152" s="213">
        <f t="shared" si="68"/>
        <v>0</v>
      </c>
      <c r="AG152" s="213">
        <f t="shared" si="68"/>
        <v>0</v>
      </c>
      <c r="AH152" s="213">
        <f t="shared" si="68"/>
        <v>0</v>
      </c>
      <c r="AI152" s="213">
        <f t="shared" si="68"/>
        <v>0</v>
      </c>
      <c r="AJ152" s="213">
        <f t="shared" si="68"/>
        <v>0</v>
      </c>
      <c r="AK152" s="213">
        <f t="shared" si="68"/>
        <v>0</v>
      </c>
      <c r="AL152" s="213">
        <f t="shared" si="68"/>
        <v>0</v>
      </c>
      <c r="AM152" s="213">
        <f t="shared" si="68"/>
        <v>0</v>
      </c>
      <c r="AN152" s="213">
        <f t="shared" si="68"/>
        <v>0</v>
      </c>
      <c r="AO152" s="213">
        <f t="shared" si="68"/>
        <v>0</v>
      </c>
      <c r="AP152" s="213">
        <f t="shared" si="68"/>
        <v>0</v>
      </c>
      <c r="AQ152" s="213">
        <f t="shared" si="68"/>
        <v>0</v>
      </c>
      <c r="AR152" s="213">
        <f t="shared" si="68"/>
        <v>0</v>
      </c>
      <c r="AS152" s="213">
        <f t="shared" si="68"/>
        <v>0</v>
      </c>
      <c r="AT152" s="213">
        <f t="shared" si="68"/>
        <v>0</v>
      </c>
      <c r="AU152" s="213">
        <f t="shared" si="68"/>
        <v>0</v>
      </c>
      <c r="AV152" s="213">
        <f t="shared" si="68"/>
        <v>0</v>
      </c>
      <c r="AW152" s="213">
        <f t="shared" si="68"/>
        <v>0</v>
      </c>
      <c r="AX152" s="213">
        <f t="shared" si="68"/>
        <v>0</v>
      </c>
      <c r="AY152" s="213">
        <f t="shared" si="68"/>
        <v>0</v>
      </c>
      <c r="AZ152" s="213">
        <f t="shared" si="68"/>
        <v>0</v>
      </c>
      <c r="BA152" s="213">
        <f t="shared" si="68"/>
        <v>0</v>
      </c>
      <c r="BB152" s="213">
        <f t="shared" si="68"/>
        <v>0</v>
      </c>
      <c r="BC152" s="213">
        <f t="shared" si="68"/>
        <v>0</v>
      </c>
      <c r="BD152" s="213">
        <f t="shared" si="68"/>
        <v>0</v>
      </c>
      <c r="BE152" s="213">
        <f t="shared" si="68"/>
        <v>0</v>
      </c>
      <c r="BF152" s="213">
        <f t="shared" si="68"/>
        <v>0</v>
      </c>
      <c r="BG152" s="213">
        <f t="shared" si="68"/>
        <v>0</v>
      </c>
      <c r="BH152" s="213">
        <f t="shared" si="68"/>
        <v>0</v>
      </c>
      <c r="BI152" s="213">
        <f t="shared" si="68"/>
        <v>0</v>
      </c>
      <c r="BJ152" s="213">
        <f t="shared" si="68"/>
        <v>0</v>
      </c>
      <c r="BK152" s="213">
        <f t="shared" si="68"/>
        <v>0</v>
      </c>
      <c r="BL152" s="213">
        <f t="shared" si="68"/>
        <v>0</v>
      </c>
      <c r="BM152" s="213">
        <f t="shared" si="68"/>
        <v>0</v>
      </c>
      <c r="BN152" s="213">
        <f t="shared" si="68"/>
        <v>0</v>
      </c>
      <c r="BO152" s="213">
        <f t="shared" si="68"/>
        <v>0</v>
      </c>
      <c r="BP152" s="213">
        <f t="shared" si="68"/>
        <v>0</v>
      </c>
      <c r="BQ152" s="213">
        <f t="shared" si="68"/>
        <v>0</v>
      </c>
      <c r="BR152" s="213">
        <f t="shared" si="68"/>
        <v>0</v>
      </c>
      <c r="BS152" s="213">
        <f t="shared" ref="BS152:ED152" si="69">BS124</f>
        <v>0</v>
      </c>
      <c r="BT152" s="213">
        <f t="shared" si="69"/>
        <v>0</v>
      </c>
      <c r="BU152" s="213">
        <f t="shared" si="69"/>
        <v>0</v>
      </c>
      <c r="BV152" s="213">
        <f t="shared" si="69"/>
        <v>0</v>
      </c>
      <c r="BW152" s="213">
        <f t="shared" si="69"/>
        <v>0</v>
      </c>
      <c r="BX152" s="213">
        <f t="shared" si="69"/>
        <v>0</v>
      </c>
      <c r="BY152" s="213">
        <f t="shared" si="69"/>
        <v>0</v>
      </c>
      <c r="BZ152" s="213">
        <f t="shared" si="69"/>
        <v>0</v>
      </c>
      <c r="CA152" s="213">
        <f t="shared" si="69"/>
        <v>0</v>
      </c>
      <c r="CB152" s="213">
        <f t="shared" si="69"/>
        <v>0</v>
      </c>
      <c r="CC152" s="213">
        <f t="shared" si="69"/>
        <v>0</v>
      </c>
      <c r="CD152" s="213">
        <f t="shared" si="69"/>
        <v>0</v>
      </c>
      <c r="CE152" s="213">
        <f t="shared" si="69"/>
        <v>0</v>
      </c>
      <c r="CF152" s="213">
        <f t="shared" si="69"/>
        <v>0</v>
      </c>
      <c r="CG152" s="213">
        <f t="shared" si="69"/>
        <v>0</v>
      </c>
      <c r="CH152" s="213">
        <f t="shared" si="69"/>
        <v>0</v>
      </c>
      <c r="CI152" s="213">
        <f t="shared" si="69"/>
        <v>0</v>
      </c>
      <c r="CJ152" s="213">
        <f t="shared" si="69"/>
        <v>0</v>
      </c>
      <c r="CK152" s="213">
        <f t="shared" si="69"/>
        <v>0</v>
      </c>
      <c r="CL152" s="213">
        <f t="shared" si="69"/>
        <v>0</v>
      </c>
      <c r="CM152" s="213">
        <f t="shared" si="69"/>
        <v>0</v>
      </c>
      <c r="CN152" s="213">
        <f t="shared" si="69"/>
        <v>0</v>
      </c>
      <c r="CO152" s="213">
        <f t="shared" si="69"/>
        <v>0</v>
      </c>
      <c r="CP152" s="213">
        <f t="shared" si="69"/>
        <v>0</v>
      </c>
      <c r="CQ152" s="213">
        <f t="shared" si="69"/>
        <v>0</v>
      </c>
      <c r="CR152" s="213">
        <f t="shared" si="69"/>
        <v>0</v>
      </c>
      <c r="CS152" s="213">
        <f t="shared" si="69"/>
        <v>0</v>
      </c>
      <c r="CT152" s="213">
        <f t="shared" si="69"/>
        <v>0</v>
      </c>
      <c r="CU152" s="213">
        <f t="shared" si="69"/>
        <v>0</v>
      </c>
      <c r="CV152" s="213">
        <f t="shared" si="69"/>
        <v>0</v>
      </c>
      <c r="CW152" s="213">
        <f t="shared" si="69"/>
        <v>0</v>
      </c>
      <c r="CX152" s="213">
        <f t="shared" si="69"/>
        <v>0</v>
      </c>
      <c r="CY152" s="213">
        <f t="shared" si="69"/>
        <v>0</v>
      </c>
      <c r="CZ152" s="213">
        <f t="shared" si="69"/>
        <v>0</v>
      </c>
      <c r="DA152" s="213">
        <f t="shared" si="69"/>
        <v>0</v>
      </c>
      <c r="DB152" s="213">
        <f t="shared" si="69"/>
        <v>0</v>
      </c>
      <c r="DC152" s="213">
        <f t="shared" si="69"/>
        <v>0</v>
      </c>
      <c r="DD152" s="213">
        <f t="shared" si="69"/>
        <v>0</v>
      </c>
      <c r="DE152" s="213">
        <f t="shared" si="69"/>
        <v>0</v>
      </c>
      <c r="DF152" s="213">
        <f t="shared" si="69"/>
        <v>0</v>
      </c>
      <c r="DG152" s="213">
        <f t="shared" si="69"/>
        <v>0</v>
      </c>
      <c r="DH152" s="213">
        <f t="shared" si="69"/>
        <v>0</v>
      </c>
      <c r="DI152" s="213">
        <f t="shared" si="69"/>
        <v>0</v>
      </c>
      <c r="DJ152" s="213">
        <f t="shared" si="69"/>
        <v>0</v>
      </c>
      <c r="DK152" s="213">
        <f t="shared" si="69"/>
        <v>0</v>
      </c>
      <c r="DL152" s="213">
        <f t="shared" si="69"/>
        <v>0</v>
      </c>
      <c r="DM152" s="213">
        <f t="shared" si="69"/>
        <v>0</v>
      </c>
      <c r="DN152" s="213">
        <f t="shared" si="69"/>
        <v>0</v>
      </c>
      <c r="DO152" s="213">
        <f t="shared" si="69"/>
        <v>0</v>
      </c>
      <c r="DP152" s="213">
        <f t="shared" si="69"/>
        <v>0</v>
      </c>
      <c r="DQ152" s="213">
        <f t="shared" si="69"/>
        <v>0</v>
      </c>
      <c r="DR152" s="213">
        <f t="shared" si="69"/>
        <v>0</v>
      </c>
      <c r="DS152" s="213">
        <f t="shared" si="69"/>
        <v>0</v>
      </c>
      <c r="DT152" s="213">
        <f t="shared" si="69"/>
        <v>0</v>
      </c>
      <c r="DU152" s="213">
        <f t="shared" si="69"/>
        <v>0</v>
      </c>
      <c r="DV152" s="213">
        <f t="shared" si="69"/>
        <v>0</v>
      </c>
      <c r="DW152" s="213">
        <f t="shared" si="69"/>
        <v>0</v>
      </c>
      <c r="DX152" s="213">
        <f t="shared" si="69"/>
        <v>0</v>
      </c>
      <c r="DY152" s="213">
        <f t="shared" si="69"/>
        <v>0</v>
      </c>
      <c r="DZ152" s="213">
        <f t="shared" si="69"/>
        <v>0</v>
      </c>
      <c r="EA152" s="213">
        <f t="shared" si="69"/>
        <v>0</v>
      </c>
      <c r="EB152" s="213">
        <f t="shared" si="69"/>
        <v>0</v>
      </c>
      <c r="EC152" s="213">
        <f t="shared" si="69"/>
        <v>0</v>
      </c>
      <c r="ED152" s="213">
        <f t="shared" si="69"/>
        <v>0</v>
      </c>
      <c r="EE152" s="213">
        <f t="shared" ref="EE152:GF152" si="70">EE124</f>
        <v>0</v>
      </c>
      <c r="EF152" s="213">
        <f t="shared" si="70"/>
        <v>0</v>
      </c>
      <c r="EG152" s="213">
        <f t="shared" si="70"/>
        <v>0</v>
      </c>
      <c r="EH152" s="213">
        <f t="shared" si="70"/>
        <v>0</v>
      </c>
      <c r="EI152" s="213">
        <f t="shared" si="70"/>
        <v>0</v>
      </c>
      <c r="EJ152" s="213">
        <f t="shared" si="70"/>
        <v>0</v>
      </c>
      <c r="EK152" s="213">
        <f t="shared" si="70"/>
        <v>0</v>
      </c>
      <c r="EL152" s="213">
        <f t="shared" si="70"/>
        <v>0</v>
      </c>
      <c r="EM152" s="213">
        <f t="shared" si="70"/>
        <v>0</v>
      </c>
      <c r="EN152" s="213">
        <f t="shared" si="70"/>
        <v>0</v>
      </c>
      <c r="EO152" s="213">
        <f t="shared" si="70"/>
        <v>0</v>
      </c>
      <c r="EP152" s="213">
        <f t="shared" si="70"/>
        <v>0</v>
      </c>
      <c r="EQ152" s="213">
        <f t="shared" si="70"/>
        <v>0</v>
      </c>
      <c r="ER152" s="213">
        <f t="shared" si="70"/>
        <v>0</v>
      </c>
      <c r="ES152" s="213">
        <f t="shared" si="70"/>
        <v>0</v>
      </c>
      <c r="ET152" s="213">
        <f t="shared" si="70"/>
        <v>0</v>
      </c>
      <c r="EU152" s="213">
        <f t="shared" si="70"/>
        <v>0</v>
      </c>
      <c r="EV152" s="213">
        <f t="shared" si="70"/>
        <v>0</v>
      </c>
      <c r="EW152" s="213">
        <f t="shared" si="70"/>
        <v>0</v>
      </c>
      <c r="EX152" s="213">
        <f t="shared" si="70"/>
        <v>0</v>
      </c>
      <c r="EY152" s="213">
        <f t="shared" si="70"/>
        <v>0</v>
      </c>
      <c r="EZ152" s="213">
        <f t="shared" si="70"/>
        <v>0</v>
      </c>
      <c r="FA152" s="213">
        <f t="shared" si="70"/>
        <v>0</v>
      </c>
      <c r="FB152" s="213">
        <f t="shared" si="70"/>
        <v>0</v>
      </c>
      <c r="FC152" s="213">
        <f t="shared" si="70"/>
        <v>0</v>
      </c>
      <c r="FD152" s="213">
        <f t="shared" si="70"/>
        <v>0</v>
      </c>
      <c r="FE152" s="213">
        <f t="shared" si="70"/>
        <v>0</v>
      </c>
      <c r="FF152" s="213">
        <f t="shared" si="70"/>
        <v>0</v>
      </c>
      <c r="FG152" s="213">
        <f t="shared" si="70"/>
        <v>0</v>
      </c>
      <c r="FH152" s="213">
        <f t="shared" si="70"/>
        <v>0</v>
      </c>
      <c r="FI152" s="213">
        <f t="shared" si="70"/>
        <v>0</v>
      </c>
      <c r="FJ152" s="213">
        <f t="shared" si="70"/>
        <v>0</v>
      </c>
      <c r="FK152" s="213">
        <f t="shared" si="70"/>
        <v>0</v>
      </c>
      <c r="FL152" s="213">
        <f t="shared" si="70"/>
        <v>0</v>
      </c>
      <c r="FM152" s="213">
        <f t="shared" si="70"/>
        <v>0</v>
      </c>
      <c r="FN152" s="213">
        <f t="shared" si="70"/>
        <v>0</v>
      </c>
      <c r="FO152" s="213">
        <f t="shared" si="70"/>
        <v>0</v>
      </c>
      <c r="FP152" s="213">
        <f t="shared" si="70"/>
        <v>0</v>
      </c>
      <c r="FQ152" s="213">
        <f t="shared" si="70"/>
        <v>0</v>
      </c>
      <c r="FR152" s="213">
        <f t="shared" si="70"/>
        <v>0</v>
      </c>
      <c r="FS152" s="213">
        <f t="shared" si="70"/>
        <v>0</v>
      </c>
      <c r="FT152" s="213">
        <f t="shared" si="70"/>
        <v>0</v>
      </c>
      <c r="FU152" s="213">
        <f t="shared" si="70"/>
        <v>0</v>
      </c>
      <c r="FV152" s="213">
        <f t="shared" si="70"/>
        <v>0</v>
      </c>
      <c r="FW152" s="213">
        <f t="shared" si="70"/>
        <v>0</v>
      </c>
      <c r="FX152" s="213">
        <f t="shared" si="70"/>
        <v>0</v>
      </c>
      <c r="FY152" s="213">
        <f t="shared" si="70"/>
        <v>0</v>
      </c>
      <c r="FZ152" s="213">
        <f t="shared" si="70"/>
        <v>0</v>
      </c>
      <c r="GA152" s="213">
        <f t="shared" si="70"/>
        <v>0</v>
      </c>
      <c r="GB152" s="213">
        <f t="shared" si="70"/>
        <v>0</v>
      </c>
      <c r="GC152" s="213">
        <f t="shared" si="70"/>
        <v>0</v>
      </c>
      <c r="GD152" s="213">
        <f t="shared" si="70"/>
        <v>0</v>
      </c>
      <c r="GE152" s="213">
        <f t="shared" si="70"/>
        <v>0</v>
      </c>
      <c r="GF152" s="213">
        <f t="shared" si="70"/>
        <v>0</v>
      </c>
    </row>
    <row r="153" spans="1:188" ht="12.95" customHeight="1">
      <c r="A153" s="212"/>
      <c r="B153" s="442"/>
      <c r="C153" s="443"/>
      <c r="D153" s="443"/>
      <c r="E153" s="444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  <c r="Z153" s="213"/>
      <c r="AA153" s="213"/>
      <c r="AB153" s="213"/>
      <c r="AC153" s="213"/>
      <c r="AD153" s="213"/>
      <c r="AE153" s="213"/>
      <c r="AF153" s="213"/>
      <c r="AG153" s="213"/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  <c r="BI153" s="213"/>
      <c r="BJ153" s="213"/>
      <c r="BK153" s="213"/>
      <c r="BL153" s="213"/>
      <c r="BM153" s="213"/>
      <c r="BN153" s="213"/>
      <c r="BO153" s="213"/>
      <c r="BP153" s="213"/>
      <c r="BQ153" s="213"/>
      <c r="BR153" s="213"/>
      <c r="BS153" s="213"/>
      <c r="BT153" s="213"/>
      <c r="BU153" s="213"/>
      <c r="BV153" s="213"/>
      <c r="BW153" s="213"/>
      <c r="BX153" s="213"/>
      <c r="BY153" s="213"/>
      <c r="BZ153" s="213"/>
      <c r="CA153" s="213"/>
      <c r="CB153" s="213"/>
      <c r="CC153" s="213"/>
      <c r="CD153" s="213"/>
      <c r="CE153" s="213"/>
      <c r="CF153" s="213"/>
      <c r="CG153" s="213"/>
      <c r="CH153" s="213"/>
      <c r="CI153" s="213"/>
      <c r="CJ153" s="213"/>
      <c r="CK153" s="213"/>
      <c r="CL153" s="213"/>
      <c r="CM153" s="213"/>
      <c r="CN153" s="213"/>
      <c r="CO153" s="213"/>
      <c r="CP153" s="213"/>
      <c r="CQ153" s="213"/>
      <c r="CR153" s="213"/>
      <c r="CS153" s="213"/>
      <c r="CT153" s="213"/>
      <c r="CU153" s="213"/>
      <c r="CV153" s="213"/>
      <c r="CW153" s="213"/>
      <c r="CX153" s="213"/>
      <c r="CY153" s="213"/>
      <c r="CZ153" s="213"/>
      <c r="DA153" s="213"/>
      <c r="DB153" s="213"/>
      <c r="DC153" s="213"/>
      <c r="DD153" s="213"/>
      <c r="DE153" s="213"/>
      <c r="DF153" s="213"/>
      <c r="DG153" s="213"/>
      <c r="DH153" s="213"/>
      <c r="DI153" s="213"/>
      <c r="DJ153" s="213"/>
      <c r="DK153" s="213"/>
      <c r="DL153" s="213"/>
      <c r="DM153" s="213"/>
      <c r="DN153" s="213"/>
      <c r="DO153" s="213"/>
      <c r="DP153" s="213"/>
      <c r="DQ153" s="213"/>
      <c r="DR153" s="213"/>
      <c r="DS153" s="213"/>
      <c r="DT153" s="213"/>
      <c r="DU153" s="213"/>
      <c r="DV153" s="213"/>
      <c r="DW153" s="213"/>
      <c r="DX153" s="213"/>
      <c r="DY153" s="213"/>
      <c r="DZ153" s="213"/>
      <c r="EA153" s="213"/>
      <c r="EB153" s="213"/>
      <c r="EC153" s="213"/>
      <c r="ED153" s="213"/>
      <c r="EE153" s="213"/>
      <c r="EF153" s="213"/>
      <c r="EG153" s="213"/>
      <c r="EH153" s="213"/>
      <c r="EI153" s="213"/>
      <c r="EJ153" s="213"/>
      <c r="EK153" s="213"/>
      <c r="EL153" s="213"/>
      <c r="EM153" s="213"/>
      <c r="EN153" s="213"/>
      <c r="EO153" s="213"/>
      <c r="EP153" s="213"/>
      <c r="EQ153" s="213"/>
      <c r="ER153" s="213"/>
      <c r="ES153" s="213"/>
      <c r="ET153" s="213"/>
      <c r="EU153" s="213"/>
      <c r="EV153" s="213"/>
      <c r="EW153" s="213"/>
      <c r="EX153" s="213"/>
      <c r="EY153" s="213"/>
      <c r="EZ153" s="213"/>
      <c r="FA153" s="213"/>
      <c r="FB153" s="213"/>
      <c r="FC153" s="213"/>
      <c r="FD153" s="213"/>
      <c r="FE153" s="213"/>
      <c r="FF153" s="213"/>
      <c r="FG153" s="213"/>
      <c r="FH153" s="213"/>
      <c r="FI153" s="213"/>
      <c r="FJ153" s="213"/>
      <c r="FK153" s="213"/>
      <c r="FL153" s="213"/>
      <c r="FM153" s="213"/>
      <c r="FN153" s="213"/>
      <c r="FO153" s="213"/>
      <c r="FP153" s="213"/>
      <c r="FQ153" s="213"/>
      <c r="FR153" s="213"/>
      <c r="FS153" s="213"/>
      <c r="FT153" s="213"/>
      <c r="FU153" s="213"/>
      <c r="FV153" s="213"/>
      <c r="FW153" s="213"/>
      <c r="FX153" s="213"/>
      <c r="FY153" s="213"/>
      <c r="FZ153" s="213"/>
      <c r="GA153" s="213"/>
      <c r="GB153" s="213"/>
      <c r="GC153" s="213"/>
      <c r="GD153" s="213"/>
      <c r="GE153" s="213"/>
      <c r="GF153" s="213"/>
    </row>
    <row r="154" spans="1:188" ht="12.95" customHeight="1">
      <c r="A154" s="212"/>
      <c r="B154" s="442"/>
      <c r="C154" s="443"/>
      <c r="D154" s="443"/>
      <c r="E154" s="444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13"/>
      <c r="U154" s="213"/>
      <c r="V154" s="213"/>
      <c r="W154" s="213"/>
      <c r="X154" s="213"/>
      <c r="Y154" s="213"/>
      <c r="Z154" s="213"/>
      <c r="AA154" s="213"/>
      <c r="AB154" s="213"/>
      <c r="AC154" s="213"/>
      <c r="AD154" s="213"/>
      <c r="AE154" s="213"/>
      <c r="AF154" s="213"/>
      <c r="AG154" s="213"/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  <c r="BI154" s="213"/>
      <c r="BJ154" s="213"/>
      <c r="BK154" s="213"/>
      <c r="BL154" s="213"/>
      <c r="BM154" s="213"/>
      <c r="BN154" s="213"/>
      <c r="BO154" s="213"/>
      <c r="BP154" s="213"/>
      <c r="BQ154" s="213"/>
      <c r="BR154" s="213"/>
      <c r="BS154" s="213"/>
      <c r="BT154" s="213"/>
      <c r="BU154" s="213"/>
      <c r="BV154" s="213"/>
      <c r="BW154" s="213"/>
      <c r="BX154" s="213"/>
      <c r="BY154" s="213"/>
      <c r="BZ154" s="213"/>
      <c r="CA154" s="213"/>
      <c r="CB154" s="213"/>
      <c r="CC154" s="213"/>
      <c r="CD154" s="213"/>
      <c r="CE154" s="213"/>
      <c r="CF154" s="213"/>
      <c r="CG154" s="213"/>
      <c r="CH154" s="213"/>
      <c r="CI154" s="213"/>
      <c r="CJ154" s="213"/>
      <c r="CK154" s="213"/>
      <c r="CL154" s="213"/>
      <c r="CM154" s="213"/>
      <c r="CN154" s="213"/>
      <c r="CO154" s="213"/>
      <c r="CP154" s="213"/>
      <c r="CQ154" s="213"/>
      <c r="CR154" s="213"/>
      <c r="CS154" s="213"/>
      <c r="CT154" s="213"/>
      <c r="CU154" s="213"/>
      <c r="CV154" s="213"/>
      <c r="CW154" s="213"/>
      <c r="CX154" s="213"/>
      <c r="CY154" s="213"/>
      <c r="CZ154" s="213"/>
      <c r="DA154" s="213"/>
      <c r="DB154" s="213"/>
      <c r="DC154" s="213"/>
      <c r="DD154" s="213"/>
      <c r="DE154" s="213"/>
      <c r="DF154" s="213"/>
      <c r="DG154" s="213"/>
      <c r="DH154" s="213"/>
      <c r="DI154" s="213"/>
      <c r="DJ154" s="213"/>
      <c r="DK154" s="213"/>
      <c r="DL154" s="213"/>
      <c r="DM154" s="213"/>
      <c r="DN154" s="213"/>
      <c r="DO154" s="213"/>
      <c r="DP154" s="213"/>
      <c r="DQ154" s="213"/>
      <c r="DR154" s="213"/>
      <c r="DS154" s="213"/>
      <c r="DT154" s="213"/>
      <c r="DU154" s="213"/>
      <c r="DV154" s="213"/>
      <c r="DW154" s="213"/>
      <c r="DX154" s="213"/>
      <c r="DY154" s="213"/>
      <c r="DZ154" s="213"/>
      <c r="EA154" s="213"/>
      <c r="EB154" s="213"/>
      <c r="EC154" s="213"/>
      <c r="ED154" s="213"/>
      <c r="EE154" s="213"/>
      <c r="EF154" s="213"/>
      <c r="EG154" s="213"/>
      <c r="EH154" s="213"/>
      <c r="EI154" s="213"/>
      <c r="EJ154" s="213"/>
      <c r="EK154" s="213"/>
      <c r="EL154" s="213"/>
      <c r="EM154" s="213"/>
      <c r="EN154" s="213"/>
      <c r="EO154" s="213"/>
      <c r="EP154" s="213"/>
      <c r="EQ154" s="213"/>
      <c r="ER154" s="213"/>
      <c r="ES154" s="213"/>
      <c r="ET154" s="213"/>
      <c r="EU154" s="213"/>
      <c r="EV154" s="213"/>
      <c r="EW154" s="213"/>
      <c r="EX154" s="213"/>
      <c r="EY154" s="213"/>
      <c r="EZ154" s="213"/>
      <c r="FA154" s="213"/>
      <c r="FB154" s="213"/>
      <c r="FC154" s="213"/>
      <c r="FD154" s="213"/>
      <c r="FE154" s="213"/>
      <c r="FF154" s="213"/>
      <c r="FG154" s="213"/>
      <c r="FH154" s="213"/>
      <c r="FI154" s="213"/>
      <c r="FJ154" s="213"/>
      <c r="FK154" s="213"/>
      <c r="FL154" s="213"/>
      <c r="FM154" s="213"/>
      <c r="FN154" s="213"/>
      <c r="FO154" s="213"/>
      <c r="FP154" s="213"/>
      <c r="FQ154" s="213"/>
      <c r="FR154" s="213"/>
      <c r="FS154" s="213"/>
      <c r="FT154" s="213"/>
      <c r="FU154" s="213"/>
      <c r="FV154" s="213"/>
      <c r="FW154" s="213"/>
      <c r="FX154" s="213"/>
      <c r="FY154" s="213"/>
      <c r="FZ154" s="213"/>
      <c r="GA154" s="213"/>
      <c r="GB154" s="213"/>
      <c r="GC154" s="213"/>
      <c r="GD154" s="213"/>
      <c r="GE154" s="213"/>
      <c r="GF154" s="213"/>
    </row>
    <row r="155" spans="1:188" ht="12.95" customHeight="1">
      <c r="A155" s="212"/>
      <c r="B155" s="442"/>
      <c r="C155" s="443"/>
      <c r="D155" s="443"/>
      <c r="E155" s="444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13"/>
      <c r="U155" s="213"/>
      <c r="V155" s="213"/>
      <c r="W155" s="213"/>
      <c r="X155" s="213"/>
      <c r="Y155" s="213"/>
      <c r="Z155" s="213"/>
      <c r="AA155" s="213"/>
      <c r="AB155" s="213"/>
      <c r="AC155" s="213"/>
      <c r="AD155" s="213"/>
      <c r="AE155" s="213"/>
      <c r="AF155" s="213"/>
      <c r="AG155" s="213"/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  <c r="BI155" s="213"/>
      <c r="BJ155" s="213"/>
      <c r="BK155" s="213"/>
      <c r="BL155" s="213"/>
      <c r="BM155" s="213"/>
      <c r="BN155" s="213"/>
      <c r="BO155" s="213"/>
      <c r="BP155" s="213"/>
      <c r="BQ155" s="213"/>
      <c r="BR155" s="213"/>
      <c r="BS155" s="213"/>
      <c r="BT155" s="213"/>
      <c r="BU155" s="213"/>
      <c r="BV155" s="213"/>
      <c r="BW155" s="213"/>
      <c r="BX155" s="213"/>
      <c r="BY155" s="213"/>
      <c r="BZ155" s="213"/>
      <c r="CA155" s="213"/>
      <c r="CB155" s="213"/>
      <c r="CC155" s="213"/>
      <c r="CD155" s="213"/>
      <c r="CE155" s="213"/>
      <c r="CF155" s="213"/>
      <c r="CG155" s="213"/>
      <c r="CH155" s="213"/>
      <c r="CI155" s="213"/>
      <c r="CJ155" s="213"/>
      <c r="CK155" s="213"/>
      <c r="CL155" s="213"/>
      <c r="CM155" s="213"/>
      <c r="CN155" s="213"/>
      <c r="CO155" s="213"/>
      <c r="CP155" s="213"/>
      <c r="CQ155" s="213"/>
      <c r="CR155" s="213"/>
      <c r="CS155" s="213"/>
      <c r="CT155" s="213"/>
      <c r="CU155" s="213"/>
      <c r="CV155" s="213"/>
      <c r="CW155" s="213"/>
      <c r="CX155" s="213"/>
      <c r="CY155" s="213"/>
      <c r="CZ155" s="213"/>
      <c r="DA155" s="213"/>
      <c r="DB155" s="213"/>
      <c r="DC155" s="213"/>
      <c r="DD155" s="213"/>
      <c r="DE155" s="213"/>
      <c r="DF155" s="213"/>
      <c r="DG155" s="213"/>
      <c r="DH155" s="213"/>
      <c r="DI155" s="213"/>
      <c r="DJ155" s="213"/>
      <c r="DK155" s="213"/>
      <c r="DL155" s="213"/>
      <c r="DM155" s="213"/>
      <c r="DN155" s="213"/>
      <c r="DO155" s="213"/>
      <c r="DP155" s="213"/>
      <c r="DQ155" s="213"/>
      <c r="DR155" s="213"/>
      <c r="DS155" s="213"/>
      <c r="DT155" s="213"/>
      <c r="DU155" s="213"/>
      <c r="DV155" s="213"/>
      <c r="DW155" s="213"/>
      <c r="DX155" s="213"/>
      <c r="DY155" s="213"/>
      <c r="DZ155" s="213"/>
      <c r="EA155" s="213"/>
      <c r="EB155" s="213"/>
      <c r="EC155" s="213"/>
      <c r="ED155" s="213"/>
      <c r="EE155" s="213"/>
      <c r="EF155" s="213"/>
      <c r="EG155" s="213"/>
      <c r="EH155" s="213"/>
      <c r="EI155" s="213"/>
      <c r="EJ155" s="213"/>
      <c r="EK155" s="213"/>
      <c r="EL155" s="213"/>
      <c r="EM155" s="213"/>
      <c r="EN155" s="213"/>
      <c r="EO155" s="213"/>
      <c r="EP155" s="213"/>
      <c r="EQ155" s="213"/>
      <c r="ER155" s="213"/>
      <c r="ES155" s="213"/>
      <c r="ET155" s="213"/>
      <c r="EU155" s="213"/>
      <c r="EV155" s="213"/>
      <c r="EW155" s="213"/>
      <c r="EX155" s="213"/>
      <c r="EY155" s="213"/>
      <c r="EZ155" s="213"/>
      <c r="FA155" s="213"/>
      <c r="FB155" s="213"/>
      <c r="FC155" s="213"/>
      <c r="FD155" s="213"/>
      <c r="FE155" s="213"/>
      <c r="FF155" s="213"/>
      <c r="FG155" s="213"/>
      <c r="FH155" s="213"/>
      <c r="FI155" s="213"/>
      <c r="FJ155" s="213"/>
      <c r="FK155" s="213"/>
      <c r="FL155" s="213"/>
      <c r="FM155" s="213"/>
      <c r="FN155" s="213"/>
      <c r="FO155" s="213"/>
      <c r="FP155" s="213"/>
      <c r="FQ155" s="213"/>
      <c r="FR155" s="213"/>
      <c r="FS155" s="213"/>
      <c r="FT155" s="213"/>
      <c r="FU155" s="213"/>
      <c r="FV155" s="213"/>
      <c r="FW155" s="213"/>
      <c r="FX155" s="213"/>
      <c r="FY155" s="213"/>
      <c r="FZ155" s="213"/>
      <c r="GA155" s="213"/>
      <c r="GB155" s="213"/>
      <c r="GC155" s="213"/>
      <c r="GD155" s="213"/>
      <c r="GE155" s="213"/>
      <c r="GF155" s="213"/>
    </row>
    <row r="156" spans="1:188" ht="12.95" customHeight="1">
      <c r="A156" s="212"/>
      <c r="B156" s="442"/>
      <c r="C156" s="443"/>
      <c r="D156" s="443"/>
      <c r="E156" s="444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13"/>
      <c r="U156" s="213"/>
      <c r="V156" s="213"/>
      <c r="W156" s="213"/>
      <c r="X156" s="213"/>
      <c r="Y156" s="213"/>
      <c r="Z156" s="213"/>
      <c r="AA156" s="213"/>
      <c r="AB156" s="213"/>
      <c r="AC156" s="213"/>
      <c r="AD156" s="213"/>
      <c r="AE156" s="213"/>
      <c r="AF156" s="213"/>
      <c r="AG156" s="213"/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  <c r="BI156" s="213"/>
      <c r="BJ156" s="213"/>
      <c r="BK156" s="213"/>
      <c r="BL156" s="213"/>
      <c r="BM156" s="213"/>
      <c r="BN156" s="213"/>
      <c r="BO156" s="213"/>
      <c r="BP156" s="213"/>
      <c r="BQ156" s="213"/>
      <c r="BR156" s="213"/>
      <c r="BS156" s="213"/>
      <c r="BT156" s="213"/>
      <c r="BU156" s="213"/>
      <c r="BV156" s="213"/>
      <c r="BW156" s="213"/>
      <c r="BX156" s="213"/>
      <c r="BY156" s="213"/>
      <c r="BZ156" s="213"/>
      <c r="CA156" s="213"/>
      <c r="CB156" s="213"/>
      <c r="CC156" s="213"/>
      <c r="CD156" s="213"/>
      <c r="CE156" s="213"/>
      <c r="CF156" s="213"/>
      <c r="CG156" s="213"/>
      <c r="CH156" s="213"/>
      <c r="CI156" s="213"/>
      <c r="CJ156" s="213"/>
      <c r="CK156" s="213"/>
      <c r="CL156" s="213"/>
      <c r="CM156" s="213"/>
      <c r="CN156" s="213"/>
      <c r="CO156" s="213"/>
      <c r="CP156" s="213"/>
      <c r="CQ156" s="213"/>
      <c r="CR156" s="213"/>
      <c r="CS156" s="213"/>
      <c r="CT156" s="213"/>
      <c r="CU156" s="213"/>
      <c r="CV156" s="213"/>
      <c r="CW156" s="213"/>
      <c r="CX156" s="213"/>
      <c r="CY156" s="213"/>
      <c r="CZ156" s="213"/>
      <c r="DA156" s="213"/>
      <c r="DB156" s="213"/>
      <c r="DC156" s="213"/>
      <c r="DD156" s="213"/>
      <c r="DE156" s="213"/>
      <c r="DF156" s="213"/>
      <c r="DG156" s="213"/>
      <c r="DH156" s="213"/>
      <c r="DI156" s="213"/>
      <c r="DJ156" s="213"/>
      <c r="DK156" s="213"/>
      <c r="DL156" s="213"/>
      <c r="DM156" s="213"/>
      <c r="DN156" s="213"/>
      <c r="DO156" s="213"/>
      <c r="DP156" s="213"/>
      <c r="DQ156" s="213"/>
      <c r="DR156" s="213"/>
      <c r="DS156" s="213"/>
      <c r="DT156" s="213"/>
      <c r="DU156" s="213"/>
      <c r="DV156" s="213"/>
      <c r="DW156" s="213"/>
      <c r="DX156" s="213"/>
      <c r="DY156" s="213"/>
      <c r="DZ156" s="213"/>
      <c r="EA156" s="213"/>
      <c r="EB156" s="213"/>
      <c r="EC156" s="213"/>
      <c r="ED156" s="213"/>
      <c r="EE156" s="213"/>
      <c r="EF156" s="213"/>
      <c r="EG156" s="213"/>
      <c r="EH156" s="213"/>
      <c r="EI156" s="213"/>
      <c r="EJ156" s="213"/>
      <c r="EK156" s="213"/>
      <c r="EL156" s="213"/>
      <c r="EM156" s="213"/>
      <c r="EN156" s="213"/>
      <c r="EO156" s="213"/>
      <c r="EP156" s="213"/>
      <c r="EQ156" s="213"/>
      <c r="ER156" s="213"/>
      <c r="ES156" s="213"/>
      <c r="ET156" s="213"/>
      <c r="EU156" s="213"/>
      <c r="EV156" s="213"/>
      <c r="EW156" s="213"/>
      <c r="EX156" s="213"/>
      <c r="EY156" s="213"/>
      <c r="EZ156" s="213"/>
      <c r="FA156" s="213"/>
      <c r="FB156" s="213"/>
      <c r="FC156" s="213"/>
      <c r="FD156" s="213"/>
      <c r="FE156" s="213"/>
      <c r="FF156" s="213"/>
      <c r="FG156" s="213"/>
      <c r="FH156" s="213"/>
      <c r="FI156" s="213"/>
      <c r="FJ156" s="213"/>
      <c r="FK156" s="213"/>
      <c r="FL156" s="213"/>
      <c r="FM156" s="213"/>
      <c r="FN156" s="213"/>
      <c r="FO156" s="213"/>
      <c r="FP156" s="213"/>
      <c r="FQ156" s="213"/>
      <c r="FR156" s="213"/>
      <c r="FS156" s="213"/>
      <c r="FT156" s="213"/>
      <c r="FU156" s="213"/>
      <c r="FV156" s="213"/>
      <c r="FW156" s="213"/>
      <c r="FX156" s="213"/>
      <c r="FY156" s="213"/>
      <c r="FZ156" s="213"/>
      <c r="GA156" s="213"/>
      <c r="GB156" s="213"/>
      <c r="GC156" s="213"/>
      <c r="GD156" s="213"/>
      <c r="GE156" s="213"/>
      <c r="GF156" s="213"/>
    </row>
    <row r="157" spans="1:188" ht="12.95" customHeight="1">
      <c r="A157" s="212"/>
      <c r="B157" s="442"/>
      <c r="C157" s="443"/>
      <c r="D157" s="443"/>
      <c r="E157" s="444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13"/>
      <c r="U157" s="213"/>
      <c r="V157" s="213"/>
      <c r="W157" s="213"/>
      <c r="X157" s="213"/>
      <c r="Y157" s="213"/>
      <c r="Z157" s="213"/>
      <c r="AA157" s="213"/>
      <c r="AB157" s="213"/>
      <c r="AC157" s="213"/>
      <c r="AD157" s="213"/>
      <c r="AE157" s="213"/>
      <c r="AF157" s="213"/>
      <c r="AG157" s="213"/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  <c r="BI157" s="213"/>
      <c r="BJ157" s="213"/>
      <c r="BK157" s="213"/>
      <c r="BL157" s="213"/>
      <c r="BM157" s="213"/>
      <c r="BN157" s="213"/>
      <c r="BO157" s="213"/>
      <c r="BP157" s="213"/>
      <c r="BQ157" s="213"/>
      <c r="BR157" s="213"/>
      <c r="BS157" s="213"/>
      <c r="BT157" s="213"/>
      <c r="BU157" s="213"/>
      <c r="BV157" s="213"/>
      <c r="BW157" s="213"/>
      <c r="BX157" s="213"/>
      <c r="BY157" s="213"/>
      <c r="BZ157" s="213"/>
      <c r="CA157" s="213"/>
      <c r="CB157" s="213"/>
      <c r="CC157" s="213"/>
      <c r="CD157" s="213"/>
      <c r="CE157" s="213"/>
      <c r="CF157" s="213"/>
      <c r="CG157" s="213"/>
      <c r="CH157" s="213"/>
      <c r="CI157" s="213"/>
      <c r="CJ157" s="213"/>
      <c r="CK157" s="213"/>
      <c r="CL157" s="213"/>
      <c r="CM157" s="213"/>
      <c r="CN157" s="213"/>
      <c r="CO157" s="213"/>
      <c r="CP157" s="213"/>
      <c r="CQ157" s="213"/>
      <c r="CR157" s="213"/>
      <c r="CS157" s="213"/>
      <c r="CT157" s="213"/>
      <c r="CU157" s="213"/>
      <c r="CV157" s="213"/>
      <c r="CW157" s="213"/>
      <c r="CX157" s="213"/>
      <c r="CY157" s="213"/>
      <c r="CZ157" s="213"/>
      <c r="DA157" s="213"/>
      <c r="DB157" s="213"/>
      <c r="DC157" s="213"/>
      <c r="DD157" s="213"/>
      <c r="DE157" s="213"/>
      <c r="DF157" s="213"/>
      <c r="DG157" s="213"/>
      <c r="DH157" s="213"/>
      <c r="DI157" s="213"/>
      <c r="DJ157" s="213"/>
      <c r="DK157" s="213"/>
      <c r="DL157" s="213"/>
      <c r="DM157" s="213"/>
      <c r="DN157" s="213"/>
      <c r="DO157" s="213"/>
      <c r="DP157" s="213"/>
      <c r="DQ157" s="213"/>
      <c r="DR157" s="213"/>
      <c r="DS157" s="213"/>
      <c r="DT157" s="213"/>
      <c r="DU157" s="213"/>
      <c r="DV157" s="213"/>
      <c r="DW157" s="213"/>
      <c r="DX157" s="213"/>
      <c r="DY157" s="213"/>
      <c r="DZ157" s="213"/>
      <c r="EA157" s="213"/>
      <c r="EB157" s="213"/>
      <c r="EC157" s="213"/>
      <c r="ED157" s="213"/>
      <c r="EE157" s="213"/>
      <c r="EF157" s="213"/>
      <c r="EG157" s="213"/>
      <c r="EH157" s="213"/>
      <c r="EI157" s="213"/>
      <c r="EJ157" s="213"/>
      <c r="EK157" s="213"/>
      <c r="EL157" s="213"/>
      <c r="EM157" s="213"/>
      <c r="EN157" s="213"/>
      <c r="EO157" s="213"/>
      <c r="EP157" s="213"/>
      <c r="EQ157" s="213"/>
      <c r="ER157" s="213"/>
      <c r="ES157" s="213"/>
      <c r="ET157" s="213"/>
      <c r="EU157" s="213"/>
      <c r="EV157" s="213"/>
      <c r="EW157" s="213"/>
      <c r="EX157" s="213"/>
      <c r="EY157" s="213"/>
      <c r="EZ157" s="213"/>
      <c r="FA157" s="213"/>
      <c r="FB157" s="213"/>
      <c r="FC157" s="213"/>
      <c r="FD157" s="213"/>
      <c r="FE157" s="213"/>
      <c r="FF157" s="213"/>
      <c r="FG157" s="213"/>
      <c r="FH157" s="213"/>
      <c r="FI157" s="213"/>
      <c r="FJ157" s="213"/>
      <c r="FK157" s="213"/>
      <c r="FL157" s="213"/>
      <c r="FM157" s="213"/>
      <c r="FN157" s="213"/>
      <c r="FO157" s="213"/>
      <c r="FP157" s="213"/>
      <c r="FQ157" s="213"/>
      <c r="FR157" s="213"/>
      <c r="FS157" s="213"/>
      <c r="FT157" s="213"/>
      <c r="FU157" s="213"/>
      <c r="FV157" s="213"/>
      <c r="FW157" s="213"/>
      <c r="FX157" s="213"/>
      <c r="FY157" s="213"/>
      <c r="FZ157" s="213"/>
      <c r="GA157" s="213"/>
      <c r="GB157" s="213"/>
      <c r="GC157" s="213"/>
      <c r="GD157" s="213"/>
      <c r="GE157" s="213"/>
      <c r="GF157" s="213"/>
    </row>
    <row r="158" spans="1:188" ht="12.95" customHeight="1">
      <c r="A158" s="212"/>
      <c r="B158" s="442"/>
      <c r="C158" s="443"/>
      <c r="D158" s="443"/>
      <c r="E158" s="444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13"/>
      <c r="U158" s="213"/>
      <c r="V158" s="213"/>
      <c r="W158" s="213"/>
      <c r="X158" s="213"/>
      <c r="Y158" s="213"/>
      <c r="Z158" s="213"/>
      <c r="AA158" s="213"/>
      <c r="AB158" s="213"/>
      <c r="AC158" s="213"/>
      <c r="AD158" s="213"/>
      <c r="AE158" s="213"/>
      <c r="AF158" s="213"/>
      <c r="AG158" s="213"/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  <c r="BI158" s="213"/>
      <c r="BJ158" s="213"/>
      <c r="BK158" s="213"/>
      <c r="BL158" s="213"/>
      <c r="BM158" s="213"/>
      <c r="BN158" s="213"/>
      <c r="BO158" s="213"/>
      <c r="BP158" s="213"/>
      <c r="BQ158" s="213"/>
      <c r="BR158" s="213"/>
      <c r="BS158" s="213"/>
      <c r="BT158" s="213"/>
      <c r="BU158" s="213"/>
      <c r="BV158" s="213"/>
      <c r="BW158" s="213"/>
      <c r="BX158" s="213"/>
      <c r="BY158" s="213"/>
      <c r="BZ158" s="213"/>
      <c r="CA158" s="213"/>
      <c r="CB158" s="213"/>
      <c r="CC158" s="213"/>
      <c r="CD158" s="213"/>
      <c r="CE158" s="213"/>
      <c r="CF158" s="213"/>
      <c r="CG158" s="213"/>
      <c r="CH158" s="213"/>
      <c r="CI158" s="213"/>
      <c r="CJ158" s="213"/>
      <c r="CK158" s="213"/>
      <c r="CL158" s="213"/>
      <c r="CM158" s="213"/>
      <c r="CN158" s="213"/>
      <c r="CO158" s="213"/>
      <c r="CP158" s="213"/>
      <c r="CQ158" s="213"/>
      <c r="CR158" s="213"/>
      <c r="CS158" s="213"/>
      <c r="CT158" s="213"/>
      <c r="CU158" s="213"/>
      <c r="CV158" s="213"/>
      <c r="CW158" s="213"/>
      <c r="CX158" s="213"/>
      <c r="CY158" s="213"/>
      <c r="CZ158" s="213"/>
      <c r="DA158" s="213"/>
      <c r="DB158" s="213"/>
      <c r="DC158" s="213"/>
      <c r="DD158" s="213"/>
      <c r="DE158" s="213"/>
      <c r="DF158" s="213"/>
      <c r="DG158" s="213"/>
      <c r="DH158" s="213"/>
      <c r="DI158" s="213"/>
      <c r="DJ158" s="213"/>
      <c r="DK158" s="213"/>
      <c r="DL158" s="213"/>
      <c r="DM158" s="213"/>
      <c r="DN158" s="213"/>
      <c r="DO158" s="213"/>
      <c r="DP158" s="213"/>
      <c r="DQ158" s="213"/>
      <c r="DR158" s="213"/>
      <c r="DS158" s="213"/>
      <c r="DT158" s="213"/>
      <c r="DU158" s="213"/>
      <c r="DV158" s="213"/>
      <c r="DW158" s="213"/>
      <c r="DX158" s="213"/>
      <c r="DY158" s="213"/>
      <c r="DZ158" s="213"/>
      <c r="EA158" s="213"/>
      <c r="EB158" s="213"/>
      <c r="EC158" s="213"/>
      <c r="ED158" s="213"/>
      <c r="EE158" s="213"/>
      <c r="EF158" s="213"/>
      <c r="EG158" s="213"/>
      <c r="EH158" s="213"/>
      <c r="EI158" s="213"/>
      <c r="EJ158" s="213"/>
      <c r="EK158" s="213"/>
      <c r="EL158" s="213"/>
      <c r="EM158" s="213"/>
      <c r="EN158" s="213"/>
      <c r="EO158" s="213"/>
      <c r="EP158" s="213"/>
      <c r="EQ158" s="213"/>
      <c r="ER158" s="213"/>
      <c r="ES158" s="213"/>
      <c r="ET158" s="213"/>
      <c r="EU158" s="213"/>
      <c r="EV158" s="213"/>
      <c r="EW158" s="213"/>
      <c r="EX158" s="213"/>
      <c r="EY158" s="213"/>
      <c r="EZ158" s="213"/>
      <c r="FA158" s="213"/>
      <c r="FB158" s="213"/>
      <c r="FC158" s="213"/>
      <c r="FD158" s="213"/>
      <c r="FE158" s="213"/>
      <c r="FF158" s="213"/>
      <c r="FG158" s="213"/>
      <c r="FH158" s="213"/>
      <c r="FI158" s="213"/>
      <c r="FJ158" s="213"/>
      <c r="FK158" s="213"/>
      <c r="FL158" s="213"/>
      <c r="FM158" s="213"/>
      <c r="FN158" s="213"/>
      <c r="FO158" s="213"/>
      <c r="FP158" s="213"/>
      <c r="FQ158" s="213"/>
      <c r="FR158" s="213"/>
      <c r="FS158" s="213"/>
      <c r="FT158" s="213"/>
      <c r="FU158" s="213"/>
      <c r="FV158" s="213"/>
      <c r="FW158" s="213"/>
      <c r="FX158" s="213"/>
      <c r="FY158" s="213"/>
      <c r="FZ158" s="213"/>
      <c r="GA158" s="213"/>
      <c r="GB158" s="213"/>
      <c r="GC158" s="213"/>
      <c r="GD158" s="213"/>
      <c r="GE158" s="213"/>
      <c r="GF158" s="213"/>
    </row>
    <row r="159" spans="1:188" ht="12.95" customHeight="1">
      <c r="A159" s="212"/>
      <c r="B159" s="442"/>
      <c r="C159" s="443"/>
      <c r="D159" s="443"/>
      <c r="E159" s="444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13"/>
      <c r="U159" s="213"/>
      <c r="V159" s="213"/>
      <c r="W159" s="213"/>
      <c r="X159" s="213"/>
      <c r="Y159" s="213"/>
      <c r="Z159" s="213"/>
      <c r="AA159" s="213"/>
      <c r="AB159" s="213"/>
      <c r="AC159" s="213"/>
      <c r="AD159" s="213"/>
      <c r="AE159" s="213"/>
      <c r="AF159" s="213"/>
      <c r="AG159" s="213"/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  <c r="BI159" s="213"/>
      <c r="BJ159" s="213"/>
      <c r="BK159" s="213"/>
      <c r="BL159" s="213"/>
      <c r="BM159" s="213"/>
      <c r="BN159" s="213"/>
      <c r="BO159" s="213"/>
      <c r="BP159" s="213"/>
      <c r="BQ159" s="213"/>
      <c r="BR159" s="213"/>
      <c r="BS159" s="213"/>
      <c r="BT159" s="213"/>
      <c r="BU159" s="213"/>
      <c r="BV159" s="213"/>
      <c r="BW159" s="213"/>
      <c r="BX159" s="213"/>
      <c r="BY159" s="213"/>
      <c r="BZ159" s="213"/>
      <c r="CA159" s="213"/>
      <c r="CB159" s="213"/>
      <c r="CC159" s="213"/>
      <c r="CD159" s="213"/>
      <c r="CE159" s="213"/>
      <c r="CF159" s="213"/>
      <c r="CG159" s="213"/>
      <c r="CH159" s="213"/>
      <c r="CI159" s="213"/>
      <c r="CJ159" s="213"/>
      <c r="CK159" s="213"/>
      <c r="CL159" s="213"/>
      <c r="CM159" s="213"/>
      <c r="CN159" s="213"/>
      <c r="CO159" s="213"/>
      <c r="CP159" s="213"/>
      <c r="CQ159" s="213"/>
      <c r="CR159" s="213"/>
      <c r="CS159" s="213"/>
      <c r="CT159" s="213"/>
      <c r="CU159" s="213"/>
      <c r="CV159" s="213"/>
      <c r="CW159" s="213"/>
      <c r="CX159" s="213"/>
      <c r="CY159" s="213"/>
      <c r="CZ159" s="213"/>
      <c r="DA159" s="213"/>
      <c r="DB159" s="213"/>
      <c r="DC159" s="213"/>
      <c r="DD159" s="213"/>
      <c r="DE159" s="213"/>
      <c r="DF159" s="213"/>
      <c r="DG159" s="213"/>
      <c r="DH159" s="213"/>
      <c r="DI159" s="213"/>
      <c r="DJ159" s="213"/>
      <c r="DK159" s="213"/>
      <c r="DL159" s="213"/>
      <c r="DM159" s="213"/>
      <c r="DN159" s="213"/>
      <c r="DO159" s="213"/>
      <c r="DP159" s="213"/>
      <c r="DQ159" s="213"/>
      <c r="DR159" s="213"/>
      <c r="DS159" s="213"/>
      <c r="DT159" s="213"/>
      <c r="DU159" s="213"/>
      <c r="DV159" s="213"/>
      <c r="DW159" s="213"/>
      <c r="DX159" s="213"/>
      <c r="DY159" s="213"/>
      <c r="DZ159" s="213"/>
      <c r="EA159" s="213"/>
      <c r="EB159" s="213"/>
      <c r="EC159" s="213"/>
      <c r="ED159" s="213"/>
      <c r="EE159" s="213"/>
      <c r="EF159" s="213"/>
      <c r="EG159" s="213"/>
      <c r="EH159" s="213"/>
      <c r="EI159" s="213"/>
      <c r="EJ159" s="213"/>
      <c r="EK159" s="213"/>
      <c r="EL159" s="213"/>
      <c r="EM159" s="213"/>
      <c r="EN159" s="213"/>
      <c r="EO159" s="213"/>
      <c r="EP159" s="213"/>
      <c r="EQ159" s="213"/>
      <c r="ER159" s="213"/>
      <c r="ES159" s="213"/>
      <c r="ET159" s="213"/>
      <c r="EU159" s="213"/>
      <c r="EV159" s="213"/>
      <c r="EW159" s="213"/>
      <c r="EX159" s="213"/>
      <c r="EY159" s="213"/>
      <c r="EZ159" s="213"/>
      <c r="FA159" s="213"/>
      <c r="FB159" s="213"/>
      <c r="FC159" s="213"/>
      <c r="FD159" s="213"/>
      <c r="FE159" s="213"/>
      <c r="FF159" s="213"/>
      <c r="FG159" s="213"/>
      <c r="FH159" s="213"/>
      <c r="FI159" s="213"/>
      <c r="FJ159" s="213"/>
      <c r="FK159" s="213"/>
      <c r="FL159" s="213"/>
      <c r="FM159" s="213"/>
      <c r="FN159" s="213"/>
      <c r="FO159" s="213"/>
      <c r="FP159" s="213"/>
      <c r="FQ159" s="213"/>
      <c r="FR159" s="213"/>
      <c r="FS159" s="213"/>
      <c r="FT159" s="213"/>
      <c r="FU159" s="213"/>
      <c r="FV159" s="213"/>
      <c r="FW159" s="213"/>
      <c r="FX159" s="213"/>
      <c r="FY159" s="213"/>
      <c r="FZ159" s="213"/>
      <c r="GA159" s="213"/>
      <c r="GB159" s="213"/>
      <c r="GC159" s="213"/>
      <c r="GD159" s="213"/>
      <c r="GE159" s="213"/>
      <c r="GF159" s="213"/>
    </row>
    <row r="160" spans="1:188" ht="12.95" customHeight="1">
      <c r="A160" s="212"/>
      <c r="B160" s="442"/>
      <c r="C160" s="443"/>
      <c r="D160" s="443"/>
      <c r="E160" s="444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  <c r="Y160" s="213"/>
      <c r="Z160" s="213"/>
      <c r="AA160" s="213"/>
      <c r="AB160" s="213"/>
      <c r="AC160" s="213"/>
      <c r="AD160" s="213"/>
      <c r="AE160" s="213"/>
      <c r="AF160" s="213"/>
      <c r="AG160" s="213"/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  <c r="BI160" s="213"/>
      <c r="BJ160" s="213"/>
      <c r="BK160" s="213"/>
      <c r="BL160" s="213"/>
      <c r="BM160" s="213"/>
      <c r="BN160" s="213"/>
      <c r="BO160" s="213"/>
      <c r="BP160" s="213"/>
      <c r="BQ160" s="213"/>
      <c r="BR160" s="213"/>
      <c r="BS160" s="213"/>
      <c r="BT160" s="213"/>
      <c r="BU160" s="213"/>
      <c r="BV160" s="213"/>
      <c r="BW160" s="213"/>
      <c r="BX160" s="213"/>
      <c r="BY160" s="213"/>
      <c r="BZ160" s="213"/>
      <c r="CA160" s="213"/>
      <c r="CB160" s="213"/>
      <c r="CC160" s="213"/>
      <c r="CD160" s="213"/>
      <c r="CE160" s="213"/>
      <c r="CF160" s="213"/>
      <c r="CG160" s="213"/>
      <c r="CH160" s="213"/>
      <c r="CI160" s="213"/>
      <c r="CJ160" s="213"/>
      <c r="CK160" s="213"/>
      <c r="CL160" s="213"/>
      <c r="CM160" s="213"/>
      <c r="CN160" s="213"/>
      <c r="CO160" s="213"/>
      <c r="CP160" s="213"/>
      <c r="CQ160" s="213"/>
      <c r="CR160" s="213"/>
      <c r="CS160" s="213"/>
      <c r="CT160" s="213"/>
      <c r="CU160" s="213"/>
      <c r="CV160" s="213"/>
      <c r="CW160" s="213"/>
      <c r="CX160" s="213"/>
      <c r="CY160" s="213"/>
      <c r="CZ160" s="213"/>
      <c r="DA160" s="213"/>
      <c r="DB160" s="213"/>
      <c r="DC160" s="213"/>
      <c r="DD160" s="213"/>
      <c r="DE160" s="213"/>
      <c r="DF160" s="213"/>
      <c r="DG160" s="213"/>
      <c r="DH160" s="213"/>
      <c r="DI160" s="213"/>
      <c r="DJ160" s="213"/>
      <c r="DK160" s="213"/>
      <c r="DL160" s="213"/>
      <c r="DM160" s="213"/>
      <c r="DN160" s="213"/>
      <c r="DO160" s="213"/>
      <c r="DP160" s="213"/>
      <c r="DQ160" s="213"/>
      <c r="DR160" s="213"/>
      <c r="DS160" s="213"/>
      <c r="DT160" s="213"/>
      <c r="DU160" s="213"/>
      <c r="DV160" s="213"/>
      <c r="DW160" s="213"/>
      <c r="DX160" s="213"/>
      <c r="DY160" s="213"/>
      <c r="DZ160" s="213"/>
      <c r="EA160" s="213"/>
      <c r="EB160" s="213"/>
      <c r="EC160" s="213"/>
      <c r="ED160" s="213"/>
      <c r="EE160" s="213"/>
      <c r="EF160" s="213"/>
      <c r="EG160" s="213"/>
      <c r="EH160" s="213"/>
      <c r="EI160" s="213"/>
      <c r="EJ160" s="213"/>
      <c r="EK160" s="213"/>
      <c r="EL160" s="213"/>
      <c r="EM160" s="213"/>
      <c r="EN160" s="213"/>
      <c r="EO160" s="213"/>
      <c r="EP160" s="213"/>
      <c r="EQ160" s="213"/>
      <c r="ER160" s="213"/>
      <c r="ES160" s="213"/>
      <c r="ET160" s="213"/>
      <c r="EU160" s="213"/>
      <c r="EV160" s="213"/>
      <c r="EW160" s="213"/>
      <c r="EX160" s="213"/>
      <c r="EY160" s="213"/>
      <c r="EZ160" s="213"/>
      <c r="FA160" s="213"/>
      <c r="FB160" s="213"/>
      <c r="FC160" s="213"/>
      <c r="FD160" s="213"/>
      <c r="FE160" s="213"/>
      <c r="FF160" s="213"/>
      <c r="FG160" s="213"/>
      <c r="FH160" s="213"/>
      <c r="FI160" s="213"/>
      <c r="FJ160" s="213"/>
      <c r="FK160" s="213"/>
      <c r="FL160" s="213"/>
      <c r="FM160" s="213"/>
      <c r="FN160" s="213"/>
      <c r="FO160" s="213"/>
      <c r="FP160" s="213"/>
      <c r="FQ160" s="213"/>
      <c r="FR160" s="213"/>
      <c r="FS160" s="213"/>
      <c r="FT160" s="213"/>
      <c r="FU160" s="213"/>
      <c r="FV160" s="213"/>
      <c r="FW160" s="213"/>
      <c r="FX160" s="213"/>
      <c r="FY160" s="213"/>
      <c r="FZ160" s="213"/>
      <c r="GA160" s="213"/>
      <c r="GB160" s="213"/>
      <c r="GC160" s="213"/>
      <c r="GD160" s="213"/>
      <c r="GE160" s="213"/>
      <c r="GF160" s="213"/>
    </row>
    <row r="161" spans="1:188" ht="12.95" customHeight="1">
      <c r="A161" s="212"/>
      <c r="B161" s="442"/>
      <c r="C161" s="443"/>
      <c r="D161" s="443"/>
      <c r="E161" s="444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13"/>
      <c r="U161" s="213"/>
      <c r="V161" s="213"/>
      <c r="W161" s="213"/>
      <c r="X161" s="213"/>
      <c r="Y161" s="213"/>
      <c r="Z161" s="213"/>
      <c r="AA161" s="213"/>
      <c r="AB161" s="213"/>
      <c r="AC161" s="213"/>
      <c r="AD161" s="213"/>
      <c r="AE161" s="213"/>
      <c r="AF161" s="213"/>
      <c r="AG161" s="213"/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  <c r="BI161" s="213"/>
      <c r="BJ161" s="213"/>
      <c r="BK161" s="213"/>
      <c r="BL161" s="213"/>
      <c r="BM161" s="213"/>
      <c r="BN161" s="213"/>
      <c r="BO161" s="213"/>
      <c r="BP161" s="213"/>
      <c r="BQ161" s="213"/>
      <c r="BR161" s="213"/>
      <c r="BS161" s="213"/>
      <c r="BT161" s="213"/>
      <c r="BU161" s="213"/>
      <c r="BV161" s="213"/>
      <c r="BW161" s="213"/>
      <c r="BX161" s="213"/>
      <c r="BY161" s="213"/>
      <c r="BZ161" s="213"/>
      <c r="CA161" s="213"/>
      <c r="CB161" s="213"/>
      <c r="CC161" s="213"/>
      <c r="CD161" s="213"/>
      <c r="CE161" s="213"/>
      <c r="CF161" s="213"/>
      <c r="CG161" s="213"/>
      <c r="CH161" s="213"/>
      <c r="CI161" s="213"/>
      <c r="CJ161" s="213"/>
      <c r="CK161" s="213"/>
      <c r="CL161" s="213"/>
      <c r="CM161" s="213"/>
      <c r="CN161" s="213"/>
      <c r="CO161" s="213"/>
      <c r="CP161" s="213"/>
      <c r="CQ161" s="213"/>
      <c r="CR161" s="213"/>
      <c r="CS161" s="213"/>
      <c r="CT161" s="213"/>
      <c r="CU161" s="213"/>
      <c r="CV161" s="213"/>
      <c r="CW161" s="213"/>
      <c r="CX161" s="213"/>
      <c r="CY161" s="213"/>
      <c r="CZ161" s="213"/>
      <c r="DA161" s="213"/>
      <c r="DB161" s="213"/>
      <c r="DC161" s="213"/>
      <c r="DD161" s="213"/>
      <c r="DE161" s="213"/>
      <c r="DF161" s="213"/>
      <c r="DG161" s="213"/>
      <c r="DH161" s="213"/>
      <c r="DI161" s="213"/>
      <c r="DJ161" s="213"/>
      <c r="DK161" s="213"/>
      <c r="DL161" s="213"/>
      <c r="DM161" s="213"/>
      <c r="DN161" s="213"/>
      <c r="DO161" s="213"/>
      <c r="DP161" s="213"/>
      <c r="DQ161" s="213"/>
      <c r="DR161" s="213"/>
      <c r="DS161" s="213"/>
      <c r="DT161" s="213"/>
      <c r="DU161" s="213"/>
      <c r="DV161" s="213"/>
      <c r="DW161" s="213"/>
      <c r="DX161" s="213"/>
      <c r="DY161" s="213"/>
      <c r="DZ161" s="213"/>
      <c r="EA161" s="213"/>
      <c r="EB161" s="213"/>
      <c r="EC161" s="213"/>
      <c r="ED161" s="213"/>
      <c r="EE161" s="213"/>
      <c r="EF161" s="213"/>
      <c r="EG161" s="213"/>
      <c r="EH161" s="213"/>
      <c r="EI161" s="213"/>
      <c r="EJ161" s="213"/>
      <c r="EK161" s="213"/>
      <c r="EL161" s="213"/>
      <c r="EM161" s="213"/>
      <c r="EN161" s="213"/>
      <c r="EO161" s="213"/>
      <c r="EP161" s="213"/>
      <c r="EQ161" s="213"/>
      <c r="ER161" s="213"/>
      <c r="ES161" s="213"/>
      <c r="ET161" s="213"/>
      <c r="EU161" s="213"/>
      <c r="EV161" s="213"/>
      <c r="EW161" s="213"/>
      <c r="EX161" s="213"/>
      <c r="EY161" s="213"/>
      <c r="EZ161" s="213"/>
      <c r="FA161" s="213"/>
      <c r="FB161" s="213"/>
      <c r="FC161" s="213"/>
      <c r="FD161" s="213"/>
      <c r="FE161" s="213"/>
      <c r="FF161" s="213"/>
      <c r="FG161" s="213"/>
      <c r="FH161" s="213"/>
      <c r="FI161" s="213"/>
      <c r="FJ161" s="213"/>
      <c r="FK161" s="213"/>
      <c r="FL161" s="213"/>
      <c r="FM161" s="213"/>
      <c r="FN161" s="213"/>
      <c r="FO161" s="213"/>
      <c r="FP161" s="213"/>
      <c r="FQ161" s="213"/>
      <c r="FR161" s="213"/>
      <c r="FS161" s="213"/>
      <c r="FT161" s="213"/>
      <c r="FU161" s="213"/>
      <c r="FV161" s="213"/>
      <c r="FW161" s="213"/>
      <c r="FX161" s="213"/>
      <c r="FY161" s="213"/>
      <c r="FZ161" s="213"/>
      <c r="GA161" s="213"/>
      <c r="GB161" s="213"/>
      <c r="GC161" s="213"/>
      <c r="GD161" s="213"/>
      <c r="GE161" s="213"/>
      <c r="GF161" s="213"/>
    </row>
    <row r="162" spans="1:188" ht="12.95" customHeight="1">
      <c r="A162" s="212"/>
      <c r="B162" s="442"/>
      <c r="C162" s="443"/>
      <c r="D162" s="443"/>
      <c r="E162" s="444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213"/>
      <c r="Z162" s="213"/>
      <c r="AA162" s="213"/>
      <c r="AB162" s="213"/>
      <c r="AC162" s="213"/>
      <c r="AD162" s="213"/>
      <c r="AE162" s="213"/>
      <c r="AF162" s="213"/>
      <c r="AG162" s="213"/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  <c r="BI162" s="213"/>
      <c r="BJ162" s="213"/>
      <c r="BK162" s="213"/>
      <c r="BL162" s="213"/>
      <c r="BM162" s="213"/>
      <c r="BN162" s="213"/>
      <c r="BO162" s="213"/>
      <c r="BP162" s="213"/>
      <c r="BQ162" s="213"/>
      <c r="BR162" s="213"/>
      <c r="BS162" s="213"/>
      <c r="BT162" s="213"/>
      <c r="BU162" s="213"/>
      <c r="BV162" s="213"/>
      <c r="BW162" s="213"/>
      <c r="BX162" s="213"/>
      <c r="BY162" s="213"/>
      <c r="BZ162" s="213"/>
      <c r="CA162" s="213"/>
      <c r="CB162" s="213"/>
      <c r="CC162" s="213"/>
      <c r="CD162" s="213"/>
      <c r="CE162" s="213"/>
      <c r="CF162" s="213"/>
      <c r="CG162" s="213"/>
      <c r="CH162" s="213"/>
      <c r="CI162" s="213"/>
      <c r="CJ162" s="213"/>
      <c r="CK162" s="213"/>
      <c r="CL162" s="213"/>
      <c r="CM162" s="213"/>
      <c r="CN162" s="213"/>
      <c r="CO162" s="213"/>
      <c r="CP162" s="213"/>
      <c r="CQ162" s="213"/>
      <c r="CR162" s="213"/>
      <c r="CS162" s="213"/>
      <c r="CT162" s="213"/>
      <c r="CU162" s="213"/>
      <c r="CV162" s="213"/>
      <c r="CW162" s="213"/>
      <c r="CX162" s="213"/>
      <c r="CY162" s="213"/>
      <c r="CZ162" s="213"/>
      <c r="DA162" s="213"/>
      <c r="DB162" s="213"/>
      <c r="DC162" s="213"/>
      <c r="DD162" s="213"/>
      <c r="DE162" s="213"/>
      <c r="DF162" s="213"/>
      <c r="DG162" s="213"/>
      <c r="DH162" s="213"/>
      <c r="DI162" s="213"/>
      <c r="DJ162" s="213"/>
      <c r="DK162" s="213"/>
      <c r="DL162" s="213"/>
      <c r="DM162" s="213"/>
      <c r="DN162" s="213"/>
      <c r="DO162" s="213"/>
      <c r="DP162" s="213"/>
      <c r="DQ162" s="213"/>
      <c r="DR162" s="213"/>
      <c r="DS162" s="213"/>
      <c r="DT162" s="213"/>
      <c r="DU162" s="213"/>
      <c r="DV162" s="213"/>
      <c r="DW162" s="213"/>
      <c r="DX162" s="213"/>
      <c r="DY162" s="213"/>
      <c r="DZ162" s="213"/>
      <c r="EA162" s="213"/>
      <c r="EB162" s="213"/>
      <c r="EC162" s="213"/>
      <c r="ED162" s="213"/>
      <c r="EE162" s="213"/>
      <c r="EF162" s="213"/>
      <c r="EG162" s="213"/>
      <c r="EH162" s="213"/>
      <c r="EI162" s="213"/>
      <c r="EJ162" s="213"/>
      <c r="EK162" s="213"/>
      <c r="EL162" s="213"/>
      <c r="EM162" s="213"/>
      <c r="EN162" s="213"/>
      <c r="EO162" s="213"/>
      <c r="EP162" s="213"/>
      <c r="EQ162" s="213"/>
      <c r="ER162" s="213"/>
      <c r="ES162" s="213"/>
      <c r="ET162" s="213"/>
      <c r="EU162" s="213"/>
      <c r="EV162" s="213"/>
      <c r="EW162" s="213"/>
      <c r="EX162" s="213"/>
      <c r="EY162" s="213"/>
      <c r="EZ162" s="213"/>
      <c r="FA162" s="213"/>
      <c r="FB162" s="213"/>
      <c r="FC162" s="213"/>
      <c r="FD162" s="213"/>
      <c r="FE162" s="213"/>
      <c r="FF162" s="213"/>
      <c r="FG162" s="213"/>
      <c r="FH162" s="213"/>
      <c r="FI162" s="213"/>
      <c r="FJ162" s="213"/>
      <c r="FK162" s="213"/>
      <c r="FL162" s="213"/>
      <c r="FM162" s="213"/>
      <c r="FN162" s="213"/>
      <c r="FO162" s="213"/>
      <c r="FP162" s="213"/>
      <c r="FQ162" s="213"/>
      <c r="FR162" s="213"/>
      <c r="FS162" s="213"/>
      <c r="FT162" s="213"/>
      <c r="FU162" s="213"/>
      <c r="FV162" s="213"/>
      <c r="FW162" s="213"/>
      <c r="FX162" s="213"/>
      <c r="FY162" s="213"/>
      <c r="FZ162" s="213"/>
      <c r="GA162" s="213"/>
      <c r="GB162" s="213"/>
      <c r="GC162" s="213"/>
      <c r="GD162" s="213"/>
      <c r="GE162" s="213"/>
      <c r="GF162" s="213"/>
    </row>
  </sheetData>
  <mergeCells count="221">
    <mergeCell ref="B157:E157"/>
    <mergeCell ref="B158:E158"/>
    <mergeCell ref="B159:E159"/>
    <mergeCell ref="B160:E160"/>
    <mergeCell ref="B161:E161"/>
    <mergeCell ref="B162:E162"/>
    <mergeCell ref="B148:E148"/>
    <mergeCell ref="B149:E149"/>
    <mergeCell ref="B150:E150"/>
    <mergeCell ref="B151:E151"/>
    <mergeCell ref="B152:E152"/>
    <mergeCell ref="B153:E153"/>
    <mergeCell ref="B154:E154"/>
    <mergeCell ref="B155:E155"/>
    <mergeCell ref="B156:E156"/>
    <mergeCell ref="B147:E147"/>
    <mergeCell ref="B138:E138"/>
    <mergeCell ref="B139:E139"/>
    <mergeCell ref="B140:E140"/>
    <mergeCell ref="B141:E141"/>
    <mergeCell ref="B142:E142"/>
    <mergeCell ref="B143:E143"/>
    <mergeCell ref="B144:E144"/>
    <mergeCell ref="B145:E145"/>
    <mergeCell ref="B146:E146"/>
    <mergeCell ref="B129:E129"/>
    <mergeCell ref="B130:E130"/>
    <mergeCell ref="B131:E131"/>
    <mergeCell ref="B132:E132"/>
    <mergeCell ref="B133:E133"/>
    <mergeCell ref="B134:E134"/>
    <mergeCell ref="B135:E135"/>
    <mergeCell ref="B136:E136"/>
    <mergeCell ref="B137:E137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19:E119"/>
    <mergeCell ref="GE96:GF96"/>
    <mergeCell ref="B98:E98"/>
    <mergeCell ref="B107:E107"/>
    <mergeCell ref="B108:E108"/>
    <mergeCell ref="B109:E109"/>
    <mergeCell ref="B110:E110"/>
    <mergeCell ref="FS96:FT96"/>
    <mergeCell ref="FU96:FV96"/>
    <mergeCell ref="FW96:FX96"/>
    <mergeCell ref="FY96:FZ96"/>
    <mergeCell ref="ER96:ER97"/>
    <mergeCell ref="FB96:FB97"/>
    <mergeCell ref="FA96:FA97"/>
    <mergeCell ref="GA96:GB96"/>
    <mergeCell ref="GC96:GD96"/>
    <mergeCell ref="FK96:FL96"/>
    <mergeCell ref="FM96:FN96"/>
    <mergeCell ref="FO96:FP96"/>
    <mergeCell ref="FQ96:FR96"/>
    <mergeCell ref="EA96:EB96"/>
    <mergeCell ref="EC96:ED96"/>
    <mergeCell ref="EE96:EF96"/>
    <mergeCell ref="EG96:EG97"/>
    <mergeCell ref="EH96:EI96"/>
    <mergeCell ref="CV96:CW96"/>
    <mergeCell ref="CX96:CY96"/>
    <mergeCell ref="CZ96:CZ97"/>
    <mergeCell ref="DA96:DB96"/>
    <mergeCell ref="DC96:DD96"/>
    <mergeCell ref="DE96:DF96"/>
    <mergeCell ref="DG96:DH96"/>
    <mergeCell ref="DI96:DJ96"/>
    <mergeCell ref="EJ96:EK96"/>
    <mergeCell ref="DK96:DK97"/>
    <mergeCell ref="DL96:DM96"/>
    <mergeCell ref="DN96:DO96"/>
    <mergeCell ref="DP96:DQ96"/>
    <mergeCell ref="DR96:DS96"/>
    <mergeCell ref="DT96:DU96"/>
    <mergeCell ref="DV96:DV97"/>
    <mergeCell ref="DW96:DX96"/>
    <mergeCell ref="DY96:DZ96"/>
    <mergeCell ref="CE96:CF96"/>
    <mergeCell ref="CG96:CH96"/>
    <mergeCell ref="CI96:CJ96"/>
    <mergeCell ref="CK96:CL96"/>
    <mergeCell ref="CM96:CN96"/>
    <mergeCell ref="CO96:CO97"/>
    <mergeCell ref="CP96:CQ96"/>
    <mergeCell ref="CR96:CS96"/>
    <mergeCell ref="CT96:CU96"/>
    <mergeCell ref="FK95:FV95"/>
    <mergeCell ref="FW95:GF95"/>
    <mergeCell ref="F96:G96"/>
    <mergeCell ref="H96:I96"/>
    <mergeCell ref="J96:K96"/>
    <mergeCell ref="L96:M96"/>
    <mergeCell ref="N96:O96"/>
    <mergeCell ref="P96:P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AU96:AV96"/>
    <mergeCell ref="AW96:AW97"/>
    <mergeCell ref="AX96:AY96"/>
    <mergeCell ref="AZ96:BA96"/>
    <mergeCell ref="BB96:BC96"/>
    <mergeCell ref="BD96:BE96"/>
    <mergeCell ref="A95:A97"/>
    <mergeCell ref="B95:E97"/>
    <mergeCell ref="F95:P95"/>
    <mergeCell ref="Q95:AA95"/>
    <mergeCell ref="Q96:R96"/>
    <mergeCell ref="S96:T96"/>
    <mergeCell ref="U96:V96"/>
    <mergeCell ref="W96:X96"/>
    <mergeCell ref="Y96:Z96"/>
    <mergeCell ref="AA96:AA97"/>
    <mergeCell ref="B51:D53"/>
    <mergeCell ref="B54:D56"/>
    <mergeCell ref="B57:D59"/>
    <mergeCell ref="B60:D62"/>
    <mergeCell ref="B64:E64"/>
    <mergeCell ref="B33:D35"/>
    <mergeCell ref="B36:D38"/>
    <mergeCell ref="B39:D41"/>
    <mergeCell ref="B42:D44"/>
    <mergeCell ref="B45:D47"/>
    <mergeCell ref="B4:K4"/>
    <mergeCell ref="B11:D11"/>
    <mergeCell ref="B12:D14"/>
    <mergeCell ref="B48:D50"/>
    <mergeCell ref="B15:D17"/>
    <mergeCell ref="B18:D20"/>
    <mergeCell ref="B21:D23"/>
    <mergeCell ref="B24:D26"/>
    <mergeCell ref="B27:D29"/>
    <mergeCell ref="B30:D32"/>
    <mergeCell ref="B65:E65"/>
    <mergeCell ref="EX96:EX97"/>
    <mergeCell ref="EW96:EW97"/>
    <mergeCell ref="EV96:EV97"/>
    <mergeCell ref="EU96:EU97"/>
    <mergeCell ref="ET96:ET97"/>
    <mergeCell ref="ES96:ES97"/>
    <mergeCell ref="B71:E71"/>
    <mergeCell ref="B72:E72"/>
    <mergeCell ref="B73:E73"/>
    <mergeCell ref="B66:E66"/>
    <mergeCell ref="B67:E67"/>
    <mergeCell ref="B68:E68"/>
    <mergeCell ref="B75:D75"/>
    <mergeCell ref="B76:D76"/>
    <mergeCell ref="AB95:AL95"/>
    <mergeCell ref="AM95:AW95"/>
    <mergeCell ref="AX95:BH95"/>
    <mergeCell ref="BI95:BS95"/>
    <mergeCell ref="BT95:CD95"/>
    <mergeCell ref="CE95:CO95"/>
    <mergeCell ref="CP95:CZ95"/>
    <mergeCell ref="DA95:DK95"/>
    <mergeCell ref="DL95:DV95"/>
    <mergeCell ref="FJ96:FJ97"/>
    <mergeCell ref="FI96:FI97"/>
    <mergeCell ref="FH96:FH97"/>
    <mergeCell ref="FG96:FG97"/>
    <mergeCell ref="FF96:FF97"/>
    <mergeCell ref="FE96:FE97"/>
    <mergeCell ref="FD96:FD97"/>
    <mergeCell ref="FC96:FC97"/>
    <mergeCell ref="DW95:EG95"/>
    <mergeCell ref="EH95:ER95"/>
    <mergeCell ref="ES95:EX95"/>
    <mergeCell ref="EY95:FD95"/>
    <mergeCell ref="FE95:FJ95"/>
    <mergeCell ref="EL96:EM96"/>
    <mergeCell ref="EN96:EO96"/>
    <mergeCell ref="EP96:EQ96"/>
    <mergeCell ref="B99:E99"/>
    <mergeCell ref="B100:E100"/>
    <mergeCell ref="B101:E101"/>
    <mergeCell ref="B106:E106"/>
    <mergeCell ref="B102:E102"/>
    <mergeCell ref="B103:E103"/>
    <mergeCell ref="B104:E104"/>
    <mergeCell ref="B70:E70"/>
    <mergeCell ref="EZ96:EZ97"/>
    <mergeCell ref="EY96:EY97"/>
    <mergeCell ref="BF96:BG96"/>
    <mergeCell ref="BH96:BH97"/>
    <mergeCell ref="BI96:BJ96"/>
    <mergeCell ref="BK96:BL96"/>
    <mergeCell ref="BM96:BN96"/>
    <mergeCell ref="BO96:BP96"/>
    <mergeCell ref="BQ96:BR96"/>
    <mergeCell ref="BS96:BS97"/>
    <mergeCell ref="BT96:BU96"/>
    <mergeCell ref="BV96:BW96"/>
    <mergeCell ref="BX96:BY96"/>
    <mergeCell ref="BZ96:CA96"/>
    <mergeCell ref="CB96:CC96"/>
    <mergeCell ref="CD96:CD97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F162"/>
  <sheetViews>
    <sheetView showGridLines="0" tabSelected="1" topLeftCell="A16" zoomScaleNormal="100" zoomScaleSheetLayoutView="100" workbookViewId="0">
      <selection activeCell="G9" sqref="G9"/>
    </sheetView>
  </sheetViews>
  <sheetFormatPr baseColWidth="10" defaultColWidth="11.42578125" defaultRowHeight="12.75"/>
  <cols>
    <col min="1" max="1" width="4.42578125" style="121" customWidth="1"/>
    <col min="2" max="3" width="18.42578125" style="121" customWidth="1"/>
    <col min="4" max="5" width="8.28515625" style="121" customWidth="1"/>
    <col min="6" max="6" width="11" style="121" customWidth="1"/>
    <col min="7" max="12" width="8.85546875" style="121" customWidth="1"/>
    <col min="13" max="180" width="8.28515625" style="121" customWidth="1"/>
    <col min="181" max="16384" width="11.42578125" style="121"/>
  </cols>
  <sheetData>
    <row r="1" spans="1:18" ht="12.95" customHeight="1">
      <c r="B1" s="215"/>
      <c r="C1" s="123"/>
      <c r="D1" s="123"/>
      <c r="E1" s="122"/>
      <c r="F1" s="122"/>
      <c r="G1" s="122"/>
      <c r="H1" s="122"/>
      <c r="I1" s="122"/>
      <c r="J1" s="123"/>
      <c r="K1" s="123"/>
      <c r="L1" s="124"/>
      <c r="M1" s="125"/>
      <c r="N1" s="125"/>
      <c r="O1" s="125"/>
      <c r="P1" s="125"/>
      <c r="Q1" s="125"/>
      <c r="R1" s="125"/>
    </row>
    <row r="2" spans="1:18" ht="12.95" customHeight="1">
      <c r="B2" s="216"/>
      <c r="C2" s="127"/>
      <c r="D2" s="127"/>
      <c r="E2" s="126"/>
      <c r="F2" s="126"/>
      <c r="G2" s="126"/>
      <c r="H2" s="126"/>
      <c r="I2" s="126"/>
      <c r="J2" s="127"/>
      <c r="K2" s="127"/>
      <c r="L2" s="128"/>
      <c r="M2" s="125"/>
      <c r="N2" s="125"/>
      <c r="O2" s="125"/>
      <c r="P2" s="125"/>
      <c r="Q2" s="125"/>
      <c r="R2" s="125"/>
    </row>
    <row r="3" spans="1:18" ht="15.95" customHeight="1">
      <c r="B3" s="217"/>
      <c r="C3" s="218"/>
      <c r="D3" s="218"/>
      <c r="E3" s="127"/>
      <c r="F3" s="127"/>
      <c r="G3" s="127"/>
      <c r="H3" s="127"/>
      <c r="I3" s="127"/>
      <c r="J3" s="127"/>
      <c r="K3" s="127"/>
      <c r="L3" s="128"/>
      <c r="M3" s="125"/>
      <c r="N3" s="125"/>
      <c r="O3" s="125"/>
      <c r="P3" s="125"/>
      <c r="Q3" s="125"/>
      <c r="R3" s="125"/>
    </row>
    <row r="4" spans="1:18" s="129" customFormat="1" ht="15.95" customHeight="1">
      <c r="B4" s="445" t="s">
        <v>58</v>
      </c>
      <c r="C4" s="446"/>
      <c r="D4" s="446"/>
      <c r="E4" s="446"/>
      <c r="F4" s="446"/>
      <c r="G4" s="446"/>
      <c r="H4" s="446"/>
      <c r="I4" s="446"/>
      <c r="J4" s="446"/>
      <c r="K4" s="446"/>
      <c r="L4" s="130"/>
      <c r="M4" s="219"/>
      <c r="N4" s="219"/>
      <c r="O4" s="219"/>
      <c r="P4" s="219"/>
      <c r="Q4" s="219"/>
      <c r="R4" s="131"/>
    </row>
    <row r="5" spans="1:18" s="132" customFormat="1" ht="15.95" customHeight="1">
      <c r="B5" s="235"/>
      <c r="C5" s="236"/>
      <c r="D5" s="236"/>
      <c r="E5" s="236"/>
      <c r="F5" s="236"/>
      <c r="G5" s="236"/>
      <c r="H5" s="236"/>
      <c r="I5" s="236"/>
      <c r="J5" s="236"/>
      <c r="K5" s="236"/>
      <c r="L5" s="133"/>
      <c r="M5" s="134"/>
      <c r="N5" s="134"/>
      <c r="O5" s="134"/>
      <c r="P5" s="134"/>
      <c r="Q5" s="134"/>
      <c r="R5" s="134"/>
    </row>
    <row r="6" spans="1:18" s="132" customFormat="1" ht="15.95" customHeight="1">
      <c r="B6" s="214"/>
      <c r="C6" s="321" t="s">
        <v>70</v>
      </c>
      <c r="D6" s="312"/>
      <c r="E6" s="312"/>
      <c r="F6" s="312"/>
      <c r="G6" s="1"/>
      <c r="H6" s="313"/>
      <c r="I6" s="314"/>
      <c r="J6" s="315"/>
      <c r="L6" s="133"/>
    </row>
    <row r="7" spans="1:18" s="132" customFormat="1" ht="15.95" customHeight="1">
      <c r="B7" s="214"/>
      <c r="C7" s="321" t="s">
        <v>71</v>
      </c>
      <c r="D7" s="312"/>
      <c r="E7" s="312"/>
      <c r="F7" s="312"/>
      <c r="G7" s="1"/>
      <c r="H7" s="313"/>
      <c r="I7" s="314" t="s">
        <v>72</v>
      </c>
      <c r="J7" s="317" t="s">
        <v>136</v>
      </c>
      <c r="L7" s="133"/>
    </row>
    <row r="8" spans="1:18" s="132" customFormat="1" ht="15.95" customHeight="1">
      <c r="B8" s="214"/>
      <c r="C8" s="321" t="s">
        <v>73</v>
      </c>
      <c r="D8" s="312" t="str">
        <f>VLOOKUP($G$8,$A$98:$GF$162,Formula!D8)</f>
        <v>MR. PUEBLO LIBRE</v>
      </c>
      <c r="E8" s="312"/>
      <c r="F8" s="312"/>
      <c r="G8" s="316">
        <v>9</v>
      </c>
      <c r="H8" s="318"/>
      <c r="I8" s="314" t="s">
        <v>74</v>
      </c>
      <c r="J8" s="319">
        <v>2021</v>
      </c>
      <c r="L8" s="133"/>
    </row>
    <row r="9" spans="1:18" s="132" customFormat="1" ht="15.95" customHeight="1" thickBot="1">
      <c r="B9" s="222"/>
      <c r="C9" s="223"/>
      <c r="D9" s="223"/>
      <c r="E9" s="223"/>
      <c r="F9" s="223"/>
      <c r="G9" s="223"/>
      <c r="H9" s="223"/>
      <c r="I9" s="223"/>
      <c r="J9" s="223"/>
      <c r="K9" s="223"/>
      <c r="L9" s="136"/>
    </row>
    <row r="10" spans="1:18" s="132" customFormat="1" ht="15.95" customHeight="1" thickBot="1"/>
    <row r="11" spans="1:18" s="138" customFormat="1" ht="15.95" customHeight="1" thickTop="1" thickBot="1">
      <c r="A11" s="137"/>
      <c r="B11" s="434" t="s">
        <v>0</v>
      </c>
      <c r="C11" s="435"/>
      <c r="D11" s="435"/>
      <c r="E11" s="272" t="s">
        <v>1</v>
      </c>
      <c r="F11" s="273" t="s">
        <v>2</v>
      </c>
      <c r="G11" s="274" t="s">
        <v>50</v>
      </c>
      <c r="H11" s="274" t="s">
        <v>51</v>
      </c>
      <c r="I11" s="274" t="s">
        <v>52</v>
      </c>
      <c r="J11" s="274" t="s">
        <v>53</v>
      </c>
      <c r="K11" s="274" t="s">
        <v>54</v>
      </c>
      <c r="L11" s="275" t="s">
        <v>4</v>
      </c>
      <c r="M11" s="158"/>
      <c r="N11" s="224"/>
      <c r="O11" s="224"/>
      <c r="P11" s="224"/>
      <c r="Q11" s="224"/>
    </row>
    <row r="12" spans="1:18" s="138" customFormat="1" ht="15.95" customHeight="1">
      <c r="A12" s="139"/>
      <c r="B12" s="436" t="s">
        <v>5</v>
      </c>
      <c r="C12" s="437"/>
      <c r="D12" s="437"/>
      <c r="E12" s="288" t="s">
        <v>6</v>
      </c>
      <c r="F12" s="289">
        <f t="shared" ref="F12:L12" si="0">+F13+F14</f>
        <v>0</v>
      </c>
      <c r="G12" s="290">
        <f t="shared" si="0"/>
        <v>0</v>
      </c>
      <c r="H12" s="290">
        <f t="shared" si="0"/>
        <v>0</v>
      </c>
      <c r="I12" s="290">
        <f t="shared" si="0"/>
        <v>0</v>
      </c>
      <c r="J12" s="290">
        <f t="shared" si="0"/>
        <v>0</v>
      </c>
      <c r="K12" s="290">
        <f t="shared" si="0"/>
        <v>0</v>
      </c>
      <c r="L12" s="291">
        <f t="shared" si="0"/>
        <v>0</v>
      </c>
      <c r="M12" s="158"/>
      <c r="N12" s="224"/>
      <c r="O12" s="224"/>
      <c r="P12" s="224"/>
      <c r="Q12" s="224"/>
    </row>
    <row r="13" spans="1:18" s="138" customFormat="1" ht="15.95" customHeight="1">
      <c r="A13" s="139"/>
      <c r="B13" s="438"/>
      <c r="C13" s="439"/>
      <c r="D13" s="439"/>
      <c r="E13" s="292" t="s">
        <v>7</v>
      </c>
      <c r="F13" s="293">
        <f t="shared" ref="F13:J14" si="1">+F16+F34+F52</f>
        <v>0</v>
      </c>
      <c r="G13" s="294">
        <f>+G16+G34+G52</f>
        <v>0</v>
      </c>
      <c r="H13" s="294">
        <f t="shared" si="1"/>
        <v>0</v>
      </c>
      <c r="I13" s="294">
        <f t="shared" si="1"/>
        <v>0</v>
      </c>
      <c r="J13" s="294">
        <f t="shared" si="1"/>
        <v>0</v>
      </c>
      <c r="K13" s="294">
        <f>+K16+K34+K52</f>
        <v>0</v>
      </c>
      <c r="L13" s="295"/>
      <c r="M13" s="158"/>
      <c r="N13" s="224"/>
      <c r="O13" s="224"/>
      <c r="P13" s="224"/>
      <c r="Q13" s="224"/>
    </row>
    <row r="14" spans="1:18" s="138" customFormat="1" ht="15.95" customHeight="1" thickBot="1">
      <c r="A14" s="139"/>
      <c r="B14" s="440"/>
      <c r="C14" s="441"/>
      <c r="D14" s="441"/>
      <c r="E14" s="296" t="s">
        <v>8</v>
      </c>
      <c r="F14" s="297">
        <f t="shared" si="1"/>
        <v>0</v>
      </c>
      <c r="G14" s="298">
        <f t="shared" si="1"/>
        <v>0</v>
      </c>
      <c r="H14" s="298">
        <f t="shared" si="1"/>
        <v>0</v>
      </c>
      <c r="I14" s="298">
        <f t="shared" si="1"/>
        <v>0</v>
      </c>
      <c r="J14" s="298">
        <f t="shared" si="1"/>
        <v>0</v>
      </c>
      <c r="K14" s="298">
        <f>+K17+K35+K53</f>
        <v>0</v>
      </c>
      <c r="L14" s="299">
        <f>+L17+L35+L53</f>
        <v>0</v>
      </c>
      <c r="M14" s="158"/>
      <c r="N14" s="224"/>
      <c r="O14" s="224"/>
      <c r="P14" s="224"/>
      <c r="Q14" s="224"/>
    </row>
    <row r="15" spans="1:18" s="138" customFormat="1" ht="15.95" customHeight="1">
      <c r="A15" s="139"/>
      <c r="B15" s="396" t="s">
        <v>9</v>
      </c>
      <c r="C15" s="397"/>
      <c r="D15" s="397"/>
      <c r="E15" s="140" t="s">
        <v>6</v>
      </c>
      <c r="F15" s="141">
        <f t="shared" ref="F15:K15" si="2">+F16+F17</f>
        <v>0</v>
      </c>
      <c r="G15" s="142">
        <f t="shared" si="2"/>
        <v>0</v>
      </c>
      <c r="H15" s="142">
        <f t="shared" si="2"/>
        <v>0</v>
      </c>
      <c r="I15" s="142">
        <f t="shared" si="2"/>
        <v>0</v>
      </c>
      <c r="J15" s="142">
        <f t="shared" si="2"/>
        <v>0</v>
      </c>
      <c r="K15" s="142">
        <f t="shared" si="2"/>
        <v>0</v>
      </c>
      <c r="L15" s="225">
        <f>+L16+L17</f>
        <v>0</v>
      </c>
      <c r="M15" s="158"/>
      <c r="N15" s="224"/>
      <c r="O15" s="224"/>
      <c r="P15" s="224"/>
      <c r="Q15" s="224"/>
    </row>
    <row r="16" spans="1:18" s="138" customFormat="1" ht="15.95" customHeight="1">
      <c r="A16" s="139"/>
      <c r="B16" s="398"/>
      <c r="C16" s="399"/>
      <c r="D16" s="399"/>
      <c r="E16" s="143" t="s">
        <v>7</v>
      </c>
      <c r="F16" s="144">
        <f t="shared" ref="F16:L17" si="3">+F19+F22+F25+F28+F31</f>
        <v>0</v>
      </c>
      <c r="G16" s="145">
        <f t="shared" si="3"/>
        <v>0</v>
      </c>
      <c r="H16" s="145">
        <f t="shared" si="3"/>
        <v>0</v>
      </c>
      <c r="I16" s="145">
        <f t="shared" si="3"/>
        <v>0</v>
      </c>
      <c r="J16" s="145">
        <f t="shared" si="3"/>
        <v>0</v>
      </c>
      <c r="K16" s="145">
        <f t="shared" si="3"/>
        <v>0</v>
      </c>
      <c r="L16" s="226"/>
      <c r="M16" s="158"/>
      <c r="N16" s="224"/>
      <c r="O16" s="224"/>
      <c r="P16" s="224"/>
      <c r="Q16" s="224"/>
    </row>
    <row r="17" spans="1:17" s="138" customFormat="1" ht="15.95" customHeight="1" thickBot="1">
      <c r="A17" s="139"/>
      <c r="B17" s="400"/>
      <c r="C17" s="401"/>
      <c r="D17" s="401"/>
      <c r="E17" s="146" t="s">
        <v>8</v>
      </c>
      <c r="F17" s="147">
        <f t="shared" si="3"/>
        <v>0</v>
      </c>
      <c r="G17" s="148">
        <f t="shared" si="3"/>
        <v>0</v>
      </c>
      <c r="H17" s="148">
        <f>+H20+H23+H26+H29+H32</f>
        <v>0</v>
      </c>
      <c r="I17" s="148">
        <f t="shared" si="3"/>
        <v>0</v>
      </c>
      <c r="J17" s="148">
        <f t="shared" si="3"/>
        <v>0</v>
      </c>
      <c r="K17" s="148">
        <f t="shared" si="3"/>
        <v>0</v>
      </c>
      <c r="L17" s="227">
        <f t="shared" si="3"/>
        <v>0</v>
      </c>
      <c r="M17" s="158"/>
      <c r="N17" s="224"/>
      <c r="O17" s="224"/>
      <c r="P17" s="224"/>
      <c r="Q17" s="224"/>
    </row>
    <row r="18" spans="1:17" s="138" customFormat="1" ht="15.95" customHeight="1">
      <c r="A18" s="139"/>
      <c r="B18" s="402" t="s">
        <v>10</v>
      </c>
      <c r="C18" s="403"/>
      <c r="D18" s="403"/>
      <c r="E18" s="288" t="s">
        <v>6</v>
      </c>
      <c r="F18" s="289">
        <f t="shared" ref="F18:K18" si="4">+F19+F20</f>
        <v>0</v>
      </c>
      <c r="G18" s="290">
        <f t="shared" si="4"/>
        <v>0</v>
      </c>
      <c r="H18" s="290">
        <f t="shared" si="4"/>
        <v>0</v>
      </c>
      <c r="I18" s="290">
        <f t="shared" si="4"/>
        <v>0</v>
      </c>
      <c r="J18" s="290">
        <f t="shared" si="4"/>
        <v>0</v>
      </c>
      <c r="K18" s="290">
        <f t="shared" si="4"/>
        <v>0</v>
      </c>
      <c r="L18" s="291">
        <f>+L19+L20</f>
        <v>0</v>
      </c>
      <c r="M18" s="158"/>
      <c r="N18" s="224"/>
      <c r="O18" s="224"/>
      <c r="P18" s="224"/>
      <c r="Q18" s="224"/>
    </row>
    <row r="19" spans="1:17" s="138" customFormat="1" ht="15.95" customHeight="1">
      <c r="A19" s="139"/>
      <c r="B19" s="404"/>
      <c r="C19" s="405"/>
      <c r="D19" s="405"/>
      <c r="E19" s="149" t="s">
        <v>7</v>
      </c>
      <c r="F19" s="150">
        <f>SUM(G19:L19)</f>
        <v>0</v>
      </c>
      <c r="G19" s="151">
        <f>VLOOKUP($G$8,$A$98:$GF$162,Formula!G19)</f>
        <v>0</v>
      </c>
      <c r="H19" s="152">
        <f>VLOOKUP($G$8,$A$98:$GF$162,Formula!H19)</f>
        <v>0</v>
      </c>
      <c r="I19" s="151">
        <f>VLOOKUP($G$8,$A$98:$GF$162,Formula!I19)</f>
        <v>0</v>
      </c>
      <c r="J19" s="151">
        <f>VLOOKUP($G$8,$A$98:$GF$162,Formula!J19)</f>
        <v>0</v>
      </c>
      <c r="K19" s="151">
        <f>VLOOKUP($G$8,$A$98:$GF$162,Formula!K19)</f>
        <v>0</v>
      </c>
      <c r="L19" s="172"/>
      <c r="M19" s="153"/>
      <c r="N19" s="154"/>
      <c r="O19" s="154"/>
      <c r="P19" s="154"/>
      <c r="Q19" s="154"/>
    </row>
    <row r="20" spans="1:17" s="138" customFormat="1" ht="15.95" customHeight="1" thickBot="1">
      <c r="A20" s="139"/>
      <c r="B20" s="406"/>
      <c r="C20" s="407"/>
      <c r="D20" s="407"/>
      <c r="E20" s="155" t="s">
        <v>8</v>
      </c>
      <c r="F20" s="156">
        <f>SUM(G20:L20)</f>
        <v>0</v>
      </c>
      <c r="G20" s="157">
        <f>VLOOKUP($G$8,$A$98:$GF$162,Formula!G20)</f>
        <v>0</v>
      </c>
      <c r="H20" s="157">
        <f>VLOOKUP($G$8,$A$98:$GF$162,Formula!H20)</f>
        <v>0</v>
      </c>
      <c r="I20" s="157">
        <f>VLOOKUP($G$8,$A$98:$GF$162,Formula!I20)</f>
        <v>0</v>
      </c>
      <c r="J20" s="157">
        <f>VLOOKUP($G$8,$A$98:$GF$162,Formula!J20)</f>
        <v>0</v>
      </c>
      <c r="K20" s="157">
        <f>VLOOKUP($G$8,$A$98:$GF$162,Formula!K20)</f>
        <v>0</v>
      </c>
      <c r="L20" s="173">
        <f>VLOOKUP($G$8,$A$98:$GF$162,Formula!L20)</f>
        <v>0</v>
      </c>
      <c r="M20" s="158"/>
      <c r="N20" s="154"/>
      <c r="O20" s="154"/>
      <c r="P20" s="154"/>
      <c r="Q20" s="154"/>
    </row>
    <row r="21" spans="1:17" s="138" customFormat="1" ht="15.95" customHeight="1">
      <c r="A21" s="159"/>
      <c r="B21" s="402" t="s">
        <v>11</v>
      </c>
      <c r="C21" s="403"/>
      <c r="D21" s="403"/>
      <c r="E21" s="288" t="s">
        <v>6</v>
      </c>
      <c r="F21" s="289">
        <f t="shared" ref="F21:L21" si="5">+F22+F23</f>
        <v>0</v>
      </c>
      <c r="G21" s="290">
        <f t="shared" si="5"/>
        <v>0</v>
      </c>
      <c r="H21" s="290">
        <f t="shared" si="5"/>
        <v>0</v>
      </c>
      <c r="I21" s="290">
        <f t="shared" si="5"/>
        <v>0</v>
      </c>
      <c r="J21" s="290">
        <f t="shared" si="5"/>
        <v>0</v>
      </c>
      <c r="K21" s="290">
        <f t="shared" si="5"/>
        <v>0</v>
      </c>
      <c r="L21" s="291">
        <f t="shared" si="5"/>
        <v>0</v>
      </c>
      <c r="M21" s="153"/>
      <c r="N21" s="154"/>
      <c r="O21" s="154"/>
      <c r="P21" s="154"/>
      <c r="Q21" s="154"/>
    </row>
    <row r="22" spans="1:17" s="138" customFormat="1" ht="15.95" customHeight="1">
      <c r="A22" s="159"/>
      <c r="B22" s="404"/>
      <c r="C22" s="405"/>
      <c r="D22" s="405"/>
      <c r="E22" s="149" t="s">
        <v>7</v>
      </c>
      <c r="F22" s="150">
        <f>SUM(G22:L22)</f>
        <v>0</v>
      </c>
      <c r="G22" s="151">
        <f>VLOOKUP($G$8,$A$98:$GF$162,Formula!G22)</f>
        <v>0</v>
      </c>
      <c r="H22" s="152">
        <f>VLOOKUP($G$8,$A$98:$GF$162,Formula!H22)</f>
        <v>0</v>
      </c>
      <c r="I22" s="151">
        <f>VLOOKUP($G$8,$A$98:$GF$162,Formula!I22)</f>
        <v>0</v>
      </c>
      <c r="J22" s="151">
        <f>VLOOKUP($G$8,$A$98:$GF$162,Formula!J22)</f>
        <v>0</v>
      </c>
      <c r="K22" s="151">
        <f>VLOOKUP($G$8,$A$98:$GF$162,Formula!K22)</f>
        <v>0</v>
      </c>
      <c r="L22" s="172"/>
      <c r="M22" s="160"/>
      <c r="N22" s="154"/>
      <c r="O22" s="154"/>
      <c r="P22" s="154"/>
      <c r="Q22" s="154"/>
    </row>
    <row r="23" spans="1:17" s="138" customFormat="1" ht="15.95" customHeight="1" thickBot="1">
      <c r="A23" s="159"/>
      <c r="B23" s="406"/>
      <c r="C23" s="407"/>
      <c r="D23" s="407"/>
      <c r="E23" s="161" t="s">
        <v>8</v>
      </c>
      <c r="F23" s="156">
        <f>SUM(G23:L23)</f>
        <v>0</v>
      </c>
      <c r="G23" s="157">
        <f>VLOOKUP($G$8,$A$98:$GF$162,Formula!G23)</f>
        <v>0</v>
      </c>
      <c r="H23" s="157">
        <f>VLOOKUP($G$8,$A$98:$GF$162,Formula!H23)</f>
        <v>0</v>
      </c>
      <c r="I23" s="157">
        <f>VLOOKUP($G$8,$A$98:$GF$162,Formula!I23)</f>
        <v>0</v>
      </c>
      <c r="J23" s="157">
        <f>VLOOKUP($G$8,$A$98:$GF$162,Formula!J23)</f>
        <v>0</v>
      </c>
      <c r="K23" s="157">
        <f>VLOOKUP($G$8,$A$98:$GF$162,Formula!K23)</f>
        <v>0</v>
      </c>
      <c r="L23" s="173">
        <f>VLOOKUP($G$8,$A$98:$GF$162,Formula!L23)</f>
        <v>0</v>
      </c>
      <c r="M23" s="158"/>
      <c r="N23" s="154"/>
      <c r="O23" s="154"/>
      <c r="P23" s="154"/>
      <c r="Q23" s="154"/>
    </row>
    <row r="24" spans="1:17" s="138" customFormat="1" ht="15.95" customHeight="1">
      <c r="A24" s="159"/>
      <c r="B24" s="402" t="s">
        <v>12</v>
      </c>
      <c r="C24" s="403"/>
      <c r="D24" s="403"/>
      <c r="E24" s="288" t="s">
        <v>6</v>
      </c>
      <c r="F24" s="289">
        <f t="shared" ref="F24:L24" si="6">+F25+F26</f>
        <v>0</v>
      </c>
      <c r="G24" s="290">
        <f t="shared" si="6"/>
        <v>0</v>
      </c>
      <c r="H24" s="290">
        <f t="shared" si="6"/>
        <v>0</v>
      </c>
      <c r="I24" s="290">
        <f t="shared" si="6"/>
        <v>0</v>
      </c>
      <c r="J24" s="290">
        <f t="shared" si="6"/>
        <v>0</v>
      </c>
      <c r="K24" s="290">
        <f t="shared" si="6"/>
        <v>0</v>
      </c>
      <c r="L24" s="291">
        <f t="shared" si="6"/>
        <v>0</v>
      </c>
      <c r="M24" s="153"/>
      <c r="N24" s="154"/>
      <c r="O24" s="154"/>
      <c r="P24" s="154"/>
      <c r="Q24" s="154"/>
    </row>
    <row r="25" spans="1:17" s="138" customFormat="1" ht="15.95" customHeight="1">
      <c r="A25" s="159"/>
      <c r="B25" s="404"/>
      <c r="C25" s="405"/>
      <c r="D25" s="405"/>
      <c r="E25" s="149" t="s">
        <v>7</v>
      </c>
      <c r="F25" s="150">
        <f>SUM(G25:L25)</f>
        <v>0</v>
      </c>
      <c r="G25" s="151">
        <f>VLOOKUP($G$8,$A$98:$GF$162,Formula!G25)</f>
        <v>0</v>
      </c>
      <c r="H25" s="152">
        <f>VLOOKUP($G$8,$A$98:$GF$162,Formula!H25)</f>
        <v>0</v>
      </c>
      <c r="I25" s="151">
        <f>VLOOKUP($G$8,$A$98:$GF$162,Formula!I25)</f>
        <v>0</v>
      </c>
      <c r="J25" s="151">
        <f>VLOOKUP($G$8,$A$98:$GF$162,Formula!J25)</f>
        <v>0</v>
      </c>
      <c r="K25" s="151">
        <f>VLOOKUP($G$8,$A$98:$GF$162,Formula!K25)</f>
        <v>0</v>
      </c>
      <c r="L25" s="172"/>
      <c r="M25" s="153"/>
      <c r="N25" s="154"/>
      <c r="O25" s="154"/>
      <c r="P25" s="154"/>
      <c r="Q25" s="154"/>
    </row>
    <row r="26" spans="1:17" s="138" customFormat="1" ht="15.95" customHeight="1" thickBot="1">
      <c r="A26" s="159"/>
      <c r="B26" s="406"/>
      <c r="C26" s="407"/>
      <c r="D26" s="407"/>
      <c r="E26" s="155" t="s">
        <v>8</v>
      </c>
      <c r="F26" s="156">
        <f>SUM(G26:L26)</f>
        <v>0</v>
      </c>
      <c r="G26" s="157">
        <f>VLOOKUP($G$8,$A$98:$GF$162,Formula!G26)</f>
        <v>0</v>
      </c>
      <c r="H26" s="157">
        <f>VLOOKUP($G$8,$A$98:$GF$162,Formula!H26)</f>
        <v>0</v>
      </c>
      <c r="I26" s="157">
        <f>VLOOKUP($G$8,$A$98:$GF$162,Formula!I26)</f>
        <v>0</v>
      </c>
      <c r="J26" s="157">
        <f>VLOOKUP($G$8,$A$98:$GF$162,Formula!J26)</f>
        <v>0</v>
      </c>
      <c r="K26" s="157">
        <f>VLOOKUP($G$8,$A$98:$GF$162,Formula!K26)</f>
        <v>0</v>
      </c>
      <c r="L26" s="173">
        <f>VLOOKUP($G$8,$A$98:$GF$162,Formula!L26)</f>
        <v>0</v>
      </c>
      <c r="M26" s="158"/>
      <c r="N26" s="154"/>
      <c r="O26" s="154"/>
      <c r="P26" s="154"/>
      <c r="Q26" s="154"/>
    </row>
    <row r="27" spans="1:17" s="138" customFormat="1" ht="15.95" customHeight="1">
      <c r="A27" s="159"/>
      <c r="B27" s="402" t="s">
        <v>13</v>
      </c>
      <c r="C27" s="403"/>
      <c r="D27" s="403"/>
      <c r="E27" s="288" t="s">
        <v>6</v>
      </c>
      <c r="F27" s="289">
        <f t="shared" ref="F27:L27" si="7">+F28+F29</f>
        <v>0</v>
      </c>
      <c r="G27" s="290">
        <f t="shared" si="7"/>
        <v>0</v>
      </c>
      <c r="H27" s="290">
        <f t="shared" si="7"/>
        <v>0</v>
      </c>
      <c r="I27" s="290">
        <f t="shared" si="7"/>
        <v>0</v>
      </c>
      <c r="J27" s="290">
        <f t="shared" si="7"/>
        <v>0</v>
      </c>
      <c r="K27" s="290">
        <f t="shared" si="7"/>
        <v>0</v>
      </c>
      <c r="L27" s="291">
        <f t="shared" si="7"/>
        <v>0</v>
      </c>
      <c r="M27" s="158"/>
      <c r="N27" s="224"/>
      <c r="O27" s="224"/>
      <c r="P27" s="224"/>
      <c r="Q27" s="224"/>
    </row>
    <row r="28" spans="1:17" s="138" customFormat="1" ht="15.95" customHeight="1">
      <c r="A28" s="159"/>
      <c r="B28" s="404"/>
      <c r="C28" s="405"/>
      <c r="D28" s="405"/>
      <c r="E28" s="149" t="s">
        <v>7</v>
      </c>
      <c r="F28" s="150">
        <f>SUM(G28:L28)</f>
        <v>0</v>
      </c>
      <c r="G28" s="151">
        <f>VLOOKUP($G$8,$A$98:$GF$162,Formula!G28)</f>
        <v>0</v>
      </c>
      <c r="H28" s="152">
        <f>VLOOKUP($G$8,$A$98:$GF$162,Formula!H28)</f>
        <v>0</v>
      </c>
      <c r="I28" s="151">
        <f>VLOOKUP($G$8,$A$98:$GF$162,Formula!I28)</f>
        <v>0</v>
      </c>
      <c r="J28" s="151">
        <f>VLOOKUP($G$8,$A$98:$GF$162,Formula!J28)</f>
        <v>0</v>
      </c>
      <c r="K28" s="151">
        <f>VLOOKUP($G$8,$A$98:$GF$162,Formula!K28)</f>
        <v>0</v>
      </c>
      <c r="L28" s="172"/>
      <c r="M28" s="158"/>
      <c r="N28" s="224"/>
      <c r="O28" s="224"/>
      <c r="P28" s="224"/>
      <c r="Q28" s="224"/>
    </row>
    <row r="29" spans="1:17" s="138" customFormat="1" ht="15.95" customHeight="1" thickBot="1">
      <c r="A29" s="159"/>
      <c r="B29" s="406"/>
      <c r="C29" s="407"/>
      <c r="D29" s="407"/>
      <c r="E29" s="161" t="s">
        <v>8</v>
      </c>
      <c r="F29" s="156">
        <f>SUM(G29:L29)</f>
        <v>0</v>
      </c>
      <c r="G29" s="157">
        <f>VLOOKUP($G$8,$A$98:$GF$162,Formula!G29)</f>
        <v>0</v>
      </c>
      <c r="H29" s="157">
        <f>VLOOKUP($G$8,$A$98:$GF$162,Formula!H29)</f>
        <v>0</v>
      </c>
      <c r="I29" s="157">
        <f>VLOOKUP($G$8,$A$98:$GF$162,Formula!I29)</f>
        <v>0</v>
      </c>
      <c r="J29" s="157">
        <f>VLOOKUP($G$8,$A$98:$GF$162,Formula!J29)</f>
        <v>0</v>
      </c>
      <c r="K29" s="157">
        <f>VLOOKUP($G$8,$A$98:$GF$162,Formula!K29)</f>
        <v>0</v>
      </c>
      <c r="L29" s="173">
        <f>VLOOKUP($G$8,$A$98:$GF$162,Formula!L29)</f>
        <v>0</v>
      </c>
      <c r="M29" s="158"/>
      <c r="N29" s="224"/>
      <c r="O29" s="224"/>
      <c r="P29" s="224"/>
      <c r="Q29" s="224"/>
    </row>
    <row r="30" spans="1:17" s="138" customFormat="1" ht="15.95" customHeight="1">
      <c r="A30" s="159"/>
      <c r="B30" s="402" t="s">
        <v>14</v>
      </c>
      <c r="C30" s="403"/>
      <c r="D30" s="403"/>
      <c r="E30" s="288" t="s">
        <v>6</v>
      </c>
      <c r="F30" s="289">
        <f t="shared" ref="F30:L30" si="8">+F31+F32</f>
        <v>0</v>
      </c>
      <c r="G30" s="290">
        <f t="shared" si="8"/>
        <v>0</v>
      </c>
      <c r="H30" s="290">
        <f t="shared" si="8"/>
        <v>0</v>
      </c>
      <c r="I30" s="290">
        <f t="shared" si="8"/>
        <v>0</v>
      </c>
      <c r="J30" s="290">
        <f t="shared" si="8"/>
        <v>0</v>
      </c>
      <c r="K30" s="290">
        <f t="shared" si="8"/>
        <v>0</v>
      </c>
      <c r="L30" s="291">
        <f t="shared" si="8"/>
        <v>0</v>
      </c>
      <c r="M30" s="158"/>
      <c r="N30" s="224"/>
      <c r="O30" s="224"/>
      <c r="P30" s="224"/>
      <c r="Q30" s="224"/>
    </row>
    <row r="31" spans="1:17" s="138" customFormat="1" ht="15.95" customHeight="1">
      <c r="A31" s="159"/>
      <c r="B31" s="404"/>
      <c r="C31" s="405"/>
      <c r="D31" s="405"/>
      <c r="E31" s="149" t="s">
        <v>7</v>
      </c>
      <c r="F31" s="150">
        <f>SUM(G31:L31)</f>
        <v>0</v>
      </c>
      <c r="G31" s="151">
        <f>VLOOKUP($G$8,$A$98:$GF$162,Formula!G31)</f>
        <v>0</v>
      </c>
      <c r="H31" s="152">
        <f>VLOOKUP($G$8,$A$98:$GF$162,Formula!H31)</f>
        <v>0</v>
      </c>
      <c r="I31" s="151">
        <f>VLOOKUP($G$8,$A$98:$GF$162,Formula!I31)</f>
        <v>0</v>
      </c>
      <c r="J31" s="151">
        <f>VLOOKUP($G$8,$A$98:$GF$162,Formula!J31)</f>
        <v>0</v>
      </c>
      <c r="K31" s="151">
        <f>VLOOKUP($G$8,$A$98:$GF$162,Formula!K31)</f>
        <v>0</v>
      </c>
      <c r="L31" s="172"/>
      <c r="M31" s="158"/>
      <c r="N31" s="224"/>
      <c r="O31" s="224"/>
      <c r="P31" s="224"/>
      <c r="Q31" s="224"/>
    </row>
    <row r="32" spans="1:17" s="138" customFormat="1" ht="15.95" customHeight="1" thickBot="1">
      <c r="A32" s="159"/>
      <c r="B32" s="406"/>
      <c r="C32" s="407"/>
      <c r="D32" s="407"/>
      <c r="E32" s="155" t="s">
        <v>8</v>
      </c>
      <c r="F32" s="156">
        <f>SUM(G32:L32)</f>
        <v>0</v>
      </c>
      <c r="G32" s="157">
        <f>VLOOKUP($G$8,$A$98:$GF$162,Formula!G32)</f>
        <v>0</v>
      </c>
      <c r="H32" s="157">
        <f>VLOOKUP($G$8,$A$98:$GF$162,Formula!H32)</f>
        <v>0</v>
      </c>
      <c r="I32" s="157">
        <f>VLOOKUP($G$8,$A$98:$GF$162,Formula!I32)</f>
        <v>0</v>
      </c>
      <c r="J32" s="157">
        <f>VLOOKUP($G$8,$A$98:$GF$162,Formula!J32)</f>
        <v>0</v>
      </c>
      <c r="K32" s="157">
        <f>VLOOKUP($G$8,$A$98:$GF$162,Formula!K32)</f>
        <v>0</v>
      </c>
      <c r="L32" s="173">
        <f>VLOOKUP($G$8,$A$98:$GF$162,Formula!L32)</f>
        <v>0</v>
      </c>
      <c r="M32" s="158"/>
      <c r="N32" s="224"/>
      <c r="O32" s="224"/>
      <c r="P32" s="224"/>
      <c r="Q32" s="224"/>
    </row>
    <row r="33" spans="1:18" s="138" customFormat="1" ht="15.95" customHeight="1">
      <c r="A33" s="139"/>
      <c r="B33" s="396" t="s">
        <v>15</v>
      </c>
      <c r="C33" s="397"/>
      <c r="D33" s="397"/>
      <c r="E33" s="140" t="s">
        <v>6</v>
      </c>
      <c r="F33" s="141">
        <f t="shared" ref="F33:K33" si="9">+F34+F35</f>
        <v>0</v>
      </c>
      <c r="G33" s="142">
        <f t="shared" si="9"/>
        <v>0</v>
      </c>
      <c r="H33" s="142">
        <f t="shared" si="9"/>
        <v>0</v>
      </c>
      <c r="I33" s="142">
        <f t="shared" si="9"/>
        <v>0</v>
      </c>
      <c r="J33" s="142">
        <f t="shared" si="9"/>
        <v>0</v>
      </c>
      <c r="K33" s="142">
        <f t="shared" si="9"/>
        <v>0</v>
      </c>
      <c r="L33" s="225">
        <f>+L34+L35</f>
        <v>0</v>
      </c>
      <c r="M33" s="158"/>
      <c r="N33" s="224"/>
      <c r="O33" s="224"/>
      <c r="P33" s="224"/>
      <c r="Q33" s="224"/>
    </row>
    <row r="34" spans="1:18" s="138" customFormat="1" ht="15.95" customHeight="1">
      <c r="A34" s="139"/>
      <c r="B34" s="398"/>
      <c r="C34" s="399"/>
      <c r="D34" s="399"/>
      <c r="E34" s="143" t="s">
        <v>7</v>
      </c>
      <c r="F34" s="144">
        <f>SUM(G34:L34)</f>
        <v>0</v>
      </c>
      <c r="G34" s="145">
        <f>+G37+G40+G43+G46+G49</f>
        <v>0</v>
      </c>
      <c r="H34" s="145">
        <f t="shared" ref="H34:J35" si="10">+H37+H40+H43+H46+H49</f>
        <v>0</v>
      </c>
      <c r="I34" s="145">
        <f t="shared" si="10"/>
        <v>0</v>
      </c>
      <c r="J34" s="145">
        <f t="shared" si="10"/>
        <v>0</v>
      </c>
      <c r="K34" s="145">
        <f>+K37+K40+K43+K46+K49</f>
        <v>0</v>
      </c>
      <c r="L34" s="226"/>
      <c r="M34" s="158"/>
      <c r="N34" s="224"/>
      <c r="O34" s="224"/>
      <c r="P34" s="224"/>
      <c r="Q34" s="224"/>
    </row>
    <row r="35" spans="1:18" s="138" customFormat="1" ht="15.95" customHeight="1" thickBot="1">
      <c r="A35" s="139"/>
      <c r="B35" s="400"/>
      <c r="C35" s="401"/>
      <c r="D35" s="401"/>
      <c r="E35" s="162" t="s">
        <v>8</v>
      </c>
      <c r="F35" s="163">
        <f>SUM(G35:L35)</f>
        <v>0</v>
      </c>
      <c r="G35" s="164">
        <f>+G38+G41+G44+G47+G50</f>
        <v>0</v>
      </c>
      <c r="H35" s="164">
        <f t="shared" si="10"/>
        <v>0</v>
      </c>
      <c r="I35" s="164">
        <f t="shared" si="10"/>
        <v>0</v>
      </c>
      <c r="J35" s="164">
        <f t="shared" si="10"/>
        <v>0</v>
      </c>
      <c r="K35" s="164">
        <f>+K38+K41+K44+K47+K50</f>
        <v>0</v>
      </c>
      <c r="L35" s="267">
        <f>+L38+L41+L44+L47+L50</f>
        <v>0</v>
      </c>
      <c r="M35" s="158"/>
      <c r="N35" s="224"/>
      <c r="O35" s="224"/>
      <c r="P35" s="224"/>
      <c r="Q35" s="224"/>
    </row>
    <row r="36" spans="1:18" s="138" customFormat="1" ht="15.95" customHeight="1">
      <c r="A36" s="139"/>
      <c r="B36" s="402" t="s">
        <v>16</v>
      </c>
      <c r="C36" s="403"/>
      <c r="D36" s="403"/>
      <c r="E36" s="288" t="s">
        <v>6</v>
      </c>
      <c r="F36" s="289">
        <f t="shared" ref="F36:L36" si="11">+F37+F38</f>
        <v>0</v>
      </c>
      <c r="G36" s="290">
        <f t="shared" si="11"/>
        <v>0</v>
      </c>
      <c r="H36" s="290">
        <f t="shared" si="11"/>
        <v>0</v>
      </c>
      <c r="I36" s="290">
        <f t="shared" si="11"/>
        <v>0</v>
      </c>
      <c r="J36" s="290">
        <f t="shared" si="11"/>
        <v>0</v>
      </c>
      <c r="K36" s="290">
        <f t="shared" si="11"/>
        <v>0</v>
      </c>
      <c r="L36" s="291">
        <f t="shared" si="11"/>
        <v>0</v>
      </c>
      <c r="M36" s="153"/>
      <c r="N36" s="154"/>
      <c r="O36" s="154"/>
      <c r="P36" s="154"/>
      <c r="Q36" s="154"/>
    </row>
    <row r="37" spans="1:18" s="138" customFormat="1" ht="15.95" customHeight="1">
      <c r="A37" s="139"/>
      <c r="B37" s="404"/>
      <c r="C37" s="405"/>
      <c r="D37" s="405"/>
      <c r="E37" s="149" t="s">
        <v>7</v>
      </c>
      <c r="F37" s="150">
        <f>SUM(G37:L37)</f>
        <v>0</v>
      </c>
      <c r="G37" s="151">
        <f>VLOOKUP($G$8,$A$98:$GF$162,Formula!G37)</f>
        <v>0</v>
      </c>
      <c r="H37" s="152">
        <f>VLOOKUP($G$8,$A$98:$GF$162,Formula!H37)</f>
        <v>0</v>
      </c>
      <c r="I37" s="151">
        <f>VLOOKUP($G$8,$A$98:$GF$162,Formula!I37)</f>
        <v>0</v>
      </c>
      <c r="J37" s="151">
        <f>VLOOKUP($G$8,$A$98:$GF$162,Formula!J37)</f>
        <v>0</v>
      </c>
      <c r="K37" s="151">
        <f>VLOOKUP($G$8,$A$98:$GF$162,Formula!K37)</f>
        <v>0</v>
      </c>
      <c r="L37" s="172"/>
      <c r="M37" s="153"/>
      <c r="N37" s="154"/>
      <c r="O37" s="154"/>
      <c r="P37" s="154"/>
      <c r="Q37" s="154"/>
    </row>
    <row r="38" spans="1:18" s="138" customFormat="1" ht="15.95" customHeight="1" thickBot="1">
      <c r="A38" s="139"/>
      <c r="B38" s="406"/>
      <c r="C38" s="407"/>
      <c r="D38" s="407"/>
      <c r="E38" s="155" t="s">
        <v>8</v>
      </c>
      <c r="F38" s="156">
        <f>SUM(G38:L38)</f>
        <v>0</v>
      </c>
      <c r="G38" s="157">
        <f>VLOOKUP($G$8,$A$98:$GF$162,Formula!G38)</f>
        <v>0</v>
      </c>
      <c r="H38" s="157">
        <f>VLOOKUP($G$8,$A$98:$GF$162,Formula!H38)</f>
        <v>0</v>
      </c>
      <c r="I38" s="157">
        <f>VLOOKUP($G$8,$A$98:$GF$162,Formula!I38)</f>
        <v>0</v>
      </c>
      <c r="J38" s="157">
        <f>VLOOKUP($G$8,$A$98:$GF$162,Formula!J38)</f>
        <v>0</v>
      </c>
      <c r="K38" s="157">
        <f>VLOOKUP($G$8,$A$98:$GF$162,Formula!K38)</f>
        <v>0</v>
      </c>
      <c r="L38" s="173">
        <f>VLOOKUP($G$8,$A$98:$GF$162,Formula!L38)</f>
        <v>0</v>
      </c>
      <c r="M38" s="158"/>
      <c r="N38" s="154"/>
      <c r="O38" s="154"/>
      <c r="P38" s="154"/>
      <c r="Q38" s="154"/>
    </row>
    <row r="39" spans="1:18" s="138" customFormat="1" ht="15.95" customHeight="1">
      <c r="A39" s="159"/>
      <c r="B39" s="402" t="s">
        <v>17</v>
      </c>
      <c r="C39" s="403"/>
      <c r="D39" s="403"/>
      <c r="E39" s="288" t="s">
        <v>6</v>
      </c>
      <c r="F39" s="289">
        <f t="shared" ref="F39:L39" si="12">+F40+F41</f>
        <v>0</v>
      </c>
      <c r="G39" s="290">
        <f t="shared" si="12"/>
        <v>0</v>
      </c>
      <c r="H39" s="290">
        <f t="shared" si="12"/>
        <v>0</v>
      </c>
      <c r="I39" s="290">
        <f t="shared" si="12"/>
        <v>0</v>
      </c>
      <c r="J39" s="290">
        <f t="shared" si="12"/>
        <v>0</v>
      </c>
      <c r="K39" s="290">
        <f t="shared" si="12"/>
        <v>0</v>
      </c>
      <c r="L39" s="291">
        <f t="shared" si="12"/>
        <v>0</v>
      </c>
      <c r="M39" s="153"/>
      <c r="N39" s="154"/>
      <c r="O39" s="154"/>
      <c r="P39" s="154"/>
      <c r="Q39" s="154"/>
    </row>
    <row r="40" spans="1:18" s="138" customFormat="1" ht="15.95" customHeight="1">
      <c r="A40" s="159"/>
      <c r="B40" s="404"/>
      <c r="C40" s="405"/>
      <c r="D40" s="405"/>
      <c r="E40" s="149" t="s">
        <v>7</v>
      </c>
      <c r="F40" s="150">
        <f>SUM(G40:L40)</f>
        <v>0</v>
      </c>
      <c r="G40" s="151">
        <f>VLOOKUP($G$8,$A$98:$GF$162,Formula!G40)</f>
        <v>0</v>
      </c>
      <c r="H40" s="152">
        <f>VLOOKUP($G$8,$A$98:$GF$162,Formula!H40)</f>
        <v>0</v>
      </c>
      <c r="I40" s="151">
        <f>VLOOKUP($G$8,$A$98:$GF$162,Formula!I40)</f>
        <v>0</v>
      </c>
      <c r="J40" s="151">
        <f>VLOOKUP($G$8,$A$98:$GF$162,Formula!J40)</f>
        <v>0</v>
      </c>
      <c r="K40" s="151">
        <f>VLOOKUP($G$8,$A$98:$GF$162,Formula!K40)</f>
        <v>0</v>
      </c>
      <c r="L40" s="172"/>
      <c r="M40" s="153"/>
      <c r="N40" s="154"/>
      <c r="O40" s="154"/>
      <c r="P40" s="154"/>
      <c r="Q40" s="154"/>
    </row>
    <row r="41" spans="1:18" s="138" customFormat="1" ht="15.95" customHeight="1" thickBot="1">
      <c r="A41" s="159"/>
      <c r="B41" s="406"/>
      <c r="C41" s="407"/>
      <c r="D41" s="407"/>
      <c r="E41" s="161" t="s">
        <v>8</v>
      </c>
      <c r="F41" s="156">
        <f>SUM(G41:L41)</f>
        <v>0</v>
      </c>
      <c r="G41" s="157">
        <f>VLOOKUP($G$8,$A$98:$GF$162,Formula!G41)</f>
        <v>0</v>
      </c>
      <c r="H41" s="157">
        <f>VLOOKUP($G$8,$A$98:$GF$162,Formula!H41)</f>
        <v>0</v>
      </c>
      <c r="I41" s="157">
        <f>VLOOKUP($G$8,$A$98:$GF$162,Formula!I41)</f>
        <v>0</v>
      </c>
      <c r="J41" s="157">
        <f>VLOOKUP($G$8,$A$98:$GF$162,Formula!J41)</f>
        <v>0</v>
      </c>
      <c r="K41" s="157">
        <f>VLOOKUP($G$8,$A$98:$GF$162,Formula!K41)</f>
        <v>0</v>
      </c>
      <c r="L41" s="173">
        <f>VLOOKUP($G$8,$A$98:$GF$162,Formula!L41)</f>
        <v>0</v>
      </c>
      <c r="M41" s="158"/>
      <c r="N41" s="154"/>
      <c r="O41" s="154"/>
      <c r="P41" s="154"/>
      <c r="Q41" s="154"/>
    </row>
    <row r="42" spans="1:18" s="138" customFormat="1" ht="15.95" customHeight="1">
      <c r="A42" s="159"/>
      <c r="B42" s="402" t="s">
        <v>18</v>
      </c>
      <c r="C42" s="403"/>
      <c r="D42" s="403"/>
      <c r="E42" s="288" t="s">
        <v>6</v>
      </c>
      <c r="F42" s="289">
        <f t="shared" ref="F42:L42" si="13">+F43+F44</f>
        <v>0</v>
      </c>
      <c r="G42" s="290">
        <f t="shared" si="13"/>
        <v>0</v>
      </c>
      <c r="H42" s="290">
        <f t="shared" si="13"/>
        <v>0</v>
      </c>
      <c r="I42" s="290">
        <f t="shared" si="13"/>
        <v>0</v>
      </c>
      <c r="J42" s="290">
        <f t="shared" si="13"/>
        <v>0</v>
      </c>
      <c r="K42" s="290">
        <f t="shared" si="13"/>
        <v>0</v>
      </c>
      <c r="L42" s="291">
        <f t="shared" si="13"/>
        <v>0</v>
      </c>
      <c r="M42" s="153"/>
      <c r="N42" s="154"/>
      <c r="O42" s="154"/>
      <c r="P42" s="154"/>
      <c r="Q42" s="154"/>
    </row>
    <row r="43" spans="1:18" s="138" customFormat="1" ht="15.95" customHeight="1">
      <c r="A43" s="159"/>
      <c r="B43" s="404"/>
      <c r="C43" s="405"/>
      <c r="D43" s="405"/>
      <c r="E43" s="149" t="s">
        <v>7</v>
      </c>
      <c r="F43" s="150">
        <f>SUM(G43:L43)</f>
        <v>0</v>
      </c>
      <c r="G43" s="151">
        <f>VLOOKUP($G$8,$A$98:$GF$162,Formula!G43)</f>
        <v>0</v>
      </c>
      <c r="H43" s="152">
        <f>VLOOKUP($G$8,$A$98:$GF$162,Formula!H43)</f>
        <v>0</v>
      </c>
      <c r="I43" s="151">
        <f>VLOOKUP($G$8,$A$98:$GF$162,Formula!I43)</f>
        <v>0</v>
      </c>
      <c r="J43" s="151">
        <f>VLOOKUP($G$8,$A$98:$GF$162,Formula!J43)</f>
        <v>0</v>
      </c>
      <c r="K43" s="151">
        <f>VLOOKUP($G$8,$A$98:$GF$162,Formula!K43)</f>
        <v>0</v>
      </c>
      <c r="L43" s="172"/>
      <c r="M43" s="153"/>
      <c r="N43" s="154"/>
      <c r="O43" s="154"/>
      <c r="P43" s="154"/>
      <c r="Q43" s="154"/>
    </row>
    <row r="44" spans="1:18" s="138" customFormat="1" ht="15.95" customHeight="1" thickBot="1">
      <c r="A44" s="159"/>
      <c r="B44" s="406"/>
      <c r="C44" s="407"/>
      <c r="D44" s="407"/>
      <c r="E44" s="155" t="s">
        <v>8</v>
      </c>
      <c r="F44" s="156">
        <f>SUM(G44:L44)</f>
        <v>0</v>
      </c>
      <c r="G44" s="157">
        <f>VLOOKUP($G$8,$A$98:$GF$162,Formula!G44)</f>
        <v>0</v>
      </c>
      <c r="H44" s="157">
        <f>VLOOKUP($G$8,$A$98:$GF$162,Formula!H44)</f>
        <v>0</v>
      </c>
      <c r="I44" s="157">
        <f>VLOOKUP($G$8,$A$98:$GF$162,Formula!I44)</f>
        <v>0</v>
      </c>
      <c r="J44" s="157">
        <f>VLOOKUP($G$8,$A$98:$GF$162,Formula!J44)</f>
        <v>0</v>
      </c>
      <c r="K44" s="157">
        <f>VLOOKUP($G$8,$A$98:$GF$162,Formula!K44)</f>
        <v>0</v>
      </c>
      <c r="L44" s="173">
        <f>VLOOKUP($G$8,$A$98:$GF$162,Formula!L44)</f>
        <v>0</v>
      </c>
      <c r="M44" s="158"/>
      <c r="N44" s="154"/>
      <c r="O44" s="154"/>
      <c r="P44" s="154"/>
      <c r="Q44" s="154"/>
    </row>
    <row r="45" spans="1:18" s="138" customFormat="1" ht="15.95" customHeight="1">
      <c r="A45" s="159"/>
      <c r="B45" s="402" t="s">
        <v>19</v>
      </c>
      <c r="C45" s="403"/>
      <c r="D45" s="403"/>
      <c r="E45" s="288" t="s">
        <v>6</v>
      </c>
      <c r="F45" s="289">
        <f t="shared" ref="F45:L45" si="14">+F46+F47</f>
        <v>0</v>
      </c>
      <c r="G45" s="290">
        <f t="shared" si="14"/>
        <v>0</v>
      </c>
      <c r="H45" s="290">
        <f t="shared" si="14"/>
        <v>0</v>
      </c>
      <c r="I45" s="290">
        <f t="shared" si="14"/>
        <v>0</v>
      </c>
      <c r="J45" s="290">
        <f t="shared" si="14"/>
        <v>0</v>
      </c>
      <c r="K45" s="290">
        <f t="shared" si="14"/>
        <v>0</v>
      </c>
      <c r="L45" s="291">
        <f t="shared" si="14"/>
        <v>0</v>
      </c>
      <c r="M45" s="153"/>
      <c r="N45" s="154"/>
      <c r="O45" s="154"/>
      <c r="P45" s="154"/>
      <c r="Q45" s="154"/>
      <c r="R45" s="165"/>
    </row>
    <row r="46" spans="1:18" s="138" customFormat="1" ht="15.95" customHeight="1">
      <c r="A46" s="159"/>
      <c r="B46" s="404"/>
      <c r="C46" s="405"/>
      <c r="D46" s="405"/>
      <c r="E46" s="149" t="s">
        <v>7</v>
      </c>
      <c r="F46" s="150">
        <f>SUM(G46:L46)</f>
        <v>0</v>
      </c>
      <c r="G46" s="151">
        <f>VLOOKUP($G$8,$A$98:$GF$162,Formula!G46)</f>
        <v>0</v>
      </c>
      <c r="H46" s="152">
        <f>VLOOKUP($G$8,$A$98:$GF$162,Formula!H46)</f>
        <v>0</v>
      </c>
      <c r="I46" s="151">
        <f>VLOOKUP($G$8,$A$98:$GF$162,Formula!I46)</f>
        <v>0</v>
      </c>
      <c r="J46" s="151">
        <f>VLOOKUP($G$8,$A$98:$GF$162,Formula!J46)</f>
        <v>0</v>
      </c>
      <c r="K46" s="151">
        <f>VLOOKUP($G$8,$A$98:$GF$162,Formula!K46)</f>
        <v>0</v>
      </c>
      <c r="L46" s="172"/>
      <c r="M46" s="153"/>
      <c r="N46" s="154"/>
      <c r="O46" s="154"/>
      <c r="P46" s="154"/>
      <c r="Q46" s="154"/>
      <c r="R46" s="165"/>
    </row>
    <row r="47" spans="1:18" s="138" customFormat="1" ht="15.95" customHeight="1" thickBot="1">
      <c r="A47" s="159"/>
      <c r="B47" s="406"/>
      <c r="C47" s="407"/>
      <c r="D47" s="407"/>
      <c r="E47" s="161" t="s">
        <v>8</v>
      </c>
      <c r="F47" s="156">
        <f>SUM(G47:L47)</f>
        <v>0</v>
      </c>
      <c r="G47" s="157">
        <f>VLOOKUP($G$8,$A$98:$GF$162,Formula!G47)</f>
        <v>0</v>
      </c>
      <c r="H47" s="157">
        <f>VLOOKUP($G$8,$A$98:$GF$162,Formula!H47)</f>
        <v>0</v>
      </c>
      <c r="I47" s="157">
        <f>VLOOKUP($G$8,$A$98:$GF$162,Formula!I47)</f>
        <v>0</v>
      </c>
      <c r="J47" s="157">
        <f>VLOOKUP($G$8,$A$98:$GF$162,Formula!J47)</f>
        <v>0</v>
      </c>
      <c r="K47" s="157">
        <f>VLOOKUP($G$8,$A$98:$GF$162,Formula!K47)</f>
        <v>0</v>
      </c>
      <c r="L47" s="173">
        <f>VLOOKUP($G$8,$A$98:$GF$162,Formula!L47)</f>
        <v>0</v>
      </c>
      <c r="M47" s="158"/>
      <c r="N47" s="154"/>
      <c r="O47" s="154"/>
      <c r="P47" s="154"/>
      <c r="Q47" s="154"/>
      <c r="R47" s="165"/>
    </row>
    <row r="48" spans="1:18" s="138" customFormat="1" ht="15.95" customHeight="1">
      <c r="A48" s="159"/>
      <c r="B48" s="402" t="s">
        <v>20</v>
      </c>
      <c r="C48" s="403"/>
      <c r="D48" s="403"/>
      <c r="E48" s="288" t="s">
        <v>6</v>
      </c>
      <c r="F48" s="289">
        <f t="shared" ref="F48:L48" si="15">+F49+F50</f>
        <v>0</v>
      </c>
      <c r="G48" s="290">
        <f t="shared" si="15"/>
        <v>0</v>
      </c>
      <c r="H48" s="290">
        <f t="shared" si="15"/>
        <v>0</v>
      </c>
      <c r="I48" s="290">
        <f t="shared" si="15"/>
        <v>0</v>
      </c>
      <c r="J48" s="290">
        <f t="shared" si="15"/>
        <v>0</v>
      </c>
      <c r="K48" s="290">
        <f t="shared" si="15"/>
        <v>0</v>
      </c>
      <c r="L48" s="291">
        <f t="shared" si="15"/>
        <v>0</v>
      </c>
      <c r="M48" s="153"/>
      <c r="N48" s="154"/>
      <c r="O48" s="154"/>
      <c r="P48" s="154"/>
      <c r="Q48" s="154"/>
      <c r="R48" s="165"/>
    </row>
    <row r="49" spans="1:19" s="138" customFormat="1" ht="15.95" customHeight="1">
      <c r="A49" s="159"/>
      <c r="B49" s="404"/>
      <c r="C49" s="405"/>
      <c r="D49" s="405"/>
      <c r="E49" s="149" t="s">
        <v>7</v>
      </c>
      <c r="F49" s="150">
        <f>SUM(G49:L49)</f>
        <v>0</v>
      </c>
      <c r="G49" s="151">
        <f>VLOOKUP($G$8,$A$98:$GF$162,Formula!G49)</f>
        <v>0</v>
      </c>
      <c r="H49" s="152">
        <f>VLOOKUP($G$8,$A$98:$GF$162,Formula!H49)</f>
        <v>0</v>
      </c>
      <c r="I49" s="151">
        <f>VLOOKUP($G$8,$A$98:$GF$162,Formula!I49)</f>
        <v>0</v>
      </c>
      <c r="J49" s="151">
        <f>VLOOKUP($G$8,$A$98:$GF$162,Formula!J49)</f>
        <v>0</v>
      </c>
      <c r="K49" s="151">
        <f>VLOOKUP($G$8,$A$98:$GF$162,Formula!K49)</f>
        <v>0</v>
      </c>
      <c r="L49" s="172"/>
      <c r="M49" s="153"/>
      <c r="N49" s="154"/>
      <c r="O49" s="154"/>
      <c r="P49" s="154"/>
      <c r="Q49" s="154"/>
      <c r="R49" s="165"/>
    </row>
    <row r="50" spans="1:19" s="138" customFormat="1" ht="15.95" customHeight="1" thickBot="1">
      <c r="A50" s="159"/>
      <c r="B50" s="406"/>
      <c r="C50" s="407"/>
      <c r="D50" s="407"/>
      <c r="E50" s="155" t="s">
        <v>8</v>
      </c>
      <c r="F50" s="156">
        <f>SUM(G50:L50)</f>
        <v>0</v>
      </c>
      <c r="G50" s="157">
        <f>VLOOKUP($G$8,$A$98:$GF$162,Formula!G50)</f>
        <v>0</v>
      </c>
      <c r="H50" s="157">
        <f>VLOOKUP($G$8,$A$98:$GF$162,Formula!H50)</f>
        <v>0</v>
      </c>
      <c r="I50" s="157">
        <f>VLOOKUP($G$8,$A$98:$GF$162,Formula!I50)</f>
        <v>0</v>
      </c>
      <c r="J50" s="157">
        <f>VLOOKUP($G$8,$A$98:$GF$162,Formula!J50)</f>
        <v>0</v>
      </c>
      <c r="K50" s="157">
        <f>VLOOKUP($G$8,$A$98:$GF$162,Formula!K50)</f>
        <v>0</v>
      </c>
      <c r="L50" s="173">
        <f>VLOOKUP($G$8,$A$98:$GF$162,Formula!L50)</f>
        <v>0</v>
      </c>
      <c r="M50" s="158"/>
      <c r="N50" s="154"/>
      <c r="O50" s="154"/>
      <c r="P50" s="154"/>
      <c r="Q50" s="154"/>
      <c r="R50" s="165"/>
    </row>
    <row r="51" spans="1:19" s="138" customFormat="1" ht="15.95" customHeight="1">
      <c r="A51" s="166"/>
      <c r="B51" s="396" t="s">
        <v>21</v>
      </c>
      <c r="C51" s="397"/>
      <c r="D51" s="397"/>
      <c r="E51" s="140" t="s">
        <v>6</v>
      </c>
      <c r="F51" s="141">
        <f t="shared" ref="F51:K51" si="16">+F52+F53</f>
        <v>0</v>
      </c>
      <c r="G51" s="142">
        <f t="shared" si="16"/>
        <v>0</v>
      </c>
      <c r="H51" s="142">
        <f t="shared" si="16"/>
        <v>0</v>
      </c>
      <c r="I51" s="142">
        <f t="shared" si="16"/>
        <v>0</v>
      </c>
      <c r="J51" s="142">
        <f t="shared" si="16"/>
        <v>0</v>
      </c>
      <c r="K51" s="142">
        <f t="shared" si="16"/>
        <v>0</v>
      </c>
      <c r="L51" s="225">
        <f>+L52+L53</f>
        <v>0</v>
      </c>
      <c r="M51" s="153"/>
      <c r="N51" s="154"/>
      <c r="O51" s="154"/>
      <c r="P51" s="154"/>
      <c r="Q51" s="154"/>
      <c r="R51" s="165"/>
      <c r="S51" s="165"/>
    </row>
    <row r="52" spans="1:19" s="138" customFormat="1" ht="15.95" customHeight="1">
      <c r="A52" s="166"/>
      <c r="B52" s="398"/>
      <c r="C52" s="399"/>
      <c r="D52" s="399"/>
      <c r="E52" s="143" t="s">
        <v>7</v>
      </c>
      <c r="F52" s="144">
        <f>SUM(G52:L52)</f>
        <v>0</v>
      </c>
      <c r="G52" s="145">
        <f t="shared" ref="G52:J53" si="17">+G55+G58+G61</f>
        <v>0</v>
      </c>
      <c r="H52" s="145">
        <f t="shared" si="17"/>
        <v>0</v>
      </c>
      <c r="I52" s="145">
        <f t="shared" si="17"/>
        <v>0</v>
      </c>
      <c r="J52" s="145">
        <f t="shared" si="17"/>
        <v>0</v>
      </c>
      <c r="K52" s="145">
        <f>+K55+K58+K61</f>
        <v>0</v>
      </c>
      <c r="L52" s="167"/>
      <c r="M52" s="168"/>
      <c r="N52" s="169"/>
      <c r="O52" s="169"/>
      <c r="P52" s="154"/>
      <c r="Q52" s="154"/>
      <c r="R52" s="165"/>
      <c r="S52" s="165"/>
    </row>
    <row r="53" spans="1:19" s="138" customFormat="1" ht="15.95" customHeight="1" thickBot="1">
      <c r="A53" s="166"/>
      <c r="B53" s="400"/>
      <c r="C53" s="401"/>
      <c r="D53" s="401"/>
      <c r="E53" s="170" t="s">
        <v>8</v>
      </c>
      <c r="F53" s="147">
        <f>SUM(G53:L53)</f>
        <v>0</v>
      </c>
      <c r="G53" s="148">
        <f t="shared" si="17"/>
        <v>0</v>
      </c>
      <c r="H53" s="148">
        <f t="shared" si="17"/>
        <v>0</v>
      </c>
      <c r="I53" s="148">
        <f t="shared" si="17"/>
        <v>0</v>
      </c>
      <c r="J53" s="148">
        <f t="shared" si="17"/>
        <v>0</v>
      </c>
      <c r="K53" s="148">
        <f>+K56+K59+K62</f>
        <v>0</v>
      </c>
      <c r="L53" s="171">
        <f>+L56+L59+L62</f>
        <v>0</v>
      </c>
      <c r="M53" s="168"/>
      <c r="N53" s="169"/>
      <c r="O53" s="169"/>
      <c r="P53" s="154"/>
      <c r="Q53" s="154"/>
      <c r="R53" s="165"/>
      <c r="S53" s="165"/>
    </row>
    <row r="54" spans="1:19" s="138" customFormat="1" ht="15.95" customHeight="1">
      <c r="A54" s="166"/>
      <c r="B54" s="402" t="s">
        <v>22</v>
      </c>
      <c r="C54" s="403"/>
      <c r="D54" s="403"/>
      <c r="E54" s="288" t="s">
        <v>6</v>
      </c>
      <c r="F54" s="289">
        <f t="shared" ref="F54:L54" si="18">+F55+F56</f>
        <v>0</v>
      </c>
      <c r="G54" s="290">
        <f t="shared" si="18"/>
        <v>0</v>
      </c>
      <c r="H54" s="290">
        <f t="shared" si="18"/>
        <v>0</v>
      </c>
      <c r="I54" s="290">
        <f t="shared" si="18"/>
        <v>0</v>
      </c>
      <c r="J54" s="290">
        <f t="shared" si="18"/>
        <v>0</v>
      </c>
      <c r="K54" s="290">
        <f t="shared" si="18"/>
        <v>0</v>
      </c>
      <c r="L54" s="291">
        <f t="shared" si="18"/>
        <v>0</v>
      </c>
      <c r="M54" s="153"/>
      <c r="N54" s="154"/>
      <c r="O54" s="154"/>
      <c r="P54" s="154"/>
      <c r="Q54" s="154"/>
      <c r="R54" s="139"/>
      <c r="S54" s="165"/>
    </row>
    <row r="55" spans="1:19" s="138" customFormat="1" ht="15.95" customHeight="1">
      <c r="A55" s="166"/>
      <c r="B55" s="404"/>
      <c r="C55" s="405"/>
      <c r="D55" s="405"/>
      <c r="E55" s="149" t="s">
        <v>7</v>
      </c>
      <c r="F55" s="150">
        <f>SUM(G55:L55)</f>
        <v>0</v>
      </c>
      <c r="G55" s="151">
        <f>VLOOKUP($G$8,$A$98:$GF$162,Formula!G55)</f>
        <v>0</v>
      </c>
      <c r="H55" s="152">
        <f>VLOOKUP($G$8,$A$98:$GF$162,Formula!H55)</f>
        <v>0</v>
      </c>
      <c r="I55" s="151">
        <f>VLOOKUP($G$8,$A$98:$GF$162,Formula!I55)</f>
        <v>0</v>
      </c>
      <c r="J55" s="151">
        <f>VLOOKUP($G$8,$A$98:$GF$162,Formula!J55)</f>
        <v>0</v>
      </c>
      <c r="K55" s="151">
        <f>VLOOKUP($G$8,$A$98:$GF$162,Formula!K55)</f>
        <v>0</v>
      </c>
      <c r="L55" s="172"/>
      <c r="M55" s="153"/>
      <c r="N55" s="154"/>
      <c r="O55" s="154"/>
      <c r="P55" s="154"/>
      <c r="Q55" s="154"/>
      <c r="R55" s="139"/>
      <c r="S55" s="165"/>
    </row>
    <row r="56" spans="1:19" s="138" customFormat="1" ht="15.95" customHeight="1" thickBot="1">
      <c r="A56" s="166"/>
      <c r="B56" s="406"/>
      <c r="C56" s="407"/>
      <c r="D56" s="407"/>
      <c r="E56" s="155" t="s">
        <v>8</v>
      </c>
      <c r="F56" s="156">
        <f>SUM(G56:L56)</f>
        <v>0</v>
      </c>
      <c r="G56" s="157">
        <f>VLOOKUP($G$8,$A$98:$GF$162,Formula!G56)</f>
        <v>0</v>
      </c>
      <c r="H56" s="157">
        <f>VLOOKUP($G$8,$A$98:$GF$162,Formula!H56)</f>
        <v>0</v>
      </c>
      <c r="I56" s="157">
        <f>VLOOKUP($G$8,$A$98:$GF$162,Formula!I56)</f>
        <v>0</v>
      </c>
      <c r="J56" s="157">
        <f>VLOOKUP($G$8,$A$98:$GF$162,Formula!J56)</f>
        <v>0</v>
      </c>
      <c r="K56" s="157">
        <f>VLOOKUP($G$8,$A$98:$GF$162,Formula!K56)</f>
        <v>0</v>
      </c>
      <c r="L56" s="173">
        <f>VLOOKUP($G$8,$A$98:$GF$162,Formula!L56)</f>
        <v>0</v>
      </c>
      <c r="M56" s="158"/>
      <c r="N56" s="154"/>
      <c r="O56" s="154"/>
      <c r="P56" s="154"/>
      <c r="Q56" s="154"/>
      <c r="R56" s="139"/>
      <c r="S56" s="165"/>
    </row>
    <row r="57" spans="1:19" s="138" customFormat="1" ht="15.95" customHeight="1">
      <c r="A57" s="166"/>
      <c r="B57" s="402" t="s">
        <v>23</v>
      </c>
      <c r="C57" s="403"/>
      <c r="D57" s="403"/>
      <c r="E57" s="288" t="s">
        <v>6</v>
      </c>
      <c r="F57" s="289">
        <f t="shared" ref="F57:L57" si="19">+F58+F59</f>
        <v>0</v>
      </c>
      <c r="G57" s="290">
        <f t="shared" si="19"/>
        <v>0</v>
      </c>
      <c r="H57" s="290">
        <f t="shared" si="19"/>
        <v>0</v>
      </c>
      <c r="I57" s="290">
        <f t="shared" si="19"/>
        <v>0</v>
      </c>
      <c r="J57" s="290">
        <f t="shared" si="19"/>
        <v>0</v>
      </c>
      <c r="K57" s="290">
        <f t="shared" si="19"/>
        <v>0</v>
      </c>
      <c r="L57" s="291">
        <f t="shared" si="19"/>
        <v>0</v>
      </c>
      <c r="M57" s="153"/>
      <c r="N57" s="154"/>
      <c r="O57" s="154"/>
      <c r="P57" s="154"/>
      <c r="Q57" s="154"/>
      <c r="R57" s="139"/>
      <c r="S57" s="165"/>
    </row>
    <row r="58" spans="1:19" s="138" customFormat="1" ht="15.95" customHeight="1">
      <c r="A58" s="166"/>
      <c r="B58" s="404"/>
      <c r="C58" s="405"/>
      <c r="D58" s="405"/>
      <c r="E58" s="149" t="s">
        <v>7</v>
      </c>
      <c r="F58" s="150">
        <f>SUM(G58:L58)</f>
        <v>0</v>
      </c>
      <c r="G58" s="152">
        <f>VLOOKUP($G$8,$A$98:$GF$162,Formula!G58)</f>
        <v>0</v>
      </c>
      <c r="H58" s="151">
        <f>VLOOKUP($G$8,$A$98:$GF$162,Formula!H58)</f>
        <v>0</v>
      </c>
      <c r="I58" s="151">
        <f>VLOOKUP($G$8,$A$98:$GF$162,Formula!I58)</f>
        <v>0</v>
      </c>
      <c r="J58" s="151">
        <f>VLOOKUP($G$8,$A$98:$GF$162,Formula!J58)</f>
        <v>0</v>
      </c>
      <c r="K58" s="151">
        <f>VLOOKUP($G$8,$A$98:$GF$162,Formula!K58)</f>
        <v>0</v>
      </c>
      <c r="L58" s="172"/>
      <c r="M58" s="153"/>
      <c r="N58" s="154"/>
      <c r="O58" s="154"/>
      <c r="P58" s="154"/>
      <c r="Q58" s="154"/>
      <c r="R58" s="139"/>
      <c r="S58" s="165"/>
    </row>
    <row r="59" spans="1:19" s="138" customFormat="1" ht="15.95" customHeight="1" thickBot="1">
      <c r="A59" s="166"/>
      <c r="B59" s="406"/>
      <c r="C59" s="407"/>
      <c r="D59" s="407"/>
      <c r="E59" s="155" t="s">
        <v>8</v>
      </c>
      <c r="F59" s="156">
        <f>SUM(G59:L59)</f>
        <v>0</v>
      </c>
      <c r="G59" s="157">
        <f>VLOOKUP($G$8,$A$98:$GF$162,Formula!G59)</f>
        <v>0</v>
      </c>
      <c r="H59" s="157">
        <f>VLOOKUP($G$8,$A$98:$GF$162,Formula!H59)</f>
        <v>0</v>
      </c>
      <c r="I59" s="157">
        <f>VLOOKUP($G$8,$A$98:$GF$162,Formula!I59)</f>
        <v>0</v>
      </c>
      <c r="J59" s="157">
        <f>VLOOKUP($G$8,$A$98:$GF$162,Formula!J59)</f>
        <v>0</v>
      </c>
      <c r="K59" s="157">
        <f>VLOOKUP($G$8,$A$98:$GF$162,Formula!K59)</f>
        <v>0</v>
      </c>
      <c r="L59" s="173">
        <f>VLOOKUP($G$8,$A$98:$GF$162,Formula!L59)</f>
        <v>0</v>
      </c>
      <c r="M59" s="158"/>
      <c r="N59" s="154"/>
      <c r="O59" s="154"/>
      <c r="P59" s="154"/>
      <c r="Q59" s="154"/>
      <c r="R59" s="139"/>
      <c r="S59" s="165"/>
    </row>
    <row r="60" spans="1:19" s="139" customFormat="1" ht="15.95" customHeight="1">
      <c r="A60" s="174"/>
      <c r="B60" s="402" t="s">
        <v>24</v>
      </c>
      <c r="C60" s="403"/>
      <c r="D60" s="403"/>
      <c r="E60" s="288" t="s">
        <v>6</v>
      </c>
      <c r="F60" s="289">
        <f t="shared" ref="F60:L60" si="20">+F61+F62</f>
        <v>0</v>
      </c>
      <c r="G60" s="290">
        <f t="shared" si="20"/>
        <v>0</v>
      </c>
      <c r="H60" s="290">
        <f t="shared" si="20"/>
        <v>0</v>
      </c>
      <c r="I60" s="290">
        <f t="shared" si="20"/>
        <v>0</v>
      </c>
      <c r="J60" s="290">
        <f t="shared" si="20"/>
        <v>0</v>
      </c>
      <c r="K60" s="290">
        <f t="shared" si="20"/>
        <v>0</v>
      </c>
      <c r="L60" s="291">
        <f t="shared" si="20"/>
        <v>0</v>
      </c>
      <c r="M60" s="168"/>
      <c r="N60" s="169"/>
      <c r="O60" s="169"/>
      <c r="P60" s="169"/>
      <c r="Q60" s="169"/>
    </row>
    <row r="61" spans="1:19" s="139" customFormat="1" ht="15.95" customHeight="1">
      <c r="A61" s="174"/>
      <c r="B61" s="404"/>
      <c r="C61" s="405"/>
      <c r="D61" s="405"/>
      <c r="E61" s="149" t="s">
        <v>7</v>
      </c>
      <c r="F61" s="150">
        <f>SUM(G61:L61)</f>
        <v>0</v>
      </c>
      <c r="G61" s="151">
        <f>VLOOKUP($G$8,$A$98:$GF$162,Formula!G61)</f>
        <v>0</v>
      </c>
      <c r="H61" s="152">
        <f>VLOOKUP($G$8,$A$98:$GF$162,Formula!H61)</f>
        <v>0</v>
      </c>
      <c r="I61" s="151">
        <f>VLOOKUP($G$8,$A$98:$GF$162,Formula!I61)</f>
        <v>0</v>
      </c>
      <c r="J61" s="151">
        <f>VLOOKUP($G$8,$A$98:$GF$162,Formula!J61)</f>
        <v>0</v>
      </c>
      <c r="K61" s="151">
        <f>VLOOKUP($G$8,$A$98:$GF$162,Formula!K61)</f>
        <v>0</v>
      </c>
      <c r="L61" s="172"/>
      <c r="M61" s="168"/>
      <c r="N61" s="169"/>
      <c r="O61" s="169"/>
      <c r="P61" s="169"/>
      <c r="Q61" s="169"/>
    </row>
    <row r="62" spans="1:19" s="139" customFormat="1" ht="15.95" customHeight="1" thickBot="1">
      <c r="A62" s="174"/>
      <c r="B62" s="408"/>
      <c r="C62" s="409"/>
      <c r="D62" s="409"/>
      <c r="E62" s="175" t="s">
        <v>8</v>
      </c>
      <c r="F62" s="195">
        <f>SUM(G62:L62)</f>
        <v>0</v>
      </c>
      <c r="G62" s="176">
        <f>VLOOKUP($G$8,$A$98:$GF$162,Formula!G62)</f>
        <v>0</v>
      </c>
      <c r="H62" s="176">
        <f>VLOOKUP($G$8,$A$98:$GF$162,Formula!H62)</f>
        <v>0</v>
      </c>
      <c r="I62" s="176">
        <f>VLOOKUP($G$8,$A$98:$GF$162,Formula!I62)</f>
        <v>0</v>
      </c>
      <c r="J62" s="176">
        <f>VLOOKUP($G$8,$A$98:$GF$162,Formula!J62)</f>
        <v>0</v>
      </c>
      <c r="K62" s="176">
        <f>VLOOKUP($G$8,$A$98:$GF$162,Formula!K62)</f>
        <v>0</v>
      </c>
      <c r="L62" s="177">
        <f>VLOOKUP($G$8,$A$98:$GF$162,Formula!L62)</f>
        <v>0</v>
      </c>
      <c r="M62" s="158"/>
      <c r="N62" s="169"/>
      <c r="O62" s="169"/>
      <c r="P62" s="169"/>
      <c r="Q62" s="169"/>
    </row>
    <row r="63" spans="1:19" s="139" customFormat="1" ht="15.95" customHeight="1" thickTop="1" thickBot="1">
      <c r="A63" s="178"/>
      <c r="B63" s="168"/>
      <c r="C63" s="168"/>
      <c r="D63" s="168"/>
      <c r="E63" s="179"/>
      <c r="F63" s="179"/>
      <c r="G63" s="179"/>
      <c r="H63" s="179"/>
      <c r="I63" s="179"/>
      <c r="J63" s="179"/>
      <c r="K63" s="180"/>
      <c r="L63" s="181"/>
      <c r="M63" s="181"/>
    </row>
    <row r="64" spans="1:19" s="138" customFormat="1" ht="15.95" customHeight="1" thickTop="1" thickBot="1">
      <c r="A64" s="137"/>
      <c r="B64" s="410" t="s">
        <v>63</v>
      </c>
      <c r="C64" s="411"/>
      <c r="D64" s="411"/>
      <c r="E64" s="412"/>
      <c r="F64" s="304" t="s">
        <v>2</v>
      </c>
      <c r="G64" s="305" t="s">
        <v>50</v>
      </c>
      <c r="H64" s="306" t="s">
        <v>51</v>
      </c>
      <c r="I64" s="306" t="s">
        <v>52</v>
      </c>
      <c r="J64" s="306" t="s">
        <v>53</v>
      </c>
      <c r="K64" s="306" t="s">
        <v>54</v>
      </c>
      <c r="L64" s="307" t="s">
        <v>4</v>
      </c>
      <c r="M64" s="181"/>
      <c r="N64" s="139"/>
      <c r="O64" s="139"/>
      <c r="P64" s="139"/>
      <c r="Q64" s="139"/>
    </row>
    <row r="65" spans="1:13" s="138" customFormat="1" ht="15.95" customHeight="1">
      <c r="A65" s="137"/>
      <c r="B65" s="418" t="s">
        <v>5</v>
      </c>
      <c r="C65" s="419"/>
      <c r="D65" s="419"/>
      <c r="E65" s="420"/>
      <c r="F65" s="228">
        <f t="shared" ref="F65:K65" si="21">+F66+F67</f>
        <v>0</v>
      </c>
      <c r="G65" s="229">
        <f t="shared" si="21"/>
        <v>0</v>
      </c>
      <c r="H65" s="230">
        <f t="shared" si="21"/>
        <v>0</v>
      </c>
      <c r="I65" s="230">
        <f t="shared" si="21"/>
        <v>0</v>
      </c>
      <c r="J65" s="230">
        <f t="shared" si="21"/>
        <v>0</v>
      </c>
      <c r="K65" s="230">
        <f t="shared" si="21"/>
        <v>0</v>
      </c>
      <c r="L65" s="231">
        <f>+L66+L67</f>
        <v>0</v>
      </c>
      <c r="M65" s="182"/>
    </row>
    <row r="66" spans="1:13" s="138" customFormat="1" ht="15.95" customHeight="1">
      <c r="A66" s="137"/>
      <c r="B66" s="413" t="s">
        <v>25</v>
      </c>
      <c r="C66" s="414"/>
      <c r="D66" s="414"/>
      <c r="E66" s="415"/>
      <c r="F66" s="191">
        <f>SUM(G66:L66)</f>
        <v>0</v>
      </c>
      <c r="G66" s="183">
        <f>VLOOKUP($G$8,$A$98:$GF$162,149)</f>
        <v>0</v>
      </c>
      <c r="H66" s="184">
        <f>VLOOKUP($G$8,$A$98:$GF$162,151)</f>
        <v>0</v>
      </c>
      <c r="I66" s="184">
        <f>VLOOKUP($G$8,$A$98:$GF$162,153)</f>
        <v>0</v>
      </c>
      <c r="J66" s="183">
        <f>VLOOKUP($G$8,$A$98:$GF$162,155)</f>
        <v>0</v>
      </c>
      <c r="K66" s="183">
        <f>VLOOKUP($G$8,$A$98:$GF$162,157)</f>
        <v>0</v>
      </c>
      <c r="L66" s="186">
        <f>VLOOKUP($G$8,$A$98:$GF$162,159)</f>
        <v>0</v>
      </c>
      <c r="M66" s="182"/>
    </row>
    <row r="67" spans="1:13" s="138" customFormat="1" ht="15.95" customHeight="1">
      <c r="A67" s="137"/>
      <c r="B67" s="421" t="s">
        <v>64</v>
      </c>
      <c r="C67" s="422"/>
      <c r="D67" s="422"/>
      <c r="E67" s="423"/>
      <c r="F67" s="232">
        <f>SUM(G67:L67)</f>
        <v>0</v>
      </c>
      <c r="G67" s="151">
        <f>VLOOKUP($G$8,$A$98:$GF$162,150)</f>
        <v>0</v>
      </c>
      <c r="H67" s="151">
        <f>VLOOKUP($G$8,$A$98:$GF$162,152)</f>
        <v>0</v>
      </c>
      <c r="I67" s="151">
        <f>VLOOKUP($G$8,$A$98:$GF$162,154)</f>
        <v>0</v>
      </c>
      <c r="J67" s="151">
        <f>VLOOKUP($G$8,$A$98:$GF$162,156)</f>
        <v>0</v>
      </c>
      <c r="K67" s="151">
        <f>VLOOKUP($G$8,$A$98:$GF$162,158)</f>
        <v>0</v>
      </c>
      <c r="L67" s="186">
        <f>VLOOKUP($G$8,$A$98:$GF$162,160)</f>
        <v>0</v>
      </c>
      <c r="M67" s="187"/>
    </row>
    <row r="68" spans="1:13" s="137" customFormat="1" ht="15.95" customHeight="1" thickBot="1">
      <c r="B68" s="424" t="s">
        <v>65</v>
      </c>
      <c r="C68" s="425"/>
      <c r="D68" s="425"/>
      <c r="E68" s="426"/>
      <c r="F68" s="233">
        <f>SUM(G68:L68)</f>
        <v>0</v>
      </c>
      <c r="G68" s="244">
        <f>VLOOKUP($G$8,$A$98:$GF$162,161)</f>
        <v>0</v>
      </c>
      <c r="H68" s="245">
        <f>VLOOKUP($G$8,$A$98:$GF$162,163)</f>
        <v>0</v>
      </c>
      <c r="I68" s="245">
        <f>VLOOKUP($G$8,$A$98:$GF$162,165)</f>
        <v>0</v>
      </c>
      <c r="J68" s="245">
        <f>VLOOKUP($G$8,$A$98:$GF$162,167)</f>
        <v>0</v>
      </c>
      <c r="K68" s="245">
        <f>VLOOKUP($G$8,$A$98:$GF$162,169)</f>
        <v>0</v>
      </c>
      <c r="L68" s="246">
        <f>VLOOKUP($G$8,$A$98:$GF$162,161)</f>
        <v>0</v>
      </c>
      <c r="M68" s="188"/>
    </row>
    <row r="69" spans="1:13" s="137" customFormat="1" ht="15.95" customHeight="1" thickTop="1" thickBot="1">
      <c r="B69" s="189"/>
      <c r="C69" s="189"/>
      <c r="D69" s="189"/>
      <c r="E69" s="190"/>
      <c r="F69" s="180"/>
      <c r="G69" s="180"/>
      <c r="H69" s="180"/>
      <c r="I69" s="180"/>
      <c r="J69" s="180"/>
      <c r="K69" s="180"/>
      <c r="L69" s="180"/>
      <c r="M69" s="188"/>
    </row>
    <row r="70" spans="1:13" s="137" customFormat="1" ht="15.95" customHeight="1" thickTop="1" thickBot="1">
      <c r="B70" s="410" t="s">
        <v>26</v>
      </c>
      <c r="C70" s="411"/>
      <c r="D70" s="411"/>
      <c r="E70" s="412"/>
      <c r="F70" s="304" t="s">
        <v>2</v>
      </c>
      <c r="G70" s="305" t="s">
        <v>50</v>
      </c>
      <c r="H70" s="306" t="s">
        <v>51</v>
      </c>
      <c r="I70" s="306" t="s">
        <v>52</v>
      </c>
      <c r="J70" s="306" t="s">
        <v>53</v>
      </c>
      <c r="K70" s="306" t="s">
        <v>54</v>
      </c>
      <c r="L70" s="307" t="s">
        <v>4</v>
      </c>
      <c r="M70" s="188"/>
    </row>
    <row r="71" spans="1:13" s="137" customFormat="1" ht="15.95" customHeight="1">
      <c r="B71" s="427" t="s">
        <v>5</v>
      </c>
      <c r="C71" s="428"/>
      <c r="D71" s="428"/>
      <c r="E71" s="428"/>
      <c r="F71" s="140">
        <f t="shared" ref="F71:L71" si="22">+F72+F73</f>
        <v>0</v>
      </c>
      <c r="G71" s="141">
        <f t="shared" si="22"/>
        <v>0</v>
      </c>
      <c r="H71" s="230">
        <f t="shared" si="22"/>
        <v>0</v>
      </c>
      <c r="I71" s="142">
        <f t="shared" si="22"/>
        <v>0</v>
      </c>
      <c r="J71" s="142">
        <f t="shared" si="22"/>
        <v>0</v>
      </c>
      <c r="K71" s="142">
        <f t="shared" si="22"/>
        <v>0</v>
      </c>
      <c r="L71" s="225">
        <f t="shared" si="22"/>
        <v>0</v>
      </c>
      <c r="M71" s="188"/>
    </row>
    <row r="72" spans="1:13" s="137" customFormat="1" ht="15.95" customHeight="1">
      <c r="B72" s="429" t="s">
        <v>27</v>
      </c>
      <c r="C72" s="430"/>
      <c r="D72" s="430"/>
      <c r="E72" s="431"/>
      <c r="F72" s="191">
        <f>SUM(G72:L72)</f>
        <v>0</v>
      </c>
      <c r="G72" s="192">
        <f>VLOOKUP($G$8,$A$98:$GF$162,Formula!G72)</f>
        <v>0</v>
      </c>
      <c r="H72" s="183">
        <f>VLOOKUP($G$8,$A$98:$GF$162,Formula!H72)</f>
        <v>0</v>
      </c>
      <c r="I72" s="183">
        <f>VLOOKUP($G$8,$A$98:$GF$162,Formula!I72)</f>
        <v>0</v>
      </c>
      <c r="J72" s="193">
        <f>VLOOKUP($G$8,$A$98:$GF$162,Formula!J72)</f>
        <v>0</v>
      </c>
      <c r="K72" s="193">
        <f>VLOOKUP($G$8,$A$98:$GF$162,Formula!K72)</f>
        <v>0</v>
      </c>
      <c r="L72" s="249">
        <f>VLOOKUP($G$8,$A$98:$GF$162,Formula!L72)</f>
        <v>0</v>
      </c>
      <c r="M72" s="188"/>
    </row>
    <row r="73" spans="1:13" s="137" customFormat="1" ht="15.95" customHeight="1" thickBot="1">
      <c r="B73" s="391" t="s">
        <v>28</v>
      </c>
      <c r="C73" s="392"/>
      <c r="D73" s="392"/>
      <c r="E73" s="393"/>
      <c r="F73" s="194">
        <f>SUM(G73:L73)</f>
        <v>0</v>
      </c>
      <c r="G73" s="250">
        <f>VLOOKUP($G$8,$A$98:$GF$162,Formula!G73)</f>
        <v>0</v>
      </c>
      <c r="H73" s="196">
        <f>VLOOKUP($G$8,$A$98:$GF$162,Formula!H73)</f>
        <v>0</v>
      </c>
      <c r="I73" s="196">
        <f>VLOOKUP($G$8,$A$98:$GF$162,Formula!I73)</f>
        <v>0</v>
      </c>
      <c r="J73" s="197">
        <f>VLOOKUP($G$8,$A$98:$GF$162,Formula!J73)</f>
        <v>0</v>
      </c>
      <c r="K73" s="197">
        <f>VLOOKUP($G$8,$A$98:$GF$162,Formula!K73)</f>
        <v>0</v>
      </c>
      <c r="L73" s="198">
        <f>VLOOKUP($G$8,$A$98:$GF$162,Formula!L73)</f>
        <v>0</v>
      </c>
      <c r="M73" s="188"/>
    </row>
    <row r="74" spans="1:13" s="137" customFormat="1" ht="15.95" customHeight="1" thickTop="1" thickBot="1">
      <c r="B74" s="180"/>
      <c r="C74" s="180"/>
      <c r="D74" s="180"/>
      <c r="E74" s="180"/>
      <c r="F74" s="180"/>
      <c r="G74" s="180"/>
      <c r="H74" s="180"/>
      <c r="I74" s="180"/>
      <c r="J74" s="180"/>
      <c r="K74" s="188"/>
      <c r="L74" s="188"/>
      <c r="M74" s="188"/>
    </row>
    <row r="75" spans="1:13" s="137" customFormat="1" ht="15.95" customHeight="1" thickTop="1" thickBot="1">
      <c r="B75" s="394" t="s">
        <v>49</v>
      </c>
      <c r="C75" s="395"/>
      <c r="D75" s="395"/>
      <c r="E75" s="310" t="s">
        <v>66</v>
      </c>
      <c r="F75" s="311" t="s">
        <v>43</v>
      </c>
      <c r="G75" s="180"/>
      <c r="H75" s="180"/>
      <c r="I75" s="180"/>
      <c r="J75" s="180"/>
      <c r="K75" s="188"/>
      <c r="L75" s="188"/>
      <c r="M75" s="188"/>
    </row>
    <row r="76" spans="1:13" s="137" customFormat="1" ht="15.95" customHeight="1" thickBot="1">
      <c r="B76" s="416" t="s">
        <v>5</v>
      </c>
      <c r="C76" s="417"/>
      <c r="D76" s="417"/>
      <c r="E76" s="242">
        <f>SUM(E77:E81)</f>
        <v>0</v>
      </c>
      <c r="F76" s="260">
        <f>SUM(F77:F81)</f>
        <v>0</v>
      </c>
      <c r="G76" s="180"/>
      <c r="H76" s="180"/>
      <c r="I76" s="180"/>
      <c r="J76" s="180"/>
      <c r="K76" s="188"/>
      <c r="L76" s="188"/>
      <c r="M76" s="188"/>
    </row>
    <row r="77" spans="1:13" s="137" customFormat="1" ht="15.95" customHeight="1">
      <c r="B77" s="261" t="s">
        <v>44</v>
      </c>
      <c r="C77" s="199"/>
      <c r="D77" s="199"/>
      <c r="E77" s="240">
        <f>VLOOKUP($G$8,$A$98:$GF$162,Formula!E77)</f>
        <v>0</v>
      </c>
      <c r="F77" s="185">
        <f>VLOOKUP($G$8,$A$98:$GF$162,Formula!F77)</f>
        <v>0</v>
      </c>
      <c r="G77" s="180"/>
      <c r="H77" s="180"/>
      <c r="I77" s="180"/>
      <c r="J77" s="180"/>
      <c r="K77" s="188"/>
      <c r="L77" s="188"/>
      <c r="M77" s="188"/>
    </row>
    <row r="78" spans="1:13" s="137" customFormat="1" ht="15.95" customHeight="1">
      <c r="B78" s="262" t="s">
        <v>45</v>
      </c>
      <c r="C78" s="200"/>
      <c r="D78" s="200"/>
      <c r="E78" s="238">
        <f>VLOOKUP($G$8,$A$98:$GF$162,Formula!E78)</f>
        <v>0</v>
      </c>
      <c r="F78" s="186">
        <f>VLOOKUP($G$8,$A$98:$GF$162,Formula!F78)</f>
        <v>0</v>
      </c>
      <c r="G78" s="180"/>
      <c r="H78" s="180"/>
      <c r="I78" s="180"/>
      <c r="J78" s="180"/>
      <c r="K78" s="188"/>
      <c r="L78" s="188"/>
      <c r="M78" s="188"/>
    </row>
    <row r="79" spans="1:13" s="137" customFormat="1" ht="15.95" customHeight="1">
      <c r="B79" s="262" t="s">
        <v>46</v>
      </c>
      <c r="C79" s="200"/>
      <c r="D79" s="200"/>
      <c r="E79" s="238">
        <f>VLOOKUP($G$8,$A$98:$GF$162,Formula!E79)</f>
        <v>0</v>
      </c>
      <c r="F79" s="186">
        <f>VLOOKUP($G$8,$A$98:$GF$162,Formula!F79)</f>
        <v>0</v>
      </c>
      <c r="G79" s="180"/>
      <c r="H79" s="180"/>
      <c r="I79" s="180"/>
      <c r="J79" s="180"/>
      <c r="K79" s="188"/>
      <c r="L79" s="188"/>
      <c r="M79" s="188"/>
    </row>
    <row r="80" spans="1:13" s="137" customFormat="1" ht="15.95" customHeight="1">
      <c r="B80" s="262" t="s">
        <v>47</v>
      </c>
      <c r="C80" s="200"/>
      <c r="D80" s="200"/>
      <c r="E80" s="238">
        <f>VLOOKUP($G$8,$A$98:$GF$162,Formula!E80)</f>
        <v>0</v>
      </c>
      <c r="F80" s="186">
        <f>VLOOKUP($G$8,$A$98:$GF$162,Formula!F80)</f>
        <v>0</v>
      </c>
      <c r="G80" s="188"/>
      <c r="H80" s="188"/>
      <c r="I80" s="188"/>
      <c r="J80" s="188"/>
      <c r="K80" s="188"/>
      <c r="L80" s="188"/>
      <c r="M80" s="188"/>
    </row>
    <row r="81" spans="1:188" s="137" customFormat="1" ht="15.95" customHeight="1" thickBot="1">
      <c r="B81" s="263" t="s">
        <v>48</v>
      </c>
      <c r="C81" s="264"/>
      <c r="D81" s="264"/>
      <c r="E81" s="244">
        <f>VLOOKUP($G$8,$A$98:$GF$162,Formula!E81)</f>
        <v>0</v>
      </c>
      <c r="F81" s="246">
        <f>VLOOKUP($G$8,$A$98:$GF$162,Formula!F81)</f>
        <v>0</v>
      </c>
      <c r="G81" s="201"/>
      <c r="H81" s="201"/>
      <c r="I81" s="201"/>
      <c r="J81" s="201"/>
      <c r="K81" s="201"/>
      <c r="L81" s="201"/>
      <c r="M81" s="201"/>
      <c r="N81" s="202"/>
      <c r="O81" s="202"/>
      <c r="P81" s="202"/>
      <c r="Q81" s="203"/>
      <c r="R81" s="203"/>
      <c r="S81" s="203"/>
      <c r="T81" s="203"/>
      <c r="U81" s="203"/>
      <c r="V81" s="203"/>
      <c r="W81" s="234"/>
      <c r="X81" s="234"/>
      <c r="Y81" s="234"/>
      <c r="Z81" s="234"/>
      <c r="AA81" s="234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</row>
    <row r="82" spans="1:188" ht="10.5" customHeight="1" thickTop="1">
      <c r="B82" s="126"/>
      <c r="C82" s="126"/>
      <c r="D82" s="126"/>
      <c r="E82" s="204"/>
      <c r="F82" s="204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3"/>
      <c r="R82" s="203"/>
      <c r="S82" s="203"/>
      <c r="T82" s="203"/>
      <c r="U82" s="203"/>
      <c r="V82" s="203"/>
      <c r="W82" s="234"/>
      <c r="X82" s="234"/>
      <c r="Y82" s="234"/>
      <c r="Z82" s="234"/>
      <c r="AA82" s="234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</row>
    <row r="83" spans="1:188" ht="10.5" customHeight="1">
      <c r="B83" s="126"/>
      <c r="C83" s="126"/>
      <c r="D83" s="126"/>
      <c r="E83" s="204"/>
      <c r="F83" s="204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3"/>
      <c r="R83" s="203"/>
      <c r="S83" s="203"/>
      <c r="T83" s="203"/>
      <c r="U83" s="203"/>
      <c r="V83" s="203"/>
      <c r="W83" s="234"/>
      <c r="X83" s="234"/>
      <c r="Y83" s="234"/>
      <c r="Z83" s="234"/>
      <c r="AA83" s="234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</row>
    <row r="84" spans="1:188">
      <c r="F84" s="202"/>
      <c r="G84" s="202"/>
      <c r="H84" s="205"/>
      <c r="I84" s="202"/>
      <c r="J84" s="202"/>
      <c r="K84" s="202"/>
      <c r="L84" s="202"/>
      <c r="M84" s="202"/>
      <c r="N84" s="202"/>
      <c r="O84" s="202"/>
      <c r="P84" s="202"/>
      <c r="Q84" s="203"/>
      <c r="R84" s="203"/>
      <c r="S84" s="203"/>
      <c r="T84" s="203"/>
      <c r="U84" s="203"/>
      <c r="V84" s="203"/>
      <c r="W84" s="234"/>
      <c r="X84" s="234"/>
      <c r="Y84" s="234"/>
      <c r="Z84" s="234"/>
      <c r="AA84" s="234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</row>
    <row r="85" spans="1:188">
      <c r="F85" s="202"/>
      <c r="G85" s="202"/>
      <c r="H85" s="205"/>
      <c r="I85" s="202"/>
      <c r="J85" s="202"/>
      <c r="K85" s="202"/>
      <c r="L85" s="202"/>
      <c r="M85" s="202"/>
      <c r="N85" s="202"/>
      <c r="O85" s="202"/>
      <c r="P85" s="202"/>
      <c r="Q85" s="203"/>
      <c r="R85" s="203"/>
      <c r="S85" s="203"/>
      <c r="T85" s="203"/>
      <c r="U85" s="203"/>
      <c r="V85" s="203"/>
      <c r="W85" s="234"/>
      <c r="X85" s="234"/>
      <c r="Y85" s="234"/>
      <c r="Z85" s="234"/>
      <c r="AA85" s="234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</row>
    <row r="86" spans="1:188">
      <c r="F86" s="202"/>
      <c r="G86" s="202"/>
      <c r="H86" s="205"/>
      <c r="I86" s="202"/>
      <c r="J86" s="202"/>
      <c r="K86" s="202"/>
      <c r="L86" s="202"/>
      <c r="M86" s="202"/>
      <c r="N86" s="202"/>
      <c r="O86" s="202"/>
      <c r="P86" s="202"/>
      <c r="Q86" s="203"/>
      <c r="R86" s="203"/>
      <c r="S86" s="203"/>
      <c r="T86" s="203"/>
      <c r="U86" s="203"/>
      <c r="V86" s="203"/>
      <c r="W86" s="234"/>
      <c r="X86" s="234"/>
      <c r="Y86" s="234"/>
      <c r="Z86" s="234"/>
      <c r="AA86" s="234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</row>
    <row r="87" spans="1:188">
      <c r="F87" s="202"/>
      <c r="G87" s="202"/>
      <c r="H87" s="205"/>
      <c r="I87" s="202"/>
      <c r="J87" s="202"/>
      <c r="K87" s="202"/>
      <c r="L87" s="202"/>
      <c r="M87" s="202"/>
      <c r="N87" s="202"/>
      <c r="O87" s="202"/>
      <c r="P87" s="202"/>
      <c r="Q87" s="203"/>
      <c r="R87" s="203"/>
      <c r="S87" s="203"/>
      <c r="T87" s="203"/>
      <c r="U87" s="203"/>
      <c r="V87" s="203"/>
      <c r="W87" s="234"/>
      <c r="X87" s="234"/>
      <c r="Y87" s="234"/>
      <c r="Z87" s="234"/>
      <c r="AA87" s="234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</row>
    <row r="88" spans="1:188">
      <c r="F88" s="202"/>
      <c r="G88" s="202"/>
      <c r="H88" s="205"/>
      <c r="I88" s="202"/>
      <c r="J88" s="202"/>
      <c r="K88" s="202"/>
      <c r="L88" s="202"/>
      <c r="M88" s="202"/>
      <c r="N88" s="202"/>
      <c r="O88" s="202"/>
      <c r="P88" s="202"/>
      <c r="Q88" s="203"/>
      <c r="R88" s="203"/>
      <c r="S88" s="203"/>
      <c r="T88" s="203"/>
      <c r="U88" s="203"/>
      <c r="V88" s="203"/>
      <c r="W88" s="234"/>
      <c r="X88" s="234"/>
      <c r="Y88" s="234"/>
      <c r="Z88" s="234"/>
      <c r="AA88" s="234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</row>
    <row r="89" spans="1:188">
      <c r="F89" s="202"/>
      <c r="G89" s="202"/>
      <c r="H89" s="205"/>
      <c r="I89" s="202"/>
      <c r="J89" s="202"/>
      <c r="K89" s="202"/>
      <c r="L89" s="202"/>
      <c r="M89" s="202"/>
      <c r="N89" s="202"/>
      <c r="O89" s="202"/>
      <c r="P89" s="202"/>
      <c r="Q89" s="203"/>
      <c r="R89" s="203"/>
      <c r="S89" s="203"/>
      <c r="T89" s="203"/>
      <c r="U89" s="203"/>
      <c r="V89" s="203"/>
      <c r="W89" s="234"/>
      <c r="X89" s="234"/>
      <c r="Y89" s="234"/>
      <c r="Z89" s="234"/>
      <c r="AA89" s="234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</row>
    <row r="90" spans="1:188">
      <c r="F90" s="202"/>
      <c r="G90" s="202"/>
      <c r="H90" s="205"/>
      <c r="I90" s="202"/>
      <c r="J90" s="202"/>
      <c r="K90" s="202"/>
      <c r="L90" s="202"/>
      <c r="M90" s="202"/>
      <c r="N90" s="202"/>
      <c r="O90" s="202"/>
      <c r="P90" s="202"/>
      <c r="Q90" s="203"/>
      <c r="R90" s="203"/>
      <c r="S90" s="203"/>
      <c r="T90" s="203"/>
      <c r="U90" s="203"/>
      <c r="V90" s="203"/>
      <c r="W90" s="234"/>
      <c r="X90" s="234"/>
      <c r="Y90" s="234"/>
      <c r="Z90" s="234"/>
      <c r="AA90" s="234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</row>
    <row r="91" spans="1:188">
      <c r="F91" s="202"/>
      <c r="G91" s="202"/>
      <c r="H91" s="205"/>
      <c r="I91" s="202"/>
      <c r="J91" s="202"/>
      <c r="K91" s="202"/>
      <c r="L91" s="202"/>
      <c r="M91" s="202"/>
      <c r="N91" s="202"/>
      <c r="O91" s="202"/>
      <c r="P91" s="202"/>
      <c r="Q91" s="203"/>
      <c r="R91" s="203"/>
      <c r="S91" s="203"/>
      <c r="T91" s="203"/>
      <c r="U91" s="203"/>
      <c r="V91" s="203"/>
      <c r="W91" s="234"/>
      <c r="X91" s="234"/>
      <c r="Y91" s="234"/>
      <c r="Z91" s="234"/>
      <c r="AA91" s="234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</row>
    <row r="92" spans="1:188" s="206" customFormat="1" ht="12"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7"/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  <c r="BI92" s="207"/>
      <c r="BJ92" s="207"/>
      <c r="BK92" s="207"/>
      <c r="BL92" s="207"/>
      <c r="BM92" s="207"/>
      <c r="BN92" s="207"/>
      <c r="BO92" s="207"/>
      <c r="BP92" s="207"/>
      <c r="BQ92" s="207"/>
      <c r="BR92" s="207"/>
      <c r="BS92" s="207"/>
      <c r="BT92" s="207"/>
      <c r="BU92" s="207"/>
      <c r="BV92" s="207"/>
      <c r="BW92" s="207"/>
      <c r="BX92" s="207"/>
      <c r="BY92" s="207"/>
      <c r="BZ92" s="207"/>
      <c r="CA92" s="207"/>
      <c r="CB92" s="207"/>
      <c r="CC92" s="207"/>
      <c r="CD92" s="207"/>
      <c r="CE92" s="207"/>
      <c r="CF92" s="207"/>
      <c r="CG92" s="207"/>
      <c r="CH92" s="207"/>
      <c r="CI92" s="207"/>
      <c r="CJ92" s="207"/>
      <c r="CK92" s="207"/>
      <c r="CL92" s="207"/>
      <c r="CM92" s="207"/>
      <c r="CN92" s="207"/>
      <c r="CO92" s="207"/>
      <c r="CP92" s="207"/>
      <c r="CQ92" s="207"/>
      <c r="CR92" s="207"/>
      <c r="CS92" s="207"/>
      <c r="CT92" s="207"/>
      <c r="CU92" s="207"/>
      <c r="CV92" s="207"/>
      <c r="CW92" s="207"/>
      <c r="CX92" s="207"/>
      <c r="CY92" s="207"/>
      <c r="CZ92" s="207"/>
      <c r="DA92" s="207"/>
      <c r="DB92" s="207"/>
      <c r="DC92" s="207"/>
      <c r="DD92" s="207"/>
      <c r="DE92" s="207"/>
      <c r="DF92" s="207"/>
      <c r="DG92" s="207"/>
      <c r="DH92" s="207"/>
      <c r="DI92" s="207"/>
      <c r="DJ92" s="207"/>
      <c r="DK92" s="207"/>
      <c r="DL92" s="207"/>
      <c r="DM92" s="207"/>
      <c r="DN92" s="207"/>
      <c r="DO92" s="207"/>
      <c r="DP92" s="207"/>
      <c r="DQ92" s="207"/>
      <c r="DR92" s="207"/>
      <c r="DS92" s="207"/>
      <c r="DT92" s="207"/>
      <c r="DU92" s="207"/>
      <c r="DV92" s="207"/>
      <c r="DW92" s="207"/>
      <c r="DX92" s="207"/>
      <c r="DY92" s="207"/>
      <c r="DZ92" s="207"/>
      <c r="EA92" s="207"/>
      <c r="EB92" s="207"/>
      <c r="EC92" s="207"/>
      <c r="ED92" s="207"/>
      <c r="EE92" s="207"/>
      <c r="EF92" s="207"/>
      <c r="EG92" s="207"/>
      <c r="EH92" s="207"/>
      <c r="EI92" s="207"/>
      <c r="EJ92" s="207"/>
      <c r="EK92" s="207"/>
      <c r="EL92" s="207"/>
      <c r="EM92" s="207"/>
      <c r="EN92" s="207"/>
      <c r="EO92" s="207"/>
      <c r="EP92" s="207"/>
      <c r="EQ92" s="207"/>
      <c r="ER92" s="207"/>
      <c r="ES92" s="207"/>
      <c r="ET92" s="207"/>
      <c r="EU92" s="207"/>
      <c r="EV92" s="207"/>
      <c r="EW92" s="207"/>
      <c r="EX92" s="207"/>
      <c r="EY92" s="207"/>
      <c r="EZ92" s="207"/>
      <c r="FA92" s="207"/>
      <c r="FB92" s="207"/>
      <c r="FC92" s="207"/>
      <c r="FD92" s="207"/>
      <c r="FE92" s="207"/>
      <c r="FF92" s="207"/>
      <c r="FG92" s="207"/>
      <c r="FH92" s="207"/>
      <c r="FI92" s="207"/>
      <c r="FJ92" s="207"/>
      <c r="FK92" s="207"/>
      <c r="FL92" s="207"/>
      <c r="FM92" s="207"/>
      <c r="FN92" s="207"/>
      <c r="FO92" s="207"/>
      <c r="FP92" s="207"/>
      <c r="FQ92" s="207"/>
      <c r="FR92" s="207"/>
      <c r="FS92" s="207"/>
      <c r="FT92" s="207"/>
      <c r="FU92" s="207"/>
      <c r="FV92" s="207"/>
      <c r="FW92" s="207"/>
      <c r="FX92" s="207"/>
      <c r="FY92" s="207"/>
      <c r="FZ92" s="207"/>
      <c r="GA92" s="207"/>
      <c r="GB92" s="207"/>
      <c r="GC92" s="207"/>
      <c r="GD92" s="207"/>
      <c r="GE92" s="207"/>
      <c r="GF92" s="207"/>
    </row>
    <row r="93" spans="1:188" s="206" customFormat="1" ht="12">
      <c r="F93" s="206">
        <v>1</v>
      </c>
      <c r="G93" s="206">
        <v>2</v>
      </c>
      <c r="H93" s="206">
        <v>3</v>
      </c>
      <c r="I93" s="206">
        <v>4</v>
      </c>
      <c r="J93" s="206">
        <v>5</v>
      </c>
      <c r="K93" s="206">
        <v>6</v>
      </c>
      <c r="L93" s="206">
        <v>7</v>
      </c>
      <c r="M93" s="206">
        <v>8</v>
      </c>
      <c r="N93" s="206">
        <v>9</v>
      </c>
      <c r="O93" s="206">
        <v>10</v>
      </c>
      <c r="P93" s="206">
        <v>11</v>
      </c>
      <c r="Q93" s="206">
        <v>12</v>
      </c>
      <c r="R93" s="206">
        <v>13</v>
      </c>
      <c r="S93" s="206">
        <v>14</v>
      </c>
      <c r="T93" s="206">
        <v>15</v>
      </c>
      <c r="U93" s="206">
        <v>16</v>
      </c>
      <c r="V93" s="206">
        <v>17</v>
      </c>
      <c r="W93" s="206">
        <v>18</v>
      </c>
      <c r="X93" s="206">
        <v>19</v>
      </c>
      <c r="Y93" s="206">
        <v>20</v>
      </c>
      <c r="Z93" s="206">
        <v>21</v>
      </c>
      <c r="AA93" s="206">
        <v>22</v>
      </c>
      <c r="AB93" s="206">
        <v>23</v>
      </c>
      <c r="AC93" s="206">
        <v>24</v>
      </c>
      <c r="AD93" s="206">
        <v>25</v>
      </c>
      <c r="AE93" s="206">
        <v>26</v>
      </c>
      <c r="AF93" s="206">
        <v>27</v>
      </c>
      <c r="AG93" s="206">
        <v>28</v>
      </c>
      <c r="AH93" s="206">
        <v>29</v>
      </c>
      <c r="AI93" s="206">
        <v>30</v>
      </c>
      <c r="AJ93" s="206">
        <v>31</v>
      </c>
      <c r="AK93" s="206">
        <v>32</v>
      </c>
      <c r="AL93" s="206">
        <v>33</v>
      </c>
      <c r="AM93" s="206">
        <v>34</v>
      </c>
      <c r="AN93" s="206">
        <v>35</v>
      </c>
      <c r="AO93" s="206">
        <v>36</v>
      </c>
      <c r="AP93" s="206">
        <v>37</v>
      </c>
      <c r="AQ93" s="206">
        <v>38</v>
      </c>
      <c r="AR93" s="206">
        <v>39</v>
      </c>
      <c r="AS93" s="206">
        <v>40</v>
      </c>
      <c r="AT93" s="206">
        <v>41</v>
      </c>
      <c r="AU93" s="206">
        <v>42</v>
      </c>
      <c r="AV93" s="206">
        <v>43</v>
      </c>
      <c r="AW93" s="206">
        <v>44</v>
      </c>
      <c r="AX93" s="206">
        <v>45</v>
      </c>
      <c r="AY93" s="206">
        <v>46</v>
      </c>
      <c r="AZ93" s="206">
        <v>47</v>
      </c>
      <c r="BA93" s="206">
        <v>48</v>
      </c>
      <c r="BB93" s="206">
        <v>49</v>
      </c>
      <c r="BC93" s="206">
        <v>50</v>
      </c>
      <c r="BD93" s="206">
        <v>51</v>
      </c>
      <c r="BE93" s="206">
        <v>52</v>
      </c>
      <c r="BF93" s="206">
        <v>53</v>
      </c>
      <c r="BG93" s="206">
        <v>54</v>
      </c>
      <c r="BH93" s="206">
        <v>55</v>
      </c>
      <c r="BI93" s="206">
        <v>56</v>
      </c>
      <c r="BJ93" s="206">
        <v>57</v>
      </c>
      <c r="BK93" s="206">
        <v>58</v>
      </c>
      <c r="BL93" s="206">
        <v>59</v>
      </c>
      <c r="BM93" s="206">
        <v>60</v>
      </c>
      <c r="BN93" s="206">
        <v>61</v>
      </c>
      <c r="BO93" s="206">
        <v>62</v>
      </c>
      <c r="BP93" s="206">
        <v>63</v>
      </c>
      <c r="BQ93" s="206">
        <v>64</v>
      </c>
      <c r="BR93" s="206">
        <v>65</v>
      </c>
      <c r="BS93" s="206">
        <v>66</v>
      </c>
      <c r="BT93" s="206">
        <v>67</v>
      </c>
      <c r="BU93" s="206">
        <v>68</v>
      </c>
      <c r="BV93" s="206">
        <v>69</v>
      </c>
      <c r="BW93" s="206">
        <v>70</v>
      </c>
      <c r="BX93" s="206">
        <v>71</v>
      </c>
      <c r="BY93" s="206">
        <v>72</v>
      </c>
      <c r="BZ93" s="206">
        <v>73</v>
      </c>
      <c r="CA93" s="206">
        <v>74</v>
      </c>
      <c r="CB93" s="206">
        <v>75</v>
      </c>
      <c r="CC93" s="206">
        <v>76</v>
      </c>
      <c r="CD93" s="206">
        <v>77</v>
      </c>
      <c r="CE93" s="206">
        <v>78</v>
      </c>
      <c r="CF93" s="206">
        <v>79</v>
      </c>
      <c r="CG93" s="206">
        <v>80</v>
      </c>
      <c r="CH93" s="206">
        <v>81</v>
      </c>
      <c r="CI93" s="206">
        <v>82</v>
      </c>
      <c r="CJ93" s="206">
        <v>83</v>
      </c>
      <c r="CK93" s="206">
        <v>84</v>
      </c>
      <c r="CL93" s="206">
        <v>85</v>
      </c>
      <c r="CM93" s="206">
        <v>86</v>
      </c>
      <c r="CN93" s="206">
        <v>87</v>
      </c>
      <c r="CO93" s="206">
        <v>88</v>
      </c>
      <c r="CP93" s="206">
        <v>89</v>
      </c>
      <c r="CQ93" s="206">
        <v>90</v>
      </c>
      <c r="CR93" s="206">
        <v>91</v>
      </c>
      <c r="CS93" s="206">
        <v>92</v>
      </c>
      <c r="CT93" s="206">
        <v>93</v>
      </c>
      <c r="CU93" s="206">
        <v>94</v>
      </c>
      <c r="CV93" s="206">
        <v>95</v>
      </c>
      <c r="CW93" s="206">
        <v>96</v>
      </c>
      <c r="CX93" s="206">
        <v>97</v>
      </c>
      <c r="CY93" s="206">
        <v>98</v>
      </c>
      <c r="CZ93" s="206">
        <v>99</v>
      </c>
      <c r="DA93" s="206">
        <v>100</v>
      </c>
      <c r="DB93" s="206">
        <v>101</v>
      </c>
      <c r="DC93" s="206">
        <v>102</v>
      </c>
      <c r="DD93" s="206">
        <v>103</v>
      </c>
      <c r="DE93" s="206">
        <v>104</v>
      </c>
      <c r="DF93" s="206">
        <v>105</v>
      </c>
      <c r="DG93" s="206">
        <v>106</v>
      </c>
      <c r="DH93" s="206">
        <v>107</v>
      </c>
      <c r="DI93" s="206">
        <v>108</v>
      </c>
      <c r="DJ93" s="206">
        <v>109</v>
      </c>
      <c r="DK93" s="206">
        <v>110</v>
      </c>
      <c r="DL93" s="206">
        <v>111</v>
      </c>
      <c r="DM93" s="206">
        <v>112</v>
      </c>
      <c r="DN93" s="206">
        <v>113</v>
      </c>
      <c r="DO93" s="206">
        <v>114</v>
      </c>
      <c r="DP93" s="206">
        <v>115</v>
      </c>
      <c r="DQ93" s="206">
        <v>116</v>
      </c>
      <c r="DR93" s="206">
        <v>117</v>
      </c>
      <c r="DS93" s="206">
        <v>118</v>
      </c>
      <c r="DT93" s="206">
        <v>119</v>
      </c>
      <c r="DU93" s="206">
        <v>120</v>
      </c>
      <c r="DV93" s="206">
        <v>121</v>
      </c>
      <c r="DW93" s="206">
        <v>122</v>
      </c>
      <c r="DX93" s="206">
        <v>123</v>
      </c>
      <c r="DY93" s="206">
        <v>124</v>
      </c>
      <c r="DZ93" s="206">
        <v>125</v>
      </c>
      <c r="EA93" s="206">
        <v>126</v>
      </c>
      <c r="EB93" s="206">
        <v>127</v>
      </c>
      <c r="EC93" s="206">
        <v>128</v>
      </c>
      <c r="ED93" s="206">
        <v>129</v>
      </c>
      <c r="EE93" s="206">
        <v>130</v>
      </c>
      <c r="EF93" s="206">
        <v>131</v>
      </c>
      <c r="EG93" s="206">
        <v>132</v>
      </c>
      <c r="EH93" s="206">
        <v>133</v>
      </c>
      <c r="EI93" s="206">
        <v>134</v>
      </c>
      <c r="EJ93" s="206">
        <v>135</v>
      </c>
      <c r="EK93" s="206">
        <v>136</v>
      </c>
      <c r="EL93" s="206">
        <v>137</v>
      </c>
      <c r="EM93" s="206">
        <v>138</v>
      </c>
      <c r="EN93" s="206">
        <v>139</v>
      </c>
      <c r="EO93" s="206">
        <v>140</v>
      </c>
      <c r="EP93" s="206">
        <v>141</v>
      </c>
      <c r="EQ93" s="206">
        <v>142</v>
      </c>
      <c r="ER93" s="206">
        <v>143</v>
      </c>
      <c r="ES93" s="206">
        <v>144</v>
      </c>
      <c r="ET93" s="206">
        <v>145</v>
      </c>
      <c r="EU93" s="206">
        <v>146</v>
      </c>
      <c r="EV93" s="206">
        <v>147</v>
      </c>
      <c r="EW93" s="206">
        <v>148</v>
      </c>
      <c r="EX93" s="206">
        <v>149</v>
      </c>
      <c r="EY93" s="206">
        <v>150</v>
      </c>
      <c r="EZ93" s="206">
        <v>151</v>
      </c>
      <c r="FA93" s="206">
        <v>152</v>
      </c>
      <c r="FB93" s="206">
        <v>153</v>
      </c>
      <c r="FC93" s="206">
        <v>154</v>
      </c>
      <c r="FD93" s="206">
        <v>155</v>
      </c>
      <c r="FE93" s="206">
        <v>156</v>
      </c>
      <c r="FF93" s="206">
        <v>157</v>
      </c>
      <c r="FG93" s="206">
        <v>158</v>
      </c>
      <c r="FH93" s="206">
        <v>159</v>
      </c>
      <c r="FI93" s="206">
        <v>160</v>
      </c>
      <c r="FJ93" s="206">
        <v>161</v>
      </c>
      <c r="FK93" s="206">
        <v>162</v>
      </c>
      <c r="FL93" s="206">
        <v>163</v>
      </c>
      <c r="FM93" s="206">
        <v>164</v>
      </c>
      <c r="FN93" s="206">
        <v>165</v>
      </c>
      <c r="FO93" s="206">
        <v>166</v>
      </c>
      <c r="FP93" s="206">
        <v>167</v>
      </c>
      <c r="FQ93" s="206">
        <v>168</v>
      </c>
      <c r="FR93" s="206">
        <v>169</v>
      </c>
      <c r="FS93" s="206">
        <v>170</v>
      </c>
      <c r="FT93" s="206">
        <v>171</v>
      </c>
      <c r="FU93" s="206">
        <v>172</v>
      </c>
      <c r="FV93" s="206">
        <v>173</v>
      </c>
      <c r="FW93" s="206">
        <v>174</v>
      </c>
      <c r="FX93" s="206">
        <v>175</v>
      </c>
      <c r="FY93" s="206">
        <v>176</v>
      </c>
      <c r="FZ93" s="206">
        <v>177</v>
      </c>
      <c r="GA93" s="206">
        <v>178</v>
      </c>
      <c r="GB93" s="206">
        <v>179</v>
      </c>
      <c r="GC93" s="206">
        <v>180</v>
      </c>
      <c r="GD93" s="206">
        <v>181</v>
      </c>
      <c r="GE93" s="206">
        <v>182</v>
      </c>
      <c r="GF93" s="206">
        <v>183</v>
      </c>
    </row>
    <row r="94" spans="1:188" s="206" customFormat="1" thickBot="1"/>
    <row r="95" spans="1:188" s="208" customFormat="1" ht="13.5" customHeight="1">
      <c r="A95" s="376" t="s">
        <v>62</v>
      </c>
      <c r="B95" s="379" t="s">
        <v>29</v>
      </c>
      <c r="C95" s="380"/>
      <c r="D95" s="380"/>
      <c r="E95" s="381"/>
      <c r="F95" s="375" t="s">
        <v>10</v>
      </c>
      <c r="G95" s="375"/>
      <c r="H95" s="375"/>
      <c r="I95" s="375"/>
      <c r="J95" s="375"/>
      <c r="K95" s="375"/>
      <c r="L95" s="375"/>
      <c r="M95" s="375"/>
      <c r="N95" s="375"/>
      <c r="O95" s="375"/>
      <c r="P95" s="375"/>
      <c r="Q95" s="388" t="s">
        <v>11</v>
      </c>
      <c r="R95" s="389"/>
      <c r="S95" s="389"/>
      <c r="T95" s="389"/>
      <c r="U95" s="389"/>
      <c r="V95" s="389"/>
      <c r="W95" s="389"/>
      <c r="X95" s="389"/>
      <c r="Y95" s="389"/>
      <c r="Z95" s="389"/>
      <c r="AA95" s="390"/>
      <c r="AB95" s="375" t="s">
        <v>30</v>
      </c>
      <c r="AC95" s="375"/>
      <c r="AD95" s="375"/>
      <c r="AE95" s="375"/>
      <c r="AF95" s="375"/>
      <c r="AG95" s="375"/>
      <c r="AH95" s="375"/>
      <c r="AI95" s="375"/>
      <c r="AJ95" s="375"/>
      <c r="AK95" s="375"/>
      <c r="AL95" s="375"/>
      <c r="AM95" s="375" t="s">
        <v>31</v>
      </c>
      <c r="AN95" s="375"/>
      <c r="AO95" s="375"/>
      <c r="AP95" s="375"/>
      <c r="AQ95" s="375"/>
      <c r="AR95" s="375"/>
      <c r="AS95" s="375"/>
      <c r="AT95" s="375"/>
      <c r="AU95" s="375"/>
      <c r="AV95" s="375"/>
      <c r="AW95" s="375"/>
      <c r="AX95" s="375" t="s">
        <v>32</v>
      </c>
      <c r="AY95" s="375"/>
      <c r="AZ95" s="375"/>
      <c r="BA95" s="375"/>
      <c r="BB95" s="375"/>
      <c r="BC95" s="375"/>
      <c r="BD95" s="375"/>
      <c r="BE95" s="375"/>
      <c r="BF95" s="375"/>
      <c r="BG95" s="375"/>
      <c r="BH95" s="375"/>
      <c r="BI95" s="375" t="s">
        <v>34</v>
      </c>
      <c r="BJ95" s="375"/>
      <c r="BK95" s="375"/>
      <c r="BL95" s="375"/>
      <c r="BM95" s="375"/>
      <c r="BN95" s="375"/>
      <c r="BO95" s="375"/>
      <c r="BP95" s="375"/>
      <c r="BQ95" s="375"/>
      <c r="BR95" s="375"/>
      <c r="BS95" s="375"/>
      <c r="BT95" s="375" t="s">
        <v>33</v>
      </c>
      <c r="BU95" s="375"/>
      <c r="BV95" s="375"/>
      <c r="BW95" s="375"/>
      <c r="BX95" s="375"/>
      <c r="BY95" s="375"/>
      <c r="BZ95" s="375"/>
      <c r="CA95" s="375"/>
      <c r="CB95" s="375"/>
      <c r="CC95" s="375"/>
      <c r="CD95" s="375"/>
      <c r="CE95" s="375" t="s">
        <v>35</v>
      </c>
      <c r="CF95" s="375"/>
      <c r="CG95" s="375"/>
      <c r="CH95" s="375"/>
      <c r="CI95" s="375"/>
      <c r="CJ95" s="375"/>
      <c r="CK95" s="375"/>
      <c r="CL95" s="375"/>
      <c r="CM95" s="375"/>
      <c r="CN95" s="375"/>
      <c r="CO95" s="375"/>
      <c r="CP95" s="375" t="s">
        <v>36</v>
      </c>
      <c r="CQ95" s="375"/>
      <c r="CR95" s="375"/>
      <c r="CS95" s="375"/>
      <c r="CT95" s="375"/>
      <c r="CU95" s="375"/>
      <c r="CV95" s="375"/>
      <c r="CW95" s="375"/>
      <c r="CX95" s="375"/>
      <c r="CY95" s="375"/>
      <c r="CZ95" s="375"/>
      <c r="DA95" s="375" t="s">
        <v>37</v>
      </c>
      <c r="DB95" s="375"/>
      <c r="DC95" s="375"/>
      <c r="DD95" s="375"/>
      <c r="DE95" s="375"/>
      <c r="DF95" s="375"/>
      <c r="DG95" s="375"/>
      <c r="DH95" s="375"/>
      <c r="DI95" s="375"/>
      <c r="DJ95" s="375"/>
      <c r="DK95" s="375"/>
      <c r="DL95" s="375" t="s">
        <v>38</v>
      </c>
      <c r="DM95" s="375"/>
      <c r="DN95" s="375"/>
      <c r="DO95" s="375"/>
      <c r="DP95" s="375"/>
      <c r="DQ95" s="375"/>
      <c r="DR95" s="375"/>
      <c r="DS95" s="375"/>
      <c r="DT95" s="375"/>
      <c r="DU95" s="375"/>
      <c r="DV95" s="375"/>
      <c r="DW95" s="375" t="s">
        <v>23</v>
      </c>
      <c r="DX95" s="375"/>
      <c r="DY95" s="375"/>
      <c r="DZ95" s="375"/>
      <c r="EA95" s="375"/>
      <c r="EB95" s="375"/>
      <c r="EC95" s="375"/>
      <c r="ED95" s="375"/>
      <c r="EE95" s="375"/>
      <c r="EF95" s="375"/>
      <c r="EG95" s="375"/>
      <c r="EH95" s="375" t="s">
        <v>39</v>
      </c>
      <c r="EI95" s="375"/>
      <c r="EJ95" s="375"/>
      <c r="EK95" s="375"/>
      <c r="EL95" s="375"/>
      <c r="EM95" s="375"/>
      <c r="EN95" s="375"/>
      <c r="EO95" s="375"/>
      <c r="EP95" s="375"/>
      <c r="EQ95" s="375"/>
      <c r="ER95" s="375"/>
      <c r="ES95" s="375" t="s">
        <v>67</v>
      </c>
      <c r="ET95" s="375"/>
      <c r="EU95" s="375"/>
      <c r="EV95" s="375"/>
      <c r="EW95" s="375"/>
      <c r="EX95" s="375"/>
      <c r="EY95" s="375" t="s">
        <v>68</v>
      </c>
      <c r="EZ95" s="375"/>
      <c r="FA95" s="375"/>
      <c r="FB95" s="375"/>
      <c r="FC95" s="375"/>
      <c r="FD95" s="375"/>
      <c r="FE95" s="375" t="s">
        <v>69</v>
      </c>
      <c r="FF95" s="375"/>
      <c r="FG95" s="375"/>
      <c r="FH95" s="375"/>
      <c r="FI95" s="375"/>
      <c r="FJ95" s="375"/>
      <c r="FK95" s="375" t="s">
        <v>42</v>
      </c>
      <c r="FL95" s="375"/>
      <c r="FM95" s="375"/>
      <c r="FN95" s="375"/>
      <c r="FO95" s="375"/>
      <c r="FP95" s="375"/>
      <c r="FQ95" s="375"/>
      <c r="FR95" s="375"/>
      <c r="FS95" s="375"/>
      <c r="FT95" s="375"/>
      <c r="FU95" s="375"/>
      <c r="FV95" s="375"/>
      <c r="FW95" s="388" t="s">
        <v>49</v>
      </c>
      <c r="FX95" s="389"/>
      <c r="FY95" s="389"/>
      <c r="FZ95" s="389"/>
      <c r="GA95" s="389"/>
      <c r="GB95" s="389"/>
      <c r="GC95" s="389"/>
      <c r="GD95" s="389"/>
      <c r="GE95" s="389"/>
      <c r="GF95" s="390"/>
    </row>
    <row r="96" spans="1:188" s="208" customFormat="1" ht="12.75" customHeight="1">
      <c r="A96" s="377"/>
      <c r="B96" s="382"/>
      <c r="C96" s="383"/>
      <c r="D96" s="383"/>
      <c r="E96" s="384"/>
      <c r="F96" s="360" t="s">
        <v>50</v>
      </c>
      <c r="G96" s="360"/>
      <c r="H96" s="360" t="s">
        <v>51</v>
      </c>
      <c r="I96" s="360"/>
      <c r="J96" s="360" t="s">
        <v>52</v>
      </c>
      <c r="K96" s="360"/>
      <c r="L96" s="360" t="s">
        <v>53</v>
      </c>
      <c r="M96" s="360"/>
      <c r="N96" s="360" t="s">
        <v>54</v>
      </c>
      <c r="O96" s="360"/>
      <c r="P96" s="360" t="s">
        <v>4</v>
      </c>
      <c r="Q96" s="360" t="s">
        <v>50</v>
      </c>
      <c r="R96" s="360"/>
      <c r="S96" s="360" t="s">
        <v>51</v>
      </c>
      <c r="T96" s="360"/>
      <c r="U96" s="360" t="s">
        <v>52</v>
      </c>
      <c r="V96" s="360"/>
      <c r="W96" s="360" t="s">
        <v>53</v>
      </c>
      <c r="X96" s="360"/>
      <c r="Y96" s="360" t="s">
        <v>54</v>
      </c>
      <c r="Z96" s="360"/>
      <c r="AA96" s="360" t="s">
        <v>4</v>
      </c>
      <c r="AB96" s="360" t="s">
        <v>50</v>
      </c>
      <c r="AC96" s="360"/>
      <c r="AD96" s="360" t="s">
        <v>51</v>
      </c>
      <c r="AE96" s="360"/>
      <c r="AF96" s="360" t="s">
        <v>52</v>
      </c>
      <c r="AG96" s="360"/>
      <c r="AH96" s="360" t="s">
        <v>53</v>
      </c>
      <c r="AI96" s="360"/>
      <c r="AJ96" s="360" t="s">
        <v>54</v>
      </c>
      <c r="AK96" s="360"/>
      <c r="AL96" s="360" t="s">
        <v>4</v>
      </c>
      <c r="AM96" s="360" t="s">
        <v>50</v>
      </c>
      <c r="AN96" s="360"/>
      <c r="AO96" s="360" t="s">
        <v>51</v>
      </c>
      <c r="AP96" s="360"/>
      <c r="AQ96" s="360" t="s">
        <v>52</v>
      </c>
      <c r="AR96" s="360"/>
      <c r="AS96" s="360" t="s">
        <v>53</v>
      </c>
      <c r="AT96" s="360"/>
      <c r="AU96" s="360" t="s">
        <v>54</v>
      </c>
      <c r="AV96" s="360"/>
      <c r="AW96" s="360" t="s">
        <v>4</v>
      </c>
      <c r="AX96" s="360" t="s">
        <v>50</v>
      </c>
      <c r="AY96" s="360"/>
      <c r="AZ96" s="360" t="s">
        <v>51</v>
      </c>
      <c r="BA96" s="360"/>
      <c r="BB96" s="360" t="s">
        <v>52</v>
      </c>
      <c r="BC96" s="360"/>
      <c r="BD96" s="360" t="s">
        <v>53</v>
      </c>
      <c r="BE96" s="360"/>
      <c r="BF96" s="360" t="s">
        <v>54</v>
      </c>
      <c r="BG96" s="360"/>
      <c r="BH96" s="360" t="s">
        <v>4</v>
      </c>
      <c r="BI96" s="360" t="s">
        <v>50</v>
      </c>
      <c r="BJ96" s="360"/>
      <c r="BK96" s="360" t="s">
        <v>51</v>
      </c>
      <c r="BL96" s="360"/>
      <c r="BM96" s="360" t="s">
        <v>52</v>
      </c>
      <c r="BN96" s="360"/>
      <c r="BO96" s="360" t="s">
        <v>53</v>
      </c>
      <c r="BP96" s="360"/>
      <c r="BQ96" s="360" t="s">
        <v>54</v>
      </c>
      <c r="BR96" s="360"/>
      <c r="BS96" s="360" t="s">
        <v>4</v>
      </c>
      <c r="BT96" s="360" t="s">
        <v>50</v>
      </c>
      <c r="BU96" s="360"/>
      <c r="BV96" s="360" t="s">
        <v>51</v>
      </c>
      <c r="BW96" s="360"/>
      <c r="BX96" s="360" t="s">
        <v>52</v>
      </c>
      <c r="BY96" s="360"/>
      <c r="BZ96" s="360" t="s">
        <v>53</v>
      </c>
      <c r="CA96" s="360"/>
      <c r="CB96" s="360" t="s">
        <v>54</v>
      </c>
      <c r="CC96" s="360"/>
      <c r="CD96" s="360" t="s">
        <v>4</v>
      </c>
      <c r="CE96" s="360" t="s">
        <v>50</v>
      </c>
      <c r="CF96" s="360"/>
      <c r="CG96" s="360" t="s">
        <v>51</v>
      </c>
      <c r="CH96" s="360"/>
      <c r="CI96" s="360" t="s">
        <v>52</v>
      </c>
      <c r="CJ96" s="360"/>
      <c r="CK96" s="360" t="s">
        <v>53</v>
      </c>
      <c r="CL96" s="360"/>
      <c r="CM96" s="360" t="s">
        <v>54</v>
      </c>
      <c r="CN96" s="360"/>
      <c r="CO96" s="360" t="s">
        <v>4</v>
      </c>
      <c r="CP96" s="360" t="s">
        <v>50</v>
      </c>
      <c r="CQ96" s="360"/>
      <c r="CR96" s="360" t="s">
        <v>51</v>
      </c>
      <c r="CS96" s="360"/>
      <c r="CT96" s="360" t="s">
        <v>52</v>
      </c>
      <c r="CU96" s="360"/>
      <c r="CV96" s="360" t="s">
        <v>53</v>
      </c>
      <c r="CW96" s="360"/>
      <c r="CX96" s="360" t="s">
        <v>54</v>
      </c>
      <c r="CY96" s="360"/>
      <c r="CZ96" s="360" t="s">
        <v>4</v>
      </c>
      <c r="DA96" s="360" t="s">
        <v>50</v>
      </c>
      <c r="DB96" s="360"/>
      <c r="DC96" s="360" t="s">
        <v>51</v>
      </c>
      <c r="DD96" s="360"/>
      <c r="DE96" s="360" t="s">
        <v>52</v>
      </c>
      <c r="DF96" s="360"/>
      <c r="DG96" s="360" t="s">
        <v>53</v>
      </c>
      <c r="DH96" s="360"/>
      <c r="DI96" s="360" t="s">
        <v>54</v>
      </c>
      <c r="DJ96" s="360"/>
      <c r="DK96" s="360" t="s">
        <v>4</v>
      </c>
      <c r="DL96" s="360" t="s">
        <v>50</v>
      </c>
      <c r="DM96" s="360"/>
      <c r="DN96" s="360" t="s">
        <v>51</v>
      </c>
      <c r="DO96" s="360"/>
      <c r="DP96" s="360" t="s">
        <v>52</v>
      </c>
      <c r="DQ96" s="360"/>
      <c r="DR96" s="360" t="s">
        <v>53</v>
      </c>
      <c r="DS96" s="360"/>
      <c r="DT96" s="360" t="s">
        <v>54</v>
      </c>
      <c r="DU96" s="360"/>
      <c r="DV96" s="360" t="s">
        <v>4</v>
      </c>
      <c r="DW96" s="360" t="s">
        <v>50</v>
      </c>
      <c r="DX96" s="360"/>
      <c r="DY96" s="360" t="s">
        <v>51</v>
      </c>
      <c r="DZ96" s="360"/>
      <c r="EA96" s="360" t="s">
        <v>52</v>
      </c>
      <c r="EB96" s="360"/>
      <c r="EC96" s="360" t="s">
        <v>53</v>
      </c>
      <c r="ED96" s="360"/>
      <c r="EE96" s="360" t="s">
        <v>54</v>
      </c>
      <c r="EF96" s="360"/>
      <c r="EG96" s="360" t="s">
        <v>4</v>
      </c>
      <c r="EH96" s="360" t="s">
        <v>50</v>
      </c>
      <c r="EI96" s="360"/>
      <c r="EJ96" s="360" t="s">
        <v>51</v>
      </c>
      <c r="EK96" s="360"/>
      <c r="EL96" s="360" t="s">
        <v>52</v>
      </c>
      <c r="EM96" s="360"/>
      <c r="EN96" s="360" t="s">
        <v>53</v>
      </c>
      <c r="EO96" s="360"/>
      <c r="EP96" s="360" t="s">
        <v>54</v>
      </c>
      <c r="EQ96" s="360"/>
      <c r="ER96" s="360" t="s">
        <v>4</v>
      </c>
      <c r="ES96" s="358" t="s">
        <v>50</v>
      </c>
      <c r="ET96" s="358" t="s">
        <v>60</v>
      </c>
      <c r="EU96" s="358" t="s">
        <v>59</v>
      </c>
      <c r="EV96" s="358" t="s">
        <v>61</v>
      </c>
      <c r="EW96" s="358" t="s">
        <v>3</v>
      </c>
      <c r="EX96" s="358" t="s">
        <v>4</v>
      </c>
      <c r="EY96" s="358" t="s">
        <v>50</v>
      </c>
      <c r="EZ96" s="358" t="s">
        <v>60</v>
      </c>
      <c r="FA96" s="358" t="s">
        <v>59</v>
      </c>
      <c r="FB96" s="358" t="s">
        <v>61</v>
      </c>
      <c r="FC96" s="358" t="s">
        <v>3</v>
      </c>
      <c r="FD96" s="358" t="s">
        <v>4</v>
      </c>
      <c r="FE96" s="358" t="s">
        <v>50</v>
      </c>
      <c r="FF96" s="358" t="s">
        <v>60</v>
      </c>
      <c r="FG96" s="358" t="s">
        <v>59</v>
      </c>
      <c r="FH96" s="358" t="s">
        <v>61</v>
      </c>
      <c r="FI96" s="358" t="s">
        <v>3</v>
      </c>
      <c r="FJ96" s="358" t="s">
        <v>4</v>
      </c>
      <c r="FK96" s="360" t="s">
        <v>50</v>
      </c>
      <c r="FL96" s="360"/>
      <c r="FM96" s="360" t="s">
        <v>60</v>
      </c>
      <c r="FN96" s="360"/>
      <c r="FO96" s="360" t="s">
        <v>59</v>
      </c>
      <c r="FP96" s="360"/>
      <c r="FQ96" s="360" t="s">
        <v>61</v>
      </c>
      <c r="FR96" s="360"/>
      <c r="FS96" s="360" t="s">
        <v>3</v>
      </c>
      <c r="FT96" s="360"/>
      <c r="FU96" s="373" t="s">
        <v>4</v>
      </c>
      <c r="FV96" s="374"/>
      <c r="FW96" s="373" t="s">
        <v>44</v>
      </c>
      <c r="FX96" s="374"/>
      <c r="FY96" s="373" t="s">
        <v>45</v>
      </c>
      <c r="FZ96" s="374"/>
      <c r="GA96" s="373" t="s">
        <v>46</v>
      </c>
      <c r="GB96" s="374"/>
      <c r="GC96" s="373" t="s">
        <v>57</v>
      </c>
      <c r="GD96" s="374"/>
      <c r="GE96" s="373" t="s">
        <v>48</v>
      </c>
      <c r="GF96" s="374"/>
    </row>
    <row r="97" spans="1:188" s="208" customFormat="1" ht="24.75" thickBot="1">
      <c r="A97" s="378"/>
      <c r="B97" s="385"/>
      <c r="C97" s="386"/>
      <c r="D97" s="386"/>
      <c r="E97" s="387"/>
      <c r="F97" s="209" t="s">
        <v>7</v>
      </c>
      <c r="G97" s="210" t="s">
        <v>8</v>
      </c>
      <c r="H97" s="210" t="s">
        <v>7</v>
      </c>
      <c r="I97" s="210" t="s">
        <v>8</v>
      </c>
      <c r="J97" s="210" t="s">
        <v>7</v>
      </c>
      <c r="K97" s="210" t="s">
        <v>8</v>
      </c>
      <c r="L97" s="210" t="s">
        <v>7</v>
      </c>
      <c r="M97" s="210" t="s">
        <v>8</v>
      </c>
      <c r="N97" s="210" t="s">
        <v>7</v>
      </c>
      <c r="O97" s="210" t="s">
        <v>8</v>
      </c>
      <c r="P97" s="360"/>
      <c r="Q97" s="210" t="s">
        <v>7</v>
      </c>
      <c r="R97" s="210" t="s">
        <v>8</v>
      </c>
      <c r="S97" s="210" t="s">
        <v>7</v>
      </c>
      <c r="T97" s="210" t="s">
        <v>8</v>
      </c>
      <c r="U97" s="210" t="s">
        <v>7</v>
      </c>
      <c r="V97" s="210" t="s">
        <v>8</v>
      </c>
      <c r="W97" s="210" t="s">
        <v>7</v>
      </c>
      <c r="X97" s="210" t="s">
        <v>8</v>
      </c>
      <c r="Y97" s="210" t="s">
        <v>7</v>
      </c>
      <c r="Z97" s="210" t="s">
        <v>8</v>
      </c>
      <c r="AA97" s="360"/>
      <c r="AB97" s="210" t="s">
        <v>7</v>
      </c>
      <c r="AC97" s="210" t="s">
        <v>8</v>
      </c>
      <c r="AD97" s="210" t="s">
        <v>7</v>
      </c>
      <c r="AE97" s="210" t="s">
        <v>8</v>
      </c>
      <c r="AF97" s="210" t="s">
        <v>7</v>
      </c>
      <c r="AG97" s="210" t="s">
        <v>8</v>
      </c>
      <c r="AH97" s="210" t="s">
        <v>7</v>
      </c>
      <c r="AI97" s="210" t="s">
        <v>8</v>
      </c>
      <c r="AJ97" s="210" t="s">
        <v>7</v>
      </c>
      <c r="AK97" s="210" t="s">
        <v>8</v>
      </c>
      <c r="AL97" s="360"/>
      <c r="AM97" s="210" t="s">
        <v>7</v>
      </c>
      <c r="AN97" s="210" t="s">
        <v>8</v>
      </c>
      <c r="AO97" s="210" t="s">
        <v>7</v>
      </c>
      <c r="AP97" s="210" t="s">
        <v>8</v>
      </c>
      <c r="AQ97" s="210" t="s">
        <v>7</v>
      </c>
      <c r="AR97" s="210" t="s">
        <v>8</v>
      </c>
      <c r="AS97" s="210" t="s">
        <v>7</v>
      </c>
      <c r="AT97" s="210" t="s">
        <v>8</v>
      </c>
      <c r="AU97" s="210" t="s">
        <v>7</v>
      </c>
      <c r="AV97" s="210" t="s">
        <v>8</v>
      </c>
      <c r="AW97" s="360"/>
      <c r="AX97" s="210" t="s">
        <v>7</v>
      </c>
      <c r="AY97" s="210" t="s">
        <v>8</v>
      </c>
      <c r="AZ97" s="210" t="s">
        <v>7</v>
      </c>
      <c r="BA97" s="210" t="s">
        <v>8</v>
      </c>
      <c r="BB97" s="210" t="s">
        <v>7</v>
      </c>
      <c r="BC97" s="210" t="s">
        <v>8</v>
      </c>
      <c r="BD97" s="210" t="s">
        <v>7</v>
      </c>
      <c r="BE97" s="210" t="s">
        <v>8</v>
      </c>
      <c r="BF97" s="210" t="s">
        <v>7</v>
      </c>
      <c r="BG97" s="210" t="s">
        <v>8</v>
      </c>
      <c r="BH97" s="360"/>
      <c r="BI97" s="210" t="s">
        <v>7</v>
      </c>
      <c r="BJ97" s="210" t="s">
        <v>8</v>
      </c>
      <c r="BK97" s="210" t="s">
        <v>7</v>
      </c>
      <c r="BL97" s="210" t="s">
        <v>8</v>
      </c>
      <c r="BM97" s="210" t="s">
        <v>7</v>
      </c>
      <c r="BN97" s="210" t="s">
        <v>8</v>
      </c>
      <c r="BO97" s="210" t="s">
        <v>7</v>
      </c>
      <c r="BP97" s="210" t="s">
        <v>8</v>
      </c>
      <c r="BQ97" s="210" t="s">
        <v>7</v>
      </c>
      <c r="BR97" s="210" t="s">
        <v>8</v>
      </c>
      <c r="BS97" s="360"/>
      <c r="BT97" s="210" t="s">
        <v>7</v>
      </c>
      <c r="BU97" s="210" t="s">
        <v>8</v>
      </c>
      <c r="BV97" s="210" t="s">
        <v>7</v>
      </c>
      <c r="BW97" s="210" t="s">
        <v>8</v>
      </c>
      <c r="BX97" s="210" t="s">
        <v>7</v>
      </c>
      <c r="BY97" s="210" t="s">
        <v>8</v>
      </c>
      <c r="BZ97" s="210" t="s">
        <v>7</v>
      </c>
      <c r="CA97" s="210" t="s">
        <v>8</v>
      </c>
      <c r="CB97" s="210" t="s">
        <v>7</v>
      </c>
      <c r="CC97" s="210" t="s">
        <v>8</v>
      </c>
      <c r="CD97" s="360"/>
      <c r="CE97" s="210" t="s">
        <v>7</v>
      </c>
      <c r="CF97" s="210" t="s">
        <v>8</v>
      </c>
      <c r="CG97" s="210" t="s">
        <v>7</v>
      </c>
      <c r="CH97" s="210" t="s">
        <v>8</v>
      </c>
      <c r="CI97" s="210" t="s">
        <v>7</v>
      </c>
      <c r="CJ97" s="210" t="s">
        <v>8</v>
      </c>
      <c r="CK97" s="210" t="s">
        <v>7</v>
      </c>
      <c r="CL97" s="210" t="s">
        <v>8</v>
      </c>
      <c r="CM97" s="210" t="s">
        <v>7</v>
      </c>
      <c r="CN97" s="210" t="s">
        <v>8</v>
      </c>
      <c r="CO97" s="360"/>
      <c r="CP97" s="210" t="s">
        <v>7</v>
      </c>
      <c r="CQ97" s="210" t="s">
        <v>8</v>
      </c>
      <c r="CR97" s="210" t="s">
        <v>7</v>
      </c>
      <c r="CS97" s="210" t="s">
        <v>8</v>
      </c>
      <c r="CT97" s="210" t="s">
        <v>7</v>
      </c>
      <c r="CU97" s="210" t="s">
        <v>8</v>
      </c>
      <c r="CV97" s="210" t="s">
        <v>7</v>
      </c>
      <c r="CW97" s="210" t="s">
        <v>8</v>
      </c>
      <c r="CX97" s="210" t="s">
        <v>7</v>
      </c>
      <c r="CY97" s="210" t="s">
        <v>8</v>
      </c>
      <c r="CZ97" s="360"/>
      <c r="DA97" s="210" t="s">
        <v>7</v>
      </c>
      <c r="DB97" s="210" t="s">
        <v>8</v>
      </c>
      <c r="DC97" s="210" t="s">
        <v>7</v>
      </c>
      <c r="DD97" s="210" t="s">
        <v>8</v>
      </c>
      <c r="DE97" s="210" t="s">
        <v>7</v>
      </c>
      <c r="DF97" s="210" t="s">
        <v>8</v>
      </c>
      <c r="DG97" s="210" t="s">
        <v>7</v>
      </c>
      <c r="DH97" s="210" t="s">
        <v>8</v>
      </c>
      <c r="DI97" s="210" t="s">
        <v>7</v>
      </c>
      <c r="DJ97" s="210" t="s">
        <v>8</v>
      </c>
      <c r="DK97" s="360"/>
      <c r="DL97" s="210" t="s">
        <v>7</v>
      </c>
      <c r="DM97" s="210" t="s">
        <v>8</v>
      </c>
      <c r="DN97" s="210" t="s">
        <v>7</v>
      </c>
      <c r="DO97" s="210" t="s">
        <v>8</v>
      </c>
      <c r="DP97" s="210" t="s">
        <v>7</v>
      </c>
      <c r="DQ97" s="210" t="s">
        <v>8</v>
      </c>
      <c r="DR97" s="210" t="s">
        <v>7</v>
      </c>
      <c r="DS97" s="210" t="s">
        <v>8</v>
      </c>
      <c r="DT97" s="210" t="s">
        <v>7</v>
      </c>
      <c r="DU97" s="210" t="s">
        <v>8</v>
      </c>
      <c r="DV97" s="360"/>
      <c r="DW97" s="210" t="s">
        <v>7</v>
      </c>
      <c r="DX97" s="210" t="s">
        <v>8</v>
      </c>
      <c r="DY97" s="210" t="s">
        <v>7</v>
      </c>
      <c r="DZ97" s="210" t="s">
        <v>8</v>
      </c>
      <c r="EA97" s="210" t="s">
        <v>7</v>
      </c>
      <c r="EB97" s="210" t="s">
        <v>8</v>
      </c>
      <c r="EC97" s="210" t="s">
        <v>7</v>
      </c>
      <c r="ED97" s="210" t="s">
        <v>8</v>
      </c>
      <c r="EE97" s="210" t="s">
        <v>7</v>
      </c>
      <c r="EF97" s="210" t="s">
        <v>8</v>
      </c>
      <c r="EG97" s="360"/>
      <c r="EH97" s="210" t="s">
        <v>7</v>
      </c>
      <c r="EI97" s="210" t="s">
        <v>8</v>
      </c>
      <c r="EJ97" s="210" t="s">
        <v>7</v>
      </c>
      <c r="EK97" s="210" t="s">
        <v>8</v>
      </c>
      <c r="EL97" s="210" t="s">
        <v>7</v>
      </c>
      <c r="EM97" s="210" t="s">
        <v>8</v>
      </c>
      <c r="EN97" s="210" t="s">
        <v>7</v>
      </c>
      <c r="EO97" s="210" t="s">
        <v>8</v>
      </c>
      <c r="EP97" s="210" t="s">
        <v>7</v>
      </c>
      <c r="EQ97" s="210" t="s">
        <v>8</v>
      </c>
      <c r="ER97" s="360"/>
      <c r="ES97" s="359"/>
      <c r="ET97" s="359"/>
      <c r="EU97" s="359"/>
      <c r="EV97" s="359"/>
      <c r="EW97" s="359"/>
      <c r="EX97" s="359"/>
      <c r="EY97" s="359"/>
      <c r="EZ97" s="359"/>
      <c r="FA97" s="359"/>
      <c r="FB97" s="359"/>
      <c r="FC97" s="359"/>
      <c r="FD97" s="359"/>
      <c r="FE97" s="359"/>
      <c r="FF97" s="359"/>
      <c r="FG97" s="359"/>
      <c r="FH97" s="359"/>
      <c r="FI97" s="359"/>
      <c r="FJ97" s="359"/>
      <c r="FK97" s="210" t="s">
        <v>40</v>
      </c>
      <c r="FL97" s="210" t="s">
        <v>41</v>
      </c>
      <c r="FM97" s="210" t="s">
        <v>40</v>
      </c>
      <c r="FN97" s="210" t="s">
        <v>41</v>
      </c>
      <c r="FO97" s="210" t="s">
        <v>40</v>
      </c>
      <c r="FP97" s="210" t="s">
        <v>41</v>
      </c>
      <c r="FQ97" s="210" t="s">
        <v>40</v>
      </c>
      <c r="FR97" s="210" t="s">
        <v>41</v>
      </c>
      <c r="FS97" s="210" t="s">
        <v>40</v>
      </c>
      <c r="FT97" s="210" t="s">
        <v>41</v>
      </c>
      <c r="FU97" s="210" t="s">
        <v>40</v>
      </c>
      <c r="FV97" s="210" t="s">
        <v>41</v>
      </c>
      <c r="FW97" s="211" t="s">
        <v>55</v>
      </c>
      <c r="FX97" s="211" t="s">
        <v>56</v>
      </c>
      <c r="FY97" s="211" t="s">
        <v>55</v>
      </c>
      <c r="FZ97" s="211" t="s">
        <v>56</v>
      </c>
      <c r="GA97" s="211" t="s">
        <v>55</v>
      </c>
      <c r="GB97" s="211" t="s">
        <v>56</v>
      </c>
      <c r="GC97" s="211" t="s">
        <v>55</v>
      </c>
      <c r="GD97" s="211" t="s">
        <v>56</v>
      </c>
      <c r="GE97" s="211" t="s">
        <v>55</v>
      </c>
      <c r="GF97" s="211" t="s">
        <v>56</v>
      </c>
    </row>
    <row r="98" spans="1:188" s="324" customFormat="1" ht="12.95" customHeight="1" thickBot="1">
      <c r="A98" s="327">
        <v>1</v>
      </c>
      <c r="B98" s="370" t="s">
        <v>75</v>
      </c>
      <c r="C98" s="371"/>
      <c r="D98" s="371"/>
      <c r="E98" s="372"/>
      <c r="F98" s="328">
        <f>SUM(F99:F107)</f>
        <v>0</v>
      </c>
      <c r="G98" s="328">
        <f t="shared" ref="G98:BR98" si="23">SUM(G99:G107)</f>
        <v>0</v>
      </c>
      <c r="H98" s="328">
        <f t="shared" si="23"/>
        <v>1</v>
      </c>
      <c r="I98" s="328">
        <f t="shared" si="23"/>
        <v>0</v>
      </c>
      <c r="J98" s="328">
        <f t="shared" si="23"/>
        <v>0</v>
      </c>
      <c r="K98" s="328">
        <f t="shared" si="23"/>
        <v>0</v>
      </c>
      <c r="L98" s="328">
        <f t="shared" si="23"/>
        <v>3</v>
      </c>
      <c r="M98" s="328">
        <f t="shared" si="23"/>
        <v>1</v>
      </c>
      <c r="N98" s="328">
        <f t="shared" si="23"/>
        <v>0</v>
      </c>
      <c r="O98" s="328">
        <f t="shared" si="23"/>
        <v>0</v>
      </c>
      <c r="P98" s="328">
        <f t="shared" si="23"/>
        <v>0</v>
      </c>
      <c r="Q98" s="328">
        <f t="shared" si="23"/>
        <v>0</v>
      </c>
      <c r="R98" s="328">
        <f t="shared" si="23"/>
        <v>0</v>
      </c>
      <c r="S98" s="328">
        <f t="shared" si="23"/>
        <v>0</v>
      </c>
      <c r="T98" s="328">
        <f t="shared" si="23"/>
        <v>0</v>
      </c>
      <c r="U98" s="328">
        <f t="shared" si="23"/>
        <v>0</v>
      </c>
      <c r="V98" s="328">
        <f t="shared" si="23"/>
        <v>0</v>
      </c>
      <c r="W98" s="328">
        <f t="shared" si="23"/>
        <v>0</v>
      </c>
      <c r="X98" s="328">
        <f t="shared" si="23"/>
        <v>0</v>
      </c>
      <c r="Y98" s="328">
        <f t="shared" si="23"/>
        <v>0</v>
      </c>
      <c r="Z98" s="328">
        <f t="shared" si="23"/>
        <v>0</v>
      </c>
      <c r="AA98" s="328">
        <f t="shared" si="23"/>
        <v>0</v>
      </c>
      <c r="AB98" s="328">
        <f t="shared" si="23"/>
        <v>0</v>
      </c>
      <c r="AC98" s="328">
        <f t="shared" si="23"/>
        <v>0</v>
      </c>
      <c r="AD98" s="328">
        <f t="shared" si="23"/>
        <v>0</v>
      </c>
      <c r="AE98" s="328">
        <f t="shared" si="23"/>
        <v>0</v>
      </c>
      <c r="AF98" s="328">
        <f t="shared" si="23"/>
        <v>0</v>
      </c>
      <c r="AG98" s="328">
        <f t="shared" si="23"/>
        <v>0</v>
      </c>
      <c r="AH98" s="328">
        <f t="shared" si="23"/>
        <v>0</v>
      </c>
      <c r="AI98" s="328">
        <f t="shared" si="23"/>
        <v>0</v>
      </c>
      <c r="AJ98" s="328">
        <f t="shared" si="23"/>
        <v>0</v>
      </c>
      <c r="AK98" s="328">
        <f t="shared" si="23"/>
        <v>0</v>
      </c>
      <c r="AL98" s="328">
        <f t="shared" si="23"/>
        <v>0</v>
      </c>
      <c r="AM98" s="328">
        <f t="shared" si="23"/>
        <v>0</v>
      </c>
      <c r="AN98" s="328">
        <f t="shared" si="23"/>
        <v>0</v>
      </c>
      <c r="AO98" s="328">
        <f t="shared" si="23"/>
        <v>0</v>
      </c>
      <c r="AP98" s="328">
        <f t="shared" si="23"/>
        <v>0</v>
      </c>
      <c r="AQ98" s="328">
        <f t="shared" si="23"/>
        <v>0</v>
      </c>
      <c r="AR98" s="328">
        <f t="shared" si="23"/>
        <v>0</v>
      </c>
      <c r="AS98" s="328">
        <f t="shared" si="23"/>
        <v>0</v>
      </c>
      <c r="AT98" s="328">
        <f t="shared" si="23"/>
        <v>0</v>
      </c>
      <c r="AU98" s="328">
        <f t="shared" si="23"/>
        <v>0</v>
      </c>
      <c r="AV98" s="328">
        <f t="shared" si="23"/>
        <v>0</v>
      </c>
      <c r="AW98" s="328">
        <f t="shared" si="23"/>
        <v>0</v>
      </c>
      <c r="AX98" s="328">
        <f t="shared" si="23"/>
        <v>0</v>
      </c>
      <c r="AY98" s="328">
        <f t="shared" si="23"/>
        <v>0</v>
      </c>
      <c r="AZ98" s="328">
        <f t="shared" si="23"/>
        <v>0</v>
      </c>
      <c r="BA98" s="328">
        <f t="shared" si="23"/>
        <v>0</v>
      </c>
      <c r="BB98" s="328">
        <f t="shared" si="23"/>
        <v>0</v>
      </c>
      <c r="BC98" s="328">
        <f t="shared" si="23"/>
        <v>0</v>
      </c>
      <c r="BD98" s="328">
        <f t="shared" si="23"/>
        <v>0</v>
      </c>
      <c r="BE98" s="328">
        <f t="shared" si="23"/>
        <v>0</v>
      </c>
      <c r="BF98" s="328">
        <f t="shared" si="23"/>
        <v>0</v>
      </c>
      <c r="BG98" s="328">
        <f t="shared" si="23"/>
        <v>0</v>
      </c>
      <c r="BH98" s="328">
        <f t="shared" si="23"/>
        <v>0</v>
      </c>
      <c r="BI98" s="328">
        <f t="shared" si="23"/>
        <v>0</v>
      </c>
      <c r="BJ98" s="328">
        <f t="shared" si="23"/>
        <v>1</v>
      </c>
      <c r="BK98" s="328">
        <f t="shared" si="23"/>
        <v>0</v>
      </c>
      <c r="BL98" s="328">
        <f t="shared" si="23"/>
        <v>0</v>
      </c>
      <c r="BM98" s="328">
        <f t="shared" si="23"/>
        <v>1</v>
      </c>
      <c r="BN98" s="328">
        <f t="shared" si="23"/>
        <v>0</v>
      </c>
      <c r="BO98" s="328">
        <f t="shared" si="23"/>
        <v>1</v>
      </c>
      <c r="BP98" s="328">
        <f t="shared" si="23"/>
        <v>2</v>
      </c>
      <c r="BQ98" s="328">
        <f t="shared" si="23"/>
        <v>0</v>
      </c>
      <c r="BR98" s="328">
        <f t="shared" si="23"/>
        <v>0</v>
      </c>
      <c r="BS98" s="328">
        <f t="shared" ref="BS98:ED98" si="24">SUM(BS99:BS107)</f>
        <v>0</v>
      </c>
      <c r="BT98" s="328">
        <f t="shared" si="24"/>
        <v>0</v>
      </c>
      <c r="BU98" s="328">
        <f t="shared" si="24"/>
        <v>0</v>
      </c>
      <c r="BV98" s="328">
        <f t="shared" si="24"/>
        <v>0</v>
      </c>
      <c r="BW98" s="328">
        <f t="shared" si="24"/>
        <v>0</v>
      </c>
      <c r="BX98" s="328">
        <f t="shared" si="24"/>
        <v>0</v>
      </c>
      <c r="BY98" s="328">
        <f t="shared" si="24"/>
        <v>0</v>
      </c>
      <c r="BZ98" s="328">
        <f t="shared" si="24"/>
        <v>0</v>
      </c>
      <c r="CA98" s="328">
        <f t="shared" si="24"/>
        <v>0</v>
      </c>
      <c r="CB98" s="328">
        <f t="shared" si="24"/>
        <v>0</v>
      </c>
      <c r="CC98" s="328">
        <f t="shared" si="24"/>
        <v>0</v>
      </c>
      <c r="CD98" s="328">
        <f t="shared" si="24"/>
        <v>0</v>
      </c>
      <c r="CE98" s="328">
        <f t="shared" si="24"/>
        <v>0</v>
      </c>
      <c r="CF98" s="328">
        <f t="shared" si="24"/>
        <v>0</v>
      </c>
      <c r="CG98" s="328">
        <f t="shared" si="24"/>
        <v>0</v>
      </c>
      <c r="CH98" s="328">
        <f t="shared" si="24"/>
        <v>0</v>
      </c>
      <c r="CI98" s="328">
        <f t="shared" si="24"/>
        <v>0</v>
      </c>
      <c r="CJ98" s="328">
        <f t="shared" si="24"/>
        <v>0</v>
      </c>
      <c r="CK98" s="328">
        <f t="shared" si="24"/>
        <v>0</v>
      </c>
      <c r="CL98" s="328">
        <f t="shared" si="24"/>
        <v>0</v>
      </c>
      <c r="CM98" s="328">
        <f t="shared" si="24"/>
        <v>0</v>
      </c>
      <c r="CN98" s="328">
        <f t="shared" si="24"/>
        <v>0</v>
      </c>
      <c r="CO98" s="328">
        <f t="shared" si="24"/>
        <v>0</v>
      </c>
      <c r="CP98" s="328">
        <f t="shared" si="24"/>
        <v>0</v>
      </c>
      <c r="CQ98" s="328">
        <f t="shared" si="24"/>
        <v>0</v>
      </c>
      <c r="CR98" s="328">
        <f t="shared" si="24"/>
        <v>0</v>
      </c>
      <c r="CS98" s="328">
        <f t="shared" si="24"/>
        <v>0</v>
      </c>
      <c r="CT98" s="328">
        <f t="shared" si="24"/>
        <v>0</v>
      </c>
      <c r="CU98" s="328">
        <f t="shared" si="24"/>
        <v>0</v>
      </c>
      <c r="CV98" s="328">
        <f t="shared" si="24"/>
        <v>0</v>
      </c>
      <c r="CW98" s="328">
        <f t="shared" si="24"/>
        <v>0</v>
      </c>
      <c r="CX98" s="328">
        <f t="shared" si="24"/>
        <v>0</v>
      </c>
      <c r="CY98" s="328">
        <f t="shared" si="24"/>
        <v>0</v>
      </c>
      <c r="CZ98" s="328">
        <f t="shared" si="24"/>
        <v>0</v>
      </c>
      <c r="DA98" s="328">
        <f t="shared" si="24"/>
        <v>0</v>
      </c>
      <c r="DB98" s="328">
        <f t="shared" si="24"/>
        <v>0</v>
      </c>
      <c r="DC98" s="328">
        <f t="shared" si="24"/>
        <v>0</v>
      </c>
      <c r="DD98" s="328">
        <f t="shared" si="24"/>
        <v>0</v>
      </c>
      <c r="DE98" s="328">
        <f t="shared" si="24"/>
        <v>0</v>
      </c>
      <c r="DF98" s="328">
        <f t="shared" si="24"/>
        <v>0</v>
      </c>
      <c r="DG98" s="328">
        <f t="shared" si="24"/>
        <v>0</v>
      </c>
      <c r="DH98" s="328">
        <f t="shared" si="24"/>
        <v>0</v>
      </c>
      <c r="DI98" s="328">
        <f t="shared" si="24"/>
        <v>0</v>
      </c>
      <c r="DJ98" s="328">
        <f t="shared" si="24"/>
        <v>0</v>
      </c>
      <c r="DK98" s="328">
        <f t="shared" si="24"/>
        <v>0</v>
      </c>
      <c r="DL98" s="328">
        <f t="shared" si="24"/>
        <v>0</v>
      </c>
      <c r="DM98" s="328">
        <f t="shared" si="24"/>
        <v>0</v>
      </c>
      <c r="DN98" s="328">
        <f t="shared" si="24"/>
        <v>0</v>
      </c>
      <c r="DO98" s="328">
        <f t="shared" si="24"/>
        <v>0</v>
      </c>
      <c r="DP98" s="328">
        <f t="shared" si="24"/>
        <v>0</v>
      </c>
      <c r="DQ98" s="328">
        <f t="shared" si="24"/>
        <v>0</v>
      </c>
      <c r="DR98" s="328">
        <f t="shared" si="24"/>
        <v>0</v>
      </c>
      <c r="DS98" s="328">
        <f t="shared" si="24"/>
        <v>0</v>
      </c>
      <c r="DT98" s="328">
        <f t="shared" si="24"/>
        <v>0</v>
      </c>
      <c r="DU98" s="328">
        <f t="shared" si="24"/>
        <v>0</v>
      </c>
      <c r="DV98" s="328">
        <f t="shared" si="24"/>
        <v>0</v>
      </c>
      <c r="DW98" s="328">
        <f t="shared" si="24"/>
        <v>0</v>
      </c>
      <c r="DX98" s="328">
        <f t="shared" si="24"/>
        <v>0</v>
      </c>
      <c r="DY98" s="328">
        <f t="shared" si="24"/>
        <v>0</v>
      </c>
      <c r="DZ98" s="328">
        <f t="shared" si="24"/>
        <v>0</v>
      </c>
      <c r="EA98" s="328">
        <f t="shared" si="24"/>
        <v>0</v>
      </c>
      <c r="EB98" s="328">
        <f t="shared" si="24"/>
        <v>0</v>
      </c>
      <c r="EC98" s="328">
        <f t="shared" si="24"/>
        <v>0</v>
      </c>
      <c r="ED98" s="328">
        <f t="shared" si="24"/>
        <v>0</v>
      </c>
      <c r="EE98" s="328">
        <f t="shared" ref="EE98:GF98" si="25">SUM(EE99:EE107)</f>
        <v>0</v>
      </c>
      <c r="EF98" s="328">
        <f t="shared" si="25"/>
        <v>0</v>
      </c>
      <c r="EG98" s="328">
        <f t="shared" si="25"/>
        <v>0</v>
      </c>
      <c r="EH98" s="328">
        <f t="shared" si="25"/>
        <v>0</v>
      </c>
      <c r="EI98" s="328">
        <f t="shared" si="25"/>
        <v>0</v>
      </c>
      <c r="EJ98" s="328">
        <f t="shared" si="25"/>
        <v>0</v>
      </c>
      <c r="EK98" s="328">
        <f t="shared" si="25"/>
        <v>0</v>
      </c>
      <c r="EL98" s="328">
        <f t="shared" si="25"/>
        <v>0</v>
      </c>
      <c r="EM98" s="328">
        <f t="shared" si="25"/>
        <v>0</v>
      </c>
      <c r="EN98" s="328">
        <f t="shared" si="25"/>
        <v>0</v>
      </c>
      <c r="EO98" s="328">
        <f t="shared" si="25"/>
        <v>0</v>
      </c>
      <c r="EP98" s="328">
        <f t="shared" si="25"/>
        <v>0</v>
      </c>
      <c r="EQ98" s="328">
        <f t="shared" si="25"/>
        <v>0</v>
      </c>
      <c r="ER98" s="328">
        <f t="shared" si="25"/>
        <v>0</v>
      </c>
      <c r="ES98" s="328">
        <f t="shared" si="25"/>
        <v>0</v>
      </c>
      <c r="ET98" s="328">
        <f t="shared" si="25"/>
        <v>0</v>
      </c>
      <c r="EU98" s="328">
        <f t="shared" si="25"/>
        <v>0</v>
      </c>
      <c r="EV98" s="328">
        <f t="shared" si="25"/>
        <v>0</v>
      </c>
      <c r="EW98" s="328">
        <f t="shared" si="25"/>
        <v>0</v>
      </c>
      <c r="EX98" s="328">
        <f t="shared" si="25"/>
        <v>0</v>
      </c>
      <c r="EY98" s="328">
        <f t="shared" si="25"/>
        <v>0</v>
      </c>
      <c r="EZ98" s="328">
        <f t="shared" si="25"/>
        <v>0</v>
      </c>
      <c r="FA98" s="328">
        <f t="shared" si="25"/>
        <v>0</v>
      </c>
      <c r="FB98" s="328">
        <f t="shared" si="25"/>
        <v>0</v>
      </c>
      <c r="FC98" s="328">
        <f t="shared" si="25"/>
        <v>0</v>
      </c>
      <c r="FD98" s="328">
        <f t="shared" si="25"/>
        <v>0</v>
      </c>
      <c r="FE98" s="328">
        <f t="shared" si="25"/>
        <v>0</v>
      </c>
      <c r="FF98" s="328">
        <f t="shared" si="25"/>
        <v>0</v>
      </c>
      <c r="FG98" s="328">
        <f t="shared" si="25"/>
        <v>0</v>
      </c>
      <c r="FH98" s="328">
        <f t="shared" si="25"/>
        <v>0</v>
      </c>
      <c r="FI98" s="328">
        <f t="shared" si="25"/>
        <v>0</v>
      </c>
      <c r="FJ98" s="328">
        <f t="shared" si="25"/>
        <v>0</v>
      </c>
      <c r="FK98" s="328">
        <f t="shared" si="25"/>
        <v>0</v>
      </c>
      <c r="FL98" s="328">
        <f t="shared" si="25"/>
        <v>0</v>
      </c>
      <c r="FM98" s="328">
        <f t="shared" si="25"/>
        <v>0</v>
      </c>
      <c r="FN98" s="328">
        <f t="shared" si="25"/>
        <v>0</v>
      </c>
      <c r="FO98" s="328">
        <f t="shared" si="25"/>
        <v>0</v>
      </c>
      <c r="FP98" s="328">
        <f t="shared" si="25"/>
        <v>0</v>
      </c>
      <c r="FQ98" s="328">
        <f t="shared" si="25"/>
        <v>0</v>
      </c>
      <c r="FR98" s="328">
        <f t="shared" si="25"/>
        <v>0</v>
      </c>
      <c r="FS98" s="328">
        <f t="shared" si="25"/>
        <v>0</v>
      </c>
      <c r="FT98" s="328">
        <f t="shared" si="25"/>
        <v>0</v>
      </c>
      <c r="FU98" s="328">
        <f t="shared" si="25"/>
        <v>0</v>
      </c>
      <c r="FV98" s="328">
        <f t="shared" si="25"/>
        <v>0</v>
      </c>
      <c r="FW98" s="328">
        <f t="shared" si="25"/>
        <v>3</v>
      </c>
      <c r="FX98" s="328">
        <f t="shared" si="25"/>
        <v>4</v>
      </c>
      <c r="FY98" s="328">
        <f t="shared" si="25"/>
        <v>0</v>
      </c>
      <c r="FZ98" s="328">
        <f t="shared" si="25"/>
        <v>0</v>
      </c>
      <c r="GA98" s="328">
        <f t="shared" si="25"/>
        <v>0</v>
      </c>
      <c r="GB98" s="328">
        <f t="shared" si="25"/>
        <v>0</v>
      </c>
      <c r="GC98" s="328">
        <f t="shared" si="25"/>
        <v>0</v>
      </c>
      <c r="GD98" s="328">
        <f t="shared" si="25"/>
        <v>0</v>
      </c>
      <c r="GE98" s="328">
        <f t="shared" si="25"/>
        <v>0</v>
      </c>
      <c r="GF98" s="328">
        <f t="shared" si="25"/>
        <v>0</v>
      </c>
    </row>
    <row r="99" spans="1:188" s="324" customFormat="1" ht="12.95" customHeight="1">
      <c r="A99" s="329">
        <v>2</v>
      </c>
      <c r="B99" s="367" t="s">
        <v>122</v>
      </c>
      <c r="C99" s="368"/>
      <c r="D99" s="368"/>
      <c r="E99" s="369"/>
      <c r="F99" s="330">
        <f>SUM(F108:F116)</f>
        <v>0</v>
      </c>
      <c r="G99" s="330">
        <f t="shared" ref="G99:BR99" si="26">SUM(G108:G116)</f>
        <v>0</v>
      </c>
      <c r="H99" s="330">
        <f t="shared" si="26"/>
        <v>0</v>
      </c>
      <c r="I99" s="330">
        <f t="shared" si="26"/>
        <v>0</v>
      </c>
      <c r="J99" s="330">
        <f t="shared" si="26"/>
        <v>0</v>
      </c>
      <c r="K99" s="330">
        <f t="shared" si="26"/>
        <v>0</v>
      </c>
      <c r="L99" s="330">
        <f t="shared" si="26"/>
        <v>0</v>
      </c>
      <c r="M99" s="330">
        <f t="shared" si="26"/>
        <v>0</v>
      </c>
      <c r="N99" s="330">
        <f t="shared" si="26"/>
        <v>0</v>
      </c>
      <c r="O99" s="330">
        <f t="shared" si="26"/>
        <v>0</v>
      </c>
      <c r="P99" s="330">
        <f t="shared" si="26"/>
        <v>0</v>
      </c>
      <c r="Q99" s="330">
        <f t="shared" si="26"/>
        <v>0</v>
      </c>
      <c r="R99" s="330">
        <f t="shared" si="26"/>
        <v>0</v>
      </c>
      <c r="S99" s="330">
        <f t="shared" si="26"/>
        <v>0</v>
      </c>
      <c r="T99" s="330">
        <f t="shared" si="26"/>
        <v>0</v>
      </c>
      <c r="U99" s="330">
        <f t="shared" si="26"/>
        <v>0</v>
      </c>
      <c r="V99" s="330">
        <f t="shared" si="26"/>
        <v>0</v>
      </c>
      <c r="W99" s="330">
        <f t="shared" si="26"/>
        <v>0</v>
      </c>
      <c r="X99" s="330">
        <f t="shared" si="26"/>
        <v>0</v>
      </c>
      <c r="Y99" s="330">
        <f t="shared" si="26"/>
        <v>0</v>
      </c>
      <c r="Z99" s="330">
        <f t="shared" si="26"/>
        <v>0</v>
      </c>
      <c r="AA99" s="330">
        <f t="shared" si="26"/>
        <v>0</v>
      </c>
      <c r="AB99" s="330">
        <f t="shared" si="26"/>
        <v>0</v>
      </c>
      <c r="AC99" s="330">
        <f t="shared" si="26"/>
        <v>0</v>
      </c>
      <c r="AD99" s="330">
        <f t="shared" si="26"/>
        <v>0</v>
      </c>
      <c r="AE99" s="330">
        <f t="shared" si="26"/>
        <v>0</v>
      </c>
      <c r="AF99" s="330">
        <f t="shared" si="26"/>
        <v>0</v>
      </c>
      <c r="AG99" s="330">
        <f t="shared" si="26"/>
        <v>0</v>
      </c>
      <c r="AH99" s="330">
        <f t="shared" si="26"/>
        <v>0</v>
      </c>
      <c r="AI99" s="330">
        <f t="shared" si="26"/>
        <v>0</v>
      </c>
      <c r="AJ99" s="330">
        <f t="shared" si="26"/>
        <v>0</v>
      </c>
      <c r="AK99" s="330">
        <f t="shared" si="26"/>
        <v>0</v>
      </c>
      <c r="AL99" s="330">
        <f t="shared" si="26"/>
        <v>0</v>
      </c>
      <c r="AM99" s="330">
        <f t="shared" si="26"/>
        <v>0</v>
      </c>
      <c r="AN99" s="330">
        <f t="shared" si="26"/>
        <v>0</v>
      </c>
      <c r="AO99" s="330">
        <f t="shared" si="26"/>
        <v>0</v>
      </c>
      <c r="AP99" s="330">
        <f t="shared" si="26"/>
        <v>0</v>
      </c>
      <c r="AQ99" s="330">
        <f t="shared" si="26"/>
        <v>0</v>
      </c>
      <c r="AR99" s="330">
        <f t="shared" si="26"/>
        <v>0</v>
      </c>
      <c r="AS99" s="330">
        <f t="shared" si="26"/>
        <v>0</v>
      </c>
      <c r="AT99" s="330">
        <f t="shared" si="26"/>
        <v>0</v>
      </c>
      <c r="AU99" s="330">
        <f t="shared" si="26"/>
        <v>0</v>
      </c>
      <c r="AV99" s="330">
        <f t="shared" si="26"/>
        <v>0</v>
      </c>
      <c r="AW99" s="330">
        <f t="shared" si="26"/>
        <v>0</v>
      </c>
      <c r="AX99" s="330">
        <f t="shared" si="26"/>
        <v>0</v>
      </c>
      <c r="AY99" s="330">
        <f t="shared" si="26"/>
        <v>0</v>
      </c>
      <c r="AZ99" s="330">
        <f t="shared" si="26"/>
        <v>0</v>
      </c>
      <c r="BA99" s="330">
        <f t="shared" si="26"/>
        <v>0</v>
      </c>
      <c r="BB99" s="330">
        <f t="shared" si="26"/>
        <v>0</v>
      </c>
      <c r="BC99" s="330">
        <f t="shared" si="26"/>
        <v>0</v>
      </c>
      <c r="BD99" s="330">
        <f t="shared" si="26"/>
        <v>0</v>
      </c>
      <c r="BE99" s="330">
        <f t="shared" si="26"/>
        <v>0</v>
      </c>
      <c r="BF99" s="330">
        <f t="shared" si="26"/>
        <v>0</v>
      </c>
      <c r="BG99" s="330">
        <f t="shared" si="26"/>
        <v>0</v>
      </c>
      <c r="BH99" s="330">
        <f t="shared" si="26"/>
        <v>0</v>
      </c>
      <c r="BI99" s="330">
        <f t="shared" si="26"/>
        <v>0</v>
      </c>
      <c r="BJ99" s="330">
        <f t="shared" si="26"/>
        <v>0</v>
      </c>
      <c r="BK99" s="330">
        <f t="shared" si="26"/>
        <v>0</v>
      </c>
      <c r="BL99" s="330">
        <f t="shared" si="26"/>
        <v>0</v>
      </c>
      <c r="BM99" s="330">
        <f t="shared" si="26"/>
        <v>0</v>
      </c>
      <c r="BN99" s="330">
        <f t="shared" si="26"/>
        <v>0</v>
      </c>
      <c r="BO99" s="330">
        <f t="shared" si="26"/>
        <v>0</v>
      </c>
      <c r="BP99" s="330">
        <f t="shared" si="26"/>
        <v>0</v>
      </c>
      <c r="BQ99" s="330">
        <f t="shared" si="26"/>
        <v>0</v>
      </c>
      <c r="BR99" s="330">
        <f t="shared" si="26"/>
        <v>0</v>
      </c>
      <c r="BS99" s="330">
        <f t="shared" ref="BS99:ED99" si="27">SUM(BS108:BS116)</f>
        <v>0</v>
      </c>
      <c r="BT99" s="330">
        <f t="shared" si="27"/>
        <v>0</v>
      </c>
      <c r="BU99" s="330">
        <f t="shared" si="27"/>
        <v>0</v>
      </c>
      <c r="BV99" s="330">
        <f t="shared" si="27"/>
        <v>0</v>
      </c>
      <c r="BW99" s="330">
        <f t="shared" si="27"/>
        <v>0</v>
      </c>
      <c r="BX99" s="330">
        <f t="shared" si="27"/>
        <v>0</v>
      </c>
      <c r="BY99" s="330">
        <f t="shared" si="27"/>
        <v>0</v>
      </c>
      <c r="BZ99" s="330">
        <f t="shared" si="27"/>
        <v>0</v>
      </c>
      <c r="CA99" s="330">
        <f t="shared" si="27"/>
        <v>0</v>
      </c>
      <c r="CB99" s="330">
        <f t="shared" si="27"/>
        <v>0</v>
      </c>
      <c r="CC99" s="330">
        <f t="shared" si="27"/>
        <v>0</v>
      </c>
      <c r="CD99" s="330">
        <f t="shared" si="27"/>
        <v>0</v>
      </c>
      <c r="CE99" s="330">
        <f t="shared" si="27"/>
        <v>0</v>
      </c>
      <c r="CF99" s="330">
        <f t="shared" si="27"/>
        <v>0</v>
      </c>
      <c r="CG99" s="330">
        <f t="shared" si="27"/>
        <v>0</v>
      </c>
      <c r="CH99" s="330">
        <f t="shared" si="27"/>
        <v>0</v>
      </c>
      <c r="CI99" s="330">
        <f t="shared" si="27"/>
        <v>0</v>
      </c>
      <c r="CJ99" s="330">
        <f t="shared" si="27"/>
        <v>0</v>
      </c>
      <c r="CK99" s="330">
        <f t="shared" si="27"/>
        <v>0</v>
      </c>
      <c r="CL99" s="330">
        <f t="shared" si="27"/>
        <v>0</v>
      </c>
      <c r="CM99" s="330">
        <f t="shared" si="27"/>
        <v>0</v>
      </c>
      <c r="CN99" s="330">
        <f t="shared" si="27"/>
        <v>0</v>
      </c>
      <c r="CO99" s="330">
        <f t="shared" si="27"/>
        <v>0</v>
      </c>
      <c r="CP99" s="330">
        <f t="shared" si="27"/>
        <v>0</v>
      </c>
      <c r="CQ99" s="330">
        <f t="shared" si="27"/>
        <v>0</v>
      </c>
      <c r="CR99" s="330">
        <f t="shared" si="27"/>
        <v>0</v>
      </c>
      <c r="CS99" s="330">
        <f t="shared" si="27"/>
        <v>0</v>
      </c>
      <c r="CT99" s="330">
        <f t="shared" si="27"/>
        <v>0</v>
      </c>
      <c r="CU99" s="330">
        <f t="shared" si="27"/>
        <v>0</v>
      </c>
      <c r="CV99" s="330">
        <f t="shared" si="27"/>
        <v>0</v>
      </c>
      <c r="CW99" s="330">
        <f t="shared" si="27"/>
        <v>0</v>
      </c>
      <c r="CX99" s="330">
        <f t="shared" si="27"/>
        <v>0</v>
      </c>
      <c r="CY99" s="330">
        <f t="shared" si="27"/>
        <v>0</v>
      </c>
      <c r="CZ99" s="330">
        <f t="shared" si="27"/>
        <v>0</v>
      </c>
      <c r="DA99" s="330">
        <f t="shared" si="27"/>
        <v>0</v>
      </c>
      <c r="DB99" s="330">
        <f t="shared" si="27"/>
        <v>0</v>
      </c>
      <c r="DC99" s="330">
        <f t="shared" si="27"/>
        <v>0</v>
      </c>
      <c r="DD99" s="330">
        <f t="shared" si="27"/>
        <v>0</v>
      </c>
      <c r="DE99" s="330">
        <f t="shared" si="27"/>
        <v>0</v>
      </c>
      <c r="DF99" s="330">
        <f t="shared" si="27"/>
        <v>0</v>
      </c>
      <c r="DG99" s="330">
        <f t="shared" si="27"/>
        <v>0</v>
      </c>
      <c r="DH99" s="330">
        <f t="shared" si="27"/>
        <v>0</v>
      </c>
      <c r="DI99" s="330">
        <f t="shared" si="27"/>
        <v>0</v>
      </c>
      <c r="DJ99" s="330">
        <f t="shared" si="27"/>
        <v>0</v>
      </c>
      <c r="DK99" s="330">
        <f t="shared" si="27"/>
        <v>0</v>
      </c>
      <c r="DL99" s="330">
        <f t="shared" si="27"/>
        <v>0</v>
      </c>
      <c r="DM99" s="330">
        <f t="shared" si="27"/>
        <v>0</v>
      </c>
      <c r="DN99" s="330">
        <f t="shared" si="27"/>
        <v>0</v>
      </c>
      <c r="DO99" s="330">
        <f t="shared" si="27"/>
        <v>0</v>
      </c>
      <c r="DP99" s="330">
        <f t="shared" si="27"/>
        <v>0</v>
      </c>
      <c r="DQ99" s="330">
        <f t="shared" si="27"/>
        <v>0</v>
      </c>
      <c r="DR99" s="330">
        <f t="shared" si="27"/>
        <v>0</v>
      </c>
      <c r="DS99" s="330">
        <f t="shared" si="27"/>
        <v>0</v>
      </c>
      <c r="DT99" s="330">
        <f t="shared" si="27"/>
        <v>0</v>
      </c>
      <c r="DU99" s="330">
        <f t="shared" si="27"/>
        <v>0</v>
      </c>
      <c r="DV99" s="330">
        <f t="shared" si="27"/>
        <v>0</v>
      </c>
      <c r="DW99" s="330">
        <f t="shared" si="27"/>
        <v>0</v>
      </c>
      <c r="DX99" s="330">
        <f t="shared" si="27"/>
        <v>0</v>
      </c>
      <c r="DY99" s="330">
        <f t="shared" si="27"/>
        <v>0</v>
      </c>
      <c r="DZ99" s="330">
        <f t="shared" si="27"/>
        <v>0</v>
      </c>
      <c r="EA99" s="330">
        <f t="shared" si="27"/>
        <v>0</v>
      </c>
      <c r="EB99" s="330">
        <f t="shared" si="27"/>
        <v>0</v>
      </c>
      <c r="EC99" s="330">
        <f t="shared" si="27"/>
        <v>0</v>
      </c>
      <c r="ED99" s="330">
        <f t="shared" si="27"/>
        <v>0</v>
      </c>
      <c r="EE99" s="330">
        <f t="shared" ref="EE99:GF99" si="28">SUM(EE108:EE116)</f>
        <v>0</v>
      </c>
      <c r="EF99" s="330">
        <f t="shared" si="28"/>
        <v>0</v>
      </c>
      <c r="EG99" s="330">
        <f t="shared" si="28"/>
        <v>0</v>
      </c>
      <c r="EH99" s="330">
        <f t="shared" si="28"/>
        <v>0</v>
      </c>
      <c r="EI99" s="330">
        <f t="shared" si="28"/>
        <v>0</v>
      </c>
      <c r="EJ99" s="330">
        <f t="shared" si="28"/>
        <v>0</v>
      </c>
      <c r="EK99" s="330">
        <f t="shared" si="28"/>
        <v>0</v>
      </c>
      <c r="EL99" s="330">
        <f t="shared" si="28"/>
        <v>0</v>
      </c>
      <c r="EM99" s="330">
        <f t="shared" si="28"/>
        <v>0</v>
      </c>
      <c r="EN99" s="330">
        <f t="shared" si="28"/>
        <v>0</v>
      </c>
      <c r="EO99" s="330">
        <f t="shared" si="28"/>
        <v>0</v>
      </c>
      <c r="EP99" s="330">
        <f t="shared" si="28"/>
        <v>0</v>
      </c>
      <c r="EQ99" s="330">
        <f t="shared" si="28"/>
        <v>0</v>
      </c>
      <c r="ER99" s="330">
        <f t="shared" si="28"/>
        <v>0</v>
      </c>
      <c r="ES99" s="330">
        <f t="shared" si="28"/>
        <v>0</v>
      </c>
      <c r="ET99" s="330">
        <f t="shared" si="28"/>
        <v>0</v>
      </c>
      <c r="EU99" s="330">
        <f t="shared" si="28"/>
        <v>0</v>
      </c>
      <c r="EV99" s="330">
        <f t="shared" si="28"/>
        <v>0</v>
      </c>
      <c r="EW99" s="330">
        <f t="shared" si="28"/>
        <v>0</v>
      </c>
      <c r="EX99" s="330">
        <f t="shared" si="28"/>
        <v>0</v>
      </c>
      <c r="EY99" s="330">
        <f t="shared" si="28"/>
        <v>0</v>
      </c>
      <c r="EZ99" s="330">
        <f t="shared" si="28"/>
        <v>0</v>
      </c>
      <c r="FA99" s="330">
        <f t="shared" si="28"/>
        <v>0</v>
      </c>
      <c r="FB99" s="330">
        <f t="shared" si="28"/>
        <v>0</v>
      </c>
      <c r="FC99" s="330">
        <f t="shared" si="28"/>
        <v>0</v>
      </c>
      <c r="FD99" s="330">
        <f t="shared" si="28"/>
        <v>0</v>
      </c>
      <c r="FE99" s="330">
        <f t="shared" si="28"/>
        <v>0</v>
      </c>
      <c r="FF99" s="330">
        <f t="shared" si="28"/>
        <v>0</v>
      </c>
      <c r="FG99" s="330">
        <f t="shared" si="28"/>
        <v>0</v>
      </c>
      <c r="FH99" s="330">
        <f t="shared" si="28"/>
        <v>0</v>
      </c>
      <c r="FI99" s="330">
        <f t="shared" si="28"/>
        <v>0</v>
      </c>
      <c r="FJ99" s="330">
        <f t="shared" si="28"/>
        <v>0</v>
      </c>
      <c r="FK99" s="330">
        <f t="shared" si="28"/>
        <v>0</v>
      </c>
      <c r="FL99" s="330">
        <f t="shared" si="28"/>
        <v>0</v>
      </c>
      <c r="FM99" s="330">
        <f t="shared" si="28"/>
        <v>0</v>
      </c>
      <c r="FN99" s="330">
        <f t="shared" si="28"/>
        <v>0</v>
      </c>
      <c r="FO99" s="330">
        <f t="shared" si="28"/>
        <v>0</v>
      </c>
      <c r="FP99" s="330">
        <f t="shared" si="28"/>
        <v>0</v>
      </c>
      <c r="FQ99" s="330">
        <f t="shared" si="28"/>
        <v>0</v>
      </c>
      <c r="FR99" s="330">
        <f t="shared" si="28"/>
        <v>0</v>
      </c>
      <c r="FS99" s="330">
        <f t="shared" si="28"/>
        <v>0</v>
      </c>
      <c r="FT99" s="330">
        <f t="shared" si="28"/>
        <v>0</v>
      </c>
      <c r="FU99" s="330">
        <f t="shared" si="28"/>
        <v>0</v>
      </c>
      <c r="FV99" s="330">
        <f t="shared" si="28"/>
        <v>0</v>
      </c>
      <c r="FW99" s="330">
        <f t="shared" si="28"/>
        <v>0</v>
      </c>
      <c r="FX99" s="330">
        <f t="shared" si="28"/>
        <v>0</v>
      </c>
      <c r="FY99" s="330">
        <f t="shared" si="28"/>
        <v>0</v>
      </c>
      <c r="FZ99" s="330">
        <f t="shared" si="28"/>
        <v>0</v>
      </c>
      <c r="GA99" s="330">
        <f t="shared" si="28"/>
        <v>0</v>
      </c>
      <c r="GB99" s="330">
        <f t="shared" si="28"/>
        <v>0</v>
      </c>
      <c r="GC99" s="330">
        <f t="shared" si="28"/>
        <v>0</v>
      </c>
      <c r="GD99" s="330">
        <f t="shared" si="28"/>
        <v>0</v>
      </c>
      <c r="GE99" s="330">
        <f t="shared" si="28"/>
        <v>0</v>
      </c>
      <c r="GF99" s="330">
        <f t="shared" si="28"/>
        <v>0</v>
      </c>
    </row>
    <row r="100" spans="1:188" s="324" customFormat="1" ht="12.95" customHeight="1">
      <c r="A100" s="331">
        <v>3</v>
      </c>
      <c r="B100" s="361" t="s">
        <v>123</v>
      </c>
      <c r="C100" s="362"/>
      <c r="D100" s="362"/>
      <c r="E100" s="363"/>
      <c r="F100" s="332">
        <f>SUM(F117:F119)</f>
        <v>0</v>
      </c>
      <c r="G100" s="332">
        <f t="shared" ref="G100:BR100" si="29">SUM(G117:G119)</f>
        <v>0</v>
      </c>
      <c r="H100" s="332">
        <f t="shared" si="29"/>
        <v>0</v>
      </c>
      <c r="I100" s="332">
        <f t="shared" si="29"/>
        <v>0</v>
      </c>
      <c r="J100" s="332">
        <f t="shared" si="29"/>
        <v>0</v>
      </c>
      <c r="K100" s="332">
        <f t="shared" si="29"/>
        <v>0</v>
      </c>
      <c r="L100" s="332">
        <f t="shared" si="29"/>
        <v>1</v>
      </c>
      <c r="M100" s="332">
        <f t="shared" si="29"/>
        <v>0</v>
      </c>
      <c r="N100" s="332">
        <f t="shared" si="29"/>
        <v>0</v>
      </c>
      <c r="O100" s="332">
        <f t="shared" si="29"/>
        <v>0</v>
      </c>
      <c r="P100" s="332">
        <f t="shared" si="29"/>
        <v>0</v>
      </c>
      <c r="Q100" s="332">
        <f t="shared" si="29"/>
        <v>0</v>
      </c>
      <c r="R100" s="332">
        <f t="shared" si="29"/>
        <v>0</v>
      </c>
      <c r="S100" s="332">
        <f t="shared" si="29"/>
        <v>0</v>
      </c>
      <c r="T100" s="332">
        <f t="shared" si="29"/>
        <v>0</v>
      </c>
      <c r="U100" s="332">
        <f t="shared" si="29"/>
        <v>0</v>
      </c>
      <c r="V100" s="332">
        <f t="shared" si="29"/>
        <v>0</v>
      </c>
      <c r="W100" s="332">
        <f t="shared" si="29"/>
        <v>0</v>
      </c>
      <c r="X100" s="332">
        <f t="shared" si="29"/>
        <v>0</v>
      </c>
      <c r="Y100" s="332">
        <f t="shared" si="29"/>
        <v>0</v>
      </c>
      <c r="Z100" s="332">
        <f t="shared" si="29"/>
        <v>0</v>
      </c>
      <c r="AA100" s="332">
        <f t="shared" si="29"/>
        <v>0</v>
      </c>
      <c r="AB100" s="332">
        <f t="shared" si="29"/>
        <v>0</v>
      </c>
      <c r="AC100" s="332">
        <f t="shared" si="29"/>
        <v>0</v>
      </c>
      <c r="AD100" s="332">
        <f t="shared" si="29"/>
        <v>0</v>
      </c>
      <c r="AE100" s="332">
        <f t="shared" si="29"/>
        <v>0</v>
      </c>
      <c r="AF100" s="332">
        <f t="shared" si="29"/>
        <v>0</v>
      </c>
      <c r="AG100" s="332">
        <f t="shared" si="29"/>
        <v>0</v>
      </c>
      <c r="AH100" s="332">
        <f t="shared" si="29"/>
        <v>0</v>
      </c>
      <c r="AI100" s="332">
        <f t="shared" si="29"/>
        <v>0</v>
      </c>
      <c r="AJ100" s="332">
        <f t="shared" si="29"/>
        <v>0</v>
      </c>
      <c r="AK100" s="332">
        <f t="shared" si="29"/>
        <v>0</v>
      </c>
      <c r="AL100" s="332">
        <f t="shared" si="29"/>
        <v>0</v>
      </c>
      <c r="AM100" s="332">
        <f t="shared" si="29"/>
        <v>0</v>
      </c>
      <c r="AN100" s="332">
        <f t="shared" si="29"/>
        <v>0</v>
      </c>
      <c r="AO100" s="332">
        <f t="shared" si="29"/>
        <v>0</v>
      </c>
      <c r="AP100" s="332">
        <f t="shared" si="29"/>
        <v>0</v>
      </c>
      <c r="AQ100" s="332">
        <f t="shared" si="29"/>
        <v>0</v>
      </c>
      <c r="AR100" s="332">
        <f t="shared" si="29"/>
        <v>0</v>
      </c>
      <c r="AS100" s="332">
        <f t="shared" si="29"/>
        <v>0</v>
      </c>
      <c r="AT100" s="332">
        <f t="shared" si="29"/>
        <v>0</v>
      </c>
      <c r="AU100" s="332">
        <f t="shared" si="29"/>
        <v>0</v>
      </c>
      <c r="AV100" s="332">
        <f t="shared" si="29"/>
        <v>0</v>
      </c>
      <c r="AW100" s="332">
        <f t="shared" si="29"/>
        <v>0</v>
      </c>
      <c r="AX100" s="332">
        <f t="shared" si="29"/>
        <v>0</v>
      </c>
      <c r="AY100" s="332">
        <f t="shared" si="29"/>
        <v>0</v>
      </c>
      <c r="AZ100" s="332">
        <f t="shared" si="29"/>
        <v>0</v>
      </c>
      <c r="BA100" s="332">
        <f t="shared" si="29"/>
        <v>0</v>
      </c>
      <c r="BB100" s="332">
        <f t="shared" si="29"/>
        <v>0</v>
      </c>
      <c r="BC100" s="332">
        <f t="shared" si="29"/>
        <v>0</v>
      </c>
      <c r="BD100" s="332">
        <f t="shared" si="29"/>
        <v>0</v>
      </c>
      <c r="BE100" s="332">
        <f t="shared" si="29"/>
        <v>0</v>
      </c>
      <c r="BF100" s="332">
        <f t="shared" si="29"/>
        <v>0</v>
      </c>
      <c r="BG100" s="332">
        <f t="shared" si="29"/>
        <v>0</v>
      </c>
      <c r="BH100" s="332">
        <f t="shared" si="29"/>
        <v>0</v>
      </c>
      <c r="BI100" s="332">
        <f t="shared" si="29"/>
        <v>0</v>
      </c>
      <c r="BJ100" s="332">
        <f t="shared" si="29"/>
        <v>0</v>
      </c>
      <c r="BK100" s="332">
        <f t="shared" si="29"/>
        <v>0</v>
      </c>
      <c r="BL100" s="332">
        <f t="shared" si="29"/>
        <v>0</v>
      </c>
      <c r="BM100" s="332">
        <f t="shared" si="29"/>
        <v>0</v>
      </c>
      <c r="BN100" s="332">
        <f t="shared" si="29"/>
        <v>0</v>
      </c>
      <c r="BO100" s="332">
        <f t="shared" si="29"/>
        <v>0</v>
      </c>
      <c r="BP100" s="332">
        <f t="shared" si="29"/>
        <v>0</v>
      </c>
      <c r="BQ100" s="332">
        <f t="shared" si="29"/>
        <v>0</v>
      </c>
      <c r="BR100" s="332">
        <f t="shared" si="29"/>
        <v>0</v>
      </c>
      <c r="BS100" s="332">
        <f t="shared" ref="BS100:ED100" si="30">SUM(BS117:BS119)</f>
        <v>0</v>
      </c>
      <c r="BT100" s="332">
        <f t="shared" si="30"/>
        <v>0</v>
      </c>
      <c r="BU100" s="332">
        <f t="shared" si="30"/>
        <v>0</v>
      </c>
      <c r="BV100" s="332">
        <f t="shared" si="30"/>
        <v>0</v>
      </c>
      <c r="BW100" s="332">
        <f t="shared" si="30"/>
        <v>0</v>
      </c>
      <c r="BX100" s="332">
        <f t="shared" si="30"/>
        <v>0</v>
      </c>
      <c r="BY100" s="332">
        <f t="shared" si="30"/>
        <v>0</v>
      </c>
      <c r="BZ100" s="332">
        <f t="shared" si="30"/>
        <v>0</v>
      </c>
      <c r="CA100" s="332">
        <f t="shared" si="30"/>
        <v>0</v>
      </c>
      <c r="CB100" s="332">
        <f t="shared" si="30"/>
        <v>0</v>
      </c>
      <c r="CC100" s="332">
        <f t="shared" si="30"/>
        <v>0</v>
      </c>
      <c r="CD100" s="332">
        <f t="shared" si="30"/>
        <v>0</v>
      </c>
      <c r="CE100" s="332">
        <f t="shared" si="30"/>
        <v>0</v>
      </c>
      <c r="CF100" s="332">
        <f t="shared" si="30"/>
        <v>0</v>
      </c>
      <c r="CG100" s="332">
        <f t="shared" si="30"/>
        <v>0</v>
      </c>
      <c r="CH100" s="332">
        <f t="shared" si="30"/>
        <v>0</v>
      </c>
      <c r="CI100" s="332">
        <f t="shared" si="30"/>
        <v>0</v>
      </c>
      <c r="CJ100" s="332">
        <f t="shared" si="30"/>
        <v>0</v>
      </c>
      <c r="CK100" s="332">
        <f t="shared" si="30"/>
        <v>0</v>
      </c>
      <c r="CL100" s="332">
        <f t="shared" si="30"/>
        <v>0</v>
      </c>
      <c r="CM100" s="332">
        <f t="shared" si="30"/>
        <v>0</v>
      </c>
      <c r="CN100" s="332">
        <f t="shared" si="30"/>
        <v>0</v>
      </c>
      <c r="CO100" s="332">
        <f t="shared" si="30"/>
        <v>0</v>
      </c>
      <c r="CP100" s="332">
        <f t="shared" si="30"/>
        <v>0</v>
      </c>
      <c r="CQ100" s="332">
        <f t="shared" si="30"/>
        <v>0</v>
      </c>
      <c r="CR100" s="332">
        <f t="shared" si="30"/>
        <v>0</v>
      </c>
      <c r="CS100" s="332">
        <f t="shared" si="30"/>
        <v>0</v>
      </c>
      <c r="CT100" s="332">
        <f t="shared" si="30"/>
        <v>0</v>
      </c>
      <c r="CU100" s="332">
        <f t="shared" si="30"/>
        <v>0</v>
      </c>
      <c r="CV100" s="332">
        <f t="shared" si="30"/>
        <v>0</v>
      </c>
      <c r="CW100" s="332">
        <f t="shared" si="30"/>
        <v>0</v>
      </c>
      <c r="CX100" s="332">
        <f t="shared" si="30"/>
        <v>0</v>
      </c>
      <c r="CY100" s="332">
        <f t="shared" si="30"/>
        <v>0</v>
      </c>
      <c r="CZ100" s="332">
        <f t="shared" si="30"/>
        <v>0</v>
      </c>
      <c r="DA100" s="332">
        <f t="shared" si="30"/>
        <v>0</v>
      </c>
      <c r="DB100" s="332">
        <f t="shared" si="30"/>
        <v>0</v>
      </c>
      <c r="DC100" s="332">
        <f t="shared" si="30"/>
        <v>0</v>
      </c>
      <c r="DD100" s="332">
        <f t="shared" si="30"/>
        <v>0</v>
      </c>
      <c r="DE100" s="332">
        <f t="shared" si="30"/>
        <v>0</v>
      </c>
      <c r="DF100" s="332">
        <f t="shared" si="30"/>
        <v>0</v>
      </c>
      <c r="DG100" s="332">
        <f t="shared" si="30"/>
        <v>0</v>
      </c>
      <c r="DH100" s="332">
        <f t="shared" si="30"/>
        <v>0</v>
      </c>
      <c r="DI100" s="332">
        <f t="shared" si="30"/>
        <v>0</v>
      </c>
      <c r="DJ100" s="332">
        <f t="shared" si="30"/>
        <v>0</v>
      </c>
      <c r="DK100" s="332">
        <f t="shared" si="30"/>
        <v>0</v>
      </c>
      <c r="DL100" s="332">
        <f t="shared" si="30"/>
        <v>0</v>
      </c>
      <c r="DM100" s="332">
        <f t="shared" si="30"/>
        <v>0</v>
      </c>
      <c r="DN100" s="332">
        <f t="shared" si="30"/>
        <v>0</v>
      </c>
      <c r="DO100" s="332">
        <f t="shared" si="30"/>
        <v>0</v>
      </c>
      <c r="DP100" s="332">
        <f t="shared" si="30"/>
        <v>0</v>
      </c>
      <c r="DQ100" s="332">
        <f t="shared" si="30"/>
        <v>0</v>
      </c>
      <c r="DR100" s="332">
        <f t="shared" si="30"/>
        <v>0</v>
      </c>
      <c r="DS100" s="332">
        <f t="shared" si="30"/>
        <v>0</v>
      </c>
      <c r="DT100" s="332">
        <f t="shared" si="30"/>
        <v>0</v>
      </c>
      <c r="DU100" s="332">
        <f t="shared" si="30"/>
        <v>0</v>
      </c>
      <c r="DV100" s="332">
        <f t="shared" si="30"/>
        <v>0</v>
      </c>
      <c r="DW100" s="332">
        <f t="shared" si="30"/>
        <v>0</v>
      </c>
      <c r="DX100" s="332">
        <f t="shared" si="30"/>
        <v>0</v>
      </c>
      <c r="DY100" s="332">
        <f t="shared" si="30"/>
        <v>0</v>
      </c>
      <c r="DZ100" s="332">
        <f t="shared" si="30"/>
        <v>0</v>
      </c>
      <c r="EA100" s="332">
        <f t="shared" si="30"/>
        <v>0</v>
      </c>
      <c r="EB100" s="332">
        <f t="shared" si="30"/>
        <v>0</v>
      </c>
      <c r="EC100" s="332">
        <f t="shared" si="30"/>
        <v>0</v>
      </c>
      <c r="ED100" s="332">
        <f t="shared" si="30"/>
        <v>0</v>
      </c>
      <c r="EE100" s="332">
        <f t="shared" ref="EE100:GF100" si="31">SUM(EE117:EE119)</f>
        <v>0</v>
      </c>
      <c r="EF100" s="332">
        <f t="shared" si="31"/>
        <v>0</v>
      </c>
      <c r="EG100" s="332">
        <f t="shared" si="31"/>
        <v>0</v>
      </c>
      <c r="EH100" s="332">
        <f t="shared" si="31"/>
        <v>0</v>
      </c>
      <c r="EI100" s="332">
        <f t="shared" si="31"/>
        <v>0</v>
      </c>
      <c r="EJ100" s="332">
        <f t="shared" si="31"/>
        <v>0</v>
      </c>
      <c r="EK100" s="332">
        <f t="shared" si="31"/>
        <v>0</v>
      </c>
      <c r="EL100" s="332">
        <f t="shared" si="31"/>
        <v>0</v>
      </c>
      <c r="EM100" s="332">
        <f t="shared" si="31"/>
        <v>0</v>
      </c>
      <c r="EN100" s="332">
        <f t="shared" si="31"/>
        <v>0</v>
      </c>
      <c r="EO100" s="332">
        <f t="shared" si="31"/>
        <v>0</v>
      </c>
      <c r="EP100" s="332">
        <f t="shared" si="31"/>
        <v>0</v>
      </c>
      <c r="EQ100" s="332">
        <f t="shared" si="31"/>
        <v>0</v>
      </c>
      <c r="ER100" s="332">
        <f t="shared" si="31"/>
        <v>0</v>
      </c>
      <c r="ES100" s="332">
        <f t="shared" si="31"/>
        <v>0</v>
      </c>
      <c r="ET100" s="332">
        <f t="shared" si="31"/>
        <v>0</v>
      </c>
      <c r="EU100" s="332">
        <f t="shared" si="31"/>
        <v>0</v>
      </c>
      <c r="EV100" s="332">
        <f t="shared" si="31"/>
        <v>0</v>
      </c>
      <c r="EW100" s="332">
        <f t="shared" si="31"/>
        <v>0</v>
      </c>
      <c r="EX100" s="332">
        <f t="shared" si="31"/>
        <v>0</v>
      </c>
      <c r="EY100" s="332">
        <f t="shared" si="31"/>
        <v>0</v>
      </c>
      <c r="EZ100" s="332">
        <f t="shared" si="31"/>
        <v>0</v>
      </c>
      <c r="FA100" s="332">
        <f t="shared" si="31"/>
        <v>0</v>
      </c>
      <c r="FB100" s="332">
        <f t="shared" si="31"/>
        <v>0</v>
      </c>
      <c r="FC100" s="332">
        <f t="shared" si="31"/>
        <v>0</v>
      </c>
      <c r="FD100" s="332">
        <f t="shared" si="31"/>
        <v>0</v>
      </c>
      <c r="FE100" s="332">
        <f t="shared" si="31"/>
        <v>0</v>
      </c>
      <c r="FF100" s="332">
        <f t="shared" si="31"/>
        <v>0</v>
      </c>
      <c r="FG100" s="332">
        <f t="shared" si="31"/>
        <v>0</v>
      </c>
      <c r="FH100" s="332">
        <f t="shared" si="31"/>
        <v>0</v>
      </c>
      <c r="FI100" s="332">
        <f t="shared" si="31"/>
        <v>0</v>
      </c>
      <c r="FJ100" s="332">
        <f t="shared" si="31"/>
        <v>0</v>
      </c>
      <c r="FK100" s="332">
        <f t="shared" si="31"/>
        <v>0</v>
      </c>
      <c r="FL100" s="332">
        <f t="shared" si="31"/>
        <v>0</v>
      </c>
      <c r="FM100" s="332">
        <f t="shared" si="31"/>
        <v>0</v>
      </c>
      <c r="FN100" s="332">
        <f t="shared" si="31"/>
        <v>0</v>
      </c>
      <c r="FO100" s="332">
        <f t="shared" si="31"/>
        <v>0</v>
      </c>
      <c r="FP100" s="332">
        <f t="shared" si="31"/>
        <v>0</v>
      </c>
      <c r="FQ100" s="332">
        <f t="shared" si="31"/>
        <v>0</v>
      </c>
      <c r="FR100" s="332">
        <f t="shared" si="31"/>
        <v>0</v>
      </c>
      <c r="FS100" s="332">
        <f t="shared" si="31"/>
        <v>0</v>
      </c>
      <c r="FT100" s="332">
        <f t="shared" si="31"/>
        <v>0</v>
      </c>
      <c r="FU100" s="332">
        <f t="shared" si="31"/>
        <v>0</v>
      </c>
      <c r="FV100" s="332">
        <f t="shared" si="31"/>
        <v>0</v>
      </c>
      <c r="FW100" s="332">
        <f t="shared" si="31"/>
        <v>0</v>
      </c>
      <c r="FX100" s="332">
        <f t="shared" si="31"/>
        <v>0</v>
      </c>
      <c r="FY100" s="332">
        <f t="shared" si="31"/>
        <v>0</v>
      </c>
      <c r="FZ100" s="332">
        <f t="shared" si="31"/>
        <v>0</v>
      </c>
      <c r="GA100" s="332">
        <f t="shared" si="31"/>
        <v>0</v>
      </c>
      <c r="GB100" s="332">
        <f t="shared" si="31"/>
        <v>0</v>
      </c>
      <c r="GC100" s="332">
        <f t="shared" si="31"/>
        <v>0</v>
      </c>
      <c r="GD100" s="332">
        <f t="shared" si="31"/>
        <v>0</v>
      </c>
      <c r="GE100" s="332">
        <f t="shared" si="31"/>
        <v>0</v>
      </c>
      <c r="GF100" s="332">
        <f t="shared" si="31"/>
        <v>0</v>
      </c>
    </row>
    <row r="101" spans="1:188" s="324" customFormat="1" ht="12.95" customHeight="1">
      <c r="A101" s="331">
        <v>4</v>
      </c>
      <c r="B101" s="361" t="s">
        <v>124</v>
      </c>
      <c r="C101" s="362"/>
      <c r="D101" s="362"/>
      <c r="E101" s="363"/>
      <c r="F101" s="332">
        <f>SUM(F120:F123)</f>
        <v>0</v>
      </c>
      <c r="G101" s="332">
        <f t="shared" ref="G101:BR101" si="32">SUM(G120:G123)</f>
        <v>0</v>
      </c>
      <c r="H101" s="332">
        <f t="shared" si="32"/>
        <v>0</v>
      </c>
      <c r="I101" s="332">
        <f t="shared" si="32"/>
        <v>0</v>
      </c>
      <c r="J101" s="332">
        <f t="shared" si="32"/>
        <v>0</v>
      </c>
      <c r="K101" s="332">
        <f t="shared" si="32"/>
        <v>0</v>
      </c>
      <c r="L101" s="332">
        <f t="shared" si="32"/>
        <v>0</v>
      </c>
      <c r="M101" s="332">
        <f t="shared" si="32"/>
        <v>0</v>
      </c>
      <c r="N101" s="332">
        <f t="shared" si="32"/>
        <v>0</v>
      </c>
      <c r="O101" s="332">
        <f t="shared" si="32"/>
        <v>0</v>
      </c>
      <c r="P101" s="332">
        <f t="shared" si="32"/>
        <v>0</v>
      </c>
      <c r="Q101" s="332">
        <f t="shared" si="32"/>
        <v>0</v>
      </c>
      <c r="R101" s="332">
        <f t="shared" si="32"/>
        <v>0</v>
      </c>
      <c r="S101" s="332">
        <f t="shared" si="32"/>
        <v>0</v>
      </c>
      <c r="T101" s="332">
        <f t="shared" si="32"/>
        <v>0</v>
      </c>
      <c r="U101" s="332">
        <f t="shared" si="32"/>
        <v>0</v>
      </c>
      <c r="V101" s="332">
        <f t="shared" si="32"/>
        <v>0</v>
      </c>
      <c r="W101" s="332">
        <f t="shared" si="32"/>
        <v>0</v>
      </c>
      <c r="X101" s="332">
        <f t="shared" si="32"/>
        <v>0</v>
      </c>
      <c r="Y101" s="332">
        <f t="shared" si="32"/>
        <v>0</v>
      </c>
      <c r="Z101" s="332">
        <f t="shared" si="32"/>
        <v>0</v>
      </c>
      <c r="AA101" s="332">
        <f t="shared" si="32"/>
        <v>0</v>
      </c>
      <c r="AB101" s="332">
        <f t="shared" si="32"/>
        <v>0</v>
      </c>
      <c r="AC101" s="332">
        <f t="shared" si="32"/>
        <v>0</v>
      </c>
      <c r="AD101" s="332">
        <f t="shared" si="32"/>
        <v>0</v>
      </c>
      <c r="AE101" s="332">
        <f t="shared" si="32"/>
        <v>0</v>
      </c>
      <c r="AF101" s="332">
        <f t="shared" si="32"/>
        <v>0</v>
      </c>
      <c r="AG101" s="332">
        <f t="shared" si="32"/>
        <v>0</v>
      </c>
      <c r="AH101" s="332">
        <f t="shared" si="32"/>
        <v>0</v>
      </c>
      <c r="AI101" s="332">
        <f t="shared" si="32"/>
        <v>0</v>
      </c>
      <c r="AJ101" s="332">
        <f t="shared" si="32"/>
        <v>0</v>
      </c>
      <c r="AK101" s="332">
        <f t="shared" si="32"/>
        <v>0</v>
      </c>
      <c r="AL101" s="332">
        <f t="shared" si="32"/>
        <v>0</v>
      </c>
      <c r="AM101" s="332">
        <f t="shared" si="32"/>
        <v>0</v>
      </c>
      <c r="AN101" s="332">
        <f t="shared" si="32"/>
        <v>0</v>
      </c>
      <c r="AO101" s="332">
        <f t="shared" si="32"/>
        <v>0</v>
      </c>
      <c r="AP101" s="332">
        <f t="shared" si="32"/>
        <v>0</v>
      </c>
      <c r="AQ101" s="332">
        <f t="shared" si="32"/>
        <v>0</v>
      </c>
      <c r="AR101" s="332">
        <f t="shared" si="32"/>
        <v>0</v>
      </c>
      <c r="AS101" s="332">
        <f t="shared" si="32"/>
        <v>0</v>
      </c>
      <c r="AT101" s="332">
        <f t="shared" si="32"/>
        <v>0</v>
      </c>
      <c r="AU101" s="332">
        <f t="shared" si="32"/>
        <v>0</v>
      </c>
      <c r="AV101" s="332">
        <f t="shared" si="32"/>
        <v>0</v>
      </c>
      <c r="AW101" s="332">
        <f t="shared" si="32"/>
        <v>0</v>
      </c>
      <c r="AX101" s="332">
        <f t="shared" si="32"/>
        <v>0</v>
      </c>
      <c r="AY101" s="332">
        <f t="shared" si="32"/>
        <v>0</v>
      </c>
      <c r="AZ101" s="332">
        <f t="shared" si="32"/>
        <v>0</v>
      </c>
      <c r="BA101" s="332">
        <f t="shared" si="32"/>
        <v>0</v>
      </c>
      <c r="BB101" s="332">
        <f t="shared" si="32"/>
        <v>0</v>
      </c>
      <c r="BC101" s="332">
        <f t="shared" si="32"/>
        <v>0</v>
      </c>
      <c r="BD101" s="332">
        <f t="shared" si="32"/>
        <v>0</v>
      </c>
      <c r="BE101" s="332">
        <f t="shared" si="32"/>
        <v>0</v>
      </c>
      <c r="BF101" s="332">
        <f t="shared" si="32"/>
        <v>0</v>
      </c>
      <c r="BG101" s="332">
        <f t="shared" si="32"/>
        <v>0</v>
      </c>
      <c r="BH101" s="332">
        <f t="shared" si="32"/>
        <v>0</v>
      </c>
      <c r="BI101" s="332">
        <f t="shared" si="32"/>
        <v>0</v>
      </c>
      <c r="BJ101" s="332">
        <f t="shared" si="32"/>
        <v>0</v>
      </c>
      <c r="BK101" s="332">
        <f t="shared" si="32"/>
        <v>0</v>
      </c>
      <c r="BL101" s="332">
        <f t="shared" si="32"/>
        <v>0</v>
      </c>
      <c r="BM101" s="332">
        <f t="shared" si="32"/>
        <v>0</v>
      </c>
      <c r="BN101" s="332">
        <f t="shared" si="32"/>
        <v>0</v>
      </c>
      <c r="BO101" s="332">
        <f t="shared" si="32"/>
        <v>0</v>
      </c>
      <c r="BP101" s="332">
        <f t="shared" si="32"/>
        <v>0</v>
      </c>
      <c r="BQ101" s="332">
        <f t="shared" si="32"/>
        <v>0</v>
      </c>
      <c r="BR101" s="332">
        <f t="shared" si="32"/>
        <v>0</v>
      </c>
      <c r="BS101" s="332">
        <f t="shared" ref="BS101:ED101" si="33">SUM(BS120:BS123)</f>
        <v>0</v>
      </c>
      <c r="BT101" s="332">
        <f t="shared" si="33"/>
        <v>0</v>
      </c>
      <c r="BU101" s="332">
        <f t="shared" si="33"/>
        <v>0</v>
      </c>
      <c r="BV101" s="332">
        <f t="shared" si="33"/>
        <v>0</v>
      </c>
      <c r="BW101" s="332">
        <f t="shared" si="33"/>
        <v>0</v>
      </c>
      <c r="BX101" s="332">
        <f t="shared" si="33"/>
        <v>0</v>
      </c>
      <c r="BY101" s="332">
        <f t="shared" si="33"/>
        <v>0</v>
      </c>
      <c r="BZ101" s="332">
        <f t="shared" si="33"/>
        <v>0</v>
      </c>
      <c r="CA101" s="332">
        <f t="shared" si="33"/>
        <v>0</v>
      </c>
      <c r="CB101" s="332">
        <f t="shared" si="33"/>
        <v>0</v>
      </c>
      <c r="CC101" s="332">
        <f t="shared" si="33"/>
        <v>0</v>
      </c>
      <c r="CD101" s="332">
        <f t="shared" si="33"/>
        <v>0</v>
      </c>
      <c r="CE101" s="332">
        <f t="shared" si="33"/>
        <v>0</v>
      </c>
      <c r="CF101" s="332">
        <f t="shared" si="33"/>
        <v>0</v>
      </c>
      <c r="CG101" s="332">
        <f t="shared" si="33"/>
        <v>0</v>
      </c>
      <c r="CH101" s="332">
        <f t="shared" si="33"/>
        <v>0</v>
      </c>
      <c r="CI101" s="332">
        <f t="shared" si="33"/>
        <v>0</v>
      </c>
      <c r="CJ101" s="332">
        <f t="shared" si="33"/>
        <v>0</v>
      </c>
      <c r="CK101" s="332">
        <f t="shared" si="33"/>
        <v>0</v>
      </c>
      <c r="CL101" s="332">
        <f t="shared" si="33"/>
        <v>0</v>
      </c>
      <c r="CM101" s="332">
        <f t="shared" si="33"/>
        <v>0</v>
      </c>
      <c r="CN101" s="332">
        <f t="shared" si="33"/>
        <v>0</v>
      </c>
      <c r="CO101" s="332">
        <f t="shared" si="33"/>
        <v>0</v>
      </c>
      <c r="CP101" s="332">
        <f t="shared" si="33"/>
        <v>0</v>
      </c>
      <c r="CQ101" s="332">
        <f t="shared" si="33"/>
        <v>0</v>
      </c>
      <c r="CR101" s="332">
        <f t="shared" si="33"/>
        <v>0</v>
      </c>
      <c r="CS101" s="332">
        <f t="shared" si="33"/>
        <v>0</v>
      </c>
      <c r="CT101" s="332">
        <f t="shared" si="33"/>
        <v>0</v>
      </c>
      <c r="CU101" s="332">
        <f t="shared" si="33"/>
        <v>0</v>
      </c>
      <c r="CV101" s="332">
        <f t="shared" si="33"/>
        <v>0</v>
      </c>
      <c r="CW101" s="332">
        <f t="shared" si="33"/>
        <v>0</v>
      </c>
      <c r="CX101" s="332">
        <f t="shared" si="33"/>
        <v>0</v>
      </c>
      <c r="CY101" s="332">
        <f t="shared" si="33"/>
        <v>0</v>
      </c>
      <c r="CZ101" s="332">
        <f t="shared" si="33"/>
        <v>0</v>
      </c>
      <c r="DA101" s="332">
        <f t="shared" si="33"/>
        <v>0</v>
      </c>
      <c r="DB101" s="332">
        <f t="shared" si="33"/>
        <v>0</v>
      </c>
      <c r="DC101" s="332">
        <f t="shared" si="33"/>
        <v>0</v>
      </c>
      <c r="DD101" s="332">
        <f t="shared" si="33"/>
        <v>0</v>
      </c>
      <c r="DE101" s="332">
        <f t="shared" si="33"/>
        <v>0</v>
      </c>
      <c r="DF101" s="332">
        <f t="shared" si="33"/>
        <v>0</v>
      </c>
      <c r="DG101" s="332">
        <f t="shared" si="33"/>
        <v>0</v>
      </c>
      <c r="DH101" s="332">
        <f t="shared" si="33"/>
        <v>0</v>
      </c>
      <c r="DI101" s="332">
        <f t="shared" si="33"/>
        <v>0</v>
      </c>
      <c r="DJ101" s="332">
        <f t="shared" si="33"/>
        <v>0</v>
      </c>
      <c r="DK101" s="332">
        <f t="shared" si="33"/>
        <v>0</v>
      </c>
      <c r="DL101" s="332">
        <f t="shared" si="33"/>
        <v>0</v>
      </c>
      <c r="DM101" s="332">
        <f t="shared" si="33"/>
        <v>0</v>
      </c>
      <c r="DN101" s="332">
        <f t="shared" si="33"/>
        <v>0</v>
      </c>
      <c r="DO101" s="332">
        <f t="shared" si="33"/>
        <v>0</v>
      </c>
      <c r="DP101" s="332">
        <f t="shared" si="33"/>
        <v>0</v>
      </c>
      <c r="DQ101" s="332">
        <f t="shared" si="33"/>
        <v>0</v>
      </c>
      <c r="DR101" s="332">
        <f t="shared" si="33"/>
        <v>0</v>
      </c>
      <c r="DS101" s="332">
        <f t="shared" si="33"/>
        <v>0</v>
      </c>
      <c r="DT101" s="332">
        <f t="shared" si="33"/>
        <v>0</v>
      </c>
      <c r="DU101" s="332">
        <f t="shared" si="33"/>
        <v>0</v>
      </c>
      <c r="DV101" s="332">
        <f t="shared" si="33"/>
        <v>0</v>
      </c>
      <c r="DW101" s="332">
        <f t="shared" si="33"/>
        <v>0</v>
      </c>
      <c r="DX101" s="332">
        <f t="shared" si="33"/>
        <v>0</v>
      </c>
      <c r="DY101" s="332">
        <f t="shared" si="33"/>
        <v>0</v>
      </c>
      <c r="DZ101" s="332">
        <f t="shared" si="33"/>
        <v>0</v>
      </c>
      <c r="EA101" s="332">
        <f t="shared" si="33"/>
        <v>0</v>
      </c>
      <c r="EB101" s="332">
        <f t="shared" si="33"/>
        <v>0</v>
      </c>
      <c r="EC101" s="332">
        <f t="shared" si="33"/>
        <v>0</v>
      </c>
      <c r="ED101" s="332">
        <f t="shared" si="33"/>
        <v>0</v>
      </c>
      <c r="EE101" s="332">
        <f t="shared" ref="EE101:GF101" si="34">SUM(EE120:EE123)</f>
        <v>0</v>
      </c>
      <c r="EF101" s="332">
        <f t="shared" si="34"/>
        <v>0</v>
      </c>
      <c r="EG101" s="332">
        <f t="shared" si="34"/>
        <v>0</v>
      </c>
      <c r="EH101" s="332">
        <f t="shared" si="34"/>
        <v>0</v>
      </c>
      <c r="EI101" s="332">
        <f t="shared" si="34"/>
        <v>0</v>
      </c>
      <c r="EJ101" s="332">
        <f t="shared" si="34"/>
        <v>0</v>
      </c>
      <c r="EK101" s="332">
        <f t="shared" si="34"/>
        <v>0</v>
      </c>
      <c r="EL101" s="332">
        <f t="shared" si="34"/>
        <v>0</v>
      </c>
      <c r="EM101" s="332">
        <f t="shared" si="34"/>
        <v>0</v>
      </c>
      <c r="EN101" s="332">
        <f t="shared" si="34"/>
        <v>0</v>
      </c>
      <c r="EO101" s="332">
        <f t="shared" si="34"/>
        <v>0</v>
      </c>
      <c r="EP101" s="332">
        <f t="shared" si="34"/>
        <v>0</v>
      </c>
      <c r="EQ101" s="332">
        <f t="shared" si="34"/>
        <v>0</v>
      </c>
      <c r="ER101" s="332">
        <f t="shared" si="34"/>
        <v>0</v>
      </c>
      <c r="ES101" s="332">
        <f t="shared" si="34"/>
        <v>0</v>
      </c>
      <c r="ET101" s="332">
        <f t="shared" si="34"/>
        <v>0</v>
      </c>
      <c r="EU101" s="332">
        <f t="shared" si="34"/>
        <v>0</v>
      </c>
      <c r="EV101" s="332">
        <f t="shared" si="34"/>
        <v>0</v>
      </c>
      <c r="EW101" s="332">
        <f t="shared" si="34"/>
        <v>0</v>
      </c>
      <c r="EX101" s="332">
        <f t="shared" si="34"/>
        <v>0</v>
      </c>
      <c r="EY101" s="332">
        <f t="shared" si="34"/>
        <v>0</v>
      </c>
      <c r="EZ101" s="332">
        <f t="shared" si="34"/>
        <v>0</v>
      </c>
      <c r="FA101" s="332">
        <f t="shared" si="34"/>
        <v>0</v>
      </c>
      <c r="FB101" s="332">
        <f t="shared" si="34"/>
        <v>0</v>
      </c>
      <c r="FC101" s="332">
        <f t="shared" si="34"/>
        <v>0</v>
      </c>
      <c r="FD101" s="332">
        <f t="shared" si="34"/>
        <v>0</v>
      </c>
      <c r="FE101" s="332">
        <f t="shared" si="34"/>
        <v>0</v>
      </c>
      <c r="FF101" s="332">
        <f t="shared" si="34"/>
        <v>0</v>
      </c>
      <c r="FG101" s="332">
        <f t="shared" si="34"/>
        <v>0</v>
      </c>
      <c r="FH101" s="332">
        <f t="shared" si="34"/>
        <v>0</v>
      </c>
      <c r="FI101" s="332">
        <f t="shared" si="34"/>
        <v>0</v>
      </c>
      <c r="FJ101" s="332">
        <f t="shared" si="34"/>
        <v>0</v>
      </c>
      <c r="FK101" s="332">
        <f t="shared" si="34"/>
        <v>0</v>
      </c>
      <c r="FL101" s="332">
        <f t="shared" si="34"/>
        <v>0</v>
      </c>
      <c r="FM101" s="332">
        <f t="shared" si="34"/>
        <v>0</v>
      </c>
      <c r="FN101" s="332">
        <f t="shared" si="34"/>
        <v>0</v>
      </c>
      <c r="FO101" s="332">
        <f t="shared" si="34"/>
        <v>0</v>
      </c>
      <c r="FP101" s="332">
        <f t="shared" si="34"/>
        <v>0</v>
      </c>
      <c r="FQ101" s="332">
        <f t="shared" si="34"/>
        <v>0</v>
      </c>
      <c r="FR101" s="332">
        <f t="shared" si="34"/>
        <v>0</v>
      </c>
      <c r="FS101" s="332">
        <f t="shared" si="34"/>
        <v>0</v>
      </c>
      <c r="FT101" s="332">
        <f t="shared" si="34"/>
        <v>0</v>
      </c>
      <c r="FU101" s="332">
        <f t="shared" si="34"/>
        <v>0</v>
      </c>
      <c r="FV101" s="332">
        <f t="shared" si="34"/>
        <v>0</v>
      </c>
      <c r="FW101" s="332">
        <f t="shared" si="34"/>
        <v>0</v>
      </c>
      <c r="FX101" s="332">
        <f t="shared" si="34"/>
        <v>0</v>
      </c>
      <c r="FY101" s="332">
        <f t="shared" si="34"/>
        <v>0</v>
      </c>
      <c r="FZ101" s="332">
        <f t="shared" si="34"/>
        <v>0</v>
      </c>
      <c r="GA101" s="332">
        <f t="shared" si="34"/>
        <v>0</v>
      </c>
      <c r="GB101" s="332">
        <f t="shared" si="34"/>
        <v>0</v>
      </c>
      <c r="GC101" s="332">
        <f t="shared" si="34"/>
        <v>0</v>
      </c>
      <c r="GD101" s="332">
        <f t="shared" si="34"/>
        <v>0</v>
      </c>
      <c r="GE101" s="332">
        <f t="shared" si="34"/>
        <v>0</v>
      </c>
      <c r="GF101" s="332">
        <f t="shared" si="34"/>
        <v>0</v>
      </c>
    </row>
    <row r="102" spans="1:188" s="324" customFormat="1" ht="12.95" customHeight="1">
      <c r="A102" s="331">
        <v>5</v>
      </c>
      <c r="B102" s="361" t="s">
        <v>125</v>
      </c>
      <c r="C102" s="362"/>
      <c r="D102" s="362"/>
      <c r="E102" s="363"/>
      <c r="F102" s="332">
        <f>SUM(F124:F129)</f>
        <v>0</v>
      </c>
      <c r="G102" s="332">
        <f t="shared" ref="G102:BR102" si="35">SUM(G124:G129)</f>
        <v>0</v>
      </c>
      <c r="H102" s="332">
        <f t="shared" si="35"/>
        <v>1</v>
      </c>
      <c r="I102" s="332">
        <f t="shared" si="35"/>
        <v>0</v>
      </c>
      <c r="J102" s="332">
        <f t="shared" si="35"/>
        <v>0</v>
      </c>
      <c r="K102" s="332">
        <f t="shared" si="35"/>
        <v>0</v>
      </c>
      <c r="L102" s="332">
        <f t="shared" si="35"/>
        <v>1</v>
      </c>
      <c r="M102" s="332">
        <f t="shared" si="35"/>
        <v>1</v>
      </c>
      <c r="N102" s="332">
        <f t="shared" si="35"/>
        <v>0</v>
      </c>
      <c r="O102" s="332">
        <f t="shared" si="35"/>
        <v>0</v>
      </c>
      <c r="P102" s="332">
        <f t="shared" si="35"/>
        <v>0</v>
      </c>
      <c r="Q102" s="332">
        <f t="shared" si="35"/>
        <v>0</v>
      </c>
      <c r="R102" s="332">
        <f t="shared" si="35"/>
        <v>0</v>
      </c>
      <c r="S102" s="332">
        <f t="shared" si="35"/>
        <v>0</v>
      </c>
      <c r="T102" s="332">
        <f t="shared" si="35"/>
        <v>0</v>
      </c>
      <c r="U102" s="332">
        <f t="shared" si="35"/>
        <v>0</v>
      </c>
      <c r="V102" s="332">
        <f t="shared" si="35"/>
        <v>0</v>
      </c>
      <c r="W102" s="332">
        <f t="shared" si="35"/>
        <v>0</v>
      </c>
      <c r="X102" s="332">
        <f t="shared" si="35"/>
        <v>0</v>
      </c>
      <c r="Y102" s="332">
        <f t="shared" si="35"/>
        <v>0</v>
      </c>
      <c r="Z102" s="332">
        <f t="shared" si="35"/>
        <v>0</v>
      </c>
      <c r="AA102" s="332">
        <f t="shared" si="35"/>
        <v>0</v>
      </c>
      <c r="AB102" s="332">
        <f t="shared" si="35"/>
        <v>0</v>
      </c>
      <c r="AC102" s="332">
        <f t="shared" si="35"/>
        <v>0</v>
      </c>
      <c r="AD102" s="332">
        <f t="shared" si="35"/>
        <v>0</v>
      </c>
      <c r="AE102" s="332">
        <f t="shared" si="35"/>
        <v>0</v>
      </c>
      <c r="AF102" s="332">
        <f t="shared" si="35"/>
        <v>0</v>
      </c>
      <c r="AG102" s="332">
        <f t="shared" si="35"/>
        <v>0</v>
      </c>
      <c r="AH102" s="332">
        <f t="shared" si="35"/>
        <v>0</v>
      </c>
      <c r="AI102" s="332">
        <f t="shared" si="35"/>
        <v>0</v>
      </c>
      <c r="AJ102" s="332">
        <f t="shared" si="35"/>
        <v>0</v>
      </c>
      <c r="AK102" s="332">
        <f t="shared" si="35"/>
        <v>0</v>
      </c>
      <c r="AL102" s="332">
        <f t="shared" si="35"/>
        <v>0</v>
      </c>
      <c r="AM102" s="332">
        <f t="shared" si="35"/>
        <v>0</v>
      </c>
      <c r="AN102" s="332">
        <f t="shared" si="35"/>
        <v>0</v>
      </c>
      <c r="AO102" s="332">
        <f t="shared" si="35"/>
        <v>0</v>
      </c>
      <c r="AP102" s="332">
        <f t="shared" si="35"/>
        <v>0</v>
      </c>
      <c r="AQ102" s="332">
        <f t="shared" si="35"/>
        <v>0</v>
      </c>
      <c r="AR102" s="332">
        <f t="shared" si="35"/>
        <v>0</v>
      </c>
      <c r="AS102" s="332">
        <f t="shared" si="35"/>
        <v>0</v>
      </c>
      <c r="AT102" s="332">
        <f t="shared" si="35"/>
        <v>0</v>
      </c>
      <c r="AU102" s="332">
        <f t="shared" si="35"/>
        <v>0</v>
      </c>
      <c r="AV102" s="332">
        <f t="shared" si="35"/>
        <v>0</v>
      </c>
      <c r="AW102" s="332">
        <f t="shared" si="35"/>
        <v>0</v>
      </c>
      <c r="AX102" s="332">
        <f t="shared" si="35"/>
        <v>0</v>
      </c>
      <c r="AY102" s="332">
        <f t="shared" si="35"/>
        <v>0</v>
      </c>
      <c r="AZ102" s="332">
        <f t="shared" si="35"/>
        <v>0</v>
      </c>
      <c r="BA102" s="332">
        <f t="shared" si="35"/>
        <v>0</v>
      </c>
      <c r="BB102" s="332">
        <f t="shared" si="35"/>
        <v>0</v>
      </c>
      <c r="BC102" s="332">
        <f t="shared" si="35"/>
        <v>0</v>
      </c>
      <c r="BD102" s="332">
        <f t="shared" si="35"/>
        <v>0</v>
      </c>
      <c r="BE102" s="332">
        <f t="shared" si="35"/>
        <v>0</v>
      </c>
      <c r="BF102" s="332">
        <f t="shared" si="35"/>
        <v>0</v>
      </c>
      <c r="BG102" s="332">
        <f t="shared" si="35"/>
        <v>0</v>
      </c>
      <c r="BH102" s="332">
        <f t="shared" si="35"/>
        <v>0</v>
      </c>
      <c r="BI102" s="332">
        <f t="shared" si="35"/>
        <v>0</v>
      </c>
      <c r="BJ102" s="332">
        <f t="shared" si="35"/>
        <v>0</v>
      </c>
      <c r="BK102" s="332">
        <f t="shared" si="35"/>
        <v>0</v>
      </c>
      <c r="BL102" s="332">
        <f t="shared" si="35"/>
        <v>0</v>
      </c>
      <c r="BM102" s="332">
        <f t="shared" si="35"/>
        <v>1</v>
      </c>
      <c r="BN102" s="332">
        <f t="shared" si="35"/>
        <v>0</v>
      </c>
      <c r="BO102" s="332">
        <f t="shared" si="35"/>
        <v>1</v>
      </c>
      <c r="BP102" s="332">
        <f t="shared" si="35"/>
        <v>1</v>
      </c>
      <c r="BQ102" s="332">
        <f t="shared" si="35"/>
        <v>0</v>
      </c>
      <c r="BR102" s="332">
        <f t="shared" si="35"/>
        <v>0</v>
      </c>
      <c r="BS102" s="332">
        <f t="shared" ref="BS102:ED102" si="36">SUM(BS124:BS129)</f>
        <v>0</v>
      </c>
      <c r="BT102" s="332">
        <f t="shared" si="36"/>
        <v>0</v>
      </c>
      <c r="BU102" s="332">
        <f t="shared" si="36"/>
        <v>0</v>
      </c>
      <c r="BV102" s="332">
        <f t="shared" si="36"/>
        <v>0</v>
      </c>
      <c r="BW102" s="332">
        <f t="shared" si="36"/>
        <v>0</v>
      </c>
      <c r="BX102" s="332">
        <f t="shared" si="36"/>
        <v>0</v>
      </c>
      <c r="BY102" s="332">
        <f t="shared" si="36"/>
        <v>0</v>
      </c>
      <c r="BZ102" s="332">
        <f t="shared" si="36"/>
        <v>0</v>
      </c>
      <c r="CA102" s="332">
        <f t="shared" si="36"/>
        <v>0</v>
      </c>
      <c r="CB102" s="332">
        <f t="shared" si="36"/>
        <v>0</v>
      </c>
      <c r="CC102" s="332">
        <f t="shared" si="36"/>
        <v>0</v>
      </c>
      <c r="CD102" s="332">
        <f t="shared" si="36"/>
        <v>0</v>
      </c>
      <c r="CE102" s="332">
        <f t="shared" si="36"/>
        <v>0</v>
      </c>
      <c r="CF102" s="332">
        <f t="shared" si="36"/>
        <v>0</v>
      </c>
      <c r="CG102" s="332">
        <f t="shared" si="36"/>
        <v>0</v>
      </c>
      <c r="CH102" s="332">
        <f t="shared" si="36"/>
        <v>0</v>
      </c>
      <c r="CI102" s="332">
        <f t="shared" si="36"/>
        <v>0</v>
      </c>
      <c r="CJ102" s="332">
        <f t="shared" si="36"/>
        <v>0</v>
      </c>
      <c r="CK102" s="332">
        <f t="shared" si="36"/>
        <v>0</v>
      </c>
      <c r="CL102" s="332">
        <f t="shared" si="36"/>
        <v>0</v>
      </c>
      <c r="CM102" s="332">
        <f t="shared" si="36"/>
        <v>0</v>
      </c>
      <c r="CN102" s="332">
        <f t="shared" si="36"/>
        <v>0</v>
      </c>
      <c r="CO102" s="332">
        <f t="shared" si="36"/>
        <v>0</v>
      </c>
      <c r="CP102" s="332">
        <f t="shared" si="36"/>
        <v>0</v>
      </c>
      <c r="CQ102" s="332">
        <f t="shared" si="36"/>
        <v>0</v>
      </c>
      <c r="CR102" s="332">
        <f t="shared" si="36"/>
        <v>0</v>
      </c>
      <c r="CS102" s="332">
        <f t="shared" si="36"/>
        <v>0</v>
      </c>
      <c r="CT102" s="332">
        <f t="shared" si="36"/>
        <v>0</v>
      </c>
      <c r="CU102" s="332">
        <f t="shared" si="36"/>
        <v>0</v>
      </c>
      <c r="CV102" s="332">
        <f t="shared" si="36"/>
        <v>0</v>
      </c>
      <c r="CW102" s="332">
        <f t="shared" si="36"/>
        <v>0</v>
      </c>
      <c r="CX102" s="332">
        <f t="shared" si="36"/>
        <v>0</v>
      </c>
      <c r="CY102" s="332">
        <f t="shared" si="36"/>
        <v>0</v>
      </c>
      <c r="CZ102" s="332">
        <f t="shared" si="36"/>
        <v>0</v>
      </c>
      <c r="DA102" s="332">
        <f t="shared" si="36"/>
        <v>0</v>
      </c>
      <c r="DB102" s="332">
        <f t="shared" si="36"/>
        <v>0</v>
      </c>
      <c r="DC102" s="332">
        <f t="shared" si="36"/>
        <v>0</v>
      </c>
      <c r="DD102" s="332">
        <f t="shared" si="36"/>
        <v>0</v>
      </c>
      <c r="DE102" s="332">
        <f t="shared" si="36"/>
        <v>0</v>
      </c>
      <c r="DF102" s="332">
        <f t="shared" si="36"/>
        <v>0</v>
      </c>
      <c r="DG102" s="332">
        <f t="shared" si="36"/>
        <v>0</v>
      </c>
      <c r="DH102" s="332">
        <f t="shared" si="36"/>
        <v>0</v>
      </c>
      <c r="DI102" s="332">
        <f t="shared" si="36"/>
        <v>0</v>
      </c>
      <c r="DJ102" s="332">
        <f t="shared" si="36"/>
        <v>0</v>
      </c>
      <c r="DK102" s="332">
        <f t="shared" si="36"/>
        <v>0</v>
      </c>
      <c r="DL102" s="332">
        <f t="shared" si="36"/>
        <v>0</v>
      </c>
      <c r="DM102" s="332">
        <f t="shared" si="36"/>
        <v>0</v>
      </c>
      <c r="DN102" s="332">
        <f t="shared" si="36"/>
        <v>0</v>
      </c>
      <c r="DO102" s="332">
        <f t="shared" si="36"/>
        <v>0</v>
      </c>
      <c r="DP102" s="332">
        <f t="shared" si="36"/>
        <v>0</v>
      </c>
      <c r="DQ102" s="332">
        <f t="shared" si="36"/>
        <v>0</v>
      </c>
      <c r="DR102" s="332">
        <f t="shared" si="36"/>
        <v>0</v>
      </c>
      <c r="DS102" s="332">
        <f t="shared" si="36"/>
        <v>0</v>
      </c>
      <c r="DT102" s="332">
        <f t="shared" si="36"/>
        <v>0</v>
      </c>
      <c r="DU102" s="332">
        <f t="shared" si="36"/>
        <v>0</v>
      </c>
      <c r="DV102" s="332">
        <f t="shared" si="36"/>
        <v>0</v>
      </c>
      <c r="DW102" s="332">
        <f t="shared" si="36"/>
        <v>0</v>
      </c>
      <c r="DX102" s="332">
        <f t="shared" si="36"/>
        <v>0</v>
      </c>
      <c r="DY102" s="332">
        <f t="shared" si="36"/>
        <v>0</v>
      </c>
      <c r="DZ102" s="332">
        <f t="shared" si="36"/>
        <v>0</v>
      </c>
      <c r="EA102" s="332">
        <f t="shared" si="36"/>
        <v>0</v>
      </c>
      <c r="EB102" s="332">
        <f t="shared" si="36"/>
        <v>0</v>
      </c>
      <c r="EC102" s="332">
        <f t="shared" si="36"/>
        <v>0</v>
      </c>
      <c r="ED102" s="332">
        <f t="shared" si="36"/>
        <v>0</v>
      </c>
      <c r="EE102" s="332">
        <f t="shared" ref="EE102:GF102" si="37">SUM(EE124:EE129)</f>
        <v>0</v>
      </c>
      <c r="EF102" s="332">
        <f t="shared" si="37"/>
        <v>0</v>
      </c>
      <c r="EG102" s="332">
        <f t="shared" si="37"/>
        <v>0</v>
      </c>
      <c r="EH102" s="332">
        <f t="shared" si="37"/>
        <v>0</v>
      </c>
      <c r="EI102" s="332">
        <f t="shared" si="37"/>
        <v>0</v>
      </c>
      <c r="EJ102" s="332">
        <f t="shared" si="37"/>
        <v>0</v>
      </c>
      <c r="EK102" s="332">
        <f t="shared" si="37"/>
        <v>0</v>
      </c>
      <c r="EL102" s="332">
        <f t="shared" si="37"/>
        <v>0</v>
      </c>
      <c r="EM102" s="332">
        <f t="shared" si="37"/>
        <v>0</v>
      </c>
      <c r="EN102" s="332">
        <f t="shared" si="37"/>
        <v>0</v>
      </c>
      <c r="EO102" s="332">
        <f t="shared" si="37"/>
        <v>0</v>
      </c>
      <c r="EP102" s="332">
        <f t="shared" si="37"/>
        <v>0</v>
      </c>
      <c r="EQ102" s="332">
        <f t="shared" si="37"/>
        <v>0</v>
      </c>
      <c r="ER102" s="332">
        <f t="shared" si="37"/>
        <v>0</v>
      </c>
      <c r="ES102" s="332">
        <f t="shared" si="37"/>
        <v>0</v>
      </c>
      <c r="ET102" s="332">
        <f t="shared" si="37"/>
        <v>0</v>
      </c>
      <c r="EU102" s="332">
        <f t="shared" si="37"/>
        <v>0</v>
      </c>
      <c r="EV102" s="332">
        <f t="shared" si="37"/>
        <v>0</v>
      </c>
      <c r="EW102" s="332">
        <f t="shared" si="37"/>
        <v>0</v>
      </c>
      <c r="EX102" s="332">
        <f t="shared" si="37"/>
        <v>0</v>
      </c>
      <c r="EY102" s="332">
        <f t="shared" si="37"/>
        <v>0</v>
      </c>
      <c r="EZ102" s="332">
        <f t="shared" si="37"/>
        <v>0</v>
      </c>
      <c r="FA102" s="332">
        <f t="shared" si="37"/>
        <v>0</v>
      </c>
      <c r="FB102" s="332">
        <f t="shared" si="37"/>
        <v>0</v>
      </c>
      <c r="FC102" s="332">
        <f t="shared" si="37"/>
        <v>0</v>
      </c>
      <c r="FD102" s="332">
        <f t="shared" si="37"/>
        <v>0</v>
      </c>
      <c r="FE102" s="332">
        <f t="shared" si="37"/>
        <v>0</v>
      </c>
      <c r="FF102" s="332">
        <f t="shared" si="37"/>
        <v>0</v>
      </c>
      <c r="FG102" s="332">
        <f t="shared" si="37"/>
        <v>0</v>
      </c>
      <c r="FH102" s="332">
        <f t="shared" si="37"/>
        <v>0</v>
      </c>
      <c r="FI102" s="332">
        <f t="shared" si="37"/>
        <v>0</v>
      </c>
      <c r="FJ102" s="332">
        <f t="shared" si="37"/>
        <v>0</v>
      </c>
      <c r="FK102" s="332">
        <f t="shared" si="37"/>
        <v>0</v>
      </c>
      <c r="FL102" s="332">
        <f t="shared" si="37"/>
        <v>0</v>
      </c>
      <c r="FM102" s="332">
        <f t="shared" si="37"/>
        <v>0</v>
      </c>
      <c r="FN102" s="332">
        <f t="shared" si="37"/>
        <v>0</v>
      </c>
      <c r="FO102" s="332">
        <f t="shared" si="37"/>
        <v>0</v>
      </c>
      <c r="FP102" s="332">
        <f t="shared" si="37"/>
        <v>0</v>
      </c>
      <c r="FQ102" s="332">
        <f t="shared" si="37"/>
        <v>0</v>
      </c>
      <c r="FR102" s="332">
        <f t="shared" si="37"/>
        <v>0</v>
      </c>
      <c r="FS102" s="332">
        <f t="shared" si="37"/>
        <v>0</v>
      </c>
      <c r="FT102" s="332">
        <f t="shared" si="37"/>
        <v>0</v>
      </c>
      <c r="FU102" s="332">
        <f t="shared" si="37"/>
        <v>0</v>
      </c>
      <c r="FV102" s="332">
        <f t="shared" si="37"/>
        <v>0</v>
      </c>
      <c r="FW102" s="332">
        <f t="shared" si="37"/>
        <v>3</v>
      </c>
      <c r="FX102" s="332">
        <f t="shared" si="37"/>
        <v>4</v>
      </c>
      <c r="FY102" s="332">
        <f t="shared" si="37"/>
        <v>0</v>
      </c>
      <c r="FZ102" s="332">
        <f t="shared" si="37"/>
        <v>0</v>
      </c>
      <c r="GA102" s="332">
        <f t="shared" si="37"/>
        <v>0</v>
      </c>
      <c r="GB102" s="332">
        <f t="shared" si="37"/>
        <v>0</v>
      </c>
      <c r="GC102" s="332">
        <f t="shared" si="37"/>
        <v>0</v>
      </c>
      <c r="GD102" s="332">
        <f t="shared" si="37"/>
        <v>0</v>
      </c>
      <c r="GE102" s="332">
        <f t="shared" si="37"/>
        <v>0</v>
      </c>
      <c r="GF102" s="332">
        <f t="shared" si="37"/>
        <v>0</v>
      </c>
    </row>
    <row r="103" spans="1:188" s="324" customFormat="1" ht="12.95" customHeight="1">
      <c r="A103" s="331">
        <v>6</v>
      </c>
      <c r="B103" s="361" t="s">
        <v>126</v>
      </c>
      <c r="C103" s="362"/>
      <c r="D103" s="362"/>
      <c r="E103" s="363"/>
      <c r="F103" s="332">
        <f>SUM(F130:F134)</f>
        <v>0</v>
      </c>
      <c r="G103" s="332">
        <f t="shared" ref="G103:BR103" si="38">SUM(G130:G134)</f>
        <v>0</v>
      </c>
      <c r="H103" s="332">
        <f t="shared" si="38"/>
        <v>0</v>
      </c>
      <c r="I103" s="332">
        <f t="shared" si="38"/>
        <v>0</v>
      </c>
      <c r="J103" s="332">
        <f t="shared" si="38"/>
        <v>0</v>
      </c>
      <c r="K103" s="332">
        <f t="shared" si="38"/>
        <v>0</v>
      </c>
      <c r="L103" s="332">
        <f t="shared" si="38"/>
        <v>0</v>
      </c>
      <c r="M103" s="332">
        <f t="shared" si="38"/>
        <v>0</v>
      </c>
      <c r="N103" s="332">
        <f t="shared" si="38"/>
        <v>0</v>
      </c>
      <c r="O103" s="332">
        <f t="shared" si="38"/>
        <v>0</v>
      </c>
      <c r="P103" s="332">
        <f t="shared" si="38"/>
        <v>0</v>
      </c>
      <c r="Q103" s="332">
        <f t="shared" si="38"/>
        <v>0</v>
      </c>
      <c r="R103" s="332">
        <f t="shared" si="38"/>
        <v>0</v>
      </c>
      <c r="S103" s="332">
        <f t="shared" si="38"/>
        <v>0</v>
      </c>
      <c r="T103" s="332">
        <f t="shared" si="38"/>
        <v>0</v>
      </c>
      <c r="U103" s="332">
        <f t="shared" si="38"/>
        <v>0</v>
      </c>
      <c r="V103" s="332">
        <f t="shared" si="38"/>
        <v>0</v>
      </c>
      <c r="W103" s="332">
        <f t="shared" si="38"/>
        <v>0</v>
      </c>
      <c r="X103" s="332">
        <f t="shared" si="38"/>
        <v>0</v>
      </c>
      <c r="Y103" s="332">
        <f t="shared" si="38"/>
        <v>0</v>
      </c>
      <c r="Z103" s="332">
        <f t="shared" si="38"/>
        <v>0</v>
      </c>
      <c r="AA103" s="332">
        <f t="shared" si="38"/>
        <v>0</v>
      </c>
      <c r="AB103" s="332">
        <f t="shared" si="38"/>
        <v>0</v>
      </c>
      <c r="AC103" s="332">
        <f t="shared" si="38"/>
        <v>0</v>
      </c>
      <c r="AD103" s="332">
        <f t="shared" si="38"/>
        <v>0</v>
      </c>
      <c r="AE103" s="332">
        <f t="shared" si="38"/>
        <v>0</v>
      </c>
      <c r="AF103" s="332">
        <f t="shared" si="38"/>
        <v>0</v>
      </c>
      <c r="AG103" s="332">
        <f t="shared" si="38"/>
        <v>0</v>
      </c>
      <c r="AH103" s="332">
        <f t="shared" si="38"/>
        <v>0</v>
      </c>
      <c r="AI103" s="332">
        <f t="shared" si="38"/>
        <v>0</v>
      </c>
      <c r="AJ103" s="332">
        <f t="shared" si="38"/>
        <v>0</v>
      </c>
      <c r="AK103" s="332">
        <f t="shared" si="38"/>
        <v>0</v>
      </c>
      <c r="AL103" s="332">
        <f t="shared" si="38"/>
        <v>0</v>
      </c>
      <c r="AM103" s="332">
        <f t="shared" si="38"/>
        <v>0</v>
      </c>
      <c r="AN103" s="332">
        <f t="shared" si="38"/>
        <v>0</v>
      </c>
      <c r="AO103" s="332">
        <f t="shared" si="38"/>
        <v>0</v>
      </c>
      <c r="AP103" s="332">
        <f t="shared" si="38"/>
        <v>0</v>
      </c>
      <c r="AQ103" s="332">
        <f t="shared" si="38"/>
        <v>0</v>
      </c>
      <c r="AR103" s="332">
        <f t="shared" si="38"/>
        <v>0</v>
      </c>
      <c r="AS103" s="332">
        <f t="shared" si="38"/>
        <v>0</v>
      </c>
      <c r="AT103" s="332">
        <f t="shared" si="38"/>
        <v>0</v>
      </c>
      <c r="AU103" s="332">
        <f t="shared" si="38"/>
        <v>0</v>
      </c>
      <c r="AV103" s="332">
        <f t="shared" si="38"/>
        <v>0</v>
      </c>
      <c r="AW103" s="332">
        <f t="shared" si="38"/>
        <v>0</v>
      </c>
      <c r="AX103" s="332">
        <f t="shared" si="38"/>
        <v>0</v>
      </c>
      <c r="AY103" s="332">
        <f t="shared" si="38"/>
        <v>0</v>
      </c>
      <c r="AZ103" s="332">
        <f t="shared" si="38"/>
        <v>0</v>
      </c>
      <c r="BA103" s="332">
        <f t="shared" si="38"/>
        <v>0</v>
      </c>
      <c r="BB103" s="332">
        <f t="shared" si="38"/>
        <v>0</v>
      </c>
      <c r="BC103" s="332">
        <f t="shared" si="38"/>
        <v>0</v>
      </c>
      <c r="BD103" s="332">
        <f t="shared" si="38"/>
        <v>0</v>
      </c>
      <c r="BE103" s="332">
        <f t="shared" si="38"/>
        <v>0</v>
      </c>
      <c r="BF103" s="332">
        <f t="shared" si="38"/>
        <v>0</v>
      </c>
      <c r="BG103" s="332">
        <f t="shared" si="38"/>
        <v>0</v>
      </c>
      <c r="BH103" s="332">
        <f t="shared" si="38"/>
        <v>0</v>
      </c>
      <c r="BI103" s="332">
        <f t="shared" si="38"/>
        <v>0</v>
      </c>
      <c r="BJ103" s="332">
        <f t="shared" si="38"/>
        <v>1</v>
      </c>
      <c r="BK103" s="332">
        <f t="shared" si="38"/>
        <v>0</v>
      </c>
      <c r="BL103" s="332">
        <f t="shared" si="38"/>
        <v>0</v>
      </c>
      <c r="BM103" s="332">
        <f t="shared" si="38"/>
        <v>0</v>
      </c>
      <c r="BN103" s="332">
        <f t="shared" si="38"/>
        <v>0</v>
      </c>
      <c r="BO103" s="332">
        <f t="shared" si="38"/>
        <v>0</v>
      </c>
      <c r="BP103" s="332">
        <f t="shared" si="38"/>
        <v>1</v>
      </c>
      <c r="BQ103" s="332">
        <f t="shared" si="38"/>
        <v>0</v>
      </c>
      <c r="BR103" s="332">
        <f t="shared" si="38"/>
        <v>0</v>
      </c>
      <c r="BS103" s="332">
        <f t="shared" ref="BS103:ED103" si="39">SUM(BS130:BS134)</f>
        <v>0</v>
      </c>
      <c r="BT103" s="332">
        <f t="shared" si="39"/>
        <v>0</v>
      </c>
      <c r="BU103" s="332">
        <f t="shared" si="39"/>
        <v>0</v>
      </c>
      <c r="BV103" s="332">
        <f t="shared" si="39"/>
        <v>0</v>
      </c>
      <c r="BW103" s="332">
        <f t="shared" si="39"/>
        <v>0</v>
      </c>
      <c r="BX103" s="332">
        <f t="shared" si="39"/>
        <v>0</v>
      </c>
      <c r="BY103" s="332">
        <f t="shared" si="39"/>
        <v>0</v>
      </c>
      <c r="BZ103" s="332">
        <f t="shared" si="39"/>
        <v>0</v>
      </c>
      <c r="CA103" s="332">
        <f t="shared" si="39"/>
        <v>0</v>
      </c>
      <c r="CB103" s="332">
        <f t="shared" si="39"/>
        <v>0</v>
      </c>
      <c r="CC103" s="332">
        <f t="shared" si="39"/>
        <v>0</v>
      </c>
      <c r="CD103" s="332">
        <f t="shared" si="39"/>
        <v>0</v>
      </c>
      <c r="CE103" s="332">
        <f t="shared" si="39"/>
        <v>0</v>
      </c>
      <c r="CF103" s="332">
        <f t="shared" si="39"/>
        <v>0</v>
      </c>
      <c r="CG103" s="332">
        <f t="shared" si="39"/>
        <v>0</v>
      </c>
      <c r="CH103" s="332">
        <f t="shared" si="39"/>
        <v>0</v>
      </c>
      <c r="CI103" s="332">
        <f t="shared" si="39"/>
        <v>0</v>
      </c>
      <c r="CJ103" s="332">
        <f t="shared" si="39"/>
        <v>0</v>
      </c>
      <c r="CK103" s="332">
        <f t="shared" si="39"/>
        <v>0</v>
      </c>
      <c r="CL103" s="332">
        <f t="shared" si="39"/>
        <v>0</v>
      </c>
      <c r="CM103" s="332">
        <f t="shared" si="39"/>
        <v>0</v>
      </c>
      <c r="CN103" s="332">
        <f t="shared" si="39"/>
        <v>0</v>
      </c>
      <c r="CO103" s="332">
        <f t="shared" si="39"/>
        <v>0</v>
      </c>
      <c r="CP103" s="332">
        <f t="shared" si="39"/>
        <v>0</v>
      </c>
      <c r="CQ103" s="332">
        <f t="shared" si="39"/>
        <v>0</v>
      </c>
      <c r="CR103" s="332">
        <f t="shared" si="39"/>
        <v>0</v>
      </c>
      <c r="CS103" s="332">
        <f t="shared" si="39"/>
        <v>0</v>
      </c>
      <c r="CT103" s="332">
        <f t="shared" si="39"/>
        <v>0</v>
      </c>
      <c r="CU103" s="332">
        <f t="shared" si="39"/>
        <v>0</v>
      </c>
      <c r="CV103" s="332">
        <f t="shared" si="39"/>
        <v>0</v>
      </c>
      <c r="CW103" s="332">
        <f t="shared" si="39"/>
        <v>0</v>
      </c>
      <c r="CX103" s="332">
        <f t="shared" si="39"/>
        <v>0</v>
      </c>
      <c r="CY103" s="332">
        <f t="shared" si="39"/>
        <v>0</v>
      </c>
      <c r="CZ103" s="332">
        <f t="shared" si="39"/>
        <v>0</v>
      </c>
      <c r="DA103" s="332">
        <f t="shared" si="39"/>
        <v>0</v>
      </c>
      <c r="DB103" s="332">
        <f t="shared" si="39"/>
        <v>0</v>
      </c>
      <c r="DC103" s="332">
        <f t="shared" si="39"/>
        <v>0</v>
      </c>
      <c r="DD103" s="332">
        <f t="shared" si="39"/>
        <v>0</v>
      </c>
      <c r="DE103" s="332">
        <f t="shared" si="39"/>
        <v>0</v>
      </c>
      <c r="DF103" s="332">
        <f t="shared" si="39"/>
        <v>0</v>
      </c>
      <c r="DG103" s="332">
        <f t="shared" si="39"/>
        <v>0</v>
      </c>
      <c r="DH103" s="332">
        <f t="shared" si="39"/>
        <v>0</v>
      </c>
      <c r="DI103" s="332">
        <f t="shared" si="39"/>
        <v>0</v>
      </c>
      <c r="DJ103" s="332">
        <f t="shared" si="39"/>
        <v>0</v>
      </c>
      <c r="DK103" s="332">
        <f t="shared" si="39"/>
        <v>0</v>
      </c>
      <c r="DL103" s="332">
        <f t="shared" si="39"/>
        <v>0</v>
      </c>
      <c r="DM103" s="332">
        <f t="shared" si="39"/>
        <v>0</v>
      </c>
      <c r="DN103" s="332">
        <f t="shared" si="39"/>
        <v>0</v>
      </c>
      <c r="DO103" s="332">
        <f t="shared" si="39"/>
        <v>0</v>
      </c>
      <c r="DP103" s="332">
        <f t="shared" si="39"/>
        <v>0</v>
      </c>
      <c r="DQ103" s="332">
        <f t="shared" si="39"/>
        <v>0</v>
      </c>
      <c r="DR103" s="332">
        <f t="shared" si="39"/>
        <v>0</v>
      </c>
      <c r="DS103" s="332">
        <f t="shared" si="39"/>
        <v>0</v>
      </c>
      <c r="DT103" s="332">
        <f t="shared" si="39"/>
        <v>0</v>
      </c>
      <c r="DU103" s="332">
        <f t="shared" si="39"/>
        <v>0</v>
      </c>
      <c r="DV103" s="332">
        <f t="shared" si="39"/>
        <v>0</v>
      </c>
      <c r="DW103" s="332">
        <f t="shared" si="39"/>
        <v>0</v>
      </c>
      <c r="DX103" s="332">
        <f t="shared" si="39"/>
        <v>0</v>
      </c>
      <c r="DY103" s="332">
        <f t="shared" si="39"/>
        <v>0</v>
      </c>
      <c r="DZ103" s="332">
        <f t="shared" si="39"/>
        <v>0</v>
      </c>
      <c r="EA103" s="332">
        <f t="shared" si="39"/>
        <v>0</v>
      </c>
      <c r="EB103" s="332">
        <f t="shared" si="39"/>
        <v>0</v>
      </c>
      <c r="EC103" s="332">
        <f t="shared" si="39"/>
        <v>0</v>
      </c>
      <c r="ED103" s="332">
        <f t="shared" si="39"/>
        <v>0</v>
      </c>
      <c r="EE103" s="332">
        <f t="shared" ref="EE103:GF103" si="40">SUM(EE130:EE134)</f>
        <v>0</v>
      </c>
      <c r="EF103" s="332">
        <f t="shared" si="40"/>
        <v>0</v>
      </c>
      <c r="EG103" s="332">
        <f t="shared" si="40"/>
        <v>0</v>
      </c>
      <c r="EH103" s="332">
        <f t="shared" si="40"/>
        <v>0</v>
      </c>
      <c r="EI103" s="332">
        <f t="shared" si="40"/>
        <v>0</v>
      </c>
      <c r="EJ103" s="332">
        <f t="shared" si="40"/>
        <v>0</v>
      </c>
      <c r="EK103" s="332">
        <f t="shared" si="40"/>
        <v>0</v>
      </c>
      <c r="EL103" s="332">
        <f t="shared" si="40"/>
        <v>0</v>
      </c>
      <c r="EM103" s="332">
        <f t="shared" si="40"/>
        <v>0</v>
      </c>
      <c r="EN103" s="332">
        <f t="shared" si="40"/>
        <v>0</v>
      </c>
      <c r="EO103" s="332">
        <f t="shared" si="40"/>
        <v>0</v>
      </c>
      <c r="EP103" s="332">
        <f t="shared" si="40"/>
        <v>0</v>
      </c>
      <c r="EQ103" s="332">
        <f t="shared" si="40"/>
        <v>0</v>
      </c>
      <c r="ER103" s="332">
        <f t="shared" si="40"/>
        <v>0</v>
      </c>
      <c r="ES103" s="332">
        <f t="shared" si="40"/>
        <v>0</v>
      </c>
      <c r="ET103" s="332">
        <f t="shared" si="40"/>
        <v>0</v>
      </c>
      <c r="EU103" s="332">
        <f t="shared" si="40"/>
        <v>0</v>
      </c>
      <c r="EV103" s="332">
        <f t="shared" si="40"/>
        <v>0</v>
      </c>
      <c r="EW103" s="332">
        <f t="shared" si="40"/>
        <v>0</v>
      </c>
      <c r="EX103" s="332">
        <f t="shared" si="40"/>
        <v>0</v>
      </c>
      <c r="EY103" s="332">
        <f t="shared" si="40"/>
        <v>0</v>
      </c>
      <c r="EZ103" s="332">
        <f t="shared" si="40"/>
        <v>0</v>
      </c>
      <c r="FA103" s="332">
        <f t="shared" si="40"/>
        <v>0</v>
      </c>
      <c r="FB103" s="332">
        <f t="shared" si="40"/>
        <v>0</v>
      </c>
      <c r="FC103" s="332">
        <f t="shared" si="40"/>
        <v>0</v>
      </c>
      <c r="FD103" s="332">
        <f t="shared" si="40"/>
        <v>0</v>
      </c>
      <c r="FE103" s="332">
        <f t="shared" si="40"/>
        <v>0</v>
      </c>
      <c r="FF103" s="332">
        <f t="shared" si="40"/>
        <v>0</v>
      </c>
      <c r="FG103" s="332">
        <f t="shared" si="40"/>
        <v>0</v>
      </c>
      <c r="FH103" s="332">
        <f t="shared" si="40"/>
        <v>0</v>
      </c>
      <c r="FI103" s="332">
        <f t="shared" si="40"/>
        <v>0</v>
      </c>
      <c r="FJ103" s="332">
        <f t="shared" si="40"/>
        <v>0</v>
      </c>
      <c r="FK103" s="332">
        <f t="shared" si="40"/>
        <v>0</v>
      </c>
      <c r="FL103" s="332">
        <f t="shared" si="40"/>
        <v>0</v>
      </c>
      <c r="FM103" s="332">
        <f t="shared" si="40"/>
        <v>0</v>
      </c>
      <c r="FN103" s="332">
        <f t="shared" si="40"/>
        <v>0</v>
      </c>
      <c r="FO103" s="332">
        <f t="shared" si="40"/>
        <v>0</v>
      </c>
      <c r="FP103" s="332">
        <f t="shared" si="40"/>
        <v>0</v>
      </c>
      <c r="FQ103" s="332">
        <f t="shared" si="40"/>
        <v>0</v>
      </c>
      <c r="FR103" s="332">
        <f t="shared" si="40"/>
        <v>0</v>
      </c>
      <c r="FS103" s="332">
        <f t="shared" si="40"/>
        <v>0</v>
      </c>
      <c r="FT103" s="332">
        <f t="shared" si="40"/>
        <v>0</v>
      </c>
      <c r="FU103" s="332">
        <f t="shared" si="40"/>
        <v>0</v>
      </c>
      <c r="FV103" s="332">
        <f t="shared" si="40"/>
        <v>0</v>
      </c>
      <c r="FW103" s="332">
        <f t="shared" si="40"/>
        <v>0</v>
      </c>
      <c r="FX103" s="332">
        <f t="shared" si="40"/>
        <v>0</v>
      </c>
      <c r="FY103" s="332">
        <f t="shared" si="40"/>
        <v>0</v>
      </c>
      <c r="FZ103" s="332">
        <f t="shared" si="40"/>
        <v>0</v>
      </c>
      <c r="GA103" s="332">
        <f t="shared" si="40"/>
        <v>0</v>
      </c>
      <c r="GB103" s="332">
        <f t="shared" si="40"/>
        <v>0</v>
      </c>
      <c r="GC103" s="332">
        <f t="shared" si="40"/>
        <v>0</v>
      </c>
      <c r="GD103" s="332">
        <f t="shared" si="40"/>
        <v>0</v>
      </c>
      <c r="GE103" s="332">
        <f t="shared" si="40"/>
        <v>0</v>
      </c>
      <c r="GF103" s="332">
        <f t="shared" si="40"/>
        <v>0</v>
      </c>
    </row>
    <row r="104" spans="1:188" s="324" customFormat="1" ht="12.95" customHeight="1">
      <c r="A104" s="331">
        <v>7</v>
      </c>
      <c r="B104" s="361" t="s">
        <v>127</v>
      </c>
      <c r="C104" s="362"/>
      <c r="D104" s="362"/>
      <c r="E104" s="363"/>
      <c r="F104" s="332">
        <f>SUM(F135:F137)</f>
        <v>0</v>
      </c>
      <c r="G104" s="332">
        <f t="shared" ref="G104:BR104" si="41">SUM(G135:G137)</f>
        <v>0</v>
      </c>
      <c r="H104" s="332">
        <f t="shared" si="41"/>
        <v>0</v>
      </c>
      <c r="I104" s="332">
        <f t="shared" si="41"/>
        <v>0</v>
      </c>
      <c r="J104" s="332">
        <f t="shared" si="41"/>
        <v>0</v>
      </c>
      <c r="K104" s="332">
        <f t="shared" si="41"/>
        <v>0</v>
      </c>
      <c r="L104" s="332">
        <f t="shared" si="41"/>
        <v>1</v>
      </c>
      <c r="M104" s="332">
        <f t="shared" si="41"/>
        <v>0</v>
      </c>
      <c r="N104" s="332">
        <f t="shared" si="41"/>
        <v>0</v>
      </c>
      <c r="O104" s="332">
        <f t="shared" si="41"/>
        <v>0</v>
      </c>
      <c r="P104" s="332">
        <f t="shared" si="41"/>
        <v>0</v>
      </c>
      <c r="Q104" s="332">
        <f t="shared" si="41"/>
        <v>0</v>
      </c>
      <c r="R104" s="332">
        <f t="shared" si="41"/>
        <v>0</v>
      </c>
      <c r="S104" s="332">
        <f t="shared" si="41"/>
        <v>0</v>
      </c>
      <c r="T104" s="332">
        <f t="shared" si="41"/>
        <v>0</v>
      </c>
      <c r="U104" s="332">
        <f t="shared" si="41"/>
        <v>0</v>
      </c>
      <c r="V104" s="332">
        <f t="shared" si="41"/>
        <v>0</v>
      </c>
      <c r="W104" s="332">
        <f t="shared" si="41"/>
        <v>0</v>
      </c>
      <c r="X104" s="332">
        <f t="shared" si="41"/>
        <v>0</v>
      </c>
      <c r="Y104" s="332">
        <f t="shared" si="41"/>
        <v>0</v>
      </c>
      <c r="Z104" s="332">
        <f t="shared" si="41"/>
        <v>0</v>
      </c>
      <c r="AA104" s="332">
        <f t="shared" si="41"/>
        <v>0</v>
      </c>
      <c r="AB104" s="332">
        <f t="shared" si="41"/>
        <v>0</v>
      </c>
      <c r="AC104" s="332">
        <f t="shared" si="41"/>
        <v>0</v>
      </c>
      <c r="AD104" s="332">
        <f t="shared" si="41"/>
        <v>0</v>
      </c>
      <c r="AE104" s="332">
        <f t="shared" si="41"/>
        <v>0</v>
      </c>
      <c r="AF104" s="332">
        <f t="shared" si="41"/>
        <v>0</v>
      </c>
      <c r="AG104" s="332">
        <f t="shared" si="41"/>
        <v>0</v>
      </c>
      <c r="AH104" s="332">
        <f t="shared" si="41"/>
        <v>0</v>
      </c>
      <c r="AI104" s="332">
        <f t="shared" si="41"/>
        <v>0</v>
      </c>
      <c r="AJ104" s="332">
        <f t="shared" si="41"/>
        <v>0</v>
      </c>
      <c r="AK104" s="332">
        <f t="shared" si="41"/>
        <v>0</v>
      </c>
      <c r="AL104" s="332">
        <f t="shared" si="41"/>
        <v>0</v>
      </c>
      <c r="AM104" s="332">
        <f t="shared" si="41"/>
        <v>0</v>
      </c>
      <c r="AN104" s="332">
        <f t="shared" si="41"/>
        <v>0</v>
      </c>
      <c r="AO104" s="332">
        <f t="shared" si="41"/>
        <v>0</v>
      </c>
      <c r="AP104" s="332">
        <f t="shared" si="41"/>
        <v>0</v>
      </c>
      <c r="AQ104" s="332">
        <f t="shared" si="41"/>
        <v>0</v>
      </c>
      <c r="AR104" s="332">
        <f t="shared" si="41"/>
        <v>0</v>
      </c>
      <c r="AS104" s="332">
        <f t="shared" si="41"/>
        <v>0</v>
      </c>
      <c r="AT104" s="332">
        <f t="shared" si="41"/>
        <v>0</v>
      </c>
      <c r="AU104" s="332">
        <f t="shared" si="41"/>
        <v>0</v>
      </c>
      <c r="AV104" s="332">
        <f t="shared" si="41"/>
        <v>0</v>
      </c>
      <c r="AW104" s="332">
        <f t="shared" si="41"/>
        <v>0</v>
      </c>
      <c r="AX104" s="332">
        <f t="shared" si="41"/>
        <v>0</v>
      </c>
      <c r="AY104" s="332">
        <f t="shared" si="41"/>
        <v>0</v>
      </c>
      <c r="AZ104" s="332">
        <f t="shared" si="41"/>
        <v>0</v>
      </c>
      <c r="BA104" s="332">
        <f t="shared" si="41"/>
        <v>0</v>
      </c>
      <c r="BB104" s="332">
        <f t="shared" si="41"/>
        <v>0</v>
      </c>
      <c r="BC104" s="332">
        <f t="shared" si="41"/>
        <v>0</v>
      </c>
      <c r="BD104" s="332">
        <f t="shared" si="41"/>
        <v>0</v>
      </c>
      <c r="BE104" s="332">
        <f t="shared" si="41"/>
        <v>0</v>
      </c>
      <c r="BF104" s="332">
        <f t="shared" si="41"/>
        <v>0</v>
      </c>
      <c r="BG104" s="332">
        <f t="shared" si="41"/>
        <v>0</v>
      </c>
      <c r="BH104" s="332">
        <f t="shared" si="41"/>
        <v>0</v>
      </c>
      <c r="BI104" s="332">
        <f t="shared" si="41"/>
        <v>0</v>
      </c>
      <c r="BJ104" s="332">
        <f t="shared" si="41"/>
        <v>0</v>
      </c>
      <c r="BK104" s="332">
        <f t="shared" si="41"/>
        <v>0</v>
      </c>
      <c r="BL104" s="332">
        <f t="shared" si="41"/>
        <v>0</v>
      </c>
      <c r="BM104" s="332">
        <f t="shared" si="41"/>
        <v>0</v>
      </c>
      <c r="BN104" s="332">
        <f t="shared" si="41"/>
        <v>0</v>
      </c>
      <c r="BO104" s="332">
        <f t="shared" si="41"/>
        <v>0</v>
      </c>
      <c r="BP104" s="332">
        <f t="shared" si="41"/>
        <v>0</v>
      </c>
      <c r="BQ104" s="332">
        <f t="shared" si="41"/>
        <v>0</v>
      </c>
      <c r="BR104" s="332">
        <f t="shared" si="41"/>
        <v>0</v>
      </c>
      <c r="BS104" s="332">
        <f t="shared" ref="BS104:ED104" si="42">SUM(BS135:BS137)</f>
        <v>0</v>
      </c>
      <c r="BT104" s="332">
        <f t="shared" si="42"/>
        <v>0</v>
      </c>
      <c r="BU104" s="332">
        <f t="shared" si="42"/>
        <v>0</v>
      </c>
      <c r="BV104" s="332">
        <f t="shared" si="42"/>
        <v>0</v>
      </c>
      <c r="BW104" s="332">
        <f t="shared" si="42"/>
        <v>0</v>
      </c>
      <c r="BX104" s="332">
        <f t="shared" si="42"/>
        <v>0</v>
      </c>
      <c r="BY104" s="332">
        <f t="shared" si="42"/>
        <v>0</v>
      </c>
      <c r="BZ104" s="332">
        <f t="shared" si="42"/>
        <v>0</v>
      </c>
      <c r="CA104" s="332">
        <f t="shared" si="42"/>
        <v>0</v>
      </c>
      <c r="CB104" s="332">
        <f t="shared" si="42"/>
        <v>0</v>
      </c>
      <c r="CC104" s="332">
        <f t="shared" si="42"/>
        <v>0</v>
      </c>
      <c r="CD104" s="332">
        <f t="shared" si="42"/>
        <v>0</v>
      </c>
      <c r="CE104" s="332">
        <f t="shared" si="42"/>
        <v>0</v>
      </c>
      <c r="CF104" s="332">
        <f t="shared" si="42"/>
        <v>0</v>
      </c>
      <c r="CG104" s="332">
        <f t="shared" si="42"/>
        <v>0</v>
      </c>
      <c r="CH104" s="332">
        <f t="shared" si="42"/>
        <v>0</v>
      </c>
      <c r="CI104" s="332">
        <f t="shared" si="42"/>
        <v>0</v>
      </c>
      <c r="CJ104" s="332">
        <f t="shared" si="42"/>
        <v>0</v>
      </c>
      <c r="CK104" s="332">
        <f t="shared" si="42"/>
        <v>0</v>
      </c>
      <c r="CL104" s="332">
        <f t="shared" si="42"/>
        <v>0</v>
      </c>
      <c r="CM104" s="332">
        <f t="shared" si="42"/>
        <v>0</v>
      </c>
      <c r="CN104" s="332">
        <f t="shared" si="42"/>
        <v>0</v>
      </c>
      <c r="CO104" s="332">
        <f t="shared" si="42"/>
        <v>0</v>
      </c>
      <c r="CP104" s="332">
        <f t="shared" si="42"/>
        <v>0</v>
      </c>
      <c r="CQ104" s="332">
        <f t="shared" si="42"/>
        <v>0</v>
      </c>
      <c r="CR104" s="332">
        <f t="shared" si="42"/>
        <v>0</v>
      </c>
      <c r="CS104" s="332">
        <f t="shared" si="42"/>
        <v>0</v>
      </c>
      <c r="CT104" s="332">
        <f t="shared" si="42"/>
        <v>0</v>
      </c>
      <c r="CU104" s="332">
        <f t="shared" si="42"/>
        <v>0</v>
      </c>
      <c r="CV104" s="332">
        <f t="shared" si="42"/>
        <v>0</v>
      </c>
      <c r="CW104" s="332">
        <f t="shared" si="42"/>
        <v>0</v>
      </c>
      <c r="CX104" s="332">
        <f t="shared" si="42"/>
        <v>0</v>
      </c>
      <c r="CY104" s="332">
        <f t="shared" si="42"/>
        <v>0</v>
      </c>
      <c r="CZ104" s="332">
        <f t="shared" si="42"/>
        <v>0</v>
      </c>
      <c r="DA104" s="332">
        <f t="shared" si="42"/>
        <v>0</v>
      </c>
      <c r="DB104" s="332">
        <f t="shared" si="42"/>
        <v>0</v>
      </c>
      <c r="DC104" s="332">
        <f t="shared" si="42"/>
        <v>0</v>
      </c>
      <c r="DD104" s="332">
        <f t="shared" si="42"/>
        <v>0</v>
      </c>
      <c r="DE104" s="332">
        <f t="shared" si="42"/>
        <v>0</v>
      </c>
      <c r="DF104" s="332">
        <f t="shared" si="42"/>
        <v>0</v>
      </c>
      <c r="DG104" s="332">
        <f t="shared" si="42"/>
        <v>0</v>
      </c>
      <c r="DH104" s="332">
        <f t="shared" si="42"/>
        <v>0</v>
      </c>
      <c r="DI104" s="332">
        <f t="shared" si="42"/>
        <v>0</v>
      </c>
      <c r="DJ104" s="332">
        <f t="shared" si="42"/>
        <v>0</v>
      </c>
      <c r="DK104" s="332">
        <f t="shared" si="42"/>
        <v>0</v>
      </c>
      <c r="DL104" s="332">
        <f t="shared" si="42"/>
        <v>0</v>
      </c>
      <c r="DM104" s="332">
        <f t="shared" si="42"/>
        <v>0</v>
      </c>
      <c r="DN104" s="332">
        <f t="shared" si="42"/>
        <v>0</v>
      </c>
      <c r="DO104" s="332">
        <f t="shared" si="42"/>
        <v>0</v>
      </c>
      <c r="DP104" s="332">
        <f t="shared" si="42"/>
        <v>0</v>
      </c>
      <c r="DQ104" s="332">
        <f t="shared" si="42"/>
        <v>0</v>
      </c>
      <c r="DR104" s="332">
        <f t="shared" si="42"/>
        <v>0</v>
      </c>
      <c r="DS104" s="332">
        <f t="shared" si="42"/>
        <v>0</v>
      </c>
      <c r="DT104" s="332">
        <f t="shared" si="42"/>
        <v>0</v>
      </c>
      <c r="DU104" s="332">
        <f t="shared" si="42"/>
        <v>0</v>
      </c>
      <c r="DV104" s="332">
        <f t="shared" si="42"/>
        <v>0</v>
      </c>
      <c r="DW104" s="332">
        <f t="shared" si="42"/>
        <v>0</v>
      </c>
      <c r="DX104" s="332">
        <f t="shared" si="42"/>
        <v>0</v>
      </c>
      <c r="DY104" s="332">
        <f t="shared" si="42"/>
        <v>0</v>
      </c>
      <c r="DZ104" s="332">
        <f t="shared" si="42"/>
        <v>0</v>
      </c>
      <c r="EA104" s="332">
        <f t="shared" si="42"/>
        <v>0</v>
      </c>
      <c r="EB104" s="332">
        <f t="shared" si="42"/>
        <v>0</v>
      </c>
      <c r="EC104" s="332">
        <f t="shared" si="42"/>
        <v>0</v>
      </c>
      <c r="ED104" s="332">
        <f t="shared" si="42"/>
        <v>0</v>
      </c>
      <c r="EE104" s="332">
        <f t="shared" ref="EE104:GF104" si="43">SUM(EE135:EE137)</f>
        <v>0</v>
      </c>
      <c r="EF104" s="332">
        <f t="shared" si="43"/>
        <v>0</v>
      </c>
      <c r="EG104" s="332">
        <f t="shared" si="43"/>
        <v>0</v>
      </c>
      <c r="EH104" s="332">
        <f t="shared" si="43"/>
        <v>0</v>
      </c>
      <c r="EI104" s="332">
        <f t="shared" si="43"/>
        <v>0</v>
      </c>
      <c r="EJ104" s="332">
        <f t="shared" si="43"/>
        <v>0</v>
      </c>
      <c r="EK104" s="332">
        <f t="shared" si="43"/>
        <v>0</v>
      </c>
      <c r="EL104" s="332">
        <f t="shared" si="43"/>
        <v>0</v>
      </c>
      <c r="EM104" s="332">
        <f t="shared" si="43"/>
        <v>0</v>
      </c>
      <c r="EN104" s="332">
        <f t="shared" si="43"/>
        <v>0</v>
      </c>
      <c r="EO104" s="332">
        <f t="shared" si="43"/>
        <v>0</v>
      </c>
      <c r="EP104" s="332">
        <f t="shared" si="43"/>
        <v>0</v>
      </c>
      <c r="EQ104" s="332">
        <f t="shared" si="43"/>
        <v>0</v>
      </c>
      <c r="ER104" s="332">
        <f t="shared" si="43"/>
        <v>0</v>
      </c>
      <c r="ES104" s="332">
        <f t="shared" si="43"/>
        <v>0</v>
      </c>
      <c r="ET104" s="332">
        <f t="shared" si="43"/>
        <v>0</v>
      </c>
      <c r="EU104" s="332">
        <f t="shared" si="43"/>
        <v>0</v>
      </c>
      <c r="EV104" s="332">
        <f t="shared" si="43"/>
        <v>0</v>
      </c>
      <c r="EW104" s="332">
        <f t="shared" si="43"/>
        <v>0</v>
      </c>
      <c r="EX104" s="332">
        <f t="shared" si="43"/>
        <v>0</v>
      </c>
      <c r="EY104" s="332">
        <f t="shared" si="43"/>
        <v>0</v>
      </c>
      <c r="EZ104" s="332">
        <f t="shared" si="43"/>
        <v>0</v>
      </c>
      <c r="FA104" s="332">
        <f t="shared" si="43"/>
        <v>0</v>
      </c>
      <c r="FB104" s="332">
        <f t="shared" si="43"/>
        <v>0</v>
      </c>
      <c r="FC104" s="332">
        <f t="shared" si="43"/>
        <v>0</v>
      </c>
      <c r="FD104" s="332">
        <f t="shared" si="43"/>
        <v>0</v>
      </c>
      <c r="FE104" s="332">
        <f t="shared" si="43"/>
        <v>0</v>
      </c>
      <c r="FF104" s="332">
        <f t="shared" si="43"/>
        <v>0</v>
      </c>
      <c r="FG104" s="332">
        <f t="shared" si="43"/>
        <v>0</v>
      </c>
      <c r="FH104" s="332">
        <f t="shared" si="43"/>
        <v>0</v>
      </c>
      <c r="FI104" s="332">
        <f t="shared" si="43"/>
        <v>0</v>
      </c>
      <c r="FJ104" s="332">
        <f t="shared" si="43"/>
        <v>0</v>
      </c>
      <c r="FK104" s="332">
        <f t="shared" si="43"/>
        <v>0</v>
      </c>
      <c r="FL104" s="332">
        <f t="shared" si="43"/>
        <v>0</v>
      </c>
      <c r="FM104" s="332">
        <f t="shared" si="43"/>
        <v>0</v>
      </c>
      <c r="FN104" s="332">
        <f t="shared" si="43"/>
        <v>0</v>
      </c>
      <c r="FO104" s="332">
        <f t="shared" si="43"/>
        <v>0</v>
      </c>
      <c r="FP104" s="332">
        <f t="shared" si="43"/>
        <v>0</v>
      </c>
      <c r="FQ104" s="332">
        <f t="shared" si="43"/>
        <v>0</v>
      </c>
      <c r="FR104" s="332">
        <f t="shared" si="43"/>
        <v>0</v>
      </c>
      <c r="FS104" s="332">
        <f t="shared" si="43"/>
        <v>0</v>
      </c>
      <c r="FT104" s="332">
        <f t="shared" si="43"/>
        <v>0</v>
      </c>
      <c r="FU104" s="332">
        <f t="shared" si="43"/>
        <v>0</v>
      </c>
      <c r="FV104" s="332">
        <f t="shared" si="43"/>
        <v>0</v>
      </c>
      <c r="FW104" s="332">
        <f t="shared" si="43"/>
        <v>0</v>
      </c>
      <c r="FX104" s="332">
        <f t="shared" si="43"/>
        <v>0</v>
      </c>
      <c r="FY104" s="332">
        <f t="shared" si="43"/>
        <v>0</v>
      </c>
      <c r="FZ104" s="332">
        <f t="shared" si="43"/>
        <v>0</v>
      </c>
      <c r="GA104" s="332">
        <f t="shared" si="43"/>
        <v>0</v>
      </c>
      <c r="GB104" s="332">
        <f t="shared" si="43"/>
        <v>0</v>
      </c>
      <c r="GC104" s="332">
        <f t="shared" si="43"/>
        <v>0</v>
      </c>
      <c r="GD104" s="332">
        <f t="shared" si="43"/>
        <v>0</v>
      </c>
      <c r="GE104" s="332">
        <f t="shared" si="43"/>
        <v>0</v>
      </c>
      <c r="GF104" s="332">
        <f t="shared" si="43"/>
        <v>0</v>
      </c>
    </row>
    <row r="105" spans="1:188" s="324" customFormat="1" ht="12.95" customHeight="1">
      <c r="A105" s="331">
        <v>8</v>
      </c>
      <c r="B105" s="333" t="s">
        <v>128</v>
      </c>
      <c r="C105" s="334"/>
      <c r="D105" s="334"/>
      <c r="E105" s="335"/>
      <c r="F105" s="332">
        <f>SUM(F138:F141)</f>
        <v>0</v>
      </c>
      <c r="G105" s="332">
        <f t="shared" ref="G105:BR105" si="44">SUM(G138:G141)</f>
        <v>0</v>
      </c>
      <c r="H105" s="332">
        <f t="shared" si="44"/>
        <v>0</v>
      </c>
      <c r="I105" s="332">
        <f t="shared" si="44"/>
        <v>0</v>
      </c>
      <c r="J105" s="332">
        <f t="shared" si="44"/>
        <v>0</v>
      </c>
      <c r="K105" s="332">
        <f t="shared" si="44"/>
        <v>0</v>
      </c>
      <c r="L105" s="332">
        <f t="shared" si="44"/>
        <v>0</v>
      </c>
      <c r="M105" s="332">
        <f t="shared" si="44"/>
        <v>0</v>
      </c>
      <c r="N105" s="332">
        <f t="shared" si="44"/>
        <v>0</v>
      </c>
      <c r="O105" s="332">
        <f t="shared" si="44"/>
        <v>0</v>
      </c>
      <c r="P105" s="332">
        <f t="shared" si="44"/>
        <v>0</v>
      </c>
      <c r="Q105" s="332">
        <f t="shared" si="44"/>
        <v>0</v>
      </c>
      <c r="R105" s="332">
        <f t="shared" si="44"/>
        <v>0</v>
      </c>
      <c r="S105" s="332">
        <f t="shared" si="44"/>
        <v>0</v>
      </c>
      <c r="T105" s="332">
        <f t="shared" si="44"/>
        <v>0</v>
      </c>
      <c r="U105" s="332">
        <f t="shared" si="44"/>
        <v>0</v>
      </c>
      <c r="V105" s="332">
        <f t="shared" si="44"/>
        <v>0</v>
      </c>
      <c r="W105" s="332">
        <f t="shared" si="44"/>
        <v>0</v>
      </c>
      <c r="X105" s="332">
        <f t="shared" si="44"/>
        <v>0</v>
      </c>
      <c r="Y105" s="332">
        <f t="shared" si="44"/>
        <v>0</v>
      </c>
      <c r="Z105" s="332">
        <f t="shared" si="44"/>
        <v>0</v>
      </c>
      <c r="AA105" s="332">
        <f t="shared" si="44"/>
        <v>0</v>
      </c>
      <c r="AB105" s="332">
        <f t="shared" si="44"/>
        <v>0</v>
      </c>
      <c r="AC105" s="332">
        <f t="shared" si="44"/>
        <v>0</v>
      </c>
      <c r="AD105" s="332">
        <f t="shared" si="44"/>
        <v>0</v>
      </c>
      <c r="AE105" s="332">
        <f t="shared" si="44"/>
        <v>0</v>
      </c>
      <c r="AF105" s="332">
        <f t="shared" si="44"/>
        <v>0</v>
      </c>
      <c r="AG105" s="332">
        <f t="shared" si="44"/>
        <v>0</v>
      </c>
      <c r="AH105" s="332">
        <f t="shared" si="44"/>
        <v>0</v>
      </c>
      <c r="AI105" s="332">
        <f t="shared" si="44"/>
        <v>0</v>
      </c>
      <c r="AJ105" s="332">
        <f t="shared" si="44"/>
        <v>0</v>
      </c>
      <c r="AK105" s="332">
        <f t="shared" si="44"/>
        <v>0</v>
      </c>
      <c r="AL105" s="332">
        <f t="shared" si="44"/>
        <v>0</v>
      </c>
      <c r="AM105" s="332">
        <f t="shared" si="44"/>
        <v>0</v>
      </c>
      <c r="AN105" s="332">
        <f t="shared" si="44"/>
        <v>0</v>
      </c>
      <c r="AO105" s="332">
        <f t="shared" si="44"/>
        <v>0</v>
      </c>
      <c r="AP105" s="332">
        <f t="shared" si="44"/>
        <v>0</v>
      </c>
      <c r="AQ105" s="332">
        <f t="shared" si="44"/>
        <v>0</v>
      </c>
      <c r="AR105" s="332">
        <f t="shared" si="44"/>
        <v>0</v>
      </c>
      <c r="AS105" s="332">
        <f t="shared" si="44"/>
        <v>0</v>
      </c>
      <c r="AT105" s="332">
        <f t="shared" si="44"/>
        <v>0</v>
      </c>
      <c r="AU105" s="332">
        <f t="shared" si="44"/>
        <v>0</v>
      </c>
      <c r="AV105" s="332">
        <f t="shared" si="44"/>
        <v>0</v>
      </c>
      <c r="AW105" s="332">
        <f t="shared" si="44"/>
        <v>0</v>
      </c>
      <c r="AX105" s="332">
        <f t="shared" si="44"/>
        <v>0</v>
      </c>
      <c r="AY105" s="332">
        <f t="shared" si="44"/>
        <v>0</v>
      </c>
      <c r="AZ105" s="332">
        <f t="shared" si="44"/>
        <v>0</v>
      </c>
      <c r="BA105" s="332">
        <f t="shared" si="44"/>
        <v>0</v>
      </c>
      <c r="BB105" s="332">
        <f t="shared" si="44"/>
        <v>0</v>
      </c>
      <c r="BC105" s="332">
        <f t="shared" si="44"/>
        <v>0</v>
      </c>
      <c r="BD105" s="332">
        <f t="shared" si="44"/>
        <v>0</v>
      </c>
      <c r="BE105" s="332">
        <f t="shared" si="44"/>
        <v>0</v>
      </c>
      <c r="BF105" s="332">
        <f t="shared" si="44"/>
        <v>0</v>
      </c>
      <c r="BG105" s="332">
        <f t="shared" si="44"/>
        <v>0</v>
      </c>
      <c r="BH105" s="332">
        <f t="shared" si="44"/>
        <v>0</v>
      </c>
      <c r="BI105" s="332">
        <f t="shared" si="44"/>
        <v>0</v>
      </c>
      <c r="BJ105" s="332">
        <f t="shared" si="44"/>
        <v>0</v>
      </c>
      <c r="BK105" s="332">
        <f t="shared" si="44"/>
        <v>0</v>
      </c>
      <c r="BL105" s="332">
        <f t="shared" si="44"/>
        <v>0</v>
      </c>
      <c r="BM105" s="332">
        <f t="shared" si="44"/>
        <v>0</v>
      </c>
      <c r="BN105" s="332">
        <f t="shared" si="44"/>
        <v>0</v>
      </c>
      <c r="BO105" s="332">
        <f t="shared" si="44"/>
        <v>0</v>
      </c>
      <c r="BP105" s="332">
        <f t="shared" si="44"/>
        <v>0</v>
      </c>
      <c r="BQ105" s="332">
        <f t="shared" si="44"/>
        <v>0</v>
      </c>
      <c r="BR105" s="332">
        <f t="shared" si="44"/>
        <v>0</v>
      </c>
      <c r="BS105" s="332">
        <f t="shared" ref="BS105:ED105" si="45">SUM(BS138:BS141)</f>
        <v>0</v>
      </c>
      <c r="BT105" s="332">
        <f t="shared" si="45"/>
        <v>0</v>
      </c>
      <c r="BU105" s="332">
        <f t="shared" si="45"/>
        <v>0</v>
      </c>
      <c r="BV105" s="332">
        <f t="shared" si="45"/>
        <v>0</v>
      </c>
      <c r="BW105" s="332">
        <f t="shared" si="45"/>
        <v>0</v>
      </c>
      <c r="BX105" s="332">
        <f t="shared" si="45"/>
        <v>0</v>
      </c>
      <c r="BY105" s="332">
        <f t="shared" si="45"/>
        <v>0</v>
      </c>
      <c r="BZ105" s="332">
        <f t="shared" si="45"/>
        <v>0</v>
      </c>
      <c r="CA105" s="332">
        <f t="shared" si="45"/>
        <v>0</v>
      </c>
      <c r="CB105" s="332">
        <f t="shared" si="45"/>
        <v>0</v>
      </c>
      <c r="CC105" s="332">
        <f t="shared" si="45"/>
        <v>0</v>
      </c>
      <c r="CD105" s="332">
        <f t="shared" si="45"/>
        <v>0</v>
      </c>
      <c r="CE105" s="332">
        <f t="shared" si="45"/>
        <v>0</v>
      </c>
      <c r="CF105" s="332">
        <f t="shared" si="45"/>
        <v>0</v>
      </c>
      <c r="CG105" s="332">
        <f t="shared" si="45"/>
        <v>0</v>
      </c>
      <c r="CH105" s="332">
        <f t="shared" si="45"/>
        <v>0</v>
      </c>
      <c r="CI105" s="332">
        <f t="shared" si="45"/>
        <v>0</v>
      </c>
      <c r="CJ105" s="332">
        <f t="shared" si="45"/>
        <v>0</v>
      </c>
      <c r="CK105" s="332">
        <f t="shared" si="45"/>
        <v>0</v>
      </c>
      <c r="CL105" s="332">
        <f t="shared" si="45"/>
        <v>0</v>
      </c>
      <c r="CM105" s="332">
        <f t="shared" si="45"/>
        <v>0</v>
      </c>
      <c r="CN105" s="332">
        <f t="shared" si="45"/>
        <v>0</v>
      </c>
      <c r="CO105" s="332">
        <f t="shared" si="45"/>
        <v>0</v>
      </c>
      <c r="CP105" s="332">
        <f t="shared" si="45"/>
        <v>0</v>
      </c>
      <c r="CQ105" s="332">
        <f t="shared" si="45"/>
        <v>0</v>
      </c>
      <c r="CR105" s="332">
        <f t="shared" si="45"/>
        <v>0</v>
      </c>
      <c r="CS105" s="332">
        <f t="shared" si="45"/>
        <v>0</v>
      </c>
      <c r="CT105" s="332">
        <f t="shared" si="45"/>
        <v>0</v>
      </c>
      <c r="CU105" s="332">
        <f t="shared" si="45"/>
        <v>0</v>
      </c>
      <c r="CV105" s="332">
        <f t="shared" si="45"/>
        <v>0</v>
      </c>
      <c r="CW105" s="332">
        <f t="shared" si="45"/>
        <v>0</v>
      </c>
      <c r="CX105" s="332">
        <f t="shared" si="45"/>
        <v>0</v>
      </c>
      <c r="CY105" s="332">
        <f t="shared" si="45"/>
        <v>0</v>
      </c>
      <c r="CZ105" s="332">
        <f t="shared" si="45"/>
        <v>0</v>
      </c>
      <c r="DA105" s="332">
        <f t="shared" si="45"/>
        <v>0</v>
      </c>
      <c r="DB105" s="332">
        <f t="shared" si="45"/>
        <v>0</v>
      </c>
      <c r="DC105" s="332">
        <f t="shared" si="45"/>
        <v>0</v>
      </c>
      <c r="DD105" s="332">
        <f t="shared" si="45"/>
        <v>0</v>
      </c>
      <c r="DE105" s="332">
        <f t="shared" si="45"/>
        <v>0</v>
      </c>
      <c r="DF105" s="332">
        <f t="shared" si="45"/>
        <v>0</v>
      </c>
      <c r="DG105" s="332">
        <f t="shared" si="45"/>
        <v>0</v>
      </c>
      <c r="DH105" s="332">
        <f t="shared" si="45"/>
        <v>0</v>
      </c>
      <c r="DI105" s="332">
        <f t="shared" si="45"/>
        <v>0</v>
      </c>
      <c r="DJ105" s="332">
        <f t="shared" si="45"/>
        <v>0</v>
      </c>
      <c r="DK105" s="332">
        <f t="shared" si="45"/>
        <v>0</v>
      </c>
      <c r="DL105" s="332">
        <f t="shared" si="45"/>
        <v>0</v>
      </c>
      <c r="DM105" s="332">
        <f t="shared" si="45"/>
        <v>0</v>
      </c>
      <c r="DN105" s="332">
        <f t="shared" si="45"/>
        <v>0</v>
      </c>
      <c r="DO105" s="332">
        <f t="shared" si="45"/>
        <v>0</v>
      </c>
      <c r="DP105" s="332">
        <f t="shared" si="45"/>
        <v>0</v>
      </c>
      <c r="DQ105" s="332">
        <f t="shared" si="45"/>
        <v>0</v>
      </c>
      <c r="DR105" s="332">
        <f t="shared" si="45"/>
        <v>0</v>
      </c>
      <c r="DS105" s="332">
        <f t="shared" si="45"/>
        <v>0</v>
      </c>
      <c r="DT105" s="332">
        <f t="shared" si="45"/>
        <v>0</v>
      </c>
      <c r="DU105" s="332">
        <f t="shared" si="45"/>
        <v>0</v>
      </c>
      <c r="DV105" s="332">
        <f t="shared" si="45"/>
        <v>0</v>
      </c>
      <c r="DW105" s="332">
        <f t="shared" si="45"/>
        <v>0</v>
      </c>
      <c r="DX105" s="332">
        <f t="shared" si="45"/>
        <v>0</v>
      </c>
      <c r="DY105" s="332">
        <f t="shared" si="45"/>
        <v>0</v>
      </c>
      <c r="DZ105" s="332">
        <f t="shared" si="45"/>
        <v>0</v>
      </c>
      <c r="EA105" s="332">
        <f t="shared" si="45"/>
        <v>0</v>
      </c>
      <c r="EB105" s="332">
        <f t="shared" si="45"/>
        <v>0</v>
      </c>
      <c r="EC105" s="332">
        <f t="shared" si="45"/>
        <v>0</v>
      </c>
      <c r="ED105" s="332">
        <f t="shared" si="45"/>
        <v>0</v>
      </c>
      <c r="EE105" s="332">
        <f t="shared" ref="EE105:GF105" si="46">SUM(EE138:EE141)</f>
        <v>0</v>
      </c>
      <c r="EF105" s="332">
        <f t="shared" si="46"/>
        <v>0</v>
      </c>
      <c r="EG105" s="332">
        <f t="shared" si="46"/>
        <v>0</v>
      </c>
      <c r="EH105" s="332">
        <f t="shared" si="46"/>
        <v>0</v>
      </c>
      <c r="EI105" s="332">
        <f t="shared" si="46"/>
        <v>0</v>
      </c>
      <c r="EJ105" s="332">
        <f t="shared" si="46"/>
        <v>0</v>
      </c>
      <c r="EK105" s="332">
        <f t="shared" si="46"/>
        <v>0</v>
      </c>
      <c r="EL105" s="332">
        <f t="shared" si="46"/>
        <v>0</v>
      </c>
      <c r="EM105" s="332">
        <f t="shared" si="46"/>
        <v>0</v>
      </c>
      <c r="EN105" s="332">
        <f t="shared" si="46"/>
        <v>0</v>
      </c>
      <c r="EO105" s="332">
        <f t="shared" si="46"/>
        <v>0</v>
      </c>
      <c r="EP105" s="332">
        <f t="shared" si="46"/>
        <v>0</v>
      </c>
      <c r="EQ105" s="332">
        <f t="shared" si="46"/>
        <v>0</v>
      </c>
      <c r="ER105" s="332">
        <f t="shared" si="46"/>
        <v>0</v>
      </c>
      <c r="ES105" s="332">
        <f t="shared" si="46"/>
        <v>0</v>
      </c>
      <c r="ET105" s="332">
        <f t="shared" si="46"/>
        <v>0</v>
      </c>
      <c r="EU105" s="332">
        <f t="shared" si="46"/>
        <v>0</v>
      </c>
      <c r="EV105" s="332">
        <f t="shared" si="46"/>
        <v>0</v>
      </c>
      <c r="EW105" s="332">
        <f t="shared" si="46"/>
        <v>0</v>
      </c>
      <c r="EX105" s="332">
        <f t="shared" si="46"/>
        <v>0</v>
      </c>
      <c r="EY105" s="332">
        <f t="shared" si="46"/>
        <v>0</v>
      </c>
      <c r="EZ105" s="332">
        <f t="shared" si="46"/>
        <v>0</v>
      </c>
      <c r="FA105" s="332">
        <f t="shared" si="46"/>
        <v>0</v>
      </c>
      <c r="FB105" s="332">
        <f t="shared" si="46"/>
        <v>0</v>
      </c>
      <c r="FC105" s="332">
        <f t="shared" si="46"/>
        <v>0</v>
      </c>
      <c r="FD105" s="332">
        <f t="shared" si="46"/>
        <v>0</v>
      </c>
      <c r="FE105" s="332">
        <f t="shared" si="46"/>
        <v>0</v>
      </c>
      <c r="FF105" s="332">
        <f t="shared" si="46"/>
        <v>0</v>
      </c>
      <c r="FG105" s="332">
        <f t="shared" si="46"/>
        <v>0</v>
      </c>
      <c r="FH105" s="332">
        <f t="shared" si="46"/>
        <v>0</v>
      </c>
      <c r="FI105" s="332">
        <f t="shared" si="46"/>
        <v>0</v>
      </c>
      <c r="FJ105" s="332">
        <f t="shared" si="46"/>
        <v>0</v>
      </c>
      <c r="FK105" s="332">
        <f t="shared" si="46"/>
        <v>0</v>
      </c>
      <c r="FL105" s="332">
        <f t="shared" si="46"/>
        <v>0</v>
      </c>
      <c r="FM105" s="332">
        <f t="shared" si="46"/>
        <v>0</v>
      </c>
      <c r="FN105" s="332">
        <f t="shared" si="46"/>
        <v>0</v>
      </c>
      <c r="FO105" s="332">
        <f t="shared" si="46"/>
        <v>0</v>
      </c>
      <c r="FP105" s="332">
        <f t="shared" si="46"/>
        <v>0</v>
      </c>
      <c r="FQ105" s="332">
        <f t="shared" si="46"/>
        <v>0</v>
      </c>
      <c r="FR105" s="332">
        <f t="shared" si="46"/>
        <v>0</v>
      </c>
      <c r="FS105" s="332">
        <f t="shared" si="46"/>
        <v>0</v>
      </c>
      <c r="FT105" s="332">
        <f t="shared" si="46"/>
        <v>0</v>
      </c>
      <c r="FU105" s="332">
        <f t="shared" si="46"/>
        <v>0</v>
      </c>
      <c r="FV105" s="332">
        <f t="shared" si="46"/>
        <v>0</v>
      </c>
      <c r="FW105" s="332">
        <f t="shared" si="46"/>
        <v>0</v>
      </c>
      <c r="FX105" s="332">
        <f t="shared" si="46"/>
        <v>0</v>
      </c>
      <c r="FY105" s="332">
        <f t="shared" si="46"/>
        <v>0</v>
      </c>
      <c r="FZ105" s="332">
        <f t="shared" si="46"/>
        <v>0</v>
      </c>
      <c r="GA105" s="332">
        <f t="shared" si="46"/>
        <v>0</v>
      </c>
      <c r="GB105" s="332">
        <f t="shared" si="46"/>
        <v>0</v>
      </c>
      <c r="GC105" s="332">
        <f t="shared" si="46"/>
        <v>0</v>
      </c>
      <c r="GD105" s="332">
        <f t="shared" si="46"/>
        <v>0</v>
      </c>
      <c r="GE105" s="332">
        <f t="shared" si="46"/>
        <v>0</v>
      </c>
      <c r="GF105" s="332">
        <f t="shared" si="46"/>
        <v>0</v>
      </c>
    </row>
    <row r="106" spans="1:188" s="324" customFormat="1" ht="12.95" customHeight="1" thickBot="1">
      <c r="A106" s="331">
        <v>9</v>
      </c>
      <c r="B106" s="361" t="s">
        <v>129</v>
      </c>
      <c r="C106" s="362"/>
      <c r="D106" s="362"/>
      <c r="E106" s="363"/>
      <c r="F106" s="332">
        <f>SUM(F142:F145)</f>
        <v>0</v>
      </c>
      <c r="G106" s="332">
        <f t="shared" ref="G106:BR106" si="47">SUM(G142:G145)</f>
        <v>0</v>
      </c>
      <c r="H106" s="332">
        <f t="shared" si="47"/>
        <v>0</v>
      </c>
      <c r="I106" s="332">
        <f t="shared" si="47"/>
        <v>0</v>
      </c>
      <c r="J106" s="332">
        <f t="shared" si="47"/>
        <v>0</v>
      </c>
      <c r="K106" s="332">
        <f t="shared" si="47"/>
        <v>0</v>
      </c>
      <c r="L106" s="332">
        <f t="shared" si="47"/>
        <v>0</v>
      </c>
      <c r="M106" s="332">
        <f t="shared" si="47"/>
        <v>0</v>
      </c>
      <c r="N106" s="332">
        <f t="shared" si="47"/>
        <v>0</v>
      </c>
      <c r="O106" s="332">
        <f t="shared" si="47"/>
        <v>0</v>
      </c>
      <c r="P106" s="332">
        <f t="shared" si="47"/>
        <v>0</v>
      </c>
      <c r="Q106" s="332">
        <f t="shared" si="47"/>
        <v>0</v>
      </c>
      <c r="R106" s="332">
        <f t="shared" si="47"/>
        <v>0</v>
      </c>
      <c r="S106" s="332">
        <f t="shared" si="47"/>
        <v>0</v>
      </c>
      <c r="T106" s="332">
        <f t="shared" si="47"/>
        <v>0</v>
      </c>
      <c r="U106" s="332">
        <f t="shared" si="47"/>
        <v>0</v>
      </c>
      <c r="V106" s="332">
        <f t="shared" si="47"/>
        <v>0</v>
      </c>
      <c r="W106" s="332">
        <f t="shared" si="47"/>
        <v>0</v>
      </c>
      <c r="X106" s="332">
        <f t="shared" si="47"/>
        <v>0</v>
      </c>
      <c r="Y106" s="332">
        <f t="shared" si="47"/>
        <v>0</v>
      </c>
      <c r="Z106" s="332">
        <f t="shared" si="47"/>
        <v>0</v>
      </c>
      <c r="AA106" s="332">
        <f t="shared" si="47"/>
        <v>0</v>
      </c>
      <c r="AB106" s="332">
        <f t="shared" si="47"/>
        <v>0</v>
      </c>
      <c r="AC106" s="332">
        <f t="shared" si="47"/>
        <v>0</v>
      </c>
      <c r="AD106" s="332">
        <f t="shared" si="47"/>
        <v>0</v>
      </c>
      <c r="AE106" s="332">
        <f t="shared" si="47"/>
        <v>0</v>
      </c>
      <c r="AF106" s="332">
        <f t="shared" si="47"/>
        <v>0</v>
      </c>
      <c r="AG106" s="332">
        <f t="shared" si="47"/>
        <v>0</v>
      </c>
      <c r="AH106" s="332">
        <f t="shared" si="47"/>
        <v>0</v>
      </c>
      <c r="AI106" s="332">
        <f t="shared" si="47"/>
        <v>0</v>
      </c>
      <c r="AJ106" s="332">
        <f t="shared" si="47"/>
        <v>0</v>
      </c>
      <c r="AK106" s="332">
        <f t="shared" si="47"/>
        <v>0</v>
      </c>
      <c r="AL106" s="332">
        <f t="shared" si="47"/>
        <v>0</v>
      </c>
      <c r="AM106" s="332">
        <f t="shared" si="47"/>
        <v>0</v>
      </c>
      <c r="AN106" s="332">
        <f t="shared" si="47"/>
        <v>0</v>
      </c>
      <c r="AO106" s="332">
        <f t="shared" si="47"/>
        <v>0</v>
      </c>
      <c r="AP106" s="332">
        <f t="shared" si="47"/>
        <v>0</v>
      </c>
      <c r="AQ106" s="332">
        <f t="shared" si="47"/>
        <v>0</v>
      </c>
      <c r="AR106" s="332">
        <f t="shared" si="47"/>
        <v>0</v>
      </c>
      <c r="AS106" s="332">
        <f t="shared" si="47"/>
        <v>0</v>
      </c>
      <c r="AT106" s="332">
        <f t="shared" si="47"/>
        <v>0</v>
      </c>
      <c r="AU106" s="332">
        <f t="shared" si="47"/>
        <v>0</v>
      </c>
      <c r="AV106" s="332">
        <f t="shared" si="47"/>
        <v>0</v>
      </c>
      <c r="AW106" s="332">
        <f t="shared" si="47"/>
        <v>0</v>
      </c>
      <c r="AX106" s="332">
        <f t="shared" si="47"/>
        <v>0</v>
      </c>
      <c r="AY106" s="332">
        <f t="shared" si="47"/>
        <v>0</v>
      </c>
      <c r="AZ106" s="332">
        <f t="shared" si="47"/>
        <v>0</v>
      </c>
      <c r="BA106" s="332">
        <f t="shared" si="47"/>
        <v>0</v>
      </c>
      <c r="BB106" s="332">
        <f t="shared" si="47"/>
        <v>0</v>
      </c>
      <c r="BC106" s="332">
        <f t="shared" si="47"/>
        <v>0</v>
      </c>
      <c r="BD106" s="332">
        <f t="shared" si="47"/>
        <v>0</v>
      </c>
      <c r="BE106" s="332">
        <f t="shared" si="47"/>
        <v>0</v>
      </c>
      <c r="BF106" s="332">
        <f t="shared" si="47"/>
        <v>0</v>
      </c>
      <c r="BG106" s="332">
        <f t="shared" si="47"/>
        <v>0</v>
      </c>
      <c r="BH106" s="332">
        <f t="shared" si="47"/>
        <v>0</v>
      </c>
      <c r="BI106" s="332">
        <f t="shared" si="47"/>
        <v>0</v>
      </c>
      <c r="BJ106" s="332">
        <f t="shared" si="47"/>
        <v>0</v>
      </c>
      <c r="BK106" s="332">
        <f t="shared" si="47"/>
        <v>0</v>
      </c>
      <c r="BL106" s="332">
        <f t="shared" si="47"/>
        <v>0</v>
      </c>
      <c r="BM106" s="332">
        <f t="shared" si="47"/>
        <v>0</v>
      </c>
      <c r="BN106" s="332">
        <f t="shared" si="47"/>
        <v>0</v>
      </c>
      <c r="BO106" s="332">
        <f t="shared" si="47"/>
        <v>0</v>
      </c>
      <c r="BP106" s="332">
        <f t="shared" si="47"/>
        <v>0</v>
      </c>
      <c r="BQ106" s="332">
        <f t="shared" si="47"/>
        <v>0</v>
      </c>
      <c r="BR106" s="332">
        <f t="shared" si="47"/>
        <v>0</v>
      </c>
      <c r="BS106" s="332">
        <f t="shared" ref="BS106:ED106" si="48">SUM(BS142:BS145)</f>
        <v>0</v>
      </c>
      <c r="BT106" s="332">
        <f t="shared" si="48"/>
        <v>0</v>
      </c>
      <c r="BU106" s="332">
        <f t="shared" si="48"/>
        <v>0</v>
      </c>
      <c r="BV106" s="332">
        <f t="shared" si="48"/>
        <v>0</v>
      </c>
      <c r="BW106" s="332">
        <f t="shared" si="48"/>
        <v>0</v>
      </c>
      <c r="BX106" s="332">
        <f t="shared" si="48"/>
        <v>0</v>
      </c>
      <c r="BY106" s="332">
        <f t="shared" si="48"/>
        <v>0</v>
      </c>
      <c r="BZ106" s="332">
        <f t="shared" si="48"/>
        <v>0</v>
      </c>
      <c r="CA106" s="332">
        <f t="shared" si="48"/>
        <v>0</v>
      </c>
      <c r="CB106" s="332">
        <f t="shared" si="48"/>
        <v>0</v>
      </c>
      <c r="CC106" s="332">
        <f t="shared" si="48"/>
        <v>0</v>
      </c>
      <c r="CD106" s="332">
        <f t="shared" si="48"/>
        <v>0</v>
      </c>
      <c r="CE106" s="332">
        <f t="shared" si="48"/>
        <v>0</v>
      </c>
      <c r="CF106" s="332">
        <f t="shared" si="48"/>
        <v>0</v>
      </c>
      <c r="CG106" s="332">
        <f t="shared" si="48"/>
        <v>0</v>
      </c>
      <c r="CH106" s="332">
        <f t="shared" si="48"/>
        <v>0</v>
      </c>
      <c r="CI106" s="332">
        <f t="shared" si="48"/>
        <v>0</v>
      </c>
      <c r="CJ106" s="332">
        <f t="shared" si="48"/>
        <v>0</v>
      </c>
      <c r="CK106" s="332">
        <f t="shared" si="48"/>
        <v>0</v>
      </c>
      <c r="CL106" s="332">
        <f t="shared" si="48"/>
        <v>0</v>
      </c>
      <c r="CM106" s="332">
        <f t="shared" si="48"/>
        <v>0</v>
      </c>
      <c r="CN106" s="332">
        <f t="shared" si="48"/>
        <v>0</v>
      </c>
      <c r="CO106" s="332">
        <f t="shared" si="48"/>
        <v>0</v>
      </c>
      <c r="CP106" s="332">
        <f t="shared" si="48"/>
        <v>0</v>
      </c>
      <c r="CQ106" s="332">
        <f t="shared" si="48"/>
        <v>0</v>
      </c>
      <c r="CR106" s="332">
        <f t="shared" si="48"/>
        <v>0</v>
      </c>
      <c r="CS106" s="332">
        <f t="shared" si="48"/>
        <v>0</v>
      </c>
      <c r="CT106" s="332">
        <f t="shared" si="48"/>
        <v>0</v>
      </c>
      <c r="CU106" s="332">
        <f t="shared" si="48"/>
        <v>0</v>
      </c>
      <c r="CV106" s="332">
        <f t="shared" si="48"/>
        <v>0</v>
      </c>
      <c r="CW106" s="332">
        <f t="shared" si="48"/>
        <v>0</v>
      </c>
      <c r="CX106" s="332">
        <f t="shared" si="48"/>
        <v>0</v>
      </c>
      <c r="CY106" s="332">
        <f t="shared" si="48"/>
        <v>0</v>
      </c>
      <c r="CZ106" s="332">
        <f t="shared" si="48"/>
        <v>0</v>
      </c>
      <c r="DA106" s="332">
        <f t="shared" si="48"/>
        <v>0</v>
      </c>
      <c r="DB106" s="332">
        <f t="shared" si="48"/>
        <v>0</v>
      </c>
      <c r="DC106" s="332">
        <f t="shared" si="48"/>
        <v>0</v>
      </c>
      <c r="DD106" s="332">
        <f t="shared" si="48"/>
        <v>0</v>
      </c>
      <c r="DE106" s="332">
        <f t="shared" si="48"/>
        <v>0</v>
      </c>
      <c r="DF106" s="332">
        <f t="shared" si="48"/>
        <v>0</v>
      </c>
      <c r="DG106" s="332">
        <f t="shared" si="48"/>
        <v>0</v>
      </c>
      <c r="DH106" s="332">
        <f t="shared" si="48"/>
        <v>0</v>
      </c>
      <c r="DI106" s="332">
        <f t="shared" si="48"/>
        <v>0</v>
      </c>
      <c r="DJ106" s="332">
        <f t="shared" si="48"/>
        <v>0</v>
      </c>
      <c r="DK106" s="332">
        <f t="shared" si="48"/>
        <v>0</v>
      </c>
      <c r="DL106" s="332">
        <f t="shared" si="48"/>
        <v>0</v>
      </c>
      <c r="DM106" s="332">
        <f t="shared" si="48"/>
        <v>0</v>
      </c>
      <c r="DN106" s="332">
        <f t="shared" si="48"/>
        <v>0</v>
      </c>
      <c r="DO106" s="332">
        <f t="shared" si="48"/>
        <v>0</v>
      </c>
      <c r="DP106" s="332">
        <f t="shared" si="48"/>
        <v>0</v>
      </c>
      <c r="DQ106" s="332">
        <f t="shared" si="48"/>
        <v>0</v>
      </c>
      <c r="DR106" s="332">
        <f t="shared" si="48"/>
        <v>0</v>
      </c>
      <c r="DS106" s="332">
        <f t="shared" si="48"/>
        <v>0</v>
      </c>
      <c r="DT106" s="332">
        <f t="shared" si="48"/>
        <v>0</v>
      </c>
      <c r="DU106" s="332">
        <f t="shared" si="48"/>
        <v>0</v>
      </c>
      <c r="DV106" s="332">
        <f t="shared" si="48"/>
        <v>0</v>
      </c>
      <c r="DW106" s="332">
        <f t="shared" si="48"/>
        <v>0</v>
      </c>
      <c r="DX106" s="332">
        <f t="shared" si="48"/>
        <v>0</v>
      </c>
      <c r="DY106" s="332">
        <f t="shared" si="48"/>
        <v>0</v>
      </c>
      <c r="DZ106" s="332">
        <f t="shared" si="48"/>
        <v>0</v>
      </c>
      <c r="EA106" s="332">
        <f t="shared" si="48"/>
        <v>0</v>
      </c>
      <c r="EB106" s="332">
        <f t="shared" si="48"/>
        <v>0</v>
      </c>
      <c r="EC106" s="332">
        <f t="shared" si="48"/>
        <v>0</v>
      </c>
      <c r="ED106" s="332">
        <f t="shared" si="48"/>
        <v>0</v>
      </c>
      <c r="EE106" s="332">
        <f t="shared" ref="EE106:GF106" si="49">SUM(EE142:EE145)</f>
        <v>0</v>
      </c>
      <c r="EF106" s="332">
        <f t="shared" si="49"/>
        <v>0</v>
      </c>
      <c r="EG106" s="332">
        <f t="shared" si="49"/>
        <v>0</v>
      </c>
      <c r="EH106" s="332">
        <f t="shared" si="49"/>
        <v>0</v>
      </c>
      <c r="EI106" s="332">
        <f t="shared" si="49"/>
        <v>0</v>
      </c>
      <c r="EJ106" s="332">
        <f t="shared" si="49"/>
        <v>0</v>
      </c>
      <c r="EK106" s="332">
        <f t="shared" si="49"/>
        <v>0</v>
      </c>
      <c r="EL106" s="332">
        <f t="shared" si="49"/>
        <v>0</v>
      </c>
      <c r="EM106" s="332">
        <f t="shared" si="49"/>
        <v>0</v>
      </c>
      <c r="EN106" s="332">
        <f t="shared" si="49"/>
        <v>0</v>
      </c>
      <c r="EO106" s="332">
        <f t="shared" si="49"/>
        <v>0</v>
      </c>
      <c r="EP106" s="332">
        <f t="shared" si="49"/>
        <v>0</v>
      </c>
      <c r="EQ106" s="332">
        <f t="shared" si="49"/>
        <v>0</v>
      </c>
      <c r="ER106" s="332">
        <f t="shared" si="49"/>
        <v>0</v>
      </c>
      <c r="ES106" s="332">
        <f t="shared" si="49"/>
        <v>0</v>
      </c>
      <c r="ET106" s="332">
        <f t="shared" si="49"/>
        <v>0</v>
      </c>
      <c r="EU106" s="332">
        <f t="shared" si="49"/>
        <v>0</v>
      </c>
      <c r="EV106" s="332">
        <f t="shared" si="49"/>
        <v>0</v>
      </c>
      <c r="EW106" s="332">
        <f t="shared" si="49"/>
        <v>0</v>
      </c>
      <c r="EX106" s="332">
        <f t="shared" si="49"/>
        <v>0</v>
      </c>
      <c r="EY106" s="332">
        <f t="shared" si="49"/>
        <v>0</v>
      </c>
      <c r="EZ106" s="332">
        <f t="shared" si="49"/>
        <v>0</v>
      </c>
      <c r="FA106" s="332">
        <f t="shared" si="49"/>
        <v>0</v>
      </c>
      <c r="FB106" s="332">
        <f t="shared" si="49"/>
        <v>0</v>
      </c>
      <c r="FC106" s="332">
        <f t="shared" si="49"/>
        <v>0</v>
      </c>
      <c r="FD106" s="332">
        <f t="shared" si="49"/>
        <v>0</v>
      </c>
      <c r="FE106" s="332">
        <f t="shared" si="49"/>
        <v>0</v>
      </c>
      <c r="FF106" s="332">
        <f t="shared" si="49"/>
        <v>0</v>
      </c>
      <c r="FG106" s="332">
        <f t="shared" si="49"/>
        <v>0</v>
      </c>
      <c r="FH106" s="332">
        <f t="shared" si="49"/>
        <v>0</v>
      </c>
      <c r="FI106" s="332">
        <f t="shared" si="49"/>
        <v>0</v>
      </c>
      <c r="FJ106" s="332">
        <f t="shared" si="49"/>
        <v>0</v>
      </c>
      <c r="FK106" s="332">
        <f t="shared" si="49"/>
        <v>0</v>
      </c>
      <c r="FL106" s="332">
        <f t="shared" si="49"/>
        <v>0</v>
      </c>
      <c r="FM106" s="332">
        <f t="shared" si="49"/>
        <v>0</v>
      </c>
      <c r="FN106" s="332">
        <f t="shared" si="49"/>
        <v>0</v>
      </c>
      <c r="FO106" s="332">
        <f t="shared" si="49"/>
        <v>0</v>
      </c>
      <c r="FP106" s="332">
        <f t="shared" si="49"/>
        <v>0</v>
      </c>
      <c r="FQ106" s="332">
        <f t="shared" si="49"/>
        <v>0</v>
      </c>
      <c r="FR106" s="332">
        <f t="shared" si="49"/>
        <v>0</v>
      </c>
      <c r="FS106" s="332">
        <f t="shared" si="49"/>
        <v>0</v>
      </c>
      <c r="FT106" s="332">
        <f t="shared" si="49"/>
        <v>0</v>
      </c>
      <c r="FU106" s="332">
        <f t="shared" si="49"/>
        <v>0</v>
      </c>
      <c r="FV106" s="332">
        <f t="shared" si="49"/>
        <v>0</v>
      </c>
      <c r="FW106" s="332">
        <f t="shared" si="49"/>
        <v>0</v>
      </c>
      <c r="FX106" s="332">
        <f t="shared" si="49"/>
        <v>0</v>
      </c>
      <c r="FY106" s="332">
        <f t="shared" si="49"/>
        <v>0</v>
      </c>
      <c r="FZ106" s="332">
        <f t="shared" si="49"/>
        <v>0</v>
      </c>
      <c r="GA106" s="332">
        <f t="shared" si="49"/>
        <v>0</v>
      </c>
      <c r="GB106" s="332">
        <f t="shared" si="49"/>
        <v>0</v>
      </c>
      <c r="GC106" s="332">
        <f t="shared" si="49"/>
        <v>0</v>
      </c>
      <c r="GD106" s="332">
        <f t="shared" si="49"/>
        <v>0</v>
      </c>
      <c r="GE106" s="332">
        <f t="shared" si="49"/>
        <v>0</v>
      </c>
      <c r="GF106" s="332">
        <f t="shared" si="49"/>
        <v>0</v>
      </c>
    </row>
    <row r="107" spans="1:188" s="324" customFormat="1" ht="12.95" customHeight="1">
      <c r="A107" s="326">
        <v>10</v>
      </c>
      <c r="B107" s="364" t="s">
        <v>78</v>
      </c>
      <c r="C107" s="365"/>
      <c r="D107" s="365"/>
      <c r="E107" s="366"/>
      <c r="F107" s="346">
        <v>0</v>
      </c>
      <c r="G107" s="346">
        <v>0</v>
      </c>
      <c r="H107" s="346">
        <v>0</v>
      </c>
      <c r="I107" s="346">
        <v>0</v>
      </c>
      <c r="J107" s="346">
        <v>0</v>
      </c>
      <c r="K107" s="346">
        <v>0</v>
      </c>
      <c r="L107" s="346">
        <v>0</v>
      </c>
      <c r="M107" s="346">
        <v>0</v>
      </c>
      <c r="N107" s="346">
        <v>0</v>
      </c>
      <c r="O107" s="346">
        <v>0</v>
      </c>
      <c r="P107" s="346">
        <v>0</v>
      </c>
      <c r="Q107" s="346">
        <v>0</v>
      </c>
      <c r="R107" s="346">
        <v>0</v>
      </c>
      <c r="S107" s="346">
        <v>0</v>
      </c>
      <c r="T107" s="346">
        <v>0</v>
      </c>
      <c r="U107" s="346">
        <v>0</v>
      </c>
      <c r="V107" s="346">
        <v>0</v>
      </c>
      <c r="W107" s="346">
        <v>0</v>
      </c>
      <c r="X107" s="346">
        <v>0</v>
      </c>
      <c r="Y107" s="346">
        <v>0</v>
      </c>
      <c r="Z107" s="346">
        <v>0</v>
      </c>
      <c r="AA107" s="346">
        <v>0</v>
      </c>
      <c r="AB107" s="346">
        <v>0</v>
      </c>
      <c r="AC107" s="346">
        <v>0</v>
      </c>
      <c r="AD107" s="346">
        <v>0</v>
      </c>
      <c r="AE107" s="346">
        <v>0</v>
      </c>
      <c r="AF107" s="346">
        <v>0</v>
      </c>
      <c r="AG107" s="346">
        <v>0</v>
      </c>
      <c r="AH107" s="346">
        <v>0</v>
      </c>
      <c r="AI107" s="346">
        <v>0</v>
      </c>
      <c r="AJ107" s="346">
        <v>0</v>
      </c>
      <c r="AK107" s="346">
        <v>0</v>
      </c>
      <c r="AL107" s="346">
        <v>0</v>
      </c>
      <c r="AM107" s="346">
        <v>0</v>
      </c>
      <c r="AN107" s="346">
        <v>0</v>
      </c>
      <c r="AO107" s="346">
        <v>0</v>
      </c>
      <c r="AP107" s="346">
        <v>0</v>
      </c>
      <c r="AQ107" s="346">
        <v>0</v>
      </c>
      <c r="AR107" s="346">
        <v>0</v>
      </c>
      <c r="AS107" s="346">
        <v>0</v>
      </c>
      <c r="AT107" s="346">
        <v>0</v>
      </c>
      <c r="AU107" s="346">
        <v>0</v>
      </c>
      <c r="AV107" s="346">
        <v>0</v>
      </c>
      <c r="AW107" s="346">
        <v>0</v>
      </c>
      <c r="AX107" s="346">
        <v>0</v>
      </c>
      <c r="AY107" s="346">
        <v>0</v>
      </c>
      <c r="AZ107" s="346">
        <v>0</v>
      </c>
      <c r="BA107" s="346">
        <v>0</v>
      </c>
      <c r="BB107" s="346">
        <v>0</v>
      </c>
      <c r="BC107" s="346">
        <v>0</v>
      </c>
      <c r="BD107" s="346">
        <v>0</v>
      </c>
      <c r="BE107" s="346">
        <v>0</v>
      </c>
      <c r="BF107" s="346">
        <v>0</v>
      </c>
      <c r="BG107" s="346">
        <v>0</v>
      </c>
      <c r="BH107" s="346">
        <v>0</v>
      </c>
      <c r="BI107" s="346">
        <v>0</v>
      </c>
      <c r="BJ107" s="346">
        <v>0</v>
      </c>
      <c r="BK107" s="346">
        <v>0</v>
      </c>
      <c r="BL107" s="346">
        <v>0</v>
      </c>
      <c r="BM107" s="346">
        <v>0</v>
      </c>
      <c r="BN107" s="346">
        <v>0</v>
      </c>
      <c r="BO107" s="346">
        <v>0</v>
      </c>
      <c r="BP107" s="346">
        <v>0</v>
      </c>
      <c r="BQ107" s="346">
        <v>0</v>
      </c>
      <c r="BR107" s="346">
        <v>0</v>
      </c>
      <c r="BS107" s="346">
        <v>0</v>
      </c>
      <c r="BT107" s="346">
        <v>0</v>
      </c>
      <c r="BU107" s="346">
        <v>0</v>
      </c>
      <c r="BV107" s="346">
        <v>0</v>
      </c>
      <c r="BW107" s="346">
        <v>0</v>
      </c>
      <c r="BX107" s="346">
        <v>0</v>
      </c>
      <c r="BY107" s="346">
        <v>0</v>
      </c>
      <c r="BZ107" s="346">
        <v>0</v>
      </c>
      <c r="CA107" s="346">
        <v>0</v>
      </c>
      <c r="CB107" s="346">
        <v>0</v>
      </c>
      <c r="CC107" s="346">
        <v>0</v>
      </c>
      <c r="CD107" s="346">
        <v>0</v>
      </c>
      <c r="CE107" s="346">
        <v>0</v>
      </c>
      <c r="CF107" s="346">
        <v>0</v>
      </c>
      <c r="CG107" s="346">
        <v>0</v>
      </c>
      <c r="CH107" s="346">
        <v>0</v>
      </c>
      <c r="CI107" s="346">
        <v>0</v>
      </c>
      <c r="CJ107" s="346">
        <v>0</v>
      </c>
      <c r="CK107" s="346">
        <v>0</v>
      </c>
      <c r="CL107" s="346">
        <v>0</v>
      </c>
      <c r="CM107" s="346">
        <v>0</v>
      </c>
      <c r="CN107" s="346">
        <v>0</v>
      </c>
      <c r="CO107" s="346">
        <v>0</v>
      </c>
      <c r="CP107" s="346">
        <v>0</v>
      </c>
      <c r="CQ107" s="346">
        <v>0</v>
      </c>
      <c r="CR107" s="346">
        <v>0</v>
      </c>
      <c r="CS107" s="346">
        <v>0</v>
      </c>
      <c r="CT107" s="346">
        <v>0</v>
      </c>
      <c r="CU107" s="346">
        <v>0</v>
      </c>
      <c r="CV107" s="346">
        <v>0</v>
      </c>
      <c r="CW107" s="346">
        <v>0</v>
      </c>
      <c r="CX107" s="346">
        <v>0</v>
      </c>
      <c r="CY107" s="346">
        <v>0</v>
      </c>
      <c r="CZ107" s="346">
        <v>0</v>
      </c>
      <c r="DA107" s="346">
        <v>0</v>
      </c>
      <c r="DB107" s="346">
        <v>0</v>
      </c>
      <c r="DC107" s="346">
        <v>0</v>
      </c>
      <c r="DD107" s="346">
        <v>0</v>
      </c>
      <c r="DE107" s="346">
        <v>0</v>
      </c>
      <c r="DF107" s="346">
        <v>0</v>
      </c>
      <c r="DG107" s="346">
        <v>0</v>
      </c>
      <c r="DH107" s="346">
        <v>0</v>
      </c>
      <c r="DI107" s="346">
        <v>0</v>
      </c>
      <c r="DJ107" s="346">
        <v>0</v>
      </c>
      <c r="DK107" s="346">
        <v>0</v>
      </c>
      <c r="DL107" s="346">
        <v>0</v>
      </c>
      <c r="DM107" s="346">
        <v>0</v>
      </c>
      <c r="DN107" s="346">
        <v>0</v>
      </c>
      <c r="DO107" s="346">
        <v>0</v>
      </c>
      <c r="DP107" s="346">
        <v>0</v>
      </c>
      <c r="DQ107" s="346">
        <v>0</v>
      </c>
      <c r="DR107" s="346">
        <v>0</v>
      </c>
      <c r="DS107" s="346">
        <v>0</v>
      </c>
      <c r="DT107" s="346">
        <v>0</v>
      </c>
      <c r="DU107" s="346">
        <v>0</v>
      </c>
      <c r="DV107" s="346">
        <v>0</v>
      </c>
      <c r="DW107" s="346">
        <v>0</v>
      </c>
      <c r="DX107" s="346">
        <v>0</v>
      </c>
      <c r="DY107" s="346">
        <v>0</v>
      </c>
      <c r="DZ107" s="346">
        <v>0</v>
      </c>
      <c r="EA107" s="346">
        <v>0</v>
      </c>
      <c r="EB107" s="346">
        <v>0</v>
      </c>
      <c r="EC107" s="346">
        <v>0</v>
      </c>
      <c r="ED107" s="346">
        <v>0</v>
      </c>
      <c r="EE107" s="346">
        <v>0</v>
      </c>
      <c r="EF107" s="346">
        <v>0</v>
      </c>
      <c r="EG107" s="346">
        <v>0</v>
      </c>
      <c r="EH107" s="346">
        <v>0</v>
      </c>
      <c r="EI107" s="346">
        <v>0</v>
      </c>
      <c r="EJ107" s="346">
        <v>0</v>
      </c>
      <c r="EK107" s="346">
        <v>0</v>
      </c>
      <c r="EL107" s="346">
        <v>0</v>
      </c>
      <c r="EM107" s="346">
        <v>0</v>
      </c>
      <c r="EN107" s="346">
        <v>0</v>
      </c>
      <c r="EO107" s="346">
        <v>0</v>
      </c>
      <c r="EP107" s="346">
        <v>0</v>
      </c>
      <c r="EQ107" s="346">
        <v>0</v>
      </c>
      <c r="ER107" s="346">
        <v>0</v>
      </c>
      <c r="ES107" s="346">
        <v>0</v>
      </c>
      <c r="ET107" s="346">
        <v>0</v>
      </c>
      <c r="EU107" s="346">
        <v>0</v>
      </c>
      <c r="EV107" s="346">
        <v>0</v>
      </c>
      <c r="EW107" s="346">
        <v>0</v>
      </c>
      <c r="EX107" s="346">
        <v>0</v>
      </c>
      <c r="EY107" s="346">
        <v>0</v>
      </c>
      <c r="EZ107" s="346">
        <v>0</v>
      </c>
      <c r="FA107" s="346">
        <v>0</v>
      </c>
      <c r="FB107" s="346">
        <v>0</v>
      </c>
      <c r="FC107" s="346">
        <v>0</v>
      </c>
      <c r="FD107" s="346">
        <v>0</v>
      </c>
      <c r="FE107" s="346">
        <v>0</v>
      </c>
      <c r="FF107" s="346">
        <v>0</v>
      </c>
      <c r="FG107" s="346">
        <v>0</v>
      </c>
      <c r="FH107" s="346">
        <v>0</v>
      </c>
      <c r="FI107" s="346">
        <v>0</v>
      </c>
      <c r="FJ107" s="346">
        <v>0</v>
      </c>
      <c r="FK107" s="346">
        <v>0</v>
      </c>
      <c r="FL107" s="346">
        <v>0</v>
      </c>
      <c r="FM107" s="346">
        <v>0</v>
      </c>
      <c r="FN107" s="346">
        <v>0</v>
      </c>
      <c r="FO107" s="346">
        <v>0</v>
      </c>
      <c r="FP107" s="346">
        <v>0</v>
      </c>
      <c r="FQ107" s="346">
        <v>0</v>
      </c>
      <c r="FR107" s="346">
        <v>0</v>
      </c>
      <c r="FS107" s="346">
        <v>0</v>
      </c>
      <c r="FT107" s="346">
        <v>0</v>
      </c>
      <c r="FU107" s="346">
        <v>0</v>
      </c>
      <c r="FV107" s="346">
        <v>0</v>
      </c>
      <c r="FW107" s="346">
        <v>0</v>
      </c>
      <c r="FX107" s="346">
        <v>0</v>
      </c>
      <c r="FY107" s="346">
        <v>0</v>
      </c>
      <c r="FZ107" s="346">
        <v>0</v>
      </c>
      <c r="GA107" s="346">
        <v>0</v>
      </c>
      <c r="GB107" s="346">
        <v>0</v>
      </c>
      <c r="GC107" s="346">
        <v>0</v>
      </c>
      <c r="GD107" s="346">
        <v>0</v>
      </c>
      <c r="GE107" s="346">
        <v>0</v>
      </c>
      <c r="GF107" s="346">
        <v>0</v>
      </c>
    </row>
    <row r="108" spans="1:188" s="324" customFormat="1" ht="12.95" customHeight="1">
      <c r="A108" s="326">
        <v>11</v>
      </c>
      <c r="B108" s="364" t="s">
        <v>79</v>
      </c>
      <c r="C108" s="365"/>
      <c r="D108" s="365"/>
      <c r="E108" s="366"/>
      <c r="F108" s="213">
        <v>0</v>
      </c>
      <c r="G108" s="213">
        <v>0</v>
      </c>
      <c r="H108" s="213">
        <v>0</v>
      </c>
      <c r="I108" s="213">
        <v>0</v>
      </c>
      <c r="J108" s="213">
        <v>0</v>
      </c>
      <c r="K108" s="213">
        <v>0</v>
      </c>
      <c r="L108" s="213">
        <v>0</v>
      </c>
      <c r="M108" s="213">
        <v>0</v>
      </c>
      <c r="N108" s="213">
        <v>0</v>
      </c>
      <c r="O108" s="213">
        <v>0</v>
      </c>
      <c r="P108" s="213">
        <v>0</v>
      </c>
      <c r="Q108" s="213">
        <v>0</v>
      </c>
      <c r="R108" s="213">
        <v>0</v>
      </c>
      <c r="S108" s="213">
        <v>0</v>
      </c>
      <c r="T108" s="213">
        <v>0</v>
      </c>
      <c r="U108" s="213">
        <v>0</v>
      </c>
      <c r="V108" s="213">
        <v>0</v>
      </c>
      <c r="W108" s="213">
        <v>0</v>
      </c>
      <c r="X108" s="213">
        <v>0</v>
      </c>
      <c r="Y108" s="213">
        <v>0</v>
      </c>
      <c r="Z108" s="213">
        <v>0</v>
      </c>
      <c r="AA108" s="213">
        <v>0</v>
      </c>
      <c r="AB108" s="213">
        <v>0</v>
      </c>
      <c r="AC108" s="213">
        <v>0</v>
      </c>
      <c r="AD108" s="213">
        <v>0</v>
      </c>
      <c r="AE108" s="213">
        <v>0</v>
      </c>
      <c r="AF108" s="213">
        <v>0</v>
      </c>
      <c r="AG108" s="213">
        <v>0</v>
      </c>
      <c r="AH108" s="213">
        <v>0</v>
      </c>
      <c r="AI108" s="213">
        <v>0</v>
      </c>
      <c r="AJ108" s="213">
        <v>0</v>
      </c>
      <c r="AK108" s="213">
        <v>0</v>
      </c>
      <c r="AL108" s="213">
        <v>0</v>
      </c>
      <c r="AM108" s="213">
        <v>0</v>
      </c>
      <c r="AN108" s="213">
        <v>0</v>
      </c>
      <c r="AO108" s="213">
        <v>0</v>
      </c>
      <c r="AP108" s="213">
        <v>0</v>
      </c>
      <c r="AQ108" s="213">
        <v>0</v>
      </c>
      <c r="AR108" s="213">
        <v>0</v>
      </c>
      <c r="AS108" s="213">
        <v>0</v>
      </c>
      <c r="AT108" s="213">
        <v>0</v>
      </c>
      <c r="AU108" s="213">
        <v>0</v>
      </c>
      <c r="AV108" s="213">
        <v>0</v>
      </c>
      <c r="AW108" s="213">
        <v>0</v>
      </c>
      <c r="AX108" s="213">
        <v>0</v>
      </c>
      <c r="AY108" s="213">
        <v>0</v>
      </c>
      <c r="AZ108" s="213">
        <v>0</v>
      </c>
      <c r="BA108" s="213">
        <v>0</v>
      </c>
      <c r="BB108" s="213">
        <v>0</v>
      </c>
      <c r="BC108" s="213">
        <v>0</v>
      </c>
      <c r="BD108" s="213">
        <v>0</v>
      </c>
      <c r="BE108" s="213">
        <v>0</v>
      </c>
      <c r="BF108" s="213">
        <v>0</v>
      </c>
      <c r="BG108" s="213">
        <v>0</v>
      </c>
      <c r="BH108" s="213">
        <v>0</v>
      </c>
      <c r="BI108" s="213">
        <v>0</v>
      </c>
      <c r="BJ108" s="213">
        <v>0</v>
      </c>
      <c r="BK108" s="213">
        <v>0</v>
      </c>
      <c r="BL108" s="213">
        <v>0</v>
      </c>
      <c r="BM108" s="213">
        <v>0</v>
      </c>
      <c r="BN108" s="213">
        <v>0</v>
      </c>
      <c r="BO108" s="213">
        <v>0</v>
      </c>
      <c r="BP108" s="213">
        <v>0</v>
      </c>
      <c r="BQ108" s="213">
        <v>0</v>
      </c>
      <c r="BR108" s="213">
        <v>0</v>
      </c>
      <c r="BS108" s="213">
        <v>0</v>
      </c>
      <c r="BT108" s="213">
        <v>0</v>
      </c>
      <c r="BU108" s="213">
        <v>0</v>
      </c>
      <c r="BV108" s="213">
        <v>0</v>
      </c>
      <c r="BW108" s="213">
        <v>0</v>
      </c>
      <c r="BX108" s="213">
        <v>0</v>
      </c>
      <c r="BY108" s="213">
        <v>0</v>
      </c>
      <c r="BZ108" s="213">
        <v>0</v>
      </c>
      <c r="CA108" s="213">
        <v>0</v>
      </c>
      <c r="CB108" s="213">
        <v>0</v>
      </c>
      <c r="CC108" s="213">
        <v>0</v>
      </c>
      <c r="CD108" s="213">
        <v>0</v>
      </c>
      <c r="CE108" s="213">
        <v>0</v>
      </c>
      <c r="CF108" s="213">
        <v>0</v>
      </c>
      <c r="CG108" s="213">
        <v>0</v>
      </c>
      <c r="CH108" s="213">
        <v>0</v>
      </c>
      <c r="CI108" s="213">
        <v>0</v>
      </c>
      <c r="CJ108" s="213">
        <v>0</v>
      </c>
      <c r="CK108" s="213">
        <v>0</v>
      </c>
      <c r="CL108" s="213">
        <v>0</v>
      </c>
      <c r="CM108" s="213">
        <v>0</v>
      </c>
      <c r="CN108" s="213">
        <v>0</v>
      </c>
      <c r="CO108" s="213">
        <v>0</v>
      </c>
      <c r="CP108" s="213">
        <v>0</v>
      </c>
      <c r="CQ108" s="213">
        <v>0</v>
      </c>
      <c r="CR108" s="213">
        <v>0</v>
      </c>
      <c r="CS108" s="213">
        <v>0</v>
      </c>
      <c r="CT108" s="213">
        <v>0</v>
      </c>
      <c r="CU108" s="213">
        <v>0</v>
      </c>
      <c r="CV108" s="213">
        <v>0</v>
      </c>
      <c r="CW108" s="213">
        <v>0</v>
      </c>
      <c r="CX108" s="213">
        <v>0</v>
      </c>
      <c r="CY108" s="213">
        <v>0</v>
      </c>
      <c r="CZ108" s="213">
        <v>0</v>
      </c>
      <c r="DA108" s="213">
        <v>0</v>
      </c>
      <c r="DB108" s="213">
        <v>0</v>
      </c>
      <c r="DC108" s="213">
        <v>0</v>
      </c>
      <c r="DD108" s="213">
        <v>0</v>
      </c>
      <c r="DE108" s="213">
        <v>0</v>
      </c>
      <c r="DF108" s="213">
        <v>0</v>
      </c>
      <c r="DG108" s="213">
        <v>0</v>
      </c>
      <c r="DH108" s="213">
        <v>0</v>
      </c>
      <c r="DI108" s="213">
        <v>0</v>
      </c>
      <c r="DJ108" s="213">
        <v>0</v>
      </c>
      <c r="DK108" s="213">
        <v>0</v>
      </c>
      <c r="DL108" s="213">
        <v>0</v>
      </c>
      <c r="DM108" s="213">
        <v>0</v>
      </c>
      <c r="DN108" s="213">
        <v>0</v>
      </c>
      <c r="DO108" s="213">
        <v>0</v>
      </c>
      <c r="DP108" s="213">
        <v>0</v>
      </c>
      <c r="DQ108" s="213">
        <v>0</v>
      </c>
      <c r="DR108" s="213">
        <v>0</v>
      </c>
      <c r="DS108" s="213">
        <v>0</v>
      </c>
      <c r="DT108" s="213">
        <v>0</v>
      </c>
      <c r="DU108" s="213">
        <v>0</v>
      </c>
      <c r="DV108" s="213">
        <v>0</v>
      </c>
      <c r="DW108" s="213">
        <v>0</v>
      </c>
      <c r="DX108" s="213">
        <v>0</v>
      </c>
      <c r="DY108" s="213">
        <v>0</v>
      </c>
      <c r="DZ108" s="213">
        <v>0</v>
      </c>
      <c r="EA108" s="213">
        <v>0</v>
      </c>
      <c r="EB108" s="213">
        <v>0</v>
      </c>
      <c r="EC108" s="213">
        <v>0</v>
      </c>
      <c r="ED108" s="213">
        <v>0</v>
      </c>
      <c r="EE108" s="213">
        <v>0</v>
      </c>
      <c r="EF108" s="213">
        <v>0</v>
      </c>
      <c r="EG108" s="213">
        <v>0</v>
      </c>
      <c r="EH108" s="213">
        <v>0</v>
      </c>
      <c r="EI108" s="213">
        <v>0</v>
      </c>
      <c r="EJ108" s="213">
        <v>0</v>
      </c>
      <c r="EK108" s="213">
        <v>0</v>
      </c>
      <c r="EL108" s="213">
        <v>0</v>
      </c>
      <c r="EM108" s="213">
        <v>0</v>
      </c>
      <c r="EN108" s="213">
        <v>0</v>
      </c>
      <c r="EO108" s="213">
        <v>0</v>
      </c>
      <c r="EP108" s="213">
        <v>0</v>
      </c>
      <c r="EQ108" s="213">
        <v>0</v>
      </c>
      <c r="ER108" s="213">
        <v>0</v>
      </c>
      <c r="ES108" s="213">
        <v>0</v>
      </c>
      <c r="ET108" s="213">
        <v>0</v>
      </c>
      <c r="EU108" s="213">
        <v>0</v>
      </c>
      <c r="EV108" s="213">
        <v>0</v>
      </c>
      <c r="EW108" s="213">
        <v>0</v>
      </c>
      <c r="EX108" s="213">
        <v>0</v>
      </c>
      <c r="EY108" s="213">
        <v>0</v>
      </c>
      <c r="EZ108" s="213">
        <v>0</v>
      </c>
      <c r="FA108" s="213">
        <v>0</v>
      </c>
      <c r="FB108" s="213">
        <v>0</v>
      </c>
      <c r="FC108" s="213">
        <v>0</v>
      </c>
      <c r="FD108" s="213">
        <v>0</v>
      </c>
      <c r="FE108" s="213">
        <v>0</v>
      </c>
      <c r="FF108" s="213">
        <v>0</v>
      </c>
      <c r="FG108" s="213">
        <v>0</v>
      </c>
      <c r="FH108" s="213">
        <v>0</v>
      </c>
      <c r="FI108" s="213">
        <v>0</v>
      </c>
      <c r="FJ108" s="213">
        <v>0</v>
      </c>
      <c r="FK108" s="213">
        <v>0</v>
      </c>
      <c r="FL108" s="213">
        <v>0</v>
      </c>
      <c r="FM108" s="213">
        <v>0</v>
      </c>
      <c r="FN108" s="213">
        <v>0</v>
      </c>
      <c r="FO108" s="213">
        <v>0</v>
      </c>
      <c r="FP108" s="213">
        <v>0</v>
      </c>
      <c r="FQ108" s="213">
        <v>0</v>
      </c>
      <c r="FR108" s="213">
        <v>0</v>
      </c>
      <c r="FS108" s="213">
        <v>0</v>
      </c>
      <c r="FT108" s="213">
        <v>0</v>
      </c>
      <c r="FU108" s="213">
        <v>0</v>
      </c>
      <c r="FV108" s="213">
        <v>0</v>
      </c>
      <c r="FW108" s="213">
        <v>0</v>
      </c>
      <c r="FX108" s="213">
        <v>0</v>
      </c>
      <c r="FY108" s="213">
        <v>0</v>
      </c>
      <c r="FZ108" s="213">
        <v>0</v>
      </c>
      <c r="GA108" s="213">
        <v>0</v>
      </c>
      <c r="GB108" s="213">
        <v>0</v>
      </c>
      <c r="GC108" s="213">
        <v>0</v>
      </c>
      <c r="GD108" s="213">
        <v>0</v>
      </c>
      <c r="GE108" s="213">
        <v>0</v>
      </c>
      <c r="GF108" s="213">
        <v>0</v>
      </c>
    </row>
    <row r="109" spans="1:188" s="324" customFormat="1" ht="12.95" customHeight="1">
      <c r="A109" s="326">
        <v>12</v>
      </c>
      <c r="B109" s="364" t="s">
        <v>80</v>
      </c>
      <c r="C109" s="365"/>
      <c r="D109" s="365"/>
      <c r="E109" s="366"/>
      <c r="F109" s="213">
        <v>0</v>
      </c>
      <c r="G109" s="213">
        <v>0</v>
      </c>
      <c r="H109" s="213">
        <v>0</v>
      </c>
      <c r="I109" s="213">
        <v>0</v>
      </c>
      <c r="J109" s="213">
        <v>0</v>
      </c>
      <c r="K109" s="213">
        <v>0</v>
      </c>
      <c r="L109" s="213">
        <v>0</v>
      </c>
      <c r="M109" s="213">
        <v>0</v>
      </c>
      <c r="N109" s="213">
        <v>0</v>
      </c>
      <c r="O109" s="213">
        <v>0</v>
      </c>
      <c r="P109" s="213">
        <v>0</v>
      </c>
      <c r="Q109" s="213">
        <v>0</v>
      </c>
      <c r="R109" s="213">
        <v>0</v>
      </c>
      <c r="S109" s="213">
        <v>0</v>
      </c>
      <c r="T109" s="213">
        <v>0</v>
      </c>
      <c r="U109" s="213">
        <v>0</v>
      </c>
      <c r="V109" s="213">
        <v>0</v>
      </c>
      <c r="W109" s="213">
        <v>0</v>
      </c>
      <c r="X109" s="213">
        <v>0</v>
      </c>
      <c r="Y109" s="213">
        <v>0</v>
      </c>
      <c r="Z109" s="213">
        <v>0</v>
      </c>
      <c r="AA109" s="213">
        <v>0</v>
      </c>
      <c r="AB109" s="213">
        <v>0</v>
      </c>
      <c r="AC109" s="213">
        <v>0</v>
      </c>
      <c r="AD109" s="213">
        <v>0</v>
      </c>
      <c r="AE109" s="213">
        <v>0</v>
      </c>
      <c r="AF109" s="213">
        <v>0</v>
      </c>
      <c r="AG109" s="213">
        <v>0</v>
      </c>
      <c r="AH109" s="213">
        <v>0</v>
      </c>
      <c r="AI109" s="213">
        <v>0</v>
      </c>
      <c r="AJ109" s="213">
        <v>0</v>
      </c>
      <c r="AK109" s="213">
        <v>0</v>
      </c>
      <c r="AL109" s="213">
        <v>0</v>
      </c>
      <c r="AM109" s="213">
        <v>0</v>
      </c>
      <c r="AN109" s="213">
        <v>0</v>
      </c>
      <c r="AO109" s="213">
        <v>0</v>
      </c>
      <c r="AP109" s="213">
        <v>0</v>
      </c>
      <c r="AQ109" s="213">
        <v>0</v>
      </c>
      <c r="AR109" s="213">
        <v>0</v>
      </c>
      <c r="AS109" s="213">
        <v>0</v>
      </c>
      <c r="AT109" s="213">
        <v>0</v>
      </c>
      <c r="AU109" s="213">
        <v>0</v>
      </c>
      <c r="AV109" s="213">
        <v>0</v>
      </c>
      <c r="AW109" s="213">
        <v>0</v>
      </c>
      <c r="AX109" s="213">
        <v>0</v>
      </c>
      <c r="AY109" s="213">
        <v>0</v>
      </c>
      <c r="AZ109" s="213">
        <v>0</v>
      </c>
      <c r="BA109" s="213">
        <v>0</v>
      </c>
      <c r="BB109" s="213">
        <v>0</v>
      </c>
      <c r="BC109" s="213">
        <v>0</v>
      </c>
      <c r="BD109" s="213">
        <v>0</v>
      </c>
      <c r="BE109" s="213">
        <v>0</v>
      </c>
      <c r="BF109" s="213">
        <v>0</v>
      </c>
      <c r="BG109" s="213">
        <v>0</v>
      </c>
      <c r="BH109" s="213">
        <v>0</v>
      </c>
      <c r="BI109" s="213">
        <v>0</v>
      </c>
      <c r="BJ109" s="213">
        <v>0</v>
      </c>
      <c r="BK109" s="213">
        <v>0</v>
      </c>
      <c r="BL109" s="213">
        <v>0</v>
      </c>
      <c r="BM109" s="213">
        <v>0</v>
      </c>
      <c r="BN109" s="213">
        <v>0</v>
      </c>
      <c r="BO109" s="213">
        <v>0</v>
      </c>
      <c r="BP109" s="213">
        <v>0</v>
      </c>
      <c r="BQ109" s="213">
        <v>0</v>
      </c>
      <c r="BR109" s="213">
        <v>0</v>
      </c>
      <c r="BS109" s="213">
        <v>0</v>
      </c>
      <c r="BT109" s="213">
        <v>0</v>
      </c>
      <c r="BU109" s="213">
        <v>0</v>
      </c>
      <c r="BV109" s="213">
        <v>0</v>
      </c>
      <c r="BW109" s="213">
        <v>0</v>
      </c>
      <c r="BX109" s="213">
        <v>0</v>
      </c>
      <c r="BY109" s="213">
        <v>0</v>
      </c>
      <c r="BZ109" s="213">
        <v>0</v>
      </c>
      <c r="CA109" s="213">
        <v>0</v>
      </c>
      <c r="CB109" s="213">
        <v>0</v>
      </c>
      <c r="CC109" s="213">
        <v>0</v>
      </c>
      <c r="CD109" s="213">
        <v>0</v>
      </c>
      <c r="CE109" s="213">
        <v>0</v>
      </c>
      <c r="CF109" s="213">
        <v>0</v>
      </c>
      <c r="CG109" s="213">
        <v>0</v>
      </c>
      <c r="CH109" s="213">
        <v>0</v>
      </c>
      <c r="CI109" s="213">
        <v>0</v>
      </c>
      <c r="CJ109" s="213">
        <v>0</v>
      </c>
      <c r="CK109" s="213">
        <v>0</v>
      </c>
      <c r="CL109" s="213">
        <v>0</v>
      </c>
      <c r="CM109" s="213">
        <v>0</v>
      </c>
      <c r="CN109" s="213">
        <v>0</v>
      </c>
      <c r="CO109" s="213">
        <v>0</v>
      </c>
      <c r="CP109" s="213">
        <v>0</v>
      </c>
      <c r="CQ109" s="213">
        <v>0</v>
      </c>
      <c r="CR109" s="213">
        <v>0</v>
      </c>
      <c r="CS109" s="213">
        <v>0</v>
      </c>
      <c r="CT109" s="213">
        <v>0</v>
      </c>
      <c r="CU109" s="213">
        <v>0</v>
      </c>
      <c r="CV109" s="213">
        <v>0</v>
      </c>
      <c r="CW109" s="213">
        <v>0</v>
      </c>
      <c r="CX109" s="213">
        <v>0</v>
      </c>
      <c r="CY109" s="213">
        <v>0</v>
      </c>
      <c r="CZ109" s="213">
        <v>0</v>
      </c>
      <c r="DA109" s="213">
        <v>0</v>
      </c>
      <c r="DB109" s="213">
        <v>0</v>
      </c>
      <c r="DC109" s="213">
        <v>0</v>
      </c>
      <c r="DD109" s="213">
        <v>0</v>
      </c>
      <c r="DE109" s="213">
        <v>0</v>
      </c>
      <c r="DF109" s="213">
        <v>0</v>
      </c>
      <c r="DG109" s="213">
        <v>0</v>
      </c>
      <c r="DH109" s="213">
        <v>0</v>
      </c>
      <c r="DI109" s="213">
        <v>0</v>
      </c>
      <c r="DJ109" s="213">
        <v>0</v>
      </c>
      <c r="DK109" s="213">
        <v>0</v>
      </c>
      <c r="DL109" s="213">
        <v>0</v>
      </c>
      <c r="DM109" s="213">
        <v>0</v>
      </c>
      <c r="DN109" s="213">
        <v>0</v>
      </c>
      <c r="DO109" s="213">
        <v>0</v>
      </c>
      <c r="DP109" s="213">
        <v>0</v>
      </c>
      <c r="DQ109" s="213">
        <v>0</v>
      </c>
      <c r="DR109" s="213">
        <v>0</v>
      </c>
      <c r="DS109" s="213">
        <v>0</v>
      </c>
      <c r="DT109" s="213">
        <v>0</v>
      </c>
      <c r="DU109" s="213">
        <v>0</v>
      </c>
      <c r="DV109" s="213">
        <v>0</v>
      </c>
      <c r="DW109" s="213">
        <v>0</v>
      </c>
      <c r="DX109" s="213">
        <v>0</v>
      </c>
      <c r="DY109" s="213">
        <v>0</v>
      </c>
      <c r="DZ109" s="213">
        <v>0</v>
      </c>
      <c r="EA109" s="213">
        <v>0</v>
      </c>
      <c r="EB109" s="213">
        <v>0</v>
      </c>
      <c r="EC109" s="213">
        <v>0</v>
      </c>
      <c r="ED109" s="213">
        <v>0</v>
      </c>
      <c r="EE109" s="213">
        <v>0</v>
      </c>
      <c r="EF109" s="213">
        <v>0</v>
      </c>
      <c r="EG109" s="213">
        <v>0</v>
      </c>
      <c r="EH109" s="213">
        <v>0</v>
      </c>
      <c r="EI109" s="213">
        <v>0</v>
      </c>
      <c r="EJ109" s="213">
        <v>0</v>
      </c>
      <c r="EK109" s="213">
        <v>0</v>
      </c>
      <c r="EL109" s="213">
        <v>0</v>
      </c>
      <c r="EM109" s="213">
        <v>0</v>
      </c>
      <c r="EN109" s="213">
        <v>0</v>
      </c>
      <c r="EO109" s="213">
        <v>0</v>
      </c>
      <c r="EP109" s="213">
        <v>0</v>
      </c>
      <c r="EQ109" s="213">
        <v>0</v>
      </c>
      <c r="ER109" s="213">
        <v>0</v>
      </c>
      <c r="ES109" s="213">
        <v>0</v>
      </c>
      <c r="ET109" s="213">
        <v>0</v>
      </c>
      <c r="EU109" s="213">
        <v>0</v>
      </c>
      <c r="EV109" s="213">
        <v>0</v>
      </c>
      <c r="EW109" s="213">
        <v>0</v>
      </c>
      <c r="EX109" s="213">
        <v>0</v>
      </c>
      <c r="EY109" s="213">
        <v>0</v>
      </c>
      <c r="EZ109" s="213">
        <v>0</v>
      </c>
      <c r="FA109" s="213">
        <v>0</v>
      </c>
      <c r="FB109" s="213">
        <v>0</v>
      </c>
      <c r="FC109" s="213">
        <v>0</v>
      </c>
      <c r="FD109" s="213">
        <v>0</v>
      </c>
      <c r="FE109" s="213">
        <v>0</v>
      </c>
      <c r="FF109" s="213">
        <v>0</v>
      </c>
      <c r="FG109" s="213">
        <v>0</v>
      </c>
      <c r="FH109" s="213">
        <v>0</v>
      </c>
      <c r="FI109" s="213">
        <v>0</v>
      </c>
      <c r="FJ109" s="213">
        <v>0</v>
      </c>
      <c r="FK109" s="213">
        <v>0</v>
      </c>
      <c r="FL109" s="213">
        <v>0</v>
      </c>
      <c r="FM109" s="213">
        <v>0</v>
      </c>
      <c r="FN109" s="213">
        <v>0</v>
      </c>
      <c r="FO109" s="213">
        <v>0</v>
      </c>
      <c r="FP109" s="213">
        <v>0</v>
      </c>
      <c r="FQ109" s="213">
        <v>0</v>
      </c>
      <c r="FR109" s="213">
        <v>0</v>
      </c>
      <c r="FS109" s="213">
        <v>0</v>
      </c>
      <c r="FT109" s="213">
        <v>0</v>
      </c>
      <c r="FU109" s="213">
        <v>0</v>
      </c>
      <c r="FV109" s="213">
        <v>0</v>
      </c>
      <c r="FW109" s="213">
        <v>0</v>
      </c>
      <c r="FX109" s="213">
        <v>0</v>
      </c>
      <c r="FY109" s="213">
        <v>0</v>
      </c>
      <c r="FZ109" s="213">
        <v>0</v>
      </c>
      <c r="GA109" s="213">
        <v>0</v>
      </c>
      <c r="GB109" s="213">
        <v>0</v>
      </c>
      <c r="GC109" s="213">
        <v>0</v>
      </c>
      <c r="GD109" s="213">
        <v>0</v>
      </c>
      <c r="GE109" s="213">
        <v>0</v>
      </c>
      <c r="GF109" s="213">
        <v>0</v>
      </c>
    </row>
    <row r="110" spans="1:188" s="324" customFormat="1" ht="12.95" customHeight="1">
      <c r="A110" s="326">
        <v>13</v>
      </c>
      <c r="B110" s="364" t="s">
        <v>81</v>
      </c>
      <c r="C110" s="365"/>
      <c r="D110" s="365"/>
      <c r="E110" s="366"/>
      <c r="F110" s="213">
        <v>0</v>
      </c>
      <c r="G110" s="213">
        <v>0</v>
      </c>
      <c r="H110" s="213">
        <v>0</v>
      </c>
      <c r="I110" s="213">
        <v>0</v>
      </c>
      <c r="J110" s="213">
        <v>0</v>
      </c>
      <c r="K110" s="213">
        <v>0</v>
      </c>
      <c r="L110" s="213">
        <v>0</v>
      </c>
      <c r="M110" s="213">
        <v>0</v>
      </c>
      <c r="N110" s="213">
        <v>0</v>
      </c>
      <c r="O110" s="213">
        <v>0</v>
      </c>
      <c r="P110" s="213">
        <v>0</v>
      </c>
      <c r="Q110" s="213">
        <v>0</v>
      </c>
      <c r="R110" s="213">
        <v>0</v>
      </c>
      <c r="S110" s="213">
        <v>0</v>
      </c>
      <c r="T110" s="213">
        <v>0</v>
      </c>
      <c r="U110" s="213">
        <v>0</v>
      </c>
      <c r="V110" s="213">
        <v>0</v>
      </c>
      <c r="W110" s="213">
        <v>0</v>
      </c>
      <c r="X110" s="213">
        <v>0</v>
      </c>
      <c r="Y110" s="213">
        <v>0</v>
      </c>
      <c r="Z110" s="213">
        <v>0</v>
      </c>
      <c r="AA110" s="213">
        <v>0</v>
      </c>
      <c r="AB110" s="213">
        <v>0</v>
      </c>
      <c r="AC110" s="213">
        <v>0</v>
      </c>
      <c r="AD110" s="213">
        <v>0</v>
      </c>
      <c r="AE110" s="213">
        <v>0</v>
      </c>
      <c r="AF110" s="213">
        <v>0</v>
      </c>
      <c r="AG110" s="213">
        <v>0</v>
      </c>
      <c r="AH110" s="213">
        <v>0</v>
      </c>
      <c r="AI110" s="213">
        <v>0</v>
      </c>
      <c r="AJ110" s="213">
        <v>0</v>
      </c>
      <c r="AK110" s="213">
        <v>0</v>
      </c>
      <c r="AL110" s="213">
        <v>0</v>
      </c>
      <c r="AM110" s="213">
        <v>0</v>
      </c>
      <c r="AN110" s="213">
        <v>0</v>
      </c>
      <c r="AO110" s="213">
        <v>0</v>
      </c>
      <c r="AP110" s="213">
        <v>0</v>
      </c>
      <c r="AQ110" s="213">
        <v>0</v>
      </c>
      <c r="AR110" s="213">
        <v>0</v>
      </c>
      <c r="AS110" s="213">
        <v>0</v>
      </c>
      <c r="AT110" s="213">
        <v>0</v>
      </c>
      <c r="AU110" s="213">
        <v>0</v>
      </c>
      <c r="AV110" s="213">
        <v>0</v>
      </c>
      <c r="AW110" s="213">
        <v>0</v>
      </c>
      <c r="AX110" s="213">
        <v>0</v>
      </c>
      <c r="AY110" s="213">
        <v>0</v>
      </c>
      <c r="AZ110" s="213">
        <v>0</v>
      </c>
      <c r="BA110" s="213">
        <v>0</v>
      </c>
      <c r="BB110" s="213">
        <v>0</v>
      </c>
      <c r="BC110" s="213">
        <v>0</v>
      </c>
      <c r="BD110" s="213">
        <v>0</v>
      </c>
      <c r="BE110" s="213">
        <v>0</v>
      </c>
      <c r="BF110" s="213">
        <v>0</v>
      </c>
      <c r="BG110" s="213">
        <v>0</v>
      </c>
      <c r="BH110" s="213">
        <v>0</v>
      </c>
      <c r="BI110" s="213">
        <v>0</v>
      </c>
      <c r="BJ110" s="213">
        <v>0</v>
      </c>
      <c r="BK110" s="213">
        <v>0</v>
      </c>
      <c r="BL110" s="213">
        <v>0</v>
      </c>
      <c r="BM110" s="213">
        <v>0</v>
      </c>
      <c r="BN110" s="213">
        <v>0</v>
      </c>
      <c r="BO110" s="213">
        <v>0</v>
      </c>
      <c r="BP110" s="213">
        <v>0</v>
      </c>
      <c r="BQ110" s="213">
        <v>0</v>
      </c>
      <c r="BR110" s="213">
        <v>0</v>
      </c>
      <c r="BS110" s="213">
        <v>0</v>
      </c>
      <c r="BT110" s="213">
        <v>0</v>
      </c>
      <c r="BU110" s="213">
        <v>0</v>
      </c>
      <c r="BV110" s="213">
        <v>0</v>
      </c>
      <c r="BW110" s="213">
        <v>0</v>
      </c>
      <c r="BX110" s="213">
        <v>0</v>
      </c>
      <c r="BY110" s="213">
        <v>0</v>
      </c>
      <c r="BZ110" s="213">
        <v>0</v>
      </c>
      <c r="CA110" s="213">
        <v>0</v>
      </c>
      <c r="CB110" s="213">
        <v>0</v>
      </c>
      <c r="CC110" s="213">
        <v>0</v>
      </c>
      <c r="CD110" s="213">
        <v>0</v>
      </c>
      <c r="CE110" s="213">
        <v>0</v>
      </c>
      <c r="CF110" s="213">
        <v>0</v>
      </c>
      <c r="CG110" s="213">
        <v>0</v>
      </c>
      <c r="CH110" s="213">
        <v>0</v>
      </c>
      <c r="CI110" s="213">
        <v>0</v>
      </c>
      <c r="CJ110" s="213">
        <v>0</v>
      </c>
      <c r="CK110" s="213">
        <v>0</v>
      </c>
      <c r="CL110" s="213">
        <v>0</v>
      </c>
      <c r="CM110" s="213">
        <v>0</v>
      </c>
      <c r="CN110" s="213">
        <v>0</v>
      </c>
      <c r="CO110" s="213">
        <v>0</v>
      </c>
      <c r="CP110" s="213">
        <v>0</v>
      </c>
      <c r="CQ110" s="213">
        <v>0</v>
      </c>
      <c r="CR110" s="213">
        <v>0</v>
      </c>
      <c r="CS110" s="213">
        <v>0</v>
      </c>
      <c r="CT110" s="213">
        <v>0</v>
      </c>
      <c r="CU110" s="213">
        <v>0</v>
      </c>
      <c r="CV110" s="213">
        <v>0</v>
      </c>
      <c r="CW110" s="213">
        <v>0</v>
      </c>
      <c r="CX110" s="213">
        <v>0</v>
      </c>
      <c r="CY110" s="213">
        <v>0</v>
      </c>
      <c r="CZ110" s="213">
        <v>0</v>
      </c>
      <c r="DA110" s="213">
        <v>0</v>
      </c>
      <c r="DB110" s="213">
        <v>0</v>
      </c>
      <c r="DC110" s="213">
        <v>0</v>
      </c>
      <c r="DD110" s="213">
        <v>0</v>
      </c>
      <c r="DE110" s="213">
        <v>0</v>
      </c>
      <c r="DF110" s="213">
        <v>0</v>
      </c>
      <c r="DG110" s="213">
        <v>0</v>
      </c>
      <c r="DH110" s="213">
        <v>0</v>
      </c>
      <c r="DI110" s="213">
        <v>0</v>
      </c>
      <c r="DJ110" s="213">
        <v>0</v>
      </c>
      <c r="DK110" s="213">
        <v>0</v>
      </c>
      <c r="DL110" s="213">
        <v>0</v>
      </c>
      <c r="DM110" s="213">
        <v>0</v>
      </c>
      <c r="DN110" s="213">
        <v>0</v>
      </c>
      <c r="DO110" s="213">
        <v>0</v>
      </c>
      <c r="DP110" s="213">
        <v>0</v>
      </c>
      <c r="DQ110" s="213">
        <v>0</v>
      </c>
      <c r="DR110" s="213">
        <v>0</v>
      </c>
      <c r="DS110" s="213">
        <v>0</v>
      </c>
      <c r="DT110" s="213">
        <v>0</v>
      </c>
      <c r="DU110" s="213">
        <v>0</v>
      </c>
      <c r="DV110" s="213">
        <v>0</v>
      </c>
      <c r="DW110" s="213">
        <v>0</v>
      </c>
      <c r="DX110" s="213">
        <v>0</v>
      </c>
      <c r="DY110" s="213">
        <v>0</v>
      </c>
      <c r="DZ110" s="213">
        <v>0</v>
      </c>
      <c r="EA110" s="213">
        <v>0</v>
      </c>
      <c r="EB110" s="213">
        <v>0</v>
      </c>
      <c r="EC110" s="213">
        <v>0</v>
      </c>
      <c r="ED110" s="213">
        <v>0</v>
      </c>
      <c r="EE110" s="213">
        <v>0</v>
      </c>
      <c r="EF110" s="213">
        <v>0</v>
      </c>
      <c r="EG110" s="213">
        <v>0</v>
      </c>
      <c r="EH110" s="213">
        <v>0</v>
      </c>
      <c r="EI110" s="213">
        <v>0</v>
      </c>
      <c r="EJ110" s="213">
        <v>0</v>
      </c>
      <c r="EK110" s="213">
        <v>0</v>
      </c>
      <c r="EL110" s="213">
        <v>0</v>
      </c>
      <c r="EM110" s="213">
        <v>0</v>
      </c>
      <c r="EN110" s="213">
        <v>0</v>
      </c>
      <c r="EO110" s="213">
        <v>0</v>
      </c>
      <c r="EP110" s="213">
        <v>0</v>
      </c>
      <c r="EQ110" s="213">
        <v>0</v>
      </c>
      <c r="ER110" s="213">
        <v>0</v>
      </c>
      <c r="ES110" s="213">
        <v>0</v>
      </c>
      <c r="ET110" s="213">
        <v>0</v>
      </c>
      <c r="EU110" s="213">
        <v>0</v>
      </c>
      <c r="EV110" s="213">
        <v>0</v>
      </c>
      <c r="EW110" s="213">
        <v>0</v>
      </c>
      <c r="EX110" s="213">
        <v>0</v>
      </c>
      <c r="EY110" s="213">
        <v>0</v>
      </c>
      <c r="EZ110" s="213">
        <v>0</v>
      </c>
      <c r="FA110" s="213">
        <v>0</v>
      </c>
      <c r="FB110" s="213">
        <v>0</v>
      </c>
      <c r="FC110" s="213">
        <v>0</v>
      </c>
      <c r="FD110" s="213">
        <v>0</v>
      </c>
      <c r="FE110" s="213">
        <v>0</v>
      </c>
      <c r="FF110" s="213">
        <v>0</v>
      </c>
      <c r="FG110" s="213">
        <v>0</v>
      </c>
      <c r="FH110" s="213">
        <v>0</v>
      </c>
      <c r="FI110" s="213">
        <v>0</v>
      </c>
      <c r="FJ110" s="213">
        <v>0</v>
      </c>
      <c r="FK110" s="213">
        <v>0</v>
      </c>
      <c r="FL110" s="213">
        <v>0</v>
      </c>
      <c r="FM110" s="213">
        <v>0</v>
      </c>
      <c r="FN110" s="213">
        <v>0</v>
      </c>
      <c r="FO110" s="213">
        <v>0</v>
      </c>
      <c r="FP110" s="213">
        <v>0</v>
      </c>
      <c r="FQ110" s="213">
        <v>0</v>
      </c>
      <c r="FR110" s="213">
        <v>0</v>
      </c>
      <c r="FS110" s="213">
        <v>0</v>
      </c>
      <c r="FT110" s="213">
        <v>0</v>
      </c>
      <c r="FU110" s="213">
        <v>0</v>
      </c>
      <c r="FV110" s="213">
        <v>0</v>
      </c>
      <c r="FW110" s="213">
        <v>0</v>
      </c>
      <c r="FX110" s="213">
        <v>0</v>
      </c>
      <c r="FY110" s="213">
        <v>0</v>
      </c>
      <c r="FZ110" s="213">
        <v>0</v>
      </c>
      <c r="GA110" s="213">
        <v>0</v>
      </c>
      <c r="GB110" s="213">
        <v>0</v>
      </c>
      <c r="GC110" s="213">
        <v>0</v>
      </c>
      <c r="GD110" s="213">
        <v>0</v>
      </c>
      <c r="GE110" s="213">
        <v>0</v>
      </c>
      <c r="GF110" s="213">
        <v>0</v>
      </c>
    </row>
    <row r="111" spans="1:188" s="324" customFormat="1" ht="12.95" customHeight="1">
      <c r="A111" s="326">
        <v>14</v>
      </c>
      <c r="B111" s="364" t="s">
        <v>82</v>
      </c>
      <c r="C111" s="365"/>
      <c r="D111" s="365"/>
      <c r="E111" s="366"/>
      <c r="F111" s="213">
        <v>0</v>
      </c>
      <c r="G111" s="213">
        <v>0</v>
      </c>
      <c r="H111" s="213">
        <v>0</v>
      </c>
      <c r="I111" s="213">
        <v>0</v>
      </c>
      <c r="J111" s="213">
        <v>0</v>
      </c>
      <c r="K111" s="213">
        <v>0</v>
      </c>
      <c r="L111" s="213">
        <v>0</v>
      </c>
      <c r="M111" s="213">
        <v>0</v>
      </c>
      <c r="N111" s="213">
        <v>0</v>
      </c>
      <c r="O111" s="213">
        <v>0</v>
      </c>
      <c r="P111" s="213">
        <v>0</v>
      </c>
      <c r="Q111" s="213">
        <v>0</v>
      </c>
      <c r="R111" s="213">
        <v>0</v>
      </c>
      <c r="S111" s="213">
        <v>0</v>
      </c>
      <c r="T111" s="213">
        <v>0</v>
      </c>
      <c r="U111" s="213">
        <v>0</v>
      </c>
      <c r="V111" s="213">
        <v>0</v>
      </c>
      <c r="W111" s="213">
        <v>0</v>
      </c>
      <c r="X111" s="213">
        <v>0</v>
      </c>
      <c r="Y111" s="213">
        <v>0</v>
      </c>
      <c r="Z111" s="213">
        <v>0</v>
      </c>
      <c r="AA111" s="213">
        <v>0</v>
      </c>
      <c r="AB111" s="213">
        <v>0</v>
      </c>
      <c r="AC111" s="213">
        <v>0</v>
      </c>
      <c r="AD111" s="213">
        <v>0</v>
      </c>
      <c r="AE111" s="213">
        <v>0</v>
      </c>
      <c r="AF111" s="213">
        <v>0</v>
      </c>
      <c r="AG111" s="213">
        <v>0</v>
      </c>
      <c r="AH111" s="213">
        <v>0</v>
      </c>
      <c r="AI111" s="213">
        <v>0</v>
      </c>
      <c r="AJ111" s="213">
        <v>0</v>
      </c>
      <c r="AK111" s="213">
        <v>0</v>
      </c>
      <c r="AL111" s="213">
        <v>0</v>
      </c>
      <c r="AM111" s="213">
        <v>0</v>
      </c>
      <c r="AN111" s="213">
        <v>0</v>
      </c>
      <c r="AO111" s="213">
        <v>0</v>
      </c>
      <c r="AP111" s="213">
        <v>0</v>
      </c>
      <c r="AQ111" s="213">
        <v>0</v>
      </c>
      <c r="AR111" s="213">
        <v>0</v>
      </c>
      <c r="AS111" s="213">
        <v>0</v>
      </c>
      <c r="AT111" s="213">
        <v>0</v>
      </c>
      <c r="AU111" s="213">
        <v>0</v>
      </c>
      <c r="AV111" s="213">
        <v>0</v>
      </c>
      <c r="AW111" s="213">
        <v>0</v>
      </c>
      <c r="AX111" s="213">
        <v>0</v>
      </c>
      <c r="AY111" s="213">
        <v>0</v>
      </c>
      <c r="AZ111" s="213">
        <v>0</v>
      </c>
      <c r="BA111" s="213">
        <v>0</v>
      </c>
      <c r="BB111" s="213">
        <v>0</v>
      </c>
      <c r="BC111" s="213">
        <v>0</v>
      </c>
      <c r="BD111" s="213">
        <v>0</v>
      </c>
      <c r="BE111" s="213">
        <v>0</v>
      </c>
      <c r="BF111" s="213">
        <v>0</v>
      </c>
      <c r="BG111" s="213">
        <v>0</v>
      </c>
      <c r="BH111" s="213">
        <v>0</v>
      </c>
      <c r="BI111" s="213">
        <v>0</v>
      </c>
      <c r="BJ111" s="213">
        <v>0</v>
      </c>
      <c r="BK111" s="213">
        <v>0</v>
      </c>
      <c r="BL111" s="213">
        <v>0</v>
      </c>
      <c r="BM111" s="213">
        <v>0</v>
      </c>
      <c r="BN111" s="213">
        <v>0</v>
      </c>
      <c r="BO111" s="213">
        <v>0</v>
      </c>
      <c r="BP111" s="213">
        <v>0</v>
      </c>
      <c r="BQ111" s="213">
        <v>0</v>
      </c>
      <c r="BR111" s="213">
        <v>0</v>
      </c>
      <c r="BS111" s="213">
        <v>0</v>
      </c>
      <c r="BT111" s="213">
        <v>0</v>
      </c>
      <c r="BU111" s="213">
        <v>0</v>
      </c>
      <c r="BV111" s="213">
        <v>0</v>
      </c>
      <c r="BW111" s="213">
        <v>0</v>
      </c>
      <c r="BX111" s="213">
        <v>0</v>
      </c>
      <c r="BY111" s="213">
        <v>0</v>
      </c>
      <c r="BZ111" s="213">
        <v>0</v>
      </c>
      <c r="CA111" s="213">
        <v>0</v>
      </c>
      <c r="CB111" s="213">
        <v>0</v>
      </c>
      <c r="CC111" s="213">
        <v>0</v>
      </c>
      <c r="CD111" s="213">
        <v>0</v>
      </c>
      <c r="CE111" s="213">
        <v>0</v>
      </c>
      <c r="CF111" s="213">
        <v>0</v>
      </c>
      <c r="CG111" s="213">
        <v>0</v>
      </c>
      <c r="CH111" s="213">
        <v>0</v>
      </c>
      <c r="CI111" s="213">
        <v>0</v>
      </c>
      <c r="CJ111" s="213">
        <v>0</v>
      </c>
      <c r="CK111" s="213">
        <v>0</v>
      </c>
      <c r="CL111" s="213">
        <v>0</v>
      </c>
      <c r="CM111" s="213">
        <v>0</v>
      </c>
      <c r="CN111" s="213">
        <v>0</v>
      </c>
      <c r="CO111" s="213">
        <v>0</v>
      </c>
      <c r="CP111" s="213">
        <v>0</v>
      </c>
      <c r="CQ111" s="213">
        <v>0</v>
      </c>
      <c r="CR111" s="213">
        <v>0</v>
      </c>
      <c r="CS111" s="213">
        <v>0</v>
      </c>
      <c r="CT111" s="213">
        <v>0</v>
      </c>
      <c r="CU111" s="213">
        <v>0</v>
      </c>
      <c r="CV111" s="213">
        <v>0</v>
      </c>
      <c r="CW111" s="213">
        <v>0</v>
      </c>
      <c r="CX111" s="213">
        <v>0</v>
      </c>
      <c r="CY111" s="213">
        <v>0</v>
      </c>
      <c r="CZ111" s="213">
        <v>0</v>
      </c>
      <c r="DA111" s="213">
        <v>0</v>
      </c>
      <c r="DB111" s="213">
        <v>0</v>
      </c>
      <c r="DC111" s="213">
        <v>0</v>
      </c>
      <c r="DD111" s="213">
        <v>0</v>
      </c>
      <c r="DE111" s="213">
        <v>0</v>
      </c>
      <c r="DF111" s="213">
        <v>0</v>
      </c>
      <c r="DG111" s="213">
        <v>0</v>
      </c>
      <c r="DH111" s="213">
        <v>0</v>
      </c>
      <c r="DI111" s="213">
        <v>0</v>
      </c>
      <c r="DJ111" s="213">
        <v>0</v>
      </c>
      <c r="DK111" s="213">
        <v>0</v>
      </c>
      <c r="DL111" s="213">
        <v>0</v>
      </c>
      <c r="DM111" s="213">
        <v>0</v>
      </c>
      <c r="DN111" s="213">
        <v>0</v>
      </c>
      <c r="DO111" s="213">
        <v>0</v>
      </c>
      <c r="DP111" s="213">
        <v>0</v>
      </c>
      <c r="DQ111" s="213">
        <v>0</v>
      </c>
      <c r="DR111" s="213">
        <v>0</v>
      </c>
      <c r="DS111" s="213">
        <v>0</v>
      </c>
      <c r="DT111" s="213">
        <v>0</v>
      </c>
      <c r="DU111" s="213">
        <v>0</v>
      </c>
      <c r="DV111" s="213">
        <v>0</v>
      </c>
      <c r="DW111" s="213">
        <v>0</v>
      </c>
      <c r="DX111" s="213">
        <v>0</v>
      </c>
      <c r="DY111" s="213">
        <v>0</v>
      </c>
      <c r="DZ111" s="213">
        <v>0</v>
      </c>
      <c r="EA111" s="213">
        <v>0</v>
      </c>
      <c r="EB111" s="213">
        <v>0</v>
      </c>
      <c r="EC111" s="213">
        <v>0</v>
      </c>
      <c r="ED111" s="213">
        <v>0</v>
      </c>
      <c r="EE111" s="213">
        <v>0</v>
      </c>
      <c r="EF111" s="213">
        <v>0</v>
      </c>
      <c r="EG111" s="213">
        <v>0</v>
      </c>
      <c r="EH111" s="213">
        <v>0</v>
      </c>
      <c r="EI111" s="213">
        <v>0</v>
      </c>
      <c r="EJ111" s="213">
        <v>0</v>
      </c>
      <c r="EK111" s="213">
        <v>0</v>
      </c>
      <c r="EL111" s="213">
        <v>0</v>
      </c>
      <c r="EM111" s="213">
        <v>0</v>
      </c>
      <c r="EN111" s="213">
        <v>0</v>
      </c>
      <c r="EO111" s="213">
        <v>0</v>
      </c>
      <c r="EP111" s="213">
        <v>0</v>
      </c>
      <c r="EQ111" s="213">
        <v>0</v>
      </c>
      <c r="ER111" s="213">
        <v>0</v>
      </c>
      <c r="ES111" s="213">
        <v>0</v>
      </c>
      <c r="ET111" s="213">
        <v>0</v>
      </c>
      <c r="EU111" s="213">
        <v>0</v>
      </c>
      <c r="EV111" s="213">
        <v>0</v>
      </c>
      <c r="EW111" s="213">
        <v>0</v>
      </c>
      <c r="EX111" s="213">
        <v>0</v>
      </c>
      <c r="EY111" s="213">
        <v>0</v>
      </c>
      <c r="EZ111" s="213">
        <v>0</v>
      </c>
      <c r="FA111" s="213">
        <v>0</v>
      </c>
      <c r="FB111" s="213">
        <v>0</v>
      </c>
      <c r="FC111" s="213">
        <v>0</v>
      </c>
      <c r="FD111" s="213">
        <v>0</v>
      </c>
      <c r="FE111" s="213">
        <v>0</v>
      </c>
      <c r="FF111" s="213">
        <v>0</v>
      </c>
      <c r="FG111" s="213">
        <v>0</v>
      </c>
      <c r="FH111" s="213">
        <v>0</v>
      </c>
      <c r="FI111" s="213">
        <v>0</v>
      </c>
      <c r="FJ111" s="213">
        <v>0</v>
      </c>
      <c r="FK111" s="213">
        <v>0</v>
      </c>
      <c r="FL111" s="213">
        <v>0</v>
      </c>
      <c r="FM111" s="213">
        <v>0</v>
      </c>
      <c r="FN111" s="213">
        <v>0</v>
      </c>
      <c r="FO111" s="213">
        <v>0</v>
      </c>
      <c r="FP111" s="213">
        <v>0</v>
      </c>
      <c r="FQ111" s="213">
        <v>0</v>
      </c>
      <c r="FR111" s="213">
        <v>0</v>
      </c>
      <c r="FS111" s="213">
        <v>0</v>
      </c>
      <c r="FT111" s="213">
        <v>0</v>
      </c>
      <c r="FU111" s="213">
        <v>0</v>
      </c>
      <c r="FV111" s="213">
        <v>0</v>
      </c>
      <c r="FW111" s="213">
        <v>0</v>
      </c>
      <c r="FX111" s="213">
        <v>0</v>
      </c>
      <c r="FY111" s="213">
        <v>0</v>
      </c>
      <c r="FZ111" s="213">
        <v>0</v>
      </c>
      <c r="GA111" s="213">
        <v>0</v>
      </c>
      <c r="GB111" s="213">
        <v>0</v>
      </c>
      <c r="GC111" s="213">
        <v>0</v>
      </c>
      <c r="GD111" s="213">
        <v>0</v>
      </c>
      <c r="GE111" s="213">
        <v>0</v>
      </c>
      <c r="GF111" s="213">
        <v>0</v>
      </c>
    </row>
    <row r="112" spans="1:188" s="324" customFormat="1" ht="12.95" customHeight="1">
      <c r="A112" s="326">
        <v>15</v>
      </c>
      <c r="B112" s="364" t="s">
        <v>83</v>
      </c>
      <c r="C112" s="365"/>
      <c r="D112" s="365"/>
      <c r="E112" s="366"/>
      <c r="F112" s="213">
        <v>0</v>
      </c>
      <c r="G112" s="213">
        <v>0</v>
      </c>
      <c r="H112" s="213">
        <v>0</v>
      </c>
      <c r="I112" s="213">
        <v>0</v>
      </c>
      <c r="J112" s="213">
        <v>0</v>
      </c>
      <c r="K112" s="213">
        <v>0</v>
      </c>
      <c r="L112" s="213">
        <v>0</v>
      </c>
      <c r="M112" s="213">
        <v>0</v>
      </c>
      <c r="N112" s="213">
        <v>0</v>
      </c>
      <c r="O112" s="213">
        <v>0</v>
      </c>
      <c r="P112" s="213">
        <v>0</v>
      </c>
      <c r="Q112" s="213">
        <v>0</v>
      </c>
      <c r="R112" s="213">
        <v>0</v>
      </c>
      <c r="S112" s="213">
        <v>0</v>
      </c>
      <c r="T112" s="213">
        <v>0</v>
      </c>
      <c r="U112" s="213">
        <v>0</v>
      </c>
      <c r="V112" s="213">
        <v>0</v>
      </c>
      <c r="W112" s="213">
        <v>0</v>
      </c>
      <c r="X112" s="213">
        <v>0</v>
      </c>
      <c r="Y112" s="213">
        <v>0</v>
      </c>
      <c r="Z112" s="213">
        <v>0</v>
      </c>
      <c r="AA112" s="213">
        <v>0</v>
      </c>
      <c r="AB112" s="213">
        <v>0</v>
      </c>
      <c r="AC112" s="213">
        <v>0</v>
      </c>
      <c r="AD112" s="213">
        <v>0</v>
      </c>
      <c r="AE112" s="213">
        <v>0</v>
      </c>
      <c r="AF112" s="213">
        <v>0</v>
      </c>
      <c r="AG112" s="213">
        <v>0</v>
      </c>
      <c r="AH112" s="213">
        <v>0</v>
      </c>
      <c r="AI112" s="213">
        <v>0</v>
      </c>
      <c r="AJ112" s="213">
        <v>0</v>
      </c>
      <c r="AK112" s="213">
        <v>0</v>
      </c>
      <c r="AL112" s="213">
        <v>0</v>
      </c>
      <c r="AM112" s="213">
        <v>0</v>
      </c>
      <c r="AN112" s="213">
        <v>0</v>
      </c>
      <c r="AO112" s="213">
        <v>0</v>
      </c>
      <c r="AP112" s="213">
        <v>0</v>
      </c>
      <c r="AQ112" s="213">
        <v>0</v>
      </c>
      <c r="AR112" s="213">
        <v>0</v>
      </c>
      <c r="AS112" s="213">
        <v>0</v>
      </c>
      <c r="AT112" s="213">
        <v>0</v>
      </c>
      <c r="AU112" s="213">
        <v>0</v>
      </c>
      <c r="AV112" s="213">
        <v>0</v>
      </c>
      <c r="AW112" s="213">
        <v>0</v>
      </c>
      <c r="AX112" s="213">
        <v>0</v>
      </c>
      <c r="AY112" s="213">
        <v>0</v>
      </c>
      <c r="AZ112" s="213">
        <v>0</v>
      </c>
      <c r="BA112" s="213">
        <v>0</v>
      </c>
      <c r="BB112" s="213">
        <v>0</v>
      </c>
      <c r="BC112" s="213">
        <v>0</v>
      </c>
      <c r="BD112" s="213">
        <v>0</v>
      </c>
      <c r="BE112" s="213">
        <v>0</v>
      </c>
      <c r="BF112" s="213">
        <v>0</v>
      </c>
      <c r="BG112" s="213">
        <v>0</v>
      </c>
      <c r="BH112" s="213">
        <v>0</v>
      </c>
      <c r="BI112" s="213">
        <v>0</v>
      </c>
      <c r="BJ112" s="213">
        <v>0</v>
      </c>
      <c r="BK112" s="213">
        <v>0</v>
      </c>
      <c r="BL112" s="213">
        <v>0</v>
      </c>
      <c r="BM112" s="213">
        <v>0</v>
      </c>
      <c r="BN112" s="213">
        <v>0</v>
      </c>
      <c r="BO112" s="213">
        <v>0</v>
      </c>
      <c r="BP112" s="213">
        <v>0</v>
      </c>
      <c r="BQ112" s="213">
        <v>0</v>
      </c>
      <c r="BR112" s="213">
        <v>0</v>
      </c>
      <c r="BS112" s="213">
        <v>0</v>
      </c>
      <c r="BT112" s="213">
        <v>0</v>
      </c>
      <c r="BU112" s="213">
        <v>0</v>
      </c>
      <c r="BV112" s="213">
        <v>0</v>
      </c>
      <c r="BW112" s="213">
        <v>0</v>
      </c>
      <c r="BX112" s="213">
        <v>0</v>
      </c>
      <c r="BY112" s="213">
        <v>0</v>
      </c>
      <c r="BZ112" s="213">
        <v>0</v>
      </c>
      <c r="CA112" s="213">
        <v>0</v>
      </c>
      <c r="CB112" s="213">
        <v>0</v>
      </c>
      <c r="CC112" s="213">
        <v>0</v>
      </c>
      <c r="CD112" s="213">
        <v>0</v>
      </c>
      <c r="CE112" s="213">
        <v>0</v>
      </c>
      <c r="CF112" s="213">
        <v>0</v>
      </c>
      <c r="CG112" s="213">
        <v>0</v>
      </c>
      <c r="CH112" s="213">
        <v>0</v>
      </c>
      <c r="CI112" s="213">
        <v>0</v>
      </c>
      <c r="CJ112" s="213">
        <v>0</v>
      </c>
      <c r="CK112" s="213">
        <v>0</v>
      </c>
      <c r="CL112" s="213">
        <v>0</v>
      </c>
      <c r="CM112" s="213">
        <v>0</v>
      </c>
      <c r="CN112" s="213">
        <v>0</v>
      </c>
      <c r="CO112" s="213">
        <v>0</v>
      </c>
      <c r="CP112" s="213">
        <v>0</v>
      </c>
      <c r="CQ112" s="213">
        <v>0</v>
      </c>
      <c r="CR112" s="213">
        <v>0</v>
      </c>
      <c r="CS112" s="213">
        <v>0</v>
      </c>
      <c r="CT112" s="213">
        <v>0</v>
      </c>
      <c r="CU112" s="213">
        <v>0</v>
      </c>
      <c r="CV112" s="213">
        <v>0</v>
      </c>
      <c r="CW112" s="213">
        <v>0</v>
      </c>
      <c r="CX112" s="213">
        <v>0</v>
      </c>
      <c r="CY112" s="213">
        <v>0</v>
      </c>
      <c r="CZ112" s="213">
        <v>0</v>
      </c>
      <c r="DA112" s="213">
        <v>0</v>
      </c>
      <c r="DB112" s="213">
        <v>0</v>
      </c>
      <c r="DC112" s="213">
        <v>0</v>
      </c>
      <c r="DD112" s="213">
        <v>0</v>
      </c>
      <c r="DE112" s="213">
        <v>0</v>
      </c>
      <c r="DF112" s="213">
        <v>0</v>
      </c>
      <c r="DG112" s="213">
        <v>0</v>
      </c>
      <c r="DH112" s="213">
        <v>0</v>
      </c>
      <c r="DI112" s="213">
        <v>0</v>
      </c>
      <c r="DJ112" s="213">
        <v>0</v>
      </c>
      <c r="DK112" s="213">
        <v>0</v>
      </c>
      <c r="DL112" s="213">
        <v>0</v>
      </c>
      <c r="DM112" s="213">
        <v>0</v>
      </c>
      <c r="DN112" s="213">
        <v>0</v>
      </c>
      <c r="DO112" s="213">
        <v>0</v>
      </c>
      <c r="DP112" s="213">
        <v>0</v>
      </c>
      <c r="DQ112" s="213">
        <v>0</v>
      </c>
      <c r="DR112" s="213">
        <v>0</v>
      </c>
      <c r="DS112" s="213">
        <v>0</v>
      </c>
      <c r="DT112" s="213">
        <v>0</v>
      </c>
      <c r="DU112" s="213">
        <v>0</v>
      </c>
      <c r="DV112" s="213">
        <v>0</v>
      </c>
      <c r="DW112" s="213">
        <v>0</v>
      </c>
      <c r="DX112" s="213">
        <v>0</v>
      </c>
      <c r="DY112" s="213">
        <v>0</v>
      </c>
      <c r="DZ112" s="213">
        <v>0</v>
      </c>
      <c r="EA112" s="213">
        <v>0</v>
      </c>
      <c r="EB112" s="213">
        <v>0</v>
      </c>
      <c r="EC112" s="213">
        <v>0</v>
      </c>
      <c r="ED112" s="213">
        <v>0</v>
      </c>
      <c r="EE112" s="213">
        <v>0</v>
      </c>
      <c r="EF112" s="213">
        <v>0</v>
      </c>
      <c r="EG112" s="213">
        <v>0</v>
      </c>
      <c r="EH112" s="213">
        <v>0</v>
      </c>
      <c r="EI112" s="213">
        <v>0</v>
      </c>
      <c r="EJ112" s="213">
        <v>0</v>
      </c>
      <c r="EK112" s="213">
        <v>0</v>
      </c>
      <c r="EL112" s="213">
        <v>0</v>
      </c>
      <c r="EM112" s="213">
        <v>0</v>
      </c>
      <c r="EN112" s="213">
        <v>0</v>
      </c>
      <c r="EO112" s="213">
        <v>0</v>
      </c>
      <c r="EP112" s="213">
        <v>0</v>
      </c>
      <c r="EQ112" s="213">
        <v>0</v>
      </c>
      <c r="ER112" s="213">
        <v>0</v>
      </c>
      <c r="ES112" s="213">
        <v>0</v>
      </c>
      <c r="ET112" s="213">
        <v>0</v>
      </c>
      <c r="EU112" s="213">
        <v>0</v>
      </c>
      <c r="EV112" s="213">
        <v>0</v>
      </c>
      <c r="EW112" s="213">
        <v>0</v>
      </c>
      <c r="EX112" s="213">
        <v>0</v>
      </c>
      <c r="EY112" s="213">
        <v>0</v>
      </c>
      <c r="EZ112" s="213">
        <v>0</v>
      </c>
      <c r="FA112" s="213">
        <v>0</v>
      </c>
      <c r="FB112" s="213">
        <v>0</v>
      </c>
      <c r="FC112" s="213">
        <v>0</v>
      </c>
      <c r="FD112" s="213">
        <v>0</v>
      </c>
      <c r="FE112" s="213">
        <v>0</v>
      </c>
      <c r="FF112" s="213">
        <v>0</v>
      </c>
      <c r="FG112" s="213">
        <v>0</v>
      </c>
      <c r="FH112" s="213">
        <v>0</v>
      </c>
      <c r="FI112" s="213">
        <v>0</v>
      </c>
      <c r="FJ112" s="213">
        <v>0</v>
      </c>
      <c r="FK112" s="213">
        <v>0</v>
      </c>
      <c r="FL112" s="213">
        <v>0</v>
      </c>
      <c r="FM112" s="213">
        <v>0</v>
      </c>
      <c r="FN112" s="213">
        <v>0</v>
      </c>
      <c r="FO112" s="213">
        <v>0</v>
      </c>
      <c r="FP112" s="213">
        <v>0</v>
      </c>
      <c r="FQ112" s="213">
        <v>0</v>
      </c>
      <c r="FR112" s="213">
        <v>0</v>
      </c>
      <c r="FS112" s="213">
        <v>0</v>
      </c>
      <c r="FT112" s="213">
        <v>0</v>
      </c>
      <c r="FU112" s="213">
        <v>0</v>
      </c>
      <c r="FV112" s="213">
        <v>0</v>
      </c>
      <c r="FW112" s="213">
        <v>0</v>
      </c>
      <c r="FX112" s="213">
        <v>0</v>
      </c>
      <c r="FY112" s="213">
        <v>0</v>
      </c>
      <c r="FZ112" s="213">
        <v>0</v>
      </c>
      <c r="GA112" s="213">
        <v>0</v>
      </c>
      <c r="GB112" s="213">
        <v>0</v>
      </c>
      <c r="GC112" s="213">
        <v>0</v>
      </c>
      <c r="GD112" s="213">
        <v>0</v>
      </c>
      <c r="GE112" s="213">
        <v>0</v>
      </c>
      <c r="GF112" s="213">
        <v>0</v>
      </c>
    </row>
    <row r="113" spans="1:188" s="324" customFormat="1" ht="12.95" customHeight="1">
      <c r="A113" s="326">
        <v>16</v>
      </c>
      <c r="B113" s="364" t="s">
        <v>84</v>
      </c>
      <c r="C113" s="365"/>
      <c r="D113" s="365"/>
      <c r="E113" s="366"/>
      <c r="F113" s="213">
        <v>0</v>
      </c>
      <c r="G113" s="213">
        <v>0</v>
      </c>
      <c r="H113" s="213">
        <v>0</v>
      </c>
      <c r="I113" s="213">
        <v>0</v>
      </c>
      <c r="J113" s="213">
        <v>0</v>
      </c>
      <c r="K113" s="213">
        <v>0</v>
      </c>
      <c r="L113" s="213">
        <v>0</v>
      </c>
      <c r="M113" s="213">
        <v>0</v>
      </c>
      <c r="N113" s="213">
        <v>0</v>
      </c>
      <c r="O113" s="213">
        <v>0</v>
      </c>
      <c r="P113" s="213">
        <v>0</v>
      </c>
      <c r="Q113" s="213">
        <v>0</v>
      </c>
      <c r="R113" s="213">
        <v>0</v>
      </c>
      <c r="S113" s="213">
        <v>0</v>
      </c>
      <c r="T113" s="213">
        <v>0</v>
      </c>
      <c r="U113" s="213">
        <v>0</v>
      </c>
      <c r="V113" s="213">
        <v>0</v>
      </c>
      <c r="W113" s="213">
        <v>0</v>
      </c>
      <c r="X113" s="213">
        <v>0</v>
      </c>
      <c r="Y113" s="213">
        <v>0</v>
      </c>
      <c r="Z113" s="213">
        <v>0</v>
      </c>
      <c r="AA113" s="213">
        <v>0</v>
      </c>
      <c r="AB113" s="213">
        <v>0</v>
      </c>
      <c r="AC113" s="213">
        <v>0</v>
      </c>
      <c r="AD113" s="213">
        <v>0</v>
      </c>
      <c r="AE113" s="213">
        <v>0</v>
      </c>
      <c r="AF113" s="213">
        <v>0</v>
      </c>
      <c r="AG113" s="213">
        <v>0</v>
      </c>
      <c r="AH113" s="213">
        <v>0</v>
      </c>
      <c r="AI113" s="213">
        <v>0</v>
      </c>
      <c r="AJ113" s="213">
        <v>0</v>
      </c>
      <c r="AK113" s="213">
        <v>0</v>
      </c>
      <c r="AL113" s="213">
        <v>0</v>
      </c>
      <c r="AM113" s="213">
        <v>0</v>
      </c>
      <c r="AN113" s="213">
        <v>0</v>
      </c>
      <c r="AO113" s="213">
        <v>0</v>
      </c>
      <c r="AP113" s="213">
        <v>0</v>
      </c>
      <c r="AQ113" s="213">
        <v>0</v>
      </c>
      <c r="AR113" s="213">
        <v>0</v>
      </c>
      <c r="AS113" s="213">
        <v>0</v>
      </c>
      <c r="AT113" s="213">
        <v>0</v>
      </c>
      <c r="AU113" s="213">
        <v>0</v>
      </c>
      <c r="AV113" s="213">
        <v>0</v>
      </c>
      <c r="AW113" s="213">
        <v>0</v>
      </c>
      <c r="AX113" s="213">
        <v>0</v>
      </c>
      <c r="AY113" s="213">
        <v>0</v>
      </c>
      <c r="AZ113" s="213">
        <v>0</v>
      </c>
      <c r="BA113" s="213">
        <v>0</v>
      </c>
      <c r="BB113" s="213">
        <v>0</v>
      </c>
      <c r="BC113" s="213">
        <v>0</v>
      </c>
      <c r="BD113" s="213">
        <v>0</v>
      </c>
      <c r="BE113" s="213">
        <v>0</v>
      </c>
      <c r="BF113" s="213">
        <v>0</v>
      </c>
      <c r="BG113" s="213">
        <v>0</v>
      </c>
      <c r="BH113" s="213">
        <v>0</v>
      </c>
      <c r="BI113" s="213">
        <v>0</v>
      </c>
      <c r="BJ113" s="213">
        <v>0</v>
      </c>
      <c r="BK113" s="213">
        <v>0</v>
      </c>
      <c r="BL113" s="213">
        <v>0</v>
      </c>
      <c r="BM113" s="213">
        <v>0</v>
      </c>
      <c r="BN113" s="213">
        <v>0</v>
      </c>
      <c r="BO113" s="213">
        <v>0</v>
      </c>
      <c r="BP113" s="213">
        <v>0</v>
      </c>
      <c r="BQ113" s="213">
        <v>0</v>
      </c>
      <c r="BR113" s="213">
        <v>0</v>
      </c>
      <c r="BS113" s="213">
        <v>0</v>
      </c>
      <c r="BT113" s="213">
        <v>0</v>
      </c>
      <c r="BU113" s="213">
        <v>0</v>
      </c>
      <c r="BV113" s="213">
        <v>0</v>
      </c>
      <c r="BW113" s="213">
        <v>0</v>
      </c>
      <c r="BX113" s="213">
        <v>0</v>
      </c>
      <c r="BY113" s="213">
        <v>0</v>
      </c>
      <c r="BZ113" s="213">
        <v>0</v>
      </c>
      <c r="CA113" s="213">
        <v>0</v>
      </c>
      <c r="CB113" s="213">
        <v>0</v>
      </c>
      <c r="CC113" s="213">
        <v>0</v>
      </c>
      <c r="CD113" s="213">
        <v>0</v>
      </c>
      <c r="CE113" s="213">
        <v>0</v>
      </c>
      <c r="CF113" s="213">
        <v>0</v>
      </c>
      <c r="CG113" s="213">
        <v>0</v>
      </c>
      <c r="CH113" s="213">
        <v>0</v>
      </c>
      <c r="CI113" s="213">
        <v>0</v>
      </c>
      <c r="CJ113" s="213">
        <v>0</v>
      </c>
      <c r="CK113" s="213">
        <v>0</v>
      </c>
      <c r="CL113" s="213">
        <v>0</v>
      </c>
      <c r="CM113" s="213">
        <v>0</v>
      </c>
      <c r="CN113" s="213">
        <v>0</v>
      </c>
      <c r="CO113" s="213">
        <v>0</v>
      </c>
      <c r="CP113" s="213">
        <v>0</v>
      </c>
      <c r="CQ113" s="213">
        <v>0</v>
      </c>
      <c r="CR113" s="213">
        <v>0</v>
      </c>
      <c r="CS113" s="213">
        <v>0</v>
      </c>
      <c r="CT113" s="213">
        <v>0</v>
      </c>
      <c r="CU113" s="213">
        <v>0</v>
      </c>
      <c r="CV113" s="213">
        <v>0</v>
      </c>
      <c r="CW113" s="213">
        <v>0</v>
      </c>
      <c r="CX113" s="213">
        <v>0</v>
      </c>
      <c r="CY113" s="213">
        <v>0</v>
      </c>
      <c r="CZ113" s="213">
        <v>0</v>
      </c>
      <c r="DA113" s="213">
        <v>0</v>
      </c>
      <c r="DB113" s="213">
        <v>0</v>
      </c>
      <c r="DC113" s="213">
        <v>0</v>
      </c>
      <c r="DD113" s="213">
        <v>0</v>
      </c>
      <c r="DE113" s="213">
        <v>0</v>
      </c>
      <c r="DF113" s="213">
        <v>0</v>
      </c>
      <c r="DG113" s="213">
        <v>0</v>
      </c>
      <c r="DH113" s="213">
        <v>0</v>
      </c>
      <c r="DI113" s="213">
        <v>0</v>
      </c>
      <c r="DJ113" s="213">
        <v>0</v>
      </c>
      <c r="DK113" s="213">
        <v>0</v>
      </c>
      <c r="DL113" s="213">
        <v>0</v>
      </c>
      <c r="DM113" s="213">
        <v>0</v>
      </c>
      <c r="DN113" s="213">
        <v>0</v>
      </c>
      <c r="DO113" s="213">
        <v>0</v>
      </c>
      <c r="DP113" s="213">
        <v>0</v>
      </c>
      <c r="DQ113" s="213">
        <v>0</v>
      </c>
      <c r="DR113" s="213">
        <v>0</v>
      </c>
      <c r="DS113" s="213">
        <v>0</v>
      </c>
      <c r="DT113" s="213">
        <v>0</v>
      </c>
      <c r="DU113" s="213">
        <v>0</v>
      </c>
      <c r="DV113" s="213">
        <v>0</v>
      </c>
      <c r="DW113" s="213">
        <v>0</v>
      </c>
      <c r="DX113" s="213">
        <v>0</v>
      </c>
      <c r="DY113" s="213">
        <v>0</v>
      </c>
      <c r="DZ113" s="213">
        <v>0</v>
      </c>
      <c r="EA113" s="213">
        <v>0</v>
      </c>
      <c r="EB113" s="213">
        <v>0</v>
      </c>
      <c r="EC113" s="213">
        <v>0</v>
      </c>
      <c r="ED113" s="213">
        <v>0</v>
      </c>
      <c r="EE113" s="213">
        <v>0</v>
      </c>
      <c r="EF113" s="213">
        <v>0</v>
      </c>
      <c r="EG113" s="213">
        <v>0</v>
      </c>
      <c r="EH113" s="213">
        <v>0</v>
      </c>
      <c r="EI113" s="213">
        <v>0</v>
      </c>
      <c r="EJ113" s="213">
        <v>0</v>
      </c>
      <c r="EK113" s="213">
        <v>0</v>
      </c>
      <c r="EL113" s="213">
        <v>0</v>
      </c>
      <c r="EM113" s="213">
        <v>0</v>
      </c>
      <c r="EN113" s="213">
        <v>0</v>
      </c>
      <c r="EO113" s="213">
        <v>0</v>
      </c>
      <c r="EP113" s="213">
        <v>0</v>
      </c>
      <c r="EQ113" s="213">
        <v>0</v>
      </c>
      <c r="ER113" s="213">
        <v>0</v>
      </c>
      <c r="ES113" s="213">
        <v>0</v>
      </c>
      <c r="ET113" s="213">
        <v>0</v>
      </c>
      <c r="EU113" s="213">
        <v>0</v>
      </c>
      <c r="EV113" s="213">
        <v>0</v>
      </c>
      <c r="EW113" s="213">
        <v>0</v>
      </c>
      <c r="EX113" s="213">
        <v>0</v>
      </c>
      <c r="EY113" s="213">
        <v>0</v>
      </c>
      <c r="EZ113" s="213">
        <v>0</v>
      </c>
      <c r="FA113" s="213">
        <v>0</v>
      </c>
      <c r="FB113" s="213">
        <v>0</v>
      </c>
      <c r="FC113" s="213">
        <v>0</v>
      </c>
      <c r="FD113" s="213">
        <v>0</v>
      </c>
      <c r="FE113" s="213">
        <v>0</v>
      </c>
      <c r="FF113" s="213">
        <v>0</v>
      </c>
      <c r="FG113" s="213">
        <v>0</v>
      </c>
      <c r="FH113" s="213">
        <v>0</v>
      </c>
      <c r="FI113" s="213">
        <v>0</v>
      </c>
      <c r="FJ113" s="213">
        <v>0</v>
      </c>
      <c r="FK113" s="213">
        <v>0</v>
      </c>
      <c r="FL113" s="213">
        <v>0</v>
      </c>
      <c r="FM113" s="213">
        <v>0</v>
      </c>
      <c r="FN113" s="213">
        <v>0</v>
      </c>
      <c r="FO113" s="213">
        <v>0</v>
      </c>
      <c r="FP113" s="213">
        <v>0</v>
      </c>
      <c r="FQ113" s="213">
        <v>0</v>
      </c>
      <c r="FR113" s="213">
        <v>0</v>
      </c>
      <c r="FS113" s="213">
        <v>0</v>
      </c>
      <c r="FT113" s="213">
        <v>0</v>
      </c>
      <c r="FU113" s="213">
        <v>0</v>
      </c>
      <c r="FV113" s="213">
        <v>0</v>
      </c>
      <c r="FW113" s="213">
        <v>0</v>
      </c>
      <c r="FX113" s="213">
        <v>0</v>
      </c>
      <c r="FY113" s="213">
        <v>0</v>
      </c>
      <c r="FZ113" s="213">
        <v>0</v>
      </c>
      <c r="GA113" s="213">
        <v>0</v>
      </c>
      <c r="GB113" s="213">
        <v>0</v>
      </c>
      <c r="GC113" s="213">
        <v>0</v>
      </c>
      <c r="GD113" s="213">
        <v>0</v>
      </c>
      <c r="GE113" s="213">
        <v>0</v>
      </c>
      <c r="GF113" s="213">
        <v>0</v>
      </c>
    </row>
    <row r="114" spans="1:188" s="324" customFormat="1" ht="12.95" customHeight="1">
      <c r="A114" s="326">
        <v>17</v>
      </c>
      <c r="B114" s="364" t="s">
        <v>85</v>
      </c>
      <c r="C114" s="365"/>
      <c r="D114" s="365"/>
      <c r="E114" s="366"/>
      <c r="F114" s="213">
        <v>0</v>
      </c>
      <c r="G114" s="213">
        <v>0</v>
      </c>
      <c r="H114" s="213">
        <v>0</v>
      </c>
      <c r="I114" s="213">
        <v>0</v>
      </c>
      <c r="J114" s="213">
        <v>0</v>
      </c>
      <c r="K114" s="213">
        <v>0</v>
      </c>
      <c r="L114" s="213">
        <v>0</v>
      </c>
      <c r="M114" s="213">
        <v>0</v>
      </c>
      <c r="N114" s="213">
        <v>0</v>
      </c>
      <c r="O114" s="213">
        <v>0</v>
      </c>
      <c r="P114" s="213">
        <v>0</v>
      </c>
      <c r="Q114" s="213">
        <v>0</v>
      </c>
      <c r="R114" s="213">
        <v>0</v>
      </c>
      <c r="S114" s="213">
        <v>0</v>
      </c>
      <c r="T114" s="213">
        <v>0</v>
      </c>
      <c r="U114" s="213">
        <v>0</v>
      </c>
      <c r="V114" s="213">
        <v>0</v>
      </c>
      <c r="W114" s="213">
        <v>0</v>
      </c>
      <c r="X114" s="213">
        <v>0</v>
      </c>
      <c r="Y114" s="213">
        <v>0</v>
      </c>
      <c r="Z114" s="213">
        <v>0</v>
      </c>
      <c r="AA114" s="213">
        <v>0</v>
      </c>
      <c r="AB114" s="213">
        <v>0</v>
      </c>
      <c r="AC114" s="213">
        <v>0</v>
      </c>
      <c r="AD114" s="213">
        <v>0</v>
      </c>
      <c r="AE114" s="213">
        <v>0</v>
      </c>
      <c r="AF114" s="213">
        <v>0</v>
      </c>
      <c r="AG114" s="213">
        <v>0</v>
      </c>
      <c r="AH114" s="213">
        <v>0</v>
      </c>
      <c r="AI114" s="213">
        <v>0</v>
      </c>
      <c r="AJ114" s="213">
        <v>0</v>
      </c>
      <c r="AK114" s="213">
        <v>0</v>
      </c>
      <c r="AL114" s="213">
        <v>0</v>
      </c>
      <c r="AM114" s="213">
        <v>0</v>
      </c>
      <c r="AN114" s="213">
        <v>0</v>
      </c>
      <c r="AO114" s="213">
        <v>0</v>
      </c>
      <c r="AP114" s="213">
        <v>0</v>
      </c>
      <c r="AQ114" s="213">
        <v>0</v>
      </c>
      <c r="AR114" s="213">
        <v>0</v>
      </c>
      <c r="AS114" s="213">
        <v>0</v>
      </c>
      <c r="AT114" s="213">
        <v>0</v>
      </c>
      <c r="AU114" s="213">
        <v>0</v>
      </c>
      <c r="AV114" s="213">
        <v>0</v>
      </c>
      <c r="AW114" s="213">
        <v>0</v>
      </c>
      <c r="AX114" s="213">
        <v>0</v>
      </c>
      <c r="AY114" s="213">
        <v>0</v>
      </c>
      <c r="AZ114" s="213">
        <v>0</v>
      </c>
      <c r="BA114" s="213">
        <v>0</v>
      </c>
      <c r="BB114" s="213">
        <v>0</v>
      </c>
      <c r="BC114" s="213">
        <v>0</v>
      </c>
      <c r="BD114" s="213">
        <v>0</v>
      </c>
      <c r="BE114" s="213">
        <v>0</v>
      </c>
      <c r="BF114" s="213">
        <v>0</v>
      </c>
      <c r="BG114" s="213">
        <v>0</v>
      </c>
      <c r="BH114" s="213">
        <v>0</v>
      </c>
      <c r="BI114" s="213">
        <v>0</v>
      </c>
      <c r="BJ114" s="213">
        <v>0</v>
      </c>
      <c r="BK114" s="213">
        <v>0</v>
      </c>
      <c r="BL114" s="213">
        <v>0</v>
      </c>
      <c r="BM114" s="213">
        <v>0</v>
      </c>
      <c r="BN114" s="213">
        <v>0</v>
      </c>
      <c r="BO114" s="213">
        <v>0</v>
      </c>
      <c r="BP114" s="213">
        <v>0</v>
      </c>
      <c r="BQ114" s="213">
        <v>0</v>
      </c>
      <c r="BR114" s="213">
        <v>0</v>
      </c>
      <c r="BS114" s="213">
        <v>0</v>
      </c>
      <c r="BT114" s="213">
        <v>0</v>
      </c>
      <c r="BU114" s="213">
        <v>0</v>
      </c>
      <c r="BV114" s="213">
        <v>0</v>
      </c>
      <c r="BW114" s="213">
        <v>0</v>
      </c>
      <c r="BX114" s="213">
        <v>0</v>
      </c>
      <c r="BY114" s="213">
        <v>0</v>
      </c>
      <c r="BZ114" s="213">
        <v>0</v>
      </c>
      <c r="CA114" s="213">
        <v>0</v>
      </c>
      <c r="CB114" s="213">
        <v>0</v>
      </c>
      <c r="CC114" s="213">
        <v>0</v>
      </c>
      <c r="CD114" s="213">
        <v>0</v>
      </c>
      <c r="CE114" s="213">
        <v>0</v>
      </c>
      <c r="CF114" s="213">
        <v>0</v>
      </c>
      <c r="CG114" s="213">
        <v>0</v>
      </c>
      <c r="CH114" s="213">
        <v>0</v>
      </c>
      <c r="CI114" s="213">
        <v>0</v>
      </c>
      <c r="CJ114" s="213">
        <v>0</v>
      </c>
      <c r="CK114" s="213">
        <v>0</v>
      </c>
      <c r="CL114" s="213">
        <v>0</v>
      </c>
      <c r="CM114" s="213">
        <v>0</v>
      </c>
      <c r="CN114" s="213">
        <v>0</v>
      </c>
      <c r="CO114" s="213">
        <v>0</v>
      </c>
      <c r="CP114" s="213">
        <v>0</v>
      </c>
      <c r="CQ114" s="213">
        <v>0</v>
      </c>
      <c r="CR114" s="213">
        <v>0</v>
      </c>
      <c r="CS114" s="213">
        <v>0</v>
      </c>
      <c r="CT114" s="213">
        <v>0</v>
      </c>
      <c r="CU114" s="213">
        <v>0</v>
      </c>
      <c r="CV114" s="213">
        <v>0</v>
      </c>
      <c r="CW114" s="213">
        <v>0</v>
      </c>
      <c r="CX114" s="213">
        <v>0</v>
      </c>
      <c r="CY114" s="213">
        <v>0</v>
      </c>
      <c r="CZ114" s="213">
        <v>0</v>
      </c>
      <c r="DA114" s="213">
        <v>0</v>
      </c>
      <c r="DB114" s="213">
        <v>0</v>
      </c>
      <c r="DC114" s="213">
        <v>0</v>
      </c>
      <c r="DD114" s="213">
        <v>0</v>
      </c>
      <c r="DE114" s="213">
        <v>0</v>
      </c>
      <c r="DF114" s="213">
        <v>0</v>
      </c>
      <c r="DG114" s="213">
        <v>0</v>
      </c>
      <c r="DH114" s="213">
        <v>0</v>
      </c>
      <c r="DI114" s="213">
        <v>0</v>
      </c>
      <c r="DJ114" s="213">
        <v>0</v>
      </c>
      <c r="DK114" s="213">
        <v>0</v>
      </c>
      <c r="DL114" s="213">
        <v>0</v>
      </c>
      <c r="DM114" s="213">
        <v>0</v>
      </c>
      <c r="DN114" s="213">
        <v>0</v>
      </c>
      <c r="DO114" s="213">
        <v>0</v>
      </c>
      <c r="DP114" s="213">
        <v>0</v>
      </c>
      <c r="DQ114" s="213">
        <v>0</v>
      </c>
      <c r="DR114" s="213">
        <v>0</v>
      </c>
      <c r="DS114" s="213">
        <v>0</v>
      </c>
      <c r="DT114" s="213">
        <v>0</v>
      </c>
      <c r="DU114" s="213">
        <v>0</v>
      </c>
      <c r="DV114" s="213">
        <v>0</v>
      </c>
      <c r="DW114" s="213">
        <v>0</v>
      </c>
      <c r="DX114" s="213">
        <v>0</v>
      </c>
      <c r="DY114" s="213">
        <v>0</v>
      </c>
      <c r="DZ114" s="213">
        <v>0</v>
      </c>
      <c r="EA114" s="213">
        <v>0</v>
      </c>
      <c r="EB114" s="213">
        <v>0</v>
      </c>
      <c r="EC114" s="213">
        <v>0</v>
      </c>
      <c r="ED114" s="213">
        <v>0</v>
      </c>
      <c r="EE114" s="213">
        <v>0</v>
      </c>
      <c r="EF114" s="213">
        <v>0</v>
      </c>
      <c r="EG114" s="213">
        <v>0</v>
      </c>
      <c r="EH114" s="213">
        <v>0</v>
      </c>
      <c r="EI114" s="213">
        <v>0</v>
      </c>
      <c r="EJ114" s="213">
        <v>0</v>
      </c>
      <c r="EK114" s="213">
        <v>0</v>
      </c>
      <c r="EL114" s="213">
        <v>0</v>
      </c>
      <c r="EM114" s="213">
        <v>0</v>
      </c>
      <c r="EN114" s="213">
        <v>0</v>
      </c>
      <c r="EO114" s="213">
        <v>0</v>
      </c>
      <c r="EP114" s="213">
        <v>0</v>
      </c>
      <c r="EQ114" s="213">
        <v>0</v>
      </c>
      <c r="ER114" s="213">
        <v>0</v>
      </c>
      <c r="ES114" s="213">
        <v>0</v>
      </c>
      <c r="ET114" s="213">
        <v>0</v>
      </c>
      <c r="EU114" s="213">
        <v>0</v>
      </c>
      <c r="EV114" s="213">
        <v>0</v>
      </c>
      <c r="EW114" s="213">
        <v>0</v>
      </c>
      <c r="EX114" s="213">
        <v>0</v>
      </c>
      <c r="EY114" s="213">
        <v>0</v>
      </c>
      <c r="EZ114" s="213">
        <v>0</v>
      </c>
      <c r="FA114" s="213">
        <v>0</v>
      </c>
      <c r="FB114" s="213">
        <v>0</v>
      </c>
      <c r="FC114" s="213">
        <v>0</v>
      </c>
      <c r="FD114" s="213">
        <v>0</v>
      </c>
      <c r="FE114" s="213">
        <v>0</v>
      </c>
      <c r="FF114" s="213">
        <v>0</v>
      </c>
      <c r="FG114" s="213">
        <v>0</v>
      </c>
      <c r="FH114" s="213">
        <v>0</v>
      </c>
      <c r="FI114" s="213">
        <v>0</v>
      </c>
      <c r="FJ114" s="213">
        <v>0</v>
      </c>
      <c r="FK114" s="213">
        <v>0</v>
      </c>
      <c r="FL114" s="213">
        <v>0</v>
      </c>
      <c r="FM114" s="213">
        <v>0</v>
      </c>
      <c r="FN114" s="213">
        <v>0</v>
      </c>
      <c r="FO114" s="213">
        <v>0</v>
      </c>
      <c r="FP114" s="213">
        <v>0</v>
      </c>
      <c r="FQ114" s="213">
        <v>0</v>
      </c>
      <c r="FR114" s="213">
        <v>0</v>
      </c>
      <c r="FS114" s="213">
        <v>0</v>
      </c>
      <c r="FT114" s="213">
        <v>0</v>
      </c>
      <c r="FU114" s="213">
        <v>0</v>
      </c>
      <c r="FV114" s="213">
        <v>0</v>
      </c>
      <c r="FW114" s="213">
        <v>0</v>
      </c>
      <c r="FX114" s="213">
        <v>0</v>
      </c>
      <c r="FY114" s="213">
        <v>0</v>
      </c>
      <c r="FZ114" s="213">
        <v>0</v>
      </c>
      <c r="GA114" s="213">
        <v>0</v>
      </c>
      <c r="GB114" s="213">
        <v>0</v>
      </c>
      <c r="GC114" s="213">
        <v>0</v>
      </c>
      <c r="GD114" s="213">
        <v>0</v>
      </c>
      <c r="GE114" s="213">
        <v>0</v>
      </c>
      <c r="GF114" s="213">
        <v>0</v>
      </c>
    </row>
    <row r="115" spans="1:188" s="324" customFormat="1" ht="12.95" customHeight="1">
      <c r="A115" s="326">
        <v>18</v>
      </c>
      <c r="B115" s="364" t="s">
        <v>86</v>
      </c>
      <c r="C115" s="365"/>
      <c r="D115" s="365"/>
      <c r="E115" s="366"/>
      <c r="F115" s="213">
        <v>0</v>
      </c>
      <c r="G115" s="213">
        <v>0</v>
      </c>
      <c r="H115" s="213">
        <v>0</v>
      </c>
      <c r="I115" s="213">
        <v>0</v>
      </c>
      <c r="J115" s="213">
        <v>0</v>
      </c>
      <c r="K115" s="213">
        <v>0</v>
      </c>
      <c r="L115" s="213">
        <v>0</v>
      </c>
      <c r="M115" s="213">
        <v>0</v>
      </c>
      <c r="N115" s="213">
        <v>0</v>
      </c>
      <c r="O115" s="213">
        <v>0</v>
      </c>
      <c r="P115" s="213">
        <v>0</v>
      </c>
      <c r="Q115" s="213">
        <v>0</v>
      </c>
      <c r="R115" s="213">
        <v>0</v>
      </c>
      <c r="S115" s="213">
        <v>0</v>
      </c>
      <c r="T115" s="213">
        <v>0</v>
      </c>
      <c r="U115" s="213">
        <v>0</v>
      </c>
      <c r="V115" s="213">
        <v>0</v>
      </c>
      <c r="W115" s="213">
        <v>0</v>
      </c>
      <c r="X115" s="213">
        <v>0</v>
      </c>
      <c r="Y115" s="213">
        <v>0</v>
      </c>
      <c r="Z115" s="213">
        <v>0</v>
      </c>
      <c r="AA115" s="213">
        <v>0</v>
      </c>
      <c r="AB115" s="213">
        <v>0</v>
      </c>
      <c r="AC115" s="213">
        <v>0</v>
      </c>
      <c r="AD115" s="213">
        <v>0</v>
      </c>
      <c r="AE115" s="213">
        <v>0</v>
      </c>
      <c r="AF115" s="213">
        <v>0</v>
      </c>
      <c r="AG115" s="213">
        <v>0</v>
      </c>
      <c r="AH115" s="213">
        <v>0</v>
      </c>
      <c r="AI115" s="213">
        <v>0</v>
      </c>
      <c r="AJ115" s="213">
        <v>0</v>
      </c>
      <c r="AK115" s="213">
        <v>0</v>
      </c>
      <c r="AL115" s="213">
        <v>0</v>
      </c>
      <c r="AM115" s="213">
        <v>0</v>
      </c>
      <c r="AN115" s="213">
        <v>0</v>
      </c>
      <c r="AO115" s="213">
        <v>0</v>
      </c>
      <c r="AP115" s="213">
        <v>0</v>
      </c>
      <c r="AQ115" s="213">
        <v>0</v>
      </c>
      <c r="AR115" s="213">
        <v>0</v>
      </c>
      <c r="AS115" s="213">
        <v>0</v>
      </c>
      <c r="AT115" s="213">
        <v>0</v>
      </c>
      <c r="AU115" s="213">
        <v>0</v>
      </c>
      <c r="AV115" s="213">
        <v>0</v>
      </c>
      <c r="AW115" s="213">
        <v>0</v>
      </c>
      <c r="AX115" s="213">
        <v>0</v>
      </c>
      <c r="AY115" s="213">
        <v>0</v>
      </c>
      <c r="AZ115" s="213">
        <v>0</v>
      </c>
      <c r="BA115" s="213">
        <v>0</v>
      </c>
      <c r="BB115" s="213">
        <v>0</v>
      </c>
      <c r="BC115" s="213">
        <v>0</v>
      </c>
      <c r="BD115" s="213">
        <v>0</v>
      </c>
      <c r="BE115" s="213">
        <v>0</v>
      </c>
      <c r="BF115" s="213">
        <v>0</v>
      </c>
      <c r="BG115" s="213">
        <v>0</v>
      </c>
      <c r="BH115" s="213">
        <v>0</v>
      </c>
      <c r="BI115" s="213">
        <v>0</v>
      </c>
      <c r="BJ115" s="213">
        <v>0</v>
      </c>
      <c r="BK115" s="213">
        <v>0</v>
      </c>
      <c r="BL115" s="213">
        <v>0</v>
      </c>
      <c r="BM115" s="213">
        <v>0</v>
      </c>
      <c r="BN115" s="213">
        <v>0</v>
      </c>
      <c r="BO115" s="213">
        <v>0</v>
      </c>
      <c r="BP115" s="213">
        <v>0</v>
      </c>
      <c r="BQ115" s="213">
        <v>0</v>
      </c>
      <c r="BR115" s="213">
        <v>0</v>
      </c>
      <c r="BS115" s="213">
        <v>0</v>
      </c>
      <c r="BT115" s="213">
        <v>0</v>
      </c>
      <c r="BU115" s="213">
        <v>0</v>
      </c>
      <c r="BV115" s="213">
        <v>0</v>
      </c>
      <c r="BW115" s="213">
        <v>0</v>
      </c>
      <c r="BX115" s="213">
        <v>0</v>
      </c>
      <c r="BY115" s="213">
        <v>0</v>
      </c>
      <c r="BZ115" s="213">
        <v>0</v>
      </c>
      <c r="CA115" s="213">
        <v>0</v>
      </c>
      <c r="CB115" s="213">
        <v>0</v>
      </c>
      <c r="CC115" s="213">
        <v>0</v>
      </c>
      <c r="CD115" s="213">
        <v>0</v>
      </c>
      <c r="CE115" s="213">
        <v>0</v>
      </c>
      <c r="CF115" s="213">
        <v>0</v>
      </c>
      <c r="CG115" s="213">
        <v>0</v>
      </c>
      <c r="CH115" s="213">
        <v>0</v>
      </c>
      <c r="CI115" s="213">
        <v>0</v>
      </c>
      <c r="CJ115" s="213">
        <v>0</v>
      </c>
      <c r="CK115" s="213">
        <v>0</v>
      </c>
      <c r="CL115" s="213">
        <v>0</v>
      </c>
      <c r="CM115" s="213">
        <v>0</v>
      </c>
      <c r="CN115" s="213">
        <v>0</v>
      </c>
      <c r="CO115" s="213">
        <v>0</v>
      </c>
      <c r="CP115" s="213">
        <v>0</v>
      </c>
      <c r="CQ115" s="213">
        <v>0</v>
      </c>
      <c r="CR115" s="213">
        <v>0</v>
      </c>
      <c r="CS115" s="213">
        <v>0</v>
      </c>
      <c r="CT115" s="213">
        <v>0</v>
      </c>
      <c r="CU115" s="213">
        <v>0</v>
      </c>
      <c r="CV115" s="213">
        <v>0</v>
      </c>
      <c r="CW115" s="213">
        <v>0</v>
      </c>
      <c r="CX115" s="213">
        <v>0</v>
      </c>
      <c r="CY115" s="213">
        <v>0</v>
      </c>
      <c r="CZ115" s="213">
        <v>0</v>
      </c>
      <c r="DA115" s="213">
        <v>0</v>
      </c>
      <c r="DB115" s="213">
        <v>0</v>
      </c>
      <c r="DC115" s="213">
        <v>0</v>
      </c>
      <c r="DD115" s="213">
        <v>0</v>
      </c>
      <c r="DE115" s="213">
        <v>0</v>
      </c>
      <c r="DF115" s="213">
        <v>0</v>
      </c>
      <c r="DG115" s="213">
        <v>0</v>
      </c>
      <c r="DH115" s="213">
        <v>0</v>
      </c>
      <c r="DI115" s="213">
        <v>0</v>
      </c>
      <c r="DJ115" s="213">
        <v>0</v>
      </c>
      <c r="DK115" s="213">
        <v>0</v>
      </c>
      <c r="DL115" s="213">
        <v>0</v>
      </c>
      <c r="DM115" s="213">
        <v>0</v>
      </c>
      <c r="DN115" s="213">
        <v>0</v>
      </c>
      <c r="DO115" s="213">
        <v>0</v>
      </c>
      <c r="DP115" s="213">
        <v>0</v>
      </c>
      <c r="DQ115" s="213">
        <v>0</v>
      </c>
      <c r="DR115" s="213">
        <v>0</v>
      </c>
      <c r="DS115" s="213">
        <v>0</v>
      </c>
      <c r="DT115" s="213">
        <v>0</v>
      </c>
      <c r="DU115" s="213">
        <v>0</v>
      </c>
      <c r="DV115" s="213">
        <v>0</v>
      </c>
      <c r="DW115" s="213">
        <v>0</v>
      </c>
      <c r="DX115" s="213">
        <v>0</v>
      </c>
      <c r="DY115" s="213">
        <v>0</v>
      </c>
      <c r="DZ115" s="213">
        <v>0</v>
      </c>
      <c r="EA115" s="213">
        <v>0</v>
      </c>
      <c r="EB115" s="213">
        <v>0</v>
      </c>
      <c r="EC115" s="213">
        <v>0</v>
      </c>
      <c r="ED115" s="213">
        <v>0</v>
      </c>
      <c r="EE115" s="213">
        <v>0</v>
      </c>
      <c r="EF115" s="213">
        <v>0</v>
      </c>
      <c r="EG115" s="213">
        <v>0</v>
      </c>
      <c r="EH115" s="213">
        <v>0</v>
      </c>
      <c r="EI115" s="213">
        <v>0</v>
      </c>
      <c r="EJ115" s="213">
        <v>0</v>
      </c>
      <c r="EK115" s="213">
        <v>0</v>
      </c>
      <c r="EL115" s="213">
        <v>0</v>
      </c>
      <c r="EM115" s="213">
        <v>0</v>
      </c>
      <c r="EN115" s="213">
        <v>0</v>
      </c>
      <c r="EO115" s="213">
        <v>0</v>
      </c>
      <c r="EP115" s="213">
        <v>0</v>
      </c>
      <c r="EQ115" s="213">
        <v>0</v>
      </c>
      <c r="ER115" s="213">
        <v>0</v>
      </c>
      <c r="ES115" s="213">
        <v>0</v>
      </c>
      <c r="ET115" s="213">
        <v>0</v>
      </c>
      <c r="EU115" s="213">
        <v>0</v>
      </c>
      <c r="EV115" s="213">
        <v>0</v>
      </c>
      <c r="EW115" s="213">
        <v>0</v>
      </c>
      <c r="EX115" s="213">
        <v>0</v>
      </c>
      <c r="EY115" s="213">
        <v>0</v>
      </c>
      <c r="EZ115" s="213">
        <v>0</v>
      </c>
      <c r="FA115" s="213">
        <v>0</v>
      </c>
      <c r="FB115" s="213">
        <v>0</v>
      </c>
      <c r="FC115" s="213">
        <v>0</v>
      </c>
      <c r="FD115" s="213">
        <v>0</v>
      </c>
      <c r="FE115" s="213">
        <v>0</v>
      </c>
      <c r="FF115" s="213">
        <v>0</v>
      </c>
      <c r="FG115" s="213">
        <v>0</v>
      </c>
      <c r="FH115" s="213">
        <v>0</v>
      </c>
      <c r="FI115" s="213">
        <v>0</v>
      </c>
      <c r="FJ115" s="213">
        <v>0</v>
      </c>
      <c r="FK115" s="213">
        <v>0</v>
      </c>
      <c r="FL115" s="213">
        <v>0</v>
      </c>
      <c r="FM115" s="213">
        <v>0</v>
      </c>
      <c r="FN115" s="213">
        <v>0</v>
      </c>
      <c r="FO115" s="213">
        <v>0</v>
      </c>
      <c r="FP115" s="213">
        <v>0</v>
      </c>
      <c r="FQ115" s="213">
        <v>0</v>
      </c>
      <c r="FR115" s="213">
        <v>0</v>
      </c>
      <c r="FS115" s="213">
        <v>0</v>
      </c>
      <c r="FT115" s="213">
        <v>0</v>
      </c>
      <c r="FU115" s="213">
        <v>0</v>
      </c>
      <c r="FV115" s="213">
        <v>0</v>
      </c>
      <c r="FW115" s="213">
        <v>0</v>
      </c>
      <c r="FX115" s="213">
        <v>0</v>
      </c>
      <c r="FY115" s="213">
        <v>0</v>
      </c>
      <c r="FZ115" s="213">
        <v>0</v>
      </c>
      <c r="GA115" s="213">
        <v>0</v>
      </c>
      <c r="GB115" s="213">
        <v>0</v>
      </c>
      <c r="GC115" s="213">
        <v>0</v>
      </c>
      <c r="GD115" s="213">
        <v>0</v>
      </c>
      <c r="GE115" s="213">
        <v>0</v>
      </c>
      <c r="GF115" s="213">
        <v>0</v>
      </c>
    </row>
    <row r="116" spans="1:188" s="324" customFormat="1" ht="12.95" customHeight="1">
      <c r="A116" s="326">
        <v>19</v>
      </c>
      <c r="B116" s="364" t="s">
        <v>87</v>
      </c>
      <c r="C116" s="365"/>
      <c r="D116" s="365"/>
      <c r="E116" s="366"/>
      <c r="F116" s="213">
        <v>0</v>
      </c>
      <c r="G116" s="213">
        <v>0</v>
      </c>
      <c r="H116" s="213">
        <v>0</v>
      </c>
      <c r="I116" s="213">
        <v>0</v>
      </c>
      <c r="J116" s="213">
        <v>0</v>
      </c>
      <c r="K116" s="213">
        <v>0</v>
      </c>
      <c r="L116" s="213">
        <v>0</v>
      </c>
      <c r="M116" s="213">
        <v>0</v>
      </c>
      <c r="N116" s="213">
        <v>0</v>
      </c>
      <c r="O116" s="213">
        <v>0</v>
      </c>
      <c r="P116" s="213">
        <v>0</v>
      </c>
      <c r="Q116" s="213">
        <v>0</v>
      </c>
      <c r="R116" s="213">
        <v>0</v>
      </c>
      <c r="S116" s="213">
        <v>0</v>
      </c>
      <c r="T116" s="213">
        <v>0</v>
      </c>
      <c r="U116" s="213">
        <v>0</v>
      </c>
      <c r="V116" s="213">
        <v>0</v>
      </c>
      <c r="W116" s="213">
        <v>0</v>
      </c>
      <c r="X116" s="213">
        <v>0</v>
      </c>
      <c r="Y116" s="213">
        <v>0</v>
      </c>
      <c r="Z116" s="213">
        <v>0</v>
      </c>
      <c r="AA116" s="213">
        <v>0</v>
      </c>
      <c r="AB116" s="213">
        <v>0</v>
      </c>
      <c r="AC116" s="213">
        <v>0</v>
      </c>
      <c r="AD116" s="213">
        <v>0</v>
      </c>
      <c r="AE116" s="213">
        <v>0</v>
      </c>
      <c r="AF116" s="213">
        <v>0</v>
      </c>
      <c r="AG116" s="213">
        <v>0</v>
      </c>
      <c r="AH116" s="213">
        <v>0</v>
      </c>
      <c r="AI116" s="213">
        <v>0</v>
      </c>
      <c r="AJ116" s="213">
        <v>0</v>
      </c>
      <c r="AK116" s="213">
        <v>0</v>
      </c>
      <c r="AL116" s="213">
        <v>0</v>
      </c>
      <c r="AM116" s="213">
        <v>0</v>
      </c>
      <c r="AN116" s="213">
        <v>0</v>
      </c>
      <c r="AO116" s="213">
        <v>0</v>
      </c>
      <c r="AP116" s="213">
        <v>0</v>
      </c>
      <c r="AQ116" s="213">
        <v>0</v>
      </c>
      <c r="AR116" s="213">
        <v>0</v>
      </c>
      <c r="AS116" s="213">
        <v>0</v>
      </c>
      <c r="AT116" s="213">
        <v>0</v>
      </c>
      <c r="AU116" s="213">
        <v>0</v>
      </c>
      <c r="AV116" s="213">
        <v>0</v>
      </c>
      <c r="AW116" s="213">
        <v>0</v>
      </c>
      <c r="AX116" s="213">
        <v>0</v>
      </c>
      <c r="AY116" s="213">
        <v>0</v>
      </c>
      <c r="AZ116" s="213">
        <v>0</v>
      </c>
      <c r="BA116" s="213">
        <v>0</v>
      </c>
      <c r="BB116" s="213">
        <v>0</v>
      </c>
      <c r="BC116" s="213">
        <v>0</v>
      </c>
      <c r="BD116" s="213">
        <v>0</v>
      </c>
      <c r="BE116" s="213">
        <v>0</v>
      </c>
      <c r="BF116" s="213">
        <v>0</v>
      </c>
      <c r="BG116" s="213">
        <v>0</v>
      </c>
      <c r="BH116" s="213">
        <v>0</v>
      </c>
      <c r="BI116" s="213">
        <v>0</v>
      </c>
      <c r="BJ116" s="213">
        <v>0</v>
      </c>
      <c r="BK116" s="213">
        <v>0</v>
      </c>
      <c r="BL116" s="213">
        <v>0</v>
      </c>
      <c r="BM116" s="213">
        <v>0</v>
      </c>
      <c r="BN116" s="213">
        <v>0</v>
      </c>
      <c r="BO116" s="213">
        <v>0</v>
      </c>
      <c r="BP116" s="213">
        <v>0</v>
      </c>
      <c r="BQ116" s="213">
        <v>0</v>
      </c>
      <c r="BR116" s="213">
        <v>0</v>
      </c>
      <c r="BS116" s="213">
        <v>0</v>
      </c>
      <c r="BT116" s="213">
        <v>0</v>
      </c>
      <c r="BU116" s="213">
        <v>0</v>
      </c>
      <c r="BV116" s="213">
        <v>0</v>
      </c>
      <c r="BW116" s="213">
        <v>0</v>
      </c>
      <c r="BX116" s="213">
        <v>0</v>
      </c>
      <c r="BY116" s="213">
        <v>0</v>
      </c>
      <c r="BZ116" s="213">
        <v>0</v>
      </c>
      <c r="CA116" s="213">
        <v>0</v>
      </c>
      <c r="CB116" s="213">
        <v>0</v>
      </c>
      <c r="CC116" s="213">
        <v>0</v>
      </c>
      <c r="CD116" s="213">
        <v>0</v>
      </c>
      <c r="CE116" s="213">
        <v>0</v>
      </c>
      <c r="CF116" s="213">
        <v>0</v>
      </c>
      <c r="CG116" s="213">
        <v>0</v>
      </c>
      <c r="CH116" s="213">
        <v>0</v>
      </c>
      <c r="CI116" s="213">
        <v>0</v>
      </c>
      <c r="CJ116" s="213">
        <v>0</v>
      </c>
      <c r="CK116" s="213">
        <v>0</v>
      </c>
      <c r="CL116" s="213">
        <v>0</v>
      </c>
      <c r="CM116" s="213">
        <v>0</v>
      </c>
      <c r="CN116" s="213">
        <v>0</v>
      </c>
      <c r="CO116" s="213">
        <v>0</v>
      </c>
      <c r="CP116" s="213">
        <v>0</v>
      </c>
      <c r="CQ116" s="213">
        <v>0</v>
      </c>
      <c r="CR116" s="213">
        <v>0</v>
      </c>
      <c r="CS116" s="213">
        <v>0</v>
      </c>
      <c r="CT116" s="213">
        <v>0</v>
      </c>
      <c r="CU116" s="213">
        <v>0</v>
      </c>
      <c r="CV116" s="213">
        <v>0</v>
      </c>
      <c r="CW116" s="213">
        <v>0</v>
      </c>
      <c r="CX116" s="213">
        <v>0</v>
      </c>
      <c r="CY116" s="213">
        <v>0</v>
      </c>
      <c r="CZ116" s="213">
        <v>0</v>
      </c>
      <c r="DA116" s="213">
        <v>0</v>
      </c>
      <c r="DB116" s="213">
        <v>0</v>
      </c>
      <c r="DC116" s="213">
        <v>0</v>
      </c>
      <c r="DD116" s="213">
        <v>0</v>
      </c>
      <c r="DE116" s="213">
        <v>0</v>
      </c>
      <c r="DF116" s="213">
        <v>0</v>
      </c>
      <c r="DG116" s="213">
        <v>0</v>
      </c>
      <c r="DH116" s="213">
        <v>0</v>
      </c>
      <c r="DI116" s="213">
        <v>0</v>
      </c>
      <c r="DJ116" s="213">
        <v>0</v>
      </c>
      <c r="DK116" s="213">
        <v>0</v>
      </c>
      <c r="DL116" s="213">
        <v>0</v>
      </c>
      <c r="DM116" s="213">
        <v>0</v>
      </c>
      <c r="DN116" s="213">
        <v>0</v>
      </c>
      <c r="DO116" s="213">
        <v>0</v>
      </c>
      <c r="DP116" s="213">
        <v>0</v>
      </c>
      <c r="DQ116" s="213">
        <v>0</v>
      </c>
      <c r="DR116" s="213">
        <v>0</v>
      </c>
      <c r="DS116" s="213">
        <v>0</v>
      </c>
      <c r="DT116" s="213">
        <v>0</v>
      </c>
      <c r="DU116" s="213">
        <v>0</v>
      </c>
      <c r="DV116" s="213">
        <v>0</v>
      </c>
      <c r="DW116" s="213">
        <v>0</v>
      </c>
      <c r="DX116" s="213">
        <v>0</v>
      </c>
      <c r="DY116" s="213">
        <v>0</v>
      </c>
      <c r="DZ116" s="213">
        <v>0</v>
      </c>
      <c r="EA116" s="213">
        <v>0</v>
      </c>
      <c r="EB116" s="213">
        <v>0</v>
      </c>
      <c r="EC116" s="213">
        <v>0</v>
      </c>
      <c r="ED116" s="213">
        <v>0</v>
      </c>
      <c r="EE116" s="213">
        <v>0</v>
      </c>
      <c r="EF116" s="213">
        <v>0</v>
      </c>
      <c r="EG116" s="213">
        <v>0</v>
      </c>
      <c r="EH116" s="213">
        <v>0</v>
      </c>
      <c r="EI116" s="213">
        <v>0</v>
      </c>
      <c r="EJ116" s="213">
        <v>0</v>
      </c>
      <c r="EK116" s="213">
        <v>0</v>
      </c>
      <c r="EL116" s="213">
        <v>0</v>
      </c>
      <c r="EM116" s="213">
        <v>0</v>
      </c>
      <c r="EN116" s="213">
        <v>0</v>
      </c>
      <c r="EO116" s="213">
        <v>0</v>
      </c>
      <c r="EP116" s="213">
        <v>0</v>
      </c>
      <c r="EQ116" s="213">
        <v>0</v>
      </c>
      <c r="ER116" s="213">
        <v>0</v>
      </c>
      <c r="ES116" s="213">
        <v>0</v>
      </c>
      <c r="ET116" s="213">
        <v>0</v>
      </c>
      <c r="EU116" s="213">
        <v>0</v>
      </c>
      <c r="EV116" s="213">
        <v>0</v>
      </c>
      <c r="EW116" s="213">
        <v>0</v>
      </c>
      <c r="EX116" s="213">
        <v>0</v>
      </c>
      <c r="EY116" s="213">
        <v>0</v>
      </c>
      <c r="EZ116" s="213">
        <v>0</v>
      </c>
      <c r="FA116" s="213">
        <v>0</v>
      </c>
      <c r="FB116" s="213">
        <v>0</v>
      </c>
      <c r="FC116" s="213">
        <v>0</v>
      </c>
      <c r="FD116" s="213">
        <v>0</v>
      </c>
      <c r="FE116" s="213">
        <v>0</v>
      </c>
      <c r="FF116" s="213">
        <v>0</v>
      </c>
      <c r="FG116" s="213">
        <v>0</v>
      </c>
      <c r="FH116" s="213">
        <v>0</v>
      </c>
      <c r="FI116" s="213">
        <v>0</v>
      </c>
      <c r="FJ116" s="213">
        <v>0</v>
      </c>
      <c r="FK116" s="213">
        <v>0</v>
      </c>
      <c r="FL116" s="213">
        <v>0</v>
      </c>
      <c r="FM116" s="213">
        <v>0</v>
      </c>
      <c r="FN116" s="213">
        <v>0</v>
      </c>
      <c r="FO116" s="213">
        <v>0</v>
      </c>
      <c r="FP116" s="213">
        <v>0</v>
      </c>
      <c r="FQ116" s="213">
        <v>0</v>
      </c>
      <c r="FR116" s="213">
        <v>0</v>
      </c>
      <c r="FS116" s="213">
        <v>0</v>
      </c>
      <c r="FT116" s="213">
        <v>0</v>
      </c>
      <c r="FU116" s="213">
        <v>0</v>
      </c>
      <c r="FV116" s="213">
        <v>0</v>
      </c>
      <c r="FW116" s="213">
        <v>0</v>
      </c>
      <c r="FX116" s="213">
        <v>0</v>
      </c>
      <c r="FY116" s="213">
        <v>0</v>
      </c>
      <c r="FZ116" s="213">
        <v>0</v>
      </c>
      <c r="GA116" s="213">
        <v>0</v>
      </c>
      <c r="GB116" s="213">
        <v>0</v>
      </c>
      <c r="GC116" s="213">
        <v>0</v>
      </c>
      <c r="GD116" s="213">
        <v>0</v>
      </c>
      <c r="GE116" s="213">
        <v>0</v>
      </c>
      <c r="GF116" s="213">
        <v>0</v>
      </c>
    </row>
    <row r="117" spans="1:188" s="324" customFormat="1" ht="12.95" customHeight="1">
      <c r="A117" s="326">
        <v>20</v>
      </c>
      <c r="B117" s="364" t="s">
        <v>88</v>
      </c>
      <c r="C117" s="365"/>
      <c r="D117" s="365"/>
      <c r="E117" s="366"/>
      <c r="F117" s="213">
        <v>0</v>
      </c>
      <c r="G117" s="213">
        <v>0</v>
      </c>
      <c r="H117" s="213">
        <v>0</v>
      </c>
      <c r="I117" s="213">
        <v>0</v>
      </c>
      <c r="J117" s="213">
        <v>0</v>
      </c>
      <c r="K117" s="213">
        <v>0</v>
      </c>
      <c r="L117" s="213">
        <v>1</v>
      </c>
      <c r="M117" s="213">
        <v>0</v>
      </c>
      <c r="N117" s="213">
        <v>0</v>
      </c>
      <c r="O117" s="213">
        <v>0</v>
      </c>
      <c r="P117" s="213">
        <v>0</v>
      </c>
      <c r="Q117" s="213">
        <v>0</v>
      </c>
      <c r="R117" s="213">
        <v>0</v>
      </c>
      <c r="S117" s="213">
        <v>0</v>
      </c>
      <c r="T117" s="213">
        <v>0</v>
      </c>
      <c r="U117" s="213">
        <v>0</v>
      </c>
      <c r="V117" s="213">
        <v>0</v>
      </c>
      <c r="W117" s="213">
        <v>0</v>
      </c>
      <c r="X117" s="213">
        <v>0</v>
      </c>
      <c r="Y117" s="213">
        <v>0</v>
      </c>
      <c r="Z117" s="213">
        <v>0</v>
      </c>
      <c r="AA117" s="213">
        <v>0</v>
      </c>
      <c r="AB117" s="213">
        <v>0</v>
      </c>
      <c r="AC117" s="213">
        <v>0</v>
      </c>
      <c r="AD117" s="213">
        <v>0</v>
      </c>
      <c r="AE117" s="213">
        <v>0</v>
      </c>
      <c r="AF117" s="213">
        <v>0</v>
      </c>
      <c r="AG117" s="213">
        <v>0</v>
      </c>
      <c r="AH117" s="213">
        <v>0</v>
      </c>
      <c r="AI117" s="213">
        <v>0</v>
      </c>
      <c r="AJ117" s="213">
        <v>0</v>
      </c>
      <c r="AK117" s="213">
        <v>0</v>
      </c>
      <c r="AL117" s="213">
        <v>0</v>
      </c>
      <c r="AM117" s="213">
        <v>0</v>
      </c>
      <c r="AN117" s="213">
        <v>0</v>
      </c>
      <c r="AO117" s="213">
        <v>0</v>
      </c>
      <c r="AP117" s="213">
        <v>0</v>
      </c>
      <c r="AQ117" s="213">
        <v>0</v>
      </c>
      <c r="AR117" s="213">
        <v>0</v>
      </c>
      <c r="AS117" s="213">
        <v>0</v>
      </c>
      <c r="AT117" s="213">
        <v>0</v>
      </c>
      <c r="AU117" s="213">
        <v>0</v>
      </c>
      <c r="AV117" s="213">
        <v>0</v>
      </c>
      <c r="AW117" s="213">
        <v>0</v>
      </c>
      <c r="AX117" s="213">
        <v>0</v>
      </c>
      <c r="AY117" s="213">
        <v>0</v>
      </c>
      <c r="AZ117" s="213">
        <v>0</v>
      </c>
      <c r="BA117" s="213">
        <v>0</v>
      </c>
      <c r="BB117" s="213">
        <v>0</v>
      </c>
      <c r="BC117" s="213">
        <v>0</v>
      </c>
      <c r="BD117" s="213">
        <v>0</v>
      </c>
      <c r="BE117" s="213">
        <v>0</v>
      </c>
      <c r="BF117" s="213">
        <v>0</v>
      </c>
      <c r="BG117" s="213">
        <v>0</v>
      </c>
      <c r="BH117" s="213">
        <v>0</v>
      </c>
      <c r="BI117" s="213">
        <v>0</v>
      </c>
      <c r="BJ117" s="213">
        <v>0</v>
      </c>
      <c r="BK117" s="213">
        <v>0</v>
      </c>
      <c r="BL117" s="213">
        <v>0</v>
      </c>
      <c r="BM117" s="213">
        <v>0</v>
      </c>
      <c r="BN117" s="213">
        <v>0</v>
      </c>
      <c r="BO117" s="213">
        <v>0</v>
      </c>
      <c r="BP117" s="213">
        <v>0</v>
      </c>
      <c r="BQ117" s="213">
        <v>0</v>
      </c>
      <c r="BR117" s="213">
        <v>0</v>
      </c>
      <c r="BS117" s="213">
        <v>0</v>
      </c>
      <c r="BT117" s="213">
        <v>0</v>
      </c>
      <c r="BU117" s="213">
        <v>0</v>
      </c>
      <c r="BV117" s="213">
        <v>0</v>
      </c>
      <c r="BW117" s="213">
        <v>0</v>
      </c>
      <c r="BX117" s="213">
        <v>0</v>
      </c>
      <c r="BY117" s="213">
        <v>0</v>
      </c>
      <c r="BZ117" s="213">
        <v>0</v>
      </c>
      <c r="CA117" s="213">
        <v>0</v>
      </c>
      <c r="CB117" s="213">
        <v>0</v>
      </c>
      <c r="CC117" s="213">
        <v>0</v>
      </c>
      <c r="CD117" s="213">
        <v>0</v>
      </c>
      <c r="CE117" s="213">
        <v>0</v>
      </c>
      <c r="CF117" s="213">
        <v>0</v>
      </c>
      <c r="CG117" s="213">
        <v>0</v>
      </c>
      <c r="CH117" s="213">
        <v>0</v>
      </c>
      <c r="CI117" s="213">
        <v>0</v>
      </c>
      <c r="CJ117" s="213">
        <v>0</v>
      </c>
      <c r="CK117" s="213">
        <v>0</v>
      </c>
      <c r="CL117" s="213">
        <v>0</v>
      </c>
      <c r="CM117" s="213">
        <v>0</v>
      </c>
      <c r="CN117" s="213">
        <v>0</v>
      </c>
      <c r="CO117" s="213">
        <v>0</v>
      </c>
      <c r="CP117" s="213">
        <v>0</v>
      </c>
      <c r="CQ117" s="213">
        <v>0</v>
      </c>
      <c r="CR117" s="213">
        <v>0</v>
      </c>
      <c r="CS117" s="213">
        <v>0</v>
      </c>
      <c r="CT117" s="213">
        <v>0</v>
      </c>
      <c r="CU117" s="213">
        <v>0</v>
      </c>
      <c r="CV117" s="213">
        <v>0</v>
      </c>
      <c r="CW117" s="213">
        <v>0</v>
      </c>
      <c r="CX117" s="213">
        <v>0</v>
      </c>
      <c r="CY117" s="213">
        <v>0</v>
      </c>
      <c r="CZ117" s="213">
        <v>0</v>
      </c>
      <c r="DA117" s="213">
        <v>0</v>
      </c>
      <c r="DB117" s="213">
        <v>0</v>
      </c>
      <c r="DC117" s="213">
        <v>0</v>
      </c>
      <c r="DD117" s="213">
        <v>0</v>
      </c>
      <c r="DE117" s="213">
        <v>0</v>
      </c>
      <c r="DF117" s="213">
        <v>0</v>
      </c>
      <c r="DG117" s="213">
        <v>0</v>
      </c>
      <c r="DH117" s="213">
        <v>0</v>
      </c>
      <c r="DI117" s="213">
        <v>0</v>
      </c>
      <c r="DJ117" s="213">
        <v>0</v>
      </c>
      <c r="DK117" s="213">
        <v>0</v>
      </c>
      <c r="DL117" s="213">
        <v>0</v>
      </c>
      <c r="DM117" s="213">
        <v>0</v>
      </c>
      <c r="DN117" s="213">
        <v>0</v>
      </c>
      <c r="DO117" s="213">
        <v>0</v>
      </c>
      <c r="DP117" s="213">
        <v>0</v>
      </c>
      <c r="DQ117" s="213">
        <v>0</v>
      </c>
      <c r="DR117" s="213">
        <v>0</v>
      </c>
      <c r="DS117" s="213">
        <v>0</v>
      </c>
      <c r="DT117" s="213">
        <v>0</v>
      </c>
      <c r="DU117" s="213">
        <v>0</v>
      </c>
      <c r="DV117" s="213">
        <v>0</v>
      </c>
      <c r="DW117" s="213">
        <v>0</v>
      </c>
      <c r="DX117" s="213">
        <v>0</v>
      </c>
      <c r="DY117" s="213">
        <v>0</v>
      </c>
      <c r="DZ117" s="213">
        <v>0</v>
      </c>
      <c r="EA117" s="213">
        <v>0</v>
      </c>
      <c r="EB117" s="213">
        <v>0</v>
      </c>
      <c r="EC117" s="213">
        <v>0</v>
      </c>
      <c r="ED117" s="213">
        <v>0</v>
      </c>
      <c r="EE117" s="213">
        <v>0</v>
      </c>
      <c r="EF117" s="213">
        <v>0</v>
      </c>
      <c r="EG117" s="213">
        <v>0</v>
      </c>
      <c r="EH117" s="213">
        <v>0</v>
      </c>
      <c r="EI117" s="213">
        <v>0</v>
      </c>
      <c r="EJ117" s="213">
        <v>0</v>
      </c>
      <c r="EK117" s="213">
        <v>0</v>
      </c>
      <c r="EL117" s="213">
        <v>0</v>
      </c>
      <c r="EM117" s="213">
        <v>0</v>
      </c>
      <c r="EN117" s="213">
        <v>0</v>
      </c>
      <c r="EO117" s="213">
        <v>0</v>
      </c>
      <c r="EP117" s="213">
        <v>0</v>
      </c>
      <c r="EQ117" s="213">
        <v>0</v>
      </c>
      <c r="ER117" s="213">
        <v>0</v>
      </c>
      <c r="ES117" s="213">
        <v>0</v>
      </c>
      <c r="ET117" s="213">
        <v>0</v>
      </c>
      <c r="EU117" s="213">
        <v>0</v>
      </c>
      <c r="EV117" s="213">
        <v>0</v>
      </c>
      <c r="EW117" s="213">
        <v>0</v>
      </c>
      <c r="EX117" s="213">
        <v>0</v>
      </c>
      <c r="EY117" s="213">
        <v>0</v>
      </c>
      <c r="EZ117" s="213">
        <v>0</v>
      </c>
      <c r="FA117" s="213">
        <v>0</v>
      </c>
      <c r="FB117" s="213">
        <v>0</v>
      </c>
      <c r="FC117" s="213">
        <v>0</v>
      </c>
      <c r="FD117" s="213">
        <v>0</v>
      </c>
      <c r="FE117" s="213">
        <v>0</v>
      </c>
      <c r="FF117" s="213">
        <v>0</v>
      </c>
      <c r="FG117" s="213">
        <v>0</v>
      </c>
      <c r="FH117" s="213">
        <v>0</v>
      </c>
      <c r="FI117" s="213">
        <v>0</v>
      </c>
      <c r="FJ117" s="213">
        <v>0</v>
      </c>
      <c r="FK117" s="213">
        <v>0</v>
      </c>
      <c r="FL117" s="213">
        <v>0</v>
      </c>
      <c r="FM117" s="213">
        <v>0</v>
      </c>
      <c r="FN117" s="213">
        <v>0</v>
      </c>
      <c r="FO117" s="213">
        <v>0</v>
      </c>
      <c r="FP117" s="213">
        <v>0</v>
      </c>
      <c r="FQ117" s="213">
        <v>0</v>
      </c>
      <c r="FR117" s="213">
        <v>0</v>
      </c>
      <c r="FS117" s="213">
        <v>0</v>
      </c>
      <c r="FT117" s="213">
        <v>0</v>
      </c>
      <c r="FU117" s="213">
        <v>0</v>
      </c>
      <c r="FV117" s="213">
        <v>0</v>
      </c>
      <c r="FW117" s="213">
        <v>0</v>
      </c>
      <c r="FX117" s="213">
        <v>0</v>
      </c>
      <c r="FY117" s="213">
        <v>0</v>
      </c>
      <c r="FZ117" s="213">
        <v>0</v>
      </c>
      <c r="GA117" s="213">
        <v>0</v>
      </c>
      <c r="GB117" s="213">
        <v>0</v>
      </c>
      <c r="GC117" s="213">
        <v>0</v>
      </c>
      <c r="GD117" s="213">
        <v>0</v>
      </c>
      <c r="GE117" s="213">
        <v>0</v>
      </c>
      <c r="GF117" s="213">
        <v>0</v>
      </c>
    </row>
    <row r="118" spans="1:188" s="324" customFormat="1" ht="12.95" customHeight="1">
      <c r="A118" s="326">
        <v>21</v>
      </c>
      <c r="B118" s="364" t="s">
        <v>89</v>
      </c>
      <c r="C118" s="365"/>
      <c r="D118" s="365"/>
      <c r="E118" s="366"/>
      <c r="F118" s="213">
        <v>0</v>
      </c>
      <c r="G118" s="213">
        <v>0</v>
      </c>
      <c r="H118" s="213">
        <v>0</v>
      </c>
      <c r="I118" s="213">
        <v>0</v>
      </c>
      <c r="J118" s="213">
        <v>0</v>
      </c>
      <c r="K118" s="213">
        <v>0</v>
      </c>
      <c r="L118" s="213">
        <v>0</v>
      </c>
      <c r="M118" s="213">
        <v>0</v>
      </c>
      <c r="N118" s="213">
        <v>0</v>
      </c>
      <c r="O118" s="213">
        <v>0</v>
      </c>
      <c r="P118" s="213">
        <v>0</v>
      </c>
      <c r="Q118" s="213">
        <v>0</v>
      </c>
      <c r="R118" s="213">
        <v>0</v>
      </c>
      <c r="S118" s="213">
        <v>0</v>
      </c>
      <c r="T118" s="213">
        <v>0</v>
      </c>
      <c r="U118" s="213">
        <v>0</v>
      </c>
      <c r="V118" s="213">
        <v>0</v>
      </c>
      <c r="W118" s="213">
        <v>0</v>
      </c>
      <c r="X118" s="213">
        <v>0</v>
      </c>
      <c r="Y118" s="213">
        <v>0</v>
      </c>
      <c r="Z118" s="213">
        <v>0</v>
      </c>
      <c r="AA118" s="213">
        <v>0</v>
      </c>
      <c r="AB118" s="213">
        <v>0</v>
      </c>
      <c r="AC118" s="213">
        <v>0</v>
      </c>
      <c r="AD118" s="213">
        <v>0</v>
      </c>
      <c r="AE118" s="213">
        <v>0</v>
      </c>
      <c r="AF118" s="213">
        <v>0</v>
      </c>
      <c r="AG118" s="213">
        <v>0</v>
      </c>
      <c r="AH118" s="213">
        <v>0</v>
      </c>
      <c r="AI118" s="213">
        <v>0</v>
      </c>
      <c r="AJ118" s="213">
        <v>0</v>
      </c>
      <c r="AK118" s="213">
        <v>0</v>
      </c>
      <c r="AL118" s="213">
        <v>0</v>
      </c>
      <c r="AM118" s="213">
        <v>0</v>
      </c>
      <c r="AN118" s="213">
        <v>0</v>
      </c>
      <c r="AO118" s="213">
        <v>0</v>
      </c>
      <c r="AP118" s="213">
        <v>0</v>
      </c>
      <c r="AQ118" s="213">
        <v>0</v>
      </c>
      <c r="AR118" s="213">
        <v>0</v>
      </c>
      <c r="AS118" s="213">
        <v>0</v>
      </c>
      <c r="AT118" s="213">
        <v>0</v>
      </c>
      <c r="AU118" s="213">
        <v>0</v>
      </c>
      <c r="AV118" s="213">
        <v>0</v>
      </c>
      <c r="AW118" s="213">
        <v>0</v>
      </c>
      <c r="AX118" s="213">
        <v>0</v>
      </c>
      <c r="AY118" s="213">
        <v>0</v>
      </c>
      <c r="AZ118" s="213">
        <v>0</v>
      </c>
      <c r="BA118" s="213">
        <v>0</v>
      </c>
      <c r="BB118" s="213">
        <v>0</v>
      </c>
      <c r="BC118" s="213">
        <v>0</v>
      </c>
      <c r="BD118" s="213">
        <v>0</v>
      </c>
      <c r="BE118" s="213">
        <v>0</v>
      </c>
      <c r="BF118" s="213">
        <v>0</v>
      </c>
      <c r="BG118" s="213">
        <v>0</v>
      </c>
      <c r="BH118" s="213">
        <v>0</v>
      </c>
      <c r="BI118" s="213">
        <v>0</v>
      </c>
      <c r="BJ118" s="213">
        <v>0</v>
      </c>
      <c r="BK118" s="213">
        <v>0</v>
      </c>
      <c r="BL118" s="213">
        <v>0</v>
      </c>
      <c r="BM118" s="213">
        <v>0</v>
      </c>
      <c r="BN118" s="213">
        <v>0</v>
      </c>
      <c r="BO118" s="213">
        <v>0</v>
      </c>
      <c r="BP118" s="213">
        <v>0</v>
      </c>
      <c r="BQ118" s="213">
        <v>0</v>
      </c>
      <c r="BR118" s="213">
        <v>0</v>
      </c>
      <c r="BS118" s="213">
        <v>0</v>
      </c>
      <c r="BT118" s="213">
        <v>0</v>
      </c>
      <c r="BU118" s="213">
        <v>0</v>
      </c>
      <c r="BV118" s="213">
        <v>0</v>
      </c>
      <c r="BW118" s="213">
        <v>0</v>
      </c>
      <c r="BX118" s="213">
        <v>0</v>
      </c>
      <c r="BY118" s="213">
        <v>0</v>
      </c>
      <c r="BZ118" s="213">
        <v>0</v>
      </c>
      <c r="CA118" s="213">
        <v>0</v>
      </c>
      <c r="CB118" s="213">
        <v>0</v>
      </c>
      <c r="CC118" s="213">
        <v>0</v>
      </c>
      <c r="CD118" s="213">
        <v>0</v>
      </c>
      <c r="CE118" s="213">
        <v>0</v>
      </c>
      <c r="CF118" s="213">
        <v>0</v>
      </c>
      <c r="CG118" s="213">
        <v>0</v>
      </c>
      <c r="CH118" s="213">
        <v>0</v>
      </c>
      <c r="CI118" s="213">
        <v>0</v>
      </c>
      <c r="CJ118" s="213">
        <v>0</v>
      </c>
      <c r="CK118" s="213">
        <v>0</v>
      </c>
      <c r="CL118" s="213">
        <v>0</v>
      </c>
      <c r="CM118" s="213">
        <v>0</v>
      </c>
      <c r="CN118" s="213">
        <v>0</v>
      </c>
      <c r="CO118" s="213">
        <v>0</v>
      </c>
      <c r="CP118" s="213">
        <v>0</v>
      </c>
      <c r="CQ118" s="213">
        <v>0</v>
      </c>
      <c r="CR118" s="213">
        <v>0</v>
      </c>
      <c r="CS118" s="213">
        <v>0</v>
      </c>
      <c r="CT118" s="213">
        <v>0</v>
      </c>
      <c r="CU118" s="213">
        <v>0</v>
      </c>
      <c r="CV118" s="213">
        <v>0</v>
      </c>
      <c r="CW118" s="213">
        <v>0</v>
      </c>
      <c r="CX118" s="213">
        <v>0</v>
      </c>
      <c r="CY118" s="213">
        <v>0</v>
      </c>
      <c r="CZ118" s="213">
        <v>0</v>
      </c>
      <c r="DA118" s="213">
        <v>0</v>
      </c>
      <c r="DB118" s="213">
        <v>0</v>
      </c>
      <c r="DC118" s="213">
        <v>0</v>
      </c>
      <c r="DD118" s="213">
        <v>0</v>
      </c>
      <c r="DE118" s="213">
        <v>0</v>
      </c>
      <c r="DF118" s="213">
        <v>0</v>
      </c>
      <c r="DG118" s="213">
        <v>0</v>
      </c>
      <c r="DH118" s="213">
        <v>0</v>
      </c>
      <c r="DI118" s="213">
        <v>0</v>
      </c>
      <c r="DJ118" s="213">
        <v>0</v>
      </c>
      <c r="DK118" s="213">
        <v>0</v>
      </c>
      <c r="DL118" s="213">
        <v>0</v>
      </c>
      <c r="DM118" s="213">
        <v>0</v>
      </c>
      <c r="DN118" s="213">
        <v>0</v>
      </c>
      <c r="DO118" s="213">
        <v>0</v>
      </c>
      <c r="DP118" s="213">
        <v>0</v>
      </c>
      <c r="DQ118" s="213">
        <v>0</v>
      </c>
      <c r="DR118" s="213">
        <v>0</v>
      </c>
      <c r="DS118" s="213">
        <v>0</v>
      </c>
      <c r="DT118" s="213">
        <v>0</v>
      </c>
      <c r="DU118" s="213">
        <v>0</v>
      </c>
      <c r="DV118" s="213">
        <v>0</v>
      </c>
      <c r="DW118" s="213">
        <v>0</v>
      </c>
      <c r="DX118" s="213">
        <v>0</v>
      </c>
      <c r="DY118" s="213">
        <v>0</v>
      </c>
      <c r="DZ118" s="213">
        <v>0</v>
      </c>
      <c r="EA118" s="213">
        <v>0</v>
      </c>
      <c r="EB118" s="213">
        <v>0</v>
      </c>
      <c r="EC118" s="213">
        <v>0</v>
      </c>
      <c r="ED118" s="213">
        <v>0</v>
      </c>
      <c r="EE118" s="213">
        <v>0</v>
      </c>
      <c r="EF118" s="213">
        <v>0</v>
      </c>
      <c r="EG118" s="213">
        <v>0</v>
      </c>
      <c r="EH118" s="213">
        <v>0</v>
      </c>
      <c r="EI118" s="213">
        <v>0</v>
      </c>
      <c r="EJ118" s="213">
        <v>0</v>
      </c>
      <c r="EK118" s="213">
        <v>0</v>
      </c>
      <c r="EL118" s="213">
        <v>0</v>
      </c>
      <c r="EM118" s="213">
        <v>0</v>
      </c>
      <c r="EN118" s="213">
        <v>0</v>
      </c>
      <c r="EO118" s="213">
        <v>0</v>
      </c>
      <c r="EP118" s="213">
        <v>0</v>
      </c>
      <c r="EQ118" s="213">
        <v>0</v>
      </c>
      <c r="ER118" s="213">
        <v>0</v>
      </c>
      <c r="ES118" s="213">
        <v>0</v>
      </c>
      <c r="ET118" s="213">
        <v>0</v>
      </c>
      <c r="EU118" s="213">
        <v>0</v>
      </c>
      <c r="EV118" s="213">
        <v>0</v>
      </c>
      <c r="EW118" s="213">
        <v>0</v>
      </c>
      <c r="EX118" s="213">
        <v>0</v>
      </c>
      <c r="EY118" s="213">
        <v>0</v>
      </c>
      <c r="EZ118" s="213">
        <v>0</v>
      </c>
      <c r="FA118" s="213">
        <v>0</v>
      </c>
      <c r="FB118" s="213">
        <v>0</v>
      </c>
      <c r="FC118" s="213">
        <v>0</v>
      </c>
      <c r="FD118" s="213">
        <v>0</v>
      </c>
      <c r="FE118" s="213">
        <v>0</v>
      </c>
      <c r="FF118" s="213">
        <v>0</v>
      </c>
      <c r="FG118" s="213">
        <v>0</v>
      </c>
      <c r="FH118" s="213">
        <v>0</v>
      </c>
      <c r="FI118" s="213">
        <v>0</v>
      </c>
      <c r="FJ118" s="213">
        <v>0</v>
      </c>
      <c r="FK118" s="213">
        <v>0</v>
      </c>
      <c r="FL118" s="213">
        <v>0</v>
      </c>
      <c r="FM118" s="213">
        <v>0</v>
      </c>
      <c r="FN118" s="213">
        <v>0</v>
      </c>
      <c r="FO118" s="213">
        <v>0</v>
      </c>
      <c r="FP118" s="213">
        <v>0</v>
      </c>
      <c r="FQ118" s="213">
        <v>0</v>
      </c>
      <c r="FR118" s="213">
        <v>0</v>
      </c>
      <c r="FS118" s="213">
        <v>0</v>
      </c>
      <c r="FT118" s="213">
        <v>0</v>
      </c>
      <c r="FU118" s="213">
        <v>0</v>
      </c>
      <c r="FV118" s="213">
        <v>0</v>
      </c>
      <c r="FW118" s="213">
        <v>0</v>
      </c>
      <c r="FX118" s="213">
        <v>0</v>
      </c>
      <c r="FY118" s="213">
        <v>0</v>
      </c>
      <c r="FZ118" s="213">
        <v>0</v>
      </c>
      <c r="GA118" s="213">
        <v>0</v>
      </c>
      <c r="GB118" s="213">
        <v>0</v>
      </c>
      <c r="GC118" s="213">
        <v>0</v>
      </c>
      <c r="GD118" s="213">
        <v>0</v>
      </c>
      <c r="GE118" s="213">
        <v>0</v>
      </c>
      <c r="GF118" s="213">
        <v>0</v>
      </c>
    </row>
    <row r="119" spans="1:188" s="324" customFormat="1" ht="12.95" customHeight="1">
      <c r="A119" s="326">
        <v>22</v>
      </c>
      <c r="B119" s="364" t="s">
        <v>90</v>
      </c>
      <c r="C119" s="365"/>
      <c r="D119" s="365"/>
      <c r="E119" s="366"/>
      <c r="F119" s="213">
        <v>0</v>
      </c>
      <c r="G119" s="213">
        <v>0</v>
      </c>
      <c r="H119" s="213">
        <v>0</v>
      </c>
      <c r="I119" s="213">
        <v>0</v>
      </c>
      <c r="J119" s="213">
        <v>0</v>
      </c>
      <c r="K119" s="213">
        <v>0</v>
      </c>
      <c r="L119" s="213">
        <v>0</v>
      </c>
      <c r="M119" s="213">
        <v>0</v>
      </c>
      <c r="N119" s="213">
        <v>0</v>
      </c>
      <c r="O119" s="213">
        <v>0</v>
      </c>
      <c r="P119" s="213">
        <v>0</v>
      </c>
      <c r="Q119" s="213">
        <v>0</v>
      </c>
      <c r="R119" s="213">
        <v>0</v>
      </c>
      <c r="S119" s="213">
        <v>0</v>
      </c>
      <c r="T119" s="213">
        <v>0</v>
      </c>
      <c r="U119" s="213">
        <v>0</v>
      </c>
      <c r="V119" s="213">
        <v>0</v>
      </c>
      <c r="W119" s="213">
        <v>0</v>
      </c>
      <c r="X119" s="213">
        <v>0</v>
      </c>
      <c r="Y119" s="213">
        <v>0</v>
      </c>
      <c r="Z119" s="213">
        <v>0</v>
      </c>
      <c r="AA119" s="213">
        <v>0</v>
      </c>
      <c r="AB119" s="213">
        <v>0</v>
      </c>
      <c r="AC119" s="213">
        <v>0</v>
      </c>
      <c r="AD119" s="213">
        <v>0</v>
      </c>
      <c r="AE119" s="213">
        <v>0</v>
      </c>
      <c r="AF119" s="213">
        <v>0</v>
      </c>
      <c r="AG119" s="213">
        <v>0</v>
      </c>
      <c r="AH119" s="213">
        <v>0</v>
      </c>
      <c r="AI119" s="213">
        <v>0</v>
      </c>
      <c r="AJ119" s="213">
        <v>0</v>
      </c>
      <c r="AK119" s="213">
        <v>0</v>
      </c>
      <c r="AL119" s="213">
        <v>0</v>
      </c>
      <c r="AM119" s="213">
        <v>0</v>
      </c>
      <c r="AN119" s="213">
        <v>0</v>
      </c>
      <c r="AO119" s="213">
        <v>0</v>
      </c>
      <c r="AP119" s="213">
        <v>0</v>
      </c>
      <c r="AQ119" s="213">
        <v>0</v>
      </c>
      <c r="AR119" s="213">
        <v>0</v>
      </c>
      <c r="AS119" s="213">
        <v>0</v>
      </c>
      <c r="AT119" s="213">
        <v>0</v>
      </c>
      <c r="AU119" s="213">
        <v>0</v>
      </c>
      <c r="AV119" s="213">
        <v>0</v>
      </c>
      <c r="AW119" s="213">
        <v>0</v>
      </c>
      <c r="AX119" s="213">
        <v>0</v>
      </c>
      <c r="AY119" s="213">
        <v>0</v>
      </c>
      <c r="AZ119" s="213">
        <v>0</v>
      </c>
      <c r="BA119" s="213">
        <v>0</v>
      </c>
      <c r="BB119" s="213">
        <v>0</v>
      </c>
      <c r="BC119" s="213">
        <v>0</v>
      </c>
      <c r="BD119" s="213">
        <v>0</v>
      </c>
      <c r="BE119" s="213">
        <v>0</v>
      </c>
      <c r="BF119" s="213">
        <v>0</v>
      </c>
      <c r="BG119" s="213">
        <v>0</v>
      </c>
      <c r="BH119" s="213">
        <v>0</v>
      </c>
      <c r="BI119" s="213">
        <v>0</v>
      </c>
      <c r="BJ119" s="213">
        <v>0</v>
      </c>
      <c r="BK119" s="213">
        <v>0</v>
      </c>
      <c r="BL119" s="213">
        <v>0</v>
      </c>
      <c r="BM119" s="213">
        <v>0</v>
      </c>
      <c r="BN119" s="213">
        <v>0</v>
      </c>
      <c r="BO119" s="213">
        <v>0</v>
      </c>
      <c r="BP119" s="213">
        <v>0</v>
      </c>
      <c r="BQ119" s="213">
        <v>0</v>
      </c>
      <c r="BR119" s="213">
        <v>0</v>
      </c>
      <c r="BS119" s="213">
        <v>0</v>
      </c>
      <c r="BT119" s="213">
        <v>0</v>
      </c>
      <c r="BU119" s="213">
        <v>0</v>
      </c>
      <c r="BV119" s="213">
        <v>0</v>
      </c>
      <c r="BW119" s="213">
        <v>0</v>
      </c>
      <c r="BX119" s="213">
        <v>0</v>
      </c>
      <c r="BY119" s="213">
        <v>0</v>
      </c>
      <c r="BZ119" s="213">
        <v>0</v>
      </c>
      <c r="CA119" s="213">
        <v>0</v>
      </c>
      <c r="CB119" s="213">
        <v>0</v>
      </c>
      <c r="CC119" s="213">
        <v>0</v>
      </c>
      <c r="CD119" s="213">
        <v>0</v>
      </c>
      <c r="CE119" s="213">
        <v>0</v>
      </c>
      <c r="CF119" s="213">
        <v>0</v>
      </c>
      <c r="CG119" s="213">
        <v>0</v>
      </c>
      <c r="CH119" s="213">
        <v>0</v>
      </c>
      <c r="CI119" s="213">
        <v>0</v>
      </c>
      <c r="CJ119" s="213">
        <v>0</v>
      </c>
      <c r="CK119" s="213">
        <v>0</v>
      </c>
      <c r="CL119" s="213">
        <v>0</v>
      </c>
      <c r="CM119" s="213">
        <v>0</v>
      </c>
      <c r="CN119" s="213">
        <v>0</v>
      </c>
      <c r="CO119" s="213">
        <v>0</v>
      </c>
      <c r="CP119" s="213">
        <v>0</v>
      </c>
      <c r="CQ119" s="213">
        <v>0</v>
      </c>
      <c r="CR119" s="213">
        <v>0</v>
      </c>
      <c r="CS119" s="213">
        <v>0</v>
      </c>
      <c r="CT119" s="213">
        <v>0</v>
      </c>
      <c r="CU119" s="213">
        <v>0</v>
      </c>
      <c r="CV119" s="213">
        <v>0</v>
      </c>
      <c r="CW119" s="213">
        <v>0</v>
      </c>
      <c r="CX119" s="213">
        <v>0</v>
      </c>
      <c r="CY119" s="213">
        <v>0</v>
      </c>
      <c r="CZ119" s="213">
        <v>0</v>
      </c>
      <c r="DA119" s="213">
        <v>0</v>
      </c>
      <c r="DB119" s="213">
        <v>0</v>
      </c>
      <c r="DC119" s="213">
        <v>0</v>
      </c>
      <c r="DD119" s="213">
        <v>0</v>
      </c>
      <c r="DE119" s="213">
        <v>0</v>
      </c>
      <c r="DF119" s="213">
        <v>0</v>
      </c>
      <c r="DG119" s="213">
        <v>0</v>
      </c>
      <c r="DH119" s="213">
        <v>0</v>
      </c>
      <c r="DI119" s="213">
        <v>0</v>
      </c>
      <c r="DJ119" s="213">
        <v>0</v>
      </c>
      <c r="DK119" s="213">
        <v>0</v>
      </c>
      <c r="DL119" s="213">
        <v>0</v>
      </c>
      <c r="DM119" s="213">
        <v>0</v>
      </c>
      <c r="DN119" s="213">
        <v>0</v>
      </c>
      <c r="DO119" s="213">
        <v>0</v>
      </c>
      <c r="DP119" s="213">
        <v>0</v>
      </c>
      <c r="DQ119" s="213">
        <v>0</v>
      </c>
      <c r="DR119" s="213">
        <v>0</v>
      </c>
      <c r="DS119" s="213">
        <v>0</v>
      </c>
      <c r="DT119" s="213">
        <v>0</v>
      </c>
      <c r="DU119" s="213">
        <v>0</v>
      </c>
      <c r="DV119" s="213">
        <v>0</v>
      </c>
      <c r="DW119" s="213">
        <v>0</v>
      </c>
      <c r="DX119" s="213">
        <v>0</v>
      </c>
      <c r="DY119" s="213">
        <v>0</v>
      </c>
      <c r="DZ119" s="213">
        <v>0</v>
      </c>
      <c r="EA119" s="213">
        <v>0</v>
      </c>
      <c r="EB119" s="213">
        <v>0</v>
      </c>
      <c r="EC119" s="213">
        <v>0</v>
      </c>
      <c r="ED119" s="213">
        <v>0</v>
      </c>
      <c r="EE119" s="213">
        <v>0</v>
      </c>
      <c r="EF119" s="213">
        <v>0</v>
      </c>
      <c r="EG119" s="213">
        <v>0</v>
      </c>
      <c r="EH119" s="213">
        <v>0</v>
      </c>
      <c r="EI119" s="213">
        <v>0</v>
      </c>
      <c r="EJ119" s="213">
        <v>0</v>
      </c>
      <c r="EK119" s="213">
        <v>0</v>
      </c>
      <c r="EL119" s="213">
        <v>0</v>
      </c>
      <c r="EM119" s="213">
        <v>0</v>
      </c>
      <c r="EN119" s="213">
        <v>0</v>
      </c>
      <c r="EO119" s="213">
        <v>0</v>
      </c>
      <c r="EP119" s="213">
        <v>0</v>
      </c>
      <c r="EQ119" s="213">
        <v>0</v>
      </c>
      <c r="ER119" s="213">
        <v>0</v>
      </c>
      <c r="ES119" s="213">
        <v>0</v>
      </c>
      <c r="ET119" s="213">
        <v>0</v>
      </c>
      <c r="EU119" s="213">
        <v>0</v>
      </c>
      <c r="EV119" s="213">
        <v>0</v>
      </c>
      <c r="EW119" s="213">
        <v>0</v>
      </c>
      <c r="EX119" s="213">
        <v>0</v>
      </c>
      <c r="EY119" s="213">
        <v>0</v>
      </c>
      <c r="EZ119" s="213">
        <v>0</v>
      </c>
      <c r="FA119" s="213">
        <v>0</v>
      </c>
      <c r="FB119" s="213">
        <v>0</v>
      </c>
      <c r="FC119" s="213">
        <v>0</v>
      </c>
      <c r="FD119" s="213">
        <v>0</v>
      </c>
      <c r="FE119" s="213">
        <v>0</v>
      </c>
      <c r="FF119" s="213">
        <v>0</v>
      </c>
      <c r="FG119" s="213">
        <v>0</v>
      </c>
      <c r="FH119" s="213">
        <v>0</v>
      </c>
      <c r="FI119" s="213">
        <v>0</v>
      </c>
      <c r="FJ119" s="213">
        <v>0</v>
      </c>
      <c r="FK119" s="213">
        <v>0</v>
      </c>
      <c r="FL119" s="213">
        <v>0</v>
      </c>
      <c r="FM119" s="213">
        <v>0</v>
      </c>
      <c r="FN119" s="213">
        <v>0</v>
      </c>
      <c r="FO119" s="213">
        <v>0</v>
      </c>
      <c r="FP119" s="213">
        <v>0</v>
      </c>
      <c r="FQ119" s="213">
        <v>0</v>
      </c>
      <c r="FR119" s="213">
        <v>0</v>
      </c>
      <c r="FS119" s="213">
        <v>0</v>
      </c>
      <c r="FT119" s="213">
        <v>0</v>
      </c>
      <c r="FU119" s="213">
        <v>0</v>
      </c>
      <c r="FV119" s="213">
        <v>0</v>
      </c>
      <c r="FW119" s="213">
        <v>0</v>
      </c>
      <c r="FX119" s="213">
        <v>0</v>
      </c>
      <c r="FY119" s="213">
        <v>0</v>
      </c>
      <c r="FZ119" s="213">
        <v>0</v>
      </c>
      <c r="GA119" s="213">
        <v>0</v>
      </c>
      <c r="GB119" s="213">
        <v>0</v>
      </c>
      <c r="GC119" s="213">
        <v>0</v>
      </c>
      <c r="GD119" s="213">
        <v>0</v>
      </c>
      <c r="GE119" s="213">
        <v>0</v>
      </c>
      <c r="GF119" s="213">
        <v>0</v>
      </c>
    </row>
    <row r="120" spans="1:188" s="324" customFormat="1" ht="12.95" customHeight="1">
      <c r="A120" s="326">
        <v>23</v>
      </c>
      <c r="B120" s="364" t="s">
        <v>91</v>
      </c>
      <c r="C120" s="365"/>
      <c r="D120" s="365"/>
      <c r="E120" s="366"/>
      <c r="F120" s="213">
        <v>0</v>
      </c>
      <c r="G120" s="213">
        <v>0</v>
      </c>
      <c r="H120" s="213">
        <v>0</v>
      </c>
      <c r="I120" s="213">
        <v>0</v>
      </c>
      <c r="J120" s="213">
        <v>0</v>
      </c>
      <c r="K120" s="213">
        <v>0</v>
      </c>
      <c r="L120" s="213">
        <v>0</v>
      </c>
      <c r="M120" s="213">
        <v>0</v>
      </c>
      <c r="N120" s="213">
        <v>0</v>
      </c>
      <c r="O120" s="213">
        <v>0</v>
      </c>
      <c r="P120" s="213">
        <v>0</v>
      </c>
      <c r="Q120" s="213">
        <v>0</v>
      </c>
      <c r="R120" s="213">
        <v>0</v>
      </c>
      <c r="S120" s="213">
        <v>0</v>
      </c>
      <c r="T120" s="213">
        <v>0</v>
      </c>
      <c r="U120" s="213">
        <v>0</v>
      </c>
      <c r="V120" s="213">
        <v>0</v>
      </c>
      <c r="W120" s="213">
        <v>0</v>
      </c>
      <c r="X120" s="213">
        <v>0</v>
      </c>
      <c r="Y120" s="213">
        <v>0</v>
      </c>
      <c r="Z120" s="213">
        <v>0</v>
      </c>
      <c r="AA120" s="213">
        <v>0</v>
      </c>
      <c r="AB120" s="213">
        <v>0</v>
      </c>
      <c r="AC120" s="213">
        <v>0</v>
      </c>
      <c r="AD120" s="213">
        <v>0</v>
      </c>
      <c r="AE120" s="213">
        <v>0</v>
      </c>
      <c r="AF120" s="213">
        <v>0</v>
      </c>
      <c r="AG120" s="213">
        <v>0</v>
      </c>
      <c r="AH120" s="213">
        <v>0</v>
      </c>
      <c r="AI120" s="213">
        <v>0</v>
      </c>
      <c r="AJ120" s="213">
        <v>0</v>
      </c>
      <c r="AK120" s="213">
        <v>0</v>
      </c>
      <c r="AL120" s="213">
        <v>0</v>
      </c>
      <c r="AM120" s="213">
        <v>0</v>
      </c>
      <c r="AN120" s="213">
        <v>0</v>
      </c>
      <c r="AO120" s="213">
        <v>0</v>
      </c>
      <c r="AP120" s="213">
        <v>0</v>
      </c>
      <c r="AQ120" s="213">
        <v>0</v>
      </c>
      <c r="AR120" s="213">
        <v>0</v>
      </c>
      <c r="AS120" s="213">
        <v>0</v>
      </c>
      <c r="AT120" s="213">
        <v>0</v>
      </c>
      <c r="AU120" s="213">
        <v>0</v>
      </c>
      <c r="AV120" s="213">
        <v>0</v>
      </c>
      <c r="AW120" s="213">
        <v>0</v>
      </c>
      <c r="AX120" s="213">
        <v>0</v>
      </c>
      <c r="AY120" s="213">
        <v>0</v>
      </c>
      <c r="AZ120" s="213">
        <v>0</v>
      </c>
      <c r="BA120" s="213">
        <v>0</v>
      </c>
      <c r="BB120" s="213">
        <v>0</v>
      </c>
      <c r="BC120" s="213">
        <v>0</v>
      </c>
      <c r="BD120" s="213">
        <v>0</v>
      </c>
      <c r="BE120" s="213">
        <v>0</v>
      </c>
      <c r="BF120" s="213">
        <v>0</v>
      </c>
      <c r="BG120" s="213">
        <v>0</v>
      </c>
      <c r="BH120" s="213">
        <v>0</v>
      </c>
      <c r="BI120" s="213">
        <v>0</v>
      </c>
      <c r="BJ120" s="213">
        <v>0</v>
      </c>
      <c r="BK120" s="213">
        <v>0</v>
      </c>
      <c r="BL120" s="213">
        <v>0</v>
      </c>
      <c r="BM120" s="213">
        <v>0</v>
      </c>
      <c r="BN120" s="213">
        <v>0</v>
      </c>
      <c r="BO120" s="213">
        <v>0</v>
      </c>
      <c r="BP120" s="213">
        <v>0</v>
      </c>
      <c r="BQ120" s="213">
        <v>0</v>
      </c>
      <c r="BR120" s="213">
        <v>0</v>
      </c>
      <c r="BS120" s="213">
        <v>0</v>
      </c>
      <c r="BT120" s="213">
        <v>0</v>
      </c>
      <c r="BU120" s="213">
        <v>0</v>
      </c>
      <c r="BV120" s="213">
        <v>0</v>
      </c>
      <c r="BW120" s="213">
        <v>0</v>
      </c>
      <c r="BX120" s="213">
        <v>0</v>
      </c>
      <c r="BY120" s="213">
        <v>0</v>
      </c>
      <c r="BZ120" s="213">
        <v>0</v>
      </c>
      <c r="CA120" s="213">
        <v>0</v>
      </c>
      <c r="CB120" s="213">
        <v>0</v>
      </c>
      <c r="CC120" s="213">
        <v>0</v>
      </c>
      <c r="CD120" s="213">
        <v>0</v>
      </c>
      <c r="CE120" s="213">
        <v>0</v>
      </c>
      <c r="CF120" s="213">
        <v>0</v>
      </c>
      <c r="CG120" s="213">
        <v>0</v>
      </c>
      <c r="CH120" s="213">
        <v>0</v>
      </c>
      <c r="CI120" s="213">
        <v>0</v>
      </c>
      <c r="CJ120" s="213">
        <v>0</v>
      </c>
      <c r="CK120" s="213">
        <v>0</v>
      </c>
      <c r="CL120" s="213">
        <v>0</v>
      </c>
      <c r="CM120" s="213">
        <v>0</v>
      </c>
      <c r="CN120" s="213">
        <v>0</v>
      </c>
      <c r="CO120" s="213">
        <v>0</v>
      </c>
      <c r="CP120" s="213">
        <v>0</v>
      </c>
      <c r="CQ120" s="213">
        <v>0</v>
      </c>
      <c r="CR120" s="213">
        <v>0</v>
      </c>
      <c r="CS120" s="213">
        <v>0</v>
      </c>
      <c r="CT120" s="213">
        <v>0</v>
      </c>
      <c r="CU120" s="213">
        <v>0</v>
      </c>
      <c r="CV120" s="213">
        <v>0</v>
      </c>
      <c r="CW120" s="213">
        <v>0</v>
      </c>
      <c r="CX120" s="213">
        <v>0</v>
      </c>
      <c r="CY120" s="213">
        <v>0</v>
      </c>
      <c r="CZ120" s="213">
        <v>0</v>
      </c>
      <c r="DA120" s="213">
        <v>0</v>
      </c>
      <c r="DB120" s="213">
        <v>0</v>
      </c>
      <c r="DC120" s="213">
        <v>0</v>
      </c>
      <c r="DD120" s="213">
        <v>0</v>
      </c>
      <c r="DE120" s="213">
        <v>0</v>
      </c>
      <c r="DF120" s="213">
        <v>0</v>
      </c>
      <c r="DG120" s="213">
        <v>0</v>
      </c>
      <c r="DH120" s="213">
        <v>0</v>
      </c>
      <c r="DI120" s="213">
        <v>0</v>
      </c>
      <c r="DJ120" s="213">
        <v>0</v>
      </c>
      <c r="DK120" s="213">
        <v>0</v>
      </c>
      <c r="DL120" s="213">
        <v>0</v>
      </c>
      <c r="DM120" s="213">
        <v>0</v>
      </c>
      <c r="DN120" s="213">
        <v>0</v>
      </c>
      <c r="DO120" s="213">
        <v>0</v>
      </c>
      <c r="DP120" s="213">
        <v>0</v>
      </c>
      <c r="DQ120" s="213">
        <v>0</v>
      </c>
      <c r="DR120" s="213">
        <v>0</v>
      </c>
      <c r="DS120" s="213">
        <v>0</v>
      </c>
      <c r="DT120" s="213">
        <v>0</v>
      </c>
      <c r="DU120" s="213">
        <v>0</v>
      </c>
      <c r="DV120" s="213">
        <v>0</v>
      </c>
      <c r="DW120" s="213">
        <v>0</v>
      </c>
      <c r="DX120" s="213">
        <v>0</v>
      </c>
      <c r="DY120" s="213">
        <v>0</v>
      </c>
      <c r="DZ120" s="213">
        <v>0</v>
      </c>
      <c r="EA120" s="213">
        <v>0</v>
      </c>
      <c r="EB120" s="213">
        <v>0</v>
      </c>
      <c r="EC120" s="213">
        <v>0</v>
      </c>
      <c r="ED120" s="213">
        <v>0</v>
      </c>
      <c r="EE120" s="213">
        <v>0</v>
      </c>
      <c r="EF120" s="213">
        <v>0</v>
      </c>
      <c r="EG120" s="213">
        <v>0</v>
      </c>
      <c r="EH120" s="213">
        <v>0</v>
      </c>
      <c r="EI120" s="213">
        <v>0</v>
      </c>
      <c r="EJ120" s="213">
        <v>0</v>
      </c>
      <c r="EK120" s="213">
        <v>0</v>
      </c>
      <c r="EL120" s="213">
        <v>0</v>
      </c>
      <c r="EM120" s="213">
        <v>0</v>
      </c>
      <c r="EN120" s="213">
        <v>0</v>
      </c>
      <c r="EO120" s="213">
        <v>0</v>
      </c>
      <c r="EP120" s="213">
        <v>0</v>
      </c>
      <c r="EQ120" s="213">
        <v>0</v>
      </c>
      <c r="ER120" s="213">
        <v>0</v>
      </c>
      <c r="ES120" s="213">
        <v>0</v>
      </c>
      <c r="ET120" s="213">
        <v>0</v>
      </c>
      <c r="EU120" s="213">
        <v>0</v>
      </c>
      <c r="EV120" s="213">
        <v>0</v>
      </c>
      <c r="EW120" s="213">
        <v>0</v>
      </c>
      <c r="EX120" s="213">
        <v>0</v>
      </c>
      <c r="EY120" s="213">
        <v>0</v>
      </c>
      <c r="EZ120" s="213">
        <v>0</v>
      </c>
      <c r="FA120" s="213">
        <v>0</v>
      </c>
      <c r="FB120" s="213">
        <v>0</v>
      </c>
      <c r="FC120" s="213">
        <v>0</v>
      </c>
      <c r="FD120" s="213">
        <v>0</v>
      </c>
      <c r="FE120" s="213">
        <v>0</v>
      </c>
      <c r="FF120" s="213">
        <v>0</v>
      </c>
      <c r="FG120" s="213">
        <v>0</v>
      </c>
      <c r="FH120" s="213">
        <v>0</v>
      </c>
      <c r="FI120" s="213">
        <v>0</v>
      </c>
      <c r="FJ120" s="213">
        <v>0</v>
      </c>
      <c r="FK120" s="213">
        <v>0</v>
      </c>
      <c r="FL120" s="213">
        <v>0</v>
      </c>
      <c r="FM120" s="213">
        <v>0</v>
      </c>
      <c r="FN120" s="213">
        <v>0</v>
      </c>
      <c r="FO120" s="213">
        <v>0</v>
      </c>
      <c r="FP120" s="213">
        <v>0</v>
      </c>
      <c r="FQ120" s="213">
        <v>0</v>
      </c>
      <c r="FR120" s="213">
        <v>0</v>
      </c>
      <c r="FS120" s="213">
        <v>0</v>
      </c>
      <c r="FT120" s="213">
        <v>0</v>
      </c>
      <c r="FU120" s="213">
        <v>0</v>
      </c>
      <c r="FV120" s="213">
        <v>0</v>
      </c>
      <c r="FW120" s="213">
        <v>0</v>
      </c>
      <c r="FX120" s="213">
        <v>0</v>
      </c>
      <c r="FY120" s="213">
        <v>0</v>
      </c>
      <c r="FZ120" s="213">
        <v>0</v>
      </c>
      <c r="GA120" s="213">
        <v>0</v>
      </c>
      <c r="GB120" s="213">
        <v>0</v>
      </c>
      <c r="GC120" s="213">
        <v>0</v>
      </c>
      <c r="GD120" s="213">
        <v>0</v>
      </c>
      <c r="GE120" s="213">
        <v>0</v>
      </c>
      <c r="GF120" s="213">
        <v>0</v>
      </c>
    </row>
    <row r="121" spans="1:188" s="324" customFormat="1" ht="12.95" customHeight="1">
      <c r="A121" s="326">
        <v>24</v>
      </c>
      <c r="B121" s="364" t="s">
        <v>92</v>
      </c>
      <c r="C121" s="365"/>
      <c r="D121" s="365"/>
      <c r="E121" s="366"/>
      <c r="F121" s="213">
        <v>0</v>
      </c>
      <c r="G121" s="213">
        <v>0</v>
      </c>
      <c r="H121" s="213">
        <v>0</v>
      </c>
      <c r="I121" s="213">
        <v>0</v>
      </c>
      <c r="J121" s="213">
        <v>0</v>
      </c>
      <c r="K121" s="213">
        <v>0</v>
      </c>
      <c r="L121" s="213">
        <v>0</v>
      </c>
      <c r="M121" s="213">
        <v>0</v>
      </c>
      <c r="N121" s="213">
        <v>0</v>
      </c>
      <c r="O121" s="213">
        <v>0</v>
      </c>
      <c r="P121" s="213">
        <v>0</v>
      </c>
      <c r="Q121" s="213">
        <v>0</v>
      </c>
      <c r="R121" s="213">
        <v>0</v>
      </c>
      <c r="S121" s="213">
        <v>0</v>
      </c>
      <c r="T121" s="213">
        <v>0</v>
      </c>
      <c r="U121" s="213">
        <v>0</v>
      </c>
      <c r="V121" s="213">
        <v>0</v>
      </c>
      <c r="W121" s="213">
        <v>0</v>
      </c>
      <c r="X121" s="213">
        <v>0</v>
      </c>
      <c r="Y121" s="213">
        <v>0</v>
      </c>
      <c r="Z121" s="213">
        <v>0</v>
      </c>
      <c r="AA121" s="213">
        <v>0</v>
      </c>
      <c r="AB121" s="213">
        <v>0</v>
      </c>
      <c r="AC121" s="213">
        <v>0</v>
      </c>
      <c r="AD121" s="213">
        <v>0</v>
      </c>
      <c r="AE121" s="213">
        <v>0</v>
      </c>
      <c r="AF121" s="213">
        <v>0</v>
      </c>
      <c r="AG121" s="213">
        <v>0</v>
      </c>
      <c r="AH121" s="213">
        <v>0</v>
      </c>
      <c r="AI121" s="213">
        <v>0</v>
      </c>
      <c r="AJ121" s="213">
        <v>0</v>
      </c>
      <c r="AK121" s="213">
        <v>0</v>
      </c>
      <c r="AL121" s="213">
        <v>0</v>
      </c>
      <c r="AM121" s="213">
        <v>0</v>
      </c>
      <c r="AN121" s="213">
        <v>0</v>
      </c>
      <c r="AO121" s="213">
        <v>0</v>
      </c>
      <c r="AP121" s="213">
        <v>0</v>
      </c>
      <c r="AQ121" s="213">
        <v>0</v>
      </c>
      <c r="AR121" s="213">
        <v>0</v>
      </c>
      <c r="AS121" s="213">
        <v>0</v>
      </c>
      <c r="AT121" s="213">
        <v>0</v>
      </c>
      <c r="AU121" s="213">
        <v>0</v>
      </c>
      <c r="AV121" s="213">
        <v>0</v>
      </c>
      <c r="AW121" s="213">
        <v>0</v>
      </c>
      <c r="AX121" s="213">
        <v>0</v>
      </c>
      <c r="AY121" s="213">
        <v>0</v>
      </c>
      <c r="AZ121" s="213">
        <v>0</v>
      </c>
      <c r="BA121" s="213">
        <v>0</v>
      </c>
      <c r="BB121" s="213">
        <v>0</v>
      </c>
      <c r="BC121" s="213">
        <v>0</v>
      </c>
      <c r="BD121" s="213">
        <v>0</v>
      </c>
      <c r="BE121" s="213">
        <v>0</v>
      </c>
      <c r="BF121" s="213">
        <v>0</v>
      </c>
      <c r="BG121" s="213">
        <v>0</v>
      </c>
      <c r="BH121" s="213">
        <v>0</v>
      </c>
      <c r="BI121" s="213">
        <v>0</v>
      </c>
      <c r="BJ121" s="213">
        <v>0</v>
      </c>
      <c r="BK121" s="213">
        <v>0</v>
      </c>
      <c r="BL121" s="213">
        <v>0</v>
      </c>
      <c r="BM121" s="213">
        <v>0</v>
      </c>
      <c r="BN121" s="213">
        <v>0</v>
      </c>
      <c r="BO121" s="213">
        <v>0</v>
      </c>
      <c r="BP121" s="213">
        <v>0</v>
      </c>
      <c r="BQ121" s="213">
        <v>0</v>
      </c>
      <c r="BR121" s="213">
        <v>0</v>
      </c>
      <c r="BS121" s="213">
        <v>0</v>
      </c>
      <c r="BT121" s="213">
        <v>0</v>
      </c>
      <c r="BU121" s="213">
        <v>0</v>
      </c>
      <c r="BV121" s="213">
        <v>0</v>
      </c>
      <c r="BW121" s="213">
        <v>0</v>
      </c>
      <c r="BX121" s="213">
        <v>0</v>
      </c>
      <c r="BY121" s="213">
        <v>0</v>
      </c>
      <c r="BZ121" s="213">
        <v>0</v>
      </c>
      <c r="CA121" s="213">
        <v>0</v>
      </c>
      <c r="CB121" s="213">
        <v>0</v>
      </c>
      <c r="CC121" s="213">
        <v>0</v>
      </c>
      <c r="CD121" s="213">
        <v>0</v>
      </c>
      <c r="CE121" s="213">
        <v>0</v>
      </c>
      <c r="CF121" s="213">
        <v>0</v>
      </c>
      <c r="CG121" s="213">
        <v>0</v>
      </c>
      <c r="CH121" s="213">
        <v>0</v>
      </c>
      <c r="CI121" s="213">
        <v>0</v>
      </c>
      <c r="CJ121" s="213">
        <v>0</v>
      </c>
      <c r="CK121" s="213">
        <v>0</v>
      </c>
      <c r="CL121" s="213">
        <v>0</v>
      </c>
      <c r="CM121" s="213">
        <v>0</v>
      </c>
      <c r="CN121" s="213">
        <v>0</v>
      </c>
      <c r="CO121" s="213">
        <v>0</v>
      </c>
      <c r="CP121" s="213">
        <v>0</v>
      </c>
      <c r="CQ121" s="213">
        <v>0</v>
      </c>
      <c r="CR121" s="213">
        <v>0</v>
      </c>
      <c r="CS121" s="213">
        <v>0</v>
      </c>
      <c r="CT121" s="213">
        <v>0</v>
      </c>
      <c r="CU121" s="213">
        <v>0</v>
      </c>
      <c r="CV121" s="213">
        <v>0</v>
      </c>
      <c r="CW121" s="213">
        <v>0</v>
      </c>
      <c r="CX121" s="213">
        <v>0</v>
      </c>
      <c r="CY121" s="213">
        <v>0</v>
      </c>
      <c r="CZ121" s="213">
        <v>0</v>
      </c>
      <c r="DA121" s="213">
        <v>0</v>
      </c>
      <c r="DB121" s="213">
        <v>0</v>
      </c>
      <c r="DC121" s="213">
        <v>0</v>
      </c>
      <c r="DD121" s="213">
        <v>0</v>
      </c>
      <c r="DE121" s="213">
        <v>0</v>
      </c>
      <c r="DF121" s="213">
        <v>0</v>
      </c>
      <c r="DG121" s="213">
        <v>0</v>
      </c>
      <c r="DH121" s="213">
        <v>0</v>
      </c>
      <c r="DI121" s="213">
        <v>0</v>
      </c>
      <c r="DJ121" s="213">
        <v>0</v>
      </c>
      <c r="DK121" s="213">
        <v>0</v>
      </c>
      <c r="DL121" s="213">
        <v>0</v>
      </c>
      <c r="DM121" s="213">
        <v>0</v>
      </c>
      <c r="DN121" s="213">
        <v>0</v>
      </c>
      <c r="DO121" s="213">
        <v>0</v>
      </c>
      <c r="DP121" s="213">
        <v>0</v>
      </c>
      <c r="DQ121" s="213">
        <v>0</v>
      </c>
      <c r="DR121" s="213">
        <v>0</v>
      </c>
      <c r="DS121" s="213">
        <v>0</v>
      </c>
      <c r="DT121" s="213">
        <v>0</v>
      </c>
      <c r="DU121" s="213">
        <v>0</v>
      </c>
      <c r="DV121" s="213">
        <v>0</v>
      </c>
      <c r="DW121" s="213">
        <v>0</v>
      </c>
      <c r="DX121" s="213">
        <v>0</v>
      </c>
      <c r="DY121" s="213">
        <v>0</v>
      </c>
      <c r="DZ121" s="213">
        <v>0</v>
      </c>
      <c r="EA121" s="213">
        <v>0</v>
      </c>
      <c r="EB121" s="213">
        <v>0</v>
      </c>
      <c r="EC121" s="213">
        <v>0</v>
      </c>
      <c r="ED121" s="213">
        <v>0</v>
      </c>
      <c r="EE121" s="213">
        <v>0</v>
      </c>
      <c r="EF121" s="213">
        <v>0</v>
      </c>
      <c r="EG121" s="213">
        <v>0</v>
      </c>
      <c r="EH121" s="213">
        <v>0</v>
      </c>
      <c r="EI121" s="213">
        <v>0</v>
      </c>
      <c r="EJ121" s="213">
        <v>0</v>
      </c>
      <c r="EK121" s="213">
        <v>0</v>
      </c>
      <c r="EL121" s="213">
        <v>0</v>
      </c>
      <c r="EM121" s="213">
        <v>0</v>
      </c>
      <c r="EN121" s="213">
        <v>0</v>
      </c>
      <c r="EO121" s="213">
        <v>0</v>
      </c>
      <c r="EP121" s="213">
        <v>0</v>
      </c>
      <c r="EQ121" s="213">
        <v>0</v>
      </c>
      <c r="ER121" s="213">
        <v>0</v>
      </c>
      <c r="ES121" s="213">
        <v>0</v>
      </c>
      <c r="ET121" s="213">
        <v>0</v>
      </c>
      <c r="EU121" s="213">
        <v>0</v>
      </c>
      <c r="EV121" s="213">
        <v>0</v>
      </c>
      <c r="EW121" s="213">
        <v>0</v>
      </c>
      <c r="EX121" s="213">
        <v>0</v>
      </c>
      <c r="EY121" s="213">
        <v>0</v>
      </c>
      <c r="EZ121" s="213">
        <v>0</v>
      </c>
      <c r="FA121" s="213">
        <v>0</v>
      </c>
      <c r="FB121" s="213">
        <v>0</v>
      </c>
      <c r="FC121" s="213">
        <v>0</v>
      </c>
      <c r="FD121" s="213">
        <v>0</v>
      </c>
      <c r="FE121" s="213">
        <v>0</v>
      </c>
      <c r="FF121" s="213">
        <v>0</v>
      </c>
      <c r="FG121" s="213">
        <v>0</v>
      </c>
      <c r="FH121" s="213">
        <v>0</v>
      </c>
      <c r="FI121" s="213">
        <v>0</v>
      </c>
      <c r="FJ121" s="213">
        <v>0</v>
      </c>
      <c r="FK121" s="213">
        <v>0</v>
      </c>
      <c r="FL121" s="213">
        <v>0</v>
      </c>
      <c r="FM121" s="213">
        <v>0</v>
      </c>
      <c r="FN121" s="213">
        <v>0</v>
      </c>
      <c r="FO121" s="213">
        <v>0</v>
      </c>
      <c r="FP121" s="213">
        <v>0</v>
      </c>
      <c r="FQ121" s="213">
        <v>0</v>
      </c>
      <c r="FR121" s="213">
        <v>0</v>
      </c>
      <c r="FS121" s="213">
        <v>0</v>
      </c>
      <c r="FT121" s="213">
        <v>0</v>
      </c>
      <c r="FU121" s="213">
        <v>0</v>
      </c>
      <c r="FV121" s="213">
        <v>0</v>
      </c>
      <c r="FW121" s="213">
        <v>0</v>
      </c>
      <c r="FX121" s="213">
        <v>0</v>
      </c>
      <c r="FY121" s="213">
        <v>0</v>
      </c>
      <c r="FZ121" s="213">
        <v>0</v>
      </c>
      <c r="GA121" s="213">
        <v>0</v>
      </c>
      <c r="GB121" s="213">
        <v>0</v>
      </c>
      <c r="GC121" s="213">
        <v>0</v>
      </c>
      <c r="GD121" s="213">
        <v>0</v>
      </c>
      <c r="GE121" s="213">
        <v>0</v>
      </c>
      <c r="GF121" s="213">
        <v>0</v>
      </c>
    </row>
    <row r="122" spans="1:188" s="324" customFormat="1" ht="12.95" customHeight="1">
      <c r="A122" s="326">
        <v>25</v>
      </c>
      <c r="B122" s="364" t="s">
        <v>93</v>
      </c>
      <c r="C122" s="365"/>
      <c r="D122" s="365"/>
      <c r="E122" s="366"/>
      <c r="F122" s="213">
        <v>0</v>
      </c>
      <c r="G122" s="213">
        <v>0</v>
      </c>
      <c r="H122" s="213">
        <v>0</v>
      </c>
      <c r="I122" s="213">
        <v>0</v>
      </c>
      <c r="J122" s="213">
        <v>0</v>
      </c>
      <c r="K122" s="213">
        <v>0</v>
      </c>
      <c r="L122" s="213">
        <v>0</v>
      </c>
      <c r="M122" s="213">
        <v>0</v>
      </c>
      <c r="N122" s="213">
        <v>0</v>
      </c>
      <c r="O122" s="213">
        <v>0</v>
      </c>
      <c r="P122" s="213">
        <v>0</v>
      </c>
      <c r="Q122" s="213">
        <v>0</v>
      </c>
      <c r="R122" s="213">
        <v>0</v>
      </c>
      <c r="S122" s="213">
        <v>0</v>
      </c>
      <c r="T122" s="213">
        <v>0</v>
      </c>
      <c r="U122" s="213">
        <v>0</v>
      </c>
      <c r="V122" s="213">
        <v>0</v>
      </c>
      <c r="W122" s="213">
        <v>0</v>
      </c>
      <c r="X122" s="213">
        <v>0</v>
      </c>
      <c r="Y122" s="213">
        <v>0</v>
      </c>
      <c r="Z122" s="213">
        <v>0</v>
      </c>
      <c r="AA122" s="213">
        <v>0</v>
      </c>
      <c r="AB122" s="213">
        <v>0</v>
      </c>
      <c r="AC122" s="213">
        <v>0</v>
      </c>
      <c r="AD122" s="213">
        <v>0</v>
      </c>
      <c r="AE122" s="213">
        <v>0</v>
      </c>
      <c r="AF122" s="213">
        <v>0</v>
      </c>
      <c r="AG122" s="213">
        <v>0</v>
      </c>
      <c r="AH122" s="213">
        <v>0</v>
      </c>
      <c r="AI122" s="213">
        <v>0</v>
      </c>
      <c r="AJ122" s="213">
        <v>0</v>
      </c>
      <c r="AK122" s="213">
        <v>0</v>
      </c>
      <c r="AL122" s="213">
        <v>0</v>
      </c>
      <c r="AM122" s="213">
        <v>0</v>
      </c>
      <c r="AN122" s="213">
        <v>0</v>
      </c>
      <c r="AO122" s="213">
        <v>0</v>
      </c>
      <c r="AP122" s="213">
        <v>0</v>
      </c>
      <c r="AQ122" s="213">
        <v>0</v>
      </c>
      <c r="AR122" s="213">
        <v>0</v>
      </c>
      <c r="AS122" s="213">
        <v>0</v>
      </c>
      <c r="AT122" s="213">
        <v>0</v>
      </c>
      <c r="AU122" s="213">
        <v>0</v>
      </c>
      <c r="AV122" s="213">
        <v>0</v>
      </c>
      <c r="AW122" s="213">
        <v>0</v>
      </c>
      <c r="AX122" s="213">
        <v>0</v>
      </c>
      <c r="AY122" s="213">
        <v>0</v>
      </c>
      <c r="AZ122" s="213">
        <v>0</v>
      </c>
      <c r="BA122" s="213">
        <v>0</v>
      </c>
      <c r="BB122" s="213">
        <v>0</v>
      </c>
      <c r="BC122" s="213">
        <v>0</v>
      </c>
      <c r="BD122" s="213">
        <v>0</v>
      </c>
      <c r="BE122" s="213">
        <v>0</v>
      </c>
      <c r="BF122" s="213">
        <v>0</v>
      </c>
      <c r="BG122" s="213">
        <v>0</v>
      </c>
      <c r="BH122" s="213">
        <v>0</v>
      </c>
      <c r="BI122" s="213">
        <v>0</v>
      </c>
      <c r="BJ122" s="213">
        <v>0</v>
      </c>
      <c r="BK122" s="213">
        <v>0</v>
      </c>
      <c r="BL122" s="213">
        <v>0</v>
      </c>
      <c r="BM122" s="213">
        <v>0</v>
      </c>
      <c r="BN122" s="213">
        <v>0</v>
      </c>
      <c r="BO122" s="213">
        <v>0</v>
      </c>
      <c r="BP122" s="213">
        <v>0</v>
      </c>
      <c r="BQ122" s="213">
        <v>0</v>
      </c>
      <c r="BR122" s="213">
        <v>0</v>
      </c>
      <c r="BS122" s="213">
        <v>0</v>
      </c>
      <c r="BT122" s="213">
        <v>0</v>
      </c>
      <c r="BU122" s="213">
        <v>0</v>
      </c>
      <c r="BV122" s="213">
        <v>0</v>
      </c>
      <c r="BW122" s="213">
        <v>0</v>
      </c>
      <c r="BX122" s="213">
        <v>0</v>
      </c>
      <c r="BY122" s="213">
        <v>0</v>
      </c>
      <c r="BZ122" s="213">
        <v>0</v>
      </c>
      <c r="CA122" s="213">
        <v>0</v>
      </c>
      <c r="CB122" s="213">
        <v>0</v>
      </c>
      <c r="CC122" s="213">
        <v>0</v>
      </c>
      <c r="CD122" s="213">
        <v>0</v>
      </c>
      <c r="CE122" s="213">
        <v>0</v>
      </c>
      <c r="CF122" s="213">
        <v>0</v>
      </c>
      <c r="CG122" s="213">
        <v>0</v>
      </c>
      <c r="CH122" s="213">
        <v>0</v>
      </c>
      <c r="CI122" s="213">
        <v>0</v>
      </c>
      <c r="CJ122" s="213">
        <v>0</v>
      </c>
      <c r="CK122" s="213">
        <v>0</v>
      </c>
      <c r="CL122" s="213">
        <v>0</v>
      </c>
      <c r="CM122" s="213">
        <v>0</v>
      </c>
      <c r="CN122" s="213">
        <v>0</v>
      </c>
      <c r="CO122" s="213">
        <v>0</v>
      </c>
      <c r="CP122" s="213">
        <v>0</v>
      </c>
      <c r="CQ122" s="213">
        <v>0</v>
      </c>
      <c r="CR122" s="213">
        <v>0</v>
      </c>
      <c r="CS122" s="213">
        <v>0</v>
      </c>
      <c r="CT122" s="213">
        <v>0</v>
      </c>
      <c r="CU122" s="213">
        <v>0</v>
      </c>
      <c r="CV122" s="213">
        <v>0</v>
      </c>
      <c r="CW122" s="213">
        <v>0</v>
      </c>
      <c r="CX122" s="213">
        <v>0</v>
      </c>
      <c r="CY122" s="213">
        <v>0</v>
      </c>
      <c r="CZ122" s="213">
        <v>0</v>
      </c>
      <c r="DA122" s="213">
        <v>0</v>
      </c>
      <c r="DB122" s="213">
        <v>0</v>
      </c>
      <c r="DC122" s="213">
        <v>0</v>
      </c>
      <c r="DD122" s="213">
        <v>0</v>
      </c>
      <c r="DE122" s="213">
        <v>0</v>
      </c>
      <c r="DF122" s="213">
        <v>0</v>
      </c>
      <c r="DG122" s="213">
        <v>0</v>
      </c>
      <c r="DH122" s="213">
        <v>0</v>
      </c>
      <c r="DI122" s="213">
        <v>0</v>
      </c>
      <c r="DJ122" s="213">
        <v>0</v>
      </c>
      <c r="DK122" s="213">
        <v>0</v>
      </c>
      <c r="DL122" s="213">
        <v>0</v>
      </c>
      <c r="DM122" s="213">
        <v>0</v>
      </c>
      <c r="DN122" s="213">
        <v>0</v>
      </c>
      <c r="DO122" s="213">
        <v>0</v>
      </c>
      <c r="DP122" s="213">
        <v>0</v>
      </c>
      <c r="DQ122" s="213">
        <v>0</v>
      </c>
      <c r="DR122" s="213">
        <v>0</v>
      </c>
      <c r="DS122" s="213">
        <v>0</v>
      </c>
      <c r="DT122" s="213">
        <v>0</v>
      </c>
      <c r="DU122" s="213">
        <v>0</v>
      </c>
      <c r="DV122" s="213">
        <v>0</v>
      </c>
      <c r="DW122" s="213">
        <v>0</v>
      </c>
      <c r="DX122" s="213">
        <v>0</v>
      </c>
      <c r="DY122" s="213">
        <v>0</v>
      </c>
      <c r="DZ122" s="213">
        <v>0</v>
      </c>
      <c r="EA122" s="213">
        <v>0</v>
      </c>
      <c r="EB122" s="213">
        <v>0</v>
      </c>
      <c r="EC122" s="213">
        <v>0</v>
      </c>
      <c r="ED122" s="213">
        <v>0</v>
      </c>
      <c r="EE122" s="213">
        <v>0</v>
      </c>
      <c r="EF122" s="213">
        <v>0</v>
      </c>
      <c r="EG122" s="213">
        <v>0</v>
      </c>
      <c r="EH122" s="213">
        <v>0</v>
      </c>
      <c r="EI122" s="213">
        <v>0</v>
      </c>
      <c r="EJ122" s="213">
        <v>0</v>
      </c>
      <c r="EK122" s="213">
        <v>0</v>
      </c>
      <c r="EL122" s="213">
        <v>0</v>
      </c>
      <c r="EM122" s="213">
        <v>0</v>
      </c>
      <c r="EN122" s="213">
        <v>0</v>
      </c>
      <c r="EO122" s="213">
        <v>0</v>
      </c>
      <c r="EP122" s="213">
        <v>0</v>
      </c>
      <c r="EQ122" s="213">
        <v>0</v>
      </c>
      <c r="ER122" s="213">
        <v>0</v>
      </c>
      <c r="ES122" s="213">
        <v>0</v>
      </c>
      <c r="ET122" s="213">
        <v>0</v>
      </c>
      <c r="EU122" s="213">
        <v>0</v>
      </c>
      <c r="EV122" s="213">
        <v>0</v>
      </c>
      <c r="EW122" s="213">
        <v>0</v>
      </c>
      <c r="EX122" s="213">
        <v>0</v>
      </c>
      <c r="EY122" s="213">
        <v>0</v>
      </c>
      <c r="EZ122" s="213">
        <v>0</v>
      </c>
      <c r="FA122" s="213">
        <v>0</v>
      </c>
      <c r="FB122" s="213">
        <v>0</v>
      </c>
      <c r="FC122" s="213">
        <v>0</v>
      </c>
      <c r="FD122" s="213">
        <v>0</v>
      </c>
      <c r="FE122" s="213">
        <v>0</v>
      </c>
      <c r="FF122" s="213">
        <v>0</v>
      </c>
      <c r="FG122" s="213">
        <v>0</v>
      </c>
      <c r="FH122" s="213">
        <v>0</v>
      </c>
      <c r="FI122" s="213">
        <v>0</v>
      </c>
      <c r="FJ122" s="213">
        <v>0</v>
      </c>
      <c r="FK122" s="213">
        <v>0</v>
      </c>
      <c r="FL122" s="213">
        <v>0</v>
      </c>
      <c r="FM122" s="213">
        <v>0</v>
      </c>
      <c r="FN122" s="213">
        <v>0</v>
      </c>
      <c r="FO122" s="213">
        <v>0</v>
      </c>
      <c r="FP122" s="213">
        <v>0</v>
      </c>
      <c r="FQ122" s="213">
        <v>0</v>
      </c>
      <c r="FR122" s="213">
        <v>0</v>
      </c>
      <c r="FS122" s="213">
        <v>0</v>
      </c>
      <c r="FT122" s="213">
        <v>0</v>
      </c>
      <c r="FU122" s="213">
        <v>0</v>
      </c>
      <c r="FV122" s="213">
        <v>0</v>
      </c>
      <c r="FW122" s="213">
        <v>0</v>
      </c>
      <c r="FX122" s="213">
        <v>0</v>
      </c>
      <c r="FY122" s="213">
        <v>0</v>
      </c>
      <c r="FZ122" s="213">
        <v>0</v>
      </c>
      <c r="GA122" s="213">
        <v>0</v>
      </c>
      <c r="GB122" s="213">
        <v>0</v>
      </c>
      <c r="GC122" s="213">
        <v>0</v>
      </c>
      <c r="GD122" s="213">
        <v>0</v>
      </c>
      <c r="GE122" s="213">
        <v>0</v>
      </c>
      <c r="GF122" s="213">
        <v>0</v>
      </c>
    </row>
    <row r="123" spans="1:188" s="324" customFormat="1" ht="12.95" customHeight="1">
      <c r="A123" s="326">
        <v>26</v>
      </c>
      <c r="B123" s="364" t="s">
        <v>94</v>
      </c>
      <c r="C123" s="365"/>
      <c r="D123" s="365"/>
      <c r="E123" s="366"/>
      <c r="F123" s="213">
        <v>0</v>
      </c>
      <c r="G123" s="213">
        <v>0</v>
      </c>
      <c r="H123" s="213">
        <v>0</v>
      </c>
      <c r="I123" s="213">
        <v>0</v>
      </c>
      <c r="J123" s="213">
        <v>0</v>
      </c>
      <c r="K123" s="213">
        <v>0</v>
      </c>
      <c r="L123" s="213">
        <v>0</v>
      </c>
      <c r="M123" s="213">
        <v>0</v>
      </c>
      <c r="N123" s="213">
        <v>0</v>
      </c>
      <c r="O123" s="213">
        <v>0</v>
      </c>
      <c r="P123" s="213">
        <v>0</v>
      </c>
      <c r="Q123" s="213">
        <v>0</v>
      </c>
      <c r="R123" s="213">
        <v>0</v>
      </c>
      <c r="S123" s="213">
        <v>0</v>
      </c>
      <c r="T123" s="213">
        <v>0</v>
      </c>
      <c r="U123" s="213">
        <v>0</v>
      </c>
      <c r="V123" s="213">
        <v>0</v>
      </c>
      <c r="W123" s="213">
        <v>0</v>
      </c>
      <c r="X123" s="213">
        <v>0</v>
      </c>
      <c r="Y123" s="213">
        <v>0</v>
      </c>
      <c r="Z123" s="213">
        <v>0</v>
      </c>
      <c r="AA123" s="213">
        <v>0</v>
      </c>
      <c r="AB123" s="213">
        <v>0</v>
      </c>
      <c r="AC123" s="213">
        <v>0</v>
      </c>
      <c r="AD123" s="213">
        <v>0</v>
      </c>
      <c r="AE123" s="213">
        <v>0</v>
      </c>
      <c r="AF123" s="213">
        <v>0</v>
      </c>
      <c r="AG123" s="213">
        <v>0</v>
      </c>
      <c r="AH123" s="213">
        <v>0</v>
      </c>
      <c r="AI123" s="213">
        <v>0</v>
      </c>
      <c r="AJ123" s="213">
        <v>0</v>
      </c>
      <c r="AK123" s="213">
        <v>0</v>
      </c>
      <c r="AL123" s="213">
        <v>0</v>
      </c>
      <c r="AM123" s="213">
        <v>0</v>
      </c>
      <c r="AN123" s="213">
        <v>0</v>
      </c>
      <c r="AO123" s="213">
        <v>0</v>
      </c>
      <c r="AP123" s="213">
        <v>0</v>
      </c>
      <c r="AQ123" s="213">
        <v>0</v>
      </c>
      <c r="AR123" s="213">
        <v>0</v>
      </c>
      <c r="AS123" s="213">
        <v>0</v>
      </c>
      <c r="AT123" s="213">
        <v>0</v>
      </c>
      <c r="AU123" s="213">
        <v>0</v>
      </c>
      <c r="AV123" s="213">
        <v>0</v>
      </c>
      <c r="AW123" s="213">
        <v>0</v>
      </c>
      <c r="AX123" s="213">
        <v>0</v>
      </c>
      <c r="AY123" s="213">
        <v>0</v>
      </c>
      <c r="AZ123" s="213">
        <v>0</v>
      </c>
      <c r="BA123" s="213">
        <v>0</v>
      </c>
      <c r="BB123" s="213">
        <v>0</v>
      </c>
      <c r="BC123" s="213">
        <v>0</v>
      </c>
      <c r="BD123" s="213">
        <v>0</v>
      </c>
      <c r="BE123" s="213">
        <v>0</v>
      </c>
      <c r="BF123" s="213">
        <v>0</v>
      </c>
      <c r="BG123" s="213">
        <v>0</v>
      </c>
      <c r="BH123" s="213">
        <v>0</v>
      </c>
      <c r="BI123" s="213">
        <v>0</v>
      </c>
      <c r="BJ123" s="213">
        <v>0</v>
      </c>
      <c r="BK123" s="213">
        <v>0</v>
      </c>
      <c r="BL123" s="213">
        <v>0</v>
      </c>
      <c r="BM123" s="213">
        <v>0</v>
      </c>
      <c r="BN123" s="213">
        <v>0</v>
      </c>
      <c r="BO123" s="213">
        <v>0</v>
      </c>
      <c r="BP123" s="213">
        <v>0</v>
      </c>
      <c r="BQ123" s="213">
        <v>0</v>
      </c>
      <c r="BR123" s="213">
        <v>0</v>
      </c>
      <c r="BS123" s="213">
        <v>0</v>
      </c>
      <c r="BT123" s="213">
        <v>0</v>
      </c>
      <c r="BU123" s="213">
        <v>0</v>
      </c>
      <c r="BV123" s="213">
        <v>0</v>
      </c>
      <c r="BW123" s="213">
        <v>0</v>
      </c>
      <c r="BX123" s="213">
        <v>0</v>
      </c>
      <c r="BY123" s="213">
        <v>0</v>
      </c>
      <c r="BZ123" s="213">
        <v>0</v>
      </c>
      <c r="CA123" s="213">
        <v>0</v>
      </c>
      <c r="CB123" s="213">
        <v>0</v>
      </c>
      <c r="CC123" s="213">
        <v>0</v>
      </c>
      <c r="CD123" s="213">
        <v>0</v>
      </c>
      <c r="CE123" s="213">
        <v>0</v>
      </c>
      <c r="CF123" s="213">
        <v>0</v>
      </c>
      <c r="CG123" s="213">
        <v>0</v>
      </c>
      <c r="CH123" s="213">
        <v>0</v>
      </c>
      <c r="CI123" s="213">
        <v>0</v>
      </c>
      <c r="CJ123" s="213">
        <v>0</v>
      </c>
      <c r="CK123" s="213">
        <v>0</v>
      </c>
      <c r="CL123" s="213">
        <v>0</v>
      </c>
      <c r="CM123" s="213">
        <v>0</v>
      </c>
      <c r="CN123" s="213">
        <v>0</v>
      </c>
      <c r="CO123" s="213">
        <v>0</v>
      </c>
      <c r="CP123" s="213">
        <v>0</v>
      </c>
      <c r="CQ123" s="213">
        <v>0</v>
      </c>
      <c r="CR123" s="213">
        <v>0</v>
      </c>
      <c r="CS123" s="213">
        <v>0</v>
      </c>
      <c r="CT123" s="213">
        <v>0</v>
      </c>
      <c r="CU123" s="213">
        <v>0</v>
      </c>
      <c r="CV123" s="213">
        <v>0</v>
      </c>
      <c r="CW123" s="213">
        <v>0</v>
      </c>
      <c r="CX123" s="213">
        <v>0</v>
      </c>
      <c r="CY123" s="213">
        <v>0</v>
      </c>
      <c r="CZ123" s="213">
        <v>0</v>
      </c>
      <c r="DA123" s="213">
        <v>0</v>
      </c>
      <c r="DB123" s="213">
        <v>0</v>
      </c>
      <c r="DC123" s="213">
        <v>0</v>
      </c>
      <c r="DD123" s="213">
        <v>0</v>
      </c>
      <c r="DE123" s="213">
        <v>0</v>
      </c>
      <c r="DF123" s="213">
        <v>0</v>
      </c>
      <c r="DG123" s="213">
        <v>0</v>
      </c>
      <c r="DH123" s="213">
        <v>0</v>
      </c>
      <c r="DI123" s="213">
        <v>0</v>
      </c>
      <c r="DJ123" s="213">
        <v>0</v>
      </c>
      <c r="DK123" s="213">
        <v>0</v>
      </c>
      <c r="DL123" s="213">
        <v>0</v>
      </c>
      <c r="DM123" s="213">
        <v>0</v>
      </c>
      <c r="DN123" s="213">
        <v>0</v>
      </c>
      <c r="DO123" s="213">
        <v>0</v>
      </c>
      <c r="DP123" s="213">
        <v>0</v>
      </c>
      <c r="DQ123" s="213">
        <v>0</v>
      </c>
      <c r="DR123" s="213">
        <v>0</v>
      </c>
      <c r="DS123" s="213">
        <v>0</v>
      </c>
      <c r="DT123" s="213">
        <v>0</v>
      </c>
      <c r="DU123" s="213">
        <v>0</v>
      </c>
      <c r="DV123" s="213">
        <v>0</v>
      </c>
      <c r="DW123" s="213">
        <v>0</v>
      </c>
      <c r="DX123" s="213">
        <v>0</v>
      </c>
      <c r="DY123" s="213">
        <v>0</v>
      </c>
      <c r="DZ123" s="213">
        <v>0</v>
      </c>
      <c r="EA123" s="213">
        <v>0</v>
      </c>
      <c r="EB123" s="213">
        <v>0</v>
      </c>
      <c r="EC123" s="213">
        <v>0</v>
      </c>
      <c r="ED123" s="213">
        <v>0</v>
      </c>
      <c r="EE123" s="213">
        <v>0</v>
      </c>
      <c r="EF123" s="213">
        <v>0</v>
      </c>
      <c r="EG123" s="213">
        <v>0</v>
      </c>
      <c r="EH123" s="213">
        <v>0</v>
      </c>
      <c r="EI123" s="213">
        <v>0</v>
      </c>
      <c r="EJ123" s="213">
        <v>0</v>
      </c>
      <c r="EK123" s="213">
        <v>0</v>
      </c>
      <c r="EL123" s="213">
        <v>0</v>
      </c>
      <c r="EM123" s="213">
        <v>0</v>
      </c>
      <c r="EN123" s="213">
        <v>0</v>
      </c>
      <c r="EO123" s="213">
        <v>0</v>
      </c>
      <c r="EP123" s="213">
        <v>0</v>
      </c>
      <c r="EQ123" s="213">
        <v>0</v>
      </c>
      <c r="ER123" s="213">
        <v>0</v>
      </c>
      <c r="ES123" s="213">
        <v>0</v>
      </c>
      <c r="ET123" s="213">
        <v>0</v>
      </c>
      <c r="EU123" s="213">
        <v>0</v>
      </c>
      <c r="EV123" s="213">
        <v>0</v>
      </c>
      <c r="EW123" s="213">
        <v>0</v>
      </c>
      <c r="EX123" s="213">
        <v>0</v>
      </c>
      <c r="EY123" s="213">
        <v>0</v>
      </c>
      <c r="EZ123" s="213">
        <v>0</v>
      </c>
      <c r="FA123" s="213">
        <v>0</v>
      </c>
      <c r="FB123" s="213">
        <v>0</v>
      </c>
      <c r="FC123" s="213">
        <v>0</v>
      </c>
      <c r="FD123" s="213">
        <v>0</v>
      </c>
      <c r="FE123" s="213">
        <v>0</v>
      </c>
      <c r="FF123" s="213">
        <v>0</v>
      </c>
      <c r="FG123" s="213">
        <v>0</v>
      </c>
      <c r="FH123" s="213">
        <v>0</v>
      </c>
      <c r="FI123" s="213">
        <v>0</v>
      </c>
      <c r="FJ123" s="213">
        <v>0</v>
      </c>
      <c r="FK123" s="213">
        <v>0</v>
      </c>
      <c r="FL123" s="213">
        <v>0</v>
      </c>
      <c r="FM123" s="213">
        <v>0</v>
      </c>
      <c r="FN123" s="213">
        <v>0</v>
      </c>
      <c r="FO123" s="213">
        <v>0</v>
      </c>
      <c r="FP123" s="213">
        <v>0</v>
      </c>
      <c r="FQ123" s="213">
        <v>0</v>
      </c>
      <c r="FR123" s="213">
        <v>0</v>
      </c>
      <c r="FS123" s="213">
        <v>0</v>
      </c>
      <c r="FT123" s="213">
        <v>0</v>
      </c>
      <c r="FU123" s="213">
        <v>0</v>
      </c>
      <c r="FV123" s="213">
        <v>0</v>
      </c>
      <c r="FW123" s="213">
        <v>0</v>
      </c>
      <c r="FX123" s="213">
        <v>0</v>
      </c>
      <c r="FY123" s="213">
        <v>0</v>
      </c>
      <c r="FZ123" s="213">
        <v>0</v>
      </c>
      <c r="GA123" s="213">
        <v>0</v>
      </c>
      <c r="GB123" s="213">
        <v>0</v>
      </c>
      <c r="GC123" s="213">
        <v>0</v>
      </c>
      <c r="GD123" s="213">
        <v>0</v>
      </c>
      <c r="GE123" s="213">
        <v>0</v>
      </c>
      <c r="GF123" s="213">
        <v>0</v>
      </c>
    </row>
    <row r="124" spans="1:188" s="324" customFormat="1" ht="12.95" customHeight="1">
      <c r="A124" s="326">
        <v>27</v>
      </c>
      <c r="B124" s="364" t="s">
        <v>95</v>
      </c>
      <c r="C124" s="365"/>
      <c r="D124" s="365"/>
      <c r="E124" s="366"/>
      <c r="F124" s="213">
        <v>0</v>
      </c>
      <c r="G124" s="213">
        <v>0</v>
      </c>
      <c r="H124" s="213">
        <v>0</v>
      </c>
      <c r="I124" s="213">
        <v>0</v>
      </c>
      <c r="J124" s="213">
        <v>0</v>
      </c>
      <c r="K124" s="213">
        <v>0</v>
      </c>
      <c r="L124" s="213">
        <v>0</v>
      </c>
      <c r="M124" s="213">
        <v>0</v>
      </c>
      <c r="N124" s="213">
        <v>0</v>
      </c>
      <c r="O124" s="213">
        <v>0</v>
      </c>
      <c r="P124" s="213">
        <v>0</v>
      </c>
      <c r="Q124" s="213">
        <v>0</v>
      </c>
      <c r="R124" s="213">
        <v>0</v>
      </c>
      <c r="S124" s="213">
        <v>0</v>
      </c>
      <c r="T124" s="213">
        <v>0</v>
      </c>
      <c r="U124" s="213">
        <v>0</v>
      </c>
      <c r="V124" s="213">
        <v>0</v>
      </c>
      <c r="W124" s="213">
        <v>0</v>
      </c>
      <c r="X124" s="213">
        <v>0</v>
      </c>
      <c r="Y124" s="213">
        <v>0</v>
      </c>
      <c r="Z124" s="213">
        <v>0</v>
      </c>
      <c r="AA124" s="213">
        <v>0</v>
      </c>
      <c r="AB124" s="213">
        <v>0</v>
      </c>
      <c r="AC124" s="213">
        <v>0</v>
      </c>
      <c r="AD124" s="213">
        <v>0</v>
      </c>
      <c r="AE124" s="213">
        <v>0</v>
      </c>
      <c r="AF124" s="213">
        <v>0</v>
      </c>
      <c r="AG124" s="213">
        <v>0</v>
      </c>
      <c r="AH124" s="213">
        <v>0</v>
      </c>
      <c r="AI124" s="213">
        <v>0</v>
      </c>
      <c r="AJ124" s="213">
        <v>0</v>
      </c>
      <c r="AK124" s="213">
        <v>0</v>
      </c>
      <c r="AL124" s="213">
        <v>0</v>
      </c>
      <c r="AM124" s="213">
        <v>0</v>
      </c>
      <c r="AN124" s="213">
        <v>0</v>
      </c>
      <c r="AO124" s="213">
        <v>0</v>
      </c>
      <c r="AP124" s="213">
        <v>0</v>
      </c>
      <c r="AQ124" s="213">
        <v>0</v>
      </c>
      <c r="AR124" s="213">
        <v>0</v>
      </c>
      <c r="AS124" s="213">
        <v>0</v>
      </c>
      <c r="AT124" s="213">
        <v>0</v>
      </c>
      <c r="AU124" s="213">
        <v>0</v>
      </c>
      <c r="AV124" s="213">
        <v>0</v>
      </c>
      <c r="AW124" s="213">
        <v>0</v>
      </c>
      <c r="AX124" s="213">
        <v>0</v>
      </c>
      <c r="AY124" s="213">
        <v>0</v>
      </c>
      <c r="AZ124" s="213">
        <v>0</v>
      </c>
      <c r="BA124" s="213">
        <v>0</v>
      </c>
      <c r="BB124" s="213">
        <v>0</v>
      </c>
      <c r="BC124" s="213">
        <v>0</v>
      </c>
      <c r="BD124" s="213">
        <v>0</v>
      </c>
      <c r="BE124" s="213">
        <v>0</v>
      </c>
      <c r="BF124" s="213">
        <v>0</v>
      </c>
      <c r="BG124" s="213">
        <v>0</v>
      </c>
      <c r="BH124" s="213">
        <v>0</v>
      </c>
      <c r="BI124" s="213">
        <v>0</v>
      </c>
      <c r="BJ124" s="213">
        <v>0</v>
      </c>
      <c r="BK124" s="213">
        <v>0</v>
      </c>
      <c r="BL124" s="213">
        <v>0</v>
      </c>
      <c r="BM124" s="213">
        <v>0</v>
      </c>
      <c r="BN124" s="213">
        <v>0</v>
      </c>
      <c r="BO124" s="213">
        <v>0</v>
      </c>
      <c r="BP124" s="213">
        <v>0</v>
      </c>
      <c r="BQ124" s="213">
        <v>0</v>
      </c>
      <c r="BR124" s="213">
        <v>0</v>
      </c>
      <c r="BS124" s="213">
        <v>0</v>
      </c>
      <c r="BT124" s="213">
        <v>0</v>
      </c>
      <c r="BU124" s="213">
        <v>0</v>
      </c>
      <c r="BV124" s="213">
        <v>0</v>
      </c>
      <c r="BW124" s="213">
        <v>0</v>
      </c>
      <c r="BX124" s="213">
        <v>0</v>
      </c>
      <c r="BY124" s="213">
        <v>0</v>
      </c>
      <c r="BZ124" s="213">
        <v>0</v>
      </c>
      <c r="CA124" s="213">
        <v>0</v>
      </c>
      <c r="CB124" s="213">
        <v>0</v>
      </c>
      <c r="CC124" s="213">
        <v>0</v>
      </c>
      <c r="CD124" s="213">
        <v>0</v>
      </c>
      <c r="CE124" s="213">
        <v>0</v>
      </c>
      <c r="CF124" s="213">
        <v>0</v>
      </c>
      <c r="CG124" s="213">
        <v>0</v>
      </c>
      <c r="CH124" s="213">
        <v>0</v>
      </c>
      <c r="CI124" s="213">
        <v>0</v>
      </c>
      <c r="CJ124" s="213">
        <v>0</v>
      </c>
      <c r="CK124" s="213">
        <v>0</v>
      </c>
      <c r="CL124" s="213">
        <v>0</v>
      </c>
      <c r="CM124" s="213">
        <v>0</v>
      </c>
      <c r="CN124" s="213">
        <v>0</v>
      </c>
      <c r="CO124" s="213">
        <v>0</v>
      </c>
      <c r="CP124" s="213">
        <v>0</v>
      </c>
      <c r="CQ124" s="213">
        <v>0</v>
      </c>
      <c r="CR124" s="213">
        <v>0</v>
      </c>
      <c r="CS124" s="213">
        <v>0</v>
      </c>
      <c r="CT124" s="213">
        <v>0</v>
      </c>
      <c r="CU124" s="213">
        <v>0</v>
      </c>
      <c r="CV124" s="213">
        <v>0</v>
      </c>
      <c r="CW124" s="213">
        <v>0</v>
      </c>
      <c r="CX124" s="213">
        <v>0</v>
      </c>
      <c r="CY124" s="213">
        <v>0</v>
      </c>
      <c r="CZ124" s="213">
        <v>0</v>
      </c>
      <c r="DA124" s="213">
        <v>0</v>
      </c>
      <c r="DB124" s="213">
        <v>0</v>
      </c>
      <c r="DC124" s="213">
        <v>0</v>
      </c>
      <c r="DD124" s="213">
        <v>0</v>
      </c>
      <c r="DE124" s="213">
        <v>0</v>
      </c>
      <c r="DF124" s="213">
        <v>0</v>
      </c>
      <c r="DG124" s="213">
        <v>0</v>
      </c>
      <c r="DH124" s="213">
        <v>0</v>
      </c>
      <c r="DI124" s="213">
        <v>0</v>
      </c>
      <c r="DJ124" s="213">
        <v>0</v>
      </c>
      <c r="DK124" s="213">
        <v>0</v>
      </c>
      <c r="DL124" s="213">
        <v>0</v>
      </c>
      <c r="DM124" s="213">
        <v>0</v>
      </c>
      <c r="DN124" s="213">
        <v>0</v>
      </c>
      <c r="DO124" s="213">
        <v>0</v>
      </c>
      <c r="DP124" s="213">
        <v>0</v>
      </c>
      <c r="DQ124" s="213">
        <v>0</v>
      </c>
      <c r="DR124" s="213">
        <v>0</v>
      </c>
      <c r="DS124" s="213">
        <v>0</v>
      </c>
      <c r="DT124" s="213">
        <v>0</v>
      </c>
      <c r="DU124" s="213">
        <v>0</v>
      </c>
      <c r="DV124" s="213">
        <v>0</v>
      </c>
      <c r="DW124" s="213">
        <v>0</v>
      </c>
      <c r="DX124" s="213">
        <v>0</v>
      </c>
      <c r="DY124" s="213">
        <v>0</v>
      </c>
      <c r="DZ124" s="213">
        <v>0</v>
      </c>
      <c r="EA124" s="213">
        <v>0</v>
      </c>
      <c r="EB124" s="213">
        <v>0</v>
      </c>
      <c r="EC124" s="213">
        <v>0</v>
      </c>
      <c r="ED124" s="213">
        <v>0</v>
      </c>
      <c r="EE124" s="213">
        <v>0</v>
      </c>
      <c r="EF124" s="213">
        <v>0</v>
      </c>
      <c r="EG124" s="213">
        <v>0</v>
      </c>
      <c r="EH124" s="213">
        <v>0</v>
      </c>
      <c r="EI124" s="213">
        <v>0</v>
      </c>
      <c r="EJ124" s="213">
        <v>0</v>
      </c>
      <c r="EK124" s="213">
        <v>0</v>
      </c>
      <c r="EL124" s="213">
        <v>0</v>
      </c>
      <c r="EM124" s="213">
        <v>0</v>
      </c>
      <c r="EN124" s="213">
        <v>0</v>
      </c>
      <c r="EO124" s="213">
        <v>0</v>
      </c>
      <c r="EP124" s="213">
        <v>0</v>
      </c>
      <c r="EQ124" s="213">
        <v>0</v>
      </c>
      <c r="ER124" s="213">
        <v>0</v>
      </c>
      <c r="ES124" s="213">
        <v>0</v>
      </c>
      <c r="ET124" s="213">
        <v>0</v>
      </c>
      <c r="EU124" s="213">
        <v>0</v>
      </c>
      <c r="EV124" s="213">
        <v>0</v>
      </c>
      <c r="EW124" s="213">
        <v>0</v>
      </c>
      <c r="EX124" s="213">
        <v>0</v>
      </c>
      <c r="EY124" s="213">
        <v>0</v>
      </c>
      <c r="EZ124" s="213">
        <v>0</v>
      </c>
      <c r="FA124" s="213">
        <v>0</v>
      </c>
      <c r="FB124" s="213">
        <v>0</v>
      </c>
      <c r="FC124" s="213">
        <v>0</v>
      </c>
      <c r="FD124" s="213">
        <v>0</v>
      </c>
      <c r="FE124" s="213">
        <v>0</v>
      </c>
      <c r="FF124" s="213">
        <v>0</v>
      </c>
      <c r="FG124" s="213">
        <v>0</v>
      </c>
      <c r="FH124" s="213">
        <v>0</v>
      </c>
      <c r="FI124" s="213">
        <v>0</v>
      </c>
      <c r="FJ124" s="213">
        <v>0</v>
      </c>
      <c r="FK124" s="213">
        <v>0</v>
      </c>
      <c r="FL124" s="213">
        <v>0</v>
      </c>
      <c r="FM124" s="213">
        <v>0</v>
      </c>
      <c r="FN124" s="213">
        <v>0</v>
      </c>
      <c r="FO124" s="213">
        <v>0</v>
      </c>
      <c r="FP124" s="213">
        <v>0</v>
      </c>
      <c r="FQ124" s="213">
        <v>0</v>
      </c>
      <c r="FR124" s="213">
        <v>0</v>
      </c>
      <c r="FS124" s="213">
        <v>0</v>
      </c>
      <c r="FT124" s="213">
        <v>0</v>
      </c>
      <c r="FU124" s="213">
        <v>0</v>
      </c>
      <c r="FV124" s="213">
        <v>0</v>
      </c>
      <c r="FW124" s="213">
        <v>0</v>
      </c>
      <c r="FX124" s="213">
        <v>0</v>
      </c>
      <c r="FY124" s="213">
        <v>0</v>
      </c>
      <c r="FZ124" s="213">
        <v>0</v>
      </c>
      <c r="GA124" s="213">
        <v>0</v>
      </c>
      <c r="GB124" s="213">
        <v>0</v>
      </c>
      <c r="GC124" s="213">
        <v>0</v>
      </c>
      <c r="GD124" s="213">
        <v>0</v>
      </c>
      <c r="GE124" s="213">
        <v>0</v>
      </c>
      <c r="GF124" s="213">
        <v>0</v>
      </c>
    </row>
    <row r="125" spans="1:188" s="324" customFormat="1" ht="12.95" customHeight="1">
      <c r="A125" s="326">
        <v>28</v>
      </c>
      <c r="B125" s="364" t="s">
        <v>96</v>
      </c>
      <c r="C125" s="365"/>
      <c r="D125" s="365"/>
      <c r="E125" s="366"/>
      <c r="F125" s="213">
        <v>0</v>
      </c>
      <c r="G125" s="213">
        <v>0</v>
      </c>
      <c r="H125" s="213">
        <v>1</v>
      </c>
      <c r="I125" s="213">
        <v>0</v>
      </c>
      <c r="J125" s="213">
        <v>0</v>
      </c>
      <c r="K125" s="213">
        <v>0</v>
      </c>
      <c r="L125" s="213">
        <v>1</v>
      </c>
      <c r="M125" s="213">
        <v>1</v>
      </c>
      <c r="N125" s="213">
        <v>0</v>
      </c>
      <c r="O125" s="213">
        <v>0</v>
      </c>
      <c r="P125" s="213">
        <v>0</v>
      </c>
      <c r="Q125" s="213">
        <v>0</v>
      </c>
      <c r="R125" s="213">
        <v>0</v>
      </c>
      <c r="S125" s="213">
        <v>0</v>
      </c>
      <c r="T125" s="213">
        <v>0</v>
      </c>
      <c r="U125" s="213">
        <v>0</v>
      </c>
      <c r="V125" s="213">
        <v>0</v>
      </c>
      <c r="W125" s="213">
        <v>0</v>
      </c>
      <c r="X125" s="213">
        <v>0</v>
      </c>
      <c r="Y125" s="213">
        <v>0</v>
      </c>
      <c r="Z125" s="213">
        <v>0</v>
      </c>
      <c r="AA125" s="213">
        <v>0</v>
      </c>
      <c r="AB125" s="213">
        <v>0</v>
      </c>
      <c r="AC125" s="213">
        <v>0</v>
      </c>
      <c r="AD125" s="213">
        <v>0</v>
      </c>
      <c r="AE125" s="213">
        <v>0</v>
      </c>
      <c r="AF125" s="213">
        <v>0</v>
      </c>
      <c r="AG125" s="213">
        <v>0</v>
      </c>
      <c r="AH125" s="213">
        <v>0</v>
      </c>
      <c r="AI125" s="213">
        <v>0</v>
      </c>
      <c r="AJ125" s="213">
        <v>0</v>
      </c>
      <c r="AK125" s="213">
        <v>0</v>
      </c>
      <c r="AL125" s="213">
        <v>0</v>
      </c>
      <c r="AM125" s="213">
        <v>0</v>
      </c>
      <c r="AN125" s="213">
        <v>0</v>
      </c>
      <c r="AO125" s="213">
        <v>0</v>
      </c>
      <c r="AP125" s="213">
        <v>0</v>
      </c>
      <c r="AQ125" s="213">
        <v>0</v>
      </c>
      <c r="AR125" s="213">
        <v>0</v>
      </c>
      <c r="AS125" s="213">
        <v>0</v>
      </c>
      <c r="AT125" s="213">
        <v>0</v>
      </c>
      <c r="AU125" s="213">
        <v>0</v>
      </c>
      <c r="AV125" s="213">
        <v>0</v>
      </c>
      <c r="AW125" s="213">
        <v>0</v>
      </c>
      <c r="AX125" s="213">
        <v>0</v>
      </c>
      <c r="AY125" s="213">
        <v>0</v>
      </c>
      <c r="AZ125" s="213">
        <v>0</v>
      </c>
      <c r="BA125" s="213">
        <v>0</v>
      </c>
      <c r="BB125" s="213">
        <v>0</v>
      </c>
      <c r="BC125" s="213">
        <v>0</v>
      </c>
      <c r="BD125" s="213">
        <v>0</v>
      </c>
      <c r="BE125" s="213">
        <v>0</v>
      </c>
      <c r="BF125" s="213">
        <v>0</v>
      </c>
      <c r="BG125" s="213">
        <v>0</v>
      </c>
      <c r="BH125" s="213">
        <v>0</v>
      </c>
      <c r="BI125" s="213">
        <v>0</v>
      </c>
      <c r="BJ125" s="213">
        <v>0</v>
      </c>
      <c r="BK125" s="213">
        <v>0</v>
      </c>
      <c r="BL125" s="213">
        <v>0</v>
      </c>
      <c r="BM125" s="213">
        <v>0</v>
      </c>
      <c r="BN125" s="213">
        <v>0</v>
      </c>
      <c r="BO125" s="213">
        <v>1</v>
      </c>
      <c r="BP125" s="213">
        <v>1</v>
      </c>
      <c r="BQ125" s="213">
        <v>0</v>
      </c>
      <c r="BR125" s="213">
        <v>0</v>
      </c>
      <c r="BS125" s="213">
        <v>0</v>
      </c>
      <c r="BT125" s="213">
        <v>0</v>
      </c>
      <c r="BU125" s="213">
        <v>0</v>
      </c>
      <c r="BV125" s="213">
        <v>0</v>
      </c>
      <c r="BW125" s="213">
        <v>0</v>
      </c>
      <c r="BX125" s="213">
        <v>0</v>
      </c>
      <c r="BY125" s="213">
        <v>0</v>
      </c>
      <c r="BZ125" s="213">
        <v>0</v>
      </c>
      <c r="CA125" s="213">
        <v>0</v>
      </c>
      <c r="CB125" s="213">
        <v>0</v>
      </c>
      <c r="CC125" s="213">
        <v>0</v>
      </c>
      <c r="CD125" s="213">
        <v>0</v>
      </c>
      <c r="CE125" s="213">
        <v>0</v>
      </c>
      <c r="CF125" s="213">
        <v>0</v>
      </c>
      <c r="CG125" s="213">
        <v>0</v>
      </c>
      <c r="CH125" s="213">
        <v>0</v>
      </c>
      <c r="CI125" s="213">
        <v>0</v>
      </c>
      <c r="CJ125" s="213">
        <v>0</v>
      </c>
      <c r="CK125" s="213">
        <v>0</v>
      </c>
      <c r="CL125" s="213">
        <v>0</v>
      </c>
      <c r="CM125" s="213">
        <v>0</v>
      </c>
      <c r="CN125" s="213">
        <v>0</v>
      </c>
      <c r="CO125" s="213">
        <v>0</v>
      </c>
      <c r="CP125" s="213">
        <v>0</v>
      </c>
      <c r="CQ125" s="213">
        <v>0</v>
      </c>
      <c r="CR125" s="213">
        <v>0</v>
      </c>
      <c r="CS125" s="213">
        <v>0</v>
      </c>
      <c r="CT125" s="213">
        <v>0</v>
      </c>
      <c r="CU125" s="213">
        <v>0</v>
      </c>
      <c r="CV125" s="213">
        <v>0</v>
      </c>
      <c r="CW125" s="213">
        <v>0</v>
      </c>
      <c r="CX125" s="213">
        <v>0</v>
      </c>
      <c r="CY125" s="213">
        <v>0</v>
      </c>
      <c r="CZ125" s="213">
        <v>0</v>
      </c>
      <c r="DA125" s="213">
        <v>0</v>
      </c>
      <c r="DB125" s="213">
        <v>0</v>
      </c>
      <c r="DC125" s="213">
        <v>0</v>
      </c>
      <c r="DD125" s="213">
        <v>0</v>
      </c>
      <c r="DE125" s="213">
        <v>0</v>
      </c>
      <c r="DF125" s="213">
        <v>0</v>
      </c>
      <c r="DG125" s="213">
        <v>0</v>
      </c>
      <c r="DH125" s="213">
        <v>0</v>
      </c>
      <c r="DI125" s="213">
        <v>0</v>
      </c>
      <c r="DJ125" s="213">
        <v>0</v>
      </c>
      <c r="DK125" s="213">
        <v>0</v>
      </c>
      <c r="DL125" s="213">
        <v>0</v>
      </c>
      <c r="DM125" s="213">
        <v>0</v>
      </c>
      <c r="DN125" s="213">
        <v>0</v>
      </c>
      <c r="DO125" s="213">
        <v>0</v>
      </c>
      <c r="DP125" s="213">
        <v>0</v>
      </c>
      <c r="DQ125" s="213">
        <v>0</v>
      </c>
      <c r="DR125" s="213">
        <v>0</v>
      </c>
      <c r="DS125" s="213">
        <v>0</v>
      </c>
      <c r="DT125" s="213">
        <v>0</v>
      </c>
      <c r="DU125" s="213">
        <v>0</v>
      </c>
      <c r="DV125" s="213">
        <v>0</v>
      </c>
      <c r="DW125" s="213">
        <v>0</v>
      </c>
      <c r="DX125" s="213">
        <v>0</v>
      </c>
      <c r="DY125" s="213">
        <v>0</v>
      </c>
      <c r="DZ125" s="213">
        <v>0</v>
      </c>
      <c r="EA125" s="213">
        <v>0</v>
      </c>
      <c r="EB125" s="213">
        <v>0</v>
      </c>
      <c r="EC125" s="213">
        <v>0</v>
      </c>
      <c r="ED125" s="213">
        <v>0</v>
      </c>
      <c r="EE125" s="213">
        <v>0</v>
      </c>
      <c r="EF125" s="213">
        <v>0</v>
      </c>
      <c r="EG125" s="213">
        <v>0</v>
      </c>
      <c r="EH125" s="213">
        <v>0</v>
      </c>
      <c r="EI125" s="213">
        <v>0</v>
      </c>
      <c r="EJ125" s="213">
        <v>0</v>
      </c>
      <c r="EK125" s="213">
        <v>0</v>
      </c>
      <c r="EL125" s="213">
        <v>0</v>
      </c>
      <c r="EM125" s="213">
        <v>0</v>
      </c>
      <c r="EN125" s="213">
        <v>0</v>
      </c>
      <c r="EO125" s="213">
        <v>0</v>
      </c>
      <c r="EP125" s="213">
        <v>0</v>
      </c>
      <c r="EQ125" s="213">
        <v>0</v>
      </c>
      <c r="ER125" s="213">
        <v>0</v>
      </c>
      <c r="ES125" s="213">
        <v>0</v>
      </c>
      <c r="ET125" s="213">
        <v>0</v>
      </c>
      <c r="EU125" s="213">
        <v>0</v>
      </c>
      <c r="EV125" s="213">
        <v>0</v>
      </c>
      <c r="EW125" s="213">
        <v>0</v>
      </c>
      <c r="EX125" s="213">
        <v>0</v>
      </c>
      <c r="EY125" s="213">
        <v>0</v>
      </c>
      <c r="EZ125" s="213">
        <v>0</v>
      </c>
      <c r="FA125" s="213">
        <v>0</v>
      </c>
      <c r="FB125" s="213">
        <v>0</v>
      </c>
      <c r="FC125" s="213">
        <v>0</v>
      </c>
      <c r="FD125" s="213">
        <v>0</v>
      </c>
      <c r="FE125" s="213">
        <v>0</v>
      </c>
      <c r="FF125" s="213">
        <v>0</v>
      </c>
      <c r="FG125" s="213">
        <v>0</v>
      </c>
      <c r="FH125" s="213">
        <v>0</v>
      </c>
      <c r="FI125" s="213">
        <v>0</v>
      </c>
      <c r="FJ125" s="213">
        <v>0</v>
      </c>
      <c r="FK125" s="213">
        <v>0</v>
      </c>
      <c r="FL125" s="213">
        <v>0</v>
      </c>
      <c r="FM125" s="213">
        <v>0</v>
      </c>
      <c r="FN125" s="213">
        <v>0</v>
      </c>
      <c r="FO125" s="213">
        <v>0</v>
      </c>
      <c r="FP125" s="213">
        <v>0</v>
      </c>
      <c r="FQ125" s="213">
        <v>0</v>
      </c>
      <c r="FR125" s="213">
        <v>0</v>
      </c>
      <c r="FS125" s="213">
        <v>0</v>
      </c>
      <c r="FT125" s="213">
        <v>0</v>
      </c>
      <c r="FU125" s="213">
        <v>0</v>
      </c>
      <c r="FV125" s="213">
        <v>0</v>
      </c>
      <c r="FW125" s="213">
        <v>3</v>
      </c>
      <c r="FX125" s="213">
        <v>4</v>
      </c>
      <c r="FY125" s="213">
        <v>0</v>
      </c>
      <c r="FZ125" s="213">
        <v>0</v>
      </c>
      <c r="GA125" s="213">
        <v>0</v>
      </c>
      <c r="GB125" s="213">
        <v>0</v>
      </c>
      <c r="GC125" s="213">
        <v>0</v>
      </c>
      <c r="GD125" s="213">
        <v>0</v>
      </c>
      <c r="GE125" s="213">
        <v>0</v>
      </c>
      <c r="GF125" s="213">
        <v>0</v>
      </c>
    </row>
    <row r="126" spans="1:188" s="324" customFormat="1" ht="12.95" customHeight="1">
      <c r="A126" s="326">
        <v>29</v>
      </c>
      <c r="B126" s="364" t="s">
        <v>97</v>
      </c>
      <c r="C126" s="365"/>
      <c r="D126" s="365"/>
      <c r="E126" s="366"/>
      <c r="F126" s="213">
        <v>0</v>
      </c>
      <c r="G126" s="213">
        <v>0</v>
      </c>
      <c r="H126" s="213">
        <v>0</v>
      </c>
      <c r="I126" s="213">
        <v>0</v>
      </c>
      <c r="J126" s="213">
        <v>0</v>
      </c>
      <c r="K126" s="213">
        <v>0</v>
      </c>
      <c r="L126" s="213">
        <v>0</v>
      </c>
      <c r="M126" s="213">
        <v>0</v>
      </c>
      <c r="N126" s="213">
        <v>0</v>
      </c>
      <c r="O126" s="213">
        <v>0</v>
      </c>
      <c r="P126" s="213">
        <v>0</v>
      </c>
      <c r="Q126" s="213">
        <v>0</v>
      </c>
      <c r="R126" s="213">
        <v>0</v>
      </c>
      <c r="S126" s="213">
        <v>0</v>
      </c>
      <c r="T126" s="213">
        <v>0</v>
      </c>
      <c r="U126" s="213">
        <v>0</v>
      </c>
      <c r="V126" s="213">
        <v>0</v>
      </c>
      <c r="W126" s="213">
        <v>0</v>
      </c>
      <c r="X126" s="213">
        <v>0</v>
      </c>
      <c r="Y126" s="213">
        <v>0</v>
      </c>
      <c r="Z126" s="213">
        <v>0</v>
      </c>
      <c r="AA126" s="213">
        <v>0</v>
      </c>
      <c r="AB126" s="213">
        <v>0</v>
      </c>
      <c r="AC126" s="213">
        <v>0</v>
      </c>
      <c r="AD126" s="213">
        <v>0</v>
      </c>
      <c r="AE126" s="213">
        <v>0</v>
      </c>
      <c r="AF126" s="213">
        <v>0</v>
      </c>
      <c r="AG126" s="213">
        <v>0</v>
      </c>
      <c r="AH126" s="213">
        <v>0</v>
      </c>
      <c r="AI126" s="213">
        <v>0</v>
      </c>
      <c r="AJ126" s="213">
        <v>0</v>
      </c>
      <c r="AK126" s="213">
        <v>0</v>
      </c>
      <c r="AL126" s="213">
        <v>0</v>
      </c>
      <c r="AM126" s="213">
        <v>0</v>
      </c>
      <c r="AN126" s="213">
        <v>0</v>
      </c>
      <c r="AO126" s="213">
        <v>0</v>
      </c>
      <c r="AP126" s="213">
        <v>0</v>
      </c>
      <c r="AQ126" s="213">
        <v>0</v>
      </c>
      <c r="AR126" s="213">
        <v>0</v>
      </c>
      <c r="AS126" s="213">
        <v>0</v>
      </c>
      <c r="AT126" s="213">
        <v>0</v>
      </c>
      <c r="AU126" s="213">
        <v>0</v>
      </c>
      <c r="AV126" s="213">
        <v>0</v>
      </c>
      <c r="AW126" s="213">
        <v>0</v>
      </c>
      <c r="AX126" s="213">
        <v>0</v>
      </c>
      <c r="AY126" s="213">
        <v>0</v>
      </c>
      <c r="AZ126" s="213">
        <v>0</v>
      </c>
      <c r="BA126" s="213">
        <v>0</v>
      </c>
      <c r="BB126" s="213">
        <v>0</v>
      </c>
      <c r="BC126" s="213">
        <v>0</v>
      </c>
      <c r="BD126" s="213">
        <v>0</v>
      </c>
      <c r="BE126" s="213">
        <v>0</v>
      </c>
      <c r="BF126" s="213">
        <v>0</v>
      </c>
      <c r="BG126" s="213">
        <v>0</v>
      </c>
      <c r="BH126" s="213">
        <v>0</v>
      </c>
      <c r="BI126" s="213">
        <v>0</v>
      </c>
      <c r="BJ126" s="213">
        <v>0</v>
      </c>
      <c r="BK126" s="213">
        <v>0</v>
      </c>
      <c r="BL126" s="213">
        <v>0</v>
      </c>
      <c r="BM126" s="213">
        <v>0</v>
      </c>
      <c r="BN126" s="213">
        <v>0</v>
      </c>
      <c r="BO126" s="213">
        <v>0</v>
      </c>
      <c r="BP126" s="213">
        <v>0</v>
      </c>
      <c r="BQ126" s="213">
        <v>0</v>
      </c>
      <c r="BR126" s="213">
        <v>0</v>
      </c>
      <c r="BS126" s="213">
        <v>0</v>
      </c>
      <c r="BT126" s="213">
        <v>0</v>
      </c>
      <c r="BU126" s="213">
        <v>0</v>
      </c>
      <c r="BV126" s="213">
        <v>0</v>
      </c>
      <c r="BW126" s="213">
        <v>0</v>
      </c>
      <c r="BX126" s="213">
        <v>0</v>
      </c>
      <c r="BY126" s="213">
        <v>0</v>
      </c>
      <c r="BZ126" s="213">
        <v>0</v>
      </c>
      <c r="CA126" s="213">
        <v>0</v>
      </c>
      <c r="CB126" s="213">
        <v>0</v>
      </c>
      <c r="CC126" s="213">
        <v>0</v>
      </c>
      <c r="CD126" s="213">
        <v>0</v>
      </c>
      <c r="CE126" s="213">
        <v>0</v>
      </c>
      <c r="CF126" s="213">
        <v>0</v>
      </c>
      <c r="CG126" s="213">
        <v>0</v>
      </c>
      <c r="CH126" s="213">
        <v>0</v>
      </c>
      <c r="CI126" s="213">
        <v>0</v>
      </c>
      <c r="CJ126" s="213">
        <v>0</v>
      </c>
      <c r="CK126" s="213">
        <v>0</v>
      </c>
      <c r="CL126" s="213">
        <v>0</v>
      </c>
      <c r="CM126" s="213">
        <v>0</v>
      </c>
      <c r="CN126" s="213">
        <v>0</v>
      </c>
      <c r="CO126" s="213">
        <v>0</v>
      </c>
      <c r="CP126" s="213">
        <v>0</v>
      </c>
      <c r="CQ126" s="213">
        <v>0</v>
      </c>
      <c r="CR126" s="213">
        <v>0</v>
      </c>
      <c r="CS126" s="213">
        <v>0</v>
      </c>
      <c r="CT126" s="213">
        <v>0</v>
      </c>
      <c r="CU126" s="213">
        <v>0</v>
      </c>
      <c r="CV126" s="213">
        <v>0</v>
      </c>
      <c r="CW126" s="213">
        <v>0</v>
      </c>
      <c r="CX126" s="213">
        <v>0</v>
      </c>
      <c r="CY126" s="213">
        <v>0</v>
      </c>
      <c r="CZ126" s="213">
        <v>0</v>
      </c>
      <c r="DA126" s="213">
        <v>0</v>
      </c>
      <c r="DB126" s="213">
        <v>0</v>
      </c>
      <c r="DC126" s="213">
        <v>0</v>
      </c>
      <c r="DD126" s="213">
        <v>0</v>
      </c>
      <c r="DE126" s="213">
        <v>0</v>
      </c>
      <c r="DF126" s="213">
        <v>0</v>
      </c>
      <c r="DG126" s="213">
        <v>0</v>
      </c>
      <c r="DH126" s="213">
        <v>0</v>
      </c>
      <c r="DI126" s="213">
        <v>0</v>
      </c>
      <c r="DJ126" s="213">
        <v>0</v>
      </c>
      <c r="DK126" s="213">
        <v>0</v>
      </c>
      <c r="DL126" s="213">
        <v>0</v>
      </c>
      <c r="DM126" s="213">
        <v>0</v>
      </c>
      <c r="DN126" s="213">
        <v>0</v>
      </c>
      <c r="DO126" s="213">
        <v>0</v>
      </c>
      <c r="DP126" s="213">
        <v>0</v>
      </c>
      <c r="DQ126" s="213">
        <v>0</v>
      </c>
      <c r="DR126" s="213">
        <v>0</v>
      </c>
      <c r="DS126" s="213">
        <v>0</v>
      </c>
      <c r="DT126" s="213">
        <v>0</v>
      </c>
      <c r="DU126" s="213">
        <v>0</v>
      </c>
      <c r="DV126" s="213">
        <v>0</v>
      </c>
      <c r="DW126" s="213">
        <v>0</v>
      </c>
      <c r="DX126" s="213">
        <v>0</v>
      </c>
      <c r="DY126" s="213">
        <v>0</v>
      </c>
      <c r="DZ126" s="213">
        <v>0</v>
      </c>
      <c r="EA126" s="213">
        <v>0</v>
      </c>
      <c r="EB126" s="213">
        <v>0</v>
      </c>
      <c r="EC126" s="213">
        <v>0</v>
      </c>
      <c r="ED126" s="213">
        <v>0</v>
      </c>
      <c r="EE126" s="213">
        <v>0</v>
      </c>
      <c r="EF126" s="213">
        <v>0</v>
      </c>
      <c r="EG126" s="213">
        <v>0</v>
      </c>
      <c r="EH126" s="213">
        <v>0</v>
      </c>
      <c r="EI126" s="213">
        <v>0</v>
      </c>
      <c r="EJ126" s="213">
        <v>0</v>
      </c>
      <c r="EK126" s="213">
        <v>0</v>
      </c>
      <c r="EL126" s="213">
        <v>0</v>
      </c>
      <c r="EM126" s="213">
        <v>0</v>
      </c>
      <c r="EN126" s="213">
        <v>0</v>
      </c>
      <c r="EO126" s="213">
        <v>0</v>
      </c>
      <c r="EP126" s="213">
        <v>0</v>
      </c>
      <c r="EQ126" s="213">
        <v>0</v>
      </c>
      <c r="ER126" s="213">
        <v>0</v>
      </c>
      <c r="ES126" s="213">
        <v>0</v>
      </c>
      <c r="ET126" s="213">
        <v>0</v>
      </c>
      <c r="EU126" s="213">
        <v>0</v>
      </c>
      <c r="EV126" s="213">
        <v>0</v>
      </c>
      <c r="EW126" s="213">
        <v>0</v>
      </c>
      <c r="EX126" s="213">
        <v>0</v>
      </c>
      <c r="EY126" s="213">
        <v>0</v>
      </c>
      <c r="EZ126" s="213">
        <v>0</v>
      </c>
      <c r="FA126" s="213">
        <v>0</v>
      </c>
      <c r="FB126" s="213">
        <v>0</v>
      </c>
      <c r="FC126" s="213">
        <v>0</v>
      </c>
      <c r="FD126" s="213">
        <v>0</v>
      </c>
      <c r="FE126" s="213">
        <v>0</v>
      </c>
      <c r="FF126" s="213">
        <v>0</v>
      </c>
      <c r="FG126" s="213">
        <v>0</v>
      </c>
      <c r="FH126" s="213">
        <v>0</v>
      </c>
      <c r="FI126" s="213">
        <v>0</v>
      </c>
      <c r="FJ126" s="213">
        <v>0</v>
      </c>
      <c r="FK126" s="213">
        <v>0</v>
      </c>
      <c r="FL126" s="213">
        <v>0</v>
      </c>
      <c r="FM126" s="213">
        <v>0</v>
      </c>
      <c r="FN126" s="213">
        <v>0</v>
      </c>
      <c r="FO126" s="213">
        <v>0</v>
      </c>
      <c r="FP126" s="213">
        <v>0</v>
      </c>
      <c r="FQ126" s="213">
        <v>0</v>
      </c>
      <c r="FR126" s="213">
        <v>0</v>
      </c>
      <c r="FS126" s="213">
        <v>0</v>
      </c>
      <c r="FT126" s="213">
        <v>0</v>
      </c>
      <c r="FU126" s="213">
        <v>0</v>
      </c>
      <c r="FV126" s="213">
        <v>0</v>
      </c>
      <c r="FW126" s="213">
        <v>0</v>
      </c>
      <c r="FX126" s="213">
        <v>0</v>
      </c>
      <c r="FY126" s="213">
        <v>0</v>
      </c>
      <c r="FZ126" s="213">
        <v>0</v>
      </c>
      <c r="GA126" s="213">
        <v>0</v>
      </c>
      <c r="GB126" s="213">
        <v>0</v>
      </c>
      <c r="GC126" s="213">
        <v>0</v>
      </c>
      <c r="GD126" s="213">
        <v>0</v>
      </c>
      <c r="GE126" s="213">
        <v>0</v>
      </c>
      <c r="GF126" s="213">
        <v>0</v>
      </c>
    </row>
    <row r="127" spans="1:188" s="324" customFormat="1" ht="12.95" customHeight="1">
      <c r="A127" s="326">
        <v>30</v>
      </c>
      <c r="B127" s="364" t="s">
        <v>98</v>
      </c>
      <c r="C127" s="365"/>
      <c r="D127" s="365"/>
      <c r="E127" s="366"/>
      <c r="F127" s="213">
        <v>0</v>
      </c>
      <c r="G127" s="213">
        <v>0</v>
      </c>
      <c r="H127" s="213">
        <v>0</v>
      </c>
      <c r="I127" s="213">
        <v>0</v>
      </c>
      <c r="J127" s="213">
        <v>0</v>
      </c>
      <c r="K127" s="213">
        <v>0</v>
      </c>
      <c r="L127" s="213">
        <v>0</v>
      </c>
      <c r="M127" s="213">
        <v>0</v>
      </c>
      <c r="N127" s="213">
        <v>0</v>
      </c>
      <c r="O127" s="213">
        <v>0</v>
      </c>
      <c r="P127" s="213">
        <v>0</v>
      </c>
      <c r="Q127" s="213">
        <v>0</v>
      </c>
      <c r="R127" s="213">
        <v>0</v>
      </c>
      <c r="S127" s="213">
        <v>0</v>
      </c>
      <c r="T127" s="213">
        <v>0</v>
      </c>
      <c r="U127" s="213">
        <v>0</v>
      </c>
      <c r="V127" s="213">
        <v>0</v>
      </c>
      <c r="W127" s="213">
        <v>0</v>
      </c>
      <c r="X127" s="213">
        <v>0</v>
      </c>
      <c r="Y127" s="213">
        <v>0</v>
      </c>
      <c r="Z127" s="213">
        <v>0</v>
      </c>
      <c r="AA127" s="213">
        <v>0</v>
      </c>
      <c r="AB127" s="213">
        <v>0</v>
      </c>
      <c r="AC127" s="213">
        <v>0</v>
      </c>
      <c r="AD127" s="213">
        <v>0</v>
      </c>
      <c r="AE127" s="213">
        <v>0</v>
      </c>
      <c r="AF127" s="213">
        <v>0</v>
      </c>
      <c r="AG127" s="213">
        <v>0</v>
      </c>
      <c r="AH127" s="213">
        <v>0</v>
      </c>
      <c r="AI127" s="213">
        <v>0</v>
      </c>
      <c r="AJ127" s="213">
        <v>0</v>
      </c>
      <c r="AK127" s="213">
        <v>0</v>
      </c>
      <c r="AL127" s="213">
        <v>0</v>
      </c>
      <c r="AM127" s="213">
        <v>0</v>
      </c>
      <c r="AN127" s="213">
        <v>0</v>
      </c>
      <c r="AO127" s="213">
        <v>0</v>
      </c>
      <c r="AP127" s="213">
        <v>0</v>
      </c>
      <c r="AQ127" s="213">
        <v>0</v>
      </c>
      <c r="AR127" s="213">
        <v>0</v>
      </c>
      <c r="AS127" s="213">
        <v>0</v>
      </c>
      <c r="AT127" s="213">
        <v>0</v>
      </c>
      <c r="AU127" s="213">
        <v>0</v>
      </c>
      <c r="AV127" s="213">
        <v>0</v>
      </c>
      <c r="AW127" s="213">
        <v>0</v>
      </c>
      <c r="AX127" s="213">
        <v>0</v>
      </c>
      <c r="AY127" s="213">
        <v>0</v>
      </c>
      <c r="AZ127" s="213">
        <v>0</v>
      </c>
      <c r="BA127" s="213">
        <v>0</v>
      </c>
      <c r="BB127" s="213">
        <v>0</v>
      </c>
      <c r="BC127" s="213">
        <v>0</v>
      </c>
      <c r="BD127" s="213">
        <v>0</v>
      </c>
      <c r="BE127" s="213">
        <v>0</v>
      </c>
      <c r="BF127" s="213">
        <v>0</v>
      </c>
      <c r="BG127" s="213">
        <v>0</v>
      </c>
      <c r="BH127" s="213">
        <v>0</v>
      </c>
      <c r="BI127" s="213">
        <v>0</v>
      </c>
      <c r="BJ127" s="213">
        <v>0</v>
      </c>
      <c r="BK127" s="213">
        <v>0</v>
      </c>
      <c r="BL127" s="213">
        <v>0</v>
      </c>
      <c r="BM127" s="213">
        <v>1</v>
      </c>
      <c r="BN127" s="213">
        <v>0</v>
      </c>
      <c r="BO127" s="213">
        <v>0</v>
      </c>
      <c r="BP127" s="213">
        <v>0</v>
      </c>
      <c r="BQ127" s="213">
        <v>0</v>
      </c>
      <c r="BR127" s="213">
        <v>0</v>
      </c>
      <c r="BS127" s="213">
        <v>0</v>
      </c>
      <c r="BT127" s="213">
        <v>0</v>
      </c>
      <c r="BU127" s="213">
        <v>0</v>
      </c>
      <c r="BV127" s="213">
        <v>0</v>
      </c>
      <c r="BW127" s="213">
        <v>0</v>
      </c>
      <c r="BX127" s="213">
        <v>0</v>
      </c>
      <c r="BY127" s="213">
        <v>0</v>
      </c>
      <c r="BZ127" s="213">
        <v>0</v>
      </c>
      <c r="CA127" s="213">
        <v>0</v>
      </c>
      <c r="CB127" s="213">
        <v>0</v>
      </c>
      <c r="CC127" s="213">
        <v>0</v>
      </c>
      <c r="CD127" s="213">
        <v>0</v>
      </c>
      <c r="CE127" s="213">
        <v>0</v>
      </c>
      <c r="CF127" s="213">
        <v>0</v>
      </c>
      <c r="CG127" s="213">
        <v>0</v>
      </c>
      <c r="CH127" s="213">
        <v>0</v>
      </c>
      <c r="CI127" s="213">
        <v>0</v>
      </c>
      <c r="CJ127" s="213">
        <v>0</v>
      </c>
      <c r="CK127" s="213">
        <v>0</v>
      </c>
      <c r="CL127" s="213">
        <v>0</v>
      </c>
      <c r="CM127" s="213">
        <v>0</v>
      </c>
      <c r="CN127" s="213">
        <v>0</v>
      </c>
      <c r="CO127" s="213">
        <v>0</v>
      </c>
      <c r="CP127" s="213">
        <v>0</v>
      </c>
      <c r="CQ127" s="213">
        <v>0</v>
      </c>
      <c r="CR127" s="213">
        <v>0</v>
      </c>
      <c r="CS127" s="213">
        <v>0</v>
      </c>
      <c r="CT127" s="213">
        <v>0</v>
      </c>
      <c r="CU127" s="213">
        <v>0</v>
      </c>
      <c r="CV127" s="213">
        <v>0</v>
      </c>
      <c r="CW127" s="213">
        <v>0</v>
      </c>
      <c r="CX127" s="213">
        <v>0</v>
      </c>
      <c r="CY127" s="213">
        <v>0</v>
      </c>
      <c r="CZ127" s="213">
        <v>0</v>
      </c>
      <c r="DA127" s="213">
        <v>0</v>
      </c>
      <c r="DB127" s="213">
        <v>0</v>
      </c>
      <c r="DC127" s="213">
        <v>0</v>
      </c>
      <c r="DD127" s="213">
        <v>0</v>
      </c>
      <c r="DE127" s="213">
        <v>0</v>
      </c>
      <c r="DF127" s="213">
        <v>0</v>
      </c>
      <c r="DG127" s="213">
        <v>0</v>
      </c>
      <c r="DH127" s="213">
        <v>0</v>
      </c>
      <c r="DI127" s="213">
        <v>0</v>
      </c>
      <c r="DJ127" s="213">
        <v>0</v>
      </c>
      <c r="DK127" s="213">
        <v>0</v>
      </c>
      <c r="DL127" s="213">
        <v>0</v>
      </c>
      <c r="DM127" s="213">
        <v>0</v>
      </c>
      <c r="DN127" s="213">
        <v>0</v>
      </c>
      <c r="DO127" s="213">
        <v>0</v>
      </c>
      <c r="DP127" s="213">
        <v>0</v>
      </c>
      <c r="DQ127" s="213">
        <v>0</v>
      </c>
      <c r="DR127" s="213">
        <v>0</v>
      </c>
      <c r="DS127" s="213">
        <v>0</v>
      </c>
      <c r="DT127" s="213">
        <v>0</v>
      </c>
      <c r="DU127" s="213">
        <v>0</v>
      </c>
      <c r="DV127" s="213">
        <v>0</v>
      </c>
      <c r="DW127" s="213">
        <v>0</v>
      </c>
      <c r="DX127" s="213">
        <v>0</v>
      </c>
      <c r="DY127" s="213">
        <v>0</v>
      </c>
      <c r="DZ127" s="213">
        <v>0</v>
      </c>
      <c r="EA127" s="213">
        <v>0</v>
      </c>
      <c r="EB127" s="213">
        <v>0</v>
      </c>
      <c r="EC127" s="213">
        <v>0</v>
      </c>
      <c r="ED127" s="213">
        <v>0</v>
      </c>
      <c r="EE127" s="213">
        <v>0</v>
      </c>
      <c r="EF127" s="213">
        <v>0</v>
      </c>
      <c r="EG127" s="213">
        <v>0</v>
      </c>
      <c r="EH127" s="213">
        <v>0</v>
      </c>
      <c r="EI127" s="213">
        <v>0</v>
      </c>
      <c r="EJ127" s="213">
        <v>0</v>
      </c>
      <c r="EK127" s="213">
        <v>0</v>
      </c>
      <c r="EL127" s="213">
        <v>0</v>
      </c>
      <c r="EM127" s="213">
        <v>0</v>
      </c>
      <c r="EN127" s="213">
        <v>0</v>
      </c>
      <c r="EO127" s="213">
        <v>0</v>
      </c>
      <c r="EP127" s="213">
        <v>0</v>
      </c>
      <c r="EQ127" s="213">
        <v>0</v>
      </c>
      <c r="ER127" s="213">
        <v>0</v>
      </c>
      <c r="ES127" s="213">
        <v>0</v>
      </c>
      <c r="ET127" s="213">
        <v>0</v>
      </c>
      <c r="EU127" s="213">
        <v>0</v>
      </c>
      <c r="EV127" s="213">
        <v>0</v>
      </c>
      <c r="EW127" s="213">
        <v>0</v>
      </c>
      <c r="EX127" s="213">
        <v>0</v>
      </c>
      <c r="EY127" s="213">
        <v>0</v>
      </c>
      <c r="EZ127" s="213">
        <v>0</v>
      </c>
      <c r="FA127" s="213">
        <v>0</v>
      </c>
      <c r="FB127" s="213">
        <v>0</v>
      </c>
      <c r="FC127" s="213">
        <v>0</v>
      </c>
      <c r="FD127" s="213">
        <v>0</v>
      </c>
      <c r="FE127" s="213">
        <v>0</v>
      </c>
      <c r="FF127" s="213">
        <v>0</v>
      </c>
      <c r="FG127" s="213">
        <v>0</v>
      </c>
      <c r="FH127" s="213">
        <v>0</v>
      </c>
      <c r="FI127" s="213">
        <v>0</v>
      </c>
      <c r="FJ127" s="213">
        <v>0</v>
      </c>
      <c r="FK127" s="213">
        <v>0</v>
      </c>
      <c r="FL127" s="213">
        <v>0</v>
      </c>
      <c r="FM127" s="213">
        <v>0</v>
      </c>
      <c r="FN127" s="213">
        <v>0</v>
      </c>
      <c r="FO127" s="213">
        <v>0</v>
      </c>
      <c r="FP127" s="213">
        <v>0</v>
      </c>
      <c r="FQ127" s="213">
        <v>0</v>
      </c>
      <c r="FR127" s="213">
        <v>0</v>
      </c>
      <c r="FS127" s="213">
        <v>0</v>
      </c>
      <c r="FT127" s="213">
        <v>0</v>
      </c>
      <c r="FU127" s="213">
        <v>0</v>
      </c>
      <c r="FV127" s="213">
        <v>0</v>
      </c>
      <c r="FW127" s="213">
        <v>0</v>
      </c>
      <c r="FX127" s="213">
        <v>0</v>
      </c>
      <c r="FY127" s="213">
        <v>0</v>
      </c>
      <c r="FZ127" s="213">
        <v>0</v>
      </c>
      <c r="GA127" s="213">
        <v>0</v>
      </c>
      <c r="GB127" s="213">
        <v>0</v>
      </c>
      <c r="GC127" s="213">
        <v>0</v>
      </c>
      <c r="GD127" s="213">
        <v>0</v>
      </c>
      <c r="GE127" s="213">
        <v>0</v>
      </c>
      <c r="GF127" s="213">
        <v>0</v>
      </c>
    </row>
    <row r="128" spans="1:188" s="324" customFormat="1" ht="12.95" customHeight="1">
      <c r="A128" s="326">
        <v>31</v>
      </c>
      <c r="B128" s="364" t="s">
        <v>99</v>
      </c>
      <c r="C128" s="365"/>
      <c r="D128" s="365"/>
      <c r="E128" s="366"/>
      <c r="F128" s="213">
        <v>0</v>
      </c>
      <c r="G128" s="213">
        <v>0</v>
      </c>
      <c r="H128" s="213">
        <v>0</v>
      </c>
      <c r="I128" s="213">
        <v>0</v>
      </c>
      <c r="J128" s="213">
        <v>0</v>
      </c>
      <c r="K128" s="213">
        <v>0</v>
      </c>
      <c r="L128" s="213">
        <v>0</v>
      </c>
      <c r="M128" s="213">
        <v>0</v>
      </c>
      <c r="N128" s="213">
        <v>0</v>
      </c>
      <c r="O128" s="213">
        <v>0</v>
      </c>
      <c r="P128" s="213">
        <v>0</v>
      </c>
      <c r="Q128" s="213">
        <v>0</v>
      </c>
      <c r="R128" s="213">
        <v>0</v>
      </c>
      <c r="S128" s="213">
        <v>0</v>
      </c>
      <c r="T128" s="213">
        <v>0</v>
      </c>
      <c r="U128" s="213">
        <v>0</v>
      </c>
      <c r="V128" s="213">
        <v>0</v>
      </c>
      <c r="W128" s="213">
        <v>0</v>
      </c>
      <c r="X128" s="213">
        <v>0</v>
      </c>
      <c r="Y128" s="213">
        <v>0</v>
      </c>
      <c r="Z128" s="213">
        <v>0</v>
      </c>
      <c r="AA128" s="213">
        <v>0</v>
      </c>
      <c r="AB128" s="213">
        <v>0</v>
      </c>
      <c r="AC128" s="213">
        <v>0</v>
      </c>
      <c r="AD128" s="213">
        <v>0</v>
      </c>
      <c r="AE128" s="213">
        <v>0</v>
      </c>
      <c r="AF128" s="213">
        <v>0</v>
      </c>
      <c r="AG128" s="213">
        <v>0</v>
      </c>
      <c r="AH128" s="213">
        <v>0</v>
      </c>
      <c r="AI128" s="213">
        <v>0</v>
      </c>
      <c r="AJ128" s="213">
        <v>0</v>
      </c>
      <c r="AK128" s="213">
        <v>0</v>
      </c>
      <c r="AL128" s="213">
        <v>0</v>
      </c>
      <c r="AM128" s="213">
        <v>0</v>
      </c>
      <c r="AN128" s="213">
        <v>0</v>
      </c>
      <c r="AO128" s="213">
        <v>0</v>
      </c>
      <c r="AP128" s="213">
        <v>0</v>
      </c>
      <c r="AQ128" s="213">
        <v>0</v>
      </c>
      <c r="AR128" s="213">
        <v>0</v>
      </c>
      <c r="AS128" s="213">
        <v>0</v>
      </c>
      <c r="AT128" s="213">
        <v>0</v>
      </c>
      <c r="AU128" s="213">
        <v>0</v>
      </c>
      <c r="AV128" s="213">
        <v>0</v>
      </c>
      <c r="AW128" s="213">
        <v>0</v>
      </c>
      <c r="AX128" s="213">
        <v>0</v>
      </c>
      <c r="AY128" s="213">
        <v>0</v>
      </c>
      <c r="AZ128" s="213">
        <v>0</v>
      </c>
      <c r="BA128" s="213">
        <v>0</v>
      </c>
      <c r="BB128" s="213">
        <v>0</v>
      </c>
      <c r="BC128" s="213">
        <v>0</v>
      </c>
      <c r="BD128" s="213">
        <v>0</v>
      </c>
      <c r="BE128" s="213">
        <v>0</v>
      </c>
      <c r="BF128" s="213">
        <v>0</v>
      </c>
      <c r="BG128" s="213">
        <v>0</v>
      </c>
      <c r="BH128" s="213">
        <v>0</v>
      </c>
      <c r="BI128" s="213">
        <v>0</v>
      </c>
      <c r="BJ128" s="213">
        <v>0</v>
      </c>
      <c r="BK128" s="213">
        <v>0</v>
      </c>
      <c r="BL128" s="213">
        <v>0</v>
      </c>
      <c r="BM128" s="213">
        <v>0</v>
      </c>
      <c r="BN128" s="213">
        <v>0</v>
      </c>
      <c r="BO128" s="213">
        <v>0</v>
      </c>
      <c r="BP128" s="213">
        <v>0</v>
      </c>
      <c r="BQ128" s="213">
        <v>0</v>
      </c>
      <c r="BR128" s="213">
        <v>0</v>
      </c>
      <c r="BS128" s="213">
        <v>0</v>
      </c>
      <c r="BT128" s="213">
        <v>0</v>
      </c>
      <c r="BU128" s="213">
        <v>0</v>
      </c>
      <c r="BV128" s="213">
        <v>0</v>
      </c>
      <c r="BW128" s="213">
        <v>0</v>
      </c>
      <c r="BX128" s="213">
        <v>0</v>
      </c>
      <c r="BY128" s="213">
        <v>0</v>
      </c>
      <c r="BZ128" s="213">
        <v>0</v>
      </c>
      <c r="CA128" s="213">
        <v>0</v>
      </c>
      <c r="CB128" s="213">
        <v>0</v>
      </c>
      <c r="CC128" s="213">
        <v>0</v>
      </c>
      <c r="CD128" s="213">
        <v>0</v>
      </c>
      <c r="CE128" s="213">
        <v>0</v>
      </c>
      <c r="CF128" s="213">
        <v>0</v>
      </c>
      <c r="CG128" s="213">
        <v>0</v>
      </c>
      <c r="CH128" s="213">
        <v>0</v>
      </c>
      <c r="CI128" s="213">
        <v>0</v>
      </c>
      <c r="CJ128" s="213">
        <v>0</v>
      </c>
      <c r="CK128" s="213">
        <v>0</v>
      </c>
      <c r="CL128" s="213">
        <v>0</v>
      </c>
      <c r="CM128" s="213">
        <v>0</v>
      </c>
      <c r="CN128" s="213">
        <v>0</v>
      </c>
      <c r="CO128" s="213">
        <v>0</v>
      </c>
      <c r="CP128" s="213">
        <v>0</v>
      </c>
      <c r="CQ128" s="213">
        <v>0</v>
      </c>
      <c r="CR128" s="213">
        <v>0</v>
      </c>
      <c r="CS128" s="213">
        <v>0</v>
      </c>
      <c r="CT128" s="213">
        <v>0</v>
      </c>
      <c r="CU128" s="213">
        <v>0</v>
      </c>
      <c r="CV128" s="213">
        <v>0</v>
      </c>
      <c r="CW128" s="213">
        <v>0</v>
      </c>
      <c r="CX128" s="213">
        <v>0</v>
      </c>
      <c r="CY128" s="213">
        <v>0</v>
      </c>
      <c r="CZ128" s="213">
        <v>0</v>
      </c>
      <c r="DA128" s="213">
        <v>0</v>
      </c>
      <c r="DB128" s="213">
        <v>0</v>
      </c>
      <c r="DC128" s="213">
        <v>0</v>
      </c>
      <c r="DD128" s="213">
        <v>0</v>
      </c>
      <c r="DE128" s="213">
        <v>0</v>
      </c>
      <c r="DF128" s="213">
        <v>0</v>
      </c>
      <c r="DG128" s="213">
        <v>0</v>
      </c>
      <c r="DH128" s="213">
        <v>0</v>
      </c>
      <c r="DI128" s="213">
        <v>0</v>
      </c>
      <c r="DJ128" s="213">
        <v>0</v>
      </c>
      <c r="DK128" s="213">
        <v>0</v>
      </c>
      <c r="DL128" s="213">
        <v>0</v>
      </c>
      <c r="DM128" s="213">
        <v>0</v>
      </c>
      <c r="DN128" s="213">
        <v>0</v>
      </c>
      <c r="DO128" s="213">
        <v>0</v>
      </c>
      <c r="DP128" s="213">
        <v>0</v>
      </c>
      <c r="DQ128" s="213">
        <v>0</v>
      </c>
      <c r="DR128" s="213">
        <v>0</v>
      </c>
      <c r="DS128" s="213">
        <v>0</v>
      </c>
      <c r="DT128" s="213">
        <v>0</v>
      </c>
      <c r="DU128" s="213">
        <v>0</v>
      </c>
      <c r="DV128" s="213">
        <v>0</v>
      </c>
      <c r="DW128" s="213">
        <v>0</v>
      </c>
      <c r="DX128" s="213">
        <v>0</v>
      </c>
      <c r="DY128" s="213">
        <v>0</v>
      </c>
      <c r="DZ128" s="213">
        <v>0</v>
      </c>
      <c r="EA128" s="213">
        <v>0</v>
      </c>
      <c r="EB128" s="213">
        <v>0</v>
      </c>
      <c r="EC128" s="213">
        <v>0</v>
      </c>
      <c r="ED128" s="213">
        <v>0</v>
      </c>
      <c r="EE128" s="213">
        <v>0</v>
      </c>
      <c r="EF128" s="213">
        <v>0</v>
      </c>
      <c r="EG128" s="213">
        <v>0</v>
      </c>
      <c r="EH128" s="213">
        <v>0</v>
      </c>
      <c r="EI128" s="213">
        <v>0</v>
      </c>
      <c r="EJ128" s="213">
        <v>0</v>
      </c>
      <c r="EK128" s="213">
        <v>0</v>
      </c>
      <c r="EL128" s="213">
        <v>0</v>
      </c>
      <c r="EM128" s="213">
        <v>0</v>
      </c>
      <c r="EN128" s="213">
        <v>0</v>
      </c>
      <c r="EO128" s="213">
        <v>0</v>
      </c>
      <c r="EP128" s="213">
        <v>0</v>
      </c>
      <c r="EQ128" s="213">
        <v>0</v>
      </c>
      <c r="ER128" s="213">
        <v>0</v>
      </c>
      <c r="ES128" s="213">
        <v>0</v>
      </c>
      <c r="ET128" s="213">
        <v>0</v>
      </c>
      <c r="EU128" s="213">
        <v>0</v>
      </c>
      <c r="EV128" s="213">
        <v>0</v>
      </c>
      <c r="EW128" s="213">
        <v>0</v>
      </c>
      <c r="EX128" s="213">
        <v>0</v>
      </c>
      <c r="EY128" s="213">
        <v>0</v>
      </c>
      <c r="EZ128" s="213">
        <v>0</v>
      </c>
      <c r="FA128" s="213">
        <v>0</v>
      </c>
      <c r="FB128" s="213">
        <v>0</v>
      </c>
      <c r="FC128" s="213">
        <v>0</v>
      </c>
      <c r="FD128" s="213">
        <v>0</v>
      </c>
      <c r="FE128" s="213">
        <v>0</v>
      </c>
      <c r="FF128" s="213">
        <v>0</v>
      </c>
      <c r="FG128" s="213">
        <v>0</v>
      </c>
      <c r="FH128" s="213">
        <v>0</v>
      </c>
      <c r="FI128" s="213">
        <v>0</v>
      </c>
      <c r="FJ128" s="213">
        <v>0</v>
      </c>
      <c r="FK128" s="213">
        <v>0</v>
      </c>
      <c r="FL128" s="213">
        <v>0</v>
      </c>
      <c r="FM128" s="213">
        <v>0</v>
      </c>
      <c r="FN128" s="213">
        <v>0</v>
      </c>
      <c r="FO128" s="213">
        <v>0</v>
      </c>
      <c r="FP128" s="213">
        <v>0</v>
      </c>
      <c r="FQ128" s="213">
        <v>0</v>
      </c>
      <c r="FR128" s="213">
        <v>0</v>
      </c>
      <c r="FS128" s="213">
        <v>0</v>
      </c>
      <c r="FT128" s="213">
        <v>0</v>
      </c>
      <c r="FU128" s="213">
        <v>0</v>
      </c>
      <c r="FV128" s="213">
        <v>0</v>
      </c>
      <c r="FW128" s="213">
        <v>0</v>
      </c>
      <c r="FX128" s="213">
        <v>0</v>
      </c>
      <c r="FY128" s="213">
        <v>0</v>
      </c>
      <c r="FZ128" s="213">
        <v>0</v>
      </c>
      <c r="GA128" s="213">
        <v>0</v>
      </c>
      <c r="GB128" s="213">
        <v>0</v>
      </c>
      <c r="GC128" s="213">
        <v>0</v>
      </c>
      <c r="GD128" s="213">
        <v>0</v>
      </c>
      <c r="GE128" s="213">
        <v>0</v>
      </c>
      <c r="GF128" s="213">
        <v>0</v>
      </c>
    </row>
    <row r="129" spans="1:188" s="324" customFormat="1" ht="12.95" customHeight="1">
      <c r="A129" s="326">
        <v>32</v>
      </c>
      <c r="B129" s="364" t="s">
        <v>100</v>
      </c>
      <c r="C129" s="365"/>
      <c r="D129" s="365"/>
      <c r="E129" s="366"/>
      <c r="F129" s="213">
        <v>0</v>
      </c>
      <c r="G129" s="213">
        <v>0</v>
      </c>
      <c r="H129" s="213">
        <v>0</v>
      </c>
      <c r="I129" s="213">
        <v>0</v>
      </c>
      <c r="J129" s="213">
        <v>0</v>
      </c>
      <c r="K129" s="213">
        <v>0</v>
      </c>
      <c r="L129" s="213">
        <v>0</v>
      </c>
      <c r="M129" s="213">
        <v>0</v>
      </c>
      <c r="N129" s="213">
        <v>0</v>
      </c>
      <c r="O129" s="213">
        <v>0</v>
      </c>
      <c r="P129" s="213">
        <v>0</v>
      </c>
      <c r="Q129" s="213">
        <v>0</v>
      </c>
      <c r="R129" s="213">
        <v>0</v>
      </c>
      <c r="S129" s="213">
        <v>0</v>
      </c>
      <c r="T129" s="213">
        <v>0</v>
      </c>
      <c r="U129" s="213">
        <v>0</v>
      </c>
      <c r="V129" s="213">
        <v>0</v>
      </c>
      <c r="W129" s="213">
        <v>0</v>
      </c>
      <c r="X129" s="213">
        <v>0</v>
      </c>
      <c r="Y129" s="213">
        <v>0</v>
      </c>
      <c r="Z129" s="213">
        <v>0</v>
      </c>
      <c r="AA129" s="213">
        <v>0</v>
      </c>
      <c r="AB129" s="213">
        <v>0</v>
      </c>
      <c r="AC129" s="213">
        <v>0</v>
      </c>
      <c r="AD129" s="213">
        <v>0</v>
      </c>
      <c r="AE129" s="213">
        <v>0</v>
      </c>
      <c r="AF129" s="213">
        <v>0</v>
      </c>
      <c r="AG129" s="213">
        <v>0</v>
      </c>
      <c r="AH129" s="213">
        <v>0</v>
      </c>
      <c r="AI129" s="213">
        <v>0</v>
      </c>
      <c r="AJ129" s="213">
        <v>0</v>
      </c>
      <c r="AK129" s="213">
        <v>0</v>
      </c>
      <c r="AL129" s="213">
        <v>0</v>
      </c>
      <c r="AM129" s="213">
        <v>0</v>
      </c>
      <c r="AN129" s="213">
        <v>0</v>
      </c>
      <c r="AO129" s="213">
        <v>0</v>
      </c>
      <c r="AP129" s="213">
        <v>0</v>
      </c>
      <c r="AQ129" s="213">
        <v>0</v>
      </c>
      <c r="AR129" s="213">
        <v>0</v>
      </c>
      <c r="AS129" s="213">
        <v>0</v>
      </c>
      <c r="AT129" s="213">
        <v>0</v>
      </c>
      <c r="AU129" s="213">
        <v>0</v>
      </c>
      <c r="AV129" s="213">
        <v>0</v>
      </c>
      <c r="AW129" s="213">
        <v>0</v>
      </c>
      <c r="AX129" s="213">
        <v>0</v>
      </c>
      <c r="AY129" s="213">
        <v>0</v>
      </c>
      <c r="AZ129" s="213">
        <v>0</v>
      </c>
      <c r="BA129" s="213">
        <v>0</v>
      </c>
      <c r="BB129" s="213">
        <v>0</v>
      </c>
      <c r="BC129" s="213">
        <v>0</v>
      </c>
      <c r="BD129" s="213">
        <v>0</v>
      </c>
      <c r="BE129" s="213">
        <v>0</v>
      </c>
      <c r="BF129" s="213">
        <v>0</v>
      </c>
      <c r="BG129" s="213">
        <v>0</v>
      </c>
      <c r="BH129" s="213">
        <v>0</v>
      </c>
      <c r="BI129" s="213">
        <v>0</v>
      </c>
      <c r="BJ129" s="213">
        <v>0</v>
      </c>
      <c r="BK129" s="213">
        <v>0</v>
      </c>
      <c r="BL129" s="213">
        <v>0</v>
      </c>
      <c r="BM129" s="213">
        <v>0</v>
      </c>
      <c r="BN129" s="213">
        <v>0</v>
      </c>
      <c r="BO129" s="213">
        <v>0</v>
      </c>
      <c r="BP129" s="213">
        <v>0</v>
      </c>
      <c r="BQ129" s="213">
        <v>0</v>
      </c>
      <c r="BR129" s="213">
        <v>0</v>
      </c>
      <c r="BS129" s="213">
        <v>0</v>
      </c>
      <c r="BT129" s="213">
        <v>0</v>
      </c>
      <c r="BU129" s="213">
        <v>0</v>
      </c>
      <c r="BV129" s="213">
        <v>0</v>
      </c>
      <c r="BW129" s="213">
        <v>0</v>
      </c>
      <c r="BX129" s="213">
        <v>0</v>
      </c>
      <c r="BY129" s="213">
        <v>0</v>
      </c>
      <c r="BZ129" s="213">
        <v>0</v>
      </c>
      <c r="CA129" s="213">
        <v>0</v>
      </c>
      <c r="CB129" s="213">
        <v>0</v>
      </c>
      <c r="CC129" s="213">
        <v>0</v>
      </c>
      <c r="CD129" s="213">
        <v>0</v>
      </c>
      <c r="CE129" s="213">
        <v>0</v>
      </c>
      <c r="CF129" s="213">
        <v>0</v>
      </c>
      <c r="CG129" s="213">
        <v>0</v>
      </c>
      <c r="CH129" s="213">
        <v>0</v>
      </c>
      <c r="CI129" s="213">
        <v>0</v>
      </c>
      <c r="CJ129" s="213">
        <v>0</v>
      </c>
      <c r="CK129" s="213">
        <v>0</v>
      </c>
      <c r="CL129" s="213">
        <v>0</v>
      </c>
      <c r="CM129" s="213">
        <v>0</v>
      </c>
      <c r="CN129" s="213">
        <v>0</v>
      </c>
      <c r="CO129" s="213">
        <v>0</v>
      </c>
      <c r="CP129" s="213">
        <v>0</v>
      </c>
      <c r="CQ129" s="213">
        <v>0</v>
      </c>
      <c r="CR129" s="213">
        <v>0</v>
      </c>
      <c r="CS129" s="213">
        <v>0</v>
      </c>
      <c r="CT129" s="213">
        <v>0</v>
      </c>
      <c r="CU129" s="213">
        <v>0</v>
      </c>
      <c r="CV129" s="213">
        <v>0</v>
      </c>
      <c r="CW129" s="213">
        <v>0</v>
      </c>
      <c r="CX129" s="213">
        <v>0</v>
      </c>
      <c r="CY129" s="213">
        <v>0</v>
      </c>
      <c r="CZ129" s="213">
        <v>0</v>
      </c>
      <c r="DA129" s="213">
        <v>0</v>
      </c>
      <c r="DB129" s="213">
        <v>0</v>
      </c>
      <c r="DC129" s="213">
        <v>0</v>
      </c>
      <c r="DD129" s="213">
        <v>0</v>
      </c>
      <c r="DE129" s="213">
        <v>0</v>
      </c>
      <c r="DF129" s="213">
        <v>0</v>
      </c>
      <c r="DG129" s="213">
        <v>0</v>
      </c>
      <c r="DH129" s="213">
        <v>0</v>
      </c>
      <c r="DI129" s="213">
        <v>0</v>
      </c>
      <c r="DJ129" s="213">
        <v>0</v>
      </c>
      <c r="DK129" s="213">
        <v>0</v>
      </c>
      <c r="DL129" s="213">
        <v>0</v>
      </c>
      <c r="DM129" s="213">
        <v>0</v>
      </c>
      <c r="DN129" s="213">
        <v>0</v>
      </c>
      <c r="DO129" s="213">
        <v>0</v>
      </c>
      <c r="DP129" s="213">
        <v>0</v>
      </c>
      <c r="DQ129" s="213">
        <v>0</v>
      </c>
      <c r="DR129" s="213">
        <v>0</v>
      </c>
      <c r="DS129" s="213">
        <v>0</v>
      </c>
      <c r="DT129" s="213">
        <v>0</v>
      </c>
      <c r="DU129" s="213">
        <v>0</v>
      </c>
      <c r="DV129" s="213">
        <v>0</v>
      </c>
      <c r="DW129" s="213">
        <v>0</v>
      </c>
      <c r="DX129" s="213">
        <v>0</v>
      </c>
      <c r="DY129" s="213">
        <v>0</v>
      </c>
      <c r="DZ129" s="213">
        <v>0</v>
      </c>
      <c r="EA129" s="213">
        <v>0</v>
      </c>
      <c r="EB129" s="213">
        <v>0</v>
      </c>
      <c r="EC129" s="213">
        <v>0</v>
      </c>
      <c r="ED129" s="213">
        <v>0</v>
      </c>
      <c r="EE129" s="213">
        <v>0</v>
      </c>
      <c r="EF129" s="213">
        <v>0</v>
      </c>
      <c r="EG129" s="213">
        <v>0</v>
      </c>
      <c r="EH129" s="213">
        <v>0</v>
      </c>
      <c r="EI129" s="213">
        <v>0</v>
      </c>
      <c r="EJ129" s="213">
        <v>0</v>
      </c>
      <c r="EK129" s="213">
        <v>0</v>
      </c>
      <c r="EL129" s="213">
        <v>0</v>
      </c>
      <c r="EM129" s="213">
        <v>0</v>
      </c>
      <c r="EN129" s="213">
        <v>0</v>
      </c>
      <c r="EO129" s="213">
        <v>0</v>
      </c>
      <c r="EP129" s="213">
        <v>0</v>
      </c>
      <c r="EQ129" s="213">
        <v>0</v>
      </c>
      <c r="ER129" s="213">
        <v>0</v>
      </c>
      <c r="ES129" s="213">
        <v>0</v>
      </c>
      <c r="ET129" s="213">
        <v>0</v>
      </c>
      <c r="EU129" s="213">
        <v>0</v>
      </c>
      <c r="EV129" s="213">
        <v>0</v>
      </c>
      <c r="EW129" s="213">
        <v>0</v>
      </c>
      <c r="EX129" s="213">
        <v>0</v>
      </c>
      <c r="EY129" s="213">
        <v>0</v>
      </c>
      <c r="EZ129" s="213">
        <v>0</v>
      </c>
      <c r="FA129" s="213">
        <v>0</v>
      </c>
      <c r="FB129" s="213">
        <v>0</v>
      </c>
      <c r="FC129" s="213">
        <v>0</v>
      </c>
      <c r="FD129" s="213">
        <v>0</v>
      </c>
      <c r="FE129" s="213">
        <v>0</v>
      </c>
      <c r="FF129" s="213">
        <v>0</v>
      </c>
      <c r="FG129" s="213">
        <v>0</v>
      </c>
      <c r="FH129" s="213">
        <v>0</v>
      </c>
      <c r="FI129" s="213">
        <v>0</v>
      </c>
      <c r="FJ129" s="213">
        <v>0</v>
      </c>
      <c r="FK129" s="213">
        <v>0</v>
      </c>
      <c r="FL129" s="213">
        <v>0</v>
      </c>
      <c r="FM129" s="213">
        <v>0</v>
      </c>
      <c r="FN129" s="213">
        <v>0</v>
      </c>
      <c r="FO129" s="213">
        <v>0</v>
      </c>
      <c r="FP129" s="213">
        <v>0</v>
      </c>
      <c r="FQ129" s="213">
        <v>0</v>
      </c>
      <c r="FR129" s="213">
        <v>0</v>
      </c>
      <c r="FS129" s="213">
        <v>0</v>
      </c>
      <c r="FT129" s="213">
        <v>0</v>
      </c>
      <c r="FU129" s="213">
        <v>0</v>
      </c>
      <c r="FV129" s="213">
        <v>0</v>
      </c>
      <c r="FW129" s="213">
        <v>0</v>
      </c>
      <c r="FX129" s="213">
        <v>0</v>
      </c>
      <c r="FY129" s="213">
        <v>0</v>
      </c>
      <c r="FZ129" s="213">
        <v>0</v>
      </c>
      <c r="GA129" s="213">
        <v>0</v>
      </c>
      <c r="GB129" s="213">
        <v>0</v>
      </c>
      <c r="GC129" s="213">
        <v>0</v>
      </c>
      <c r="GD129" s="213">
        <v>0</v>
      </c>
      <c r="GE129" s="213">
        <v>0</v>
      </c>
      <c r="GF129" s="213">
        <v>0</v>
      </c>
    </row>
    <row r="130" spans="1:188" s="324" customFormat="1" ht="12.95" customHeight="1">
      <c r="A130" s="326">
        <v>33</v>
      </c>
      <c r="B130" s="364" t="s">
        <v>101</v>
      </c>
      <c r="C130" s="365"/>
      <c r="D130" s="365"/>
      <c r="E130" s="366"/>
      <c r="F130" s="213">
        <v>0</v>
      </c>
      <c r="G130" s="213">
        <v>0</v>
      </c>
      <c r="H130" s="213">
        <v>0</v>
      </c>
      <c r="I130" s="213">
        <v>0</v>
      </c>
      <c r="J130" s="213">
        <v>0</v>
      </c>
      <c r="K130" s="213">
        <v>0</v>
      </c>
      <c r="L130" s="213">
        <v>0</v>
      </c>
      <c r="M130" s="213">
        <v>0</v>
      </c>
      <c r="N130" s="213">
        <v>0</v>
      </c>
      <c r="O130" s="213">
        <v>0</v>
      </c>
      <c r="P130" s="213">
        <v>0</v>
      </c>
      <c r="Q130" s="213">
        <v>0</v>
      </c>
      <c r="R130" s="213">
        <v>0</v>
      </c>
      <c r="S130" s="213">
        <v>0</v>
      </c>
      <c r="T130" s="213">
        <v>0</v>
      </c>
      <c r="U130" s="213">
        <v>0</v>
      </c>
      <c r="V130" s="213">
        <v>0</v>
      </c>
      <c r="W130" s="213">
        <v>0</v>
      </c>
      <c r="X130" s="213">
        <v>0</v>
      </c>
      <c r="Y130" s="213">
        <v>0</v>
      </c>
      <c r="Z130" s="213">
        <v>0</v>
      </c>
      <c r="AA130" s="213">
        <v>0</v>
      </c>
      <c r="AB130" s="213">
        <v>0</v>
      </c>
      <c r="AC130" s="213">
        <v>0</v>
      </c>
      <c r="AD130" s="213">
        <v>0</v>
      </c>
      <c r="AE130" s="213">
        <v>0</v>
      </c>
      <c r="AF130" s="213">
        <v>0</v>
      </c>
      <c r="AG130" s="213">
        <v>0</v>
      </c>
      <c r="AH130" s="213">
        <v>0</v>
      </c>
      <c r="AI130" s="213">
        <v>0</v>
      </c>
      <c r="AJ130" s="213">
        <v>0</v>
      </c>
      <c r="AK130" s="213">
        <v>0</v>
      </c>
      <c r="AL130" s="213">
        <v>0</v>
      </c>
      <c r="AM130" s="213">
        <v>0</v>
      </c>
      <c r="AN130" s="213">
        <v>0</v>
      </c>
      <c r="AO130" s="213">
        <v>0</v>
      </c>
      <c r="AP130" s="213">
        <v>0</v>
      </c>
      <c r="AQ130" s="213">
        <v>0</v>
      </c>
      <c r="AR130" s="213">
        <v>0</v>
      </c>
      <c r="AS130" s="213">
        <v>0</v>
      </c>
      <c r="AT130" s="213">
        <v>0</v>
      </c>
      <c r="AU130" s="213">
        <v>0</v>
      </c>
      <c r="AV130" s="213">
        <v>0</v>
      </c>
      <c r="AW130" s="213">
        <v>0</v>
      </c>
      <c r="AX130" s="213">
        <v>0</v>
      </c>
      <c r="AY130" s="213">
        <v>0</v>
      </c>
      <c r="AZ130" s="213">
        <v>0</v>
      </c>
      <c r="BA130" s="213">
        <v>0</v>
      </c>
      <c r="BB130" s="213">
        <v>0</v>
      </c>
      <c r="BC130" s="213">
        <v>0</v>
      </c>
      <c r="BD130" s="213">
        <v>0</v>
      </c>
      <c r="BE130" s="213">
        <v>0</v>
      </c>
      <c r="BF130" s="213">
        <v>0</v>
      </c>
      <c r="BG130" s="213">
        <v>0</v>
      </c>
      <c r="BH130" s="213">
        <v>0</v>
      </c>
      <c r="BI130" s="213">
        <v>0</v>
      </c>
      <c r="BJ130" s="213">
        <v>1</v>
      </c>
      <c r="BK130" s="213">
        <v>0</v>
      </c>
      <c r="BL130" s="213">
        <v>0</v>
      </c>
      <c r="BM130" s="213">
        <v>0</v>
      </c>
      <c r="BN130" s="213">
        <v>0</v>
      </c>
      <c r="BO130" s="213">
        <v>0</v>
      </c>
      <c r="BP130" s="213">
        <v>0</v>
      </c>
      <c r="BQ130" s="213">
        <v>0</v>
      </c>
      <c r="BR130" s="213">
        <v>0</v>
      </c>
      <c r="BS130" s="213">
        <v>0</v>
      </c>
      <c r="BT130" s="213">
        <v>0</v>
      </c>
      <c r="BU130" s="213">
        <v>0</v>
      </c>
      <c r="BV130" s="213">
        <v>0</v>
      </c>
      <c r="BW130" s="213">
        <v>0</v>
      </c>
      <c r="BX130" s="213">
        <v>0</v>
      </c>
      <c r="BY130" s="213">
        <v>0</v>
      </c>
      <c r="BZ130" s="213">
        <v>0</v>
      </c>
      <c r="CA130" s="213">
        <v>0</v>
      </c>
      <c r="CB130" s="213">
        <v>0</v>
      </c>
      <c r="CC130" s="213">
        <v>0</v>
      </c>
      <c r="CD130" s="213">
        <v>0</v>
      </c>
      <c r="CE130" s="213">
        <v>0</v>
      </c>
      <c r="CF130" s="213">
        <v>0</v>
      </c>
      <c r="CG130" s="213">
        <v>0</v>
      </c>
      <c r="CH130" s="213">
        <v>0</v>
      </c>
      <c r="CI130" s="213">
        <v>0</v>
      </c>
      <c r="CJ130" s="213">
        <v>0</v>
      </c>
      <c r="CK130" s="213">
        <v>0</v>
      </c>
      <c r="CL130" s="213">
        <v>0</v>
      </c>
      <c r="CM130" s="213">
        <v>0</v>
      </c>
      <c r="CN130" s="213">
        <v>0</v>
      </c>
      <c r="CO130" s="213">
        <v>0</v>
      </c>
      <c r="CP130" s="213">
        <v>0</v>
      </c>
      <c r="CQ130" s="213">
        <v>0</v>
      </c>
      <c r="CR130" s="213">
        <v>0</v>
      </c>
      <c r="CS130" s="213">
        <v>0</v>
      </c>
      <c r="CT130" s="213">
        <v>0</v>
      </c>
      <c r="CU130" s="213">
        <v>0</v>
      </c>
      <c r="CV130" s="213">
        <v>0</v>
      </c>
      <c r="CW130" s="213">
        <v>0</v>
      </c>
      <c r="CX130" s="213">
        <v>0</v>
      </c>
      <c r="CY130" s="213">
        <v>0</v>
      </c>
      <c r="CZ130" s="213">
        <v>0</v>
      </c>
      <c r="DA130" s="213">
        <v>0</v>
      </c>
      <c r="DB130" s="213">
        <v>0</v>
      </c>
      <c r="DC130" s="213">
        <v>0</v>
      </c>
      <c r="DD130" s="213">
        <v>0</v>
      </c>
      <c r="DE130" s="213">
        <v>0</v>
      </c>
      <c r="DF130" s="213">
        <v>0</v>
      </c>
      <c r="DG130" s="213">
        <v>0</v>
      </c>
      <c r="DH130" s="213">
        <v>0</v>
      </c>
      <c r="DI130" s="213">
        <v>0</v>
      </c>
      <c r="DJ130" s="213">
        <v>0</v>
      </c>
      <c r="DK130" s="213">
        <v>0</v>
      </c>
      <c r="DL130" s="213">
        <v>0</v>
      </c>
      <c r="DM130" s="213">
        <v>0</v>
      </c>
      <c r="DN130" s="213">
        <v>0</v>
      </c>
      <c r="DO130" s="213">
        <v>0</v>
      </c>
      <c r="DP130" s="213">
        <v>0</v>
      </c>
      <c r="DQ130" s="213">
        <v>0</v>
      </c>
      <c r="DR130" s="213">
        <v>0</v>
      </c>
      <c r="DS130" s="213">
        <v>0</v>
      </c>
      <c r="DT130" s="213">
        <v>0</v>
      </c>
      <c r="DU130" s="213">
        <v>0</v>
      </c>
      <c r="DV130" s="213">
        <v>0</v>
      </c>
      <c r="DW130" s="213">
        <v>0</v>
      </c>
      <c r="DX130" s="213">
        <v>0</v>
      </c>
      <c r="DY130" s="213">
        <v>0</v>
      </c>
      <c r="DZ130" s="213">
        <v>0</v>
      </c>
      <c r="EA130" s="213">
        <v>0</v>
      </c>
      <c r="EB130" s="213">
        <v>0</v>
      </c>
      <c r="EC130" s="213">
        <v>0</v>
      </c>
      <c r="ED130" s="213">
        <v>0</v>
      </c>
      <c r="EE130" s="213">
        <v>0</v>
      </c>
      <c r="EF130" s="213">
        <v>0</v>
      </c>
      <c r="EG130" s="213">
        <v>0</v>
      </c>
      <c r="EH130" s="213">
        <v>0</v>
      </c>
      <c r="EI130" s="213">
        <v>0</v>
      </c>
      <c r="EJ130" s="213">
        <v>0</v>
      </c>
      <c r="EK130" s="213">
        <v>0</v>
      </c>
      <c r="EL130" s="213">
        <v>0</v>
      </c>
      <c r="EM130" s="213">
        <v>0</v>
      </c>
      <c r="EN130" s="213">
        <v>0</v>
      </c>
      <c r="EO130" s="213">
        <v>0</v>
      </c>
      <c r="EP130" s="213">
        <v>0</v>
      </c>
      <c r="EQ130" s="213">
        <v>0</v>
      </c>
      <c r="ER130" s="213">
        <v>0</v>
      </c>
      <c r="ES130" s="213">
        <v>0</v>
      </c>
      <c r="ET130" s="213">
        <v>0</v>
      </c>
      <c r="EU130" s="213">
        <v>0</v>
      </c>
      <c r="EV130" s="213">
        <v>0</v>
      </c>
      <c r="EW130" s="213">
        <v>0</v>
      </c>
      <c r="EX130" s="213">
        <v>0</v>
      </c>
      <c r="EY130" s="213">
        <v>0</v>
      </c>
      <c r="EZ130" s="213">
        <v>0</v>
      </c>
      <c r="FA130" s="213">
        <v>0</v>
      </c>
      <c r="FB130" s="213">
        <v>0</v>
      </c>
      <c r="FC130" s="213">
        <v>0</v>
      </c>
      <c r="FD130" s="213">
        <v>0</v>
      </c>
      <c r="FE130" s="213">
        <v>0</v>
      </c>
      <c r="FF130" s="213">
        <v>0</v>
      </c>
      <c r="FG130" s="213">
        <v>0</v>
      </c>
      <c r="FH130" s="213">
        <v>0</v>
      </c>
      <c r="FI130" s="213">
        <v>0</v>
      </c>
      <c r="FJ130" s="213">
        <v>0</v>
      </c>
      <c r="FK130" s="213">
        <v>0</v>
      </c>
      <c r="FL130" s="213">
        <v>0</v>
      </c>
      <c r="FM130" s="213">
        <v>0</v>
      </c>
      <c r="FN130" s="213">
        <v>0</v>
      </c>
      <c r="FO130" s="213">
        <v>0</v>
      </c>
      <c r="FP130" s="213">
        <v>0</v>
      </c>
      <c r="FQ130" s="213">
        <v>0</v>
      </c>
      <c r="FR130" s="213">
        <v>0</v>
      </c>
      <c r="FS130" s="213">
        <v>0</v>
      </c>
      <c r="FT130" s="213">
        <v>0</v>
      </c>
      <c r="FU130" s="213">
        <v>0</v>
      </c>
      <c r="FV130" s="213">
        <v>0</v>
      </c>
      <c r="FW130" s="213">
        <v>0</v>
      </c>
      <c r="FX130" s="213">
        <v>0</v>
      </c>
      <c r="FY130" s="213">
        <v>0</v>
      </c>
      <c r="FZ130" s="213">
        <v>0</v>
      </c>
      <c r="GA130" s="213">
        <v>0</v>
      </c>
      <c r="GB130" s="213">
        <v>0</v>
      </c>
      <c r="GC130" s="213">
        <v>0</v>
      </c>
      <c r="GD130" s="213">
        <v>0</v>
      </c>
      <c r="GE130" s="213">
        <v>0</v>
      </c>
      <c r="GF130" s="213">
        <v>0</v>
      </c>
    </row>
    <row r="131" spans="1:188" s="324" customFormat="1" ht="12.95" customHeight="1">
      <c r="A131" s="326">
        <v>34</v>
      </c>
      <c r="B131" s="364" t="s">
        <v>102</v>
      </c>
      <c r="C131" s="365"/>
      <c r="D131" s="365"/>
      <c r="E131" s="366"/>
      <c r="F131" s="213">
        <v>0</v>
      </c>
      <c r="G131" s="213">
        <v>0</v>
      </c>
      <c r="H131" s="213">
        <v>0</v>
      </c>
      <c r="I131" s="213">
        <v>0</v>
      </c>
      <c r="J131" s="213">
        <v>0</v>
      </c>
      <c r="K131" s="213">
        <v>0</v>
      </c>
      <c r="L131" s="213">
        <v>0</v>
      </c>
      <c r="M131" s="213">
        <v>0</v>
      </c>
      <c r="N131" s="213">
        <v>0</v>
      </c>
      <c r="O131" s="213">
        <v>0</v>
      </c>
      <c r="P131" s="213">
        <v>0</v>
      </c>
      <c r="Q131" s="213">
        <v>0</v>
      </c>
      <c r="R131" s="213">
        <v>0</v>
      </c>
      <c r="S131" s="213">
        <v>0</v>
      </c>
      <c r="T131" s="213">
        <v>0</v>
      </c>
      <c r="U131" s="213">
        <v>0</v>
      </c>
      <c r="V131" s="213">
        <v>0</v>
      </c>
      <c r="W131" s="213">
        <v>0</v>
      </c>
      <c r="X131" s="213">
        <v>0</v>
      </c>
      <c r="Y131" s="213">
        <v>0</v>
      </c>
      <c r="Z131" s="213">
        <v>0</v>
      </c>
      <c r="AA131" s="213">
        <v>0</v>
      </c>
      <c r="AB131" s="213">
        <v>0</v>
      </c>
      <c r="AC131" s="213">
        <v>0</v>
      </c>
      <c r="AD131" s="213">
        <v>0</v>
      </c>
      <c r="AE131" s="213">
        <v>0</v>
      </c>
      <c r="AF131" s="213">
        <v>0</v>
      </c>
      <c r="AG131" s="213">
        <v>0</v>
      </c>
      <c r="AH131" s="213">
        <v>0</v>
      </c>
      <c r="AI131" s="213">
        <v>0</v>
      </c>
      <c r="AJ131" s="213">
        <v>0</v>
      </c>
      <c r="AK131" s="213">
        <v>0</v>
      </c>
      <c r="AL131" s="213">
        <v>0</v>
      </c>
      <c r="AM131" s="213">
        <v>0</v>
      </c>
      <c r="AN131" s="213">
        <v>0</v>
      </c>
      <c r="AO131" s="213">
        <v>0</v>
      </c>
      <c r="AP131" s="213">
        <v>0</v>
      </c>
      <c r="AQ131" s="213">
        <v>0</v>
      </c>
      <c r="AR131" s="213">
        <v>0</v>
      </c>
      <c r="AS131" s="213">
        <v>0</v>
      </c>
      <c r="AT131" s="213">
        <v>0</v>
      </c>
      <c r="AU131" s="213">
        <v>0</v>
      </c>
      <c r="AV131" s="213">
        <v>0</v>
      </c>
      <c r="AW131" s="213">
        <v>0</v>
      </c>
      <c r="AX131" s="213">
        <v>0</v>
      </c>
      <c r="AY131" s="213">
        <v>0</v>
      </c>
      <c r="AZ131" s="213">
        <v>0</v>
      </c>
      <c r="BA131" s="213">
        <v>0</v>
      </c>
      <c r="BB131" s="213">
        <v>0</v>
      </c>
      <c r="BC131" s="213">
        <v>0</v>
      </c>
      <c r="BD131" s="213">
        <v>0</v>
      </c>
      <c r="BE131" s="213">
        <v>0</v>
      </c>
      <c r="BF131" s="213">
        <v>0</v>
      </c>
      <c r="BG131" s="213">
        <v>0</v>
      </c>
      <c r="BH131" s="213">
        <v>0</v>
      </c>
      <c r="BI131" s="213">
        <v>0</v>
      </c>
      <c r="BJ131" s="213">
        <v>0</v>
      </c>
      <c r="BK131" s="213">
        <v>0</v>
      </c>
      <c r="BL131" s="213">
        <v>0</v>
      </c>
      <c r="BM131" s="213">
        <v>0</v>
      </c>
      <c r="BN131" s="213">
        <v>0</v>
      </c>
      <c r="BO131" s="213">
        <v>0</v>
      </c>
      <c r="BP131" s="213">
        <v>1</v>
      </c>
      <c r="BQ131" s="213">
        <v>0</v>
      </c>
      <c r="BR131" s="213">
        <v>0</v>
      </c>
      <c r="BS131" s="213">
        <v>0</v>
      </c>
      <c r="BT131" s="213">
        <v>0</v>
      </c>
      <c r="BU131" s="213">
        <v>0</v>
      </c>
      <c r="BV131" s="213">
        <v>0</v>
      </c>
      <c r="BW131" s="213">
        <v>0</v>
      </c>
      <c r="BX131" s="213">
        <v>0</v>
      </c>
      <c r="BY131" s="213">
        <v>0</v>
      </c>
      <c r="BZ131" s="213">
        <v>0</v>
      </c>
      <c r="CA131" s="213">
        <v>0</v>
      </c>
      <c r="CB131" s="213">
        <v>0</v>
      </c>
      <c r="CC131" s="213">
        <v>0</v>
      </c>
      <c r="CD131" s="213">
        <v>0</v>
      </c>
      <c r="CE131" s="213">
        <v>0</v>
      </c>
      <c r="CF131" s="213">
        <v>0</v>
      </c>
      <c r="CG131" s="213">
        <v>0</v>
      </c>
      <c r="CH131" s="213">
        <v>0</v>
      </c>
      <c r="CI131" s="213">
        <v>0</v>
      </c>
      <c r="CJ131" s="213">
        <v>0</v>
      </c>
      <c r="CK131" s="213">
        <v>0</v>
      </c>
      <c r="CL131" s="213">
        <v>0</v>
      </c>
      <c r="CM131" s="213">
        <v>0</v>
      </c>
      <c r="CN131" s="213">
        <v>0</v>
      </c>
      <c r="CO131" s="213">
        <v>0</v>
      </c>
      <c r="CP131" s="213">
        <v>0</v>
      </c>
      <c r="CQ131" s="213">
        <v>0</v>
      </c>
      <c r="CR131" s="213">
        <v>0</v>
      </c>
      <c r="CS131" s="213">
        <v>0</v>
      </c>
      <c r="CT131" s="213">
        <v>0</v>
      </c>
      <c r="CU131" s="213">
        <v>0</v>
      </c>
      <c r="CV131" s="213">
        <v>0</v>
      </c>
      <c r="CW131" s="213">
        <v>0</v>
      </c>
      <c r="CX131" s="213">
        <v>0</v>
      </c>
      <c r="CY131" s="213">
        <v>0</v>
      </c>
      <c r="CZ131" s="213">
        <v>0</v>
      </c>
      <c r="DA131" s="213">
        <v>0</v>
      </c>
      <c r="DB131" s="213">
        <v>0</v>
      </c>
      <c r="DC131" s="213">
        <v>0</v>
      </c>
      <c r="DD131" s="213">
        <v>0</v>
      </c>
      <c r="DE131" s="213">
        <v>0</v>
      </c>
      <c r="DF131" s="213">
        <v>0</v>
      </c>
      <c r="DG131" s="213">
        <v>0</v>
      </c>
      <c r="DH131" s="213">
        <v>0</v>
      </c>
      <c r="DI131" s="213">
        <v>0</v>
      </c>
      <c r="DJ131" s="213">
        <v>0</v>
      </c>
      <c r="DK131" s="213">
        <v>0</v>
      </c>
      <c r="DL131" s="213">
        <v>0</v>
      </c>
      <c r="DM131" s="213">
        <v>0</v>
      </c>
      <c r="DN131" s="213">
        <v>0</v>
      </c>
      <c r="DO131" s="213">
        <v>0</v>
      </c>
      <c r="DP131" s="213">
        <v>0</v>
      </c>
      <c r="DQ131" s="213">
        <v>0</v>
      </c>
      <c r="DR131" s="213">
        <v>0</v>
      </c>
      <c r="DS131" s="213">
        <v>0</v>
      </c>
      <c r="DT131" s="213">
        <v>0</v>
      </c>
      <c r="DU131" s="213">
        <v>0</v>
      </c>
      <c r="DV131" s="213">
        <v>0</v>
      </c>
      <c r="DW131" s="213">
        <v>0</v>
      </c>
      <c r="DX131" s="213">
        <v>0</v>
      </c>
      <c r="DY131" s="213">
        <v>0</v>
      </c>
      <c r="DZ131" s="213">
        <v>0</v>
      </c>
      <c r="EA131" s="213">
        <v>0</v>
      </c>
      <c r="EB131" s="213">
        <v>0</v>
      </c>
      <c r="EC131" s="213">
        <v>0</v>
      </c>
      <c r="ED131" s="213">
        <v>0</v>
      </c>
      <c r="EE131" s="213">
        <v>0</v>
      </c>
      <c r="EF131" s="213">
        <v>0</v>
      </c>
      <c r="EG131" s="213">
        <v>0</v>
      </c>
      <c r="EH131" s="213">
        <v>0</v>
      </c>
      <c r="EI131" s="213">
        <v>0</v>
      </c>
      <c r="EJ131" s="213">
        <v>0</v>
      </c>
      <c r="EK131" s="213">
        <v>0</v>
      </c>
      <c r="EL131" s="213">
        <v>0</v>
      </c>
      <c r="EM131" s="213">
        <v>0</v>
      </c>
      <c r="EN131" s="213">
        <v>0</v>
      </c>
      <c r="EO131" s="213">
        <v>0</v>
      </c>
      <c r="EP131" s="213">
        <v>0</v>
      </c>
      <c r="EQ131" s="213">
        <v>0</v>
      </c>
      <c r="ER131" s="213">
        <v>0</v>
      </c>
      <c r="ES131" s="213">
        <v>0</v>
      </c>
      <c r="ET131" s="213">
        <v>0</v>
      </c>
      <c r="EU131" s="213">
        <v>0</v>
      </c>
      <c r="EV131" s="213">
        <v>0</v>
      </c>
      <c r="EW131" s="213">
        <v>0</v>
      </c>
      <c r="EX131" s="213">
        <v>0</v>
      </c>
      <c r="EY131" s="213">
        <v>0</v>
      </c>
      <c r="EZ131" s="213">
        <v>0</v>
      </c>
      <c r="FA131" s="213">
        <v>0</v>
      </c>
      <c r="FB131" s="213">
        <v>0</v>
      </c>
      <c r="FC131" s="213">
        <v>0</v>
      </c>
      <c r="FD131" s="213">
        <v>0</v>
      </c>
      <c r="FE131" s="213">
        <v>0</v>
      </c>
      <c r="FF131" s="213">
        <v>0</v>
      </c>
      <c r="FG131" s="213">
        <v>0</v>
      </c>
      <c r="FH131" s="213">
        <v>0</v>
      </c>
      <c r="FI131" s="213">
        <v>0</v>
      </c>
      <c r="FJ131" s="213">
        <v>0</v>
      </c>
      <c r="FK131" s="213">
        <v>0</v>
      </c>
      <c r="FL131" s="213">
        <v>0</v>
      </c>
      <c r="FM131" s="213">
        <v>0</v>
      </c>
      <c r="FN131" s="213">
        <v>0</v>
      </c>
      <c r="FO131" s="213">
        <v>0</v>
      </c>
      <c r="FP131" s="213">
        <v>0</v>
      </c>
      <c r="FQ131" s="213">
        <v>0</v>
      </c>
      <c r="FR131" s="213">
        <v>0</v>
      </c>
      <c r="FS131" s="213">
        <v>0</v>
      </c>
      <c r="FT131" s="213">
        <v>0</v>
      </c>
      <c r="FU131" s="213">
        <v>0</v>
      </c>
      <c r="FV131" s="213">
        <v>0</v>
      </c>
      <c r="FW131" s="213">
        <v>0</v>
      </c>
      <c r="FX131" s="213">
        <v>0</v>
      </c>
      <c r="FY131" s="213">
        <v>0</v>
      </c>
      <c r="FZ131" s="213">
        <v>0</v>
      </c>
      <c r="GA131" s="213">
        <v>0</v>
      </c>
      <c r="GB131" s="213">
        <v>0</v>
      </c>
      <c r="GC131" s="213">
        <v>0</v>
      </c>
      <c r="GD131" s="213">
        <v>0</v>
      </c>
      <c r="GE131" s="213">
        <v>0</v>
      </c>
      <c r="GF131" s="213">
        <v>0</v>
      </c>
    </row>
    <row r="132" spans="1:188" s="324" customFormat="1" ht="12.95" customHeight="1">
      <c r="A132" s="326">
        <v>35</v>
      </c>
      <c r="B132" s="364" t="s">
        <v>103</v>
      </c>
      <c r="C132" s="365"/>
      <c r="D132" s="365"/>
      <c r="E132" s="366"/>
      <c r="F132" s="213">
        <v>0</v>
      </c>
      <c r="G132" s="213">
        <v>0</v>
      </c>
      <c r="H132" s="213">
        <v>0</v>
      </c>
      <c r="I132" s="213">
        <v>0</v>
      </c>
      <c r="J132" s="213">
        <v>0</v>
      </c>
      <c r="K132" s="213">
        <v>0</v>
      </c>
      <c r="L132" s="213">
        <v>0</v>
      </c>
      <c r="M132" s="213">
        <v>0</v>
      </c>
      <c r="N132" s="213">
        <v>0</v>
      </c>
      <c r="O132" s="213">
        <v>0</v>
      </c>
      <c r="P132" s="213">
        <v>0</v>
      </c>
      <c r="Q132" s="213">
        <v>0</v>
      </c>
      <c r="R132" s="213">
        <v>0</v>
      </c>
      <c r="S132" s="213">
        <v>0</v>
      </c>
      <c r="T132" s="213">
        <v>0</v>
      </c>
      <c r="U132" s="213">
        <v>0</v>
      </c>
      <c r="V132" s="213">
        <v>0</v>
      </c>
      <c r="W132" s="213">
        <v>0</v>
      </c>
      <c r="X132" s="213">
        <v>0</v>
      </c>
      <c r="Y132" s="213">
        <v>0</v>
      </c>
      <c r="Z132" s="213">
        <v>0</v>
      </c>
      <c r="AA132" s="213">
        <v>0</v>
      </c>
      <c r="AB132" s="213">
        <v>0</v>
      </c>
      <c r="AC132" s="213">
        <v>0</v>
      </c>
      <c r="AD132" s="213">
        <v>0</v>
      </c>
      <c r="AE132" s="213">
        <v>0</v>
      </c>
      <c r="AF132" s="213">
        <v>0</v>
      </c>
      <c r="AG132" s="213">
        <v>0</v>
      </c>
      <c r="AH132" s="213">
        <v>0</v>
      </c>
      <c r="AI132" s="213">
        <v>0</v>
      </c>
      <c r="AJ132" s="213">
        <v>0</v>
      </c>
      <c r="AK132" s="213">
        <v>0</v>
      </c>
      <c r="AL132" s="213">
        <v>0</v>
      </c>
      <c r="AM132" s="213">
        <v>0</v>
      </c>
      <c r="AN132" s="213">
        <v>0</v>
      </c>
      <c r="AO132" s="213">
        <v>0</v>
      </c>
      <c r="AP132" s="213">
        <v>0</v>
      </c>
      <c r="AQ132" s="213">
        <v>0</v>
      </c>
      <c r="AR132" s="213">
        <v>0</v>
      </c>
      <c r="AS132" s="213">
        <v>0</v>
      </c>
      <c r="AT132" s="213">
        <v>0</v>
      </c>
      <c r="AU132" s="213">
        <v>0</v>
      </c>
      <c r="AV132" s="213">
        <v>0</v>
      </c>
      <c r="AW132" s="213">
        <v>0</v>
      </c>
      <c r="AX132" s="213">
        <v>0</v>
      </c>
      <c r="AY132" s="213">
        <v>0</v>
      </c>
      <c r="AZ132" s="213">
        <v>0</v>
      </c>
      <c r="BA132" s="213">
        <v>0</v>
      </c>
      <c r="BB132" s="213">
        <v>0</v>
      </c>
      <c r="BC132" s="213">
        <v>0</v>
      </c>
      <c r="BD132" s="213">
        <v>0</v>
      </c>
      <c r="BE132" s="213">
        <v>0</v>
      </c>
      <c r="BF132" s="213">
        <v>0</v>
      </c>
      <c r="BG132" s="213">
        <v>0</v>
      </c>
      <c r="BH132" s="213">
        <v>0</v>
      </c>
      <c r="BI132" s="213">
        <v>0</v>
      </c>
      <c r="BJ132" s="213">
        <v>0</v>
      </c>
      <c r="BK132" s="213">
        <v>0</v>
      </c>
      <c r="BL132" s="213">
        <v>0</v>
      </c>
      <c r="BM132" s="213">
        <v>0</v>
      </c>
      <c r="BN132" s="213">
        <v>0</v>
      </c>
      <c r="BO132" s="213">
        <v>0</v>
      </c>
      <c r="BP132" s="213">
        <v>0</v>
      </c>
      <c r="BQ132" s="213">
        <v>0</v>
      </c>
      <c r="BR132" s="213">
        <v>0</v>
      </c>
      <c r="BS132" s="213">
        <v>0</v>
      </c>
      <c r="BT132" s="213">
        <v>0</v>
      </c>
      <c r="BU132" s="213">
        <v>0</v>
      </c>
      <c r="BV132" s="213">
        <v>0</v>
      </c>
      <c r="BW132" s="213">
        <v>0</v>
      </c>
      <c r="BX132" s="213">
        <v>0</v>
      </c>
      <c r="BY132" s="213">
        <v>0</v>
      </c>
      <c r="BZ132" s="213">
        <v>0</v>
      </c>
      <c r="CA132" s="213">
        <v>0</v>
      </c>
      <c r="CB132" s="213">
        <v>0</v>
      </c>
      <c r="CC132" s="213">
        <v>0</v>
      </c>
      <c r="CD132" s="213">
        <v>0</v>
      </c>
      <c r="CE132" s="213">
        <v>0</v>
      </c>
      <c r="CF132" s="213">
        <v>0</v>
      </c>
      <c r="CG132" s="213">
        <v>0</v>
      </c>
      <c r="CH132" s="213">
        <v>0</v>
      </c>
      <c r="CI132" s="213">
        <v>0</v>
      </c>
      <c r="CJ132" s="213">
        <v>0</v>
      </c>
      <c r="CK132" s="213">
        <v>0</v>
      </c>
      <c r="CL132" s="213">
        <v>0</v>
      </c>
      <c r="CM132" s="213">
        <v>0</v>
      </c>
      <c r="CN132" s="213">
        <v>0</v>
      </c>
      <c r="CO132" s="213">
        <v>0</v>
      </c>
      <c r="CP132" s="213">
        <v>0</v>
      </c>
      <c r="CQ132" s="213">
        <v>0</v>
      </c>
      <c r="CR132" s="213">
        <v>0</v>
      </c>
      <c r="CS132" s="213">
        <v>0</v>
      </c>
      <c r="CT132" s="213">
        <v>0</v>
      </c>
      <c r="CU132" s="213">
        <v>0</v>
      </c>
      <c r="CV132" s="213">
        <v>0</v>
      </c>
      <c r="CW132" s="213">
        <v>0</v>
      </c>
      <c r="CX132" s="213">
        <v>0</v>
      </c>
      <c r="CY132" s="213">
        <v>0</v>
      </c>
      <c r="CZ132" s="213">
        <v>0</v>
      </c>
      <c r="DA132" s="213">
        <v>0</v>
      </c>
      <c r="DB132" s="213">
        <v>0</v>
      </c>
      <c r="DC132" s="213">
        <v>0</v>
      </c>
      <c r="DD132" s="213">
        <v>0</v>
      </c>
      <c r="DE132" s="213">
        <v>0</v>
      </c>
      <c r="DF132" s="213">
        <v>0</v>
      </c>
      <c r="DG132" s="213">
        <v>0</v>
      </c>
      <c r="DH132" s="213">
        <v>0</v>
      </c>
      <c r="DI132" s="213">
        <v>0</v>
      </c>
      <c r="DJ132" s="213">
        <v>0</v>
      </c>
      <c r="DK132" s="213">
        <v>0</v>
      </c>
      <c r="DL132" s="213">
        <v>0</v>
      </c>
      <c r="DM132" s="213">
        <v>0</v>
      </c>
      <c r="DN132" s="213">
        <v>0</v>
      </c>
      <c r="DO132" s="213">
        <v>0</v>
      </c>
      <c r="DP132" s="213">
        <v>0</v>
      </c>
      <c r="DQ132" s="213">
        <v>0</v>
      </c>
      <c r="DR132" s="213">
        <v>0</v>
      </c>
      <c r="DS132" s="213">
        <v>0</v>
      </c>
      <c r="DT132" s="213">
        <v>0</v>
      </c>
      <c r="DU132" s="213">
        <v>0</v>
      </c>
      <c r="DV132" s="213">
        <v>0</v>
      </c>
      <c r="DW132" s="213">
        <v>0</v>
      </c>
      <c r="DX132" s="213">
        <v>0</v>
      </c>
      <c r="DY132" s="213">
        <v>0</v>
      </c>
      <c r="DZ132" s="213">
        <v>0</v>
      </c>
      <c r="EA132" s="213">
        <v>0</v>
      </c>
      <c r="EB132" s="213">
        <v>0</v>
      </c>
      <c r="EC132" s="213">
        <v>0</v>
      </c>
      <c r="ED132" s="213">
        <v>0</v>
      </c>
      <c r="EE132" s="213">
        <v>0</v>
      </c>
      <c r="EF132" s="213">
        <v>0</v>
      </c>
      <c r="EG132" s="213">
        <v>0</v>
      </c>
      <c r="EH132" s="213">
        <v>0</v>
      </c>
      <c r="EI132" s="213">
        <v>0</v>
      </c>
      <c r="EJ132" s="213">
        <v>0</v>
      </c>
      <c r="EK132" s="213">
        <v>0</v>
      </c>
      <c r="EL132" s="213">
        <v>0</v>
      </c>
      <c r="EM132" s="213">
        <v>0</v>
      </c>
      <c r="EN132" s="213">
        <v>0</v>
      </c>
      <c r="EO132" s="213">
        <v>0</v>
      </c>
      <c r="EP132" s="213">
        <v>0</v>
      </c>
      <c r="EQ132" s="213">
        <v>0</v>
      </c>
      <c r="ER132" s="213">
        <v>0</v>
      </c>
      <c r="ES132" s="213">
        <v>0</v>
      </c>
      <c r="ET132" s="213">
        <v>0</v>
      </c>
      <c r="EU132" s="213">
        <v>0</v>
      </c>
      <c r="EV132" s="213">
        <v>0</v>
      </c>
      <c r="EW132" s="213">
        <v>0</v>
      </c>
      <c r="EX132" s="213">
        <v>0</v>
      </c>
      <c r="EY132" s="213">
        <v>0</v>
      </c>
      <c r="EZ132" s="213">
        <v>0</v>
      </c>
      <c r="FA132" s="213">
        <v>0</v>
      </c>
      <c r="FB132" s="213">
        <v>0</v>
      </c>
      <c r="FC132" s="213">
        <v>0</v>
      </c>
      <c r="FD132" s="213">
        <v>0</v>
      </c>
      <c r="FE132" s="213">
        <v>0</v>
      </c>
      <c r="FF132" s="213">
        <v>0</v>
      </c>
      <c r="FG132" s="213">
        <v>0</v>
      </c>
      <c r="FH132" s="213">
        <v>0</v>
      </c>
      <c r="FI132" s="213">
        <v>0</v>
      </c>
      <c r="FJ132" s="213">
        <v>0</v>
      </c>
      <c r="FK132" s="213">
        <v>0</v>
      </c>
      <c r="FL132" s="213">
        <v>0</v>
      </c>
      <c r="FM132" s="213">
        <v>0</v>
      </c>
      <c r="FN132" s="213">
        <v>0</v>
      </c>
      <c r="FO132" s="213">
        <v>0</v>
      </c>
      <c r="FP132" s="213">
        <v>0</v>
      </c>
      <c r="FQ132" s="213">
        <v>0</v>
      </c>
      <c r="FR132" s="213">
        <v>0</v>
      </c>
      <c r="FS132" s="213">
        <v>0</v>
      </c>
      <c r="FT132" s="213">
        <v>0</v>
      </c>
      <c r="FU132" s="213">
        <v>0</v>
      </c>
      <c r="FV132" s="213">
        <v>0</v>
      </c>
      <c r="FW132" s="213">
        <v>0</v>
      </c>
      <c r="FX132" s="213">
        <v>0</v>
      </c>
      <c r="FY132" s="213">
        <v>0</v>
      </c>
      <c r="FZ132" s="213">
        <v>0</v>
      </c>
      <c r="GA132" s="213">
        <v>0</v>
      </c>
      <c r="GB132" s="213">
        <v>0</v>
      </c>
      <c r="GC132" s="213">
        <v>0</v>
      </c>
      <c r="GD132" s="213">
        <v>0</v>
      </c>
      <c r="GE132" s="213">
        <v>0</v>
      </c>
      <c r="GF132" s="213">
        <v>0</v>
      </c>
    </row>
    <row r="133" spans="1:188" s="324" customFormat="1" ht="12.95" customHeight="1">
      <c r="A133" s="326">
        <v>36</v>
      </c>
      <c r="B133" s="364" t="s">
        <v>104</v>
      </c>
      <c r="C133" s="365"/>
      <c r="D133" s="365"/>
      <c r="E133" s="366"/>
      <c r="F133" s="213">
        <v>0</v>
      </c>
      <c r="G133" s="213">
        <v>0</v>
      </c>
      <c r="H133" s="213">
        <v>0</v>
      </c>
      <c r="I133" s="213">
        <v>0</v>
      </c>
      <c r="J133" s="213">
        <v>0</v>
      </c>
      <c r="K133" s="213">
        <v>0</v>
      </c>
      <c r="L133" s="213">
        <v>0</v>
      </c>
      <c r="M133" s="213">
        <v>0</v>
      </c>
      <c r="N133" s="213">
        <v>0</v>
      </c>
      <c r="O133" s="213">
        <v>0</v>
      </c>
      <c r="P133" s="213">
        <v>0</v>
      </c>
      <c r="Q133" s="213">
        <v>0</v>
      </c>
      <c r="R133" s="213">
        <v>0</v>
      </c>
      <c r="S133" s="213">
        <v>0</v>
      </c>
      <c r="T133" s="213">
        <v>0</v>
      </c>
      <c r="U133" s="213">
        <v>0</v>
      </c>
      <c r="V133" s="213">
        <v>0</v>
      </c>
      <c r="W133" s="213">
        <v>0</v>
      </c>
      <c r="X133" s="213">
        <v>0</v>
      </c>
      <c r="Y133" s="213">
        <v>0</v>
      </c>
      <c r="Z133" s="213">
        <v>0</v>
      </c>
      <c r="AA133" s="213">
        <v>0</v>
      </c>
      <c r="AB133" s="213">
        <v>0</v>
      </c>
      <c r="AC133" s="213">
        <v>0</v>
      </c>
      <c r="AD133" s="213">
        <v>0</v>
      </c>
      <c r="AE133" s="213">
        <v>0</v>
      </c>
      <c r="AF133" s="213">
        <v>0</v>
      </c>
      <c r="AG133" s="213">
        <v>0</v>
      </c>
      <c r="AH133" s="213">
        <v>0</v>
      </c>
      <c r="AI133" s="213">
        <v>0</v>
      </c>
      <c r="AJ133" s="213">
        <v>0</v>
      </c>
      <c r="AK133" s="213">
        <v>0</v>
      </c>
      <c r="AL133" s="213">
        <v>0</v>
      </c>
      <c r="AM133" s="213">
        <v>0</v>
      </c>
      <c r="AN133" s="213">
        <v>0</v>
      </c>
      <c r="AO133" s="213">
        <v>0</v>
      </c>
      <c r="AP133" s="213">
        <v>0</v>
      </c>
      <c r="AQ133" s="213">
        <v>0</v>
      </c>
      <c r="AR133" s="213">
        <v>0</v>
      </c>
      <c r="AS133" s="213">
        <v>0</v>
      </c>
      <c r="AT133" s="213">
        <v>0</v>
      </c>
      <c r="AU133" s="213">
        <v>0</v>
      </c>
      <c r="AV133" s="213">
        <v>0</v>
      </c>
      <c r="AW133" s="213">
        <v>0</v>
      </c>
      <c r="AX133" s="213">
        <v>0</v>
      </c>
      <c r="AY133" s="213">
        <v>0</v>
      </c>
      <c r="AZ133" s="213">
        <v>0</v>
      </c>
      <c r="BA133" s="213">
        <v>0</v>
      </c>
      <c r="BB133" s="213">
        <v>0</v>
      </c>
      <c r="BC133" s="213">
        <v>0</v>
      </c>
      <c r="BD133" s="213">
        <v>0</v>
      </c>
      <c r="BE133" s="213">
        <v>0</v>
      </c>
      <c r="BF133" s="213">
        <v>0</v>
      </c>
      <c r="BG133" s="213">
        <v>0</v>
      </c>
      <c r="BH133" s="213">
        <v>0</v>
      </c>
      <c r="BI133" s="213">
        <v>0</v>
      </c>
      <c r="BJ133" s="213">
        <v>0</v>
      </c>
      <c r="BK133" s="213">
        <v>0</v>
      </c>
      <c r="BL133" s="213">
        <v>0</v>
      </c>
      <c r="BM133" s="213">
        <v>0</v>
      </c>
      <c r="BN133" s="213">
        <v>0</v>
      </c>
      <c r="BO133" s="213">
        <v>0</v>
      </c>
      <c r="BP133" s="213">
        <v>0</v>
      </c>
      <c r="BQ133" s="213">
        <v>0</v>
      </c>
      <c r="BR133" s="213">
        <v>0</v>
      </c>
      <c r="BS133" s="213">
        <v>0</v>
      </c>
      <c r="BT133" s="213">
        <v>0</v>
      </c>
      <c r="BU133" s="213">
        <v>0</v>
      </c>
      <c r="BV133" s="213">
        <v>0</v>
      </c>
      <c r="BW133" s="213">
        <v>0</v>
      </c>
      <c r="BX133" s="213">
        <v>0</v>
      </c>
      <c r="BY133" s="213">
        <v>0</v>
      </c>
      <c r="BZ133" s="213">
        <v>0</v>
      </c>
      <c r="CA133" s="213">
        <v>0</v>
      </c>
      <c r="CB133" s="213">
        <v>0</v>
      </c>
      <c r="CC133" s="213">
        <v>0</v>
      </c>
      <c r="CD133" s="213">
        <v>0</v>
      </c>
      <c r="CE133" s="213">
        <v>0</v>
      </c>
      <c r="CF133" s="213">
        <v>0</v>
      </c>
      <c r="CG133" s="213">
        <v>0</v>
      </c>
      <c r="CH133" s="213">
        <v>0</v>
      </c>
      <c r="CI133" s="213">
        <v>0</v>
      </c>
      <c r="CJ133" s="213">
        <v>0</v>
      </c>
      <c r="CK133" s="213">
        <v>0</v>
      </c>
      <c r="CL133" s="213">
        <v>0</v>
      </c>
      <c r="CM133" s="213">
        <v>0</v>
      </c>
      <c r="CN133" s="213">
        <v>0</v>
      </c>
      <c r="CO133" s="213">
        <v>0</v>
      </c>
      <c r="CP133" s="213">
        <v>0</v>
      </c>
      <c r="CQ133" s="213">
        <v>0</v>
      </c>
      <c r="CR133" s="213">
        <v>0</v>
      </c>
      <c r="CS133" s="213">
        <v>0</v>
      </c>
      <c r="CT133" s="213">
        <v>0</v>
      </c>
      <c r="CU133" s="213">
        <v>0</v>
      </c>
      <c r="CV133" s="213">
        <v>0</v>
      </c>
      <c r="CW133" s="213">
        <v>0</v>
      </c>
      <c r="CX133" s="213">
        <v>0</v>
      </c>
      <c r="CY133" s="213">
        <v>0</v>
      </c>
      <c r="CZ133" s="213">
        <v>0</v>
      </c>
      <c r="DA133" s="213">
        <v>0</v>
      </c>
      <c r="DB133" s="213">
        <v>0</v>
      </c>
      <c r="DC133" s="213">
        <v>0</v>
      </c>
      <c r="DD133" s="213">
        <v>0</v>
      </c>
      <c r="DE133" s="213">
        <v>0</v>
      </c>
      <c r="DF133" s="213">
        <v>0</v>
      </c>
      <c r="DG133" s="213">
        <v>0</v>
      </c>
      <c r="DH133" s="213">
        <v>0</v>
      </c>
      <c r="DI133" s="213">
        <v>0</v>
      </c>
      <c r="DJ133" s="213">
        <v>0</v>
      </c>
      <c r="DK133" s="213">
        <v>0</v>
      </c>
      <c r="DL133" s="213">
        <v>0</v>
      </c>
      <c r="DM133" s="213">
        <v>0</v>
      </c>
      <c r="DN133" s="213">
        <v>0</v>
      </c>
      <c r="DO133" s="213">
        <v>0</v>
      </c>
      <c r="DP133" s="213">
        <v>0</v>
      </c>
      <c r="DQ133" s="213">
        <v>0</v>
      </c>
      <c r="DR133" s="213">
        <v>0</v>
      </c>
      <c r="DS133" s="213">
        <v>0</v>
      </c>
      <c r="DT133" s="213">
        <v>0</v>
      </c>
      <c r="DU133" s="213">
        <v>0</v>
      </c>
      <c r="DV133" s="213">
        <v>0</v>
      </c>
      <c r="DW133" s="213">
        <v>0</v>
      </c>
      <c r="DX133" s="213">
        <v>0</v>
      </c>
      <c r="DY133" s="213">
        <v>0</v>
      </c>
      <c r="DZ133" s="213">
        <v>0</v>
      </c>
      <c r="EA133" s="213">
        <v>0</v>
      </c>
      <c r="EB133" s="213">
        <v>0</v>
      </c>
      <c r="EC133" s="213">
        <v>0</v>
      </c>
      <c r="ED133" s="213">
        <v>0</v>
      </c>
      <c r="EE133" s="213">
        <v>0</v>
      </c>
      <c r="EF133" s="213">
        <v>0</v>
      </c>
      <c r="EG133" s="213">
        <v>0</v>
      </c>
      <c r="EH133" s="213">
        <v>0</v>
      </c>
      <c r="EI133" s="213">
        <v>0</v>
      </c>
      <c r="EJ133" s="213">
        <v>0</v>
      </c>
      <c r="EK133" s="213">
        <v>0</v>
      </c>
      <c r="EL133" s="213">
        <v>0</v>
      </c>
      <c r="EM133" s="213">
        <v>0</v>
      </c>
      <c r="EN133" s="213">
        <v>0</v>
      </c>
      <c r="EO133" s="213">
        <v>0</v>
      </c>
      <c r="EP133" s="213">
        <v>0</v>
      </c>
      <c r="EQ133" s="213">
        <v>0</v>
      </c>
      <c r="ER133" s="213">
        <v>0</v>
      </c>
      <c r="ES133" s="213">
        <v>0</v>
      </c>
      <c r="ET133" s="213">
        <v>0</v>
      </c>
      <c r="EU133" s="213">
        <v>0</v>
      </c>
      <c r="EV133" s="213">
        <v>0</v>
      </c>
      <c r="EW133" s="213">
        <v>0</v>
      </c>
      <c r="EX133" s="213">
        <v>0</v>
      </c>
      <c r="EY133" s="213">
        <v>0</v>
      </c>
      <c r="EZ133" s="213">
        <v>0</v>
      </c>
      <c r="FA133" s="213">
        <v>0</v>
      </c>
      <c r="FB133" s="213">
        <v>0</v>
      </c>
      <c r="FC133" s="213">
        <v>0</v>
      </c>
      <c r="FD133" s="213">
        <v>0</v>
      </c>
      <c r="FE133" s="213">
        <v>0</v>
      </c>
      <c r="FF133" s="213">
        <v>0</v>
      </c>
      <c r="FG133" s="213">
        <v>0</v>
      </c>
      <c r="FH133" s="213">
        <v>0</v>
      </c>
      <c r="FI133" s="213">
        <v>0</v>
      </c>
      <c r="FJ133" s="213">
        <v>0</v>
      </c>
      <c r="FK133" s="213">
        <v>0</v>
      </c>
      <c r="FL133" s="213">
        <v>0</v>
      </c>
      <c r="FM133" s="213">
        <v>0</v>
      </c>
      <c r="FN133" s="213">
        <v>0</v>
      </c>
      <c r="FO133" s="213">
        <v>0</v>
      </c>
      <c r="FP133" s="213">
        <v>0</v>
      </c>
      <c r="FQ133" s="213">
        <v>0</v>
      </c>
      <c r="FR133" s="213">
        <v>0</v>
      </c>
      <c r="FS133" s="213">
        <v>0</v>
      </c>
      <c r="FT133" s="213">
        <v>0</v>
      </c>
      <c r="FU133" s="213">
        <v>0</v>
      </c>
      <c r="FV133" s="213">
        <v>0</v>
      </c>
      <c r="FW133" s="213">
        <v>0</v>
      </c>
      <c r="FX133" s="213">
        <v>0</v>
      </c>
      <c r="FY133" s="213">
        <v>0</v>
      </c>
      <c r="FZ133" s="213">
        <v>0</v>
      </c>
      <c r="GA133" s="213">
        <v>0</v>
      </c>
      <c r="GB133" s="213">
        <v>0</v>
      </c>
      <c r="GC133" s="213">
        <v>0</v>
      </c>
      <c r="GD133" s="213">
        <v>0</v>
      </c>
      <c r="GE133" s="213">
        <v>0</v>
      </c>
      <c r="GF133" s="213">
        <v>0</v>
      </c>
    </row>
    <row r="134" spans="1:188" s="324" customFormat="1" ht="12.95" customHeight="1">
      <c r="A134" s="326">
        <v>37</v>
      </c>
      <c r="B134" s="364" t="s">
        <v>105</v>
      </c>
      <c r="C134" s="365"/>
      <c r="D134" s="365"/>
      <c r="E134" s="366"/>
      <c r="F134" s="213">
        <v>0</v>
      </c>
      <c r="G134" s="213">
        <v>0</v>
      </c>
      <c r="H134" s="213">
        <v>0</v>
      </c>
      <c r="I134" s="213">
        <v>0</v>
      </c>
      <c r="J134" s="213">
        <v>0</v>
      </c>
      <c r="K134" s="213">
        <v>0</v>
      </c>
      <c r="L134" s="213">
        <v>0</v>
      </c>
      <c r="M134" s="213">
        <v>0</v>
      </c>
      <c r="N134" s="213">
        <v>0</v>
      </c>
      <c r="O134" s="213">
        <v>0</v>
      </c>
      <c r="P134" s="213">
        <v>0</v>
      </c>
      <c r="Q134" s="213">
        <v>0</v>
      </c>
      <c r="R134" s="213">
        <v>0</v>
      </c>
      <c r="S134" s="213">
        <v>0</v>
      </c>
      <c r="T134" s="213">
        <v>0</v>
      </c>
      <c r="U134" s="213">
        <v>0</v>
      </c>
      <c r="V134" s="213">
        <v>0</v>
      </c>
      <c r="W134" s="213">
        <v>0</v>
      </c>
      <c r="X134" s="213">
        <v>0</v>
      </c>
      <c r="Y134" s="213">
        <v>0</v>
      </c>
      <c r="Z134" s="213">
        <v>0</v>
      </c>
      <c r="AA134" s="213">
        <v>0</v>
      </c>
      <c r="AB134" s="213">
        <v>0</v>
      </c>
      <c r="AC134" s="213">
        <v>0</v>
      </c>
      <c r="AD134" s="213">
        <v>0</v>
      </c>
      <c r="AE134" s="213">
        <v>0</v>
      </c>
      <c r="AF134" s="213">
        <v>0</v>
      </c>
      <c r="AG134" s="213">
        <v>0</v>
      </c>
      <c r="AH134" s="213">
        <v>0</v>
      </c>
      <c r="AI134" s="213">
        <v>0</v>
      </c>
      <c r="AJ134" s="213">
        <v>0</v>
      </c>
      <c r="AK134" s="213">
        <v>0</v>
      </c>
      <c r="AL134" s="213">
        <v>0</v>
      </c>
      <c r="AM134" s="213">
        <v>0</v>
      </c>
      <c r="AN134" s="213">
        <v>0</v>
      </c>
      <c r="AO134" s="213">
        <v>0</v>
      </c>
      <c r="AP134" s="213">
        <v>0</v>
      </c>
      <c r="AQ134" s="213">
        <v>0</v>
      </c>
      <c r="AR134" s="213">
        <v>0</v>
      </c>
      <c r="AS134" s="213">
        <v>0</v>
      </c>
      <c r="AT134" s="213">
        <v>0</v>
      </c>
      <c r="AU134" s="213">
        <v>0</v>
      </c>
      <c r="AV134" s="213">
        <v>0</v>
      </c>
      <c r="AW134" s="213">
        <v>0</v>
      </c>
      <c r="AX134" s="213">
        <v>0</v>
      </c>
      <c r="AY134" s="213">
        <v>0</v>
      </c>
      <c r="AZ134" s="213">
        <v>0</v>
      </c>
      <c r="BA134" s="213">
        <v>0</v>
      </c>
      <c r="BB134" s="213">
        <v>0</v>
      </c>
      <c r="BC134" s="213">
        <v>0</v>
      </c>
      <c r="BD134" s="213">
        <v>0</v>
      </c>
      <c r="BE134" s="213">
        <v>0</v>
      </c>
      <c r="BF134" s="213">
        <v>0</v>
      </c>
      <c r="BG134" s="213">
        <v>0</v>
      </c>
      <c r="BH134" s="213">
        <v>0</v>
      </c>
      <c r="BI134" s="213">
        <v>0</v>
      </c>
      <c r="BJ134" s="213">
        <v>0</v>
      </c>
      <c r="BK134" s="213">
        <v>0</v>
      </c>
      <c r="BL134" s="213">
        <v>0</v>
      </c>
      <c r="BM134" s="213">
        <v>0</v>
      </c>
      <c r="BN134" s="213">
        <v>0</v>
      </c>
      <c r="BO134" s="213">
        <v>0</v>
      </c>
      <c r="BP134" s="213">
        <v>0</v>
      </c>
      <c r="BQ134" s="213">
        <v>0</v>
      </c>
      <c r="BR134" s="213">
        <v>0</v>
      </c>
      <c r="BS134" s="213">
        <v>0</v>
      </c>
      <c r="BT134" s="213">
        <v>0</v>
      </c>
      <c r="BU134" s="213">
        <v>0</v>
      </c>
      <c r="BV134" s="213">
        <v>0</v>
      </c>
      <c r="BW134" s="213">
        <v>0</v>
      </c>
      <c r="BX134" s="213">
        <v>0</v>
      </c>
      <c r="BY134" s="213">
        <v>0</v>
      </c>
      <c r="BZ134" s="213">
        <v>0</v>
      </c>
      <c r="CA134" s="213">
        <v>0</v>
      </c>
      <c r="CB134" s="213">
        <v>0</v>
      </c>
      <c r="CC134" s="213">
        <v>0</v>
      </c>
      <c r="CD134" s="213">
        <v>0</v>
      </c>
      <c r="CE134" s="213">
        <v>0</v>
      </c>
      <c r="CF134" s="213">
        <v>0</v>
      </c>
      <c r="CG134" s="213">
        <v>0</v>
      </c>
      <c r="CH134" s="213">
        <v>0</v>
      </c>
      <c r="CI134" s="213">
        <v>0</v>
      </c>
      <c r="CJ134" s="213">
        <v>0</v>
      </c>
      <c r="CK134" s="213">
        <v>0</v>
      </c>
      <c r="CL134" s="213">
        <v>0</v>
      </c>
      <c r="CM134" s="213">
        <v>0</v>
      </c>
      <c r="CN134" s="213">
        <v>0</v>
      </c>
      <c r="CO134" s="213">
        <v>0</v>
      </c>
      <c r="CP134" s="213">
        <v>0</v>
      </c>
      <c r="CQ134" s="213">
        <v>0</v>
      </c>
      <c r="CR134" s="213">
        <v>0</v>
      </c>
      <c r="CS134" s="213">
        <v>0</v>
      </c>
      <c r="CT134" s="213">
        <v>0</v>
      </c>
      <c r="CU134" s="213">
        <v>0</v>
      </c>
      <c r="CV134" s="213">
        <v>0</v>
      </c>
      <c r="CW134" s="213">
        <v>0</v>
      </c>
      <c r="CX134" s="213">
        <v>0</v>
      </c>
      <c r="CY134" s="213">
        <v>0</v>
      </c>
      <c r="CZ134" s="213">
        <v>0</v>
      </c>
      <c r="DA134" s="213">
        <v>0</v>
      </c>
      <c r="DB134" s="213">
        <v>0</v>
      </c>
      <c r="DC134" s="213">
        <v>0</v>
      </c>
      <c r="DD134" s="213">
        <v>0</v>
      </c>
      <c r="DE134" s="213">
        <v>0</v>
      </c>
      <c r="DF134" s="213">
        <v>0</v>
      </c>
      <c r="DG134" s="213">
        <v>0</v>
      </c>
      <c r="DH134" s="213">
        <v>0</v>
      </c>
      <c r="DI134" s="213">
        <v>0</v>
      </c>
      <c r="DJ134" s="213">
        <v>0</v>
      </c>
      <c r="DK134" s="213">
        <v>0</v>
      </c>
      <c r="DL134" s="213">
        <v>0</v>
      </c>
      <c r="DM134" s="213">
        <v>0</v>
      </c>
      <c r="DN134" s="213">
        <v>0</v>
      </c>
      <c r="DO134" s="213">
        <v>0</v>
      </c>
      <c r="DP134" s="213">
        <v>0</v>
      </c>
      <c r="DQ134" s="213">
        <v>0</v>
      </c>
      <c r="DR134" s="213">
        <v>0</v>
      </c>
      <c r="DS134" s="213">
        <v>0</v>
      </c>
      <c r="DT134" s="213">
        <v>0</v>
      </c>
      <c r="DU134" s="213">
        <v>0</v>
      </c>
      <c r="DV134" s="213">
        <v>0</v>
      </c>
      <c r="DW134" s="213">
        <v>0</v>
      </c>
      <c r="DX134" s="213">
        <v>0</v>
      </c>
      <c r="DY134" s="213">
        <v>0</v>
      </c>
      <c r="DZ134" s="213">
        <v>0</v>
      </c>
      <c r="EA134" s="213">
        <v>0</v>
      </c>
      <c r="EB134" s="213">
        <v>0</v>
      </c>
      <c r="EC134" s="213">
        <v>0</v>
      </c>
      <c r="ED134" s="213">
        <v>0</v>
      </c>
      <c r="EE134" s="213">
        <v>0</v>
      </c>
      <c r="EF134" s="213">
        <v>0</v>
      </c>
      <c r="EG134" s="213">
        <v>0</v>
      </c>
      <c r="EH134" s="213">
        <v>0</v>
      </c>
      <c r="EI134" s="213">
        <v>0</v>
      </c>
      <c r="EJ134" s="213">
        <v>0</v>
      </c>
      <c r="EK134" s="213">
        <v>0</v>
      </c>
      <c r="EL134" s="213">
        <v>0</v>
      </c>
      <c r="EM134" s="213">
        <v>0</v>
      </c>
      <c r="EN134" s="213">
        <v>0</v>
      </c>
      <c r="EO134" s="213">
        <v>0</v>
      </c>
      <c r="EP134" s="213">
        <v>0</v>
      </c>
      <c r="EQ134" s="213">
        <v>0</v>
      </c>
      <c r="ER134" s="213">
        <v>0</v>
      </c>
      <c r="ES134" s="213">
        <v>0</v>
      </c>
      <c r="ET134" s="213">
        <v>0</v>
      </c>
      <c r="EU134" s="213">
        <v>0</v>
      </c>
      <c r="EV134" s="213">
        <v>0</v>
      </c>
      <c r="EW134" s="213">
        <v>0</v>
      </c>
      <c r="EX134" s="213">
        <v>0</v>
      </c>
      <c r="EY134" s="213">
        <v>0</v>
      </c>
      <c r="EZ134" s="213">
        <v>0</v>
      </c>
      <c r="FA134" s="213">
        <v>0</v>
      </c>
      <c r="FB134" s="213">
        <v>0</v>
      </c>
      <c r="FC134" s="213">
        <v>0</v>
      </c>
      <c r="FD134" s="213">
        <v>0</v>
      </c>
      <c r="FE134" s="213">
        <v>0</v>
      </c>
      <c r="FF134" s="213">
        <v>0</v>
      </c>
      <c r="FG134" s="213">
        <v>0</v>
      </c>
      <c r="FH134" s="213">
        <v>0</v>
      </c>
      <c r="FI134" s="213">
        <v>0</v>
      </c>
      <c r="FJ134" s="213">
        <v>0</v>
      </c>
      <c r="FK134" s="213">
        <v>0</v>
      </c>
      <c r="FL134" s="213">
        <v>0</v>
      </c>
      <c r="FM134" s="213">
        <v>0</v>
      </c>
      <c r="FN134" s="213">
        <v>0</v>
      </c>
      <c r="FO134" s="213">
        <v>0</v>
      </c>
      <c r="FP134" s="213">
        <v>0</v>
      </c>
      <c r="FQ134" s="213">
        <v>0</v>
      </c>
      <c r="FR134" s="213">
        <v>0</v>
      </c>
      <c r="FS134" s="213">
        <v>0</v>
      </c>
      <c r="FT134" s="213">
        <v>0</v>
      </c>
      <c r="FU134" s="213">
        <v>0</v>
      </c>
      <c r="FV134" s="213">
        <v>0</v>
      </c>
      <c r="FW134" s="213">
        <v>0</v>
      </c>
      <c r="FX134" s="213">
        <v>0</v>
      </c>
      <c r="FY134" s="213">
        <v>0</v>
      </c>
      <c r="FZ134" s="213">
        <v>0</v>
      </c>
      <c r="GA134" s="213">
        <v>0</v>
      </c>
      <c r="GB134" s="213">
        <v>0</v>
      </c>
      <c r="GC134" s="213">
        <v>0</v>
      </c>
      <c r="GD134" s="213">
        <v>0</v>
      </c>
      <c r="GE134" s="213">
        <v>0</v>
      </c>
      <c r="GF134" s="213">
        <v>0</v>
      </c>
    </row>
    <row r="135" spans="1:188" s="324" customFormat="1" ht="12.95" customHeight="1">
      <c r="A135" s="326">
        <v>38</v>
      </c>
      <c r="B135" s="364" t="s">
        <v>106</v>
      </c>
      <c r="C135" s="365"/>
      <c r="D135" s="365"/>
      <c r="E135" s="366"/>
      <c r="F135" s="213">
        <v>0</v>
      </c>
      <c r="G135" s="213">
        <v>0</v>
      </c>
      <c r="H135" s="213">
        <v>0</v>
      </c>
      <c r="I135" s="213">
        <v>0</v>
      </c>
      <c r="J135" s="213">
        <v>0</v>
      </c>
      <c r="K135" s="213">
        <v>0</v>
      </c>
      <c r="L135" s="213">
        <v>1</v>
      </c>
      <c r="M135" s="213">
        <v>0</v>
      </c>
      <c r="N135" s="213">
        <v>0</v>
      </c>
      <c r="O135" s="213">
        <v>0</v>
      </c>
      <c r="P135" s="213">
        <v>0</v>
      </c>
      <c r="Q135" s="213">
        <v>0</v>
      </c>
      <c r="R135" s="213">
        <v>0</v>
      </c>
      <c r="S135" s="213">
        <v>0</v>
      </c>
      <c r="T135" s="213">
        <v>0</v>
      </c>
      <c r="U135" s="213">
        <v>0</v>
      </c>
      <c r="V135" s="213">
        <v>0</v>
      </c>
      <c r="W135" s="213">
        <v>0</v>
      </c>
      <c r="X135" s="213">
        <v>0</v>
      </c>
      <c r="Y135" s="213">
        <v>0</v>
      </c>
      <c r="Z135" s="213">
        <v>0</v>
      </c>
      <c r="AA135" s="213">
        <v>0</v>
      </c>
      <c r="AB135" s="213">
        <v>0</v>
      </c>
      <c r="AC135" s="213">
        <v>0</v>
      </c>
      <c r="AD135" s="213">
        <v>0</v>
      </c>
      <c r="AE135" s="213">
        <v>0</v>
      </c>
      <c r="AF135" s="213">
        <v>0</v>
      </c>
      <c r="AG135" s="213">
        <v>0</v>
      </c>
      <c r="AH135" s="213">
        <v>0</v>
      </c>
      <c r="AI135" s="213">
        <v>0</v>
      </c>
      <c r="AJ135" s="213">
        <v>0</v>
      </c>
      <c r="AK135" s="213">
        <v>0</v>
      </c>
      <c r="AL135" s="213">
        <v>0</v>
      </c>
      <c r="AM135" s="213">
        <v>0</v>
      </c>
      <c r="AN135" s="213">
        <v>0</v>
      </c>
      <c r="AO135" s="213">
        <v>0</v>
      </c>
      <c r="AP135" s="213">
        <v>0</v>
      </c>
      <c r="AQ135" s="213">
        <v>0</v>
      </c>
      <c r="AR135" s="213">
        <v>0</v>
      </c>
      <c r="AS135" s="213">
        <v>0</v>
      </c>
      <c r="AT135" s="213">
        <v>0</v>
      </c>
      <c r="AU135" s="213">
        <v>0</v>
      </c>
      <c r="AV135" s="213">
        <v>0</v>
      </c>
      <c r="AW135" s="213">
        <v>0</v>
      </c>
      <c r="AX135" s="213">
        <v>0</v>
      </c>
      <c r="AY135" s="213">
        <v>0</v>
      </c>
      <c r="AZ135" s="213">
        <v>0</v>
      </c>
      <c r="BA135" s="213">
        <v>0</v>
      </c>
      <c r="BB135" s="213">
        <v>0</v>
      </c>
      <c r="BC135" s="213">
        <v>0</v>
      </c>
      <c r="BD135" s="213">
        <v>0</v>
      </c>
      <c r="BE135" s="213">
        <v>0</v>
      </c>
      <c r="BF135" s="213">
        <v>0</v>
      </c>
      <c r="BG135" s="213">
        <v>0</v>
      </c>
      <c r="BH135" s="213">
        <v>0</v>
      </c>
      <c r="BI135" s="213">
        <v>0</v>
      </c>
      <c r="BJ135" s="213">
        <v>0</v>
      </c>
      <c r="BK135" s="213">
        <v>0</v>
      </c>
      <c r="BL135" s="213">
        <v>0</v>
      </c>
      <c r="BM135" s="213">
        <v>0</v>
      </c>
      <c r="BN135" s="213">
        <v>0</v>
      </c>
      <c r="BO135" s="213">
        <v>0</v>
      </c>
      <c r="BP135" s="213">
        <v>0</v>
      </c>
      <c r="BQ135" s="213">
        <v>0</v>
      </c>
      <c r="BR135" s="213">
        <v>0</v>
      </c>
      <c r="BS135" s="213">
        <v>0</v>
      </c>
      <c r="BT135" s="213">
        <v>0</v>
      </c>
      <c r="BU135" s="213">
        <v>0</v>
      </c>
      <c r="BV135" s="213">
        <v>0</v>
      </c>
      <c r="BW135" s="213">
        <v>0</v>
      </c>
      <c r="BX135" s="213">
        <v>0</v>
      </c>
      <c r="BY135" s="213">
        <v>0</v>
      </c>
      <c r="BZ135" s="213">
        <v>0</v>
      </c>
      <c r="CA135" s="213">
        <v>0</v>
      </c>
      <c r="CB135" s="213">
        <v>0</v>
      </c>
      <c r="CC135" s="213">
        <v>0</v>
      </c>
      <c r="CD135" s="213">
        <v>0</v>
      </c>
      <c r="CE135" s="213">
        <v>0</v>
      </c>
      <c r="CF135" s="213">
        <v>0</v>
      </c>
      <c r="CG135" s="213">
        <v>0</v>
      </c>
      <c r="CH135" s="213">
        <v>0</v>
      </c>
      <c r="CI135" s="213">
        <v>0</v>
      </c>
      <c r="CJ135" s="213">
        <v>0</v>
      </c>
      <c r="CK135" s="213">
        <v>0</v>
      </c>
      <c r="CL135" s="213">
        <v>0</v>
      </c>
      <c r="CM135" s="213">
        <v>0</v>
      </c>
      <c r="CN135" s="213">
        <v>0</v>
      </c>
      <c r="CO135" s="213">
        <v>0</v>
      </c>
      <c r="CP135" s="213">
        <v>0</v>
      </c>
      <c r="CQ135" s="213">
        <v>0</v>
      </c>
      <c r="CR135" s="213">
        <v>0</v>
      </c>
      <c r="CS135" s="213">
        <v>0</v>
      </c>
      <c r="CT135" s="213">
        <v>0</v>
      </c>
      <c r="CU135" s="213">
        <v>0</v>
      </c>
      <c r="CV135" s="213">
        <v>0</v>
      </c>
      <c r="CW135" s="213">
        <v>0</v>
      </c>
      <c r="CX135" s="213">
        <v>0</v>
      </c>
      <c r="CY135" s="213">
        <v>0</v>
      </c>
      <c r="CZ135" s="213">
        <v>0</v>
      </c>
      <c r="DA135" s="213">
        <v>0</v>
      </c>
      <c r="DB135" s="213">
        <v>0</v>
      </c>
      <c r="DC135" s="213">
        <v>0</v>
      </c>
      <c r="DD135" s="213">
        <v>0</v>
      </c>
      <c r="DE135" s="213">
        <v>0</v>
      </c>
      <c r="DF135" s="213">
        <v>0</v>
      </c>
      <c r="DG135" s="213">
        <v>0</v>
      </c>
      <c r="DH135" s="213">
        <v>0</v>
      </c>
      <c r="DI135" s="213">
        <v>0</v>
      </c>
      <c r="DJ135" s="213">
        <v>0</v>
      </c>
      <c r="DK135" s="213">
        <v>0</v>
      </c>
      <c r="DL135" s="213">
        <v>0</v>
      </c>
      <c r="DM135" s="213">
        <v>0</v>
      </c>
      <c r="DN135" s="213">
        <v>0</v>
      </c>
      <c r="DO135" s="213">
        <v>0</v>
      </c>
      <c r="DP135" s="213">
        <v>0</v>
      </c>
      <c r="DQ135" s="213">
        <v>0</v>
      </c>
      <c r="DR135" s="213">
        <v>0</v>
      </c>
      <c r="DS135" s="213">
        <v>0</v>
      </c>
      <c r="DT135" s="213">
        <v>0</v>
      </c>
      <c r="DU135" s="213">
        <v>0</v>
      </c>
      <c r="DV135" s="213">
        <v>0</v>
      </c>
      <c r="DW135" s="213">
        <v>0</v>
      </c>
      <c r="DX135" s="213">
        <v>0</v>
      </c>
      <c r="DY135" s="213">
        <v>0</v>
      </c>
      <c r="DZ135" s="213">
        <v>0</v>
      </c>
      <c r="EA135" s="213">
        <v>0</v>
      </c>
      <c r="EB135" s="213">
        <v>0</v>
      </c>
      <c r="EC135" s="213">
        <v>0</v>
      </c>
      <c r="ED135" s="213">
        <v>0</v>
      </c>
      <c r="EE135" s="213">
        <v>0</v>
      </c>
      <c r="EF135" s="213">
        <v>0</v>
      </c>
      <c r="EG135" s="213">
        <v>0</v>
      </c>
      <c r="EH135" s="213">
        <v>0</v>
      </c>
      <c r="EI135" s="213">
        <v>0</v>
      </c>
      <c r="EJ135" s="213">
        <v>0</v>
      </c>
      <c r="EK135" s="213">
        <v>0</v>
      </c>
      <c r="EL135" s="213">
        <v>0</v>
      </c>
      <c r="EM135" s="213">
        <v>0</v>
      </c>
      <c r="EN135" s="213">
        <v>0</v>
      </c>
      <c r="EO135" s="213">
        <v>0</v>
      </c>
      <c r="EP135" s="213">
        <v>0</v>
      </c>
      <c r="EQ135" s="213">
        <v>0</v>
      </c>
      <c r="ER135" s="213">
        <v>0</v>
      </c>
      <c r="ES135" s="213">
        <v>0</v>
      </c>
      <c r="ET135" s="213">
        <v>0</v>
      </c>
      <c r="EU135" s="213">
        <v>0</v>
      </c>
      <c r="EV135" s="213">
        <v>0</v>
      </c>
      <c r="EW135" s="213">
        <v>0</v>
      </c>
      <c r="EX135" s="213">
        <v>0</v>
      </c>
      <c r="EY135" s="213">
        <v>0</v>
      </c>
      <c r="EZ135" s="213">
        <v>0</v>
      </c>
      <c r="FA135" s="213">
        <v>0</v>
      </c>
      <c r="FB135" s="213">
        <v>0</v>
      </c>
      <c r="FC135" s="213">
        <v>0</v>
      </c>
      <c r="FD135" s="213">
        <v>0</v>
      </c>
      <c r="FE135" s="213">
        <v>0</v>
      </c>
      <c r="FF135" s="213">
        <v>0</v>
      </c>
      <c r="FG135" s="213">
        <v>0</v>
      </c>
      <c r="FH135" s="213">
        <v>0</v>
      </c>
      <c r="FI135" s="213">
        <v>0</v>
      </c>
      <c r="FJ135" s="213">
        <v>0</v>
      </c>
      <c r="FK135" s="213">
        <v>0</v>
      </c>
      <c r="FL135" s="213">
        <v>0</v>
      </c>
      <c r="FM135" s="213">
        <v>0</v>
      </c>
      <c r="FN135" s="213">
        <v>0</v>
      </c>
      <c r="FO135" s="213">
        <v>0</v>
      </c>
      <c r="FP135" s="213">
        <v>0</v>
      </c>
      <c r="FQ135" s="213">
        <v>0</v>
      </c>
      <c r="FR135" s="213">
        <v>0</v>
      </c>
      <c r="FS135" s="213">
        <v>0</v>
      </c>
      <c r="FT135" s="213">
        <v>0</v>
      </c>
      <c r="FU135" s="213">
        <v>0</v>
      </c>
      <c r="FV135" s="213">
        <v>0</v>
      </c>
      <c r="FW135" s="213">
        <v>0</v>
      </c>
      <c r="FX135" s="213">
        <v>0</v>
      </c>
      <c r="FY135" s="213">
        <v>0</v>
      </c>
      <c r="FZ135" s="213">
        <v>0</v>
      </c>
      <c r="GA135" s="213">
        <v>0</v>
      </c>
      <c r="GB135" s="213">
        <v>0</v>
      </c>
      <c r="GC135" s="213">
        <v>0</v>
      </c>
      <c r="GD135" s="213">
        <v>0</v>
      </c>
      <c r="GE135" s="213">
        <v>0</v>
      </c>
      <c r="GF135" s="213">
        <v>0</v>
      </c>
    </row>
    <row r="136" spans="1:188" s="324" customFormat="1" ht="12.95" customHeight="1">
      <c r="A136" s="326">
        <v>39</v>
      </c>
      <c r="B136" s="364" t="s">
        <v>107</v>
      </c>
      <c r="C136" s="365"/>
      <c r="D136" s="365"/>
      <c r="E136" s="366"/>
      <c r="F136" s="213">
        <v>0</v>
      </c>
      <c r="G136" s="213">
        <v>0</v>
      </c>
      <c r="H136" s="213">
        <v>0</v>
      </c>
      <c r="I136" s="213">
        <v>0</v>
      </c>
      <c r="J136" s="213">
        <v>0</v>
      </c>
      <c r="K136" s="213">
        <v>0</v>
      </c>
      <c r="L136" s="213">
        <v>0</v>
      </c>
      <c r="M136" s="213">
        <v>0</v>
      </c>
      <c r="N136" s="213">
        <v>0</v>
      </c>
      <c r="O136" s="213">
        <v>0</v>
      </c>
      <c r="P136" s="213">
        <v>0</v>
      </c>
      <c r="Q136" s="213">
        <v>0</v>
      </c>
      <c r="R136" s="213">
        <v>0</v>
      </c>
      <c r="S136" s="213">
        <v>0</v>
      </c>
      <c r="T136" s="213">
        <v>0</v>
      </c>
      <c r="U136" s="213">
        <v>0</v>
      </c>
      <c r="V136" s="213">
        <v>0</v>
      </c>
      <c r="W136" s="213">
        <v>0</v>
      </c>
      <c r="X136" s="213">
        <v>0</v>
      </c>
      <c r="Y136" s="213">
        <v>0</v>
      </c>
      <c r="Z136" s="213">
        <v>0</v>
      </c>
      <c r="AA136" s="213">
        <v>0</v>
      </c>
      <c r="AB136" s="213">
        <v>0</v>
      </c>
      <c r="AC136" s="213">
        <v>0</v>
      </c>
      <c r="AD136" s="213">
        <v>0</v>
      </c>
      <c r="AE136" s="213">
        <v>0</v>
      </c>
      <c r="AF136" s="213">
        <v>0</v>
      </c>
      <c r="AG136" s="213">
        <v>0</v>
      </c>
      <c r="AH136" s="213">
        <v>0</v>
      </c>
      <c r="AI136" s="213">
        <v>0</v>
      </c>
      <c r="AJ136" s="213">
        <v>0</v>
      </c>
      <c r="AK136" s="213">
        <v>0</v>
      </c>
      <c r="AL136" s="213">
        <v>0</v>
      </c>
      <c r="AM136" s="213">
        <v>0</v>
      </c>
      <c r="AN136" s="213">
        <v>0</v>
      </c>
      <c r="AO136" s="213">
        <v>0</v>
      </c>
      <c r="AP136" s="213">
        <v>0</v>
      </c>
      <c r="AQ136" s="213">
        <v>0</v>
      </c>
      <c r="AR136" s="213">
        <v>0</v>
      </c>
      <c r="AS136" s="213">
        <v>0</v>
      </c>
      <c r="AT136" s="213">
        <v>0</v>
      </c>
      <c r="AU136" s="213">
        <v>0</v>
      </c>
      <c r="AV136" s="213">
        <v>0</v>
      </c>
      <c r="AW136" s="213">
        <v>0</v>
      </c>
      <c r="AX136" s="213">
        <v>0</v>
      </c>
      <c r="AY136" s="213">
        <v>0</v>
      </c>
      <c r="AZ136" s="213">
        <v>0</v>
      </c>
      <c r="BA136" s="213">
        <v>0</v>
      </c>
      <c r="BB136" s="213">
        <v>0</v>
      </c>
      <c r="BC136" s="213">
        <v>0</v>
      </c>
      <c r="BD136" s="213">
        <v>0</v>
      </c>
      <c r="BE136" s="213">
        <v>0</v>
      </c>
      <c r="BF136" s="213">
        <v>0</v>
      </c>
      <c r="BG136" s="213">
        <v>0</v>
      </c>
      <c r="BH136" s="213">
        <v>0</v>
      </c>
      <c r="BI136" s="213">
        <v>0</v>
      </c>
      <c r="BJ136" s="213">
        <v>0</v>
      </c>
      <c r="BK136" s="213">
        <v>0</v>
      </c>
      <c r="BL136" s="213">
        <v>0</v>
      </c>
      <c r="BM136" s="213">
        <v>0</v>
      </c>
      <c r="BN136" s="213">
        <v>0</v>
      </c>
      <c r="BO136" s="213">
        <v>0</v>
      </c>
      <c r="BP136" s="213">
        <v>0</v>
      </c>
      <c r="BQ136" s="213">
        <v>0</v>
      </c>
      <c r="BR136" s="213">
        <v>0</v>
      </c>
      <c r="BS136" s="213">
        <v>0</v>
      </c>
      <c r="BT136" s="213">
        <v>0</v>
      </c>
      <c r="BU136" s="213">
        <v>0</v>
      </c>
      <c r="BV136" s="213">
        <v>0</v>
      </c>
      <c r="BW136" s="213">
        <v>0</v>
      </c>
      <c r="BX136" s="213">
        <v>0</v>
      </c>
      <c r="BY136" s="213">
        <v>0</v>
      </c>
      <c r="BZ136" s="213">
        <v>0</v>
      </c>
      <c r="CA136" s="213">
        <v>0</v>
      </c>
      <c r="CB136" s="213">
        <v>0</v>
      </c>
      <c r="CC136" s="213">
        <v>0</v>
      </c>
      <c r="CD136" s="213">
        <v>0</v>
      </c>
      <c r="CE136" s="213">
        <v>0</v>
      </c>
      <c r="CF136" s="213">
        <v>0</v>
      </c>
      <c r="CG136" s="213">
        <v>0</v>
      </c>
      <c r="CH136" s="213">
        <v>0</v>
      </c>
      <c r="CI136" s="213">
        <v>0</v>
      </c>
      <c r="CJ136" s="213">
        <v>0</v>
      </c>
      <c r="CK136" s="213">
        <v>0</v>
      </c>
      <c r="CL136" s="213">
        <v>0</v>
      </c>
      <c r="CM136" s="213">
        <v>0</v>
      </c>
      <c r="CN136" s="213">
        <v>0</v>
      </c>
      <c r="CO136" s="213">
        <v>0</v>
      </c>
      <c r="CP136" s="213">
        <v>0</v>
      </c>
      <c r="CQ136" s="213">
        <v>0</v>
      </c>
      <c r="CR136" s="213">
        <v>0</v>
      </c>
      <c r="CS136" s="213">
        <v>0</v>
      </c>
      <c r="CT136" s="213">
        <v>0</v>
      </c>
      <c r="CU136" s="213">
        <v>0</v>
      </c>
      <c r="CV136" s="213">
        <v>0</v>
      </c>
      <c r="CW136" s="213">
        <v>0</v>
      </c>
      <c r="CX136" s="213">
        <v>0</v>
      </c>
      <c r="CY136" s="213">
        <v>0</v>
      </c>
      <c r="CZ136" s="213">
        <v>0</v>
      </c>
      <c r="DA136" s="213">
        <v>0</v>
      </c>
      <c r="DB136" s="213">
        <v>0</v>
      </c>
      <c r="DC136" s="213">
        <v>0</v>
      </c>
      <c r="DD136" s="213">
        <v>0</v>
      </c>
      <c r="DE136" s="213">
        <v>0</v>
      </c>
      <c r="DF136" s="213">
        <v>0</v>
      </c>
      <c r="DG136" s="213">
        <v>0</v>
      </c>
      <c r="DH136" s="213">
        <v>0</v>
      </c>
      <c r="DI136" s="213">
        <v>0</v>
      </c>
      <c r="DJ136" s="213">
        <v>0</v>
      </c>
      <c r="DK136" s="213">
        <v>0</v>
      </c>
      <c r="DL136" s="213">
        <v>0</v>
      </c>
      <c r="DM136" s="213">
        <v>0</v>
      </c>
      <c r="DN136" s="213">
        <v>0</v>
      </c>
      <c r="DO136" s="213">
        <v>0</v>
      </c>
      <c r="DP136" s="213">
        <v>0</v>
      </c>
      <c r="DQ136" s="213">
        <v>0</v>
      </c>
      <c r="DR136" s="213">
        <v>0</v>
      </c>
      <c r="DS136" s="213">
        <v>0</v>
      </c>
      <c r="DT136" s="213">
        <v>0</v>
      </c>
      <c r="DU136" s="213">
        <v>0</v>
      </c>
      <c r="DV136" s="213">
        <v>0</v>
      </c>
      <c r="DW136" s="213">
        <v>0</v>
      </c>
      <c r="DX136" s="213">
        <v>0</v>
      </c>
      <c r="DY136" s="213">
        <v>0</v>
      </c>
      <c r="DZ136" s="213">
        <v>0</v>
      </c>
      <c r="EA136" s="213">
        <v>0</v>
      </c>
      <c r="EB136" s="213">
        <v>0</v>
      </c>
      <c r="EC136" s="213">
        <v>0</v>
      </c>
      <c r="ED136" s="213">
        <v>0</v>
      </c>
      <c r="EE136" s="213">
        <v>0</v>
      </c>
      <c r="EF136" s="213">
        <v>0</v>
      </c>
      <c r="EG136" s="213">
        <v>0</v>
      </c>
      <c r="EH136" s="213">
        <v>0</v>
      </c>
      <c r="EI136" s="213">
        <v>0</v>
      </c>
      <c r="EJ136" s="213">
        <v>0</v>
      </c>
      <c r="EK136" s="213">
        <v>0</v>
      </c>
      <c r="EL136" s="213">
        <v>0</v>
      </c>
      <c r="EM136" s="213">
        <v>0</v>
      </c>
      <c r="EN136" s="213">
        <v>0</v>
      </c>
      <c r="EO136" s="213">
        <v>0</v>
      </c>
      <c r="EP136" s="213">
        <v>0</v>
      </c>
      <c r="EQ136" s="213">
        <v>0</v>
      </c>
      <c r="ER136" s="213">
        <v>0</v>
      </c>
      <c r="ES136" s="213">
        <v>0</v>
      </c>
      <c r="ET136" s="213">
        <v>0</v>
      </c>
      <c r="EU136" s="213">
        <v>0</v>
      </c>
      <c r="EV136" s="213">
        <v>0</v>
      </c>
      <c r="EW136" s="213">
        <v>0</v>
      </c>
      <c r="EX136" s="213">
        <v>0</v>
      </c>
      <c r="EY136" s="213">
        <v>0</v>
      </c>
      <c r="EZ136" s="213">
        <v>0</v>
      </c>
      <c r="FA136" s="213">
        <v>0</v>
      </c>
      <c r="FB136" s="213">
        <v>0</v>
      </c>
      <c r="FC136" s="213">
        <v>0</v>
      </c>
      <c r="FD136" s="213">
        <v>0</v>
      </c>
      <c r="FE136" s="213">
        <v>0</v>
      </c>
      <c r="FF136" s="213">
        <v>0</v>
      </c>
      <c r="FG136" s="213">
        <v>0</v>
      </c>
      <c r="FH136" s="213">
        <v>0</v>
      </c>
      <c r="FI136" s="213">
        <v>0</v>
      </c>
      <c r="FJ136" s="213">
        <v>0</v>
      </c>
      <c r="FK136" s="213">
        <v>0</v>
      </c>
      <c r="FL136" s="213">
        <v>0</v>
      </c>
      <c r="FM136" s="213">
        <v>0</v>
      </c>
      <c r="FN136" s="213">
        <v>0</v>
      </c>
      <c r="FO136" s="213">
        <v>0</v>
      </c>
      <c r="FP136" s="213">
        <v>0</v>
      </c>
      <c r="FQ136" s="213">
        <v>0</v>
      </c>
      <c r="FR136" s="213">
        <v>0</v>
      </c>
      <c r="FS136" s="213">
        <v>0</v>
      </c>
      <c r="FT136" s="213">
        <v>0</v>
      </c>
      <c r="FU136" s="213">
        <v>0</v>
      </c>
      <c r="FV136" s="213">
        <v>0</v>
      </c>
      <c r="FW136" s="213">
        <v>0</v>
      </c>
      <c r="FX136" s="213">
        <v>0</v>
      </c>
      <c r="FY136" s="213">
        <v>0</v>
      </c>
      <c r="FZ136" s="213">
        <v>0</v>
      </c>
      <c r="GA136" s="213">
        <v>0</v>
      </c>
      <c r="GB136" s="213">
        <v>0</v>
      </c>
      <c r="GC136" s="213">
        <v>0</v>
      </c>
      <c r="GD136" s="213">
        <v>0</v>
      </c>
      <c r="GE136" s="213">
        <v>0</v>
      </c>
      <c r="GF136" s="213">
        <v>0</v>
      </c>
    </row>
    <row r="137" spans="1:188" s="324" customFormat="1" ht="12.95" customHeight="1">
      <c r="A137" s="326">
        <v>40</v>
      </c>
      <c r="B137" s="364" t="s">
        <v>108</v>
      </c>
      <c r="C137" s="365"/>
      <c r="D137" s="365"/>
      <c r="E137" s="366"/>
      <c r="F137" s="213">
        <v>0</v>
      </c>
      <c r="G137" s="213">
        <v>0</v>
      </c>
      <c r="H137" s="213">
        <v>0</v>
      </c>
      <c r="I137" s="213">
        <v>0</v>
      </c>
      <c r="J137" s="213">
        <v>0</v>
      </c>
      <c r="K137" s="213">
        <v>0</v>
      </c>
      <c r="L137" s="213">
        <v>0</v>
      </c>
      <c r="M137" s="213">
        <v>0</v>
      </c>
      <c r="N137" s="213">
        <v>0</v>
      </c>
      <c r="O137" s="213">
        <v>0</v>
      </c>
      <c r="P137" s="213">
        <v>0</v>
      </c>
      <c r="Q137" s="213">
        <v>0</v>
      </c>
      <c r="R137" s="213">
        <v>0</v>
      </c>
      <c r="S137" s="213">
        <v>0</v>
      </c>
      <c r="T137" s="213">
        <v>0</v>
      </c>
      <c r="U137" s="213">
        <v>0</v>
      </c>
      <c r="V137" s="213">
        <v>0</v>
      </c>
      <c r="W137" s="213">
        <v>0</v>
      </c>
      <c r="X137" s="213">
        <v>0</v>
      </c>
      <c r="Y137" s="213">
        <v>0</v>
      </c>
      <c r="Z137" s="213">
        <v>0</v>
      </c>
      <c r="AA137" s="213">
        <v>0</v>
      </c>
      <c r="AB137" s="213">
        <v>0</v>
      </c>
      <c r="AC137" s="213">
        <v>0</v>
      </c>
      <c r="AD137" s="213">
        <v>0</v>
      </c>
      <c r="AE137" s="213">
        <v>0</v>
      </c>
      <c r="AF137" s="213">
        <v>0</v>
      </c>
      <c r="AG137" s="213">
        <v>0</v>
      </c>
      <c r="AH137" s="213">
        <v>0</v>
      </c>
      <c r="AI137" s="213">
        <v>0</v>
      </c>
      <c r="AJ137" s="213">
        <v>0</v>
      </c>
      <c r="AK137" s="213">
        <v>0</v>
      </c>
      <c r="AL137" s="213">
        <v>0</v>
      </c>
      <c r="AM137" s="213">
        <v>0</v>
      </c>
      <c r="AN137" s="213">
        <v>0</v>
      </c>
      <c r="AO137" s="213">
        <v>0</v>
      </c>
      <c r="AP137" s="213">
        <v>0</v>
      </c>
      <c r="AQ137" s="213">
        <v>0</v>
      </c>
      <c r="AR137" s="213">
        <v>0</v>
      </c>
      <c r="AS137" s="213">
        <v>0</v>
      </c>
      <c r="AT137" s="213">
        <v>0</v>
      </c>
      <c r="AU137" s="213">
        <v>0</v>
      </c>
      <c r="AV137" s="213">
        <v>0</v>
      </c>
      <c r="AW137" s="213">
        <v>0</v>
      </c>
      <c r="AX137" s="213">
        <v>0</v>
      </c>
      <c r="AY137" s="213">
        <v>0</v>
      </c>
      <c r="AZ137" s="213">
        <v>0</v>
      </c>
      <c r="BA137" s="213">
        <v>0</v>
      </c>
      <c r="BB137" s="213">
        <v>0</v>
      </c>
      <c r="BC137" s="213">
        <v>0</v>
      </c>
      <c r="BD137" s="213">
        <v>0</v>
      </c>
      <c r="BE137" s="213">
        <v>0</v>
      </c>
      <c r="BF137" s="213">
        <v>0</v>
      </c>
      <c r="BG137" s="213">
        <v>0</v>
      </c>
      <c r="BH137" s="213">
        <v>0</v>
      </c>
      <c r="BI137" s="213">
        <v>0</v>
      </c>
      <c r="BJ137" s="213">
        <v>0</v>
      </c>
      <c r="BK137" s="213">
        <v>0</v>
      </c>
      <c r="BL137" s="213">
        <v>0</v>
      </c>
      <c r="BM137" s="213">
        <v>0</v>
      </c>
      <c r="BN137" s="213">
        <v>0</v>
      </c>
      <c r="BO137" s="213">
        <v>0</v>
      </c>
      <c r="BP137" s="213">
        <v>0</v>
      </c>
      <c r="BQ137" s="213">
        <v>0</v>
      </c>
      <c r="BR137" s="213">
        <v>0</v>
      </c>
      <c r="BS137" s="213">
        <v>0</v>
      </c>
      <c r="BT137" s="213">
        <v>0</v>
      </c>
      <c r="BU137" s="213">
        <v>0</v>
      </c>
      <c r="BV137" s="213">
        <v>0</v>
      </c>
      <c r="BW137" s="213">
        <v>0</v>
      </c>
      <c r="BX137" s="213">
        <v>0</v>
      </c>
      <c r="BY137" s="213">
        <v>0</v>
      </c>
      <c r="BZ137" s="213">
        <v>0</v>
      </c>
      <c r="CA137" s="213">
        <v>0</v>
      </c>
      <c r="CB137" s="213">
        <v>0</v>
      </c>
      <c r="CC137" s="213">
        <v>0</v>
      </c>
      <c r="CD137" s="213">
        <v>0</v>
      </c>
      <c r="CE137" s="213">
        <v>0</v>
      </c>
      <c r="CF137" s="213">
        <v>0</v>
      </c>
      <c r="CG137" s="213">
        <v>0</v>
      </c>
      <c r="CH137" s="213">
        <v>0</v>
      </c>
      <c r="CI137" s="213">
        <v>0</v>
      </c>
      <c r="CJ137" s="213">
        <v>0</v>
      </c>
      <c r="CK137" s="213">
        <v>0</v>
      </c>
      <c r="CL137" s="213">
        <v>0</v>
      </c>
      <c r="CM137" s="213">
        <v>0</v>
      </c>
      <c r="CN137" s="213">
        <v>0</v>
      </c>
      <c r="CO137" s="213">
        <v>0</v>
      </c>
      <c r="CP137" s="213">
        <v>0</v>
      </c>
      <c r="CQ137" s="213">
        <v>0</v>
      </c>
      <c r="CR137" s="213">
        <v>0</v>
      </c>
      <c r="CS137" s="213">
        <v>0</v>
      </c>
      <c r="CT137" s="213">
        <v>0</v>
      </c>
      <c r="CU137" s="213">
        <v>0</v>
      </c>
      <c r="CV137" s="213">
        <v>0</v>
      </c>
      <c r="CW137" s="213">
        <v>0</v>
      </c>
      <c r="CX137" s="213">
        <v>0</v>
      </c>
      <c r="CY137" s="213">
        <v>0</v>
      </c>
      <c r="CZ137" s="213">
        <v>0</v>
      </c>
      <c r="DA137" s="213">
        <v>0</v>
      </c>
      <c r="DB137" s="213">
        <v>0</v>
      </c>
      <c r="DC137" s="213">
        <v>0</v>
      </c>
      <c r="DD137" s="213">
        <v>0</v>
      </c>
      <c r="DE137" s="213">
        <v>0</v>
      </c>
      <c r="DF137" s="213">
        <v>0</v>
      </c>
      <c r="DG137" s="213">
        <v>0</v>
      </c>
      <c r="DH137" s="213">
        <v>0</v>
      </c>
      <c r="DI137" s="213">
        <v>0</v>
      </c>
      <c r="DJ137" s="213">
        <v>0</v>
      </c>
      <c r="DK137" s="213">
        <v>0</v>
      </c>
      <c r="DL137" s="213">
        <v>0</v>
      </c>
      <c r="DM137" s="213">
        <v>0</v>
      </c>
      <c r="DN137" s="213">
        <v>0</v>
      </c>
      <c r="DO137" s="213">
        <v>0</v>
      </c>
      <c r="DP137" s="213">
        <v>0</v>
      </c>
      <c r="DQ137" s="213">
        <v>0</v>
      </c>
      <c r="DR137" s="213">
        <v>0</v>
      </c>
      <c r="DS137" s="213">
        <v>0</v>
      </c>
      <c r="DT137" s="213">
        <v>0</v>
      </c>
      <c r="DU137" s="213">
        <v>0</v>
      </c>
      <c r="DV137" s="213">
        <v>0</v>
      </c>
      <c r="DW137" s="213">
        <v>0</v>
      </c>
      <c r="DX137" s="213">
        <v>0</v>
      </c>
      <c r="DY137" s="213">
        <v>0</v>
      </c>
      <c r="DZ137" s="213">
        <v>0</v>
      </c>
      <c r="EA137" s="213">
        <v>0</v>
      </c>
      <c r="EB137" s="213">
        <v>0</v>
      </c>
      <c r="EC137" s="213">
        <v>0</v>
      </c>
      <c r="ED137" s="213">
        <v>0</v>
      </c>
      <c r="EE137" s="213">
        <v>0</v>
      </c>
      <c r="EF137" s="213">
        <v>0</v>
      </c>
      <c r="EG137" s="213">
        <v>0</v>
      </c>
      <c r="EH137" s="213">
        <v>0</v>
      </c>
      <c r="EI137" s="213">
        <v>0</v>
      </c>
      <c r="EJ137" s="213">
        <v>0</v>
      </c>
      <c r="EK137" s="213">
        <v>0</v>
      </c>
      <c r="EL137" s="213">
        <v>0</v>
      </c>
      <c r="EM137" s="213">
        <v>0</v>
      </c>
      <c r="EN137" s="213">
        <v>0</v>
      </c>
      <c r="EO137" s="213">
        <v>0</v>
      </c>
      <c r="EP137" s="213">
        <v>0</v>
      </c>
      <c r="EQ137" s="213">
        <v>0</v>
      </c>
      <c r="ER137" s="213">
        <v>0</v>
      </c>
      <c r="ES137" s="213">
        <v>0</v>
      </c>
      <c r="ET137" s="213">
        <v>0</v>
      </c>
      <c r="EU137" s="213">
        <v>0</v>
      </c>
      <c r="EV137" s="213">
        <v>0</v>
      </c>
      <c r="EW137" s="213">
        <v>0</v>
      </c>
      <c r="EX137" s="213">
        <v>0</v>
      </c>
      <c r="EY137" s="213">
        <v>0</v>
      </c>
      <c r="EZ137" s="213">
        <v>0</v>
      </c>
      <c r="FA137" s="213">
        <v>0</v>
      </c>
      <c r="FB137" s="213">
        <v>0</v>
      </c>
      <c r="FC137" s="213">
        <v>0</v>
      </c>
      <c r="FD137" s="213">
        <v>0</v>
      </c>
      <c r="FE137" s="213">
        <v>0</v>
      </c>
      <c r="FF137" s="213">
        <v>0</v>
      </c>
      <c r="FG137" s="213">
        <v>0</v>
      </c>
      <c r="FH137" s="213">
        <v>0</v>
      </c>
      <c r="FI137" s="213">
        <v>0</v>
      </c>
      <c r="FJ137" s="213">
        <v>0</v>
      </c>
      <c r="FK137" s="213">
        <v>0</v>
      </c>
      <c r="FL137" s="213">
        <v>0</v>
      </c>
      <c r="FM137" s="213">
        <v>0</v>
      </c>
      <c r="FN137" s="213">
        <v>0</v>
      </c>
      <c r="FO137" s="213">
        <v>0</v>
      </c>
      <c r="FP137" s="213">
        <v>0</v>
      </c>
      <c r="FQ137" s="213">
        <v>0</v>
      </c>
      <c r="FR137" s="213">
        <v>0</v>
      </c>
      <c r="FS137" s="213">
        <v>0</v>
      </c>
      <c r="FT137" s="213">
        <v>0</v>
      </c>
      <c r="FU137" s="213">
        <v>0</v>
      </c>
      <c r="FV137" s="213">
        <v>0</v>
      </c>
      <c r="FW137" s="213">
        <v>0</v>
      </c>
      <c r="FX137" s="213">
        <v>0</v>
      </c>
      <c r="FY137" s="213">
        <v>0</v>
      </c>
      <c r="FZ137" s="213">
        <v>0</v>
      </c>
      <c r="GA137" s="213">
        <v>0</v>
      </c>
      <c r="GB137" s="213">
        <v>0</v>
      </c>
      <c r="GC137" s="213">
        <v>0</v>
      </c>
      <c r="GD137" s="213">
        <v>0</v>
      </c>
      <c r="GE137" s="213">
        <v>0</v>
      </c>
      <c r="GF137" s="213">
        <v>0</v>
      </c>
    </row>
    <row r="138" spans="1:188" s="324" customFormat="1" ht="12.95" customHeight="1">
      <c r="A138" s="326">
        <v>41</v>
      </c>
      <c r="B138" s="364" t="s">
        <v>109</v>
      </c>
      <c r="C138" s="365"/>
      <c r="D138" s="365"/>
      <c r="E138" s="366"/>
      <c r="F138" s="213">
        <v>0</v>
      </c>
      <c r="G138" s="213">
        <v>0</v>
      </c>
      <c r="H138" s="213">
        <v>0</v>
      </c>
      <c r="I138" s="213">
        <v>0</v>
      </c>
      <c r="J138" s="213">
        <v>0</v>
      </c>
      <c r="K138" s="213">
        <v>0</v>
      </c>
      <c r="L138" s="213">
        <v>0</v>
      </c>
      <c r="M138" s="213">
        <v>0</v>
      </c>
      <c r="N138" s="213">
        <v>0</v>
      </c>
      <c r="O138" s="213">
        <v>0</v>
      </c>
      <c r="P138" s="213">
        <v>0</v>
      </c>
      <c r="Q138" s="213">
        <v>0</v>
      </c>
      <c r="R138" s="213">
        <v>0</v>
      </c>
      <c r="S138" s="213">
        <v>0</v>
      </c>
      <c r="T138" s="213">
        <v>0</v>
      </c>
      <c r="U138" s="213">
        <v>0</v>
      </c>
      <c r="V138" s="213">
        <v>0</v>
      </c>
      <c r="W138" s="213">
        <v>0</v>
      </c>
      <c r="X138" s="213">
        <v>0</v>
      </c>
      <c r="Y138" s="213">
        <v>0</v>
      </c>
      <c r="Z138" s="213">
        <v>0</v>
      </c>
      <c r="AA138" s="213">
        <v>0</v>
      </c>
      <c r="AB138" s="213">
        <v>0</v>
      </c>
      <c r="AC138" s="213">
        <v>0</v>
      </c>
      <c r="AD138" s="213">
        <v>0</v>
      </c>
      <c r="AE138" s="213">
        <v>0</v>
      </c>
      <c r="AF138" s="213">
        <v>0</v>
      </c>
      <c r="AG138" s="213">
        <v>0</v>
      </c>
      <c r="AH138" s="213">
        <v>0</v>
      </c>
      <c r="AI138" s="213">
        <v>0</v>
      </c>
      <c r="AJ138" s="213">
        <v>0</v>
      </c>
      <c r="AK138" s="213">
        <v>0</v>
      </c>
      <c r="AL138" s="213">
        <v>0</v>
      </c>
      <c r="AM138" s="213">
        <v>0</v>
      </c>
      <c r="AN138" s="213">
        <v>0</v>
      </c>
      <c r="AO138" s="213">
        <v>0</v>
      </c>
      <c r="AP138" s="213">
        <v>0</v>
      </c>
      <c r="AQ138" s="213">
        <v>0</v>
      </c>
      <c r="AR138" s="213">
        <v>0</v>
      </c>
      <c r="AS138" s="213">
        <v>0</v>
      </c>
      <c r="AT138" s="213">
        <v>0</v>
      </c>
      <c r="AU138" s="213">
        <v>0</v>
      </c>
      <c r="AV138" s="213">
        <v>0</v>
      </c>
      <c r="AW138" s="213">
        <v>0</v>
      </c>
      <c r="AX138" s="213">
        <v>0</v>
      </c>
      <c r="AY138" s="213">
        <v>0</v>
      </c>
      <c r="AZ138" s="213">
        <v>0</v>
      </c>
      <c r="BA138" s="213">
        <v>0</v>
      </c>
      <c r="BB138" s="213">
        <v>0</v>
      </c>
      <c r="BC138" s="213">
        <v>0</v>
      </c>
      <c r="BD138" s="213">
        <v>0</v>
      </c>
      <c r="BE138" s="213">
        <v>0</v>
      </c>
      <c r="BF138" s="213">
        <v>0</v>
      </c>
      <c r="BG138" s="213">
        <v>0</v>
      </c>
      <c r="BH138" s="213">
        <v>0</v>
      </c>
      <c r="BI138" s="213">
        <v>0</v>
      </c>
      <c r="BJ138" s="213">
        <v>0</v>
      </c>
      <c r="BK138" s="213">
        <v>0</v>
      </c>
      <c r="BL138" s="213">
        <v>0</v>
      </c>
      <c r="BM138" s="213">
        <v>0</v>
      </c>
      <c r="BN138" s="213">
        <v>0</v>
      </c>
      <c r="BO138" s="213">
        <v>0</v>
      </c>
      <c r="BP138" s="213">
        <v>0</v>
      </c>
      <c r="BQ138" s="213">
        <v>0</v>
      </c>
      <c r="BR138" s="213">
        <v>0</v>
      </c>
      <c r="BS138" s="213">
        <v>0</v>
      </c>
      <c r="BT138" s="213">
        <v>0</v>
      </c>
      <c r="BU138" s="213">
        <v>0</v>
      </c>
      <c r="BV138" s="213">
        <v>0</v>
      </c>
      <c r="BW138" s="213">
        <v>0</v>
      </c>
      <c r="BX138" s="213">
        <v>0</v>
      </c>
      <c r="BY138" s="213">
        <v>0</v>
      </c>
      <c r="BZ138" s="213">
        <v>0</v>
      </c>
      <c r="CA138" s="213">
        <v>0</v>
      </c>
      <c r="CB138" s="213">
        <v>0</v>
      </c>
      <c r="CC138" s="213">
        <v>0</v>
      </c>
      <c r="CD138" s="213">
        <v>0</v>
      </c>
      <c r="CE138" s="213">
        <v>0</v>
      </c>
      <c r="CF138" s="213">
        <v>0</v>
      </c>
      <c r="CG138" s="213">
        <v>0</v>
      </c>
      <c r="CH138" s="213">
        <v>0</v>
      </c>
      <c r="CI138" s="213">
        <v>0</v>
      </c>
      <c r="CJ138" s="213">
        <v>0</v>
      </c>
      <c r="CK138" s="213">
        <v>0</v>
      </c>
      <c r="CL138" s="213">
        <v>0</v>
      </c>
      <c r="CM138" s="213">
        <v>0</v>
      </c>
      <c r="CN138" s="213">
        <v>0</v>
      </c>
      <c r="CO138" s="213">
        <v>0</v>
      </c>
      <c r="CP138" s="213">
        <v>0</v>
      </c>
      <c r="CQ138" s="213">
        <v>0</v>
      </c>
      <c r="CR138" s="213">
        <v>0</v>
      </c>
      <c r="CS138" s="213">
        <v>0</v>
      </c>
      <c r="CT138" s="213">
        <v>0</v>
      </c>
      <c r="CU138" s="213">
        <v>0</v>
      </c>
      <c r="CV138" s="213">
        <v>0</v>
      </c>
      <c r="CW138" s="213">
        <v>0</v>
      </c>
      <c r="CX138" s="213">
        <v>0</v>
      </c>
      <c r="CY138" s="213">
        <v>0</v>
      </c>
      <c r="CZ138" s="213">
        <v>0</v>
      </c>
      <c r="DA138" s="213">
        <v>0</v>
      </c>
      <c r="DB138" s="213">
        <v>0</v>
      </c>
      <c r="DC138" s="213">
        <v>0</v>
      </c>
      <c r="DD138" s="213">
        <v>0</v>
      </c>
      <c r="DE138" s="213">
        <v>0</v>
      </c>
      <c r="DF138" s="213">
        <v>0</v>
      </c>
      <c r="DG138" s="213">
        <v>0</v>
      </c>
      <c r="DH138" s="213">
        <v>0</v>
      </c>
      <c r="DI138" s="213">
        <v>0</v>
      </c>
      <c r="DJ138" s="213">
        <v>0</v>
      </c>
      <c r="DK138" s="213">
        <v>0</v>
      </c>
      <c r="DL138" s="213">
        <v>0</v>
      </c>
      <c r="DM138" s="213">
        <v>0</v>
      </c>
      <c r="DN138" s="213">
        <v>0</v>
      </c>
      <c r="DO138" s="213">
        <v>0</v>
      </c>
      <c r="DP138" s="213">
        <v>0</v>
      </c>
      <c r="DQ138" s="213">
        <v>0</v>
      </c>
      <c r="DR138" s="213">
        <v>0</v>
      </c>
      <c r="DS138" s="213">
        <v>0</v>
      </c>
      <c r="DT138" s="213">
        <v>0</v>
      </c>
      <c r="DU138" s="213">
        <v>0</v>
      </c>
      <c r="DV138" s="213">
        <v>0</v>
      </c>
      <c r="DW138" s="213">
        <v>0</v>
      </c>
      <c r="DX138" s="213">
        <v>0</v>
      </c>
      <c r="DY138" s="213">
        <v>0</v>
      </c>
      <c r="DZ138" s="213">
        <v>0</v>
      </c>
      <c r="EA138" s="213">
        <v>0</v>
      </c>
      <c r="EB138" s="213">
        <v>0</v>
      </c>
      <c r="EC138" s="213">
        <v>0</v>
      </c>
      <c r="ED138" s="213">
        <v>0</v>
      </c>
      <c r="EE138" s="213">
        <v>0</v>
      </c>
      <c r="EF138" s="213">
        <v>0</v>
      </c>
      <c r="EG138" s="213">
        <v>0</v>
      </c>
      <c r="EH138" s="213">
        <v>0</v>
      </c>
      <c r="EI138" s="213">
        <v>0</v>
      </c>
      <c r="EJ138" s="213">
        <v>0</v>
      </c>
      <c r="EK138" s="213">
        <v>0</v>
      </c>
      <c r="EL138" s="213">
        <v>0</v>
      </c>
      <c r="EM138" s="213">
        <v>0</v>
      </c>
      <c r="EN138" s="213">
        <v>0</v>
      </c>
      <c r="EO138" s="213">
        <v>0</v>
      </c>
      <c r="EP138" s="213">
        <v>0</v>
      </c>
      <c r="EQ138" s="213">
        <v>0</v>
      </c>
      <c r="ER138" s="213">
        <v>0</v>
      </c>
      <c r="ES138" s="213">
        <v>0</v>
      </c>
      <c r="ET138" s="213">
        <v>0</v>
      </c>
      <c r="EU138" s="213">
        <v>0</v>
      </c>
      <c r="EV138" s="213">
        <v>0</v>
      </c>
      <c r="EW138" s="213">
        <v>0</v>
      </c>
      <c r="EX138" s="213">
        <v>0</v>
      </c>
      <c r="EY138" s="213">
        <v>0</v>
      </c>
      <c r="EZ138" s="213">
        <v>0</v>
      </c>
      <c r="FA138" s="213">
        <v>0</v>
      </c>
      <c r="FB138" s="213">
        <v>0</v>
      </c>
      <c r="FC138" s="213">
        <v>0</v>
      </c>
      <c r="FD138" s="213">
        <v>0</v>
      </c>
      <c r="FE138" s="213">
        <v>0</v>
      </c>
      <c r="FF138" s="213">
        <v>0</v>
      </c>
      <c r="FG138" s="213">
        <v>0</v>
      </c>
      <c r="FH138" s="213">
        <v>0</v>
      </c>
      <c r="FI138" s="213">
        <v>0</v>
      </c>
      <c r="FJ138" s="213">
        <v>0</v>
      </c>
      <c r="FK138" s="213">
        <v>0</v>
      </c>
      <c r="FL138" s="213">
        <v>0</v>
      </c>
      <c r="FM138" s="213">
        <v>0</v>
      </c>
      <c r="FN138" s="213">
        <v>0</v>
      </c>
      <c r="FO138" s="213">
        <v>0</v>
      </c>
      <c r="FP138" s="213">
        <v>0</v>
      </c>
      <c r="FQ138" s="213">
        <v>0</v>
      </c>
      <c r="FR138" s="213">
        <v>0</v>
      </c>
      <c r="FS138" s="213">
        <v>0</v>
      </c>
      <c r="FT138" s="213">
        <v>0</v>
      </c>
      <c r="FU138" s="213">
        <v>0</v>
      </c>
      <c r="FV138" s="213">
        <v>0</v>
      </c>
      <c r="FW138" s="213">
        <v>0</v>
      </c>
      <c r="FX138" s="213">
        <v>0</v>
      </c>
      <c r="FY138" s="213">
        <v>0</v>
      </c>
      <c r="FZ138" s="213">
        <v>0</v>
      </c>
      <c r="GA138" s="213">
        <v>0</v>
      </c>
      <c r="GB138" s="213">
        <v>0</v>
      </c>
      <c r="GC138" s="213">
        <v>0</v>
      </c>
      <c r="GD138" s="213">
        <v>0</v>
      </c>
      <c r="GE138" s="213">
        <v>0</v>
      </c>
      <c r="GF138" s="213">
        <v>0</v>
      </c>
    </row>
    <row r="139" spans="1:188" s="324" customFormat="1" ht="12.95" customHeight="1">
      <c r="A139" s="326">
        <v>42</v>
      </c>
      <c r="B139" s="364" t="s">
        <v>110</v>
      </c>
      <c r="C139" s="365"/>
      <c r="D139" s="365"/>
      <c r="E139" s="366"/>
      <c r="F139" s="213">
        <v>0</v>
      </c>
      <c r="G139" s="213">
        <v>0</v>
      </c>
      <c r="H139" s="213">
        <v>0</v>
      </c>
      <c r="I139" s="213">
        <v>0</v>
      </c>
      <c r="J139" s="213">
        <v>0</v>
      </c>
      <c r="K139" s="213">
        <v>0</v>
      </c>
      <c r="L139" s="213">
        <v>0</v>
      </c>
      <c r="M139" s="213">
        <v>0</v>
      </c>
      <c r="N139" s="213">
        <v>0</v>
      </c>
      <c r="O139" s="213">
        <v>0</v>
      </c>
      <c r="P139" s="213">
        <v>0</v>
      </c>
      <c r="Q139" s="213">
        <v>0</v>
      </c>
      <c r="R139" s="213">
        <v>0</v>
      </c>
      <c r="S139" s="213">
        <v>0</v>
      </c>
      <c r="T139" s="213">
        <v>0</v>
      </c>
      <c r="U139" s="213">
        <v>0</v>
      </c>
      <c r="V139" s="213">
        <v>0</v>
      </c>
      <c r="W139" s="213">
        <v>0</v>
      </c>
      <c r="X139" s="213">
        <v>0</v>
      </c>
      <c r="Y139" s="213">
        <v>0</v>
      </c>
      <c r="Z139" s="213">
        <v>0</v>
      </c>
      <c r="AA139" s="213">
        <v>0</v>
      </c>
      <c r="AB139" s="213">
        <v>0</v>
      </c>
      <c r="AC139" s="213">
        <v>0</v>
      </c>
      <c r="AD139" s="213">
        <v>0</v>
      </c>
      <c r="AE139" s="213">
        <v>0</v>
      </c>
      <c r="AF139" s="213">
        <v>0</v>
      </c>
      <c r="AG139" s="213">
        <v>0</v>
      </c>
      <c r="AH139" s="213">
        <v>0</v>
      </c>
      <c r="AI139" s="213">
        <v>0</v>
      </c>
      <c r="AJ139" s="213">
        <v>0</v>
      </c>
      <c r="AK139" s="213">
        <v>0</v>
      </c>
      <c r="AL139" s="213">
        <v>0</v>
      </c>
      <c r="AM139" s="213">
        <v>0</v>
      </c>
      <c r="AN139" s="213">
        <v>0</v>
      </c>
      <c r="AO139" s="213">
        <v>0</v>
      </c>
      <c r="AP139" s="213">
        <v>0</v>
      </c>
      <c r="AQ139" s="213">
        <v>0</v>
      </c>
      <c r="AR139" s="213">
        <v>0</v>
      </c>
      <c r="AS139" s="213">
        <v>0</v>
      </c>
      <c r="AT139" s="213">
        <v>0</v>
      </c>
      <c r="AU139" s="213">
        <v>0</v>
      </c>
      <c r="AV139" s="213">
        <v>0</v>
      </c>
      <c r="AW139" s="213">
        <v>0</v>
      </c>
      <c r="AX139" s="213">
        <v>0</v>
      </c>
      <c r="AY139" s="213">
        <v>0</v>
      </c>
      <c r="AZ139" s="213">
        <v>0</v>
      </c>
      <c r="BA139" s="213">
        <v>0</v>
      </c>
      <c r="BB139" s="213">
        <v>0</v>
      </c>
      <c r="BC139" s="213">
        <v>0</v>
      </c>
      <c r="BD139" s="213">
        <v>0</v>
      </c>
      <c r="BE139" s="213">
        <v>0</v>
      </c>
      <c r="BF139" s="213">
        <v>0</v>
      </c>
      <c r="BG139" s="213">
        <v>0</v>
      </c>
      <c r="BH139" s="213">
        <v>0</v>
      </c>
      <c r="BI139" s="213">
        <v>0</v>
      </c>
      <c r="BJ139" s="213">
        <v>0</v>
      </c>
      <c r="BK139" s="213">
        <v>0</v>
      </c>
      <c r="BL139" s="213">
        <v>0</v>
      </c>
      <c r="BM139" s="213">
        <v>0</v>
      </c>
      <c r="BN139" s="213">
        <v>0</v>
      </c>
      <c r="BO139" s="213">
        <v>0</v>
      </c>
      <c r="BP139" s="213">
        <v>0</v>
      </c>
      <c r="BQ139" s="213">
        <v>0</v>
      </c>
      <c r="BR139" s="213">
        <v>0</v>
      </c>
      <c r="BS139" s="213">
        <v>0</v>
      </c>
      <c r="BT139" s="213">
        <v>0</v>
      </c>
      <c r="BU139" s="213">
        <v>0</v>
      </c>
      <c r="BV139" s="213">
        <v>0</v>
      </c>
      <c r="BW139" s="213">
        <v>0</v>
      </c>
      <c r="BX139" s="213">
        <v>0</v>
      </c>
      <c r="BY139" s="213">
        <v>0</v>
      </c>
      <c r="BZ139" s="213">
        <v>0</v>
      </c>
      <c r="CA139" s="213">
        <v>0</v>
      </c>
      <c r="CB139" s="213">
        <v>0</v>
      </c>
      <c r="CC139" s="213">
        <v>0</v>
      </c>
      <c r="CD139" s="213">
        <v>0</v>
      </c>
      <c r="CE139" s="213">
        <v>0</v>
      </c>
      <c r="CF139" s="213">
        <v>0</v>
      </c>
      <c r="CG139" s="213">
        <v>0</v>
      </c>
      <c r="CH139" s="213">
        <v>0</v>
      </c>
      <c r="CI139" s="213">
        <v>0</v>
      </c>
      <c r="CJ139" s="213">
        <v>0</v>
      </c>
      <c r="CK139" s="213">
        <v>0</v>
      </c>
      <c r="CL139" s="213">
        <v>0</v>
      </c>
      <c r="CM139" s="213">
        <v>0</v>
      </c>
      <c r="CN139" s="213">
        <v>0</v>
      </c>
      <c r="CO139" s="213">
        <v>0</v>
      </c>
      <c r="CP139" s="213">
        <v>0</v>
      </c>
      <c r="CQ139" s="213">
        <v>0</v>
      </c>
      <c r="CR139" s="213">
        <v>0</v>
      </c>
      <c r="CS139" s="213">
        <v>0</v>
      </c>
      <c r="CT139" s="213">
        <v>0</v>
      </c>
      <c r="CU139" s="213">
        <v>0</v>
      </c>
      <c r="CV139" s="213">
        <v>0</v>
      </c>
      <c r="CW139" s="213">
        <v>0</v>
      </c>
      <c r="CX139" s="213">
        <v>0</v>
      </c>
      <c r="CY139" s="213">
        <v>0</v>
      </c>
      <c r="CZ139" s="213">
        <v>0</v>
      </c>
      <c r="DA139" s="213">
        <v>0</v>
      </c>
      <c r="DB139" s="213">
        <v>0</v>
      </c>
      <c r="DC139" s="213">
        <v>0</v>
      </c>
      <c r="DD139" s="213">
        <v>0</v>
      </c>
      <c r="DE139" s="213">
        <v>0</v>
      </c>
      <c r="DF139" s="213">
        <v>0</v>
      </c>
      <c r="DG139" s="213">
        <v>0</v>
      </c>
      <c r="DH139" s="213">
        <v>0</v>
      </c>
      <c r="DI139" s="213">
        <v>0</v>
      </c>
      <c r="DJ139" s="213">
        <v>0</v>
      </c>
      <c r="DK139" s="213">
        <v>0</v>
      </c>
      <c r="DL139" s="213">
        <v>0</v>
      </c>
      <c r="DM139" s="213">
        <v>0</v>
      </c>
      <c r="DN139" s="213">
        <v>0</v>
      </c>
      <c r="DO139" s="213">
        <v>0</v>
      </c>
      <c r="DP139" s="213">
        <v>0</v>
      </c>
      <c r="DQ139" s="213">
        <v>0</v>
      </c>
      <c r="DR139" s="213">
        <v>0</v>
      </c>
      <c r="DS139" s="213">
        <v>0</v>
      </c>
      <c r="DT139" s="213">
        <v>0</v>
      </c>
      <c r="DU139" s="213">
        <v>0</v>
      </c>
      <c r="DV139" s="213">
        <v>0</v>
      </c>
      <c r="DW139" s="213">
        <v>0</v>
      </c>
      <c r="DX139" s="213">
        <v>0</v>
      </c>
      <c r="DY139" s="213">
        <v>0</v>
      </c>
      <c r="DZ139" s="213">
        <v>0</v>
      </c>
      <c r="EA139" s="213">
        <v>0</v>
      </c>
      <c r="EB139" s="213">
        <v>0</v>
      </c>
      <c r="EC139" s="213">
        <v>0</v>
      </c>
      <c r="ED139" s="213">
        <v>0</v>
      </c>
      <c r="EE139" s="213">
        <v>0</v>
      </c>
      <c r="EF139" s="213">
        <v>0</v>
      </c>
      <c r="EG139" s="213">
        <v>0</v>
      </c>
      <c r="EH139" s="213">
        <v>0</v>
      </c>
      <c r="EI139" s="213">
        <v>0</v>
      </c>
      <c r="EJ139" s="213">
        <v>0</v>
      </c>
      <c r="EK139" s="213">
        <v>0</v>
      </c>
      <c r="EL139" s="213">
        <v>0</v>
      </c>
      <c r="EM139" s="213">
        <v>0</v>
      </c>
      <c r="EN139" s="213">
        <v>0</v>
      </c>
      <c r="EO139" s="213">
        <v>0</v>
      </c>
      <c r="EP139" s="213">
        <v>0</v>
      </c>
      <c r="EQ139" s="213">
        <v>0</v>
      </c>
      <c r="ER139" s="213">
        <v>0</v>
      </c>
      <c r="ES139" s="213">
        <v>0</v>
      </c>
      <c r="ET139" s="213">
        <v>0</v>
      </c>
      <c r="EU139" s="213">
        <v>0</v>
      </c>
      <c r="EV139" s="213">
        <v>0</v>
      </c>
      <c r="EW139" s="213">
        <v>0</v>
      </c>
      <c r="EX139" s="213">
        <v>0</v>
      </c>
      <c r="EY139" s="213">
        <v>0</v>
      </c>
      <c r="EZ139" s="213">
        <v>0</v>
      </c>
      <c r="FA139" s="213">
        <v>0</v>
      </c>
      <c r="FB139" s="213">
        <v>0</v>
      </c>
      <c r="FC139" s="213">
        <v>0</v>
      </c>
      <c r="FD139" s="213">
        <v>0</v>
      </c>
      <c r="FE139" s="213">
        <v>0</v>
      </c>
      <c r="FF139" s="213">
        <v>0</v>
      </c>
      <c r="FG139" s="213">
        <v>0</v>
      </c>
      <c r="FH139" s="213">
        <v>0</v>
      </c>
      <c r="FI139" s="213">
        <v>0</v>
      </c>
      <c r="FJ139" s="213">
        <v>0</v>
      </c>
      <c r="FK139" s="213">
        <v>0</v>
      </c>
      <c r="FL139" s="213">
        <v>0</v>
      </c>
      <c r="FM139" s="213">
        <v>0</v>
      </c>
      <c r="FN139" s="213">
        <v>0</v>
      </c>
      <c r="FO139" s="213">
        <v>0</v>
      </c>
      <c r="FP139" s="213">
        <v>0</v>
      </c>
      <c r="FQ139" s="213">
        <v>0</v>
      </c>
      <c r="FR139" s="213">
        <v>0</v>
      </c>
      <c r="FS139" s="213">
        <v>0</v>
      </c>
      <c r="FT139" s="213">
        <v>0</v>
      </c>
      <c r="FU139" s="213">
        <v>0</v>
      </c>
      <c r="FV139" s="213">
        <v>0</v>
      </c>
      <c r="FW139" s="213">
        <v>0</v>
      </c>
      <c r="FX139" s="213">
        <v>0</v>
      </c>
      <c r="FY139" s="213">
        <v>0</v>
      </c>
      <c r="FZ139" s="213">
        <v>0</v>
      </c>
      <c r="GA139" s="213">
        <v>0</v>
      </c>
      <c r="GB139" s="213">
        <v>0</v>
      </c>
      <c r="GC139" s="213">
        <v>0</v>
      </c>
      <c r="GD139" s="213">
        <v>0</v>
      </c>
      <c r="GE139" s="213">
        <v>0</v>
      </c>
      <c r="GF139" s="213">
        <v>0</v>
      </c>
    </row>
    <row r="140" spans="1:188" s="324" customFormat="1" ht="12.95" customHeight="1">
      <c r="A140" s="326">
        <v>43</v>
      </c>
      <c r="B140" s="364" t="s">
        <v>111</v>
      </c>
      <c r="C140" s="365"/>
      <c r="D140" s="365"/>
      <c r="E140" s="366"/>
      <c r="F140" s="213">
        <v>0</v>
      </c>
      <c r="G140" s="213">
        <v>0</v>
      </c>
      <c r="H140" s="213">
        <v>0</v>
      </c>
      <c r="I140" s="213">
        <v>0</v>
      </c>
      <c r="J140" s="213">
        <v>0</v>
      </c>
      <c r="K140" s="213">
        <v>0</v>
      </c>
      <c r="L140" s="213">
        <v>0</v>
      </c>
      <c r="M140" s="213">
        <v>0</v>
      </c>
      <c r="N140" s="213">
        <v>0</v>
      </c>
      <c r="O140" s="213">
        <v>0</v>
      </c>
      <c r="P140" s="213">
        <v>0</v>
      </c>
      <c r="Q140" s="213">
        <v>0</v>
      </c>
      <c r="R140" s="213">
        <v>0</v>
      </c>
      <c r="S140" s="213">
        <v>0</v>
      </c>
      <c r="T140" s="213">
        <v>0</v>
      </c>
      <c r="U140" s="213">
        <v>0</v>
      </c>
      <c r="V140" s="213">
        <v>0</v>
      </c>
      <c r="W140" s="213">
        <v>0</v>
      </c>
      <c r="X140" s="213">
        <v>0</v>
      </c>
      <c r="Y140" s="213">
        <v>0</v>
      </c>
      <c r="Z140" s="213">
        <v>0</v>
      </c>
      <c r="AA140" s="213">
        <v>0</v>
      </c>
      <c r="AB140" s="213">
        <v>0</v>
      </c>
      <c r="AC140" s="213">
        <v>0</v>
      </c>
      <c r="AD140" s="213">
        <v>0</v>
      </c>
      <c r="AE140" s="213">
        <v>0</v>
      </c>
      <c r="AF140" s="213">
        <v>0</v>
      </c>
      <c r="AG140" s="213">
        <v>0</v>
      </c>
      <c r="AH140" s="213">
        <v>0</v>
      </c>
      <c r="AI140" s="213">
        <v>0</v>
      </c>
      <c r="AJ140" s="213">
        <v>0</v>
      </c>
      <c r="AK140" s="213">
        <v>0</v>
      </c>
      <c r="AL140" s="213">
        <v>0</v>
      </c>
      <c r="AM140" s="213">
        <v>0</v>
      </c>
      <c r="AN140" s="213">
        <v>0</v>
      </c>
      <c r="AO140" s="213">
        <v>0</v>
      </c>
      <c r="AP140" s="213">
        <v>0</v>
      </c>
      <c r="AQ140" s="213">
        <v>0</v>
      </c>
      <c r="AR140" s="213">
        <v>0</v>
      </c>
      <c r="AS140" s="213">
        <v>0</v>
      </c>
      <c r="AT140" s="213">
        <v>0</v>
      </c>
      <c r="AU140" s="213">
        <v>0</v>
      </c>
      <c r="AV140" s="213">
        <v>0</v>
      </c>
      <c r="AW140" s="213">
        <v>0</v>
      </c>
      <c r="AX140" s="213">
        <v>0</v>
      </c>
      <c r="AY140" s="213">
        <v>0</v>
      </c>
      <c r="AZ140" s="213">
        <v>0</v>
      </c>
      <c r="BA140" s="213">
        <v>0</v>
      </c>
      <c r="BB140" s="213">
        <v>0</v>
      </c>
      <c r="BC140" s="213">
        <v>0</v>
      </c>
      <c r="BD140" s="213">
        <v>0</v>
      </c>
      <c r="BE140" s="213">
        <v>0</v>
      </c>
      <c r="BF140" s="213">
        <v>0</v>
      </c>
      <c r="BG140" s="213">
        <v>0</v>
      </c>
      <c r="BH140" s="213">
        <v>0</v>
      </c>
      <c r="BI140" s="213">
        <v>0</v>
      </c>
      <c r="BJ140" s="213">
        <v>0</v>
      </c>
      <c r="BK140" s="213">
        <v>0</v>
      </c>
      <c r="BL140" s="213">
        <v>0</v>
      </c>
      <c r="BM140" s="213">
        <v>0</v>
      </c>
      <c r="BN140" s="213">
        <v>0</v>
      </c>
      <c r="BO140" s="213">
        <v>0</v>
      </c>
      <c r="BP140" s="213">
        <v>0</v>
      </c>
      <c r="BQ140" s="213">
        <v>0</v>
      </c>
      <c r="BR140" s="213">
        <v>0</v>
      </c>
      <c r="BS140" s="213">
        <v>0</v>
      </c>
      <c r="BT140" s="213">
        <v>0</v>
      </c>
      <c r="BU140" s="213">
        <v>0</v>
      </c>
      <c r="BV140" s="213">
        <v>0</v>
      </c>
      <c r="BW140" s="213">
        <v>0</v>
      </c>
      <c r="BX140" s="213">
        <v>0</v>
      </c>
      <c r="BY140" s="213">
        <v>0</v>
      </c>
      <c r="BZ140" s="213">
        <v>0</v>
      </c>
      <c r="CA140" s="213">
        <v>0</v>
      </c>
      <c r="CB140" s="213">
        <v>0</v>
      </c>
      <c r="CC140" s="213">
        <v>0</v>
      </c>
      <c r="CD140" s="213">
        <v>0</v>
      </c>
      <c r="CE140" s="213">
        <v>0</v>
      </c>
      <c r="CF140" s="213">
        <v>0</v>
      </c>
      <c r="CG140" s="213">
        <v>0</v>
      </c>
      <c r="CH140" s="213">
        <v>0</v>
      </c>
      <c r="CI140" s="213">
        <v>0</v>
      </c>
      <c r="CJ140" s="213">
        <v>0</v>
      </c>
      <c r="CK140" s="213">
        <v>0</v>
      </c>
      <c r="CL140" s="213">
        <v>0</v>
      </c>
      <c r="CM140" s="213">
        <v>0</v>
      </c>
      <c r="CN140" s="213">
        <v>0</v>
      </c>
      <c r="CO140" s="213">
        <v>0</v>
      </c>
      <c r="CP140" s="213">
        <v>0</v>
      </c>
      <c r="CQ140" s="213">
        <v>0</v>
      </c>
      <c r="CR140" s="213">
        <v>0</v>
      </c>
      <c r="CS140" s="213">
        <v>0</v>
      </c>
      <c r="CT140" s="213">
        <v>0</v>
      </c>
      <c r="CU140" s="213">
        <v>0</v>
      </c>
      <c r="CV140" s="213">
        <v>0</v>
      </c>
      <c r="CW140" s="213">
        <v>0</v>
      </c>
      <c r="CX140" s="213">
        <v>0</v>
      </c>
      <c r="CY140" s="213">
        <v>0</v>
      </c>
      <c r="CZ140" s="213">
        <v>0</v>
      </c>
      <c r="DA140" s="213">
        <v>0</v>
      </c>
      <c r="DB140" s="213">
        <v>0</v>
      </c>
      <c r="DC140" s="213">
        <v>0</v>
      </c>
      <c r="DD140" s="213">
        <v>0</v>
      </c>
      <c r="DE140" s="213">
        <v>0</v>
      </c>
      <c r="DF140" s="213">
        <v>0</v>
      </c>
      <c r="DG140" s="213">
        <v>0</v>
      </c>
      <c r="DH140" s="213">
        <v>0</v>
      </c>
      <c r="DI140" s="213">
        <v>0</v>
      </c>
      <c r="DJ140" s="213">
        <v>0</v>
      </c>
      <c r="DK140" s="213">
        <v>0</v>
      </c>
      <c r="DL140" s="213">
        <v>0</v>
      </c>
      <c r="DM140" s="213">
        <v>0</v>
      </c>
      <c r="DN140" s="213">
        <v>0</v>
      </c>
      <c r="DO140" s="213">
        <v>0</v>
      </c>
      <c r="DP140" s="213">
        <v>0</v>
      </c>
      <c r="DQ140" s="213">
        <v>0</v>
      </c>
      <c r="DR140" s="213">
        <v>0</v>
      </c>
      <c r="DS140" s="213">
        <v>0</v>
      </c>
      <c r="DT140" s="213">
        <v>0</v>
      </c>
      <c r="DU140" s="213">
        <v>0</v>
      </c>
      <c r="DV140" s="213">
        <v>0</v>
      </c>
      <c r="DW140" s="213">
        <v>0</v>
      </c>
      <c r="DX140" s="213">
        <v>0</v>
      </c>
      <c r="DY140" s="213">
        <v>0</v>
      </c>
      <c r="DZ140" s="213">
        <v>0</v>
      </c>
      <c r="EA140" s="213">
        <v>0</v>
      </c>
      <c r="EB140" s="213">
        <v>0</v>
      </c>
      <c r="EC140" s="213">
        <v>0</v>
      </c>
      <c r="ED140" s="213">
        <v>0</v>
      </c>
      <c r="EE140" s="213">
        <v>0</v>
      </c>
      <c r="EF140" s="213">
        <v>0</v>
      </c>
      <c r="EG140" s="213">
        <v>0</v>
      </c>
      <c r="EH140" s="213">
        <v>0</v>
      </c>
      <c r="EI140" s="213">
        <v>0</v>
      </c>
      <c r="EJ140" s="213">
        <v>0</v>
      </c>
      <c r="EK140" s="213">
        <v>0</v>
      </c>
      <c r="EL140" s="213">
        <v>0</v>
      </c>
      <c r="EM140" s="213">
        <v>0</v>
      </c>
      <c r="EN140" s="213">
        <v>0</v>
      </c>
      <c r="EO140" s="213">
        <v>0</v>
      </c>
      <c r="EP140" s="213">
        <v>0</v>
      </c>
      <c r="EQ140" s="213">
        <v>0</v>
      </c>
      <c r="ER140" s="213">
        <v>0</v>
      </c>
      <c r="ES140" s="213">
        <v>0</v>
      </c>
      <c r="ET140" s="213">
        <v>0</v>
      </c>
      <c r="EU140" s="213">
        <v>0</v>
      </c>
      <c r="EV140" s="213">
        <v>0</v>
      </c>
      <c r="EW140" s="213">
        <v>0</v>
      </c>
      <c r="EX140" s="213">
        <v>0</v>
      </c>
      <c r="EY140" s="213">
        <v>0</v>
      </c>
      <c r="EZ140" s="213">
        <v>0</v>
      </c>
      <c r="FA140" s="213">
        <v>0</v>
      </c>
      <c r="FB140" s="213">
        <v>0</v>
      </c>
      <c r="FC140" s="213">
        <v>0</v>
      </c>
      <c r="FD140" s="213">
        <v>0</v>
      </c>
      <c r="FE140" s="213">
        <v>0</v>
      </c>
      <c r="FF140" s="213">
        <v>0</v>
      </c>
      <c r="FG140" s="213">
        <v>0</v>
      </c>
      <c r="FH140" s="213">
        <v>0</v>
      </c>
      <c r="FI140" s="213">
        <v>0</v>
      </c>
      <c r="FJ140" s="213">
        <v>0</v>
      </c>
      <c r="FK140" s="213">
        <v>0</v>
      </c>
      <c r="FL140" s="213">
        <v>0</v>
      </c>
      <c r="FM140" s="213">
        <v>0</v>
      </c>
      <c r="FN140" s="213">
        <v>0</v>
      </c>
      <c r="FO140" s="213">
        <v>0</v>
      </c>
      <c r="FP140" s="213">
        <v>0</v>
      </c>
      <c r="FQ140" s="213">
        <v>0</v>
      </c>
      <c r="FR140" s="213">
        <v>0</v>
      </c>
      <c r="FS140" s="213">
        <v>0</v>
      </c>
      <c r="FT140" s="213">
        <v>0</v>
      </c>
      <c r="FU140" s="213">
        <v>0</v>
      </c>
      <c r="FV140" s="213">
        <v>0</v>
      </c>
      <c r="FW140" s="213">
        <v>0</v>
      </c>
      <c r="FX140" s="213">
        <v>0</v>
      </c>
      <c r="FY140" s="213">
        <v>0</v>
      </c>
      <c r="FZ140" s="213">
        <v>0</v>
      </c>
      <c r="GA140" s="213">
        <v>0</v>
      </c>
      <c r="GB140" s="213">
        <v>0</v>
      </c>
      <c r="GC140" s="213">
        <v>0</v>
      </c>
      <c r="GD140" s="213">
        <v>0</v>
      </c>
      <c r="GE140" s="213">
        <v>0</v>
      </c>
      <c r="GF140" s="213">
        <v>0</v>
      </c>
    </row>
    <row r="141" spans="1:188" s="324" customFormat="1" ht="12.95" customHeight="1">
      <c r="A141" s="326">
        <v>44</v>
      </c>
      <c r="B141" s="364" t="s">
        <v>112</v>
      </c>
      <c r="C141" s="365"/>
      <c r="D141" s="365"/>
      <c r="E141" s="366"/>
      <c r="F141" s="213">
        <v>0</v>
      </c>
      <c r="G141" s="213">
        <v>0</v>
      </c>
      <c r="H141" s="213">
        <v>0</v>
      </c>
      <c r="I141" s="213">
        <v>0</v>
      </c>
      <c r="J141" s="213">
        <v>0</v>
      </c>
      <c r="K141" s="213">
        <v>0</v>
      </c>
      <c r="L141" s="213">
        <v>0</v>
      </c>
      <c r="M141" s="213">
        <v>0</v>
      </c>
      <c r="N141" s="213">
        <v>0</v>
      </c>
      <c r="O141" s="213">
        <v>0</v>
      </c>
      <c r="P141" s="213">
        <v>0</v>
      </c>
      <c r="Q141" s="213">
        <v>0</v>
      </c>
      <c r="R141" s="213">
        <v>0</v>
      </c>
      <c r="S141" s="213">
        <v>0</v>
      </c>
      <c r="T141" s="213">
        <v>0</v>
      </c>
      <c r="U141" s="213">
        <v>0</v>
      </c>
      <c r="V141" s="213">
        <v>0</v>
      </c>
      <c r="W141" s="213">
        <v>0</v>
      </c>
      <c r="X141" s="213">
        <v>0</v>
      </c>
      <c r="Y141" s="213">
        <v>0</v>
      </c>
      <c r="Z141" s="213">
        <v>0</v>
      </c>
      <c r="AA141" s="213">
        <v>0</v>
      </c>
      <c r="AB141" s="213">
        <v>0</v>
      </c>
      <c r="AC141" s="213">
        <v>0</v>
      </c>
      <c r="AD141" s="213">
        <v>0</v>
      </c>
      <c r="AE141" s="213">
        <v>0</v>
      </c>
      <c r="AF141" s="213">
        <v>0</v>
      </c>
      <c r="AG141" s="213">
        <v>0</v>
      </c>
      <c r="AH141" s="213">
        <v>0</v>
      </c>
      <c r="AI141" s="213">
        <v>0</v>
      </c>
      <c r="AJ141" s="213">
        <v>0</v>
      </c>
      <c r="AK141" s="213">
        <v>0</v>
      </c>
      <c r="AL141" s="213">
        <v>0</v>
      </c>
      <c r="AM141" s="213">
        <v>0</v>
      </c>
      <c r="AN141" s="213">
        <v>0</v>
      </c>
      <c r="AO141" s="213">
        <v>0</v>
      </c>
      <c r="AP141" s="213">
        <v>0</v>
      </c>
      <c r="AQ141" s="213">
        <v>0</v>
      </c>
      <c r="AR141" s="213">
        <v>0</v>
      </c>
      <c r="AS141" s="213">
        <v>0</v>
      </c>
      <c r="AT141" s="213">
        <v>0</v>
      </c>
      <c r="AU141" s="213">
        <v>0</v>
      </c>
      <c r="AV141" s="213">
        <v>0</v>
      </c>
      <c r="AW141" s="213">
        <v>0</v>
      </c>
      <c r="AX141" s="213">
        <v>0</v>
      </c>
      <c r="AY141" s="213">
        <v>0</v>
      </c>
      <c r="AZ141" s="213">
        <v>0</v>
      </c>
      <c r="BA141" s="213">
        <v>0</v>
      </c>
      <c r="BB141" s="213">
        <v>0</v>
      </c>
      <c r="BC141" s="213">
        <v>0</v>
      </c>
      <c r="BD141" s="213">
        <v>0</v>
      </c>
      <c r="BE141" s="213">
        <v>0</v>
      </c>
      <c r="BF141" s="213">
        <v>0</v>
      </c>
      <c r="BG141" s="213">
        <v>0</v>
      </c>
      <c r="BH141" s="213">
        <v>0</v>
      </c>
      <c r="BI141" s="213">
        <v>0</v>
      </c>
      <c r="BJ141" s="213">
        <v>0</v>
      </c>
      <c r="BK141" s="213">
        <v>0</v>
      </c>
      <c r="BL141" s="213">
        <v>0</v>
      </c>
      <c r="BM141" s="213">
        <v>0</v>
      </c>
      <c r="BN141" s="213">
        <v>0</v>
      </c>
      <c r="BO141" s="213">
        <v>0</v>
      </c>
      <c r="BP141" s="213">
        <v>0</v>
      </c>
      <c r="BQ141" s="213">
        <v>0</v>
      </c>
      <c r="BR141" s="213">
        <v>0</v>
      </c>
      <c r="BS141" s="213">
        <v>0</v>
      </c>
      <c r="BT141" s="213">
        <v>0</v>
      </c>
      <c r="BU141" s="213">
        <v>0</v>
      </c>
      <c r="BV141" s="213">
        <v>0</v>
      </c>
      <c r="BW141" s="213">
        <v>0</v>
      </c>
      <c r="BX141" s="213">
        <v>0</v>
      </c>
      <c r="BY141" s="213">
        <v>0</v>
      </c>
      <c r="BZ141" s="213">
        <v>0</v>
      </c>
      <c r="CA141" s="213">
        <v>0</v>
      </c>
      <c r="CB141" s="213">
        <v>0</v>
      </c>
      <c r="CC141" s="213">
        <v>0</v>
      </c>
      <c r="CD141" s="213">
        <v>0</v>
      </c>
      <c r="CE141" s="213">
        <v>0</v>
      </c>
      <c r="CF141" s="213">
        <v>0</v>
      </c>
      <c r="CG141" s="213">
        <v>0</v>
      </c>
      <c r="CH141" s="213">
        <v>0</v>
      </c>
      <c r="CI141" s="213">
        <v>0</v>
      </c>
      <c r="CJ141" s="213">
        <v>0</v>
      </c>
      <c r="CK141" s="213">
        <v>0</v>
      </c>
      <c r="CL141" s="213">
        <v>0</v>
      </c>
      <c r="CM141" s="213">
        <v>0</v>
      </c>
      <c r="CN141" s="213">
        <v>0</v>
      </c>
      <c r="CO141" s="213">
        <v>0</v>
      </c>
      <c r="CP141" s="213">
        <v>0</v>
      </c>
      <c r="CQ141" s="213">
        <v>0</v>
      </c>
      <c r="CR141" s="213">
        <v>0</v>
      </c>
      <c r="CS141" s="213">
        <v>0</v>
      </c>
      <c r="CT141" s="213">
        <v>0</v>
      </c>
      <c r="CU141" s="213">
        <v>0</v>
      </c>
      <c r="CV141" s="213">
        <v>0</v>
      </c>
      <c r="CW141" s="213">
        <v>0</v>
      </c>
      <c r="CX141" s="213">
        <v>0</v>
      </c>
      <c r="CY141" s="213">
        <v>0</v>
      </c>
      <c r="CZ141" s="213">
        <v>0</v>
      </c>
      <c r="DA141" s="213">
        <v>0</v>
      </c>
      <c r="DB141" s="213">
        <v>0</v>
      </c>
      <c r="DC141" s="213">
        <v>0</v>
      </c>
      <c r="DD141" s="213">
        <v>0</v>
      </c>
      <c r="DE141" s="213">
        <v>0</v>
      </c>
      <c r="DF141" s="213">
        <v>0</v>
      </c>
      <c r="DG141" s="213">
        <v>0</v>
      </c>
      <c r="DH141" s="213">
        <v>0</v>
      </c>
      <c r="DI141" s="213">
        <v>0</v>
      </c>
      <c r="DJ141" s="213">
        <v>0</v>
      </c>
      <c r="DK141" s="213">
        <v>0</v>
      </c>
      <c r="DL141" s="213">
        <v>0</v>
      </c>
      <c r="DM141" s="213">
        <v>0</v>
      </c>
      <c r="DN141" s="213">
        <v>0</v>
      </c>
      <c r="DO141" s="213">
        <v>0</v>
      </c>
      <c r="DP141" s="213">
        <v>0</v>
      </c>
      <c r="DQ141" s="213">
        <v>0</v>
      </c>
      <c r="DR141" s="213">
        <v>0</v>
      </c>
      <c r="DS141" s="213">
        <v>0</v>
      </c>
      <c r="DT141" s="213">
        <v>0</v>
      </c>
      <c r="DU141" s="213">
        <v>0</v>
      </c>
      <c r="DV141" s="213">
        <v>0</v>
      </c>
      <c r="DW141" s="213">
        <v>0</v>
      </c>
      <c r="DX141" s="213">
        <v>0</v>
      </c>
      <c r="DY141" s="213">
        <v>0</v>
      </c>
      <c r="DZ141" s="213">
        <v>0</v>
      </c>
      <c r="EA141" s="213">
        <v>0</v>
      </c>
      <c r="EB141" s="213">
        <v>0</v>
      </c>
      <c r="EC141" s="213">
        <v>0</v>
      </c>
      <c r="ED141" s="213">
        <v>0</v>
      </c>
      <c r="EE141" s="213">
        <v>0</v>
      </c>
      <c r="EF141" s="213">
        <v>0</v>
      </c>
      <c r="EG141" s="213">
        <v>0</v>
      </c>
      <c r="EH141" s="213">
        <v>0</v>
      </c>
      <c r="EI141" s="213">
        <v>0</v>
      </c>
      <c r="EJ141" s="213">
        <v>0</v>
      </c>
      <c r="EK141" s="213">
        <v>0</v>
      </c>
      <c r="EL141" s="213">
        <v>0</v>
      </c>
      <c r="EM141" s="213">
        <v>0</v>
      </c>
      <c r="EN141" s="213">
        <v>0</v>
      </c>
      <c r="EO141" s="213">
        <v>0</v>
      </c>
      <c r="EP141" s="213">
        <v>0</v>
      </c>
      <c r="EQ141" s="213">
        <v>0</v>
      </c>
      <c r="ER141" s="213">
        <v>0</v>
      </c>
      <c r="ES141" s="213">
        <v>0</v>
      </c>
      <c r="ET141" s="213">
        <v>0</v>
      </c>
      <c r="EU141" s="213">
        <v>0</v>
      </c>
      <c r="EV141" s="213">
        <v>0</v>
      </c>
      <c r="EW141" s="213">
        <v>0</v>
      </c>
      <c r="EX141" s="213">
        <v>0</v>
      </c>
      <c r="EY141" s="213">
        <v>0</v>
      </c>
      <c r="EZ141" s="213">
        <v>0</v>
      </c>
      <c r="FA141" s="213">
        <v>0</v>
      </c>
      <c r="FB141" s="213">
        <v>0</v>
      </c>
      <c r="FC141" s="213">
        <v>0</v>
      </c>
      <c r="FD141" s="213">
        <v>0</v>
      </c>
      <c r="FE141" s="213">
        <v>0</v>
      </c>
      <c r="FF141" s="213">
        <v>0</v>
      </c>
      <c r="FG141" s="213">
        <v>0</v>
      </c>
      <c r="FH141" s="213">
        <v>0</v>
      </c>
      <c r="FI141" s="213">
        <v>0</v>
      </c>
      <c r="FJ141" s="213">
        <v>0</v>
      </c>
      <c r="FK141" s="213">
        <v>0</v>
      </c>
      <c r="FL141" s="213">
        <v>0</v>
      </c>
      <c r="FM141" s="213">
        <v>0</v>
      </c>
      <c r="FN141" s="213">
        <v>0</v>
      </c>
      <c r="FO141" s="213">
        <v>0</v>
      </c>
      <c r="FP141" s="213">
        <v>0</v>
      </c>
      <c r="FQ141" s="213">
        <v>0</v>
      </c>
      <c r="FR141" s="213">
        <v>0</v>
      </c>
      <c r="FS141" s="213">
        <v>0</v>
      </c>
      <c r="FT141" s="213">
        <v>0</v>
      </c>
      <c r="FU141" s="213">
        <v>0</v>
      </c>
      <c r="FV141" s="213">
        <v>0</v>
      </c>
      <c r="FW141" s="213">
        <v>0</v>
      </c>
      <c r="FX141" s="213">
        <v>0</v>
      </c>
      <c r="FY141" s="213">
        <v>0</v>
      </c>
      <c r="FZ141" s="213">
        <v>0</v>
      </c>
      <c r="GA141" s="213">
        <v>0</v>
      </c>
      <c r="GB141" s="213">
        <v>0</v>
      </c>
      <c r="GC141" s="213">
        <v>0</v>
      </c>
      <c r="GD141" s="213">
        <v>0</v>
      </c>
      <c r="GE141" s="213">
        <v>0</v>
      </c>
      <c r="GF141" s="213">
        <v>0</v>
      </c>
    </row>
    <row r="142" spans="1:188" s="324" customFormat="1" ht="12.95" customHeight="1">
      <c r="A142" s="326">
        <v>45</v>
      </c>
      <c r="B142" s="364" t="s">
        <v>113</v>
      </c>
      <c r="C142" s="365"/>
      <c r="D142" s="365"/>
      <c r="E142" s="366"/>
      <c r="F142" s="213">
        <v>0</v>
      </c>
      <c r="G142" s="213">
        <v>0</v>
      </c>
      <c r="H142" s="213">
        <v>0</v>
      </c>
      <c r="I142" s="213">
        <v>0</v>
      </c>
      <c r="J142" s="213">
        <v>0</v>
      </c>
      <c r="K142" s="213">
        <v>0</v>
      </c>
      <c r="L142" s="213">
        <v>0</v>
      </c>
      <c r="M142" s="213">
        <v>0</v>
      </c>
      <c r="N142" s="213">
        <v>0</v>
      </c>
      <c r="O142" s="213">
        <v>0</v>
      </c>
      <c r="P142" s="213">
        <v>0</v>
      </c>
      <c r="Q142" s="213">
        <v>0</v>
      </c>
      <c r="R142" s="213">
        <v>0</v>
      </c>
      <c r="S142" s="213">
        <v>0</v>
      </c>
      <c r="T142" s="213">
        <v>0</v>
      </c>
      <c r="U142" s="213">
        <v>0</v>
      </c>
      <c r="V142" s="213">
        <v>0</v>
      </c>
      <c r="W142" s="213">
        <v>0</v>
      </c>
      <c r="X142" s="213">
        <v>0</v>
      </c>
      <c r="Y142" s="213">
        <v>0</v>
      </c>
      <c r="Z142" s="213">
        <v>0</v>
      </c>
      <c r="AA142" s="213">
        <v>0</v>
      </c>
      <c r="AB142" s="213">
        <v>0</v>
      </c>
      <c r="AC142" s="213">
        <v>0</v>
      </c>
      <c r="AD142" s="213">
        <v>0</v>
      </c>
      <c r="AE142" s="213">
        <v>0</v>
      </c>
      <c r="AF142" s="213">
        <v>0</v>
      </c>
      <c r="AG142" s="213">
        <v>0</v>
      </c>
      <c r="AH142" s="213">
        <v>0</v>
      </c>
      <c r="AI142" s="213">
        <v>0</v>
      </c>
      <c r="AJ142" s="213">
        <v>0</v>
      </c>
      <c r="AK142" s="213">
        <v>0</v>
      </c>
      <c r="AL142" s="213">
        <v>0</v>
      </c>
      <c r="AM142" s="213">
        <v>0</v>
      </c>
      <c r="AN142" s="213">
        <v>0</v>
      </c>
      <c r="AO142" s="213">
        <v>0</v>
      </c>
      <c r="AP142" s="213">
        <v>0</v>
      </c>
      <c r="AQ142" s="213">
        <v>0</v>
      </c>
      <c r="AR142" s="213">
        <v>0</v>
      </c>
      <c r="AS142" s="213">
        <v>0</v>
      </c>
      <c r="AT142" s="213">
        <v>0</v>
      </c>
      <c r="AU142" s="213">
        <v>0</v>
      </c>
      <c r="AV142" s="213">
        <v>0</v>
      </c>
      <c r="AW142" s="213">
        <v>0</v>
      </c>
      <c r="AX142" s="213">
        <v>0</v>
      </c>
      <c r="AY142" s="213">
        <v>0</v>
      </c>
      <c r="AZ142" s="213">
        <v>0</v>
      </c>
      <c r="BA142" s="213">
        <v>0</v>
      </c>
      <c r="BB142" s="213">
        <v>0</v>
      </c>
      <c r="BC142" s="213">
        <v>0</v>
      </c>
      <c r="BD142" s="213">
        <v>0</v>
      </c>
      <c r="BE142" s="213">
        <v>0</v>
      </c>
      <c r="BF142" s="213">
        <v>0</v>
      </c>
      <c r="BG142" s="213">
        <v>0</v>
      </c>
      <c r="BH142" s="213">
        <v>0</v>
      </c>
      <c r="BI142" s="213">
        <v>0</v>
      </c>
      <c r="BJ142" s="213">
        <v>0</v>
      </c>
      <c r="BK142" s="213">
        <v>0</v>
      </c>
      <c r="BL142" s="213">
        <v>0</v>
      </c>
      <c r="BM142" s="213">
        <v>0</v>
      </c>
      <c r="BN142" s="213">
        <v>0</v>
      </c>
      <c r="BO142" s="213">
        <v>0</v>
      </c>
      <c r="BP142" s="213">
        <v>0</v>
      </c>
      <c r="BQ142" s="213">
        <v>0</v>
      </c>
      <c r="BR142" s="213">
        <v>0</v>
      </c>
      <c r="BS142" s="213">
        <v>0</v>
      </c>
      <c r="BT142" s="213">
        <v>0</v>
      </c>
      <c r="BU142" s="213">
        <v>0</v>
      </c>
      <c r="BV142" s="213">
        <v>0</v>
      </c>
      <c r="BW142" s="213">
        <v>0</v>
      </c>
      <c r="BX142" s="213">
        <v>0</v>
      </c>
      <c r="BY142" s="213">
        <v>0</v>
      </c>
      <c r="BZ142" s="213">
        <v>0</v>
      </c>
      <c r="CA142" s="213">
        <v>0</v>
      </c>
      <c r="CB142" s="213">
        <v>0</v>
      </c>
      <c r="CC142" s="213">
        <v>0</v>
      </c>
      <c r="CD142" s="213">
        <v>0</v>
      </c>
      <c r="CE142" s="213">
        <v>0</v>
      </c>
      <c r="CF142" s="213">
        <v>0</v>
      </c>
      <c r="CG142" s="213">
        <v>0</v>
      </c>
      <c r="CH142" s="213">
        <v>0</v>
      </c>
      <c r="CI142" s="213">
        <v>0</v>
      </c>
      <c r="CJ142" s="213">
        <v>0</v>
      </c>
      <c r="CK142" s="213">
        <v>0</v>
      </c>
      <c r="CL142" s="213">
        <v>0</v>
      </c>
      <c r="CM142" s="213">
        <v>0</v>
      </c>
      <c r="CN142" s="213">
        <v>0</v>
      </c>
      <c r="CO142" s="213">
        <v>0</v>
      </c>
      <c r="CP142" s="213">
        <v>0</v>
      </c>
      <c r="CQ142" s="213">
        <v>0</v>
      </c>
      <c r="CR142" s="213">
        <v>0</v>
      </c>
      <c r="CS142" s="213">
        <v>0</v>
      </c>
      <c r="CT142" s="213">
        <v>0</v>
      </c>
      <c r="CU142" s="213">
        <v>0</v>
      </c>
      <c r="CV142" s="213">
        <v>0</v>
      </c>
      <c r="CW142" s="213">
        <v>0</v>
      </c>
      <c r="CX142" s="213">
        <v>0</v>
      </c>
      <c r="CY142" s="213">
        <v>0</v>
      </c>
      <c r="CZ142" s="213">
        <v>0</v>
      </c>
      <c r="DA142" s="213">
        <v>0</v>
      </c>
      <c r="DB142" s="213">
        <v>0</v>
      </c>
      <c r="DC142" s="213">
        <v>0</v>
      </c>
      <c r="DD142" s="213">
        <v>0</v>
      </c>
      <c r="DE142" s="213">
        <v>0</v>
      </c>
      <c r="DF142" s="213">
        <v>0</v>
      </c>
      <c r="DG142" s="213">
        <v>0</v>
      </c>
      <c r="DH142" s="213">
        <v>0</v>
      </c>
      <c r="DI142" s="213">
        <v>0</v>
      </c>
      <c r="DJ142" s="213">
        <v>0</v>
      </c>
      <c r="DK142" s="213">
        <v>0</v>
      </c>
      <c r="DL142" s="213">
        <v>0</v>
      </c>
      <c r="DM142" s="213">
        <v>0</v>
      </c>
      <c r="DN142" s="213">
        <v>0</v>
      </c>
      <c r="DO142" s="213">
        <v>0</v>
      </c>
      <c r="DP142" s="213">
        <v>0</v>
      </c>
      <c r="DQ142" s="213">
        <v>0</v>
      </c>
      <c r="DR142" s="213">
        <v>0</v>
      </c>
      <c r="DS142" s="213">
        <v>0</v>
      </c>
      <c r="DT142" s="213">
        <v>0</v>
      </c>
      <c r="DU142" s="213">
        <v>0</v>
      </c>
      <c r="DV142" s="213">
        <v>0</v>
      </c>
      <c r="DW142" s="213">
        <v>0</v>
      </c>
      <c r="DX142" s="213">
        <v>0</v>
      </c>
      <c r="DY142" s="213">
        <v>0</v>
      </c>
      <c r="DZ142" s="213">
        <v>0</v>
      </c>
      <c r="EA142" s="213">
        <v>0</v>
      </c>
      <c r="EB142" s="213">
        <v>0</v>
      </c>
      <c r="EC142" s="213">
        <v>0</v>
      </c>
      <c r="ED142" s="213">
        <v>0</v>
      </c>
      <c r="EE142" s="213">
        <v>0</v>
      </c>
      <c r="EF142" s="213">
        <v>0</v>
      </c>
      <c r="EG142" s="213">
        <v>0</v>
      </c>
      <c r="EH142" s="213">
        <v>0</v>
      </c>
      <c r="EI142" s="213">
        <v>0</v>
      </c>
      <c r="EJ142" s="213">
        <v>0</v>
      </c>
      <c r="EK142" s="213">
        <v>0</v>
      </c>
      <c r="EL142" s="213">
        <v>0</v>
      </c>
      <c r="EM142" s="213">
        <v>0</v>
      </c>
      <c r="EN142" s="213">
        <v>0</v>
      </c>
      <c r="EO142" s="213">
        <v>0</v>
      </c>
      <c r="EP142" s="213">
        <v>0</v>
      </c>
      <c r="EQ142" s="213">
        <v>0</v>
      </c>
      <c r="ER142" s="213">
        <v>0</v>
      </c>
      <c r="ES142" s="213">
        <v>0</v>
      </c>
      <c r="ET142" s="213">
        <v>0</v>
      </c>
      <c r="EU142" s="213">
        <v>0</v>
      </c>
      <c r="EV142" s="213">
        <v>0</v>
      </c>
      <c r="EW142" s="213">
        <v>0</v>
      </c>
      <c r="EX142" s="213">
        <v>0</v>
      </c>
      <c r="EY142" s="213">
        <v>0</v>
      </c>
      <c r="EZ142" s="213">
        <v>0</v>
      </c>
      <c r="FA142" s="213">
        <v>0</v>
      </c>
      <c r="FB142" s="213">
        <v>0</v>
      </c>
      <c r="FC142" s="213">
        <v>0</v>
      </c>
      <c r="FD142" s="213">
        <v>0</v>
      </c>
      <c r="FE142" s="213">
        <v>0</v>
      </c>
      <c r="FF142" s="213">
        <v>0</v>
      </c>
      <c r="FG142" s="213">
        <v>0</v>
      </c>
      <c r="FH142" s="213">
        <v>0</v>
      </c>
      <c r="FI142" s="213">
        <v>0</v>
      </c>
      <c r="FJ142" s="213">
        <v>0</v>
      </c>
      <c r="FK142" s="213">
        <v>0</v>
      </c>
      <c r="FL142" s="213">
        <v>0</v>
      </c>
      <c r="FM142" s="213">
        <v>0</v>
      </c>
      <c r="FN142" s="213">
        <v>0</v>
      </c>
      <c r="FO142" s="213">
        <v>0</v>
      </c>
      <c r="FP142" s="213">
        <v>0</v>
      </c>
      <c r="FQ142" s="213">
        <v>0</v>
      </c>
      <c r="FR142" s="213">
        <v>0</v>
      </c>
      <c r="FS142" s="213">
        <v>0</v>
      </c>
      <c r="FT142" s="213">
        <v>0</v>
      </c>
      <c r="FU142" s="213">
        <v>0</v>
      </c>
      <c r="FV142" s="213">
        <v>0</v>
      </c>
      <c r="FW142" s="213">
        <v>0</v>
      </c>
      <c r="FX142" s="213">
        <v>0</v>
      </c>
      <c r="FY142" s="213">
        <v>0</v>
      </c>
      <c r="FZ142" s="213">
        <v>0</v>
      </c>
      <c r="GA142" s="213">
        <v>0</v>
      </c>
      <c r="GB142" s="213">
        <v>0</v>
      </c>
      <c r="GC142" s="213">
        <v>0</v>
      </c>
      <c r="GD142" s="213">
        <v>0</v>
      </c>
      <c r="GE142" s="213">
        <v>0</v>
      </c>
      <c r="GF142" s="213">
        <v>0</v>
      </c>
    </row>
    <row r="143" spans="1:188" s="324" customFormat="1" ht="12.95" customHeight="1">
      <c r="A143" s="326">
        <v>46</v>
      </c>
      <c r="B143" s="364" t="s">
        <v>114</v>
      </c>
      <c r="C143" s="365"/>
      <c r="D143" s="365"/>
      <c r="E143" s="366"/>
      <c r="F143" s="213">
        <v>0</v>
      </c>
      <c r="G143" s="213">
        <v>0</v>
      </c>
      <c r="H143" s="213">
        <v>0</v>
      </c>
      <c r="I143" s="213">
        <v>0</v>
      </c>
      <c r="J143" s="213">
        <v>0</v>
      </c>
      <c r="K143" s="213">
        <v>0</v>
      </c>
      <c r="L143" s="213">
        <v>0</v>
      </c>
      <c r="M143" s="213">
        <v>0</v>
      </c>
      <c r="N143" s="213">
        <v>0</v>
      </c>
      <c r="O143" s="213">
        <v>0</v>
      </c>
      <c r="P143" s="213">
        <v>0</v>
      </c>
      <c r="Q143" s="213">
        <v>0</v>
      </c>
      <c r="R143" s="213">
        <v>0</v>
      </c>
      <c r="S143" s="213">
        <v>0</v>
      </c>
      <c r="T143" s="213">
        <v>0</v>
      </c>
      <c r="U143" s="213">
        <v>0</v>
      </c>
      <c r="V143" s="213">
        <v>0</v>
      </c>
      <c r="W143" s="213">
        <v>0</v>
      </c>
      <c r="X143" s="213">
        <v>0</v>
      </c>
      <c r="Y143" s="213">
        <v>0</v>
      </c>
      <c r="Z143" s="213">
        <v>0</v>
      </c>
      <c r="AA143" s="213">
        <v>0</v>
      </c>
      <c r="AB143" s="213">
        <v>0</v>
      </c>
      <c r="AC143" s="213">
        <v>0</v>
      </c>
      <c r="AD143" s="213">
        <v>0</v>
      </c>
      <c r="AE143" s="213">
        <v>0</v>
      </c>
      <c r="AF143" s="213">
        <v>0</v>
      </c>
      <c r="AG143" s="213">
        <v>0</v>
      </c>
      <c r="AH143" s="213">
        <v>0</v>
      </c>
      <c r="AI143" s="213">
        <v>0</v>
      </c>
      <c r="AJ143" s="213">
        <v>0</v>
      </c>
      <c r="AK143" s="213">
        <v>0</v>
      </c>
      <c r="AL143" s="213">
        <v>0</v>
      </c>
      <c r="AM143" s="213">
        <v>0</v>
      </c>
      <c r="AN143" s="213">
        <v>0</v>
      </c>
      <c r="AO143" s="213">
        <v>0</v>
      </c>
      <c r="AP143" s="213">
        <v>0</v>
      </c>
      <c r="AQ143" s="213">
        <v>0</v>
      </c>
      <c r="AR143" s="213">
        <v>0</v>
      </c>
      <c r="AS143" s="213">
        <v>0</v>
      </c>
      <c r="AT143" s="213">
        <v>0</v>
      </c>
      <c r="AU143" s="213">
        <v>0</v>
      </c>
      <c r="AV143" s="213">
        <v>0</v>
      </c>
      <c r="AW143" s="213">
        <v>0</v>
      </c>
      <c r="AX143" s="213">
        <v>0</v>
      </c>
      <c r="AY143" s="213">
        <v>0</v>
      </c>
      <c r="AZ143" s="213">
        <v>0</v>
      </c>
      <c r="BA143" s="213">
        <v>0</v>
      </c>
      <c r="BB143" s="213">
        <v>0</v>
      </c>
      <c r="BC143" s="213">
        <v>0</v>
      </c>
      <c r="BD143" s="213">
        <v>0</v>
      </c>
      <c r="BE143" s="213">
        <v>0</v>
      </c>
      <c r="BF143" s="213">
        <v>0</v>
      </c>
      <c r="BG143" s="213">
        <v>0</v>
      </c>
      <c r="BH143" s="213">
        <v>0</v>
      </c>
      <c r="BI143" s="213">
        <v>0</v>
      </c>
      <c r="BJ143" s="213">
        <v>0</v>
      </c>
      <c r="BK143" s="213">
        <v>0</v>
      </c>
      <c r="BL143" s="213">
        <v>0</v>
      </c>
      <c r="BM143" s="213">
        <v>0</v>
      </c>
      <c r="BN143" s="213">
        <v>0</v>
      </c>
      <c r="BO143" s="213">
        <v>0</v>
      </c>
      <c r="BP143" s="213">
        <v>0</v>
      </c>
      <c r="BQ143" s="213">
        <v>0</v>
      </c>
      <c r="BR143" s="213">
        <v>0</v>
      </c>
      <c r="BS143" s="213">
        <v>0</v>
      </c>
      <c r="BT143" s="213">
        <v>0</v>
      </c>
      <c r="BU143" s="213">
        <v>0</v>
      </c>
      <c r="BV143" s="213">
        <v>0</v>
      </c>
      <c r="BW143" s="213">
        <v>0</v>
      </c>
      <c r="BX143" s="213">
        <v>0</v>
      </c>
      <c r="BY143" s="213">
        <v>0</v>
      </c>
      <c r="BZ143" s="213">
        <v>0</v>
      </c>
      <c r="CA143" s="213">
        <v>0</v>
      </c>
      <c r="CB143" s="213">
        <v>0</v>
      </c>
      <c r="CC143" s="213">
        <v>0</v>
      </c>
      <c r="CD143" s="213">
        <v>0</v>
      </c>
      <c r="CE143" s="213">
        <v>0</v>
      </c>
      <c r="CF143" s="213">
        <v>0</v>
      </c>
      <c r="CG143" s="213">
        <v>0</v>
      </c>
      <c r="CH143" s="213">
        <v>0</v>
      </c>
      <c r="CI143" s="213">
        <v>0</v>
      </c>
      <c r="CJ143" s="213">
        <v>0</v>
      </c>
      <c r="CK143" s="213">
        <v>0</v>
      </c>
      <c r="CL143" s="213">
        <v>0</v>
      </c>
      <c r="CM143" s="213">
        <v>0</v>
      </c>
      <c r="CN143" s="213">
        <v>0</v>
      </c>
      <c r="CO143" s="213">
        <v>0</v>
      </c>
      <c r="CP143" s="213">
        <v>0</v>
      </c>
      <c r="CQ143" s="213">
        <v>0</v>
      </c>
      <c r="CR143" s="213">
        <v>0</v>
      </c>
      <c r="CS143" s="213">
        <v>0</v>
      </c>
      <c r="CT143" s="213">
        <v>0</v>
      </c>
      <c r="CU143" s="213">
        <v>0</v>
      </c>
      <c r="CV143" s="213">
        <v>0</v>
      </c>
      <c r="CW143" s="213">
        <v>0</v>
      </c>
      <c r="CX143" s="213">
        <v>0</v>
      </c>
      <c r="CY143" s="213">
        <v>0</v>
      </c>
      <c r="CZ143" s="213">
        <v>0</v>
      </c>
      <c r="DA143" s="213">
        <v>0</v>
      </c>
      <c r="DB143" s="213">
        <v>0</v>
      </c>
      <c r="DC143" s="213">
        <v>0</v>
      </c>
      <c r="DD143" s="213">
        <v>0</v>
      </c>
      <c r="DE143" s="213">
        <v>0</v>
      </c>
      <c r="DF143" s="213">
        <v>0</v>
      </c>
      <c r="DG143" s="213">
        <v>0</v>
      </c>
      <c r="DH143" s="213">
        <v>0</v>
      </c>
      <c r="DI143" s="213">
        <v>0</v>
      </c>
      <c r="DJ143" s="213">
        <v>0</v>
      </c>
      <c r="DK143" s="213">
        <v>0</v>
      </c>
      <c r="DL143" s="213">
        <v>0</v>
      </c>
      <c r="DM143" s="213">
        <v>0</v>
      </c>
      <c r="DN143" s="213">
        <v>0</v>
      </c>
      <c r="DO143" s="213">
        <v>0</v>
      </c>
      <c r="DP143" s="213">
        <v>0</v>
      </c>
      <c r="DQ143" s="213">
        <v>0</v>
      </c>
      <c r="DR143" s="213">
        <v>0</v>
      </c>
      <c r="DS143" s="213">
        <v>0</v>
      </c>
      <c r="DT143" s="213">
        <v>0</v>
      </c>
      <c r="DU143" s="213">
        <v>0</v>
      </c>
      <c r="DV143" s="213">
        <v>0</v>
      </c>
      <c r="DW143" s="213">
        <v>0</v>
      </c>
      <c r="DX143" s="213">
        <v>0</v>
      </c>
      <c r="DY143" s="213">
        <v>0</v>
      </c>
      <c r="DZ143" s="213">
        <v>0</v>
      </c>
      <c r="EA143" s="213">
        <v>0</v>
      </c>
      <c r="EB143" s="213">
        <v>0</v>
      </c>
      <c r="EC143" s="213">
        <v>0</v>
      </c>
      <c r="ED143" s="213">
        <v>0</v>
      </c>
      <c r="EE143" s="213">
        <v>0</v>
      </c>
      <c r="EF143" s="213">
        <v>0</v>
      </c>
      <c r="EG143" s="213">
        <v>0</v>
      </c>
      <c r="EH143" s="213">
        <v>0</v>
      </c>
      <c r="EI143" s="213">
        <v>0</v>
      </c>
      <c r="EJ143" s="213">
        <v>0</v>
      </c>
      <c r="EK143" s="213">
        <v>0</v>
      </c>
      <c r="EL143" s="213">
        <v>0</v>
      </c>
      <c r="EM143" s="213">
        <v>0</v>
      </c>
      <c r="EN143" s="213">
        <v>0</v>
      </c>
      <c r="EO143" s="213">
        <v>0</v>
      </c>
      <c r="EP143" s="213">
        <v>0</v>
      </c>
      <c r="EQ143" s="213">
        <v>0</v>
      </c>
      <c r="ER143" s="213">
        <v>0</v>
      </c>
      <c r="ES143" s="213">
        <v>0</v>
      </c>
      <c r="ET143" s="213">
        <v>0</v>
      </c>
      <c r="EU143" s="213">
        <v>0</v>
      </c>
      <c r="EV143" s="213">
        <v>0</v>
      </c>
      <c r="EW143" s="213">
        <v>0</v>
      </c>
      <c r="EX143" s="213">
        <v>0</v>
      </c>
      <c r="EY143" s="213">
        <v>0</v>
      </c>
      <c r="EZ143" s="213">
        <v>0</v>
      </c>
      <c r="FA143" s="213">
        <v>0</v>
      </c>
      <c r="FB143" s="213">
        <v>0</v>
      </c>
      <c r="FC143" s="213">
        <v>0</v>
      </c>
      <c r="FD143" s="213">
        <v>0</v>
      </c>
      <c r="FE143" s="213">
        <v>0</v>
      </c>
      <c r="FF143" s="213">
        <v>0</v>
      </c>
      <c r="FG143" s="213">
        <v>0</v>
      </c>
      <c r="FH143" s="213">
        <v>0</v>
      </c>
      <c r="FI143" s="213">
        <v>0</v>
      </c>
      <c r="FJ143" s="213">
        <v>0</v>
      </c>
      <c r="FK143" s="213">
        <v>0</v>
      </c>
      <c r="FL143" s="213">
        <v>0</v>
      </c>
      <c r="FM143" s="213">
        <v>0</v>
      </c>
      <c r="FN143" s="213">
        <v>0</v>
      </c>
      <c r="FO143" s="213">
        <v>0</v>
      </c>
      <c r="FP143" s="213">
        <v>0</v>
      </c>
      <c r="FQ143" s="213">
        <v>0</v>
      </c>
      <c r="FR143" s="213">
        <v>0</v>
      </c>
      <c r="FS143" s="213">
        <v>0</v>
      </c>
      <c r="FT143" s="213">
        <v>0</v>
      </c>
      <c r="FU143" s="213">
        <v>0</v>
      </c>
      <c r="FV143" s="213">
        <v>0</v>
      </c>
      <c r="FW143" s="213">
        <v>0</v>
      </c>
      <c r="FX143" s="213">
        <v>0</v>
      </c>
      <c r="FY143" s="213">
        <v>0</v>
      </c>
      <c r="FZ143" s="213">
        <v>0</v>
      </c>
      <c r="GA143" s="213">
        <v>0</v>
      </c>
      <c r="GB143" s="213">
        <v>0</v>
      </c>
      <c r="GC143" s="213">
        <v>0</v>
      </c>
      <c r="GD143" s="213">
        <v>0</v>
      </c>
      <c r="GE143" s="213">
        <v>0</v>
      </c>
      <c r="GF143" s="213">
        <v>0</v>
      </c>
    </row>
    <row r="144" spans="1:188" s="324" customFormat="1" ht="12.95" customHeight="1">
      <c r="A144" s="326">
        <v>47</v>
      </c>
      <c r="B144" s="364" t="s">
        <v>115</v>
      </c>
      <c r="C144" s="365"/>
      <c r="D144" s="365"/>
      <c r="E144" s="366"/>
      <c r="F144" s="213">
        <v>0</v>
      </c>
      <c r="G144" s="213">
        <v>0</v>
      </c>
      <c r="H144" s="213">
        <v>0</v>
      </c>
      <c r="I144" s="213">
        <v>0</v>
      </c>
      <c r="J144" s="213">
        <v>0</v>
      </c>
      <c r="K144" s="213">
        <v>0</v>
      </c>
      <c r="L144" s="213">
        <v>0</v>
      </c>
      <c r="M144" s="213">
        <v>0</v>
      </c>
      <c r="N144" s="213">
        <v>0</v>
      </c>
      <c r="O144" s="213">
        <v>0</v>
      </c>
      <c r="P144" s="213">
        <v>0</v>
      </c>
      <c r="Q144" s="213">
        <v>0</v>
      </c>
      <c r="R144" s="213">
        <v>0</v>
      </c>
      <c r="S144" s="213">
        <v>0</v>
      </c>
      <c r="T144" s="213">
        <v>0</v>
      </c>
      <c r="U144" s="213">
        <v>0</v>
      </c>
      <c r="V144" s="213">
        <v>0</v>
      </c>
      <c r="W144" s="213">
        <v>0</v>
      </c>
      <c r="X144" s="213">
        <v>0</v>
      </c>
      <c r="Y144" s="213">
        <v>0</v>
      </c>
      <c r="Z144" s="213">
        <v>0</v>
      </c>
      <c r="AA144" s="213">
        <v>0</v>
      </c>
      <c r="AB144" s="213">
        <v>0</v>
      </c>
      <c r="AC144" s="213">
        <v>0</v>
      </c>
      <c r="AD144" s="213">
        <v>0</v>
      </c>
      <c r="AE144" s="213">
        <v>0</v>
      </c>
      <c r="AF144" s="213">
        <v>0</v>
      </c>
      <c r="AG144" s="213">
        <v>0</v>
      </c>
      <c r="AH144" s="213">
        <v>0</v>
      </c>
      <c r="AI144" s="213">
        <v>0</v>
      </c>
      <c r="AJ144" s="213">
        <v>0</v>
      </c>
      <c r="AK144" s="213">
        <v>0</v>
      </c>
      <c r="AL144" s="213">
        <v>0</v>
      </c>
      <c r="AM144" s="213">
        <v>0</v>
      </c>
      <c r="AN144" s="213">
        <v>0</v>
      </c>
      <c r="AO144" s="213">
        <v>0</v>
      </c>
      <c r="AP144" s="213">
        <v>0</v>
      </c>
      <c r="AQ144" s="213">
        <v>0</v>
      </c>
      <c r="AR144" s="213">
        <v>0</v>
      </c>
      <c r="AS144" s="213">
        <v>0</v>
      </c>
      <c r="AT144" s="213">
        <v>0</v>
      </c>
      <c r="AU144" s="213">
        <v>0</v>
      </c>
      <c r="AV144" s="213">
        <v>0</v>
      </c>
      <c r="AW144" s="213">
        <v>0</v>
      </c>
      <c r="AX144" s="213">
        <v>0</v>
      </c>
      <c r="AY144" s="213">
        <v>0</v>
      </c>
      <c r="AZ144" s="213">
        <v>0</v>
      </c>
      <c r="BA144" s="213">
        <v>0</v>
      </c>
      <c r="BB144" s="213">
        <v>0</v>
      </c>
      <c r="BC144" s="213">
        <v>0</v>
      </c>
      <c r="BD144" s="213">
        <v>0</v>
      </c>
      <c r="BE144" s="213">
        <v>0</v>
      </c>
      <c r="BF144" s="213">
        <v>0</v>
      </c>
      <c r="BG144" s="213">
        <v>0</v>
      </c>
      <c r="BH144" s="213">
        <v>0</v>
      </c>
      <c r="BI144" s="213">
        <v>0</v>
      </c>
      <c r="BJ144" s="213">
        <v>0</v>
      </c>
      <c r="BK144" s="213">
        <v>0</v>
      </c>
      <c r="BL144" s="213">
        <v>0</v>
      </c>
      <c r="BM144" s="213">
        <v>0</v>
      </c>
      <c r="BN144" s="213">
        <v>0</v>
      </c>
      <c r="BO144" s="213">
        <v>0</v>
      </c>
      <c r="BP144" s="213">
        <v>0</v>
      </c>
      <c r="BQ144" s="213">
        <v>0</v>
      </c>
      <c r="BR144" s="213">
        <v>0</v>
      </c>
      <c r="BS144" s="213">
        <v>0</v>
      </c>
      <c r="BT144" s="213">
        <v>0</v>
      </c>
      <c r="BU144" s="213">
        <v>0</v>
      </c>
      <c r="BV144" s="213">
        <v>0</v>
      </c>
      <c r="BW144" s="213">
        <v>0</v>
      </c>
      <c r="BX144" s="213">
        <v>0</v>
      </c>
      <c r="BY144" s="213">
        <v>0</v>
      </c>
      <c r="BZ144" s="213">
        <v>0</v>
      </c>
      <c r="CA144" s="213">
        <v>0</v>
      </c>
      <c r="CB144" s="213">
        <v>0</v>
      </c>
      <c r="CC144" s="213">
        <v>0</v>
      </c>
      <c r="CD144" s="213">
        <v>0</v>
      </c>
      <c r="CE144" s="213">
        <v>0</v>
      </c>
      <c r="CF144" s="213">
        <v>0</v>
      </c>
      <c r="CG144" s="213">
        <v>0</v>
      </c>
      <c r="CH144" s="213">
        <v>0</v>
      </c>
      <c r="CI144" s="213">
        <v>0</v>
      </c>
      <c r="CJ144" s="213">
        <v>0</v>
      </c>
      <c r="CK144" s="213">
        <v>0</v>
      </c>
      <c r="CL144" s="213">
        <v>0</v>
      </c>
      <c r="CM144" s="213">
        <v>0</v>
      </c>
      <c r="CN144" s="213">
        <v>0</v>
      </c>
      <c r="CO144" s="213">
        <v>0</v>
      </c>
      <c r="CP144" s="213">
        <v>0</v>
      </c>
      <c r="CQ144" s="213">
        <v>0</v>
      </c>
      <c r="CR144" s="213">
        <v>0</v>
      </c>
      <c r="CS144" s="213">
        <v>0</v>
      </c>
      <c r="CT144" s="213">
        <v>0</v>
      </c>
      <c r="CU144" s="213">
        <v>0</v>
      </c>
      <c r="CV144" s="213">
        <v>0</v>
      </c>
      <c r="CW144" s="213">
        <v>0</v>
      </c>
      <c r="CX144" s="213">
        <v>0</v>
      </c>
      <c r="CY144" s="213">
        <v>0</v>
      </c>
      <c r="CZ144" s="213">
        <v>0</v>
      </c>
      <c r="DA144" s="213">
        <v>0</v>
      </c>
      <c r="DB144" s="213">
        <v>0</v>
      </c>
      <c r="DC144" s="213">
        <v>0</v>
      </c>
      <c r="DD144" s="213">
        <v>0</v>
      </c>
      <c r="DE144" s="213">
        <v>0</v>
      </c>
      <c r="DF144" s="213">
        <v>0</v>
      </c>
      <c r="DG144" s="213">
        <v>0</v>
      </c>
      <c r="DH144" s="213">
        <v>0</v>
      </c>
      <c r="DI144" s="213">
        <v>0</v>
      </c>
      <c r="DJ144" s="213">
        <v>0</v>
      </c>
      <c r="DK144" s="213">
        <v>0</v>
      </c>
      <c r="DL144" s="213">
        <v>0</v>
      </c>
      <c r="DM144" s="213">
        <v>0</v>
      </c>
      <c r="DN144" s="213">
        <v>0</v>
      </c>
      <c r="DO144" s="213">
        <v>0</v>
      </c>
      <c r="DP144" s="213">
        <v>0</v>
      </c>
      <c r="DQ144" s="213">
        <v>0</v>
      </c>
      <c r="DR144" s="213">
        <v>0</v>
      </c>
      <c r="DS144" s="213">
        <v>0</v>
      </c>
      <c r="DT144" s="213">
        <v>0</v>
      </c>
      <c r="DU144" s="213">
        <v>0</v>
      </c>
      <c r="DV144" s="213">
        <v>0</v>
      </c>
      <c r="DW144" s="213">
        <v>0</v>
      </c>
      <c r="DX144" s="213">
        <v>0</v>
      </c>
      <c r="DY144" s="213">
        <v>0</v>
      </c>
      <c r="DZ144" s="213">
        <v>0</v>
      </c>
      <c r="EA144" s="213">
        <v>0</v>
      </c>
      <c r="EB144" s="213">
        <v>0</v>
      </c>
      <c r="EC144" s="213">
        <v>0</v>
      </c>
      <c r="ED144" s="213">
        <v>0</v>
      </c>
      <c r="EE144" s="213">
        <v>0</v>
      </c>
      <c r="EF144" s="213">
        <v>0</v>
      </c>
      <c r="EG144" s="213">
        <v>0</v>
      </c>
      <c r="EH144" s="213">
        <v>0</v>
      </c>
      <c r="EI144" s="213">
        <v>0</v>
      </c>
      <c r="EJ144" s="213">
        <v>0</v>
      </c>
      <c r="EK144" s="213">
        <v>0</v>
      </c>
      <c r="EL144" s="213">
        <v>0</v>
      </c>
      <c r="EM144" s="213">
        <v>0</v>
      </c>
      <c r="EN144" s="213">
        <v>0</v>
      </c>
      <c r="EO144" s="213">
        <v>0</v>
      </c>
      <c r="EP144" s="213">
        <v>0</v>
      </c>
      <c r="EQ144" s="213">
        <v>0</v>
      </c>
      <c r="ER144" s="213">
        <v>0</v>
      </c>
      <c r="ES144" s="213">
        <v>0</v>
      </c>
      <c r="ET144" s="213">
        <v>0</v>
      </c>
      <c r="EU144" s="213">
        <v>0</v>
      </c>
      <c r="EV144" s="213">
        <v>0</v>
      </c>
      <c r="EW144" s="213">
        <v>0</v>
      </c>
      <c r="EX144" s="213">
        <v>0</v>
      </c>
      <c r="EY144" s="213">
        <v>0</v>
      </c>
      <c r="EZ144" s="213">
        <v>0</v>
      </c>
      <c r="FA144" s="213">
        <v>0</v>
      </c>
      <c r="FB144" s="213">
        <v>0</v>
      </c>
      <c r="FC144" s="213">
        <v>0</v>
      </c>
      <c r="FD144" s="213">
        <v>0</v>
      </c>
      <c r="FE144" s="213">
        <v>0</v>
      </c>
      <c r="FF144" s="213">
        <v>0</v>
      </c>
      <c r="FG144" s="213">
        <v>0</v>
      </c>
      <c r="FH144" s="213">
        <v>0</v>
      </c>
      <c r="FI144" s="213">
        <v>0</v>
      </c>
      <c r="FJ144" s="213">
        <v>0</v>
      </c>
      <c r="FK144" s="213">
        <v>0</v>
      </c>
      <c r="FL144" s="213">
        <v>0</v>
      </c>
      <c r="FM144" s="213">
        <v>0</v>
      </c>
      <c r="FN144" s="213">
        <v>0</v>
      </c>
      <c r="FO144" s="213">
        <v>0</v>
      </c>
      <c r="FP144" s="213">
        <v>0</v>
      </c>
      <c r="FQ144" s="213">
        <v>0</v>
      </c>
      <c r="FR144" s="213">
        <v>0</v>
      </c>
      <c r="FS144" s="213">
        <v>0</v>
      </c>
      <c r="FT144" s="213">
        <v>0</v>
      </c>
      <c r="FU144" s="213">
        <v>0</v>
      </c>
      <c r="FV144" s="213">
        <v>0</v>
      </c>
      <c r="FW144" s="213">
        <v>0</v>
      </c>
      <c r="FX144" s="213">
        <v>0</v>
      </c>
      <c r="FY144" s="213">
        <v>0</v>
      </c>
      <c r="FZ144" s="213">
        <v>0</v>
      </c>
      <c r="GA144" s="213">
        <v>0</v>
      </c>
      <c r="GB144" s="213">
        <v>0</v>
      </c>
      <c r="GC144" s="213">
        <v>0</v>
      </c>
      <c r="GD144" s="213">
        <v>0</v>
      </c>
      <c r="GE144" s="213">
        <v>0</v>
      </c>
      <c r="GF144" s="213">
        <v>0</v>
      </c>
    </row>
    <row r="145" spans="1:188" s="324" customFormat="1" ht="12.95" customHeight="1">
      <c r="A145" s="326">
        <v>48</v>
      </c>
      <c r="B145" s="364" t="s">
        <v>116</v>
      </c>
      <c r="C145" s="365"/>
      <c r="D145" s="365"/>
      <c r="E145" s="366"/>
      <c r="F145" s="213">
        <v>0</v>
      </c>
      <c r="G145" s="213">
        <v>0</v>
      </c>
      <c r="H145" s="213">
        <v>0</v>
      </c>
      <c r="I145" s="213">
        <v>0</v>
      </c>
      <c r="J145" s="213">
        <v>0</v>
      </c>
      <c r="K145" s="213">
        <v>0</v>
      </c>
      <c r="L145" s="213">
        <v>0</v>
      </c>
      <c r="M145" s="213">
        <v>0</v>
      </c>
      <c r="N145" s="213">
        <v>0</v>
      </c>
      <c r="O145" s="213">
        <v>0</v>
      </c>
      <c r="P145" s="213">
        <v>0</v>
      </c>
      <c r="Q145" s="213">
        <v>0</v>
      </c>
      <c r="R145" s="213">
        <v>0</v>
      </c>
      <c r="S145" s="213">
        <v>0</v>
      </c>
      <c r="T145" s="213">
        <v>0</v>
      </c>
      <c r="U145" s="213">
        <v>0</v>
      </c>
      <c r="V145" s="213">
        <v>0</v>
      </c>
      <c r="W145" s="213">
        <v>0</v>
      </c>
      <c r="X145" s="213">
        <v>0</v>
      </c>
      <c r="Y145" s="213">
        <v>0</v>
      </c>
      <c r="Z145" s="213">
        <v>0</v>
      </c>
      <c r="AA145" s="213">
        <v>0</v>
      </c>
      <c r="AB145" s="213">
        <v>0</v>
      </c>
      <c r="AC145" s="213">
        <v>0</v>
      </c>
      <c r="AD145" s="213">
        <v>0</v>
      </c>
      <c r="AE145" s="213">
        <v>0</v>
      </c>
      <c r="AF145" s="213">
        <v>0</v>
      </c>
      <c r="AG145" s="213">
        <v>0</v>
      </c>
      <c r="AH145" s="213">
        <v>0</v>
      </c>
      <c r="AI145" s="213">
        <v>0</v>
      </c>
      <c r="AJ145" s="213">
        <v>0</v>
      </c>
      <c r="AK145" s="213">
        <v>0</v>
      </c>
      <c r="AL145" s="213">
        <v>0</v>
      </c>
      <c r="AM145" s="213">
        <v>0</v>
      </c>
      <c r="AN145" s="213">
        <v>0</v>
      </c>
      <c r="AO145" s="213">
        <v>0</v>
      </c>
      <c r="AP145" s="213">
        <v>0</v>
      </c>
      <c r="AQ145" s="213">
        <v>0</v>
      </c>
      <c r="AR145" s="213">
        <v>0</v>
      </c>
      <c r="AS145" s="213">
        <v>0</v>
      </c>
      <c r="AT145" s="213">
        <v>0</v>
      </c>
      <c r="AU145" s="213">
        <v>0</v>
      </c>
      <c r="AV145" s="213">
        <v>0</v>
      </c>
      <c r="AW145" s="213">
        <v>0</v>
      </c>
      <c r="AX145" s="213">
        <v>0</v>
      </c>
      <c r="AY145" s="213">
        <v>0</v>
      </c>
      <c r="AZ145" s="213">
        <v>0</v>
      </c>
      <c r="BA145" s="213">
        <v>0</v>
      </c>
      <c r="BB145" s="213">
        <v>0</v>
      </c>
      <c r="BC145" s="213">
        <v>0</v>
      </c>
      <c r="BD145" s="213">
        <v>0</v>
      </c>
      <c r="BE145" s="213">
        <v>0</v>
      </c>
      <c r="BF145" s="213">
        <v>0</v>
      </c>
      <c r="BG145" s="213">
        <v>0</v>
      </c>
      <c r="BH145" s="213">
        <v>0</v>
      </c>
      <c r="BI145" s="213">
        <v>0</v>
      </c>
      <c r="BJ145" s="213">
        <v>0</v>
      </c>
      <c r="BK145" s="213">
        <v>0</v>
      </c>
      <c r="BL145" s="213">
        <v>0</v>
      </c>
      <c r="BM145" s="213">
        <v>0</v>
      </c>
      <c r="BN145" s="213">
        <v>0</v>
      </c>
      <c r="BO145" s="213">
        <v>0</v>
      </c>
      <c r="BP145" s="213">
        <v>0</v>
      </c>
      <c r="BQ145" s="213">
        <v>0</v>
      </c>
      <c r="BR145" s="213">
        <v>0</v>
      </c>
      <c r="BS145" s="213">
        <v>0</v>
      </c>
      <c r="BT145" s="213">
        <v>0</v>
      </c>
      <c r="BU145" s="213">
        <v>0</v>
      </c>
      <c r="BV145" s="213">
        <v>0</v>
      </c>
      <c r="BW145" s="213">
        <v>0</v>
      </c>
      <c r="BX145" s="213">
        <v>0</v>
      </c>
      <c r="BY145" s="213">
        <v>0</v>
      </c>
      <c r="BZ145" s="213">
        <v>0</v>
      </c>
      <c r="CA145" s="213">
        <v>0</v>
      </c>
      <c r="CB145" s="213">
        <v>0</v>
      </c>
      <c r="CC145" s="213">
        <v>0</v>
      </c>
      <c r="CD145" s="213">
        <v>0</v>
      </c>
      <c r="CE145" s="213">
        <v>0</v>
      </c>
      <c r="CF145" s="213">
        <v>0</v>
      </c>
      <c r="CG145" s="213">
        <v>0</v>
      </c>
      <c r="CH145" s="213">
        <v>0</v>
      </c>
      <c r="CI145" s="213">
        <v>0</v>
      </c>
      <c r="CJ145" s="213">
        <v>0</v>
      </c>
      <c r="CK145" s="213">
        <v>0</v>
      </c>
      <c r="CL145" s="213">
        <v>0</v>
      </c>
      <c r="CM145" s="213">
        <v>0</v>
      </c>
      <c r="CN145" s="213">
        <v>0</v>
      </c>
      <c r="CO145" s="213">
        <v>0</v>
      </c>
      <c r="CP145" s="213">
        <v>0</v>
      </c>
      <c r="CQ145" s="213">
        <v>0</v>
      </c>
      <c r="CR145" s="213">
        <v>0</v>
      </c>
      <c r="CS145" s="213">
        <v>0</v>
      </c>
      <c r="CT145" s="213">
        <v>0</v>
      </c>
      <c r="CU145" s="213">
        <v>0</v>
      </c>
      <c r="CV145" s="213">
        <v>0</v>
      </c>
      <c r="CW145" s="213">
        <v>0</v>
      </c>
      <c r="CX145" s="213">
        <v>0</v>
      </c>
      <c r="CY145" s="213">
        <v>0</v>
      </c>
      <c r="CZ145" s="213">
        <v>0</v>
      </c>
      <c r="DA145" s="213">
        <v>0</v>
      </c>
      <c r="DB145" s="213">
        <v>0</v>
      </c>
      <c r="DC145" s="213">
        <v>0</v>
      </c>
      <c r="DD145" s="213">
        <v>0</v>
      </c>
      <c r="DE145" s="213">
        <v>0</v>
      </c>
      <c r="DF145" s="213">
        <v>0</v>
      </c>
      <c r="DG145" s="213">
        <v>0</v>
      </c>
      <c r="DH145" s="213">
        <v>0</v>
      </c>
      <c r="DI145" s="213">
        <v>0</v>
      </c>
      <c r="DJ145" s="213">
        <v>0</v>
      </c>
      <c r="DK145" s="213">
        <v>0</v>
      </c>
      <c r="DL145" s="213">
        <v>0</v>
      </c>
      <c r="DM145" s="213">
        <v>0</v>
      </c>
      <c r="DN145" s="213">
        <v>0</v>
      </c>
      <c r="DO145" s="213">
        <v>0</v>
      </c>
      <c r="DP145" s="213">
        <v>0</v>
      </c>
      <c r="DQ145" s="213">
        <v>0</v>
      </c>
      <c r="DR145" s="213">
        <v>0</v>
      </c>
      <c r="DS145" s="213">
        <v>0</v>
      </c>
      <c r="DT145" s="213">
        <v>0</v>
      </c>
      <c r="DU145" s="213">
        <v>0</v>
      </c>
      <c r="DV145" s="213">
        <v>0</v>
      </c>
      <c r="DW145" s="213">
        <v>0</v>
      </c>
      <c r="DX145" s="213">
        <v>0</v>
      </c>
      <c r="DY145" s="213">
        <v>0</v>
      </c>
      <c r="DZ145" s="213">
        <v>0</v>
      </c>
      <c r="EA145" s="213">
        <v>0</v>
      </c>
      <c r="EB145" s="213">
        <v>0</v>
      </c>
      <c r="EC145" s="213">
        <v>0</v>
      </c>
      <c r="ED145" s="213">
        <v>0</v>
      </c>
      <c r="EE145" s="213">
        <v>0</v>
      </c>
      <c r="EF145" s="213">
        <v>0</v>
      </c>
      <c r="EG145" s="213">
        <v>0</v>
      </c>
      <c r="EH145" s="213">
        <v>0</v>
      </c>
      <c r="EI145" s="213">
        <v>0</v>
      </c>
      <c r="EJ145" s="213">
        <v>0</v>
      </c>
      <c r="EK145" s="213">
        <v>0</v>
      </c>
      <c r="EL145" s="213">
        <v>0</v>
      </c>
      <c r="EM145" s="213">
        <v>0</v>
      </c>
      <c r="EN145" s="213">
        <v>0</v>
      </c>
      <c r="EO145" s="213">
        <v>0</v>
      </c>
      <c r="EP145" s="213">
        <v>0</v>
      </c>
      <c r="EQ145" s="213">
        <v>0</v>
      </c>
      <c r="ER145" s="213">
        <v>0</v>
      </c>
      <c r="ES145" s="213">
        <v>0</v>
      </c>
      <c r="ET145" s="213">
        <v>0</v>
      </c>
      <c r="EU145" s="213">
        <v>0</v>
      </c>
      <c r="EV145" s="213">
        <v>0</v>
      </c>
      <c r="EW145" s="213">
        <v>0</v>
      </c>
      <c r="EX145" s="213">
        <v>0</v>
      </c>
      <c r="EY145" s="213">
        <v>0</v>
      </c>
      <c r="EZ145" s="213">
        <v>0</v>
      </c>
      <c r="FA145" s="213">
        <v>0</v>
      </c>
      <c r="FB145" s="213">
        <v>0</v>
      </c>
      <c r="FC145" s="213">
        <v>0</v>
      </c>
      <c r="FD145" s="213">
        <v>0</v>
      </c>
      <c r="FE145" s="213">
        <v>0</v>
      </c>
      <c r="FF145" s="213">
        <v>0</v>
      </c>
      <c r="FG145" s="213">
        <v>0</v>
      </c>
      <c r="FH145" s="213">
        <v>0</v>
      </c>
      <c r="FI145" s="213">
        <v>0</v>
      </c>
      <c r="FJ145" s="213">
        <v>0</v>
      </c>
      <c r="FK145" s="213">
        <v>0</v>
      </c>
      <c r="FL145" s="213">
        <v>0</v>
      </c>
      <c r="FM145" s="213">
        <v>0</v>
      </c>
      <c r="FN145" s="213">
        <v>0</v>
      </c>
      <c r="FO145" s="213">
        <v>0</v>
      </c>
      <c r="FP145" s="213">
        <v>0</v>
      </c>
      <c r="FQ145" s="213">
        <v>0</v>
      </c>
      <c r="FR145" s="213">
        <v>0</v>
      </c>
      <c r="FS145" s="213">
        <v>0</v>
      </c>
      <c r="FT145" s="213">
        <v>0</v>
      </c>
      <c r="FU145" s="213">
        <v>0</v>
      </c>
      <c r="FV145" s="213">
        <v>0</v>
      </c>
      <c r="FW145" s="213">
        <v>0</v>
      </c>
      <c r="FX145" s="213">
        <v>0</v>
      </c>
      <c r="FY145" s="213">
        <v>0</v>
      </c>
      <c r="FZ145" s="213">
        <v>0</v>
      </c>
      <c r="GA145" s="213">
        <v>0</v>
      </c>
      <c r="GB145" s="213">
        <v>0</v>
      </c>
      <c r="GC145" s="213">
        <v>0</v>
      </c>
      <c r="GD145" s="213">
        <v>0</v>
      </c>
      <c r="GE145" s="213">
        <v>0</v>
      </c>
      <c r="GF145" s="213">
        <v>0</v>
      </c>
    </row>
    <row r="146" spans="1:188" ht="12.95" customHeight="1">
      <c r="A146" s="326">
        <v>49</v>
      </c>
      <c r="B146" s="355" t="s">
        <v>76</v>
      </c>
      <c r="C146" s="356"/>
      <c r="D146" s="356"/>
      <c r="E146" s="357"/>
      <c r="F146" s="213">
        <f>F107+F108+F109+F110+F111+F112+F114+F115+F116+F121+F122+F123+F140+F142+F143+F144+F145</f>
        <v>0</v>
      </c>
      <c r="G146" s="213">
        <f t="shared" ref="G146:BR146" si="50">G107+G108+G109+G110+G111+G112+G114+G115+G116+G121+G122+G123+G140+G142+G143+G144+G145</f>
        <v>0</v>
      </c>
      <c r="H146" s="213">
        <f t="shared" si="50"/>
        <v>0</v>
      </c>
      <c r="I146" s="213">
        <f t="shared" si="50"/>
        <v>0</v>
      </c>
      <c r="J146" s="213">
        <f t="shared" si="50"/>
        <v>0</v>
      </c>
      <c r="K146" s="213">
        <f t="shared" si="50"/>
        <v>0</v>
      </c>
      <c r="L146" s="213">
        <f t="shared" si="50"/>
        <v>0</v>
      </c>
      <c r="M146" s="213">
        <f t="shared" si="50"/>
        <v>0</v>
      </c>
      <c r="N146" s="213">
        <f t="shared" si="50"/>
        <v>0</v>
      </c>
      <c r="O146" s="213">
        <f t="shared" si="50"/>
        <v>0</v>
      </c>
      <c r="P146" s="213">
        <f t="shared" si="50"/>
        <v>0</v>
      </c>
      <c r="Q146" s="213">
        <f t="shared" si="50"/>
        <v>0</v>
      </c>
      <c r="R146" s="213">
        <f t="shared" si="50"/>
        <v>0</v>
      </c>
      <c r="S146" s="213">
        <f t="shared" si="50"/>
        <v>0</v>
      </c>
      <c r="T146" s="213">
        <f t="shared" si="50"/>
        <v>0</v>
      </c>
      <c r="U146" s="213">
        <f t="shared" si="50"/>
        <v>0</v>
      </c>
      <c r="V146" s="213">
        <f t="shared" si="50"/>
        <v>0</v>
      </c>
      <c r="W146" s="213">
        <f t="shared" si="50"/>
        <v>0</v>
      </c>
      <c r="X146" s="213">
        <f t="shared" si="50"/>
        <v>0</v>
      </c>
      <c r="Y146" s="213">
        <f t="shared" si="50"/>
        <v>0</v>
      </c>
      <c r="Z146" s="213">
        <f t="shared" si="50"/>
        <v>0</v>
      </c>
      <c r="AA146" s="213">
        <f t="shared" si="50"/>
        <v>0</v>
      </c>
      <c r="AB146" s="213">
        <f t="shared" si="50"/>
        <v>0</v>
      </c>
      <c r="AC146" s="213">
        <f t="shared" si="50"/>
        <v>0</v>
      </c>
      <c r="AD146" s="213">
        <f t="shared" si="50"/>
        <v>0</v>
      </c>
      <c r="AE146" s="213">
        <f t="shared" si="50"/>
        <v>0</v>
      </c>
      <c r="AF146" s="213">
        <f t="shared" si="50"/>
        <v>0</v>
      </c>
      <c r="AG146" s="213">
        <f t="shared" si="50"/>
        <v>0</v>
      </c>
      <c r="AH146" s="213">
        <f t="shared" si="50"/>
        <v>0</v>
      </c>
      <c r="AI146" s="213">
        <f t="shared" si="50"/>
        <v>0</v>
      </c>
      <c r="AJ146" s="213">
        <f t="shared" si="50"/>
        <v>0</v>
      </c>
      <c r="AK146" s="213">
        <f t="shared" si="50"/>
        <v>0</v>
      </c>
      <c r="AL146" s="213">
        <f t="shared" si="50"/>
        <v>0</v>
      </c>
      <c r="AM146" s="213">
        <f t="shared" si="50"/>
        <v>0</v>
      </c>
      <c r="AN146" s="213">
        <f t="shared" si="50"/>
        <v>0</v>
      </c>
      <c r="AO146" s="213">
        <f t="shared" si="50"/>
        <v>0</v>
      </c>
      <c r="AP146" s="213">
        <f t="shared" si="50"/>
        <v>0</v>
      </c>
      <c r="AQ146" s="213">
        <f t="shared" si="50"/>
        <v>0</v>
      </c>
      <c r="AR146" s="213">
        <f t="shared" si="50"/>
        <v>0</v>
      </c>
      <c r="AS146" s="213">
        <f t="shared" si="50"/>
        <v>0</v>
      </c>
      <c r="AT146" s="213">
        <f t="shared" si="50"/>
        <v>0</v>
      </c>
      <c r="AU146" s="213">
        <f t="shared" si="50"/>
        <v>0</v>
      </c>
      <c r="AV146" s="213">
        <f t="shared" si="50"/>
        <v>0</v>
      </c>
      <c r="AW146" s="213">
        <f t="shared" si="50"/>
        <v>0</v>
      </c>
      <c r="AX146" s="213">
        <f t="shared" si="50"/>
        <v>0</v>
      </c>
      <c r="AY146" s="213">
        <f t="shared" si="50"/>
        <v>0</v>
      </c>
      <c r="AZ146" s="213">
        <f t="shared" si="50"/>
        <v>0</v>
      </c>
      <c r="BA146" s="213">
        <f t="shared" si="50"/>
        <v>0</v>
      </c>
      <c r="BB146" s="213">
        <f t="shared" si="50"/>
        <v>0</v>
      </c>
      <c r="BC146" s="213">
        <f t="shared" si="50"/>
        <v>0</v>
      </c>
      <c r="BD146" s="213">
        <f t="shared" si="50"/>
        <v>0</v>
      </c>
      <c r="BE146" s="213">
        <f t="shared" si="50"/>
        <v>0</v>
      </c>
      <c r="BF146" s="213">
        <f t="shared" si="50"/>
        <v>0</v>
      </c>
      <c r="BG146" s="213">
        <f t="shared" si="50"/>
        <v>0</v>
      </c>
      <c r="BH146" s="213">
        <f t="shared" si="50"/>
        <v>0</v>
      </c>
      <c r="BI146" s="213">
        <f t="shared" si="50"/>
        <v>0</v>
      </c>
      <c r="BJ146" s="213">
        <f t="shared" si="50"/>
        <v>0</v>
      </c>
      <c r="BK146" s="213">
        <f t="shared" si="50"/>
        <v>0</v>
      </c>
      <c r="BL146" s="213">
        <f t="shared" si="50"/>
        <v>0</v>
      </c>
      <c r="BM146" s="213">
        <f t="shared" si="50"/>
        <v>0</v>
      </c>
      <c r="BN146" s="213">
        <f t="shared" si="50"/>
        <v>0</v>
      </c>
      <c r="BO146" s="213">
        <f t="shared" si="50"/>
        <v>0</v>
      </c>
      <c r="BP146" s="213">
        <f t="shared" si="50"/>
        <v>0</v>
      </c>
      <c r="BQ146" s="213">
        <f t="shared" si="50"/>
        <v>0</v>
      </c>
      <c r="BR146" s="213">
        <f t="shared" si="50"/>
        <v>0</v>
      </c>
      <c r="BS146" s="213">
        <f t="shared" ref="BS146:ED146" si="51">BS107+BS108+BS109+BS110+BS111+BS112+BS114+BS115+BS116+BS121+BS122+BS123+BS140+BS142+BS143+BS144+BS145</f>
        <v>0</v>
      </c>
      <c r="BT146" s="213">
        <f t="shared" si="51"/>
        <v>0</v>
      </c>
      <c r="BU146" s="213">
        <f t="shared" si="51"/>
        <v>0</v>
      </c>
      <c r="BV146" s="213">
        <f t="shared" si="51"/>
        <v>0</v>
      </c>
      <c r="BW146" s="213">
        <f t="shared" si="51"/>
        <v>0</v>
      </c>
      <c r="BX146" s="213">
        <f t="shared" si="51"/>
        <v>0</v>
      </c>
      <c r="BY146" s="213">
        <f t="shared" si="51"/>
        <v>0</v>
      </c>
      <c r="BZ146" s="213">
        <f t="shared" si="51"/>
        <v>0</v>
      </c>
      <c r="CA146" s="213">
        <f t="shared" si="51"/>
        <v>0</v>
      </c>
      <c r="CB146" s="213">
        <f t="shared" si="51"/>
        <v>0</v>
      </c>
      <c r="CC146" s="213">
        <f t="shared" si="51"/>
        <v>0</v>
      </c>
      <c r="CD146" s="213">
        <f t="shared" si="51"/>
        <v>0</v>
      </c>
      <c r="CE146" s="213">
        <f t="shared" si="51"/>
        <v>0</v>
      </c>
      <c r="CF146" s="213">
        <f t="shared" si="51"/>
        <v>0</v>
      </c>
      <c r="CG146" s="213">
        <f t="shared" si="51"/>
        <v>0</v>
      </c>
      <c r="CH146" s="213">
        <f t="shared" si="51"/>
        <v>0</v>
      </c>
      <c r="CI146" s="213">
        <f t="shared" si="51"/>
        <v>0</v>
      </c>
      <c r="CJ146" s="213">
        <f t="shared" si="51"/>
        <v>0</v>
      </c>
      <c r="CK146" s="213">
        <f t="shared" si="51"/>
        <v>0</v>
      </c>
      <c r="CL146" s="213">
        <f t="shared" si="51"/>
        <v>0</v>
      </c>
      <c r="CM146" s="213">
        <f t="shared" si="51"/>
        <v>0</v>
      </c>
      <c r="CN146" s="213">
        <f t="shared" si="51"/>
        <v>0</v>
      </c>
      <c r="CO146" s="213">
        <f t="shared" si="51"/>
        <v>0</v>
      </c>
      <c r="CP146" s="213">
        <f t="shared" si="51"/>
        <v>0</v>
      </c>
      <c r="CQ146" s="213">
        <f t="shared" si="51"/>
        <v>0</v>
      </c>
      <c r="CR146" s="213">
        <f t="shared" si="51"/>
        <v>0</v>
      </c>
      <c r="CS146" s="213">
        <f t="shared" si="51"/>
        <v>0</v>
      </c>
      <c r="CT146" s="213">
        <f t="shared" si="51"/>
        <v>0</v>
      </c>
      <c r="CU146" s="213">
        <f t="shared" si="51"/>
        <v>0</v>
      </c>
      <c r="CV146" s="213">
        <f t="shared" si="51"/>
        <v>0</v>
      </c>
      <c r="CW146" s="213">
        <f t="shared" si="51"/>
        <v>0</v>
      </c>
      <c r="CX146" s="213">
        <f t="shared" si="51"/>
        <v>0</v>
      </c>
      <c r="CY146" s="213">
        <f t="shared" si="51"/>
        <v>0</v>
      </c>
      <c r="CZ146" s="213">
        <f t="shared" si="51"/>
        <v>0</v>
      </c>
      <c r="DA146" s="213">
        <f t="shared" si="51"/>
        <v>0</v>
      </c>
      <c r="DB146" s="213">
        <f t="shared" si="51"/>
        <v>0</v>
      </c>
      <c r="DC146" s="213">
        <f t="shared" si="51"/>
        <v>0</v>
      </c>
      <c r="DD146" s="213">
        <f t="shared" si="51"/>
        <v>0</v>
      </c>
      <c r="DE146" s="213">
        <f t="shared" si="51"/>
        <v>0</v>
      </c>
      <c r="DF146" s="213">
        <f t="shared" si="51"/>
        <v>0</v>
      </c>
      <c r="DG146" s="213">
        <f t="shared" si="51"/>
        <v>0</v>
      </c>
      <c r="DH146" s="213">
        <f t="shared" si="51"/>
        <v>0</v>
      </c>
      <c r="DI146" s="213">
        <f t="shared" si="51"/>
        <v>0</v>
      </c>
      <c r="DJ146" s="213">
        <f t="shared" si="51"/>
        <v>0</v>
      </c>
      <c r="DK146" s="213">
        <f t="shared" si="51"/>
        <v>0</v>
      </c>
      <c r="DL146" s="213">
        <f t="shared" si="51"/>
        <v>0</v>
      </c>
      <c r="DM146" s="213">
        <f t="shared" si="51"/>
        <v>0</v>
      </c>
      <c r="DN146" s="213">
        <f t="shared" si="51"/>
        <v>0</v>
      </c>
      <c r="DO146" s="213">
        <f t="shared" si="51"/>
        <v>0</v>
      </c>
      <c r="DP146" s="213">
        <f t="shared" si="51"/>
        <v>0</v>
      </c>
      <c r="DQ146" s="213">
        <f t="shared" si="51"/>
        <v>0</v>
      </c>
      <c r="DR146" s="213">
        <f t="shared" si="51"/>
        <v>0</v>
      </c>
      <c r="DS146" s="213">
        <f t="shared" si="51"/>
        <v>0</v>
      </c>
      <c r="DT146" s="213">
        <f t="shared" si="51"/>
        <v>0</v>
      </c>
      <c r="DU146" s="213">
        <f t="shared" si="51"/>
        <v>0</v>
      </c>
      <c r="DV146" s="213">
        <f t="shared" si="51"/>
        <v>0</v>
      </c>
      <c r="DW146" s="213">
        <f t="shared" si="51"/>
        <v>0</v>
      </c>
      <c r="DX146" s="213">
        <f t="shared" si="51"/>
        <v>0</v>
      </c>
      <c r="DY146" s="213">
        <f t="shared" si="51"/>
        <v>0</v>
      </c>
      <c r="DZ146" s="213">
        <f t="shared" si="51"/>
        <v>0</v>
      </c>
      <c r="EA146" s="213">
        <f t="shared" si="51"/>
        <v>0</v>
      </c>
      <c r="EB146" s="213">
        <f t="shared" si="51"/>
        <v>0</v>
      </c>
      <c r="EC146" s="213">
        <f t="shared" si="51"/>
        <v>0</v>
      </c>
      <c r="ED146" s="213">
        <f t="shared" si="51"/>
        <v>0</v>
      </c>
      <c r="EE146" s="213">
        <f t="shared" ref="EE146:GF146" si="52">EE107+EE108+EE109+EE110+EE111+EE112+EE114+EE115+EE116+EE121+EE122+EE123+EE140+EE142+EE143+EE144+EE145</f>
        <v>0</v>
      </c>
      <c r="EF146" s="213">
        <f t="shared" si="52"/>
        <v>0</v>
      </c>
      <c r="EG146" s="213">
        <f t="shared" si="52"/>
        <v>0</v>
      </c>
      <c r="EH146" s="213">
        <f t="shared" si="52"/>
        <v>0</v>
      </c>
      <c r="EI146" s="213">
        <f t="shared" si="52"/>
        <v>0</v>
      </c>
      <c r="EJ146" s="213">
        <f t="shared" si="52"/>
        <v>0</v>
      </c>
      <c r="EK146" s="213">
        <f t="shared" si="52"/>
        <v>0</v>
      </c>
      <c r="EL146" s="213">
        <f t="shared" si="52"/>
        <v>0</v>
      </c>
      <c r="EM146" s="213">
        <f t="shared" si="52"/>
        <v>0</v>
      </c>
      <c r="EN146" s="213">
        <f t="shared" si="52"/>
        <v>0</v>
      </c>
      <c r="EO146" s="213">
        <f t="shared" si="52"/>
        <v>0</v>
      </c>
      <c r="EP146" s="213">
        <f t="shared" si="52"/>
        <v>0</v>
      </c>
      <c r="EQ146" s="213">
        <f t="shared" si="52"/>
        <v>0</v>
      </c>
      <c r="ER146" s="213">
        <f t="shared" si="52"/>
        <v>0</v>
      </c>
      <c r="ES146" s="213">
        <f t="shared" si="52"/>
        <v>0</v>
      </c>
      <c r="ET146" s="213">
        <f t="shared" si="52"/>
        <v>0</v>
      </c>
      <c r="EU146" s="213">
        <f t="shared" si="52"/>
        <v>0</v>
      </c>
      <c r="EV146" s="213">
        <f t="shared" si="52"/>
        <v>0</v>
      </c>
      <c r="EW146" s="213">
        <f t="shared" si="52"/>
        <v>0</v>
      </c>
      <c r="EX146" s="213">
        <f t="shared" si="52"/>
        <v>0</v>
      </c>
      <c r="EY146" s="213">
        <f t="shared" si="52"/>
        <v>0</v>
      </c>
      <c r="EZ146" s="213">
        <f t="shared" si="52"/>
        <v>0</v>
      </c>
      <c r="FA146" s="213">
        <f t="shared" si="52"/>
        <v>0</v>
      </c>
      <c r="FB146" s="213">
        <f t="shared" si="52"/>
        <v>0</v>
      </c>
      <c r="FC146" s="213">
        <f t="shared" si="52"/>
        <v>0</v>
      </c>
      <c r="FD146" s="213">
        <f t="shared" si="52"/>
        <v>0</v>
      </c>
      <c r="FE146" s="213">
        <f t="shared" si="52"/>
        <v>0</v>
      </c>
      <c r="FF146" s="213">
        <f t="shared" si="52"/>
        <v>0</v>
      </c>
      <c r="FG146" s="213">
        <f t="shared" si="52"/>
        <v>0</v>
      </c>
      <c r="FH146" s="213">
        <f t="shared" si="52"/>
        <v>0</v>
      </c>
      <c r="FI146" s="213">
        <f t="shared" si="52"/>
        <v>0</v>
      </c>
      <c r="FJ146" s="213">
        <f t="shared" si="52"/>
        <v>0</v>
      </c>
      <c r="FK146" s="213">
        <f t="shared" si="52"/>
        <v>0</v>
      </c>
      <c r="FL146" s="213">
        <f t="shared" si="52"/>
        <v>0</v>
      </c>
      <c r="FM146" s="213">
        <f t="shared" si="52"/>
        <v>0</v>
      </c>
      <c r="FN146" s="213">
        <f t="shared" si="52"/>
        <v>0</v>
      </c>
      <c r="FO146" s="213">
        <f t="shared" si="52"/>
        <v>0</v>
      </c>
      <c r="FP146" s="213">
        <f t="shared" si="52"/>
        <v>0</v>
      </c>
      <c r="FQ146" s="213">
        <f t="shared" si="52"/>
        <v>0</v>
      </c>
      <c r="FR146" s="213">
        <f t="shared" si="52"/>
        <v>0</v>
      </c>
      <c r="FS146" s="213">
        <f t="shared" si="52"/>
        <v>0</v>
      </c>
      <c r="FT146" s="213">
        <f t="shared" si="52"/>
        <v>0</v>
      </c>
      <c r="FU146" s="213">
        <f t="shared" si="52"/>
        <v>0</v>
      </c>
      <c r="FV146" s="213">
        <f t="shared" si="52"/>
        <v>0</v>
      </c>
      <c r="FW146" s="213">
        <f t="shared" si="52"/>
        <v>0</v>
      </c>
      <c r="FX146" s="213">
        <f t="shared" si="52"/>
        <v>0</v>
      </c>
      <c r="FY146" s="213">
        <f t="shared" si="52"/>
        <v>0</v>
      </c>
      <c r="FZ146" s="213">
        <f t="shared" si="52"/>
        <v>0</v>
      </c>
      <c r="GA146" s="213">
        <f t="shared" si="52"/>
        <v>0</v>
      </c>
      <c r="GB146" s="213">
        <f t="shared" si="52"/>
        <v>0</v>
      </c>
      <c r="GC146" s="213">
        <f t="shared" si="52"/>
        <v>0</v>
      </c>
      <c r="GD146" s="213">
        <f t="shared" si="52"/>
        <v>0</v>
      </c>
      <c r="GE146" s="213">
        <f t="shared" si="52"/>
        <v>0</v>
      </c>
      <c r="GF146" s="213">
        <f t="shared" si="52"/>
        <v>0</v>
      </c>
    </row>
    <row r="147" spans="1:188" ht="12.95" customHeight="1">
      <c r="A147" s="326">
        <v>50</v>
      </c>
      <c r="B147" s="355" t="s">
        <v>91</v>
      </c>
      <c r="C147" s="356"/>
      <c r="D147" s="356"/>
      <c r="E147" s="357"/>
      <c r="F147" s="213">
        <f>F120</f>
        <v>0</v>
      </c>
      <c r="G147" s="213">
        <f t="shared" ref="G147:BR147" si="53">G120</f>
        <v>0</v>
      </c>
      <c r="H147" s="213">
        <f t="shared" si="53"/>
        <v>0</v>
      </c>
      <c r="I147" s="213">
        <f t="shared" si="53"/>
        <v>0</v>
      </c>
      <c r="J147" s="213">
        <f t="shared" si="53"/>
        <v>0</v>
      </c>
      <c r="K147" s="213">
        <f t="shared" si="53"/>
        <v>0</v>
      </c>
      <c r="L147" s="213">
        <f t="shared" si="53"/>
        <v>0</v>
      </c>
      <c r="M147" s="213">
        <f t="shared" si="53"/>
        <v>0</v>
      </c>
      <c r="N147" s="213">
        <f t="shared" si="53"/>
        <v>0</v>
      </c>
      <c r="O147" s="213">
        <f t="shared" si="53"/>
        <v>0</v>
      </c>
      <c r="P147" s="213">
        <f t="shared" si="53"/>
        <v>0</v>
      </c>
      <c r="Q147" s="213">
        <f t="shared" si="53"/>
        <v>0</v>
      </c>
      <c r="R147" s="213">
        <f t="shared" si="53"/>
        <v>0</v>
      </c>
      <c r="S147" s="213">
        <f t="shared" si="53"/>
        <v>0</v>
      </c>
      <c r="T147" s="213">
        <f t="shared" si="53"/>
        <v>0</v>
      </c>
      <c r="U147" s="213">
        <f t="shared" si="53"/>
        <v>0</v>
      </c>
      <c r="V147" s="213">
        <f t="shared" si="53"/>
        <v>0</v>
      </c>
      <c r="W147" s="213">
        <f t="shared" si="53"/>
        <v>0</v>
      </c>
      <c r="X147" s="213">
        <f t="shared" si="53"/>
        <v>0</v>
      </c>
      <c r="Y147" s="213">
        <f t="shared" si="53"/>
        <v>0</v>
      </c>
      <c r="Z147" s="213">
        <f t="shared" si="53"/>
        <v>0</v>
      </c>
      <c r="AA147" s="213">
        <f t="shared" si="53"/>
        <v>0</v>
      </c>
      <c r="AB147" s="213">
        <f t="shared" si="53"/>
        <v>0</v>
      </c>
      <c r="AC147" s="213">
        <f t="shared" si="53"/>
        <v>0</v>
      </c>
      <c r="AD147" s="213">
        <f t="shared" si="53"/>
        <v>0</v>
      </c>
      <c r="AE147" s="213">
        <f t="shared" si="53"/>
        <v>0</v>
      </c>
      <c r="AF147" s="213">
        <f t="shared" si="53"/>
        <v>0</v>
      </c>
      <c r="AG147" s="213">
        <f t="shared" si="53"/>
        <v>0</v>
      </c>
      <c r="AH147" s="213">
        <f t="shared" si="53"/>
        <v>0</v>
      </c>
      <c r="AI147" s="213">
        <f t="shared" si="53"/>
        <v>0</v>
      </c>
      <c r="AJ147" s="213">
        <f t="shared" si="53"/>
        <v>0</v>
      </c>
      <c r="AK147" s="213">
        <f t="shared" si="53"/>
        <v>0</v>
      </c>
      <c r="AL147" s="213">
        <f t="shared" si="53"/>
        <v>0</v>
      </c>
      <c r="AM147" s="213">
        <f t="shared" si="53"/>
        <v>0</v>
      </c>
      <c r="AN147" s="213">
        <f t="shared" si="53"/>
        <v>0</v>
      </c>
      <c r="AO147" s="213">
        <f t="shared" si="53"/>
        <v>0</v>
      </c>
      <c r="AP147" s="213">
        <f t="shared" si="53"/>
        <v>0</v>
      </c>
      <c r="AQ147" s="213">
        <f t="shared" si="53"/>
        <v>0</v>
      </c>
      <c r="AR147" s="213">
        <f t="shared" si="53"/>
        <v>0</v>
      </c>
      <c r="AS147" s="213">
        <f t="shared" si="53"/>
        <v>0</v>
      </c>
      <c r="AT147" s="213">
        <f t="shared" si="53"/>
        <v>0</v>
      </c>
      <c r="AU147" s="213">
        <f t="shared" si="53"/>
        <v>0</v>
      </c>
      <c r="AV147" s="213">
        <f t="shared" si="53"/>
        <v>0</v>
      </c>
      <c r="AW147" s="213">
        <f t="shared" si="53"/>
        <v>0</v>
      </c>
      <c r="AX147" s="213">
        <f t="shared" si="53"/>
        <v>0</v>
      </c>
      <c r="AY147" s="213">
        <f t="shared" si="53"/>
        <v>0</v>
      </c>
      <c r="AZ147" s="213">
        <f t="shared" si="53"/>
        <v>0</v>
      </c>
      <c r="BA147" s="213">
        <f t="shared" si="53"/>
        <v>0</v>
      </c>
      <c r="BB147" s="213">
        <f t="shared" si="53"/>
        <v>0</v>
      </c>
      <c r="BC147" s="213">
        <f t="shared" si="53"/>
        <v>0</v>
      </c>
      <c r="BD147" s="213">
        <f t="shared" si="53"/>
        <v>0</v>
      </c>
      <c r="BE147" s="213">
        <f t="shared" si="53"/>
        <v>0</v>
      </c>
      <c r="BF147" s="213">
        <f t="shared" si="53"/>
        <v>0</v>
      </c>
      <c r="BG147" s="213">
        <f t="shared" si="53"/>
        <v>0</v>
      </c>
      <c r="BH147" s="213">
        <f t="shared" si="53"/>
        <v>0</v>
      </c>
      <c r="BI147" s="213">
        <f t="shared" si="53"/>
        <v>0</v>
      </c>
      <c r="BJ147" s="213">
        <f t="shared" si="53"/>
        <v>0</v>
      </c>
      <c r="BK147" s="213">
        <f t="shared" si="53"/>
        <v>0</v>
      </c>
      <c r="BL147" s="213">
        <f t="shared" si="53"/>
        <v>0</v>
      </c>
      <c r="BM147" s="213">
        <f t="shared" si="53"/>
        <v>0</v>
      </c>
      <c r="BN147" s="213">
        <f t="shared" si="53"/>
        <v>0</v>
      </c>
      <c r="BO147" s="213">
        <f t="shared" si="53"/>
        <v>0</v>
      </c>
      <c r="BP147" s="213">
        <f t="shared" si="53"/>
        <v>0</v>
      </c>
      <c r="BQ147" s="213">
        <f t="shared" si="53"/>
        <v>0</v>
      </c>
      <c r="BR147" s="213">
        <f t="shared" si="53"/>
        <v>0</v>
      </c>
      <c r="BS147" s="213">
        <f t="shared" ref="BS147:ED147" si="54">BS120</f>
        <v>0</v>
      </c>
      <c r="BT147" s="213">
        <f t="shared" si="54"/>
        <v>0</v>
      </c>
      <c r="BU147" s="213">
        <f t="shared" si="54"/>
        <v>0</v>
      </c>
      <c r="BV147" s="213">
        <f t="shared" si="54"/>
        <v>0</v>
      </c>
      <c r="BW147" s="213">
        <f t="shared" si="54"/>
        <v>0</v>
      </c>
      <c r="BX147" s="213">
        <f t="shared" si="54"/>
        <v>0</v>
      </c>
      <c r="BY147" s="213">
        <f t="shared" si="54"/>
        <v>0</v>
      </c>
      <c r="BZ147" s="213">
        <f t="shared" si="54"/>
        <v>0</v>
      </c>
      <c r="CA147" s="213">
        <f t="shared" si="54"/>
        <v>0</v>
      </c>
      <c r="CB147" s="213">
        <f t="shared" si="54"/>
        <v>0</v>
      </c>
      <c r="CC147" s="213">
        <f t="shared" si="54"/>
        <v>0</v>
      </c>
      <c r="CD147" s="213">
        <f t="shared" si="54"/>
        <v>0</v>
      </c>
      <c r="CE147" s="213">
        <f t="shared" si="54"/>
        <v>0</v>
      </c>
      <c r="CF147" s="213">
        <f t="shared" si="54"/>
        <v>0</v>
      </c>
      <c r="CG147" s="213">
        <f t="shared" si="54"/>
        <v>0</v>
      </c>
      <c r="CH147" s="213">
        <f t="shared" si="54"/>
        <v>0</v>
      </c>
      <c r="CI147" s="213">
        <f t="shared" si="54"/>
        <v>0</v>
      </c>
      <c r="CJ147" s="213">
        <f t="shared" si="54"/>
        <v>0</v>
      </c>
      <c r="CK147" s="213">
        <f t="shared" si="54"/>
        <v>0</v>
      </c>
      <c r="CL147" s="213">
        <f t="shared" si="54"/>
        <v>0</v>
      </c>
      <c r="CM147" s="213">
        <f t="shared" si="54"/>
        <v>0</v>
      </c>
      <c r="CN147" s="213">
        <f t="shared" si="54"/>
        <v>0</v>
      </c>
      <c r="CO147" s="213">
        <f t="shared" si="54"/>
        <v>0</v>
      </c>
      <c r="CP147" s="213">
        <f t="shared" si="54"/>
        <v>0</v>
      </c>
      <c r="CQ147" s="213">
        <f t="shared" si="54"/>
        <v>0</v>
      </c>
      <c r="CR147" s="213">
        <f t="shared" si="54"/>
        <v>0</v>
      </c>
      <c r="CS147" s="213">
        <f t="shared" si="54"/>
        <v>0</v>
      </c>
      <c r="CT147" s="213">
        <f t="shared" si="54"/>
        <v>0</v>
      </c>
      <c r="CU147" s="213">
        <f t="shared" si="54"/>
        <v>0</v>
      </c>
      <c r="CV147" s="213">
        <f t="shared" si="54"/>
        <v>0</v>
      </c>
      <c r="CW147" s="213">
        <f t="shared" si="54"/>
        <v>0</v>
      </c>
      <c r="CX147" s="213">
        <f t="shared" si="54"/>
        <v>0</v>
      </c>
      <c r="CY147" s="213">
        <f t="shared" si="54"/>
        <v>0</v>
      </c>
      <c r="CZ147" s="213">
        <f t="shared" si="54"/>
        <v>0</v>
      </c>
      <c r="DA147" s="213">
        <f t="shared" si="54"/>
        <v>0</v>
      </c>
      <c r="DB147" s="213">
        <f t="shared" si="54"/>
        <v>0</v>
      </c>
      <c r="DC147" s="213">
        <f t="shared" si="54"/>
        <v>0</v>
      </c>
      <c r="DD147" s="213">
        <f t="shared" si="54"/>
        <v>0</v>
      </c>
      <c r="DE147" s="213">
        <f t="shared" si="54"/>
        <v>0</v>
      </c>
      <c r="DF147" s="213">
        <f t="shared" si="54"/>
        <v>0</v>
      </c>
      <c r="DG147" s="213">
        <f t="shared" si="54"/>
        <v>0</v>
      </c>
      <c r="DH147" s="213">
        <f t="shared" si="54"/>
        <v>0</v>
      </c>
      <c r="DI147" s="213">
        <f t="shared" si="54"/>
        <v>0</v>
      </c>
      <c r="DJ147" s="213">
        <f t="shared" si="54"/>
        <v>0</v>
      </c>
      <c r="DK147" s="213">
        <f t="shared" si="54"/>
        <v>0</v>
      </c>
      <c r="DL147" s="213">
        <f t="shared" si="54"/>
        <v>0</v>
      </c>
      <c r="DM147" s="213">
        <f t="shared" si="54"/>
        <v>0</v>
      </c>
      <c r="DN147" s="213">
        <f t="shared" si="54"/>
        <v>0</v>
      </c>
      <c r="DO147" s="213">
        <f t="shared" si="54"/>
        <v>0</v>
      </c>
      <c r="DP147" s="213">
        <f t="shared" si="54"/>
        <v>0</v>
      </c>
      <c r="DQ147" s="213">
        <f t="shared" si="54"/>
        <v>0</v>
      </c>
      <c r="DR147" s="213">
        <f t="shared" si="54"/>
        <v>0</v>
      </c>
      <c r="DS147" s="213">
        <f t="shared" si="54"/>
        <v>0</v>
      </c>
      <c r="DT147" s="213">
        <f t="shared" si="54"/>
        <v>0</v>
      </c>
      <c r="DU147" s="213">
        <f t="shared" si="54"/>
        <v>0</v>
      </c>
      <c r="DV147" s="213">
        <f t="shared" si="54"/>
        <v>0</v>
      </c>
      <c r="DW147" s="213">
        <f t="shared" si="54"/>
        <v>0</v>
      </c>
      <c r="DX147" s="213">
        <f t="shared" si="54"/>
        <v>0</v>
      </c>
      <c r="DY147" s="213">
        <f t="shared" si="54"/>
        <v>0</v>
      </c>
      <c r="DZ147" s="213">
        <f t="shared" si="54"/>
        <v>0</v>
      </c>
      <c r="EA147" s="213">
        <f t="shared" si="54"/>
        <v>0</v>
      </c>
      <c r="EB147" s="213">
        <f t="shared" si="54"/>
        <v>0</v>
      </c>
      <c r="EC147" s="213">
        <f t="shared" si="54"/>
        <v>0</v>
      </c>
      <c r="ED147" s="213">
        <f t="shared" si="54"/>
        <v>0</v>
      </c>
      <c r="EE147" s="213">
        <f t="shared" ref="EE147:GF147" si="55">EE120</f>
        <v>0</v>
      </c>
      <c r="EF147" s="213">
        <f t="shared" si="55"/>
        <v>0</v>
      </c>
      <c r="EG147" s="213">
        <f t="shared" si="55"/>
        <v>0</v>
      </c>
      <c r="EH147" s="213">
        <f t="shared" si="55"/>
        <v>0</v>
      </c>
      <c r="EI147" s="213">
        <f t="shared" si="55"/>
        <v>0</v>
      </c>
      <c r="EJ147" s="213">
        <f t="shared" si="55"/>
        <v>0</v>
      </c>
      <c r="EK147" s="213">
        <f t="shared" si="55"/>
        <v>0</v>
      </c>
      <c r="EL147" s="213">
        <f t="shared" si="55"/>
        <v>0</v>
      </c>
      <c r="EM147" s="213">
        <f t="shared" si="55"/>
        <v>0</v>
      </c>
      <c r="EN147" s="213">
        <f t="shared" si="55"/>
        <v>0</v>
      </c>
      <c r="EO147" s="213">
        <f t="shared" si="55"/>
        <v>0</v>
      </c>
      <c r="EP147" s="213">
        <f t="shared" si="55"/>
        <v>0</v>
      </c>
      <c r="EQ147" s="213">
        <f t="shared" si="55"/>
        <v>0</v>
      </c>
      <c r="ER147" s="213">
        <f t="shared" si="55"/>
        <v>0</v>
      </c>
      <c r="ES147" s="213">
        <f t="shared" si="55"/>
        <v>0</v>
      </c>
      <c r="ET147" s="213">
        <f t="shared" si="55"/>
        <v>0</v>
      </c>
      <c r="EU147" s="213">
        <f t="shared" si="55"/>
        <v>0</v>
      </c>
      <c r="EV147" s="213">
        <f t="shared" si="55"/>
        <v>0</v>
      </c>
      <c r="EW147" s="213">
        <f t="shared" si="55"/>
        <v>0</v>
      </c>
      <c r="EX147" s="213">
        <f t="shared" si="55"/>
        <v>0</v>
      </c>
      <c r="EY147" s="213">
        <f t="shared" si="55"/>
        <v>0</v>
      </c>
      <c r="EZ147" s="213">
        <f t="shared" si="55"/>
        <v>0</v>
      </c>
      <c r="FA147" s="213">
        <f t="shared" si="55"/>
        <v>0</v>
      </c>
      <c r="FB147" s="213">
        <f t="shared" si="55"/>
        <v>0</v>
      </c>
      <c r="FC147" s="213">
        <f t="shared" si="55"/>
        <v>0</v>
      </c>
      <c r="FD147" s="213">
        <f t="shared" si="55"/>
        <v>0</v>
      </c>
      <c r="FE147" s="213">
        <f t="shared" si="55"/>
        <v>0</v>
      </c>
      <c r="FF147" s="213">
        <f t="shared" si="55"/>
        <v>0</v>
      </c>
      <c r="FG147" s="213">
        <f t="shared" si="55"/>
        <v>0</v>
      </c>
      <c r="FH147" s="213">
        <f t="shared" si="55"/>
        <v>0</v>
      </c>
      <c r="FI147" s="213">
        <f t="shared" si="55"/>
        <v>0</v>
      </c>
      <c r="FJ147" s="213">
        <f t="shared" si="55"/>
        <v>0</v>
      </c>
      <c r="FK147" s="213">
        <f t="shared" si="55"/>
        <v>0</v>
      </c>
      <c r="FL147" s="213">
        <f t="shared" si="55"/>
        <v>0</v>
      </c>
      <c r="FM147" s="213">
        <f t="shared" si="55"/>
        <v>0</v>
      </c>
      <c r="FN147" s="213">
        <f t="shared" si="55"/>
        <v>0</v>
      </c>
      <c r="FO147" s="213">
        <f t="shared" si="55"/>
        <v>0</v>
      </c>
      <c r="FP147" s="213">
        <f t="shared" si="55"/>
        <v>0</v>
      </c>
      <c r="FQ147" s="213">
        <f t="shared" si="55"/>
        <v>0</v>
      </c>
      <c r="FR147" s="213">
        <f t="shared" si="55"/>
        <v>0</v>
      </c>
      <c r="FS147" s="213">
        <f t="shared" si="55"/>
        <v>0</v>
      </c>
      <c r="FT147" s="213">
        <f t="shared" si="55"/>
        <v>0</v>
      </c>
      <c r="FU147" s="213">
        <f t="shared" si="55"/>
        <v>0</v>
      </c>
      <c r="FV147" s="213">
        <f t="shared" si="55"/>
        <v>0</v>
      </c>
      <c r="FW147" s="213">
        <f t="shared" si="55"/>
        <v>0</v>
      </c>
      <c r="FX147" s="213">
        <f t="shared" si="55"/>
        <v>0</v>
      </c>
      <c r="FY147" s="213">
        <f t="shared" si="55"/>
        <v>0</v>
      </c>
      <c r="FZ147" s="213">
        <f t="shared" si="55"/>
        <v>0</v>
      </c>
      <c r="GA147" s="213">
        <f t="shared" si="55"/>
        <v>0</v>
      </c>
      <c r="GB147" s="213">
        <f t="shared" si="55"/>
        <v>0</v>
      </c>
      <c r="GC147" s="213">
        <f t="shared" si="55"/>
        <v>0</v>
      </c>
      <c r="GD147" s="213">
        <f t="shared" si="55"/>
        <v>0</v>
      </c>
      <c r="GE147" s="213">
        <f t="shared" si="55"/>
        <v>0</v>
      </c>
      <c r="GF147" s="213">
        <f t="shared" si="55"/>
        <v>0</v>
      </c>
    </row>
    <row r="148" spans="1:188" ht="12.95" customHeight="1">
      <c r="A148" s="326">
        <v>51</v>
      </c>
      <c r="B148" s="355" t="s">
        <v>96</v>
      </c>
      <c r="C148" s="356"/>
      <c r="D148" s="356"/>
      <c r="E148" s="357"/>
      <c r="F148" s="213">
        <f>F125+F126+F127+F128+F129</f>
        <v>0</v>
      </c>
      <c r="G148" s="213">
        <f t="shared" ref="G148:BR148" si="56">G125+G126+G127+G128+G129</f>
        <v>0</v>
      </c>
      <c r="H148" s="213">
        <f t="shared" si="56"/>
        <v>1</v>
      </c>
      <c r="I148" s="213">
        <f t="shared" si="56"/>
        <v>0</v>
      </c>
      <c r="J148" s="213">
        <f t="shared" si="56"/>
        <v>0</v>
      </c>
      <c r="K148" s="213">
        <f t="shared" si="56"/>
        <v>0</v>
      </c>
      <c r="L148" s="213">
        <f t="shared" si="56"/>
        <v>1</v>
      </c>
      <c r="M148" s="213">
        <f t="shared" si="56"/>
        <v>1</v>
      </c>
      <c r="N148" s="213">
        <f t="shared" si="56"/>
        <v>0</v>
      </c>
      <c r="O148" s="213">
        <f t="shared" si="56"/>
        <v>0</v>
      </c>
      <c r="P148" s="213">
        <f t="shared" si="56"/>
        <v>0</v>
      </c>
      <c r="Q148" s="213">
        <f t="shared" si="56"/>
        <v>0</v>
      </c>
      <c r="R148" s="213">
        <f t="shared" si="56"/>
        <v>0</v>
      </c>
      <c r="S148" s="213">
        <f t="shared" si="56"/>
        <v>0</v>
      </c>
      <c r="T148" s="213">
        <f t="shared" si="56"/>
        <v>0</v>
      </c>
      <c r="U148" s="213">
        <f t="shared" si="56"/>
        <v>0</v>
      </c>
      <c r="V148" s="213">
        <f t="shared" si="56"/>
        <v>0</v>
      </c>
      <c r="W148" s="213">
        <f t="shared" si="56"/>
        <v>0</v>
      </c>
      <c r="X148" s="213">
        <f t="shared" si="56"/>
        <v>0</v>
      </c>
      <c r="Y148" s="213">
        <f t="shared" si="56"/>
        <v>0</v>
      </c>
      <c r="Z148" s="213">
        <f t="shared" si="56"/>
        <v>0</v>
      </c>
      <c r="AA148" s="213">
        <f t="shared" si="56"/>
        <v>0</v>
      </c>
      <c r="AB148" s="213">
        <f t="shared" si="56"/>
        <v>0</v>
      </c>
      <c r="AC148" s="213">
        <f t="shared" si="56"/>
        <v>0</v>
      </c>
      <c r="AD148" s="213">
        <f t="shared" si="56"/>
        <v>0</v>
      </c>
      <c r="AE148" s="213">
        <f t="shared" si="56"/>
        <v>0</v>
      </c>
      <c r="AF148" s="213">
        <f t="shared" si="56"/>
        <v>0</v>
      </c>
      <c r="AG148" s="213">
        <f t="shared" si="56"/>
        <v>0</v>
      </c>
      <c r="AH148" s="213">
        <f t="shared" si="56"/>
        <v>0</v>
      </c>
      <c r="AI148" s="213">
        <f t="shared" si="56"/>
        <v>0</v>
      </c>
      <c r="AJ148" s="213">
        <f t="shared" si="56"/>
        <v>0</v>
      </c>
      <c r="AK148" s="213">
        <f t="shared" si="56"/>
        <v>0</v>
      </c>
      <c r="AL148" s="213">
        <f t="shared" si="56"/>
        <v>0</v>
      </c>
      <c r="AM148" s="213">
        <f t="shared" si="56"/>
        <v>0</v>
      </c>
      <c r="AN148" s="213">
        <f t="shared" si="56"/>
        <v>0</v>
      </c>
      <c r="AO148" s="213">
        <f t="shared" si="56"/>
        <v>0</v>
      </c>
      <c r="AP148" s="213">
        <f t="shared" si="56"/>
        <v>0</v>
      </c>
      <c r="AQ148" s="213">
        <f t="shared" si="56"/>
        <v>0</v>
      </c>
      <c r="AR148" s="213">
        <f t="shared" si="56"/>
        <v>0</v>
      </c>
      <c r="AS148" s="213">
        <f t="shared" si="56"/>
        <v>0</v>
      </c>
      <c r="AT148" s="213">
        <f t="shared" si="56"/>
        <v>0</v>
      </c>
      <c r="AU148" s="213">
        <f t="shared" si="56"/>
        <v>0</v>
      </c>
      <c r="AV148" s="213">
        <f t="shared" si="56"/>
        <v>0</v>
      </c>
      <c r="AW148" s="213">
        <f t="shared" si="56"/>
        <v>0</v>
      </c>
      <c r="AX148" s="213">
        <f t="shared" si="56"/>
        <v>0</v>
      </c>
      <c r="AY148" s="213">
        <f t="shared" si="56"/>
        <v>0</v>
      </c>
      <c r="AZ148" s="213">
        <f t="shared" si="56"/>
        <v>0</v>
      </c>
      <c r="BA148" s="213">
        <f t="shared" si="56"/>
        <v>0</v>
      </c>
      <c r="BB148" s="213">
        <f t="shared" si="56"/>
        <v>0</v>
      </c>
      <c r="BC148" s="213">
        <f t="shared" si="56"/>
        <v>0</v>
      </c>
      <c r="BD148" s="213">
        <f t="shared" si="56"/>
        <v>0</v>
      </c>
      <c r="BE148" s="213">
        <f t="shared" si="56"/>
        <v>0</v>
      </c>
      <c r="BF148" s="213">
        <f t="shared" si="56"/>
        <v>0</v>
      </c>
      <c r="BG148" s="213">
        <f t="shared" si="56"/>
        <v>0</v>
      </c>
      <c r="BH148" s="213">
        <f t="shared" si="56"/>
        <v>0</v>
      </c>
      <c r="BI148" s="213">
        <f t="shared" si="56"/>
        <v>0</v>
      </c>
      <c r="BJ148" s="213">
        <f t="shared" si="56"/>
        <v>0</v>
      </c>
      <c r="BK148" s="213">
        <f t="shared" si="56"/>
        <v>0</v>
      </c>
      <c r="BL148" s="213">
        <f t="shared" si="56"/>
        <v>0</v>
      </c>
      <c r="BM148" s="213">
        <f t="shared" si="56"/>
        <v>1</v>
      </c>
      <c r="BN148" s="213">
        <f t="shared" si="56"/>
        <v>0</v>
      </c>
      <c r="BO148" s="213">
        <f t="shared" si="56"/>
        <v>1</v>
      </c>
      <c r="BP148" s="213">
        <f t="shared" si="56"/>
        <v>1</v>
      </c>
      <c r="BQ148" s="213">
        <f t="shared" si="56"/>
        <v>0</v>
      </c>
      <c r="BR148" s="213">
        <f t="shared" si="56"/>
        <v>0</v>
      </c>
      <c r="BS148" s="213">
        <f t="shared" ref="BS148:ED148" si="57">BS125+BS126+BS127+BS128+BS129</f>
        <v>0</v>
      </c>
      <c r="BT148" s="213">
        <f t="shared" si="57"/>
        <v>0</v>
      </c>
      <c r="BU148" s="213">
        <f t="shared" si="57"/>
        <v>0</v>
      </c>
      <c r="BV148" s="213">
        <f t="shared" si="57"/>
        <v>0</v>
      </c>
      <c r="BW148" s="213">
        <f t="shared" si="57"/>
        <v>0</v>
      </c>
      <c r="BX148" s="213">
        <f t="shared" si="57"/>
        <v>0</v>
      </c>
      <c r="BY148" s="213">
        <f t="shared" si="57"/>
        <v>0</v>
      </c>
      <c r="BZ148" s="213">
        <f t="shared" si="57"/>
        <v>0</v>
      </c>
      <c r="CA148" s="213">
        <f t="shared" si="57"/>
        <v>0</v>
      </c>
      <c r="CB148" s="213">
        <f t="shared" si="57"/>
        <v>0</v>
      </c>
      <c r="CC148" s="213">
        <f t="shared" si="57"/>
        <v>0</v>
      </c>
      <c r="CD148" s="213">
        <f t="shared" si="57"/>
        <v>0</v>
      </c>
      <c r="CE148" s="213">
        <f t="shared" si="57"/>
        <v>0</v>
      </c>
      <c r="CF148" s="213">
        <f t="shared" si="57"/>
        <v>0</v>
      </c>
      <c r="CG148" s="213">
        <f t="shared" si="57"/>
        <v>0</v>
      </c>
      <c r="CH148" s="213">
        <f t="shared" si="57"/>
        <v>0</v>
      </c>
      <c r="CI148" s="213">
        <f t="shared" si="57"/>
        <v>0</v>
      </c>
      <c r="CJ148" s="213">
        <f t="shared" si="57"/>
        <v>0</v>
      </c>
      <c r="CK148" s="213">
        <f t="shared" si="57"/>
        <v>0</v>
      </c>
      <c r="CL148" s="213">
        <f t="shared" si="57"/>
        <v>0</v>
      </c>
      <c r="CM148" s="213">
        <f t="shared" si="57"/>
        <v>0</v>
      </c>
      <c r="CN148" s="213">
        <f t="shared" si="57"/>
        <v>0</v>
      </c>
      <c r="CO148" s="213">
        <f t="shared" si="57"/>
        <v>0</v>
      </c>
      <c r="CP148" s="213">
        <f t="shared" si="57"/>
        <v>0</v>
      </c>
      <c r="CQ148" s="213">
        <f t="shared" si="57"/>
        <v>0</v>
      </c>
      <c r="CR148" s="213">
        <f t="shared" si="57"/>
        <v>0</v>
      </c>
      <c r="CS148" s="213">
        <f t="shared" si="57"/>
        <v>0</v>
      </c>
      <c r="CT148" s="213">
        <f t="shared" si="57"/>
        <v>0</v>
      </c>
      <c r="CU148" s="213">
        <f t="shared" si="57"/>
        <v>0</v>
      </c>
      <c r="CV148" s="213">
        <f t="shared" si="57"/>
        <v>0</v>
      </c>
      <c r="CW148" s="213">
        <f t="shared" si="57"/>
        <v>0</v>
      </c>
      <c r="CX148" s="213">
        <f t="shared" si="57"/>
        <v>0</v>
      </c>
      <c r="CY148" s="213">
        <f t="shared" si="57"/>
        <v>0</v>
      </c>
      <c r="CZ148" s="213">
        <f t="shared" si="57"/>
        <v>0</v>
      </c>
      <c r="DA148" s="213">
        <f t="shared" si="57"/>
        <v>0</v>
      </c>
      <c r="DB148" s="213">
        <f t="shared" si="57"/>
        <v>0</v>
      </c>
      <c r="DC148" s="213">
        <f t="shared" si="57"/>
        <v>0</v>
      </c>
      <c r="DD148" s="213">
        <f t="shared" si="57"/>
        <v>0</v>
      </c>
      <c r="DE148" s="213">
        <f t="shared" si="57"/>
        <v>0</v>
      </c>
      <c r="DF148" s="213">
        <f t="shared" si="57"/>
        <v>0</v>
      </c>
      <c r="DG148" s="213">
        <f t="shared" si="57"/>
        <v>0</v>
      </c>
      <c r="DH148" s="213">
        <f t="shared" si="57"/>
        <v>0</v>
      </c>
      <c r="DI148" s="213">
        <f t="shared" si="57"/>
        <v>0</v>
      </c>
      <c r="DJ148" s="213">
        <f t="shared" si="57"/>
        <v>0</v>
      </c>
      <c r="DK148" s="213">
        <f t="shared" si="57"/>
        <v>0</v>
      </c>
      <c r="DL148" s="213">
        <f t="shared" si="57"/>
        <v>0</v>
      </c>
      <c r="DM148" s="213">
        <f t="shared" si="57"/>
        <v>0</v>
      </c>
      <c r="DN148" s="213">
        <f t="shared" si="57"/>
        <v>0</v>
      </c>
      <c r="DO148" s="213">
        <f t="shared" si="57"/>
        <v>0</v>
      </c>
      <c r="DP148" s="213">
        <f t="shared" si="57"/>
        <v>0</v>
      </c>
      <c r="DQ148" s="213">
        <f t="shared" si="57"/>
        <v>0</v>
      </c>
      <c r="DR148" s="213">
        <f t="shared" si="57"/>
        <v>0</v>
      </c>
      <c r="DS148" s="213">
        <f t="shared" si="57"/>
        <v>0</v>
      </c>
      <c r="DT148" s="213">
        <f t="shared" si="57"/>
        <v>0</v>
      </c>
      <c r="DU148" s="213">
        <f t="shared" si="57"/>
        <v>0</v>
      </c>
      <c r="DV148" s="213">
        <f t="shared" si="57"/>
        <v>0</v>
      </c>
      <c r="DW148" s="213">
        <f t="shared" si="57"/>
        <v>0</v>
      </c>
      <c r="DX148" s="213">
        <f t="shared" si="57"/>
        <v>0</v>
      </c>
      <c r="DY148" s="213">
        <f t="shared" si="57"/>
        <v>0</v>
      </c>
      <c r="DZ148" s="213">
        <f t="shared" si="57"/>
        <v>0</v>
      </c>
      <c r="EA148" s="213">
        <f t="shared" si="57"/>
        <v>0</v>
      </c>
      <c r="EB148" s="213">
        <f t="shared" si="57"/>
        <v>0</v>
      </c>
      <c r="EC148" s="213">
        <f t="shared" si="57"/>
        <v>0</v>
      </c>
      <c r="ED148" s="213">
        <f t="shared" si="57"/>
        <v>0</v>
      </c>
      <c r="EE148" s="213">
        <f t="shared" ref="EE148:GF148" si="58">EE125+EE126+EE127+EE128+EE129</f>
        <v>0</v>
      </c>
      <c r="EF148" s="213">
        <f t="shared" si="58"/>
        <v>0</v>
      </c>
      <c r="EG148" s="213">
        <f t="shared" si="58"/>
        <v>0</v>
      </c>
      <c r="EH148" s="213">
        <f t="shared" si="58"/>
        <v>0</v>
      </c>
      <c r="EI148" s="213">
        <f t="shared" si="58"/>
        <v>0</v>
      </c>
      <c r="EJ148" s="213">
        <f t="shared" si="58"/>
        <v>0</v>
      </c>
      <c r="EK148" s="213">
        <f t="shared" si="58"/>
        <v>0</v>
      </c>
      <c r="EL148" s="213">
        <f t="shared" si="58"/>
        <v>0</v>
      </c>
      <c r="EM148" s="213">
        <f t="shared" si="58"/>
        <v>0</v>
      </c>
      <c r="EN148" s="213">
        <f t="shared" si="58"/>
        <v>0</v>
      </c>
      <c r="EO148" s="213">
        <f t="shared" si="58"/>
        <v>0</v>
      </c>
      <c r="EP148" s="213">
        <f t="shared" si="58"/>
        <v>0</v>
      </c>
      <c r="EQ148" s="213">
        <f t="shared" si="58"/>
        <v>0</v>
      </c>
      <c r="ER148" s="213">
        <f t="shared" si="58"/>
        <v>0</v>
      </c>
      <c r="ES148" s="213">
        <f t="shared" si="58"/>
        <v>0</v>
      </c>
      <c r="ET148" s="213">
        <f t="shared" si="58"/>
        <v>0</v>
      </c>
      <c r="EU148" s="213">
        <f t="shared" si="58"/>
        <v>0</v>
      </c>
      <c r="EV148" s="213">
        <f t="shared" si="58"/>
        <v>0</v>
      </c>
      <c r="EW148" s="213">
        <f t="shared" si="58"/>
        <v>0</v>
      </c>
      <c r="EX148" s="213">
        <f t="shared" si="58"/>
        <v>0</v>
      </c>
      <c r="EY148" s="213">
        <f t="shared" si="58"/>
        <v>0</v>
      </c>
      <c r="EZ148" s="213">
        <f t="shared" si="58"/>
        <v>0</v>
      </c>
      <c r="FA148" s="213">
        <f t="shared" si="58"/>
        <v>0</v>
      </c>
      <c r="FB148" s="213">
        <f t="shared" si="58"/>
        <v>0</v>
      </c>
      <c r="FC148" s="213">
        <f t="shared" si="58"/>
        <v>0</v>
      </c>
      <c r="FD148" s="213">
        <f t="shared" si="58"/>
        <v>0</v>
      </c>
      <c r="FE148" s="213">
        <f t="shared" si="58"/>
        <v>0</v>
      </c>
      <c r="FF148" s="213">
        <f t="shared" si="58"/>
        <v>0</v>
      </c>
      <c r="FG148" s="213">
        <f t="shared" si="58"/>
        <v>0</v>
      </c>
      <c r="FH148" s="213">
        <f t="shared" si="58"/>
        <v>0</v>
      </c>
      <c r="FI148" s="213">
        <f t="shared" si="58"/>
        <v>0</v>
      </c>
      <c r="FJ148" s="213">
        <f t="shared" si="58"/>
        <v>0</v>
      </c>
      <c r="FK148" s="213">
        <f t="shared" si="58"/>
        <v>0</v>
      </c>
      <c r="FL148" s="213">
        <f t="shared" si="58"/>
        <v>0</v>
      </c>
      <c r="FM148" s="213">
        <f t="shared" si="58"/>
        <v>0</v>
      </c>
      <c r="FN148" s="213">
        <f t="shared" si="58"/>
        <v>0</v>
      </c>
      <c r="FO148" s="213">
        <f t="shared" si="58"/>
        <v>0</v>
      </c>
      <c r="FP148" s="213">
        <f t="shared" si="58"/>
        <v>0</v>
      </c>
      <c r="FQ148" s="213">
        <f t="shared" si="58"/>
        <v>0</v>
      </c>
      <c r="FR148" s="213">
        <f t="shared" si="58"/>
        <v>0</v>
      </c>
      <c r="FS148" s="213">
        <f t="shared" si="58"/>
        <v>0</v>
      </c>
      <c r="FT148" s="213">
        <f t="shared" si="58"/>
        <v>0</v>
      </c>
      <c r="FU148" s="213">
        <f t="shared" si="58"/>
        <v>0</v>
      </c>
      <c r="FV148" s="213">
        <f t="shared" si="58"/>
        <v>0</v>
      </c>
      <c r="FW148" s="213">
        <f t="shared" si="58"/>
        <v>3</v>
      </c>
      <c r="FX148" s="213">
        <f t="shared" si="58"/>
        <v>4</v>
      </c>
      <c r="FY148" s="213">
        <f t="shared" si="58"/>
        <v>0</v>
      </c>
      <c r="FZ148" s="213">
        <f t="shared" si="58"/>
        <v>0</v>
      </c>
      <c r="GA148" s="213">
        <f t="shared" si="58"/>
        <v>0</v>
      </c>
      <c r="GB148" s="213">
        <f t="shared" si="58"/>
        <v>0</v>
      </c>
      <c r="GC148" s="213">
        <f t="shared" si="58"/>
        <v>0</v>
      </c>
      <c r="GD148" s="213">
        <f t="shared" si="58"/>
        <v>0</v>
      </c>
      <c r="GE148" s="213">
        <f t="shared" si="58"/>
        <v>0</v>
      </c>
      <c r="GF148" s="213">
        <f t="shared" si="58"/>
        <v>0</v>
      </c>
    </row>
    <row r="149" spans="1:188" ht="12.95" customHeight="1">
      <c r="A149" s="326">
        <v>52</v>
      </c>
      <c r="B149" s="355" t="s">
        <v>101</v>
      </c>
      <c r="C149" s="356"/>
      <c r="D149" s="356"/>
      <c r="E149" s="357"/>
      <c r="F149" s="213">
        <f>F113+F117+F118+F119+F130+F131+F132+F133+F134+F139</f>
        <v>0</v>
      </c>
      <c r="G149" s="213">
        <f t="shared" ref="G149:BR149" si="59">G113+G117+G118+G119+G130+G131+G132+G133+G134+G139</f>
        <v>0</v>
      </c>
      <c r="H149" s="213">
        <f t="shared" si="59"/>
        <v>0</v>
      </c>
      <c r="I149" s="213">
        <f t="shared" si="59"/>
        <v>0</v>
      </c>
      <c r="J149" s="213">
        <f t="shared" si="59"/>
        <v>0</v>
      </c>
      <c r="K149" s="213">
        <f t="shared" si="59"/>
        <v>0</v>
      </c>
      <c r="L149" s="213">
        <f t="shared" si="59"/>
        <v>1</v>
      </c>
      <c r="M149" s="213">
        <f t="shared" si="59"/>
        <v>0</v>
      </c>
      <c r="N149" s="213">
        <f t="shared" si="59"/>
        <v>0</v>
      </c>
      <c r="O149" s="213">
        <f t="shared" si="59"/>
        <v>0</v>
      </c>
      <c r="P149" s="213">
        <f t="shared" si="59"/>
        <v>0</v>
      </c>
      <c r="Q149" s="213">
        <f t="shared" si="59"/>
        <v>0</v>
      </c>
      <c r="R149" s="213">
        <f t="shared" si="59"/>
        <v>0</v>
      </c>
      <c r="S149" s="213">
        <f t="shared" si="59"/>
        <v>0</v>
      </c>
      <c r="T149" s="213">
        <f t="shared" si="59"/>
        <v>0</v>
      </c>
      <c r="U149" s="213">
        <f t="shared" si="59"/>
        <v>0</v>
      </c>
      <c r="V149" s="213">
        <f t="shared" si="59"/>
        <v>0</v>
      </c>
      <c r="W149" s="213">
        <f t="shared" si="59"/>
        <v>0</v>
      </c>
      <c r="X149" s="213">
        <f t="shared" si="59"/>
        <v>0</v>
      </c>
      <c r="Y149" s="213">
        <f t="shared" si="59"/>
        <v>0</v>
      </c>
      <c r="Z149" s="213">
        <f t="shared" si="59"/>
        <v>0</v>
      </c>
      <c r="AA149" s="213">
        <f t="shared" si="59"/>
        <v>0</v>
      </c>
      <c r="AB149" s="213">
        <f t="shared" si="59"/>
        <v>0</v>
      </c>
      <c r="AC149" s="213">
        <f t="shared" si="59"/>
        <v>0</v>
      </c>
      <c r="AD149" s="213">
        <f t="shared" si="59"/>
        <v>0</v>
      </c>
      <c r="AE149" s="213">
        <f t="shared" si="59"/>
        <v>0</v>
      </c>
      <c r="AF149" s="213">
        <f t="shared" si="59"/>
        <v>0</v>
      </c>
      <c r="AG149" s="213">
        <f t="shared" si="59"/>
        <v>0</v>
      </c>
      <c r="AH149" s="213">
        <f t="shared" si="59"/>
        <v>0</v>
      </c>
      <c r="AI149" s="213">
        <f t="shared" si="59"/>
        <v>0</v>
      </c>
      <c r="AJ149" s="213">
        <f t="shared" si="59"/>
        <v>0</v>
      </c>
      <c r="AK149" s="213">
        <f t="shared" si="59"/>
        <v>0</v>
      </c>
      <c r="AL149" s="213">
        <f t="shared" si="59"/>
        <v>0</v>
      </c>
      <c r="AM149" s="213">
        <f t="shared" si="59"/>
        <v>0</v>
      </c>
      <c r="AN149" s="213">
        <f t="shared" si="59"/>
        <v>0</v>
      </c>
      <c r="AO149" s="213">
        <f t="shared" si="59"/>
        <v>0</v>
      </c>
      <c r="AP149" s="213">
        <f t="shared" si="59"/>
        <v>0</v>
      </c>
      <c r="AQ149" s="213">
        <f t="shared" si="59"/>
        <v>0</v>
      </c>
      <c r="AR149" s="213">
        <f t="shared" si="59"/>
        <v>0</v>
      </c>
      <c r="AS149" s="213">
        <f t="shared" si="59"/>
        <v>0</v>
      </c>
      <c r="AT149" s="213">
        <f t="shared" si="59"/>
        <v>0</v>
      </c>
      <c r="AU149" s="213">
        <f t="shared" si="59"/>
        <v>0</v>
      </c>
      <c r="AV149" s="213">
        <f t="shared" si="59"/>
        <v>0</v>
      </c>
      <c r="AW149" s="213">
        <f t="shared" si="59"/>
        <v>0</v>
      </c>
      <c r="AX149" s="213">
        <f t="shared" si="59"/>
        <v>0</v>
      </c>
      <c r="AY149" s="213">
        <f t="shared" si="59"/>
        <v>0</v>
      </c>
      <c r="AZ149" s="213">
        <f t="shared" si="59"/>
        <v>0</v>
      </c>
      <c r="BA149" s="213">
        <f t="shared" si="59"/>
        <v>0</v>
      </c>
      <c r="BB149" s="213">
        <f t="shared" si="59"/>
        <v>0</v>
      </c>
      <c r="BC149" s="213">
        <f t="shared" si="59"/>
        <v>0</v>
      </c>
      <c r="BD149" s="213">
        <f t="shared" si="59"/>
        <v>0</v>
      </c>
      <c r="BE149" s="213">
        <f t="shared" si="59"/>
        <v>0</v>
      </c>
      <c r="BF149" s="213">
        <f t="shared" si="59"/>
        <v>0</v>
      </c>
      <c r="BG149" s="213">
        <f t="shared" si="59"/>
        <v>0</v>
      </c>
      <c r="BH149" s="213">
        <f t="shared" si="59"/>
        <v>0</v>
      </c>
      <c r="BI149" s="213">
        <f t="shared" si="59"/>
        <v>0</v>
      </c>
      <c r="BJ149" s="213">
        <f t="shared" si="59"/>
        <v>1</v>
      </c>
      <c r="BK149" s="213">
        <f t="shared" si="59"/>
        <v>0</v>
      </c>
      <c r="BL149" s="213">
        <f t="shared" si="59"/>
        <v>0</v>
      </c>
      <c r="BM149" s="213">
        <f t="shared" si="59"/>
        <v>0</v>
      </c>
      <c r="BN149" s="213">
        <f t="shared" si="59"/>
        <v>0</v>
      </c>
      <c r="BO149" s="213">
        <f t="shared" si="59"/>
        <v>0</v>
      </c>
      <c r="BP149" s="213">
        <f t="shared" si="59"/>
        <v>1</v>
      </c>
      <c r="BQ149" s="213">
        <f t="shared" si="59"/>
        <v>0</v>
      </c>
      <c r="BR149" s="213">
        <f t="shared" si="59"/>
        <v>0</v>
      </c>
      <c r="BS149" s="213">
        <f t="shared" ref="BS149:ED149" si="60">BS113+BS117+BS118+BS119+BS130+BS131+BS132+BS133+BS134+BS139</f>
        <v>0</v>
      </c>
      <c r="BT149" s="213">
        <f t="shared" si="60"/>
        <v>0</v>
      </c>
      <c r="BU149" s="213">
        <f t="shared" si="60"/>
        <v>0</v>
      </c>
      <c r="BV149" s="213">
        <f t="shared" si="60"/>
        <v>0</v>
      </c>
      <c r="BW149" s="213">
        <f t="shared" si="60"/>
        <v>0</v>
      </c>
      <c r="BX149" s="213">
        <f t="shared" si="60"/>
        <v>0</v>
      </c>
      <c r="BY149" s="213">
        <f t="shared" si="60"/>
        <v>0</v>
      </c>
      <c r="BZ149" s="213">
        <f t="shared" si="60"/>
        <v>0</v>
      </c>
      <c r="CA149" s="213">
        <f t="shared" si="60"/>
        <v>0</v>
      </c>
      <c r="CB149" s="213">
        <f t="shared" si="60"/>
        <v>0</v>
      </c>
      <c r="CC149" s="213">
        <f t="shared" si="60"/>
        <v>0</v>
      </c>
      <c r="CD149" s="213">
        <f t="shared" si="60"/>
        <v>0</v>
      </c>
      <c r="CE149" s="213">
        <f t="shared" si="60"/>
        <v>0</v>
      </c>
      <c r="CF149" s="213">
        <f t="shared" si="60"/>
        <v>0</v>
      </c>
      <c r="CG149" s="213">
        <f t="shared" si="60"/>
        <v>0</v>
      </c>
      <c r="CH149" s="213">
        <f t="shared" si="60"/>
        <v>0</v>
      </c>
      <c r="CI149" s="213">
        <f t="shared" si="60"/>
        <v>0</v>
      </c>
      <c r="CJ149" s="213">
        <f t="shared" si="60"/>
        <v>0</v>
      </c>
      <c r="CK149" s="213">
        <f t="shared" si="60"/>
        <v>0</v>
      </c>
      <c r="CL149" s="213">
        <f t="shared" si="60"/>
        <v>0</v>
      </c>
      <c r="CM149" s="213">
        <f t="shared" si="60"/>
        <v>0</v>
      </c>
      <c r="CN149" s="213">
        <f t="shared" si="60"/>
        <v>0</v>
      </c>
      <c r="CO149" s="213">
        <f t="shared" si="60"/>
        <v>0</v>
      </c>
      <c r="CP149" s="213">
        <f t="shared" si="60"/>
        <v>0</v>
      </c>
      <c r="CQ149" s="213">
        <f t="shared" si="60"/>
        <v>0</v>
      </c>
      <c r="CR149" s="213">
        <f t="shared" si="60"/>
        <v>0</v>
      </c>
      <c r="CS149" s="213">
        <f t="shared" si="60"/>
        <v>0</v>
      </c>
      <c r="CT149" s="213">
        <f t="shared" si="60"/>
        <v>0</v>
      </c>
      <c r="CU149" s="213">
        <f t="shared" si="60"/>
        <v>0</v>
      </c>
      <c r="CV149" s="213">
        <f t="shared" si="60"/>
        <v>0</v>
      </c>
      <c r="CW149" s="213">
        <f t="shared" si="60"/>
        <v>0</v>
      </c>
      <c r="CX149" s="213">
        <f t="shared" si="60"/>
        <v>0</v>
      </c>
      <c r="CY149" s="213">
        <f t="shared" si="60"/>
        <v>0</v>
      </c>
      <c r="CZ149" s="213">
        <f t="shared" si="60"/>
        <v>0</v>
      </c>
      <c r="DA149" s="213">
        <f t="shared" si="60"/>
        <v>0</v>
      </c>
      <c r="DB149" s="213">
        <f t="shared" si="60"/>
        <v>0</v>
      </c>
      <c r="DC149" s="213">
        <f t="shared" si="60"/>
        <v>0</v>
      </c>
      <c r="DD149" s="213">
        <f t="shared" si="60"/>
        <v>0</v>
      </c>
      <c r="DE149" s="213">
        <f t="shared" si="60"/>
        <v>0</v>
      </c>
      <c r="DF149" s="213">
        <f t="shared" si="60"/>
        <v>0</v>
      </c>
      <c r="DG149" s="213">
        <f t="shared" si="60"/>
        <v>0</v>
      </c>
      <c r="DH149" s="213">
        <f t="shared" si="60"/>
        <v>0</v>
      </c>
      <c r="DI149" s="213">
        <f t="shared" si="60"/>
        <v>0</v>
      </c>
      <c r="DJ149" s="213">
        <f t="shared" si="60"/>
        <v>0</v>
      </c>
      <c r="DK149" s="213">
        <f t="shared" si="60"/>
        <v>0</v>
      </c>
      <c r="DL149" s="213">
        <f t="shared" si="60"/>
        <v>0</v>
      </c>
      <c r="DM149" s="213">
        <f t="shared" si="60"/>
        <v>0</v>
      </c>
      <c r="DN149" s="213">
        <f t="shared" si="60"/>
        <v>0</v>
      </c>
      <c r="DO149" s="213">
        <f t="shared" si="60"/>
        <v>0</v>
      </c>
      <c r="DP149" s="213">
        <f t="shared" si="60"/>
        <v>0</v>
      </c>
      <c r="DQ149" s="213">
        <f t="shared" si="60"/>
        <v>0</v>
      </c>
      <c r="DR149" s="213">
        <f t="shared" si="60"/>
        <v>0</v>
      </c>
      <c r="DS149" s="213">
        <f t="shared" si="60"/>
        <v>0</v>
      </c>
      <c r="DT149" s="213">
        <f t="shared" si="60"/>
        <v>0</v>
      </c>
      <c r="DU149" s="213">
        <f t="shared" si="60"/>
        <v>0</v>
      </c>
      <c r="DV149" s="213">
        <f t="shared" si="60"/>
        <v>0</v>
      </c>
      <c r="DW149" s="213">
        <f t="shared" si="60"/>
        <v>0</v>
      </c>
      <c r="DX149" s="213">
        <f t="shared" si="60"/>
        <v>0</v>
      </c>
      <c r="DY149" s="213">
        <f t="shared" si="60"/>
        <v>0</v>
      </c>
      <c r="DZ149" s="213">
        <f t="shared" si="60"/>
        <v>0</v>
      </c>
      <c r="EA149" s="213">
        <f t="shared" si="60"/>
        <v>0</v>
      </c>
      <c r="EB149" s="213">
        <f t="shared" si="60"/>
        <v>0</v>
      </c>
      <c r="EC149" s="213">
        <f t="shared" si="60"/>
        <v>0</v>
      </c>
      <c r="ED149" s="213">
        <f t="shared" si="60"/>
        <v>0</v>
      </c>
      <c r="EE149" s="213">
        <f t="shared" ref="EE149:GF149" si="61">EE113+EE117+EE118+EE119+EE130+EE131+EE132+EE133+EE134+EE139</f>
        <v>0</v>
      </c>
      <c r="EF149" s="213">
        <f t="shared" si="61"/>
        <v>0</v>
      </c>
      <c r="EG149" s="213">
        <f t="shared" si="61"/>
        <v>0</v>
      </c>
      <c r="EH149" s="213">
        <f t="shared" si="61"/>
        <v>0</v>
      </c>
      <c r="EI149" s="213">
        <f t="shared" si="61"/>
        <v>0</v>
      </c>
      <c r="EJ149" s="213">
        <f t="shared" si="61"/>
        <v>0</v>
      </c>
      <c r="EK149" s="213">
        <f t="shared" si="61"/>
        <v>0</v>
      </c>
      <c r="EL149" s="213">
        <f t="shared" si="61"/>
        <v>0</v>
      </c>
      <c r="EM149" s="213">
        <f t="shared" si="61"/>
        <v>0</v>
      </c>
      <c r="EN149" s="213">
        <f t="shared" si="61"/>
        <v>0</v>
      </c>
      <c r="EO149" s="213">
        <f t="shared" si="61"/>
        <v>0</v>
      </c>
      <c r="EP149" s="213">
        <f t="shared" si="61"/>
        <v>0</v>
      </c>
      <c r="EQ149" s="213">
        <f t="shared" si="61"/>
        <v>0</v>
      </c>
      <c r="ER149" s="213">
        <f t="shared" si="61"/>
        <v>0</v>
      </c>
      <c r="ES149" s="213">
        <f t="shared" si="61"/>
        <v>0</v>
      </c>
      <c r="ET149" s="213">
        <f t="shared" si="61"/>
        <v>0</v>
      </c>
      <c r="EU149" s="213">
        <f t="shared" si="61"/>
        <v>0</v>
      </c>
      <c r="EV149" s="213">
        <f t="shared" si="61"/>
        <v>0</v>
      </c>
      <c r="EW149" s="213">
        <f t="shared" si="61"/>
        <v>0</v>
      </c>
      <c r="EX149" s="213">
        <f t="shared" si="61"/>
        <v>0</v>
      </c>
      <c r="EY149" s="213">
        <f t="shared" si="61"/>
        <v>0</v>
      </c>
      <c r="EZ149" s="213">
        <f t="shared" si="61"/>
        <v>0</v>
      </c>
      <c r="FA149" s="213">
        <f t="shared" si="61"/>
        <v>0</v>
      </c>
      <c r="FB149" s="213">
        <f t="shared" si="61"/>
        <v>0</v>
      </c>
      <c r="FC149" s="213">
        <f t="shared" si="61"/>
        <v>0</v>
      </c>
      <c r="FD149" s="213">
        <f t="shared" si="61"/>
        <v>0</v>
      </c>
      <c r="FE149" s="213">
        <f t="shared" si="61"/>
        <v>0</v>
      </c>
      <c r="FF149" s="213">
        <f t="shared" si="61"/>
        <v>0</v>
      </c>
      <c r="FG149" s="213">
        <f t="shared" si="61"/>
        <v>0</v>
      </c>
      <c r="FH149" s="213">
        <f t="shared" si="61"/>
        <v>0</v>
      </c>
      <c r="FI149" s="213">
        <f t="shared" si="61"/>
        <v>0</v>
      </c>
      <c r="FJ149" s="213">
        <f t="shared" si="61"/>
        <v>0</v>
      </c>
      <c r="FK149" s="213">
        <f t="shared" si="61"/>
        <v>0</v>
      </c>
      <c r="FL149" s="213">
        <f t="shared" si="61"/>
        <v>0</v>
      </c>
      <c r="FM149" s="213">
        <f t="shared" si="61"/>
        <v>0</v>
      </c>
      <c r="FN149" s="213">
        <f t="shared" si="61"/>
        <v>0</v>
      </c>
      <c r="FO149" s="213">
        <f t="shared" si="61"/>
        <v>0</v>
      </c>
      <c r="FP149" s="213">
        <f t="shared" si="61"/>
        <v>0</v>
      </c>
      <c r="FQ149" s="213">
        <f t="shared" si="61"/>
        <v>0</v>
      </c>
      <c r="FR149" s="213">
        <f t="shared" si="61"/>
        <v>0</v>
      </c>
      <c r="FS149" s="213">
        <f t="shared" si="61"/>
        <v>0</v>
      </c>
      <c r="FT149" s="213">
        <f t="shared" si="61"/>
        <v>0</v>
      </c>
      <c r="FU149" s="213">
        <f t="shared" si="61"/>
        <v>0</v>
      </c>
      <c r="FV149" s="213">
        <f t="shared" si="61"/>
        <v>0</v>
      </c>
      <c r="FW149" s="213">
        <f t="shared" si="61"/>
        <v>0</v>
      </c>
      <c r="FX149" s="213">
        <f t="shared" si="61"/>
        <v>0</v>
      </c>
      <c r="FY149" s="213">
        <f t="shared" si="61"/>
        <v>0</v>
      </c>
      <c r="FZ149" s="213">
        <f t="shared" si="61"/>
        <v>0</v>
      </c>
      <c r="GA149" s="213">
        <f t="shared" si="61"/>
        <v>0</v>
      </c>
      <c r="GB149" s="213">
        <f t="shared" si="61"/>
        <v>0</v>
      </c>
      <c r="GC149" s="213">
        <f t="shared" si="61"/>
        <v>0</v>
      </c>
      <c r="GD149" s="213">
        <f t="shared" si="61"/>
        <v>0</v>
      </c>
      <c r="GE149" s="213">
        <f t="shared" si="61"/>
        <v>0</v>
      </c>
      <c r="GF149" s="213">
        <f t="shared" si="61"/>
        <v>0</v>
      </c>
    </row>
    <row r="150" spans="1:188" ht="12.95" customHeight="1">
      <c r="A150" s="326">
        <v>53</v>
      </c>
      <c r="B150" s="355" t="s">
        <v>137</v>
      </c>
      <c r="C150" s="356"/>
      <c r="D150" s="356"/>
      <c r="E150" s="357"/>
      <c r="F150" s="213">
        <f>F135+F136+F137</f>
        <v>0</v>
      </c>
      <c r="G150" s="213">
        <f t="shared" ref="G150:BR150" si="62">G135+G136+G137</f>
        <v>0</v>
      </c>
      <c r="H150" s="213">
        <f t="shared" si="62"/>
        <v>0</v>
      </c>
      <c r="I150" s="213">
        <f t="shared" si="62"/>
        <v>0</v>
      </c>
      <c r="J150" s="213">
        <f t="shared" si="62"/>
        <v>0</v>
      </c>
      <c r="K150" s="213">
        <f t="shared" si="62"/>
        <v>0</v>
      </c>
      <c r="L150" s="213">
        <f t="shared" si="62"/>
        <v>1</v>
      </c>
      <c r="M150" s="213">
        <f t="shared" si="62"/>
        <v>0</v>
      </c>
      <c r="N150" s="213">
        <f t="shared" si="62"/>
        <v>0</v>
      </c>
      <c r="O150" s="213">
        <f t="shared" si="62"/>
        <v>0</v>
      </c>
      <c r="P150" s="213">
        <f t="shared" si="62"/>
        <v>0</v>
      </c>
      <c r="Q150" s="213">
        <f t="shared" si="62"/>
        <v>0</v>
      </c>
      <c r="R150" s="213">
        <f t="shared" si="62"/>
        <v>0</v>
      </c>
      <c r="S150" s="213">
        <f t="shared" si="62"/>
        <v>0</v>
      </c>
      <c r="T150" s="213">
        <f t="shared" si="62"/>
        <v>0</v>
      </c>
      <c r="U150" s="213">
        <f t="shared" si="62"/>
        <v>0</v>
      </c>
      <c r="V150" s="213">
        <f t="shared" si="62"/>
        <v>0</v>
      </c>
      <c r="W150" s="213">
        <f t="shared" si="62"/>
        <v>0</v>
      </c>
      <c r="X150" s="213">
        <f t="shared" si="62"/>
        <v>0</v>
      </c>
      <c r="Y150" s="213">
        <f t="shared" si="62"/>
        <v>0</v>
      </c>
      <c r="Z150" s="213">
        <f t="shared" si="62"/>
        <v>0</v>
      </c>
      <c r="AA150" s="213">
        <f t="shared" si="62"/>
        <v>0</v>
      </c>
      <c r="AB150" s="213">
        <f t="shared" si="62"/>
        <v>0</v>
      </c>
      <c r="AC150" s="213">
        <f t="shared" si="62"/>
        <v>0</v>
      </c>
      <c r="AD150" s="213">
        <f t="shared" si="62"/>
        <v>0</v>
      </c>
      <c r="AE150" s="213">
        <f t="shared" si="62"/>
        <v>0</v>
      </c>
      <c r="AF150" s="213">
        <f t="shared" si="62"/>
        <v>0</v>
      </c>
      <c r="AG150" s="213">
        <f t="shared" si="62"/>
        <v>0</v>
      </c>
      <c r="AH150" s="213">
        <f t="shared" si="62"/>
        <v>0</v>
      </c>
      <c r="AI150" s="213">
        <f t="shared" si="62"/>
        <v>0</v>
      </c>
      <c r="AJ150" s="213">
        <f t="shared" si="62"/>
        <v>0</v>
      </c>
      <c r="AK150" s="213">
        <f t="shared" si="62"/>
        <v>0</v>
      </c>
      <c r="AL150" s="213">
        <f t="shared" si="62"/>
        <v>0</v>
      </c>
      <c r="AM150" s="213">
        <f t="shared" si="62"/>
        <v>0</v>
      </c>
      <c r="AN150" s="213">
        <f t="shared" si="62"/>
        <v>0</v>
      </c>
      <c r="AO150" s="213">
        <f t="shared" si="62"/>
        <v>0</v>
      </c>
      <c r="AP150" s="213">
        <f t="shared" si="62"/>
        <v>0</v>
      </c>
      <c r="AQ150" s="213">
        <f t="shared" si="62"/>
        <v>0</v>
      </c>
      <c r="AR150" s="213">
        <f t="shared" si="62"/>
        <v>0</v>
      </c>
      <c r="AS150" s="213">
        <f t="shared" si="62"/>
        <v>0</v>
      </c>
      <c r="AT150" s="213">
        <f t="shared" si="62"/>
        <v>0</v>
      </c>
      <c r="AU150" s="213">
        <f t="shared" si="62"/>
        <v>0</v>
      </c>
      <c r="AV150" s="213">
        <f t="shared" si="62"/>
        <v>0</v>
      </c>
      <c r="AW150" s="213">
        <f t="shared" si="62"/>
        <v>0</v>
      </c>
      <c r="AX150" s="213">
        <f t="shared" si="62"/>
        <v>0</v>
      </c>
      <c r="AY150" s="213">
        <f t="shared" si="62"/>
        <v>0</v>
      </c>
      <c r="AZ150" s="213">
        <f t="shared" si="62"/>
        <v>0</v>
      </c>
      <c r="BA150" s="213">
        <f t="shared" si="62"/>
        <v>0</v>
      </c>
      <c r="BB150" s="213">
        <f t="shared" si="62"/>
        <v>0</v>
      </c>
      <c r="BC150" s="213">
        <f t="shared" si="62"/>
        <v>0</v>
      </c>
      <c r="BD150" s="213">
        <f t="shared" si="62"/>
        <v>0</v>
      </c>
      <c r="BE150" s="213">
        <f t="shared" si="62"/>
        <v>0</v>
      </c>
      <c r="BF150" s="213">
        <f t="shared" si="62"/>
        <v>0</v>
      </c>
      <c r="BG150" s="213">
        <f t="shared" si="62"/>
        <v>0</v>
      </c>
      <c r="BH150" s="213">
        <f t="shared" si="62"/>
        <v>0</v>
      </c>
      <c r="BI150" s="213">
        <f t="shared" si="62"/>
        <v>0</v>
      </c>
      <c r="BJ150" s="213">
        <f t="shared" si="62"/>
        <v>0</v>
      </c>
      <c r="BK150" s="213">
        <f t="shared" si="62"/>
        <v>0</v>
      </c>
      <c r="BL150" s="213">
        <f t="shared" si="62"/>
        <v>0</v>
      </c>
      <c r="BM150" s="213">
        <f t="shared" si="62"/>
        <v>0</v>
      </c>
      <c r="BN150" s="213">
        <f t="shared" si="62"/>
        <v>0</v>
      </c>
      <c r="BO150" s="213">
        <f t="shared" si="62"/>
        <v>0</v>
      </c>
      <c r="BP150" s="213">
        <f t="shared" si="62"/>
        <v>0</v>
      </c>
      <c r="BQ150" s="213">
        <f t="shared" si="62"/>
        <v>0</v>
      </c>
      <c r="BR150" s="213">
        <f t="shared" si="62"/>
        <v>0</v>
      </c>
      <c r="BS150" s="213">
        <f t="shared" ref="BS150:ED150" si="63">BS135+BS136+BS137</f>
        <v>0</v>
      </c>
      <c r="BT150" s="213">
        <f t="shared" si="63"/>
        <v>0</v>
      </c>
      <c r="BU150" s="213">
        <f t="shared" si="63"/>
        <v>0</v>
      </c>
      <c r="BV150" s="213">
        <f t="shared" si="63"/>
        <v>0</v>
      </c>
      <c r="BW150" s="213">
        <f t="shared" si="63"/>
        <v>0</v>
      </c>
      <c r="BX150" s="213">
        <f t="shared" si="63"/>
        <v>0</v>
      </c>
      <c r="BY150" s="213">
        <f t="shared" si="63"/>
        <v>0</v>
      </c>
      <c r="BZ150" s="213">
        <f t="shared" si="63"/>
        <v>0</v>
      </c>
      <c r="CA150" s="213">
        <f t="shared" si="63"/>
        <v>0</v>
      </c>
      <c r="CB150" s="213">
        <f t="shared" si="63"/>
        <v>0</v>
      </c>
      <c r="CC150" s="213">
        <f t="shared" si="63"/>
        <v>0</v>
      </c>
      <c r="CD150" s="213">
        <f t="shared" si="63"/>
        <v>0</v>
      </c>
      <c r="CE150" s="213">
        <f t="shared" si="63"/>
        <v>0</v>
      </c>
      <c r="CF150" s="213">
        <f t="shared" si="63"/>
        <v>0</v>
      </c>
      <c r="CG150" s="213">
        <f t="shared" si="63"/>
        <v>0</v>
      </c>
      <c r="CH150" s="213">
        <f t="shared" si="63"/>
        <v>0</v>
      </c>
      <c r="CI150" s="213">
        <f t="shared" si="63"/>
        <v>0</v>
      </c>
      <c r="CJ150" s="213">
        <f t="shared" si="63"/>
        <v>0</v>
      </c>
      <c r="CK150" s="213">
        <f t="shared" si="63"/>
        <v>0</v>
      </c>
      <c r="CL150" s="213">
        <f t="shared" si="63"/>
        <v>0</v>
      </c>
      <c r="CM150" s="213">
        <f t="shared" si="63"/>
        <v>0</v>
      </c>
      <c r="CN150" s="213">
        <f t="shared" si="63"/>
        <v>0</v>
      </c>
      <c r="CO150" s="213">
        <f t="shared" si="63"/>
        <v>0</v>
      </c>
      <c r="CP150" s="213">
        <f t="shared" si="63"/>
        <v>0</v>
      </c>
      <c r="CQ150" s="213">
        <f t="shared" si="63"/>
        <v>0</v>
      </c>
      <c r="CR150" s="213">
        <f t="shared" si="63"/>
        <v>0</v>
      </c>
      <c r="CS150" s="213">
        <f t="shared" si="63"/>
        <v>0</v>
      </c>
      <c r="CT150" s="213">
        <f t="shared" si="63"/>
        <v>0</v>
      </c>
      <c r="CU150" s="213">
        <f t="shared" si="63"/>
        <v>0</v>
      </c>
      <c r="CV150" s="213">
        <f t="shared" si="63"/>
        <v>0</v>
      </c>
      <c r="CW150" s="213">
        <f t="shared" si="63"/>
        <v>0</v>
      </c>
      <c r="CX150" s="213">
        <f t="shared" si="63"/>
        <v>0</v>
      </c>
      <c r="CY150" s="213">
        <f t="shared" si="63"/>
        <v>0</v>
      </c>
      <c r="CZ150" s="213">
        <f t="shared" si="63"/>
        <v>0</v>
      </c>
      <c r="DA150" s="213">
        <f t="shared" si="63"/>
        <v>0</v>
      </c>
      <c r="DB150" s="213">
        <f t="shared" si="63"/>
        <v>0</v>
      </c>
      <c r="DC150" s="213">
        <f t="shared" si="63"/>
        <v>0</v>
      </c>
      <c r="DD150" s="213">
        <f t="shared" si="63"/>
        <v>0</v>
      </c>
      <c r="DE150" s="213">
        <f t="shared" si="63"/>
        <v>0</v>
      </c>
      <c r="DF150" s="213">
        <f t="shared" si="63"/>
        <v>0</v>
      </c>
      <c r="DG150" s="213">
        <f t="shared" si="63"/>
        <v>0</v>
      </c>
      <c r="DH150" s="213">
        <f t="shared" si="63"/>
        <v>0</v>
      </c>
      <c r="DI150" s="213">
        <f t="shared" si="63"/>
        <v>0</v>
      </c>
      <c r="DJ150" s="213">
        <f t="shared" si="63"/>
        <v>0</v>
      </c>
      <c r="DK150" s="213">
        <f t="shared" si="63"/>
        <v>0</v>
      </c>
      <c r="DL150" s="213">
        <f t="shared" si="63"/>
        <v>0</v>
      </c>
      <c r="DM150" s="213">
        <f t="shared" si="63"/>
        <v>0</v>
      </c>
      <c r="DN150" s="213">
        <f t="shared" si="63"/>
        <v>0</v>
      </c>
      <c r="DO150" s="213">
        <f t="shared" si="63"/>
        <v>0</v>
      </c>
      <c r="DP150" s="213">
        <f t="shared" si="63"/>
        <v>0</v>
      </c>
      <c r="DQ150" s="213">
        <f t="shared" si="63"/>
        <v>0</v>
      </c>
      <c r="DR150" s="213">
        <f t="shared" si="63"/>
        <v>0</v>
      </c>
      <c r="DS150" s="213">
        <f t="shared" si="63"/>
        <v>0</v>
      </c>
      <c r="DT150" s="213">
        <f t="shared" si="63"/>
        <v>0</v>
      </c>
      <c r="DU150" s="213">
        <f t="shared" si="63"/>
        <v>0</v>
      </c>
      <c r="DV150" s="213">
        <f t="shared" si="63"/>
        <v>0</v>
      </c>
      <c r="DW150" s="213">
        <f t="shared" si="63"/>
        <v>0</v>
      </c>
      <c r="DX150" s="213">
        <f t="shared" si="63"/>
        <v>0</v>
      </c>
      <c r="DY150" s="213">
        <f t="shared" si="63"/>
        <v>0</v>
      </c>
      <c r="DZ150" s="213">
        <f t="shared" si="63"/>
        <v>0</v>
      </c>
      <c r="EA150" s="213">
        <f t="shared" si="63"/>
        <v>0</v>
      </c>
      <c r="EB150" s="213">
        <f t="shared" si="63"/>
        <v>0</v>
      </c>
      <c r="EC150" s="213">
        <f t="shared" si="63"/>
        <v>0</v>
      </c>
      <c r="ED150" s="213">
        <f t="shared" si="63"/>
        <v>0</v>
      </c>
      <c r="EE150" s="213">
        <f t="shared" ref="EE150:GF150" si="64">EE135+EE136+EE137</f>
        <v>0</v>
      </c>
      <c r="EF150" s="213">
        <f t="shared" si="64"/>
        <v>0</v>
      </c>
      <c r="EG150" s="213">
        <f t="shared" si="64"/>
        <v>0</v>
      </c>
      <c r="EH150" s="213">
        <f t="shared" si="64"/>
        <v>0</v>
      </c>
      <c r="EI150" s="213">
        <f t="shared" si="64"/>
        <v>0</v>
      </c>
      <c r="EJ150" s="213">
        <f t="shared" si="64"/>
        <v>0</v>
      </c>
      <c r="EK150" s="213">
        <f t="shared" si="64"/>
        <v>0</v>
      </c>
      <c r="EL150" s="213">
        <f t="shared" si="64"/>
        <v>0</v>
      </c>
      <c r="EM150" s="213">
        <f t="shared" si="64"/>
        <v>0</v>
      </c>
      <c r="EN150" s="213">
        <f t="shared" si="64"/>
        <v>0</v>
      </c>
      <c r="EO150" s="213">
        <f t="shared" si="64"/>
        <v>0</v>
      </c>
      <c r="EP150" s="213">
        <f t="shared" si="64"/>
        <v>0</v>
      </c>
      <c r="EQ150" s="213">
        <f t="shared" si="64"/>
        <v>0</v>
      </c>
      <c r="ER150" s="213">
        <f t="shared" si="64"/>
        <v>0</v>
      </c>
      <c r="ES150" s="213">
        <f t="shared" si="64"/>
        <v>0</v>
      </c>
      <c r="ET150" s="213">
        <f t="shared" si="64"/>
        <v>0</v>
      </c>
      <c r="EU150" s="213">
        <f t="shared" si="64"/>
        <v>0</v>
      </c>
      <c r="EV150" s="213">
        <f t="shared" si="64"/>
        <v>0</v>
      </c>
      <c r="EW150" s="213">
        <f t="shared" si="64"/>
        <v>0</v>
      </c>
      <c r="EX150" s="213">
        <f t="shared" si="64"/>
        <v>0</v>
      </c>
      <c r="EY150" s="213">
        <f t="shared" si="64"/>
        <v>0</v>
      </c>
      <c r="EZ150" s="213">
        <f t="shared" si="64"/>
        <v>0</v>
      </c>
      <c r="FA150" s="213">
        <f t="shared" si="64"/>
        <v>0</v>
      </c>
      <c r="FB150" s="213">
        <f t="shared" si="64"/>
        <v>0</v>
      </c>
      <c r="FC150" s="213">
        <f t="shared" si="64"/>
        <v>0</v>
      </c>
      <c r="FD150" s="213">
        <f t="shared" si="64"/>
        <v>0</v>
      </c>
      <c r="FE150" s="213">
        <f t="shared" si="64"/>
        <v>0</v>
      </c>
      <c r="FF150" s="213">
        <f t="shared" si="64"/>
        <v>0</v>
      </c>
      <c r="FG150" s="213">
        <f t="shared" si="64"/>
        <v>0</v>
      </c>
      <c r="FH150" s="213">
        <f t="shared" si="64"/>
        <v>0</v>
      </c>
      <c r="FI150" s="213">
        <f t="shared" si="64"/>
        <v>0</v>
      </c>
      <c r="FJ150" s="213">
        <f t="shared" si="64"/>
        <v>0</v>
      </c>
      <c r="FK150" s="213">
        <f t="shared" si="64"/>
        <v>0</v>
      </c>
      <c r="FL150" s="213">
        <f t="shared" si="64"/>
        <v>0</v>
      </c>
      <c r="FM150" s="213">
        <f t="shared" si="64"/>
        <v>0</v>
      </c>
      <c r="FN150" s="213">
        <f t="shared" si="64"/>
        <v>0</v>
      </c>
      <c r="FO150" s="213">
        <f t="shared" si="64"/>
        <v>0</v>
      </c>
      <c r="FP150" s="213">
        <f t="shared" si="64"/>
        <v>0</v>
      </c>
      <c r="FQ150" s="213">
        <f t="shared" si="64"/>
        <v>0</v>
      </c>
      <c r="FR150" s="213">
        <f t="shared" si="64"/>
        <v>0</v>
      </c>
      <c r="FS150" s="213">
        <f t="shared" si="64"/>
        <v>0</v>
      </c>
      <c r="FT150" s="213">
        <f t="shared" si="64"/>
        <v>0</v>
      </c>
      <c r="FU150" s="213">
        <f t="shared" si="64"/>
        <v>0</v>
      </c>
      <c r="FV150" s="213">
        <f t="shared" si="64"/>
        <v>0</v>
      </c>
      <c r="FW150" s="213">
        <f t="shared" si="64"/>
        <v>0</v>
      </c>
      <c r="FX150" s="213">
        <f t="shared" si="64"/>
        <v>0</v>
      </c>
      <c r="FY150" s="213">
        <f t="shared" si="64"/>
        <v>0</v>
      </c>
      <c r="FZ150" s="213">
        <f t="shared" si="64"/>
        <v>0</v>
      </c>
      <c r="GA150" s="213">
        <f t="shared" si="64"/>
        <v>0</v>
      </c>
      <c r="GB150" s="213">
        <f t="shared" si="64"/>
        <v>0</v>
      </c>
      <c r="GC150" s="213">
        <f t="shared" si="64"/>
        <v>0</v>
      </c>
      <c r="GD150" s="213">
        <f t="shared" si="64"/>
        <v>0</v>
      </c>
      <c r="GE150" s="213">
        <f t="shared" si="64"/>
        <v>0</v>
      </c>
      <c r="GF150" s="213">
        <f t="shared" si="64"/>
        <v>0</v>
      </c>
    </row>
    <row r="151" spans="1:188" ht="12.95" customHeight="1">
      <c r="A151" s="326">
        <v>54</v>
      </c>
      <c r="B151" s="355" t="s">
        <v>109</v>
      </c>
      <c r="C151" s="356"/>
      <c r="D151" s="356"/>
      <c r="E151" s="357"/>
      <c r="F151" s="213">
        <f>F138+F141</f>
        <v>0</v>
      </c>
      <c r="G151" s="213">
        <f t="shared" ref="G151:BR151" si="65">G138+G141</f>
        <v>0</v>
      </c>
      <c r="H151" s="213">
        <f t="shared" si="65"/>
        <v>0</v>
      </c>
      <c r="I151" s="213">
        <f t="shared" si="65"/>
        <v>0</v>
      </c>
      <c r="J151" s="213">
        <f t="shared" si="65"/>
        <v>0</v>
      </c>
      <c r="K151" s="213">
        <f t="shared" si="65"/>
        <v>0</v>
      </c>
      <c r="L151" s="213">
        <f t="shared" si="65"/>
        <v>0</v>
      </c>
      <c r="M151" s="213">
        <f t="shared" si="65"/>
        <v>0</v>
      </c>
      <c r="N151" s="213">
        <f t="shared" si="65"/>
        <v>0</v>
      </c>
      <c r="O151" s="213">
        <f t="shared" si="65"/>
        <v>0</v>
      </c>
      <c r="P151" s="213">
        <f t="shared" si="65"/>
        <v>0</v>
      </c>
      <c r="Q151" s="213">
        <f t="shared" si="65"/>
        <v>0</v>
      </c>
      <c r="R151" s="213">
        <f t="shared" si="65"/>
        <v>0</v>
      </c>
      <c r="S151" s="213">
        <f t="shared" si="65"/>
        <v>0</v>
      </c>
      <c r="T151" s="213">
        <f t="shared" si="65"/>
        <v>0</v>
      </c>
      <c r="U151" s="213">
        <f t="shared" si="65"/>
        <v>0</v>
      </c>
      <c r="V151" s="213">
        <f t="shared" si="65"/>
        <v>0</v>
      </c>
      <c r="W151" s="213">
        <f t="shared" si="65"/>
        <v>0</v>
      </c>
      <c r="X151" s="213">
        <f t="shared" si="65"/>
        <v>0</v>
      </c>
      <c r="Y151" s="213">
        <f t="shared" si="65"/>
        <v>0</v>
      </c>
      <c r="Z151" s="213">
        <f t="shared" si="65"/>
        <v>0</v>
      </c>
      <c r="AA151" s="213">
        <f t="shared" si="65"/>
        <v>0</v>
      </c>
      <c r="AB151" s="213">
        <f t="shared" si="65"/>
        <v>0</v>
      </c>
      <c r="AC151" s="213">
        <f t="shared" si="65"/>
        <v>0</v>
      </c>
      <c r="AD151" s="213">
        <f t="shared" si="65"/>
        <v>0</v>
      </c>
      <c r="AE151" s="213">
        <f t="shared" si="65"/>
        <v>0</v>
      </c>
      <c r="AF151" s="213">
        <f t="shared" si="65"/>
        <v>0</v>
      </c>
      <c r="AG151" s="213">
        <f t="shared" si="65"/>
        <v>0</v>
      </c>
      <c r="AH151" s="213">
        <f t="shared" si="65"/>
        <v>0</v>
      </c>
      <c r="AI151" s="213">
        <f t="shared" si="65"/>
        <v>0</v>
      </c>
      <c r="AJ151" s="213">
        <f t="shared" si="65"/>
        <v>0</v>
      </c>
      <c r="AK151" s="213">
        <f t="shared" si="65"/>
        <v>0</v>
      </c>
      <c r="AL151" s="213">
        <f t="shared" si="65"/>
        <v>0</v>
      </c>
      <c r="AM151" s="213">
        <f t="shared" si="65"/>
        <v>0</v>
      </c>
      <c r="AN151" s="213">
        <f t="shared" si="65"/>
        <v>0</v>
      </c>
      <c r="AO151" s="213">
        <f t="shared" si="65"/>
        <v>0</v>
      </c>
      <c r="AP151" s="213">
        <f t="shared" si="65"/>
        <v>0</v>
      </c>
      <c r="AQ151" s="213">
        <f t="shared" si="65"/>
        <v>0</v>
      </c>
      <c r="AR151" s="213">
        <f t="shared" si="65"/>
        <v>0</v>
      </c>
      <c r="AS151" s="213">
        <f t="shared" si="65"/>
        <v>0</v>
      </c>
      <c r="AT151" s="213">
        <f t="shared" si="65"/>
        <v>0</v>
      </c>
      <c r="AU151" s="213">
        <f t="shared" si="65"/>
        <v>0</v>
      </c>
      <c r="AV151" s="213">
        <f t="shared" si="65"/>
        <v>0</v>
      </c>
      <c r="AW151" s="213">
        <f t="shared" si="65"/>
        <v>0</v>
      </c>
      <c r="AX151" s="213">
        <f t="shared" si="65"/>
        <v>0</v>
      </c>
      <c r="AY151" s="213">
        <f t="shared" si="65"/>
        <v>0</v>
      </c>
      <c r="AZ151" s="213">
        <f t="shared" si="65"/>
        <v>0</v>
      </c>
      <c r="BA151" s="213">
        <f t="shared" si="65"/>
        <v>0</v>
      </c>
      <c r="BB151" s="213">
        <f t="shared" si="65"/>
        <v>0</v>
      </c>
      <c r="BC151" s="213">
        <f t="shared" si="65"/>
        <v>0</v>
      </c>
      <c r="BD151" s="213">
        <f t="shared" si="65"/>
        <v>0</v>
      </c>
      <c r="BE151" s="213">
        <f t="shared" si="65"/>
        <v>0</v>
      </c>
      <c r="BF151" s="213">
        <f t="shared" si="65"/>
        <v>0</v>
      </c>
      <c r="BG151" s="213">
        <f t="shared" si="65"/>
        <v>0</v>
      </c>
      <c r="BH151" s="213">
        <f t="shared" si="65"/>
        <v>0</v>
      </c>
      <c r="BI151" s="213">
        <f t="shared" si="65"/>
        <v>0</v>
      </c>
      <c r="BJ151" s="213">
        <f t="shared" si="65"/>
        <v>0</v>
      </c>
      <c r="BK151" s="213">
        <f t="shared" si="65"/>
        <v>0</v>
      </c>
      <c r="BL151" s="213">
        <f t="shared" si="65"/>
        <v>0</v>
      </c>
      <c r="BM151" s="213">
        <f t="shared" si="65"/>
        <v>0</v>
      </c>
      <c r="BN151" s="213">
        <f t="shared" si="65"/>
        <v>0</v>
      </c>
      <c r="BO151" s="213">
        <f t="shared" si="65"/>
        <v>0</v>
      </c>
      <c r="BP151" s="213">
        <f t="shared" si="65"/>
        <v>0</v>
      </c>
      <c r="BQ151" s="213">
        <f t="shared" si="65"/>
        <v>0</v>
      </c>
      <c r="BR151" s="213">
        <f t="shared" si="65"/>
        <v>0</v>
      </c>
      <c r="BS151" s="213">
        <f t="shared" ref="BS151:ED151" si="66">BS138+BS141</f>
        <v>0</v>
      </c>
      <c r="BT151" s="213">
        <f t="shared" si="66"/>
        <v>0</v>
      </c>
      <c r="BU151" s="213">
        <f t="shared" si="66"/>
        <v>0</v>
      </c>
      <c r="BV151" s="213">
        <f t="shared" si="66"/>
        <v>0</v>
      </c>
      <c r="BW151" s="213">
        <f t="shared" si="66"/>
        <v>0</v>
      </c>
      <c r="BX151" s="213">
        <f t="shared" si="66"/>
        <v>0</v>
      </c>
      <c r="BY151" s="213">
        <f t="shared" si="66"/>
        <v>0</v>
      </c>
      <c r="BZ151" s="213">
        <f t="shared" si="66"/>
        <v>0</v>
      </c>
      <c r="CA151" s="213">
        <f t="shared" si="66"/>
        <v>0</v>
      </c>
      <c r="CB151" s="213">
        <f t="shared" si="66"/>
        <v>0</v>
      </c>
      <c r="CC151" s="213">
        <f t="shared" si="66"/>
        <v>0</v>
      </c>
      <c r="CD151" s="213">
        <f t="shared" si="66"/>
        <v>0</v>
      </c>
      <c r="CE151" s="213">
        <f t="shared" si="66"/>
        <v>0</v>
      </c>
      <c r="CF151" s="213">
        <f t="shared" si="66"/>
        <v>0</v>
      </c>
      <c r="CG151" s="213">
        <f t="shared" si="66"/>
        <v>0</v>
      </c>
      <c r="CH151" s="213">
        <f t="shared" si="66"/>
        <v>0</v>
      </c>
      <c r="CI151" s="213">
        <f t="shared" si="66"/>
        <v>0</v>
      </c>
      <c r="CJ151" s="213">
        <f t="shared" si="66"/>
        <v>0</v>
      </c>
      <c r="CK151" s="213">
        <f t="shared" si="66"/>
        <v>0</v>
      </c>
      <c r="CL151" s="213">
        <f t="shared" si="66"/>
        <v>0</v>
      </c>
      <c r="CM151" s="213">
        <f t="shared" si="66"/>
        <v>0</v>
      </c>
      <c r="CN151" s="213">
        <f t="shared" si="66"/>
        <v>0</v>
      </c>
      <c r="CO151" s="213">
        <f t="shared" si="66"/>
        <v>0</v>
      </c>
      <c r="CP151" s="213">
        <f t="shared" si="66"/>
        <v>0</v>
      </c>
      <c r="CQ151" s="213">
        <f t="shared" si="66"/>
        <v>0</v>
      </c>
      <c r="CR151" s="213">
        <f t="shared" si="66"/>
        <v>0</v>
      </c>
      <c r="CS151" s="213">
        <f t="shared" si="66"/>
        <v>0</v>
      </c>
      <c r="CT151" s="213">
        <f t="shared" si="66"/>
        <v>0</v>
      </c>
      <c r="CU151" s="213">
        <f t="shared" si="66"/>
        <v>0</v>
      </c>
      <c r="CV151" s="213">
        <f t="shared" si="66"/>
        <v>0</v>
      </c>
      <c r="CW151" s="213">
        <f t="shared" si="66"/>
        <v>0</v>
      </c>
      <c r="CX151" s="213">
        <f t="shared" si="66"/>
        <v>0</v>
      </c>
      <c r="CY151" s="213">
        <f t="shared" si="66"/>
        <v>0</v>
      </c>
      <c r="CZ151" s="213">
        <f t="shared" si="66"/>
        <v>0</v>
      </c>
      <c r="DA151" s="213">
        <f t="shared" si="66"/>
        <v>0</v>
      </c>
      <c r="DB151" s="213">
        <f t="shared" si="66"/>
        <v>0</v>
      </c>
      <c r="DC151" s="213">
        <f t="shared" si="66"/>
        <v>0</v>
      </c>
      <c r="DD151" s="213">
        <f t="shared" si="66"/>
        <v>0</v>
      </c>
      <c r="DE151" s="213">
        <f t="shared" si="66"/>
        <v>0</v>
      </c>
      <c r="DF151" s="213">
        <f t="shared" si="66"/>
        <v>0</v>
      </c>
      <c r="DG151" s="213">
        <f t="shared" si="66"/>
        <v>0</v>
      </c>
      <c r="DH151" s="213">
        <f t="shared" si="66"/>
        <v>0</v>
      </c>
      <c r="DI151" s="213">
        <f t="shared" si="66"/>
        <v>0</v>
      </c>
      <c r="DJ151" s="213">
        <f t="shared" si="66"/>
        <v>0</v>
      </c>
      <c r="DK151" s="213">
        <f t="shared" si="66"/>
        <v>0</v>
      </c>
      <c r="DL151" s="213">
        <f t="shared" si="66"/>
        <v>0</v>
      </c>
      <c r="DM151" s="213">
        <f t="shared" si="66"/>
        <v>0</v>
      </c>
      <c r="DN151" s="213">
        <f t="shared" si="66"/>
        <v>0</v>
      </c>
      <c r="DO151" s="213">
        <f t="shared" si="66"/>
        <v>0</v>
      </c>
      <c r="DP151" s="213">
        <f t="shared" si="66"/>
        <v>0</v>
      </c>
      <c r="DQ151" s="213">
        <f t="shared" si="66"/>
        <v>0</v>
      </c>
      <c r="DR151" s="213">
        <f t="shared" si="66"/>
        <v>0</v>
      </c>
      <c r="DS151" s="213">
        <f t="shared" si="66"/>
        <v>0</v>
      </c>
      <c r="DT151" s="213">
        <f t="shared" si="66"/>
        <v>0</v>
      </c>
      <c r="DU151" s="213">
        <f t="shared" si="66"/>
        <v>0</v>
      </c>
      <c r="DV151" s="213">
        <f t="shared" si="66"/>
        <v>0</v>
      </c>
      <c r="DW151" s="213">
        <f t="shared" si="66"/>
        <v>0</v>
      </c>
      <c r="DX151" s="213">
        <f t="shared" si="66"/>
        <v>0</v>
      </c>
      <c r="DY151" s="213">
        <f t="shared" si="66"/>
        <v>0</v>
      </c>
      <c r="DZ151" s="213">
        <f t="shared" si="66"/>
        <v>0</v>
      </c>
      <c r="EA151" s="213">
        <f t="shared" si="66"/>
        <v>0</v>
      </c>
      <c r="EB151" s="213">
        <f t="shared" si="66"/>
        <v>0</v>
      </c>
      <c r="EC151" s="213">
        <f t="shared" si="66"/>
        <v>0</v>
      </c>
      <c r="ED151" s="213">
        <f t="shared" si="66"/>
        <v>0</v>
      </c>
      <c r="EE151" s="213">
        <f t="shared" ref="EE151:GF151" si="67">EE138+EE141</f>
        <v>0</v>
      </c>
      <c r="EF151" s="213">
        <f t="shared" si="67"/>
        <v>0</v>
      </c>
      <c r="EG151" s="213">
        <f t="shared" si="67"/>
        <v>0</v>
      </c>
      <c r="EH151" s="213">
        <f t="shared" si="67"/>
        <v>0</v>
      </c>
      <c r="EI151" s="213">
        <f t="shared" si="67"/>
        <v>0</v>
      </c>
      <c r="EJ151" s="213">
        <f t="shared" si="67"/>
        <v>0</v>
      </c>
      <c r="EK151" s="213">
        <f t="shared" si="67"/>
        <v>0</v>
      </c>
      <c r="EL151" s="213">
        <f t="shared" si="67"/>
        <v>0</v>
      </c>
      <c r="EM151" s="213">
        <f t="shared" si="67"/>
        <v>0</v>
      </c>
      <c r="EN151" s="213">
        <f t="shared" si="67"/>
        <v>0</v>
      </c>
      <c r="EO151" s="213">
        <f t="shared" si="67"/>
        <v>0</v>
      </c>
      <c r="EP151" s="213">
        <f t="shared" si="67"/>
        <v>0</v>
      </c>
      <c r="EQ151" s="213">
        <f t="shared" si="67"/>
        <v>0</v>
      </c>
      <c r="ER151" s="213">
        <f t="shared" si="67"/>
        <v>0</v>
      </c>
      <c r="ES151" s="213">
        <f t="shared" si="67"/>
        <v>0</v>
      </c>
      <c r="ET151" s="213">
        <f t="shared" si="67"/>
        <v>0</v>
      </c>
      <c r="EU151" s="213">
        <f t="shared" si="67"/>
        <v>0</v>
      </c>
      <c r="EV151" s="213">
        <f t="shared" si="67"/>
        <v>0</v>
      </c>
      <c r="EW151" s="213">
        <f t="shared" si="67"/>
        <v>0</v>
      </c>
      <c r="EX151" s="213">
        <f t="shared" si="67"/>
        <v>0</v>
      </c>
      <c r="EY151" s="213">
        <f t="shared" si="67"/>
        <v>0</v>
      </c>
      <c r="EZ151" s="213">
        <f t="shared" si="67"/>
        <v>0</v>
      </c>
      <c r="FA151" s="213">
        <f t="shared" si="67"/>
        <v>0</v>
      </c>
      <c r="FB151" s="213">
        <f t="shared" si="67"/>
        <v>0</v>
      </c>
      <c r="FC151" s="213">
        <f t="shared" si="67"/>
        <v>0</v>
      </c>
      <c r="FD151" s="213">
        <f t="shared" si="67"/>
        <v>0</v>
      </c>
      <c r="FE151" s="213">
        <f t="shared" si="67"/>
        <v>0</v>
      </c>
      <c r="FF151" s="213">
        <f t="shared" si="67"/>
        <v>0</v>
      </c>
      <c r="FG151" s="213">
        <f t="shared" si="67"/>
        <v>0</v>
      </c>
      <c r="FH151" s="213">
        <f t="shared" si="67"/>
        <v>0</v>
      </c>
      <c r="FI151" s="213">
        <f t="shared" si="67"/>
        <v>0</v>
      </c>
      <c r="FJ151" s="213">
        <f t="shared" si="67"/>
        <v>0</v>
      </c>
      <c r="FK151" s="213">
        <f t="shared" si="67"/>
        <v>0</v>
      </c>
      <c r="FL151" s="213">
        <f t="shared" si="67"/>
        <v>0</v>
      </c>
      <c r="FM151" s="213">
        <f t="shared" si="67"/>
        <v>0</v>
      </c>
      <c r="FN151" s="213">
        <f t="shared" si="67"/>
        <v>0</v>
      </c>
      <c r="FO151" s="213">
        <f t="shared" si="67"/>
        <v>0</v>
      </c>
      <c r="FP151" s="213">
        <f t="shared" si="67"/>
        <v>0</v>
      </c>
      <c r="FQ151" s="213">
        <f t="shared" si="67"/>
        <v>0</v>
      </c>
      <c r="FR151" s="213">
        <f t="shared" si="67"/>
        <v>0</v>
      </c>
      <c r="FS151" s="213">
        <f t="shared" si="67"/>
        <v>0</v>
      </c>
      <c r="FT151" s="213">
        <f t="shared" si="67"/>
        <v>0</v>
      </c>
      <c r="FU151" s="213">
        <f t="shared" si="67"/>
        <v>0</v>
      </c>
      <c r="FV151" s="213">
        <f t="shared" si="67"/>
        <v>0</v>
      </c>
      <c r="FW151" s="213">
        <f t="shared" si="67"/>
        <v>0</v>
      </c>
      <c r="FX151" s="213">
        <f t="shared" si="67"/>
        <v>0</v>
      </c>
      <c r="FY151" s="213">
        <f t="shared" si="67"/>
        <v>0</v>
      </c>
      <c r="FZ151" s="213">
        <f t="shared" si="67"/>
        <v>0</v>
      </c>
      <c r="GA151" s="213">
        <f t="shared" si="67"/>
        <v>0</v>
      </c>
      <c r="GB151" s="213">
        <f t="shared" si="67"/>
        <v>0</v>
      </c>
      <c r="GC151" s="213">
        <f t="shared" si="67"/>
        <v>0</v>
      </c>
      <c r="GD151" s="213">
        <f t="shared" si="67"/>
        <v>0</v>
      </c>
      <c r="GE151" s="213">
        <f t="shared" si="67"/>
        <v>0</v>
      </c>
      <c r="GF151" s="213">
        <f t="shared" si="67"/>
        <v>0</v>
      </c>
    </row>
    <row r="152" spans="1:188" ht="12.95" customHeight="1">
      <c r="A152" s="212">
        <v>55</v>
      </c>
      <c r="B152" s="355" t="s">
        <v>95</v>
      </c>
      <c r="C152" s="356"/>
      <c r="D152" s="356"/>
      <c r="E152" s="357"/>
      <c r="F152" s="213">
        <f>F124</f>
        <v>0</v>
      </c>
      <c r="G152" s="213">
        <f t="shared" ref="G152:BR152" si="68">G124</f>
        <v>0</v>
      </c>
      <c r="H152" s="213">
        <f t="shared" si="68"/>
        <v>0</v>
      </c>
      <c r="I152" s="213">
        <f t="shared" si="68"/>
        <v>0</v>
      </c>
      <c r="J152" s="213">
        <f t="shared" si="68"/>
        <v>0</v>
      </c>
      <c r="K152" s="213">
        <f t="shared" si="68"/>
        <v>0</v>
      </c>
      <c r="L152" s="213">
        <f t="shared" si="68"/>
        <v>0</v>
      </c>
      <c r="M152" s="213">
        <f t="shared" si="68"/>
        <v>0</v>
      </c>
      <c r="N152" s="213">
        <f t="shared" si="68"/>
        <v>0</v>
      </c>
      <c r="O152" s="213">
        <f t="shared" si="68"/>
        <v>0</v>
      </c>
      <c r="P152" s="213">
        <f t="shared" si="68"/>
        <v>0</v>
      </c>
      <c r="Q152" s="213">
        <f t="shared" si="68"/>
        <v>0</v>
      </c>
      <c r="R152" s="213">
        <f t="shared" si="68"/>
        <v>0</v>
      </c>
      <c r="S152" s="213">
        <f t="shared" si="68"/>
        <v>0</v>
      </c>
      <c r="T152" s="213">
        <f t="shared" si="68"/>
        <v>0</v>
      </c>
      <c r="U152" s="213">
        <f t="shared" si="68"/>
        <v>0</v>
      </c>
      <c r="V152" s="213">
        <f t="shared" si="68"/>
        <v>0</v>
      </c>
      <c r="W152" s="213">
        <f t="shared" si="68"/>
        <v>0</v>
      </c>
      <c r="X152" s="213">
        <f t="shared" si="68"/>
        <v>0</v>
      </c>
      <c r="Y152" s="213">
        <f t="shared" si="68"/>
        <v>0</v>
      </c>
      <c r="Z152" s="213">
        <f t="shared" si="68"/>
        <v>0</v>
      </c>
      <c r="AA152" s="213">
        <f t="shared" si="68"/>
        <v>0</v>
      </c>
      <c r="AB152" s="213">
        <f t="shared" si="68"/>
        <v>0</v>
      </c>
      <c r="AC152" s="213">
        <f t="shared" si="68"/>
        <v>0</v>
      </c>
      <c r="AD152" s="213">
        <f t="shared" si="68"/>
        <v>0</v>
      </c>
      <c r="AE152" s="213">
        <f t="shared" si="68"/>
        <v>0</v>
      </c>
      <c r="AF152" s="213">
        <f t="shared" si="68"/>
        <v>0</v>
      </c>
      <c r="AG152" s="213">
        <f t="shared" si="68"/>
        <v>0</v>
      </c>
      <c r="AH152" s="213">
        <f t="shared" si="68"/>
        <v>0</v>
      </c>
      <c r="AI152" s="213">
        <f t="shared" si="68"/>
        <v>0</v>
      </c>
      <c r="AJ152" s="213">
        <f t="shared" si="68"/>
        <v>0</v>
      </c>
      <c r="AK152" s="213">
        <f t="shared" si="68"/>
        <v>0</v>
      </c>
      <c r="AL152" s="213">
        <f t="shared" si="68"/>
        <v>0</v>
      </c>
      <c r="AM152" s="213">
        <f t="shared" si="68"/>
        <v>0</v>
      </c>
      <c r="AN152" s="213">
        <f t="shared" si="68"/>
        <v>0</v>
      </c>
      <c r="AO152" s="213">
        <f t="shared" si="68"/>
        <v>0</v>
      </c>
      <c r="AP152" s="213">
        <f t="shared" si="68"/>
        <v>0</v>
      </c>
      <c r="AQ152" s="213">
        <f t="shared" si="68"/>
        <v>0</v>
      </c>
      <c r="AR152" s="213">
        <f t="shared" si="68"/>
        <v>0</v>
      </c>
      <c r="AS152" s="213">
        <f t="shared" si="68"/>
        <v>0</v>
      </c>
      <c r="AT152" s="213">
        <f t="shared" si="68"/>
        <v>0</v>
      </c>
      <c r="AU152" s="213">
        <f t="shared" si="68"/>
        <v>0</v>
      </c>
      <c r="AV152" s="213">
        <f t="shared" si="68"/>
        <v>0</v>
      </c>
      <c r="AW152" s="213">
        <f t="shared" si="68"/>
        <v>0</v>
      </c>
      <c r="AX152" s="213">
        <f t="shared" si="68"/>
        <v>0</v>
      </c>
      <c r="AY152" s="213">
        <f t="shared" si="68"/>
        <v>0</v>
      </c>
      <c r="AZ152" s="213">
        <f t="shared" si="68"/>
        <v>0</v>
      </c>
      <c r="BA152" s="213">
        <f t="shared" si="68"/>
        <v>0</v>
      </c>
      <c r="BB152" s="213">
        <f t="shared" si="68"/>
        <v>0</v>
      </c>
      <c r="BC152" s="213">
        <f t="shared" si="68"/>
        <v>0</v>
      </c>
      <c r="BD152" s="213">
        <f t="shared" si="68"/>
        <v>0</v>
      </c>
      <c r="BE152" s="213">
        <f t="shared" si="68"/>
        <v>0</v>
      </c>
      <c r="BF152" s="213">
        <f t="shared" si="68"/>
        <v>0</v>
      </c>
      <c r="BG152" s="213">
        <f t="shared" si="68"/>
        <v>0</v>
      </c>
      <c r="BH152" s="213">
        <f t="shared" si="68"/>
        <v>0</v>
      </c>
      <c r="BI152" s="213">
        <f t="shared" si="68"/>
        <v>0</v>
      </c>
      <c r="BJ152" s="213">
        <f t="shared" si="68"/>
        <v>0</v>
      </c>
      <c r="BK152" s="213">
        <f t="shared" si="68"/>
        <v>0</v>
      </c>
      <c r="BL152" s="213">
        <f t="shared" si="68"/>
        <v>0</v>
      </c>
      <c r="BM152" s="213">
        <f t="shared" si="68"/>
        <v>0</v>
      </c>
      <c r="BN152" s="213">
        <f t="shared" si="68"/>
        <v>0</v>
      </c>
      <c r="BO152" s="213">
        <f t="shared" si="68"/>
        <v>0</v>
      </c>
      <c r="BP152" s="213">
        <f t="shared" si="68"/>
        <v>0</v>
      </c>
      <c r="BQ152" s="213">
        <f t="shared" si="68"/>
        <v>0</v>
      </c>
      <c r="BR152" s="213">
        <f t="shared" si="68"/>
        <v>0</v>
      </c>
      <c r="BS152" s="213">
        <f t="shared" ref="BS152:ED152" si="69">BS124</f>
        <v>0</v>
      </c>
      <c r="BT152" s="213">
        <f t="shared" si="69"/>
        <v>0</v>
      </c>
      <c r="BU152" s="213">
        <f t="shared" si="69"/>
        <v>0</v>
      </c>
      <c r="BV152" s="213">
        <f t="shared" si="69"/>
        <v>0</v>
      </c>
      <c r="BW152" s="213">
        <f t="shared" si="69"/>
        <v>0</v>
      </c>
      <c r="BX152" s="213">
        <f t="shared" si="69"/>
        <v>0</v>
      </c>
      <c r="BY152" s="213">
        <f t="shared" si="69"/>
        <v>0</v>
      </c>
      <c r="BZ152" s="213">
        <f t="shared" si="69"/>
        <v>0</v>
      </c>
      <c r="CA152" s="213">
        <f t="shared" si="69"/>
        <v>0</v>
      </c>
      <c r="CB152" s="213">
        <f t="shared" si="69"/>
        <v>0</v>
      </c>
      <c r="CC152" s="213">
        <f t="shared" si="69"/>
        <v>0</v>
      </c>
      <c r="CD152" s="213">
        <f t="shared" si="69"/>
        <v>0</v>
      </c>
      <c r="CE152" s="213">
        <f t="shared" si="69"/>
        <v>0</v>
      </c>
      <c r="CF152" s="213">
        <f t="shared" si="69"/>
        <v>0</v>
      </c>
      <c r="CG152" s="213">
        <f t="shared" si="69"/>
        <v>0</v>
      </c>
      <c r="CH152" s="213">
        <f t="shared" si="69"/>
        <v>0</v>
      </c>
      <c r="CI152" s="213">
        <f t="shared" si="69"/>
        <v>0</v>
      </c>
      <c r="CJ152" s="213">
        <f t="shared" si="69"/>
        <v>0</v>
      </c>
      <c r="CK152" s="213">
        <f t="shared" si="69"/>
        <v>0</v>
      </c>
      <c r="CL152" s="213">
        <f t="shared" si="69"/>
        <v>0</v>
      </c>
      <c r="CM152" s="213">
        <f t="shared" si="69"/>
        <v>0</v>
      </c>
      <c r="CN152" s="213">
        <f t="shared" si="69"/>
        <v>0</v>
      </c>
      <c r="CO152" s="213">
        <f t="shared" si="69"/>
        <v>0</v>
      </c>
      <c r="CP152" s="213">
        <f t="shared" si="69"/>
        <v>0</v>
      </c>
      <c r="CQ152" s="213">
        <f t="shared" si="69"/>
        <v>0</v>
      </c>
      <c r="CR152" s="213">
        <f t="shared" si="69"/>
        <v>0</v>
      </c>
      <c r="CS152" s="213">
        <f t="shared" si="69"/>
        <v>0</v>
      </c>
      <c r="CT152" s="213">
        <f t="shared" si="69"/>
        <v>0</v>
      </c>
      <c r="CU152" s="213">
        <f t="shared" si="69"/>
        <v>0</v>
      </c>
      <c r="CV152" s="213">
        <f t="shared" si="69"/>
        <v>0</v>
      </c>
      <c r="CW152" s="213">
        <f t="shared" si="69"/>
        <v>0</v>
      </c>
      <c r="CX152" s="213">
        <f t="shared" si="69"/>
        <v>0</v>
      </c>
      <c r="CY152" s="213">
        <f t="shared" si="69"/>
        <v>0</v>
      </c>
      <c r="CZ152" s="213">
        <f t="shared" si="69"/>
        <v>0</v>
      </c>
      <c r="DA152" s="213">
        <f t="shared" si="69"/>
        <v>0</v>
      </c>
      <c r="DB152" s="213">
        <f t="shared" si="69"/>
        <v>0</v>
      </c>
      <c r="DC152" s="213">
        <f t="shared" si="69"/>
        <v>0</v>
      </c>
      <c r="DD152" s="213">
        <f t="shared" si="69"/>
        <v>0</v>
      </c>
      <c r="DE152" s="213">
        <f t="shared" si="69"/>
        <v>0</v>
      </c>
      <c r="DF152" s="213">
        <f t="shared" si="69"/>
        <v>0</v>
      </c>
      <c r="DG152" s="213">
        <f t="shared" si="69"/>
        <v>0</v>
      </c>
      <c r="DH152" s="213">
        <f t="shared" si="69"/>
        <v>0</v>
      </c>
      <c r="DI152" s="213">
        <f t="shared" si="69"/>
        <v>0</v>
      </c>
      <c r="DJ152" s="213">
        <f t="shared" si="69"/>
        <v>0</v>
      </c>
      <c r="DK152" s="213">
        <f t="shared" si="69"/>
        <v>0</v>
      </c>
      <c r="DL152" s="213">
        <f t="shared" si="69"/>
        <v>0</v>
      </c>
      <c r="DM152" s="213">
        <f t="shared" si="69"/>
        <v>0</v>
      </c>
      <c r="DN152" s="213">
        <f t="shared" si="69"/>
        <v>0</v>
      </c>
      <c r="DO152" s="213">
        <f t="shared" si="69"/>
        <v>0</v>
      </c>
      <c r="DP152" s="213">
        <f t="shared" si="69"/>
        <v>0</v>
      </c>
      <c r="DQ152" s="213">
        <f t="shared" si="69"/>
        <v>0</v>
      </c>
      <c r="DR152" s="213">
        <f t="shared" si="69"/>
        <v>0</v>
      </c>
      <c r="DS152" s="213">
        <f t="shared" si="69"/>
        <v>0</v>
      </c>
      <c r="DT152" s="213">
        <f t="shared" si="69"/>
        <v>0</v>
      </c>
      <c r="DU152" s="213">
        <f t="shared" si="69"/>
        <v>0</v>
      </c>
      <c r="DV152" s="213">
        <f t="shared" si="69"/>
        <v>0</v>
      </c>
      <c r="DW152" s="213">
        <f t="shared" si="69"/>
        <v>0</v>
      </c>
      <c r="DX152" s="213">
        <f t="shared" si="69"/>
        <v>0</v>
      </c>
      <c r="DY152" s="213">
        <f t="shared" si="69"/>
        <v>0</v>
      </c>
      <c r="DZ152" s="213">
        <f t="shared" si="69"/>
        <v>0</v>
      </c>
      <c r="EA152" s="213">
        <f t="shared" si="69"/>
        <v>0</v>
      </c>
      <c r="EB152" s="213">
        <f t="shared" si="69"/>
        <v>0</v>
      </c>
      <c r="EC152" s="213">
        <f t="shared" si="69"/>
        <v>0</v>
      </c>
      <c r="ED152" s="213">
        <f t="shared" si="69"/>
        <v>0</v>
      </c>
      <c r="EE152" s="213">
        <f t="shared" ref="EE152:GF152" si="70">EE124</f>
        <v>0</v>
      </c>
      <c r="EF152" s="213">
        <f t="shared" si="70"/>
        <v>0</v>
      </c>
      <c r="EG152" s="213">
        <f t="shared" si="70"/>
        <v>0</v>
      </c>
      <c r="EH152" s="213">
        <f t="shared" si="70"/>
        <v>0</v>
      </c>
      <c r="EI152" s="213">
        <f t="shared" si="70"/>
        <v>0</v>
      </c>
      <c r="EJ152" s="213">
        <f t="shared" si="70"/>
        <v>0</v>
      </c>
      <c r="EK152" s="213">
        <f t="shared" si="70"/>
        <v>0</v>
      </c>
      <c r="EL152" s="213">
        <f t="shared" si="70"/>
        <v>0</v>
      </c>
      <c r="EM152" s="213">
        <f t="shared" si="70"/>
        <v>0</v>
      </c>
      <c r="EN152" s="213">
        <f t="shared" si="70"/>
        <v>0</v>
      </c>
      <c r="EO152" s="213">
        <f t="shared" si="70"/>
        <v>0</v>
      </c>
      <c r="EP152" s="213">
        <f t="shared" si="70"/>
        <v>0</v>
      </c>
      <c r="EQ152" s="213">
        <f t="shared" si="70"/>
        <v>0</v>
      </c>
      <c r="ER152" s="213">
        <f t="shared" si="70"/>
        <v>0</v>
      </c>
      <c r="ES152" s="213">
        <f t="shared" si="70"/>
        <v>0</v>
      </c>
      <c r="ET152" s="213">
        <f t="shared" si="70"/>
        <v>0</v>
      </c>
      <c r="EU152" s="213">
        <f t="shared" si="70"/>
        <v>0</v>
      </c>
      <c r="EV152" s="213">
        <f t="shared" si="70"/>
        <v>0</v>
      </c>
      <c r="EW152" s="213">
        <f t="shared" si="70"/>
        <v>0</v>
      </c>
      <c r="EX152" s="213">
        <f t="shared" si="70"/>
        <v>0</v>
      </c>
      <c r="EY152" s="213">
        <f t="shared" si="70"/>
        <v>0</v>
      </c>
      <c r="EZ152" s="213">
        <f t="shared" si="70"/>
        <v>0</v>
      </c>
      <c r="FA152" s="213">
        <f t="shared" si="70"/>
        <v>0</v>
      </c>
      <c r="FB152" s="213">
        <f t="shared" si="70"/>
        <v>0</v>
      </c>
      <c r="FC152" s="213">
        <f t="shared" si="70"/>
        <v>0</v>
      </c>
      <c r="FD152" s="213">
        <f t="shared" si="70"/>
        <v>0</v>
      </c>
      <c r="FE152" s="213">
        <f t="shared" si="70"/>
        <v>0</v>
      </c>
      <c r="FF152" s="213">
        <f t="shared" si="70"/>
        <v>0</v>
      </c>
      <c r="FG152" s="213">
        <f t="shared" si="70"/>
        <v>0</v>
      </c>
      <c r="FH152" s="213">
        <f t="shared" si="70"/>
        <v>0</v>
      </c>
      <c r="FI152" s="213">
        <f t="shared" si="70"/>
        <v>0</v>
      </c>
      <c r="FJ152" s="213">
        <f t="shared" si="70"/>
        <v>0</v>
      </c>
      <c r="FK152" s="213">
        <f t="shared" si="70"/>
        <v>0</v>
      </c>
      <c r="FL152" s="213">
        <f t="shared" si="70"/>
        <v>0</v>
      </c>
      <c r="FM152" s="213">
        <f t="shared" si="70"/>
        <v>0</v>
      </c>
      <c r="FN152" s="213">
        <f t="shared" si="70"/>
        <v>0</v>
      </c>
      <c r="FO152" s="213">
        <f t="shared" si="70"/>
        <v>0</v>
      </c>
      <c r="FP152" s="213">
        <f t="shared" si="70"/>
        <v>0</v>
      </c>
      <c r="FQ152" s="213">
        <f t="shared" si="70"/>
        <v>0</v>
      </c>
      <c r="FR152" s="213">
        <f t="shared" si="70"/>
        <v>0</v>
      </c>
      <c r="FS152" s="213">
        <f t="shared" si="70"/>
        <v>0</v>
      </c>
      <c r="FT152" s="213">
        <f t="shared" si="70"/>
        <v>0</v>
      </c>
      <c r="FU152" s="213">
        <f t="shared" si="70"/>
        <v>0</v>
      </c>
      <c r="FV152" s="213">
        <f t="shared" si="70"/>
        <v>0</v>
      </c>
      <c r="FW152" s="213">
        <f t="shared" si="70"/>
        <v>0</v>
      </c>
      <c r="FX152" s="213">
        <f t="shared" si="70"/>
        <v>0</v>
      </c>
      <c r="FY152" s="213">
        <f t="shared" si="70"/>
        <v>0</v>
      </c>
      <c r="FZ152" s="213">
        <f t="shared" si="70"/>
        <v>0</v>
      </c>
      <c r="GA152" s="213">
        <f t="shared" si="70"/>
        <v>0</v>
      </c>
      <c r="GB152" s="213">
        <f t="shared" si="70"/>
        <v>0</v>
      </c>
      <c r="GC152" s="213">
        <f t="shared" si="70"/>
        <v>0</v>
      </c>
      <c r="GD152" s="213">
        <f t="shared" si="70"/>
        <v>0</v>
      </c>
      <c r="GE152" s="213">
        <f t="shared" si="70"/>
        <v>0</v>
      </c>
      <c r="GF152" s="213">
        <f t="shared" si="70"/>
        <v>0</v>
      </c>
    </row>
    <row r="153" spans="1:188" ht="12.95" customHeight="1">
      <c r="A153" s="212"/>
      <c r="B153" s="442"/>
      <c r="C153" s="443"/>
      <c r="D153" s="443"/>
      <c r="E153" s="444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  <c r="Z153" s="213"/>
      <c r="AA153" s="213"/>
      <c r="AB153" s="213"/>
      <c r="AC153" s="213"/>
      <c r="AD153" s="213"/>
      <c r="AE153" s="213"/>
      <c r="AF153" s="213"/>
      <c r="AG153" s="213"/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  <c r="BI153" s="213"/>
      <c r="BJ153" s="213"/>
      <c r="BK153" s="213"/>
      <c r="BL153" s="213"/>
      <c r="BM153" s="213"/>
      <c r="BN153" s="213"/>
      <c r="BO153" s="213"/>
      <c r="BP153" s="213"/>
      <c r="BQ153" s="213"/>
      <c r="BR153" s="213"/>
      <c r="BS153" s="213"/>
      <c r="BT153" s="213"/>
      <c r="BU153" s="213"/>
      <c r="BV153" s="213"/>
      <c r="BW153" s="213"/>
      <c r="BX153" s="213"/>
      <c r="BY153" s="213"/>
      <c r="BZ153" s="213"/>
      <c r="CA153" s="213"/>
      <c r="CB153" s="213"/>
      <c r="CC153" s="213"/>
      <c r="CD153" s="213"/>
      <c r="CE153" s="213"/>
      <c r="CF153" s="213"/>
      <c r="CG153" s="213"/>
      <c r="CH153" s="213"/>
      <c r="CI153" s="213"/>
      <c r="CJ153" s="213"/>
      <c r="CK153" s="213"/>
      <c r="CL153" s="213"/>
      <c r="CM153" s="213"/>
      <c r="CN153" s="213"/>
      <c r="CO153" s="213"/>
      <c r="CP153" s="213"/>
      <c r="CQ153" s="213"/>
      <c r="CR153" s="213"/>
      <c r="CS153" s="213"/>
      <c r="CT153" s="213"/>
      <c r="CU153" s="213"/>
      <c r="CV153" s="213"/>
      <c r="CW153" s="213"/>
      <c r="CX153" s="213"/>
      <c r="CY153" s="213"/>
      <c r="CZ153" s="213"/>
      <c r="DA153" s="213"/>
      <c r="DB153" s="213"/>
      <c r="DC153" s="213"/>
      <c r="DD153" s="213"/>
      <c r="DE153" s="213"/>
      <c r="DF153" s="213"/>
      <c r="DG153" s="213"/>
      <c r="DH153" s="213"/>
      <c r="DI153" s="213"/>
      <c r="DJ153" s="213"/>
      <c r="DK153" s="213"/>
      <c r="DL153" s="213"/>
      <c r="DM153" s="213"/>
      <c r="DN153" s="213"/>
      <c r="DO153" s="213"/>
      <c r="DP153" s="213"/>
      <c r="DQ153" s="213"/>
      <c r="DR153" s="213"/>
      <c r="DS153" s="213"/>
      <c r="DT153" s="213"/>
      <c r="DU153" s="213"/>
      <c r="DV153" s="213"/>
      <c r="DW153" s="213"/>
      <c r="DX153" s="213"/>
      <c r="DY153" s="213"/>
      <c r="DZ153" s="213"/>
      <c r="EA153" s="213"/>
      <c r="EB153" s="213"/>
      <c r="EC153" s="213"/>
      <c r="ED153" s="213"/>
      <c r="EE153" s="213"/>
      <c r="EF153" s="213"/>
      <c r="EG153" s="213"/>
      <c r="EH153" s="213"/>
      <c r="EI153" s="213"/>
      <c r="EJ153" s="213"/>
      <c r="EK153" s="213"/>
      <c r="EL153" s="213"/>
      <c r="EM153" s="213"/>
      <c r="EN153" s="213"/>
      <c r="EO153" s="213"/>
      <c r="EP153" s="213"/>
      <c r="EQ153" s="213"/>
      <c r="ER153" s="213"/>
      <c r="ES153" s="213"/>
      <c r="ET153" s="213"/>
      <c r="EU153" s="213"/>
      <c r="EV153" s="213"/>
      <c r="EW153" s="213"/>
      <c r="EX153" s="213"/>
      <c r="EY153" s="213"/>
      <c r="EZ153" s="213"/>
      <c r="FA153" s="213"/>
      <c r="FB153" s="213"/>
      <c r="FC153" s="213"/>
      <c r="FD153" s="213"/>
      <c r="FE153" s="213"/>
      <c r="FF153" s="213"/>
      <c r="FG153" s="213"/>
      <c r="FH153" s="213"/>
      <c r="FI153" s="213"/>
      <c r="FJ153" s="213"/>
      <c r="FK153" s="213"/>
      <c r="FL153" s="213"/>
      <c r="FM153" s="213"/>
      <c r="FN153" s="213"/>
      <c r="FO153" s="213"/>
      <c r="FP153" s="213"/>
      <c r="FQ153" s="213"/>
      <c r="FR153" s="213"/>
      <c r="FS153" s="213"/>
      <c r="FT153" s="213"/>
      <c r="FU153" s="213"/>
      <c r="FV153" s="213"/>
      <c r="FW153" s="213"/>
      <c r="FX153" s="213"/>
      <c r="FY153" s="213"/>
      <c r="FZ153" s="213"/>
      <c r="GA153" s="213"/>
      <c r="GB153" s="213"/>
      <c r="GC153" s="213"/>
      <c r="GD153" s="213"/>
      <c r="GE153" s="213"/>
      <c r="GF153" s="213"/>
    </row>
    <row r="154" spans="1:188" ht="12.95" customHeight="1">
      <c r="A154" s="212"/>
      <c r="B154" s="442"/>
      <c r="C154" s="443"/>
      <c r="D154" s="443"/>
      <c r="E154" s="444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13"/>
      <c r="U154" s="213"/>
      <c r="V154" s="213"/>
      <c r="W154" s="213"/>
      <c r="X154" s="213"/>
      <c r="Y154" s="213"/>
      <c r="Z154" s="213"/>
      <c r="AA154" s="213"/>
      <c r="AB154" s="213"/>
      <c r="AC154" s="213"/>
      <c r="AD154" s="213"/>
      <c r="AE154" s="213"/>
      <c r="AF154" s="213"/>
      <c r="AG154" s="213"/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  <c r="BI154" s="213"/>
      <c r="BJ154" s="213"/>
      <c r="BK154" s="213"/>
      <c r="BL154" s="213"/>
      <c r="BM154" s="213"/>
      <c r="BN154" s="213"/>
      <c r="BO154" s="213"/>
      <c r="BP154" s="213"/>
      <c r="BQ154" s="213"/>
      <c r="BR154" s="213"/>
      <c r="BS154" s="213"/>
      <c r="BT154" s="213"/>
      <c r="BU154" s="213"/>
      <c r="BV154" s="213"/>
      <c r="BW154" s="213"/>
      <c r="BX154" s="213"/>
      <c r="BY154" s="213"/>
      <c r="BZ154" s="213"/>
      <c r="CA154" s="213"/>
      <c r="CB154" s="213"/>
      <c r="CC154" s="213"/>
      <c r="CD154" s="213"/>
      <c r="CE154" s="213"/>
      <c r="CF154" s="213"/>
      <c r="CG154" s="213"/>
      <c r="CH154" s="213"/>
      <c r="CI154" s="213"/>
      <c r="CJ154" s="213"/>
      <c r="CK154" s="213"/>
      <c r="CL154" s="213"/>
      <c r="CM154" s="213"/>
      <c r="CN154" s="213"/>
      <c r="CO154" s="213"/>
      <c r="CP154" s="213"/>
      <c r="CQ154" s="213"/>
      <c r="CR154" s="213"/>
      <c r="CS154" s="213"/>
      <c r="CT154" s="213"/>
      <c r="CU154" s="213"/>
      <c r="CV154" s="213"/>
      <c r="CW154" s="213"/>
      <c r="CX154" s="213"/>
      <c r="CY154" s="213"/>
      <c r="CZ154" s="213"/>
      <c r="DA154" s="213"/>
      <c r="DB154" s="213"/>
      <c r="DC154" s="213"/>
      <c r="DD154" s="213"/>
      <c r="DE154" s="213"/>
      <c r="DF154" s="213"/>
      <c r="DG154" s="213"/>
      <c r="DH154" s="213"/>
      <c r="DI154" s="213"/>
      <c r="DJ154" s="213"/>
      <c r="DK154" s="213"/>
      <c r="DL154" s="213"/>
      <c r="DM154" s="213"/>
      <c r="DN154" s="213"/>
      <c r="DO154" s="213"/>
      <c r="DP154" s="213"/>
      <c r="DQ154" s="213"/>
      <c r="DR154" s="213"/>
      <c r="DS154" s="213"/>
      <c r="DT154" s="213"/>
      <c r="DU154" s="213"/>
      <c r="DV154" s="213"/>
      <c r="DW154" s="213"/>
      <c r="DX154" s="213"/>
      <c r="DY154" s="213"/>
      <c r="DZ154" s="213"/>
      <c r="EA154" s="213"/>
      <c r="EB154" s="213"/>
      <c r="EC154" s="213"/>
      <c r="ED154" s="213"/>
      <c r="EE154" s="213"/>
      <c r="EF154" s="213"/>
      <c r="EG154" s="213"/>
      <c r="EH154" s="213"/>
      <c r="EI154" s="213"/>
      <c r="EJ154" s="213"/>
      <c r="EK154" s="213"/>
      <c r="EL154" s="213"/>
      <c r="EM154" s="213"/>
      <c r="EN154" s="213"/>
      <c r="EO154" s="213"/>
      <c r="EP154" s="213"/>
      <c r="EQ154" s="213"/>
      <c r="ER154" s="213"/>
      <c r="ES154" s="213"/>
      <c r="ET154" s="213"/>
      <c r="EU154" s="213"/>
      <c r="EV154" s="213"/>
      <c r="EW154" s="213"/>
      <c r="EX154" s="213"/>
      <c r="EY154" s="213"/>
      <c r="EZ154" s="213"/>
      <c r="FA154" s="213"/>
      <c r="FB154" s="213"/>
      <c r="FC154" s="213"/>
      <c r="FD154" s="213"/>
      <c r="FE154" s="213"/>
      <c r="FF154" s="213"/>
      <c r="FG154" s="213"/>
      <c r="FH154" s="213"/>
      <c r="FI154" s="213"/>
      <c r="FJ154" s="213"/>
      <c r="FK154" s="213"/>
      <c r="FL154" s="213"/>
      <c r="FM154" s="213"/>
      <c r="FN154" s="213"/>
      <c r="FO154" s="213"/>
      <c r="FP154" s="213"/>
      <c r="FQ154" s="213"/>
      <c r="FR154" s="213"/>
      <c r="FS154" s="213"/>
      <c r="FT154" s="213"/>
      <c r="FU154" s="213"/>
      <c r="FV154" s="213"/>
      <c r="FW154" s="213"/>
      <c r="FX154" s="213"/>
      <c r="FY154" s="213"/>
      <c r="FZ154" s="213"/>
      <c r="GA154" s="213"/>
      <c r="GB154" s="213"/>
      <c r="GC154" s="213"/>
      <c r="GD154" s="213"/>
      <c r="GE154" s="213"/>
      <c r="GF154" s="213"/>
    </row>
    <row r="155" spans="1:188" ht="12.95" customHeight="1">
      <c r="A155" s="212"/>
      <c r="B155" s="442"/>
      <c r="C155" s="443"/>
      <c r="D155" s="443"/>
      <c r="E155" s="444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13"/>
      <c r="U155" s="213"/>
      <c r="V155" s="213"/>
      <c r="W155" s="213"/>
      <c r="X155" s="213"/>
      <c r="Y155" s="213"/>
      <c r="Z155" s="213"/>
      <c r="AA155" s="213"/>
      <c r="AB155" s="213"/>
      <c r="AC155" s="213"/>
      <c r="AD155" s="213"/>
      <c r="AE155" s="213"/>
      <c r="AF155" s="213"/>
      <c r="AG155" s="213"/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  <c r="BI155" s="213"/>
      <c r="BJ155" s="213"/>
      <c r="BK155" s="213"/>
      <c r="BL155" s="213"/>
      <c r="BM155" s="213"/>
      <c r="BN155" s="213"/>
      <c r="BO155" s="213"/>
      <c r="BP155" s="213"/>
      <c r="BQ155" s="213"/>
      <c r="BR155" s="213"/>
      <c r="BS155" s="213"/>
      <c r="BT155" s="213"/>
      <c r="BU155" s="213"/>
      <c r="BV155" s="213"/>
      <c r="BW155" s="213"/>
      <c r="BX155" s="213"/>
      <c r="BY155" s="213"/>
      <c r="BZ155" s="213"/>
      <c r="CA155" s="213"/>
      <c r="CB155" s="213"/>
      <c r="CC155" s="213"/>
      <c r="CD155" s="213"/>
      <c r="CE155" s="213"/>
      <c r="CF155" s="213"/>
      <c r="CG155" s="213"/>
      <c r="CH155" s="213"/>
      <c r="CI155" s="213"/>
      <c r="CJ155" s="213"/>
      <c r="CK155" s="213"/>
      <c r="CL155" s="213"/>
      <c r="CM155" s="213"/>
      <c r="CN155" s="213"/>
      <c r="CO155" s="213"/>
      <c r="CP155" s="213"/>
      <c r="CQ155" s="213"/>
      <c r="CR155" s="213"/>
      <c r="CS155" s="213"/>
      <c r="CT155" s="213"/>
      <c r="CU155" s="213"/>
      <c r="CV155" s="213"/>
      <c r="CW155" s="213"/>
      <c r="CX155" s="213"/>
      <c r="CY155" s="213"/>
      <c r="CZ155" s="213"/>
      <c r="DA155" s="213"/>
      <c r="DB155" s="213"/>
      <c r="DC155" s="213"/>
      <c r="DD155" s="213"/>
      <c r="DE155" s="213"/>
      <c r="DF155" s="213"/>
      <c r="DG155" s="213"/>
      <c r="DH155" s="213"/>
      <c r="DI155" s="213"/>
      <c r="DJ155" s="213"/>
      <c r="DK155" s="213"/>
      <c r="DL155" s="213"/>
      <c r="DM155" s="213"/>
      <c r="DN155" s="213"/>
      <c r="DO155" s="213"/>
      <c r="DP155" s="213"/>
      <c r="DQ155" s="213"/>
      <c r="DR155" s="213"/>
      <c r="DS155" s="213"/>
      <c r="DT155" s="213"/>
      <c r="DU155" s="213"/>
      <c r="DV155" s="213"/>
      <c r="DW155" s="213"/>
      <c r="DX155" s="213"/>
      <c r="DY155" s="213"/>
      <c r="DZ155" s="213"/>
      <c r="EA155" s="213"/>
      <c r="EB155" s="213"/>
      <c r="EC155" s="213"/>
      <c r="ED155" s="213"/>
      <c r="EE155" s="213"/>
      <c r="EF155" s="213"/>
      <c r="EG155" s="213"/>
      <c r="EH155" s="213"/>
      <c r="EI155" s="213"/>
      <c r="EJ155" s="213"/>
      <c r="EK155" s="213"/>
      <c r="EL155" s="213"/>
      <c r="EM155" s="213"/>
      <c r="EN155" s="213"/>
      <c r="EO155" s="213"/>
      <c r="EP155" s="213"/>
      <c r="EQ155" s="213"/>
      <c r="ER155" s="213"/>
      <c r="ES155" s="213"/>
      <c r="ET155" s="213"/>
      <c r="EU155" s="213"/>
      <c r="EV155" s="213"/>
      <c r="EW155" s="213"/>
      <c r="EX155" s="213"/>
      <c r="EY155" s="213"/>
      <c r="EZ155" s="213"/>
      <c r="FA155" s="213"/>
      <c r="FB155" s="213"/>
      <c r="FC155" s="213"/>
      <c r="FD155" s="213"/>
      <c r="FE155" s="213"/>
      <c r="FF155" s="213"/>
      <c r="FG155" s="213"/>
      <c r="FH155" s="213"/>
      <c r="FI155" s="213"/>
      <c r="FJ155" s="213"/>
      <c r="FK155" s="213"/>
      <c r="FL155" s="213"/>
      <c r="FM155" s="213"/>
      <c r="FN155" s="213"/>
      <c r="FO155" s="213"/>
      <c r="FP155" s="213"/>
      <c r="FQ155" s="213"/>
      <c r="FR155" s="213"/>
      <c r="FS155" s="213"/>
      <c r="FT155" s="213"/>
      <c r="FU155" s="213"/>
      <c r="FV155" s="213"/>
      <c r="FW155" s="213"/>
      <c r="FX155" s="213"/>
      <c r="FY155" s="213"/>
      <c r="FZ155" s="213"/>
      <c r="GA155" s="213"/>
      <c r="GB155" s="213"/>
      <c r="GC155" s="213"/>
      <c r="GD155" s="213"/>
      <c r="GE155" s="213"/>
      <c r="GF155" s="213"/>
    </row>
    <row r="156" spans="1:188" ht="12.95" customHeight="1">
      <c r="A156" s="212"/>
      <c r="B156" s="442"/>
      <c r="C156" s="443"/>
      <c r="D156" s="443"/>
      <c r="E156" s="444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13"/>
      <c r="U156" s="213"/>
      <c r="V156" s="213"/>
      <c r="W156" s="213"/>
      <c r="X156" s="213"/>
      <c r="Y156" s="213"/>
      <c r="Z156" s="213"/>
      <c r="AA156" s="213"/>
      <c r="AB156" s="213"/>
      <c r="AC156" s="213"/>
      <c r="AD156" s="213"/>
      <c r="AE156" s="213"/>
      <c r="AF156" s="213"/>
      <c r="AG156" s="213"/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  <c r="BI156" s="213"/>
      <c r="BJ156" s="213"/>
      <c r="BK156" s="213"/>
      <c r="BL156" s="213"/>
      <c r="BM156" s="213"/>
      <c r="BN156" s="213"/>
      <c r="BO156" s="213"/>
      <c r="BP156" s="213"/>
      <c r="BQ156" s="213"/>
      <c r="BR156" s="213"/>
      <c r="BS156" s="213"/>
      <c r="BT156" s="213"/>
      <c r="BU156" s="213"/>
      <c r="BV156" s="213"/>
      <c r="BW156" s="213"/>
      <c r="BX156" s="213"/>
      <c r="BY156" s="213"/>
      <c r="BZ156" s="213"/>
      <c r="CA156" s="213"/>
      <c r="CB156" s="213"/>
      <c r="CC156" s="213"/>
      <c r="CD156" s="213"/>
      <c r="CE156" s="213"/>
      <c r="CF156" s="213"/>
      <c r="CG156" s="213"/>
      <c r="CH156" s="213"/>
      <c r="CI156" s="213"/>
      <c r="CJ156" s="213"/>
      <c r="CK156" s="213"/>
      <c r="CL156" s="213"/>
      <c r="CM156" s="213"/>
      <c r="CN156" s="213"/>
      <c r="CO156" s="213"/>
      <c r="CP156" s="213"/>
      <c r="CQ156" s="213"/>
      <c r="CR156" s="213"/>
      <c r="CS156" s="213"/>
      <c r="CT156" s="213"/>
      <c r="CU156" s="213"/>
      <c r="CV156" s="213"/>
      <c r="CW156" s="213"/>
      <c r="CX156" s="213"/>
      <c r="CY156" s="213"/>
      <c r="CZ156" s="213"/>
      <c r="DA156" s="213"/>
      <c r="DB156" s="213"/>
      <c r="DC156" s="213"/>
      <c r="DD156" s="213"/>
      <c r="DE156" s="213"/>
      <c r="DF156" s="213"/>
      <c r="DG156" s="213"/>
      <c r="DH156" s="213"/>
      <c r="DI156" s="213"/>
      <c r="DJ156" s="213"/>
      <c r="DK156" s="213"/>
      <c r="DL156" s="213"/>
      <c r="DM156" s="213"/>
      <c r="DN156" s="213"/>
      <c r="DO156" s="213"/>
      <c r="DP156" s="213"/>
      <c r="DQ156" s="213"/>
      <c r="DR156" s="213"/>
      <c r="DS156" s="213"/>
      <c r="DT156" s="213"/>
      <c r="DU156" s="213"/>
      <c r="DV156" s="213"/>
      <c r="DW156" s="213"/>
      <c r="DX156" s="213"/>
      <c r="DY156" s="213"/>
      <c r="DZ156" s="213"/>
      <c r="EA156" s="213"/>
      <c r="EB156" s="213"/>
      <c r="EC156" s="213"/>
      <c r="ED156" s="213"/>
      <c r="EE156" s="213"/>
      <c r="EF156" s="213"/>
      <c r="EG156" s="213"/>
      <c r="EH156" s="213"/>
      <c r="EI156" s="213"/>
      <c r="EJ156" s="213"/>
      <c r="EK156" s="213"/>
      <c r="EL156" s="213"/>
      <c r="EM156" s="213"/>
      <c r="EN156" s="213"/>
      <c r="EO156" s="213"/>
      <c r="EP156" s="213"/>
      <c r="EQ156" s="213"/>
      <c r="ER156" s="213"/>
      <c r="ES156" s="213"/>
      <c r="ET156" s="213"/>
      <c r="EU156" s="213"/>
      <c r="EV156" s="213"/>
      <c r="EW156" s="213"/>
      <c r="EX156" s="213"/>
      <c r="EY156" s="213"/>
      <c r="EZ156" s="213"/>
      <c r="FA156" s="213"/>
      <c r="FB156" s="213"/>
      <c r="FC156" s="213"/>
      <c r="FD156" s="213"/>
      <c r="FE156" s="213"/>
      <c r="FF156" s="213"/>
      <c r="FG156" s="213"/>
      <c r="FH156" s="213"/>
      <c r="FI156" s="213"/>
      <c r="FJ156" s="213"/>
      <c r="FK156" s="213"/>
      <c r="FL156" s="213"/>
      <c r="FM156" s="213"/>
      <c r="FN156" s="213"/>
      <c r="FO156" s="213"/>
      <c r="FP156" s="213"/>
      <c r="FQ156" s="213"/>
      <c r="FR156" s="213"/>
      <c r="FS156" s="213"/>
      <c r="FT156" s="213"/>
      <c r="FU156" s="213"/>
      <c r="FV156" s="213"/>
      <c r="FW156" s="213"/>
      <c r="FX156" s="213"/>
      <c r="FY156" s="213"/>
      <c r="FZ156" s="213"/>
      <c r="GA156" s="213"/>
      <c r="GB156" s="213"/>
      <c r="GC156" s="213"/>
      <c r="GD156" s="213"/>
      <c r="GE156" s="213"/>
      <c r="GF156" s="213"/>
    </row>
    <row r="157" spans="1:188" ht="12.95" customHeight="1">
      <c r="A157" s="212"/>
      <c r="B157" s="442"/>
      <c r="C157" s="443"/>
      <c r="D157" s="443"/>
      <c r="E157" s="444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13"/>
      <c r="U157" s="213"/>
      <c r="V157" s="213"/>
      <c r="W157" s="213"/>
      <c r="X157" s="213"/>
      <c r="Y157" s="213"/>
      <c r="Z157" s="213"/>
      <c r="AA157" s="213"/>
      <c r="AB157" s="213"/>
      <c r="AC157" s="213"/>
      <c r="AD157" s="213"/>
      <c r="AE157" s="213"/>
      <c r="AF157" s="213"/>
      <c r="AG157" s="213"/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  <c r="BI157" s="213"/>
      <c r="BJ157" s="213"/>
      <c r="BK157" s="213"/>
      <c r="BL157" s="213"/>
      <c r="BM157" s="213"/>
      <c r="BN157" s="213"/>
      <c r="BO157" s="213"/>
      <c r="BP157" s="213"/>
      <c r="BQ157" s="213"/>
      <c r="BR157" s="213"/>
      <c r="BS157" s="213"/>
      <c r="BT157" s="213"/>
      <c r="BU157" s="213"/>
      <c r="BV157" s="213"/>
      <c r="BW157" s="213"/>
      <c r="BX157" s="213"/>
      <c r="BY157" s="213"/>
      <c r="BZ157" s="213"/>
      <c r="CA157" s="213"/>
      <c r="CB157" s="213"/>
      <c r="CC157" s="213"/>
      <c r="CD157" s="213"/>
      <c r="CE157" s="213"/>
      <c r="CF157" s="213"/>
      <c r="CG157" s="213"/>
      <c r="CH157" s="213"/>
      <c r="CI157" s="213"/>
      <c r="CJ157" s="213"/>
      <c r="CK157" s="213"/>
      <c r="CL157" s="213"/>
      <c r="CM157" s="213"/>
      <c r="CN157" s="213"/>
      <c r="CO157" s="213"/>
      <c r="CP157" s="213"/>
      <c r="CQ157" s="213"/>
      <c r="CR157" s="213"/>
      <c r="CS157" s="213"/>
      <c r="CT157" s="213"/>
      <c r="CU157" s="213"/>
      <c r="CV157" s="213"/>
      <c r="CW157" s="213"/>
      <c r="CX157" s="213"/>
      <c r="CY157" s="213"/>
      <c r="CZ157" s="213"/>
      <c r="DA157" s="213"/>
      <c r="DB157" s="213"/>
      <c r="DC157" s="213"/>
      <c r="DD157" s="213"/>
      <c r="DE157" s="213"/>
      <c r="DF157" s="213"/>
      <c r="DG157" s="213"/>
      <c r="DH157" s="213"/>
      <c r="DI157" s="213"/>
      <c r="DJ157" s="213"/>
      <c r="DK157" s="213"/>
      <c r="DL157" s="213"/>
      <c r="DM157" s="213"/>
      <c r="DN157" s="213"/>
      <c r="DO157" s="213"/>
      <c r="DP157" s="213"/>
      <c r="DQ157" s="213"/>
      <c r="DR157" s="213"/>
      <c r="DS157" s="213"/>
      <c r="DT157" s="213"/>
      <c r="DU157" s="213"/>
      <c r="DV157" s="213"/>
      <c r="DW157" s="213"/>
      <c r="DX157" s="213"/>
      <c r="DY157" s="213"/>
      <c r="DZ157" s="213"/>
      <c r="EA157" s="213"/>
      <c r="EB157" s="213"/>
      <c r="EC157" s="213"/>
      <c r="ED157" s="213"/>
      <c r="EE157" s="213"/>
      <c r="EF157" s="213"/>
      <c r="EG157" s="213"/>
      <c r="EH157" s="213"/>
      <c r="EI157" s="213"/>
      <c r="EJ157" s="213"/>
      <c r="EK157" s="213"/>
      <c r="EL157" s="213"/>
      <c r="EM157" s="213"/>
      <c r="EN157" s="213"/>
      <c r="EO157" s="213"/>
      <c r="EP157" s="213"/>
      <c r="EQ157" s="213"/>
      <c r="ER157" s="213"/>
      <c r="ES157" s="213"/>
      <c r="ET157" s="213"/>
      <c r="EU157" s="213"/>
      <c r="EV157" s="213"/>
      <c r="EW157" s="213"/>
      <c r="EX157" s="213"/>
      <c r="EY157" s="213"/>
      <c r="EZ157" s="213"/>
      <c r="FA157" s="213"/>
      <c r="FB157" s="213"/>
      <c r="FC157" s="213"/>
      <c r="FD157" s="213"/>
      <c r="FE157" s="213"/>
      <c r="FF157" s="213"/>
      <c r="FG157" s="213"/>
      <c r="FH157" s="213"/>
      <c r="FI157" s="213"/>
      <c r="FJ157" s="213"/>
      <c r="FK157" s="213"/>
      <c r="FL157" s="213"/>
      <c r="FM157" s="213"/>
      <c r="FN157" s="213"/>
      <c r="FO157" s="213"/>
      <c r="FP157" s="213"/>
      <c r="FQ157" s="213"/>
      <c r="FR157" s="213"/>
      <c r="FS157" s="213"/>
      <c r="FT157" s="213"/>
      <c r="FU157" s="213"/>
      <c r="FV157" s="213"/>
      <c r="FW157" s="213"/>
      <c r="FX157" s="213"/>
      <c r="FY157" s="213"/>
      <c r="FZ157" s="213"/>
      <c r="GA157" s="213"/>
      <c r="GB157" s="213"/>
      <c r="GC157" s="213"/>
      <c r="GD157" s="213"/>
      <c r="GE157" s="213"/>
      <c r="GF157" s="213"/>
    </row>
    <row r="158" spans="1:188" ht="12.95" customHeight="1">
      <c r="A158" s="212"/>
      <c r="B158" s="442"/>
      <c r="C158" s="443"/>
      <c r="D158" s="443"/>
      <c r="E158" s="444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13"/>
      <c r="U158" s="213"/>
      <c r="V158" s="213"/>
      <c r="W158" s="213"/>
      <c r="X158" s="213"/>
      <c r="Y158" s="213"/>
      <c r="Z158" s="213"/>
      <c r="AA158" s="213"/>
      <c r="AB158" s="213"/>
      <c r="AC158" s="213"/>
      <c r="AD158" s="213"/>
      <c r="AE158" s="213"/>
      <c r="AF158" s="213"/>
      <c r="AG158" s="213"/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  <c r="BI158" s="213"/>
      <c r="BJ158" s="213"/>
      <c r="BK158" s="213"/>
      <c r="BL158" s="213"/>
      <c r="BM158" s="213"/>
      <c r="BN158" s="213"/>
      <c r="BO158" s="213"/>
      <c r="BP158" s="213"/>
      <c r="BQ158" s="213"/>
      <c r="BR158" s="213"/>
      <c r="BS158" s="213"/>
      <c r="BT158" s="213"/>
      <c r="BU158" s="213"/>
      <c r="BV158" s="213"/>
      <c r="BW158" s="213"/>
      <c r="BX158" s="213"/>
      <c r="BY158" s="213"/>
      <c r="BZ158" s="213"/>
      <c r="CA158" s="213"/>
      <c r="CB158" s="213"/>
      <c r="CC158" s="213"/>
      <c r="CD158" s="213"/>
      <c r="CE158" s="213"/>
      <c r="CF158" s="213"/>
      <c r="CG158" s="213"/>
      <c r="CH158" s="213"/>
      <c r="CI158" s="213"/>
      <c r="CJ158" s="213"/>
      <c r="CK158" s="213"/>
      <c r="CL158" s="213"/>
      <c r="CM158" s="213"/>
      <c r="CN158" s="213"/>
      <c r="CO158" s="213"/>
      <c r="CP158" s="213"/>
      <c r="CQ158" s="213"/>
      <c r="CR158" s="213"/>
      <c r="CS158" s="213"/>
      <c r="CT158" s="213"/>
      <c r="CU158" s="213"/>
      <c r="CV158" s="213"/>
      <c r="CW158" s="213"/>
      <c r="CX158" s="213"/>
      <c r="CY158" s="213"/>
      <c r="CZ158" s="213"/>
      <c r="DA158" s="213"/>
      <c r="DB158" s="213"/>
      <c r="DC158" s="213"/>
      <c r="DD158" s="213"/>
      <c r="DE158" s="213"/>
      <c r="DF158" s="213"/>
      <c r="DG158" s="213"/>
      <c r="DH158" s="213"/>
      <c r="DI158" s="213"/>
      <c r="DJ158" s="213"/>
      <c r="DK158" s="213"/>
      <c r="DL158" s="213"/>
      <c r="DM158" s="213"/>
      <c r="DN158" s="213"/>
      <c r="DO158" s="213"/>
      <c r="DP158" s="213"/>
      <c r="DQ158" s="213"/>
      <c r="DR158" s="213"/>
      <c r="DS158" s="213"/>
      <c r="DT158" s="213"/>
      <c r="DU158" s="213"/>
      <c r="DV158" s="213"/>
      <c r="DW158" s="213"/>
      <c r="DX158" s="213"/>
      <c r="DY158" s="213"/>
      <c r="DZ158" s="213"/>
      <c r="EA158" s="213"/>
      <c r="EB158" s="213"/>
      <c r="EC158" s="213"/>
      <c r="ED158" s="213"/>
      <c r="EE158" s="213"/>
      <c r="EF158" s="213"/>
      <c r="EG158" s="213"/>
      <c r="EH158" s="213"/>
      <c r="EI158" s="213"/>
      <c r="EJ158" s="213"/>
      <c r="EK158" s="213"/>
      <c r="EL158" s="213"/>
      <c r="EM158" s="213"/>
      <c r="EN158" s="213"/>
      <c r="EO158" s="213"/>
      <c r="EP158" s="213"/>
      <c r="EQ158" s="213"/>
      <c r="ER158" s="213"/>
      <c r="ES158" s="213"/>
      <c r="ET158" s="213"/>
      <c r="EU158" s="213"/>
      <c r="EV158" s="213"/>
      <c r="EW158" s="213"/>
      <c r="EX158" s="213"/>
      <c r="EY158" s="213"/>
      <c r="EZ158" s="213"/>
      <c r="FA158" s="213"/>
      <c r="FB158" s="213"/>
      <c r="FC158" s="213"/>
      <c r="FD158" s="213"/>
      <c r="FE158" s="213"/>
      <c r="FF158" s="213"/>
      <c r="FG158" s="213"/>
      <c r="FH158" s="213"/>
      <c r="FI158" s="213"/>
      <c r="FJ158" s="213"/>
      <c r="FK158" s="213"/>
      <c r="FL158" s="213"/>
      <c r="FM158" s="213"/>
      <c r="FN158" s="213"/>
      <c r="FO158" s="213"/>
      <c r="FP158" s="213"/>
      <c r="FQ158" s="213"/>
      <c r="FR158" s="213"/>
      <c r="FS158" s="213"/>
      <c r="FT158" s="213"/>
      <c r="FU158" s="213"/>
      <c r="FV158" s="213"/>
      <c r="FW158" s="213"/>
      <c r="FX158" s="213"/>
      <c r="FY158" s="213"/>
      <c r="FZ158" s="213"/>
      <c r="GA158" s="213"/>
      <c r="GB158" s="213"/>
      <c r="GC158" s="213"/>
      <c r="GD158" s="213"/>
      <c r="GE158" s="213"/>
      <c r="GF158" s="213"/>
    </row>
    <row r="159" spans="1:188" ht="12.95" customHeight="1">
      <c r="A159" s="212"/>
      <c r="B159" s="442"/>
      <c r="C159" s="443"/>
      <c r="D159" s="443"/>
      <c r="E159" s="444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13"/>
      <c r="U159" s="213"/>
      <c r="V159" s="213"/>
      <c r="W159" s="213"/>
      <c r="X159" s="213"/>
      <c r="Y159" s="213"/>
      <c r="Z159" s="213"/>
      <c r="AA159" s="213"/>
      <c r="AB159" s="213"/>
      <c r="AC159" s="213"/>
      <c r="AD159" s="213"/>
      <c r="AE159" s="213"/>
      <c r="AF159" s="213"/>
      <c r="AG159" s="213"/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  <c r="BI159" s="213"/>
      <c r="BJ159" s="213"/>
      <c r="BK159" s="213"/>
      <c r="BL159" s="213"/>
      <c r="BM159" s="213"/>
      <c r="BN159" s="213"/>
      <c r="BO159" s="213"/>
      <c r="BP159" s="213"/>
      <c r="BQ159" s="213"/>
      <c r="BR159" s="213"/>
      <c r="BS159" s="213"/>
      <c r="BT159" s="213"/>
      <c r="BU159" s="213"/>
      <c r="BV159" s="213"/>
      <c r="BW159" s="213"/>
      <c r="BX159" s="213"/>
      <c r="BY159" s="213"/>
      <c r="BZ159" s="213"/>
      <c r="CA159" s="213"/>
      <c r="CB159" s="213"/>
      <c r="CC159" s="213"/>
      <c r="CD159" s="213"/>
      <c r="CE159" s="213"/>
      <c r="CF159" s="213"/>
      <c r="CG159" s="213"/>
      <c r="CH159" s="213"/>
      <c r="CI159" s="213"/>
      <c r="CJ159" s="213"/>
      <c r="CK159" s="213"/>
      <c r="CL159" s="213"/>
      <c r="CM159" s="213"/>
      <c r="CN159" s="213"/>
      <c r="CO159" s="213"/>
      <c r="CP159" s="213"/>
      <c r="CQ159" s="213"/>
      <c r="CR159" s="213"/>
      <c r="CS159" s="213"/>
      <c r="CT159" s="213"/>
      <c r="CU159" s="213"/>
      <c r="CV159" s="213"/>
      <c r="CW159" s="213"/>
      <c r="CX159" s="213"/>
      <c r="CY159" s="213"/>
      <c r="CZ159" s="213"/>
      <c r="DA159" s="213"/>
      <c r="DB159" s="213"/>
      <c r="DC159" s="213"/>
      <c r="DD159" s="213"/>
      <c r="DE159" s="213"/>
      <c r="DF159" s="213"/>
      <c r="DG159" s="213"/>
      <c r="DH159" s="213"/>
      <c r="DI159" s="213"/>
      <c r="DJ159" s="213"/>
      <c r="DK159" s="213"/>
      <c r="DL159" s="213"/>
      <c r="DM159" s="213"/>
      <c r="DN159" s="213"/>
      <c r="DO159" s="213"/>
      <c r="DP159" s="213"/>
      <c r="DQ159" s="213"/>
      <c r="DR159" s="213"/>
      <c r="DS159" s="213"/>
      <c r="DT159" s="213"/>
      <c r="DU159" s="213"/>
      <c r="DV159" s="213"/>
      <c r="DW159" s="213"/>
      <c r="DX159" s="213"/>
      <c r="DY159" s="213"/>
      <c r="DZ159" s="213"/>
      <c r="EA159" s="213"/>
      <c r="EB159" s="213"/>
      <c r="EC159" s="213"/>
      <c r="ED159" s="213"/>
      <c r="EE159" s="213"/>
      <c r="EF159" s="213"/>
      <c r="EG159" s="213"/>
      <c r="EH159" s="213"/>
      <c r="EI159" s="213"/>
      <c r="EJ159" s="213"/>
      <c r="EK159" s="213"/>
      <c r="EL159" s="213"/>
      <c r="EM159" s="213"/>
      <c r="EN159" s="213"/>
      <c r="EO159" s="213"/>
      <c r="EP159" s="213"/>
      <c r="EQ159" s="213"/>
      <c r="ER159" s="213"/>
      <c r="ES159" s="213"/>
      <c r="ET159" s="213"/>
      <c r="EU159" s="213"/>
      <c r="EV159" s="213"/>
      <c r="EW159" s="213"/>
      <c r="EX159" s="213"/>
      <c r="EY159" s="213"/>
      <c r="EZ159" s="213"/>
      <c r="FA159" s="213"/>
      <c r="FB159" s="213"/>
      <c r="FC159" s="213"/>
      <c r="FD159" s="213"/>
      <c r="FE159" s="213"/>
      <c r="FF159" s="213"/>
      <c r="FG159" s="213"/>
      <c r="FH159" s="213"/>
      <c r="FI159" s="213"/>
      <c r="FJ159" s="213"/>
      <c r="FK159" s="213"/>
      <c r="FL159" s="213"/>
      <c r="FM159" s="213"/>
      <c r="FN159" s="213"/>
      <c r="FO159" s="213"/>
      <c r="FP159" s="213"/>
      <c r="FQ159" s="213"/>
      <c r="FR159" s="213"/>
      <c r="FS159" s="213"/>
      <c r="FT159" s="213"/>
      <c r="FU159" s="213"/>
      <c r="FV159" s="213"/>
      <c r="FW159" s="213"/>
      <c r="FX159" s="213"/>
      <c r="FY159" s="213"/>
      <c r="FZ159" s="213"/>
      <c r="GA159" s="213"/>
      <c r="GB159" s="213"/>
      <c r="GC159" s="213"/>
      <c r="GD159" s="213"/>
      <c r="GE159" s="213"/>
      <c r="GF159" s="213"/>
    </row>
    <row r="160" spans="1:188" ht="12.95" customHeight="1">
      <c r="A160" s="212"/>
      <c r="B160" s="442"/>
      <c r="C160" s="443"/>
      <c r="D160" s="443"/>
      <c r="E160" s="444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  <c r="Y160" s="213"/>
      <c r="Z160" s="213"/>
      <c r="AA160" s="213"/>
      <c r="AB160" s="213"/>
      <c r="AC160" s="213"/>
      <c r="AD160" s="213"/>
      <c r="AE160" s="213"/>
      <c r="AF160" s="213"/>
      <c r="AG160" s="213"/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  <c r="BI160" s="213"/>
      <c r="BJ160" s="213"/>
      <c r="BK160" s="213"/>
      <c r="BL160" s="213"/>
      <c r="BM160" s="213"/>
      <c r="BN160" s="213"/>
      <c r="BO160" s="213"/>
      <c r="BP160" s="213"/>
      <c r="BQ160" s="213"/>
      <c r="BR160" s="213"/>
      <c r="BS160" s="213"/>
      <c r="BT160" s="213"/>
      <c r="BU160" s="213"/>
      <c r="BV160" s="213"/>
      <c r="BW160" s="213"/>
      <c r="BX160" s="213"/>
      <c r="BY160" s="213"/>
      <c r="BZ160" s="213"/>
      <c r="CA160" s="213"/>
      <c r="CB160" s="213"/>
      <c r="CC160" s="213"/>
      <c r="CD160" s="213"/>
      <c r="CE160" s="213"/>
      <c r="CF160" s="213"/>
      <c r="CG160" s="213"/>
      <c r="CH160" s="213"/>
      <c r="CI160" s="213"/>
      <c r="CJ160" s="213"/>
      <c r="CK160" s="213"/>
      <c r="CL160" s="213"/>
      <c r="CM160" s="213"/>
      <c r="CN160" s="213"/>
      <c r="CO160" s="213"/>
      <c r="CP160" s="213"/>
      <c r="CQ160" s="213"/>
      <c r="CR160" s="213"/>
      <c r="CS160" s="213"/>
      <c r="CT160" s="213"/>
      <c r="CU160" s="213"/>
      <c r="CV160" s="213"/>
      <c r="CW160" s="213"/>
      <c r="CX160" s="213"/>
      <c r="CY160" s="213"/>
      <c r="CZ160" s="213"/>
      <c r="DA160" s="213"/>
      <c r="DB160" s="213"/>
      <c r="DC160" s="213"/>
      <c r="DD160" s="213"/>
      <c r="DE160" s="213"/>
      <c r="DF160" s="213"/>
      <c r="DG160" s="213"/>
      <c r="DH160" s="213"/>
      <c r="DI160" s="213"/>
      <c r="DJ160" s="213"/>
      <c r="DK160" s="213"/>
      <c r="DL160" s="213"/>
      <c r="DM160" s="213"/>
      <c r="DN160" s="213"/>
      <c r="DO160" s="213"/>
      <c r="DP160" s="213"/>
      <c r="DQ160" s="213"/>
      <c r="DR160" s="213"/>
      <c r="DS160" s="213"/>
      <c r="DT160" s="213"/>
      <c r="DU160" s="213"/>
      <c r="DV160" s="213"/>
      <c r="DW160" s="213"/>
      <c r="DX160" s="213"/>
      <c r="DY160" s="213"/>
      <c r="DZ160" s="213"/>
      <c r="EA160" s="213"/>
      <c r="EB160" s="213"/>
      <c r="EC160" s="213"/>
      <c r="ED160" s="213"/>
      <c r="EE160" s="213"/>
      <c r="EF160" s="213"/>
      <c r="EG160" s="213"/>
      <c r="EH160" s="213"/>
      <c r="EI160" s="213"/>
      <c r="EJ160" s="213"/>
      <c r="EK160" s="213"/>
      <c r="EL160" s="213"/>
      <c r="EM160" s="213"/>
      <c r="EN160" s="213"/>
      <c r="EO160" s="213"/>
      <c r="EP160" s="213"/>
      <c r="EQ160" s="213"/>
      <c r="ER160" s="213"/>
      <c r="ES160" s="213"/>
      <c r="ET160" s="213"/>
      <c r="EU160" s="213"/>
      <c r="EV160" s="213"/>
      <c r="EW160" s="213"/>
      <c r="EX160" s="213"/>
      <c r="EY160" s="213"/>
      <c r="EZ160" s="213"/>
      <c r="FA160" s="213"/>
      <c r="FB160" s="213"/>
      <c r="FC160" s="213"/>
      <c r="FD160" s="213"/>
      <c r="FE160" s="213"/>
      <c r="FF160" s="213"/>
      <c r="FG160" s="213"/>
      <c r="FH160" s="213"/>
      <c r="FI160" s="213"/>
      <c r="FJ160" s="213"/>
      <c r="FK160" s="213"/>
      <c r="FL160" s="213"/>
      <c r="FM160" s="213"/>
      <c r="FN160" s="213"/>
      <c r="FO160" s="213"/>
      <c r="FP160" s="213"/>
      <c r="FQ160" s="213"/>
      <c r="FR160" s="213"/>
      <c r="FS160" s="213"/>
      <c r="FT160" s="213"/>
      <c r="FU160" s="213"/>
      <c r="FV160" s="213"/>
      <c r="FW160" s="213"/>
      <c r="FX160" s="213"/>
      <c r="FY160" s="213"/>
      <c r="FZ160" s="213"/>
      <c r="GA160" s="213"/>
      <c r="GB160" s="213"/>
      <c r="GC160" s="213"/>
      <c r="GD160" s="213"/>
      <c r="GE160" s="213"/>
      <c r="GF160" s="213"/>
    </row>
    <row r="161" spans="1:188" ht="12.95" customHeight="1">
      <c r="A161" s="212"/>
      <c r="B161" s="442"/>
      <c r="C161" s="443"/>
      <c r="D161" s="443"/>
      <c r="E161" s="444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13"/>
      <c r="U161" s="213"/>
      <c r="V161" s="213"/>
      <c r="W161" s="213"/>
      <c r="X161" s="213"/>
      <c r="Y161" s="213"/>
      <c r="Z161" s="213"/>
      <c r="AA161" s="213"/>
      <c r="AB161" s="213"/>
      <c r="AC161" s="213"/>
      <c r="AD161" s="213"/>
      <c r="AE161" s="213"/>
      <c r="AF161" s="213"/>
      <c r="AG161" s="213"/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  <c r="BI161" s="213"/>
      <c r="BJ161" s="213"/>
      <c r="BK161" s="213"/>
      <c r="BL161" s="213"/>
      <c r="BM161" s="213"/>
      <c r="BN161" s="213"/>
      <c r="BO161" s="213"/>
      <c r="BP161" s="213"/>
      <c r="BQ161" s="213"/>
      <c r="BR161" s="213"/>
      <c r="BS161" s="213"/>
      <c r="BT161" s="213"/>
      <c r="BU161" s="213"/>
      <c r="BV161" s="213"/>
      <c r="BW161" s="213"/>
      <c r="BX161" s="213"/>
      <c r="BY161" s="213"/>
      <c r="BZ161" s="213"/>
      <c r="CA161" s="213"/>
      <c r="CB161" s="213"/>
      <c r="CC161" s="213"/>
      <c r="CD161" s="213"/>
      <c r="CE161" s="213"/>
      <c r="CF161" s="213"/>
      <c r="CG161" s="213"/>
      <c r="CH161" s="213"/>
      <c r="CI161" s="213"/>
      <c r="CJ161" s="213"/>
      <c r="CK161" s="213"/>
      <c r="CL161" s="213"/>
      <c r="CM161" s="213"/>
      <c r="CN161" s="213"/>
      <c r="CO161" s="213"/>
      <c r="CP161" s="213"/>
      <c r="CQ161" s="213"/>
      <c r="CR161" s="213"/>
      <c r="CS161" s="213"/>
      <c r="CT161" s="213"/>
      <c r="CU161" s="213"/>
      <c r="CV161" s="213"/>
      <c r="CW161" s="213"/>
      <c r="CX161" s="213"/>
      <c r="CY161" s="213"/>
      <c r="CZ161" s="213"/>
      <c r="DA161" s="213"/>
      <c r="DB161" s="213"/>
      <c r="DC161" s="213"/>
      <c r="DD161" s="213"/>
      <c r="DE161" s="213"/>
      <c r="DF161" s="213"/>
      <c r="DG161" s="213"/>
      <c r="DH161" s="213"/>
      <c r="DI161" s="213"/>
      <c r="DJ161" s="213"/>
      <c r="DK161" s="213"/>
      <c r="DL161" s="213"/>
      <c r="DM161" s="213"/>
      <c r="DN161" s="213"/>
      <c r="DO161" s="213"/>
      <c r="DP161" s="213"/>
      <c r="DQ161" s="213"/>
      <c r="DR161" s="213"/>
      <c r="DS161" s="213"/>
      <c r="DT161" s="213"/>
      <c r="DU161" s="213"/>
      <c r="DV161" s="213"/>
      <c r="DW161" s="213"/>
      <c r="DX161" s="213"/>
      <c r="DY161" s="213"/>
      <c r="DZ161" s="213"/>
      <c r="EA161" s="213"/>
      <c r="EB161" s="213"/>
      <c r="EC161" s="213"/>
      <c r="ED161" s="213"/>
      <c r="EE161" s="213"/>
      <c r="EF161" s="213"/>
      <c r="EG161" s="213"/>
      <c r="EH161" s="213"/>
      <c r="EI161" s="213"/>
      <c r="EJ161" s="213"/>
      <c r="EK161" s="213"/>
      <c r="EL161" s="213"/>
      <c r="EM161" s="213"/>
      <c r="EN161" s="213"/>
      <c r="EO161" s="213"/>
      <c r="EP161" s="213"/>
      <c r="EQ161" s="213"/>
      <c r="ER161" s="213"/>
      <c r="ES161" s="213"/>
      <c r="ET161" s="213"/>
      <c r="EU161" s="213"/>
      <c r="EV161" s="213"/>
      <c r="EW161" s="213"/>
      <c r="EX161" s="213"/>
      <c r="EY161" s="213"/>
      <c r="EZ161" s="213"/>
      <c r="FA161" s="213"/>
      <c r="FB161" s="213"/>
      <c r="FC161" s="213"/>
      <c r="FD161" s="213"/>
      <c r="FE161" s="213"/>
      <c r="FF161" s="213"/>
      <c r="FG161" s="213"/>
      <c r="FH161" s="213"/>
      <c r="FI161" s="213"/>
      <c r="FJ161" s="213"/>
      <c r="FK161" s="213"/>
      <c r="FL161" s="213"/>
      <c r="FM161" s="213"/>
      <c r="FN161" s="213"/>
      <c r="FO161" s="213"/>
      <c r="FP161" s="213"/>
      <c r="FQ161" s="213"/>
      <c r="FR161" s="213"/>
      <c r="FS161" s="213"/>
      <c r="FT161" s="213"/>
      <c r="FU161" s="213"/>
      <c r="FV161" s="213"/>
      <c r="FW161" s="213"/>
      <c r="FX161" s="213"/>
      <c r="FY161" s="213"/>
      <c r="FZ161" s="213"/>
      <c r="GA161" s="213"/>
      <c r="GB161" s="213"/>
      <c r="GC161" s="213"/>
      <c r="GD161" s="213"/>
      <c r="GE161" s="213"/>
      <c r="GF161" s="213"/>
    </row>
    <row r="162" spans="1:188" ht="12.95" customHeight="1">
      <c r="A162" s="212"/>
      <c r="B162" s="442"/>
      <c r="C162" s="443"/>
      <c r="D162" s="443"/>
      <c r="E162" s="444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213"/>
      <c r="Z162" s="213"/>
      <c r="AA162" s="213"/>
      <c r="AB162" s="213"/>
      <c r="AC162" s="213"/>
      <c r="AD162" s="213"/>
      <c r="AE162" s="213"/>
      <c r="AF162" s="213"/>
      <c r="AG162" s="213"/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  <c r="BI162" s="213"/>
      <c r="BJ162" s="213"/>
      <c r="BK162" s="213"/>
      <c r="BL162" s="213"/>
      <c r="BM162" s="213"/>
      <c r="BN162" s="213"/>
      <c r="BO162" s="213"/>
      <c r="BP162" s="213"/>
      <c r="BQ162" s="213"/>
      <c r="BR162" s="213"/>
      <c r="BS162" s="213"/>
      <c r="BT162" s="213"/>
      <c r="BU162" s="213"/>
      <c r="BV162" s="213"/>
      <c r="BW162" s="213"/>
      <c r="BX162" s="213"/>
      <c r="BY162" s="213"/>
      <c r="BZ162" s="213"/>
      <c r="CA162" s="213"/>
      <c r="CB162" s="213"/>
      <c r="CC162" s="213"/>
      <c r="CD162" s="213"/>
      <c r="CE162" s="213"/>
      <c r="CF162" s="213"/>
      <c r="CG162" s="213"/>
      <c r="CH162" s="213"/>
      <c r="CI162" s="213"/>
      <c r="CJ162" s="213"/>
      <c r="CK162" s="213"/>
      <c r="CL162" s="213"/>
      <c r="CM162" s="213"/>
      <c r="CN162" s="213"/>
      <c r="CO162" s="213"/>
      <c r="CP162" s="213"/>
      <c r="CQ162" s="213"/>
      <c r="CR162" s="213"/>
      <c r="CS162" s="213"/>
      <c r="CT162" s="213"/>
      <c r="CU162" s="213"/>
      <c r="CV162" s="213"/>
      <c r="CW162" s="213"/>
      <c r="CX162" s="213"/>
      <c r="CY162" s="213"/>
      <c r="CZ162" s="213"/>
      <c r="DA162" s="213"/>
      <c r="DB162" s="213"/>
      <c r="DC162" s="213"/>
      <c r="DD162" s="213"/>
      <c r="DE162" s="213"/>
      <c r="DF162" s="213"/>
      <c r="DG162" s="213"/>
      <c r="DH162" s="213"/>
      <c r="DI162" s="213"/>
      <c r="DJ162" s="213"/>
      <c r="DK162" s="213"/>
      <c r="DL162" s="213"/>
      <c r="DM162" s="213"/>
      <c r="DN162" s="213"/>
      <c r="DO162" s="213"/>
      <c r="DP162" s="213"/>
      <c r="DQ162" s="213"/>
      <c r="DR162" s="213"/>
      <c r="DS162" s="213"/>
      <c r="DT162" s="213"/>
      <c r="DU162" s="213"/>
      <c r="DV162" s="213"/>
      <c r="DW162" s="213"/>
      <c r="DX162" s="213"/>
      <c r="DY162" s="213"/>
      <c r="DZ162" s="213"/>
      <c r="EA162" s="213"/>
      <c r="EB162" s="213"/>
      <c r="EC162" s="213"/>
      <c r="ED162" s="213"/>
      <c r="EE162" s="213"/>
      <c r="EF162" s="213"/>
      <c r="EG162" s="213"/>
      <c r="EH162" s="213"/>
      <c r="EI162" s="213"/>
      <c r="EJ162" s="213"/>
      <c r="EK162" s="213"/>
      <c r="EL162" s="213"/>
      <c r="EM162" s="213"/>
      <c r="EN162" s="213"/>
      <c r="EO162" s="213"/>
      <c r="EP162" s="213"/>
      <c r="EQ162" s="213"/>
      <c r="ER162" s="213"/>
      <c r="ES162" s="213"/>
      <c r="ET162" s="213"/>
      <c r="EU162" s="213"/>
      <c r="EV162" s="213"/>
      <c r="EW162" s="213"/>
      <c r="EX162" s="213"/>
      <c r="EY162" s="213"/>
      <c r="EZ162" s="213"/>
      <c r="FA162" s="213"/>
      <c r="FB162" s="213"/>
      <c r="FC162" s="213"/>
      <c r="FD162" s="213"/>
      <c r="FE162" s="213"/>
      <c r="FF162" s="213"/>
      <c r="FG162" s="213"/>
      <c r="FH162" s="213"/>
      <c r="FI162" s="213"/>
      <c r="FJ162" s="213"/>
      <c r="FK162" s="213"/>
      <c r="FL162" s="213"/>
      <c r="FM162" s="213"/>
      <c r="FN162" s="213"/>
      <c r="FO162" s="213"/>
      <c r="FP162" s="213"/>
      <c r="FQ162" s="213"/>
      <c r="FR162" s="213"/>
      <c r="FS162" s="213"/>
      <c r="FT162" s="213"/>
      <c r="FU162" s="213"/>
      <c r="FV162" s="213"/>
      <c r="FW162" s="213"/>
      <c r="FX162" s="213"/>
      <c r="FY162" s="213"/>
      <c r="FZ162" s="213"/>
      <c r="GA162" s="213"/>
      <c r="GB162" s="213"/>
      <c r="GC162" s="213"/>
      <c r="GD162" s="213"/>
      <c r="GE162" s="213"/>
      <c r="GF162" s="213"/>
    </row>
  </sheetData>
  <mergeCells count="221">
    <mergeCell ref="B157:E157"/>
    <mergeCell ref="B158:E158"/>
    <mergeCell ref="B159:E159"/>
    <mergeCell ref="B160:E160"/>
    <mergeCell ref="B161:E161"/>
    <mergeCell ref="B162:E162"/>
    <mergeCell ref="B148:E148"/>
    <mergeCell ref="B149:E149"/>
    <mergeCell ref="B150:E150"/>
    <mergeCell ref="B151:E151"/>
    <mergeCell ref="B152:E152"/>
    <mergeCell ref="B153:E153"/>
    <mergeCell ref="B154:E154"/>
    <mergeCell ref="B155:E155"/>
    <mergeCell ref="B156:E156"/>
    <mergeCell ref="B147:E147"/>
    <mergeCell ref="B138:E138"/>
    <mergeCell ref="B139:E139"/>
    <mergeCell ref="B140:E140"/>
    <mergeCell ref="B141:E141"/>
    <mergeCell ref="B142:E142"/>
    <mergeCell ref="B143:E143"/>
    <mergeCell ref="B144:E144"/>
    <mergeCell ref="B145:E145"/>
    <mergeCell ref="B146:E146"/>
    <mergeCell ref="B129:E129"/>
    <mergeCell ref="B130:E130"/>
    <mergeCell ref="B131:E131"/>
    <mergeCell ref="B132:E132"/>
    <mergeCell ref="B133:E133"/>
    <mergeCell ref="B134:E134"/>
    <mergeCell ref="B135:E135"/>
    <mergeCell ref="B136:E136"/>
    <mergeCell ref="B137:E137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19:E119"/>
    <mergeCell ref="GE96:GF96"/>
    <mergeCell ref="B98:E98"/>
    <mergeCell ref="B107:E107"/>
    <mergeCell ref="B108:E108"/>
    <mergeCell ref="B109:E109"/>
    <mergeCell ref="B110:E110"/>
    <mergeCell ref="FS96:FT96"/>
    <mergeCell ref="FU96:FV96"/>
    <mergeCell ref="FW96:FX96"/>
    <mergeCell ref="FY96:FZ96"/>
    <mergeCell ref="ER96:ER97"/>
    <mergeCell ref="FB96:FB97"/>
    <mergeCell ref="FA96:FA97"/>
    <mergeCell ref="GA96:GB96"/>
    <mergeCell ref="GC96:GD96"/>
    <mergeCell ref="FK96:FL96"/>
    <mergeCell ref="FM96:FN96"/>
    <mergeCell ref="FO96:FP96"/>
    <mergeCell ref="FQ96:FR96"/>
    <mergeCell ref="EA96:EB96"/>
    <mergeCell ref="EC96:ED96"/>
    <mergeCell ref="EE96:EF96"/>
    <mergeCell ref="EG96:EG97"/>
    <mergeCell ref="EH96:EI96"/>
    <mergeCell ref="CV96:CW96"/>
    <mergeCell ref="CX96:CY96"/>
    <mergeCell ref="CZ96:CZ97"/>
    <mergeCell ref="DA96:DB96"/>
    <mergeCell ref="DC96:DD96"/>
    <mergeCell ref="DE96:DF96"/>
    <mergeCell ref="DG96:DH96"/>
    <mergeCell ref="DI96:DJ96"/>
    <mergeCell ref="EJ96:EK96"/>
    <mergeCell ref="DK96:DK97"/>
    <mergeCell ref="DL96:DM96"/>
    <mergeCell ref="DN96:DO96"/>
    <mergeCell ref="DP96:DQ96"/>
    <mergeCell ref="DR96:DS96"/>
    <mergeCell ref="DT96:DU96"/>
    <mergeCell ref="DV96:DV97"/>
    <mergeCell ref="DW96:DX96"/>
    <mergeCell ref="DY96:DZ96"/>
    <mergeCell ref="CE96:CF96"/>
    <mergeCell ref="CG96:CH96"/>
    <mergeCell ref="CI96:CJ96"/>
    <mergeCell ref="CK96:CL96"/>
    <mergeCell ref="CM96:CN96"/>
    <mergeCell ref="CO96:CO97"/>
    <mergeCell ref="CP96:CQ96"/>
    <mergeCell ref="CR96:CS96"/>
    <mergeCell ref="CT96:CU96"/>
    <mergeCell ref="FK95:FV95"/>
    <mergeCell ref="FW95:GF95"/>
    <mergeCell ref="F96:G96"/>
    <mergeCell ref="H96:I96"/>
    <mergeCell ref="J96:K96"/>
    <mergeCell ref="L96:M96"/>
    <mergeCell ref="N96:O96"/>
    <mergeCell ref="P96:P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AU96:AV96"/>
    <mergeCell ref="AW96:AW97"/>
    <mergeCell ref="AX96:AY96"/>
    <mergeCell ref="AZ96:BA96"/>
    <mergeCell ref="BB96:BC96"/>
    <mergeCell ref="BD96:BE96"/>
    <mergeCell ref="A95:A97"/>
    <mergeCell ref="B95:E97"/>
    <mergeCell ref="F95:P95"/>
    <mergeCell ref="Q95:AA95"/>
    <mergeCell ref="Q96:R96"/>
    <mergeCell ref="S96:T96"/>
    <mergeCell ref="U96:V96"/>
    <mergeCell ref="W96:X96"/>
    <mergeCell ref="Y96:Z96"/>
    <mergeCell ref="AA96:AA97"/>
    <mergeCell ref="B51:D53"/>
    <mergeCell ref="B54:D56"/>
    <mergeCell ref="B57:D59"/>
    <mergeCell ref="B60:D62"/>
    <mergeCell ref="B64:E64"/>
    <mergeCell ref="B33:D35"/>
    <mergeCell ref="B36:D38"/>
    <mergeCell ref="B39:D41"/>
    <mergeCell ref="B42:D44"/>
    <mergeCell ref="B45:D47"/>
    <mergeCell ref="B4:K4"/>
    <mergeCell ref="B11:D11"/>
    <mergeCell ref="B12:D14"/>
    <mergeCell ref="B48:D50"/>
    <mergeCell ref="B15:D17"/>
    <mergeCell ref="B18:D20"/>
    <mergeCell ref="B21:D23"/>
    <mergeCell ref="B24:D26"/>
    <mergeCell ref="B27:D29"/>
    <mergeCell ref="B30:D32"/>
    <mergeCell ref="B65:E65"/>
    <mergeCell ref="EX96:EX97"/>
    <mergeCell ref="EW96:EW97"/>
    <mergeCell ref="EV96:EV97"/>
    <mergeCell ref="EU96:EU97"/>
    <mergeCell ref="ET96:ET97"/>
    <mergeCell ref="ES96:ES97"/>
    <mergeCell ref="B71:E71"/>
    <mergeCell ref="B72:E72"/>
    <mergeCell ref="B73:E73"/>
    <mergeCell ref="B66:E66"/>
    <mergeCell ref="B67:E67"/>
    <mergeCell ref="B68:E68"/>
    <mergeCell ref="B75:D75"/>
    <mergeCell ref="B76:D76"/>
    <mergeCell ref="AB95:AL95"/>
    <mergeCell ref="AM95:AW95"/>
    <mergeCell ref="AX95:BH95"/>
    <mergeCell ref="BI95:BS95"/>
    <mergeCell ref="BT95:CD95"/>
    <mergeCell ref="CE95:CO95"/>
    <mergeCell ref="CP95:CZ95"/>
    <mergeCell ref="DA95:DK95"/>
    <mergeCell ref="DL95:DV95"/>
    <mergeCell ref="FJ96:FJ97"/>
    <mergeCell ref="FI96:FI97"/>
    <mergeCell ref="FH96:FH97"/>
    <mergeCell ref="FG96:FG97"/>
    <mergeCell ref="FF96:FF97"/>
    <mergeCell ref="FE96:FE97"/>
    <mergeCell ref="FD96:FD97"/>
    <mergeCell ref="FC96:FC97"/>
    <mergeCell ref="DW95:EG95"/>
    <mergeCell ref="EH95:ER95"/>
    <mergeCell ref="ES95:EX95"/>
    <mergeCell ref="EY95:FD95"/>
    <mergeCell ref="FE95:FJ95"/>
    <mergeCell ref="EL96:EM96"/>
    <mergeCell ref="EN96:EO96"/>
    <mergeCell ref="EP96:EQ96"/>
    <mergeCell ref="B99:E99"/>
    <mergeCell ref="B100:E100"/>
    <mergeCell ref="B101:E101"/>
    <mergeCell ref="B106:E106"/>
    <mergeCell ref="B102:E102"/>
    <mergeCell ref="B103:E103"/>
    <mergeCell ref="B104:E104"/>
    <mergeCell ref="B70:E70"/>
    <mergeCell ref="EZ96:EZ97"/>
    <mergeCell ref="EY96:EY97"/>
    <mergeCell ref="BF96:BG96"/>
    <mergeCell ref="BH96:BH97"/>
    <mergeCell ref="BI96:BJ96"/>
    <mergeCell ref="BK96:BL96"/>
    <mergeCell ref="BM96:BN96"/>
    <mergeCell ref="BO96:BP96"/>
    <mergeCell ref="BQ96:BR96"/>
    <mergeCell ref="BS96:BS97"/>
    <mergeCell ref="BT96:BU96"/>
    <mergeCell ref="BV96:BW96"/>
    <mergeCell ref="BX96:BY96"/>
    <mergeCell ref="BZ96:CA96"/>
    <mergeCell ref="CB96:CC96"/>
    <mergeCell ref="CD96:CD97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F119"/>
  <sheetViews>
    <sheetView showGridLines="0" topLeftCell="A109" zoomScaleNormal="100" zoomScaleSheetLayoutView="100" workbookViewId="0">
      <selection activeCell="G6" sqref="G6"/>
    </sheetView>
  </sheetViews>
  <sheetFormatPr baseColWidth="10" defaultColWidth="11.42578125" defaultRowHeight="12.75"/>
  <cols>
    <col min="1" max="1" width="4.42578125" style="1" customWidth="1"/>
    <col min="2" max="3" width="18.42578125" style="1" customWidth="1"/>
    <col min="4" max="5" width="8.28515625" style="1" customWidth="1"/>
    <col min="6" max="6" width="11" style="1" customWidth="1"/>
    <col min="7" max="12" width="8.85546875" style="1" customWidth="1"/>
    <col min="13" max="180" width="8.28515625" style="1" customWidth="1"/>
    <col min="181" max="16384" width="11.42578125" style="1"/>
  </cols>
  <sheetData>
    <row r="1" spans="1:18" ht="12.95" customHeight="1">
      <c r="B1" s="11"/>
      <c r="C1" s="12"/>
      <c r="D1" s="12"/>
      <c r="E1" s="13"/>
      <c r="F1" s="13"/>
      <c r="G1" s="13"/>
      <c r="H1" s="13"/>
      <c r="I1" s="13"/>
      <c r="J1" s="14"/>
      <c r="K1" s="14"/>
      <c r="L1" s="15"/>
      <c r="M1" s="2"/>
      <c r="N1" s="2"/>
      <c r="O1" s="2"/>
      <c r="P1" s="2"/>
      <c r="Q1" s="2"/>
      <c r="R1" s="2"/>
    </row>
    <row r="2" spans="1:18" ht="12.95" customHeight="1">
      <c r="B2" s="16"/>
      <c r="C2" s="17"/>
      <c r="D2" s="17"/>
      <c r="E2" s="3"/>
      <c r="F2" s="3"/>
      <c r="G2" s="3"/>
      <c r="H2" s="3"/>
      <c r="I2" s="3"/>
      <c r="J2" s="9"/>
      <c r="K2" s="9"/>
      <c r="L2" s="10"/>
      <c r="M2" s="2"/>
      <c r="N2" s="2"/>
      <c r="O2" s="2"/>
      <c r="P2" s="2"/>
      <c r="Q2" s="2"/>
      <c r="R2" s="2"/>
    </row>
    <row r="3" spans="1:18" ht="15.95" customHeight="1">
      <c r="B3" s="18"/>
      <c r="C3" s="19"/>
      <c r="D3" s="19"/>
      <c r="E3" s="17"/>
      <c r="F3" s="17"/>
      <c r="G3" s="17"/>
      <c r="H3" s="17"/>
      <c r="I3" s="17"/>
      <c r="J3" s="9"/>
      <c r="K3" s="9"/>
      <c r="L3" s="10"/>
      <c r="M3" s="2"/>
      <c r="N3" s="2"/>
      <c r="O3" s="2"/>
      <c r="P3" s="2"/>
      <c r="Q3" s="2"/>
      <c r="R3" s="2"/>
    </row>
    <row r="4" spans="1:18" s="29" customFormat="1" ht="15.95" customHeight="1">
      <c r="B4" s="515" t="s">
        <v>58</v>
      </c>
      <c r="C4" s="516"/>
      <c r="D4" s="516"/>
      <c r="E4" s="516"/>
      <c r="F4" s="516"/>
      <c r="G4" s="516"/>
      <c r="H4" s="516"/>
      <c r="I4" s="516"/>
      <c r="J4" s="516"/>
      <c r="K4" s="516"/>
      <c r="L4" s="30"/>
      <c r="M4" s="31"/>
      <c r="N4" s="31"/>
      <c r="O4" s="31"/>
      <c r="P4" s="31"/>
      <c r="Q4" s="31"/>
      <c r="R4" s="32"/>
    </row>
    <row r="5" spans="1:18" s="33" customFormat="1" ht="15.95" customHeight="1">
      <c r="B5" s="34"/>
      <c r="C5" s="35"/>
      <c r="D5" s="35"/>
      <c r="E5" s="35"/>
      <c r="F5" s="35"/>
      <c r="G5" s="35"/>
      <c r="H5" s="35"/>
      <c r="I5" s="35"/>
      <c r="J5" s="35"/>
      <c r="K5" s="35"/>
      <c r="L5" s="36"/>
      <c r="M5" s="37"/>
      <c r="N5" s="37"/>
      <c r="O5" s="37"/>
      <c r="P5" s="37"/>
      <c r="Q5" s="37"/>
      <c r="R5" s="37"/>
    </row>
    <row r="6" spans="1:18" s="33" customFormat="1" ht="15.95" customHeight="1">
      <c r="B6" s="40"/>
      <c r="C6" s="320" t="s">
        <v>70</v>
      </c>
      <c r="D6" s="312"/>
      <c r="E6" s="312"/>
      <c r="F6" s="312"/>
      <c r="G6" s="1"/>
      <c r="H6" s="313"/>
      <c r="I6" s="314"/>
      <c r="J6" s="315"/>
      <c r="L6" s="36"/>
    </row>
    <row r="7" spans="1:18" s="33" customFormat="1" ht="15.95" customHeight="1">
      <c r="B7" s="40"/>
      <c r="C7" s="320" t="s">
        <v>71</v>
      </c>
      <c r="D7" s="312"/>
      <c r="E7" s="312"/>
      <c r="F7" s="312"/>
      <c r="G7" s="1"/>
      <c r="H7" s="313"/>
      <c r="I7" s="314" t="s">
        <v>72</v>
      </c>
      <c r="J7" s="317"/>
      <c r="L7" s="36"/>
    </row>
    <row r="8" spans="1:18" s="33" customFormat="1" ht="15.95" customHeight="1">
      <c r="B8" s="40"/>
      <c r="C8" s="320" t="s">
        <v>73</v>
      </c>
      <c r="D8" s="312">
        <v>2</v>
      </c>
      <c r="E8" s="312"/>
      <c r="F8" s="312"/>
      <c r="G8" s="316"/>
      <c r="H8" s="318"/>
      <c r="I8" s="314" t="s">
        <v>74</v>
      </c>
      <c r="J8" s="319"/>
      <c r="L8" s="36"/>
    </row>
    <row r="9" spans="1:18" s="33" customFormat="1" ht="15.95" customHeight="1" thickBot="1">
      <c r="B9" s="41"/>
      <c r="C9" s="42"/>
      <c r="D9" s="42"/>
      <c r="E9" s="42"/>
      <c r="F9" s="42"/>
      <c r="G9" s="42"/>
      <c r="H9" s="42"/>
      <c r="I9" s="42"/>
      <c r="J9" s="42"/>
      <c r="K9" s="42"/>
      <c r="L9" s="38"/>
    </row>
    <row r="10" spans="1:18" s="33" customFormat="1" ht="15.95" customHeight="1" thickBot="1">
      <c r="B10" s="39"/>
      <c r="C10" s="39"/>
      <c r="D10" s="39"/>
      <c r="E10" s="39"/>
      <c r="F10" s="39"/>
      <c r="G10" s="39"/>
      <c r="H10" s="39"/>
      <c r="I10" s="39"/>
    </row>
    <row r="11" spans="1:18" s="45" customFormat="1" ht="15.95" customHeight="1" thickTop="1" thickBot="1">
      <c r="A11" s="20"/>
      <c r="B11" s="517" t="s">
        <v>0</v>
      </c>
      <c r="C11" s="518"/>
      <c r="D11" s="518"/>
      <c r="E11" s="268" t="s">
        <v>1</v>
      </c>
      <c r="F11" s="269" t="s">
        <v>2</v>
      </c>
      <c r="G11" s="270" t="s">
        <v>50</v>
      </c>
      <c r="H11" s="270" t="s">
        <v>51</v>
      </c>
      <c r="I11" s="270" t="s">
        <v>52</v>
      </c>
      <c r="J11" s="270" t="s">
        <v>53</v>
      </c>
      <c r="K11" s="270" t="s">
        <v>54</v>
      </c>
      <c r="L11" s="271" t="s">
        <v>4</v>
      </c>
      <c r="M11" s="57"/>
      <c r="N11" s="44"/>
      <c r="O11" s="44"/>
      <c r="P11" s="44"/>
      <c r="Q11" s="44"/>
    </row>
    <row r="12" spans="1:18" s="45" customFormat="1" ht="15.95" customHeight="1">
      <c r="A12" s="46"/>
      <c r="B12" s="519" t="s">
        <v>5</v>
      </c>
      <c r="C12" s="520"/>
      <c r="D12" s="520"/>
      <c r="E12" s="276" t="s">
        <v>6</v>
      </c>
      <c r="F12" s="277">
        <v>11011</v>
      </c>
      <c r="G12" s="278">
        <v>1885</v>
      </c>
      <c r="H12" s="278">
        <v>1937</v>
      </c>
      <c r="I12" s="278">
        <v>1989</v>
      </c>
      <c r="J12" s="278">
        <v>2041</v>
      </c>
      <c r="K12" s="278">
        <v>2093</v>
      </c>
      <c r="L12" s="279">
        <v>1066</v>
      </c>
      <c r="M12" s="57"/>
      <c r="N12" s="44"/>
      <c r="O12" s="44"/>
      <c r="P12" s="44"/>
      <c r="Q12" s="44"/>
    </row>
    <row r="13" spans="1:18" s="45" customFormat="1" ht="15.95" customHeight="1">
      <c r="A13" s="46"/>
      <c r="B13" s="521"/>
      <c r="C13" s="522"/>
      <c r="D13" s="522"/>
      <c r="E13" s="280" t="s">
        <v>7</v>
      </c>
      <c r="F13" s="281">
        <v>4940</v>
      </c>
      <c r="G13" s="282">
        <v>936</v>
      </c>
      <c r="H13" s="282">
        <v>962</v>
      </c>
      <c r="I13" s="282">
        <v>988</v>
      </c>
      <c r="J13" s="282">
        <v>1014</v>
      </c>
      <c r="K13" s="282">
        <v>1040</v>
      </c>
      <c r="L13" s="283"/>
      <c r="M13" s="57"/>
      <c r="N13" s="44"/>
      <c r="O13" s="44"/>
      <c r="P13" s="44"/>
      <c r="Q13" s="44"/>
    </row>
    <row r="14" spans="1:18" s="45" customFormat="1" ht="15.95" customHeight="1" thickBot="1">
      <c r="A14" s="46"/>
      <c r="B14" s="523"/>
      <c r="C14" s="524"/>
      <c r="D14" s="524"/>
      <c r="E14" s="284" t="s">
        <v>8</v>
      </c>
      <c r="F14" s="285">
        <v>6071</v>
      </c>
      <c r="G14" s="286">
        <v>949</v>
      </c>
      <c r="H14" s="286">
        <v>975</v>
      </c>
      <c r="I14" s="286">
        <v>1001</v>
      </c>
      <c r="J14" s="286">
        <v>1027</v>
      </c>
      <c r="K14" s="286">
        <v>1053</v>
      </c>
      <c r="L14" s="287">
        <v>1066</v>
      </c>
      <c r="M14" s="57"/>
      <c r="N14" s="44"/>
      <c r="O14" s="44"/>
      <c r="P14" s="44"/>
      <c r="Q14" s="44"/>
    </row>
    <row r="15" spans="1:18" s="45" customFormat="1" ht="15.95" customHeight="1">
      <c r="A15" s="46"/>
      <c r="B15" s="495" t="s">
        <v>9</v>
      </c>
      <c r="C15" s="496"/>
      <c r="D15" s="496"/>
      <c r="E15" s="109" t="s">
        <v>6</v>
      </c>
      <c r="F15" s="103">
        <v>1815</v>
      </c>
      <c r="G15" s="94">
        <v>285</v>
      </c>
      <c r="H15" s="94">
        <v>305</v>
      </c>
      <c r="I15" s="94">
        <v>325</v>
      </c>
      <c r="J15" s="94">
        <v>345</v>
      </c>
      <c r="K15" s="94">
        <v>365</v>
      </c>
      <c r="L15" s="95">
        <v>190</v>
      </c>
      <c r="M15" s="57"/>
      <c r="N15" s="44"/>
      <c r="O15" s="44"/>
      <c r="P15" s="44"/>
      <c r="Q15" s="44"/>
    </row>
    <row r="16" spans="1:18" s="45" customFormat="1" ht="15.95" customHeight="1">
      <c r="A16" s="46"/>
      <c r="B16" s="497"/>
      <c r="C16" s="498"/>
      <c r="D16" s="498"/>
      <c r="E16" s="110" t="s">
        <v>7</v>
      </c>
      <c r="F16" s="104">
        <v>800</v>
      </c>
      <c r="G16" s="96">
        <v>140</v>
      </c>
      <c r="H16" s="96">
        <v>150</v>
      </c>
      <c r="I16" s="96">
        <v>160</v>
      </c>
      <c r="J16" s="96">
        <v>170</v>
      </c>
      <c r="K16" s="96">
        <v>180</v>
      </c>
      <c r="L16" s="101"/>
      <c r="M16" s="57"/>
      <c r="N16" s="44"/>
      <c r="O16" s="44"/>
      <c r="P16" s="44"/>
      <c r="Q16" s="44"/>
    </row>
    <row r="17" spans="1:17" s="45" customFormat="1" ht="15.95" customHeight="1" thickBot="1">
      <c r="A17" s="46"/>
      <c r="B17" s="499"/>
      <c r="C17" s="500"/>
      <c r="D17" s="500"/>
      <c r="E17" s="111" t="s">
        <v>8</v>
      </c>
      <c r="F17" s="105">
        <v>1015</v>
      </c>
      <c r="G17" s="98">
        <v>145</v>
      </c>
      <c r="H17" s="98">
        <v>155</v>
      </c>
      <c r="I17" s="98">
        <v>165</v>
      </c>
      <c r="J17" s="98">
        <v>175</v>
      </c>
      <c r="K17" s="98">
        <v>185</v>
      </c>
      <c r="L17" s="102">
        <v>190</v>
      </c>
      <c r="M17" s="57"/>
      <c r="N17" s="44"/>
      <c r="O17" s="44"/>
      <c r="P17" s="44"/>
      <c r="Q17" s="44"/>
    </row>
    <row r="18" spans="1:17" s="45" customFormat="1" ht="15.95" customHeight="1">
      <c r="A18" s="46"/>
      <c r="B18" s="501" t="s">
        <v>10</v>
      </c>
      <c r="C18" s="502"/>
      <c r="D18" s="502"/>
      <c r="E18" s="276" t="s">
        <v>6</v>
      </c>
      <c r="F18" s="277">
        <v>121</v>
      </c>
      <c r="G18" s="278">
        <v>13</v>
      </c>
      <c r="H18" s="278">
        <v>17</v>
      </c>
      <c r="I18" s="278">
        <v>21</v>
      </c>
      <c r="J18" s="278">
        <v>25</v>
      </c>
      <c r="K18" s="278">
        <v>29</v>
      </c>
      <c r="L18" s="279">
        <v>16</v>
      </c>
      <c r="M18" s="57"/>
      <c r="N18" s="44"/>
      <c r="O18" s="44"/>
      <c r="P18" s="44"/>
      <c r="Q18" s="44"/>
    </row>
    <row r="19" spans="1:17" s="45" customFormat="1" ht="15.95" customHeight="1">
      <c r="A19" s="46"/>
      <c r="B19" s="503"/>
      <c r="C19" s="504"/>
      <c r="D19" s="504"/>
      <c r="E19" s="112" t="s">
        <v>7</v>
      </c>
      <c r="F19" s="106">
        <v>50</v>
      </c>
      <c r="G19" s="58">
        <v>6</v>
      </c>
      <c r="H19" s="59">
        <v>8</v>
      </c>
      <c r="I19" s="58">
        <v>10</v>
      </c>
      <c r="J19" s="58">
        <v>12</v>
      </c>
      <c r="K19" s="58">
        <v>14</v>
      </c>
      <c r="L19" s="64"/>
      <c r="M19" s="60"/>
      <c r="N19" s="47"/>
      <c r="O19" s="47"/>
      <c r="P19" s="47"/>
      <c r="Q19" s="47"/>
    </row>
    <row r="20" spans="1:17" s="45" customFormat="1" ht="15.95" customHeight="1" thickBot="1">
      <c r="A20" s="46"/>
      <c r="B20" s="505"/>
      <c r="C20" s="506"/>
      <c r="D20" s="506"/>
      <c r="E20" s="113" t="s">
        <v>8</v>
      </c>
      <c r="F20" s="82">
        <v>71</v>
      </c>
      <c r="G20" s="61">
        <v>7</v>
      </c>
      <c r="H20" s="61">
        <v>9</v>
      </c>
      <c r="I20" s="61">
        <v>11</v>
      </c>
      <c r="J20" s="61">
        <v>13</v>
      </c>
      <c r="K20" s="61">
        <v>15</v>
      </c>
      <c r="L20" s="65">
        <v>16</v>
      </c>
      <c r="M20" s="62"/>
      <c r="N20" s="47"/>
      <c r="O20" s="47"/>
      <c r="P20" s="47"/>
      <c r="Q20" s="47"/>
    </row>
    <row r="21" spans="1:17" s="45" customFormat="1" ht="15.95" customHeight="1">
      <c r="A21" s="48"/>
      <c r="B21" s="501" t="s">
        <v>11</v>
      </c>
      <c r="C21" s="502"/>
      <c r="D21" s="502"/>
      <c r="E21" s="276" t="s">
        <v>6</v>
      </c>
      <c r="F21" s="277">
        <v>242</v>
      </c>
      <c r="G21" s="278">
        <v>35</v>
      </c>
      <c r="H21" s="278">
        <v>39</v>
      </c>
      <c r="I21" s="278">
        <v>43</v>
      </c>
      <c r="J21" s="278">
        <v>47</v>
      </c>
      <c r="K21" s="278">
        <v>51</v>
      </c>
      <c r="L21" s="279">
        <v>27</v>
      </c>
      <c r="M21" s="63"/>
      <c r="N21" s="49"/>
      <c r="O21" s="49"/>
      <c r="P21" s="49"/>
      <c r="Q21" s="49"/>
    </row>
    <row r="22" spans="1:17" s="45" customFormat="1" ht="15.95" customHeight="1">
      <c r="A22" s="48"/>
      <c r="B22" s="503"/>
      <c r="C22" s="504"/>
      <c r="D22" s="504"/>
      <c r="E22" s="112" t="s">
        <v>7</v>
      </c>
      <c r="F22" s="106">
        <v>105</v>
      </c>
      <c r="G22" s="59">
        <v>17</v>
      </c>
      <c r="H22" s="58">
        <v>19</v>
      </c>
      <c r="I22" s="58">
        <v>21</v>
      </c>
      <c r="J22" s="58">
        <v>23</v>
      </c>
      <c r="K22" s="58">
        <v>25</v>
      </c>
      <c r="L22" s="64"/>
      <c r="M22" s="60"/>
      <c r="N22" s="47"/>
      <c r="O22" s="47"/>
      <c r="P22" s="47"/>
      <c r="Q22" s="47"/>
    </row>
    <row r="23" spans="1:17" s="45" customFormat="1" ht="15.95" customHeight="1" thickBot="1">
      <c r="A23" s="48"/>
      <c r="B23" s="505"/>
      <c r="C23" s="506"/>
      <c r="D23" s="506"/>
      <c r="E23" s="114" t="s">
        <v>8</v>
      </c>
      <c r="F23" s="82">
        <v>137</v>
      </c>
      <c r="G23" s="61">
        <v>18</v>
      </c>
      <c r="H23" s="61">
        <v>20</v>
      </c>
      <c r="I23" s="61">
        <v>22</v>
      </c>
      <c r="J23" s="61">
        <v>24</v>
      </c>
      <c r="K23" s="61">
        <v>26</v>
      </c>
      <c r="L23" s="65">
        <v>27</v>
      </c>
      <c r="M23" s="62"/>
      <c r="N23" s="47"/>
      <c r="O23" s="47"/>
      <c r="P23" s="47"/>
      <c r="Q23" s="47"/>
    </row>
    <row r="24" spans="1:17" s="45" customFormat="1" ht="15.95" customHeight="1">
      <c r="A24" s="48"/>
      <c r="B24" s="501" t="s">
        <v>12</v>
      </c>
      <c r="C24" s="502"/>
      <c r="D24" s="502"/>
      <c r="E24" s="276" t="s">
        <v>6</v>
      </c>
      <c r="F24" s="277">
        <v>363</v>
      </c>
      <c r="G24" s="278">
        <v>57</v>
      </c>
      <c r="H24" s="278">
        <v>61</v>
      </c>
      <c r="I24" s="278">
        <v>65</v>
      </c>
      <c r="J24" s="278">
        <v>69</v>
      </c>
      <c r="K24" s="278">
        <v>73</v>
      </c>
      <c r="L24" s="279">
        <v>38</v>
      </c>
      <c r="M24" s="63"/>
      <c r="N24" s="49"/>
      <c r="O24" s="49"/>
      <c r="P24" s="49"/>
      <c r="Q24" s="49"/>
    </row>
    <row r="25" spans="1:17" s="45" customFormat="1" ht="15.95" customHeight="1">
      <c r="A25" s="48"/>
      <c r="B25" s="503"/>
      <c r="C25" s="504"/>
      <c r="D25" s="504"/>
      <c r="E25" s="112" t="s">
        <v>7</v>
      </c>
      <c r="F25" s="106">
        <v>160</v>
      </c>
      <c r="G25" s="58">
        <v>28</v>
      </c>
      <c r="H25" s="59">
        <v>30</v>
      </c>
      <c r="I25" s="58">
        <v>32</v>
      </c>
      <c r="J25" s="58">
        <v>34</v>
      </c>
      <c r="K25" s="58">
        <v>36</v>
      </c>
      <c r="L25" s="64"/>
      <c r="M25" s="60"/>
      <c r="N25" s="47"/>
      <c r="O25" s="47"/>
      <c r="P25" s="47"/>
      <c r="Q25" s="47"/>
    </row>
    <row r="26" spans="1:17" s="45" customFormat="1" ht="15.95" customHeight="1" thickBot="1">
      <c r="A26" s="48"/>
      <c r="B26" s="505"/>
      <c r="C26" s="506"/>
      <c r="D26" s="506"/>
      <c r="E26" s="113" t="s">
        <v>8</v>
      </c>
      <c r="F26" s="82">
        <v>203</v>
      </c>
      <c r="G26" s="61">
        <v>29</v>
      </c>
      <c r="H26" s="61">
        <v>31</v>
      </c>
      <c r="I26" s="61">
        <v>33</v>
      </c>
      <c r="J26" s="61">
        <v>35</v>
      </c>
      <c r="K26" s="61">
        <v>37</v>
      </c>
      <c r="L26" s="65">
        <v>38</v>
      </c>
      <c r="M26" s="62"/>
      <c r="N26" s="47"/>
      <c r="O26" s="47"/>
      <c r="P26" s="47"/>
      <c r="Q26" s="47"/>
    </row>
    <row r="27" spans="1:17" s="45" customFormat="1" ht="15.95" customHeight="1">
      <c r="A27" s="48"/>
      <c r="B27" s="501" t="s">
        <v>13</v>
      </c>
      <c r="C27" s="502"/>
      <c r="D27" s="502"/>
      <c r="E27" s="276" t="s">
        <v>6</v>
      </c>
      <c r="F27" s="277">
        <v>484</v>
      </c>
      <c r="G27" s="278">
        <v>79</v>
      </c>
      <c r="H27" s="278">
        <v>83</v>
      </c>
      <c r="I27" s="278">
        <v>87</v>
      </c>
      <c r="J27" s="278">
        <v>91</v>
      </c>
      <c r="K27" s="278">
        <v>95</v>
      </c>
      <c r="L27" s="279">
        <v>49</v>
      </c>
      <c r="M27" s="57"/>
      <c r="N27" s="44"/>
      <c r="O27" s="44"/>
      <c r="P27" s="44"/>
      <c r="Q27" s="44"/>
    </row>
    <row r="28" spans="1:17" s="45" customFormat="1" ht="15.95" customHeight="1">
      <c r="A28" s="48"/>
      <c r="B28" s="503"/>
      <c r="C28" s="504"/>
      <c r="D28" s="504"/>
      <c r="E28" s="112" t="s">
        <v>7</v>
      </c>
      <c r="F28" s="106">
        <v>215</v>
      </c>
      <c r="G28" s="58">
        <v>39</v>
      </c>
      <c r="H28" s="59">
        <v>41</v>
      </c>
      <c r="I28" s="58">
        <v>43</v>
      </c>
      <c r="J28" s="58">
        <v>45</v>
      </c>
      <c r="K28" s="58">
        <v>47</v>
      </c>
      <c r="L28" s="64"/>
      <c r="M28" s="57"/>
      <c r="N28" s="44"/>
      <c r="O28" s="44"/>
      <c r="P28" s="44"/>
      <c r="Q28" s="44"/>
    </row>
    <row r="29" spans="1:17" s="45" customFormat="1" ht="15.95" customHeight="1" thickBot="1">
      <c r="A29" s="48"/>
      <c r="B29" s="505"/>
      <c r="C29" s="506"/>
      <c r="D29" s="506"/>
      <c r="E29" s="114" t="s">
        <v>8</v>
      </c>
      <c r="F29" s="82">
        <v>269</v>
      </c>
      <c r="G29" s="61">
        <v>40</v>
      </c>
      <c r="H29" s="61">
        <v>42</v>
      </c>
      <c r="I29" s="61">
        <v>44</v>
      </c>
      <c r="J29" s="61">
        <v>46</v>
      </c>
      <c r="K29" s="61">
        <v>48</v>
      </c>
      <c r="L29" s="65">
        <v>49</v>
      </c>
      <c r="M29" s="57"/>
      <c r="N29" s="44"/>
      <c r="O29" s="44"/>
      <c r="P29" s="44"/>
      <c r="Q29" s="44"/>
    </row>
    <row r="30" spans="1:17" s="45" customFormat="1" ht="15.95" customHeight="1">
      <c r="A30" s="48"/>
      <c r="B30" s="501" t="s">
        <v>14</v>
      </c>
      <c r="C30" s="502"/>
      <c r="D30" s="502"/>
      <c r="E30" s="276" t="s">
        <v>6</v>
      </c>
      <c r="F30" s="277">
        <v>605</v>
      </c>
      <c r="G30" s="278">
        <v>101</v>
      </c>
      <c r="H30" s="278">
        <v>105</v>
      </c>
      <c r="I30" s="278">
        <v>109</v>
      </c>
      <c r="J30" s="278">
        <v>113</v>
      </c>
      <c r="K30" s="278">
        <v>117</v>
      </c>
      <c r="L30" s="279">
        <v>60</v>
      </c>
      <c r="M30" s="57"/>
      <c r="N30" s="44"/>
      <c r="O30" s="44"/>
      <c r="P30" s="44"/>
      <c r="Q30" s="44"/>
    </row>
    <row r="31" spans="1:17" s="45" customFormat="1" ht="15.95" customHeight="1">
      <c r="A31" s="48"/>
      <c r="B31" s="503"/>
      <c r="C31" s="504"/>
      <c r="D31" s="504"/>
      <c r="E31" s="112" t="s">
        <v>7</v>
      </c>
      <c r="F31" s="106">
        <v>270</v>
      </c>
      <c r="G31" s="58">
        <v>50</v>
      </c>
      <c r="H31" s="59">
        <v>52</v>
      </c>
      <c r="I31" s="58">
        <v>54</v>
      </c>
      <c r="J31" s="58">
        <v>56</v>
      </c>
      <c r="K31" s="58">
        <v>58</v>
      </c>
      <c r="L31" s="64"/>
      <c r="M31" s="57"/>
      <c r="N31" s="44"/>
      <c r="O31" s="44"/>
      <c r="P31" s="44"/>
      <c r="Q31" s="44"/>
    </row>
    <row r="32" spans="1:17" s="45" customFormat="1" ht="15.95" customHeight="1" thickBot="1">
      <c r="A32" s="48"/>
      <c r="B32" s="505"/>
      <c r="C32" s="506"/>
      <c r="D32" s="506"/>
      <c r="E32" s="113" t="s">
        <v>8</v>
      </c>
      <c r="F32" s="82">
        <v>335</v>
      </c>
      <c r="G32" s="61">
        <v>51</v>
      </c>
      <c r="H32" s="61">
        <v>53</v>
      </c>
      <c r="I32" s="61">
        <v>55</v>
      </c>
      <c r="J32" s="61">
        <v>57</v>
      </c>
      <c r="K32" s="61">
        <v>59</v>
      </c>
      <c r="L32" s="65">
        <v>60</v>
      </c>
      <c r="M32" s="57"/>
      <c r="N32" s="44"/>
      <c r="O32" s="44"/>
      <c r="P32" s="44"/>
      <c r="Q32" s="44"/>
    </row>
    <row r="33" spans="1:18" s="45" customFormat="1" ht="15.95" customHeight="1">
      <c r="A33" s="46"/>
      <c r="B33" s="495" t="s">
        <v>15</v>
      </c>
      <c r="C33" s="496"/>
      <c r="D33" s="496"/>
      <c r="E33" s="109" t="s">
        <v>6</v>
      </c>
      <c r="F33" s="103">
        <v>4840</v>
      </c>
      <c r="G33" s="94">
        <v>835</v>
      </c>
      <c r="H33" s="94">
        <v>855</v>
      </c>
      <c r="I33" s="94">
        <v>875</v>
      </c>
      <c r="J33" s="94">
        <v>895</v>
      </c>
      <c r="K33" s="94">
        <v>915</v>
      </c>
      <c r="L33" s="95">
        <v>465</v>
      </c>
      <c r="M33" s="57"/>
      <c r="N33" s="44"/>
      <c r="O33" s="44"/>
      <c r="P33" s="44"/>
      <c r="Q33" s="44"/>
    </row>
    <row r="34" spans="1:18" s="45" customFormat="1" ht="15.95" customHeight="1">
      <c r="A34" s="46"/>
      <c r="B34" s="497"/>
      <c r="C34" s="498"/>
      <c r="D34" s="498"/>
      <c r="E34" s="110" t="s">
        <v>7</v>
      </c>
      <c r="F34" s="104">
        <v>2175</v>
      </c>
      <c r="G34" s="96">
        <v>415</v>
      </c>
      <c r="H34" s="96">
        <v>425</v>
      </c>
      <c r="I34" s="96">
        <v>435</v>
      </c>
      <c r="J34" s="96">
        <v>445</v>
      </c>
      <c r="K34" s="96">
        <v>455</v>
      </c>
      <c r="L34" s="265"/>
      <c r="M34" s="57"/>
      <c r="N34" s="44"/>
      <c r="O34" s="44"/>
      <c r="P34" s="44"/>
      <c r="Q34" s="44"/>
    </row>
    <row r="35" spans="1:18" s="45" customFormat="1" ht="15.95" customHeight="1" thickBot="1">
      <c r="A35" s="46"/>
      <c r="B35" s="499"/>
      <c r="C35" s="500"/>
      <c r="D35" s="500"/>
      <c r="E35" s="115" t="s">
        <v>8</v>
      </c>
      <c r="F35" s="107">
        <v>2665</v>
      </c>
      <c r="G35" s="100">
        <v>420</v>
      </c>
      <c r="H35" s="100">
        <v>430</v>
      </c>
      <c r="I35" s="100">
        <v>440</v>
      </c>
      <c r="J35" s="100">
        <v>450</v>
      </c>
      <c r="K35" s="100">
        <v>460</v>
      </c>
      <c r="L35" s="266">
        <v>465</v>
      </c>
      <c r="M35" s="57"/>
      <c r="N35" s="44"/>
      <c r="O35" s="44"/>
      <c r="P35" s="44"/>
      <c r="Q35" s="44"/>
    </row>
    <row r="36" spans="1:18" s="45" customFormat="1" ht="15.95" customHeight="1">
      <c r="A36" s="46"/>
      <c r="B36" s="501" t="s">
        <v>16</v>
      </c>
      <c r="C36" s="502"/>
      <c r="D36" s="502"/>
      <c r="E36" s="276" t="s">
        <v>6</v>
      </c>
      <c r="F36" s="277">
        <v>726</v>
      </c>
      <c r="G36" s="278">
        <v>123</v>
      </c>
      <c r="H36" s="278">
        <v>127</v>
      </c>
      <c r="I36" s="278">
        <v>131</v>
      </c>
      <c r="J36" s="278">
        <v>135</v>
      </c>
      <c r="K36" s="278">
        <v>139</v>
      </c>
      <c r="L36" s="279">
        <v>71</v>
      </c>
      <c r="M36" s="63"/>
      <c r="N36" s="49"/>
      <c r="O36" s="49"/>
      <c r="P36" s="49"/>
      <c r="Q36" s="49"/>
    </row>
    <row r="37" spans="1:18" s="45" customFormat="1" ht="15.95" customHeight="1">
      <c r="A37" s="46"/>
      <c r="B37" s="503"/>
      <c r="C37" s="504"/>
      <c r="D37" s="504"/>
      <c r="E37" s="112" t="s">
        <v>7</v>
      </c>
      <c r="F37" s="106">
        <v>325</v>
      </c>
      <c r="G37" s="58">
        <v>61</v>
      </c>
      <c r="H37" s="59">
        <v>63</v>
      </c>
      <c r="I37" s="58">
        <v>65</v>
      </c>
      <c r="J37" s="58">
        <v>67</v>
      </c>
      <c r="K37" s="58">
        <v>69</v>
      </c>
      <c r="L37" s="64"/>
      <c r="M37" s="60"/>
      <c r="N37" s="47"/>
      <c r="O37" s="47"/>
      <c r="P37" s="47"/>
      <c r="Q37" s="47"/>
    </row>
    <row r="38" spans="1:18" s="45" customFormat="1" ht="15.95" customHeight="1" thickBot="1">
      <c r="A38" s="46"/>
      <c r="B38" s="505"/>
      <c r="C38" s="506"/>
      <c r="D38" s="506"/>
      <c r="E38" s="113" t="s">
        <v>8</v>
      </c>
      <c r="F38" s="82">
        <v>401</v>
      </c>
      <c r="G38" s="61">
        <v>62</v>
      </c>
      <c r="H38" s="61">
        <v>64</v>
      </c>
      <c r="I38" s="61">
        <v>66</v>
      </c>
      <c r="J38" s="61">
        <v>68</v>
      </c>
      <c r="K38" s="61">
        <v>70</v>
      </c>
      <c r="L38" s="65">
        <v>71</v>
      </c>
      <c r="M38" s="62"/>
      <c r="N38" s="47"/>
      <c r="O38" s="47"/>
      <c r="P38" s="47"/>
      <c r="Q38" s="47"/>
    </row>
    <row r="39" spans="1:18" s="45" customFormat="1" ht="15.95" customHeight="1">
      <c r="A39" s="48"/>
      <c r="B39" s="501" t="s">
        <v>17</v>
      </c>
      <c r="C39" s="502"/>
      <c r="D39" s="502"/>
      <c r="E39" s="276" t="s">
        <v>6</v>
      </c>
      <c r="F39" s="277">
        <v>847</v>
      </c>
      <c r="G39" s="278">
        <v>145</v>
      </c>
      <c r="H39" s="278">
        <v>149</v>
      </c>
      <c r="I39" s="278">
        <v>153</v>
      </c>
      <c r="J39" s="278">
        <v>157</v>
      </c>
      <c r="K39" s="278">
        <v>161</v>
      </c>
      <c r="L39" s="279">
        <v>82</v>
      </c>
      <c r="M39" s="63"/>
      <c r="N39" s="49"/>
      <c r="O39" s="49"/>
      <c r="P39" s="49"/>
      <c r="Q39" s="49"/>
    </row>
    <row r="40" spans="1:18" s="45" customFormat="1" ht="15.95" customHeight="1">
      <c r="A40" s="48"/>
      <c r="B40" s="503"/>
      <c r="C40" s="504"/>
      <c r="D40" s="504"/>
      <c r="E40" s="112" t="s">
        <v>7</v>
      </c>
      <c r="F40" s="106">
        <v>380</v>
      </c>
      <c r="G40" s="59">
        <v>72</v>
      </c>
      <c r="H40" s="58">
        <v>74</v>
      </c>
      <c r="I40" s="58">
        <v>76</v>
      </c>
      <c r="J40" s="58">
        <v>78</v>
      </c>
      <c r="K40" s="58">
        <v>80</v>
      </c>
      <c r="L40" s="64"/>
      <c r="M40" s="60"/>
      <c r="N40" s="47"/>
      <c r="O40" s="47"/>
      <c r="P40" s="47"/>
      <c r="Q40" s="47"/>
    </row>
    <row r="41" spans="1:18" s="45" customFormat="1" ht="15.95" customHeight="1" thickBot="1">
      <c r="A41" s="48"/>
      <c r="B41" s="505"/>
      <c r="C41" s="506"/>
      <c r="D41" s="506"/>
      <c r="E41" s="114" t="s">
        <v>8</v>
      </c>
      <c r="F41" s="82">
        <v>467</v>
      </c>
      <c r="G41" s="61">
        <v>73</v>
      </c>
      <c r="H41" s="61">
        <v>75</v>
      </c>
      <c r="I41" s="61">
        <v>77</v>
      </c>
      <c r="J41" s="61">
        <v>79</v>
      </c>
      <c r="K41" s="61">
        <v>81</v>
      </c>
      <c r="L41" s="65">
        <v>82</v>
      </c>
      <c r="M41" s="62"/>
      <c r="N41" s="47"/>
      <c r="O41" s="47"/>
      <c r="P41" s="47"/>
      <c r="Q41" s="47"/>
    </row>
    <row r="42" spans="1:18" s="45" customFormat="1" ht="15.95" customHeight="1">
      <c r="A42" s="48"/>
      <c r="B42" s="501" t="s">
        <v>18</v>
      </c>
      <c r="C42" s="502"/>
      <c r="D42" s="502"/>
      <c r="E42" s="276" t="s">
        <v>6</v>
      </c>
      <c r="F42" s="277">
        <v>968</v>
      </c>
      <c r="G42" s="278">
        <v>167</v>
      </c>
      <c r="H42" s="278">
        <v>171</v>
      </c>
      <c r="I42" s="278">
        <v>175</v>
      </c>
      <c r="J42" s="278">
        <v>179</v>
      </c>
      <c r="K42" s="278">
        <v>183</v>
      </c>
      <c r="L42" s="279">
        <v>93</v>
      </c>
      <c r="M42" s="63"/>
      <c r="N42" s="49"/>
      <c r="O42" s="49"/>
      <c r="P42" s="49"/>
      <c r="Q42" s="49"/>
    </row>
    <row r="43" spans="1:18" s="45" customFormat="1" ht="15.95" customHeight="1">
      <c r="A43" s="48"/>
      <c r="B43" s="503"/>
      <c r="C43" s="504"/>
      <c r="D43" s="504"/>
      <c r="E43" s="112" t="s">
        <v>7</v>
      </c>
      <c r="F43" s="106">
        <v>435</v>
      </c>
      <c r="G43" s="58">
        <v>83</v>
      </c>
      <c r="H43" s="59">
        <v>85</v>
      </c>
      <c r="I43" s="58">
        <v>87</v>
      </c>
      <c r="J43" s="58">
        <v>89</v>
      </c>
      <c r="K43" s="58">
        <v>91</v>
      </c>
      <c r="L43" s="64"/>
      <c r="M43" s="60"/>
      <c r="N43" s="47"/>
      <c r="O43" s="47"/>
      <c r="P43" s="47"/>
      <c r="Q43" s="47"/>
    </row>
    <row r="44" spans="1:18" s="45" customFormat="1" ht="15.95" customHeight="1" thickBot="1">
      <c r="A44" s="48"/>
      <c r="B44" s="505"/>
      <c r="C44" s="506"/>
      <c r="D44" s="506"/>
      <c r="E44" s="113" t="s">
        <v>8</v>
      </c>
      <c r="F44" s="82">
        <v>533</v>
      </c>
      <c r="G44" s="61">
        <v>84</v>
      </c>
      <c r="H44" s="61">
        <v>86</v>
      </c>
      <c r="I44" s="61">
        <v>88</v>
      </c>
      <c r="J44" s="61">
        <v>90</v>
      </c>
      <c r="K44" s="61">
        <v>92</v>
      </c>
      <c r="L44" s="65">
        <v>93</v>
      </c>
      <c r="M44" s="62"/>
      <c r="N44" s="47"/>
      <c r="O44" s="47"/>
      <c r="P44" s="47"/>
      <c r="Q44" s="47"/>
    </row>
    <row r="45" spans="1:18" s="45" customFormat="1" ht="15.95" customHeight="1">
      <c r="A45" s="48"/>
      <c r="B45" s="501" t="s">
        <v>19</v>
      </c>
      <c r="C45" s="502"/>
      <c r="D45" s="502"/>
      <c r="E45" s="276" t="s">
        <v>6</v>
      </c>
      <c r="F45" s="277">
        <v>1089</v>
      </c>
      <c r="G45" s="278">
        <v>189</v>
      </c>
      <c r="H45" s="278">
        <v>193</v>
      </c>
      <c r="I45" s="278">
        <v>197</v>
      </c>
      <c r="J45" s="278">
        <v>201</v>
      </c>
      <c r="K45" s="278">
        <v>205</v>
      </c>
      <c r="L45" s="279">
        <v>104</v>
      </c>
      <c r="M45" s="60"/>
      <c r="N45" s="47"/>
      <c r="O45" s="47"/>
      <c r="P45" s="47"/>
      <c r="Q45" s="47"/>
      <c r="R45" s="50"/>
    </row>
    <row r="46" spans="1:18" s="45" customFormat="1" ht="15.95" customHeight="1">
      <c r="A46" s="48"/>
      <c r="B46" s="503"/>
      <c r="C46" s="504"/>
      <c r="D46" s="504"/>
      <c r="E46" s="112" t="s">
        <v>7</v>
      </c>
      <c r="F46" s="106">
        <v>490</v>
      </c>
      <c r="G46" s="58">
        <v>94</v>
      </c>
      <c r="H46" s="59">
        <v>96</v>
      </c>
      <c r="I46" s="58">
        <v>98</v>
      </c>
      <c r="J46" s="58">
        <v>100</v>
      </c>
      <c r="K46" s="58">
        <v>102</v>
      </c>
      <c r="L46" s="64"/>
      <c r="M46" s="60"/>
      <c r="N46" s="47"/>
      <c r="O46" s="47"/>
      <c r="P46" s="47"/>
      <c r="Q46" s="47"/>
      <c r="R46" s="50"/>
    </row>
    <row r="47" spans="1:18" s="45" customFormat="1" ht="15.95" customHeight="1" thickBot="1">
      <c r="A47" s="48"/>
      <c r="B47" s="505"/>
      <c r="C47" s="506"/>
      <c r="D47" s="506"/>
      <c r="E47" s="114" t="s">
        <v>8</v>
      </c>
      <c r="F47" s="82">
        <v>599</v>
      </c>
      <c r="G47" s="61">
        <v>95</v>
      </c>
      <c r="H47" s="61">
        <v>97</v>
      </c>
      <c r="I47" s="61">
        <v>99</v>
      </c>
      <c r="J47" s="61">
        <v>101</v>
      </c>
      <c r="K47" s="61">
        <v>103</v>
      </c>
      <c r="L47" s="65">
        <v>104</v>
      </c>
      <c r="M47" s="62"/>
      <c r="N47" s="47"/>
      <c r="O47" s="47"/>
      <c r="P47" s="47"/>
      <c r="Q47" s="47"/>
      <c r="R47" s="50"/>
    </row>
    <row r="48" spans="1:18" s="45" customFormat="1" ht="15.95" customHeight="1">
      <c r="A48" s="48"/>
      <c r="B48" s="501" t="s">
        <v>20</v>
      </c>
      <c r="C48" s="502"/>
      <c r="D48" s="502"/>
      <c r="E48" s="276" t="s">
        <v>6</v>
      </c>
      <c r="F48" s="277">
        <v>1210</v>
      </c>
      <c r="G48" s="278">
        <v>211</v>
      </c>
      <c r="H48" s="278">
        <v>215</v>
      </c>
      <c r="I48" s="278">
        <v>219</v>
      </c>
      <c r="J48" s="278">
        <v>223</v>
      </c>
      <c r="K48" s="278">
        <v>227</v>
      </c>
      <c r="L48" s="279">
        <v>115</v>
      </c>
      <c r="M48" s="60"/>
      <c r="N48" s="47"/>
      <c r="O48" s="47"/>
      <c r="P48" s="47"/>
      <c r="Q48" s="47"/>
      <c r="R48" s="50"/>
    </row>
    <row r="49" spans="1:19" s="45" customFormat="1" ht="15.95" customHeight="1">
      <c r="A49" s="48"/>
      <c r="B49" s="503"/>
      <c r="C49" s="504"/>
      <c r="D49" s="504"/>
      <c r="E49" s="112" t="s">
        <v>7</v>
      </c>
      <c r="F49" s="106">
        <v>545</v>
      </c>
      <c r="G49" s="58">
        <v>105</v>
      </c>
      <c r="H49" s="59">
        <v>107</v>
      </c>
      <c r="I49" s="58">
        <v>109</v>
      </c>
      <c r="J49" s="58">
        <v>111</v>
      </c>
      <c r="K49" s="58">
        <v>113</v>
      </c>
      <c r="L49" s="64"/>
      <c r="M49" s="60"/>
      <c r="N49" s="47"/>
      <c r="O49" s="47"/>
      <c r="P49" s="47"/>
      <c r="Q49" s="47"/>
      <c r="R49" s="50"/>
    </row>
    <row r="50" spans="1:19" s="45" customFormat="1" ht="15.95" customHeight="1" thickBot="1">
      <c r="A50" s="48"/>
      <c r="B50" s="505"/>
      <c r="C50" s="506"/>
      <c r="D50" s="506"/>
      <c r="E50" s="113" t="s">
        <v>8</v>
      </c>
      <c r="F50" s="82">
        <v>665</v>
      </c>
      <c r="G50" s="61">
        <v>106</v>
      </c>
      <c r="H50" s="61">
        <v>108</v>
      </c>
      <c r="I50" s="61">
        <v>110</v>
      </c>
      <c r="J50" s="61">
        <v>112</v>
      </c>
      <c r="K50" s="61">
        <v>114</v>
      </c>
      <c r="L50" s="65">
        <v>115</v>
      </c>
      <c r="M50" s="62"/>
      <c r="N50" s="47"/>
      <c r="O50" s="47"/>
      <c r="P50" s="47"/>
      <c r="Q50" s="47"/>
      <c r="R50" s="50"/>
    </row>
    <row r="51" spans="1:19" s="45" customFormat="1" ht="15.95" customHeight="1">
      <c r="A51" s="51"/>
      <c r="B51" s="495" t="s">
        <v>21</v>
      </c>
      <c r="C51" s="496"/>
      <c r="D51" s="496"/>
      <c r="E51" s="109" t="s">
        <v>6</v>
      </c>
      <c r="F51" s="103">
        <v>4356</v>
      </c>
      <c r="G51" s="94">
        <v>765</v>
      </c>
      <c r="H51" s="94">
        <v>777</v>
      </c>
      <c r="I51" s="94">
        <v>789</v>
      </c>
      <c r="J51" s="94">
        <v>801</v>
      </c>
      <c r="K51" s="94">
        <v>813</v>
      </c>
      <c r="L51" s="95">
        <v>411</v>
      </c>
      <c r="M51" s="63"/>
      <c r="N51" s="49"/>
      <c r="O51" s="49"/>
      <c r="P51" s="49"/>
      <c r="Q51" s="49"/>
      <c r="R51" s="50"/>
      <c r="S51" s="50"/>
    </row>
    <row r="52" spans="1:19" s="45" customFormat="1" ht="15.95" customHeight="1">
      <c r="A52" s="51"/>
      <c r="B52" s="497"/>
      <c r="C52" s="498"/>
      <c r="D52" s="498"/>
      <c r="E52" s="110" t="s">
        <v>7</v>
      </c>
      <c r="F52" s="104">
        <v>1965</v>
      </c>
      <c r="G52" s="96">
        <v>381</v>
      </c>
      <c r="H52" s="96">
        <v>387</v>
      </c>
      <c r="I52" s="96">
        <v>393</v>
      </c>
      <c r="J52" s="96">
        <v>399</v>
      </c>
      <c r="K52" s="96">
        <v>405</v>
      </c>
      <c r="L52" s="97"/>
      <c r="M52" s="66"/>
      <c r="N52" s="52"/>
      <c r="O52" s="52"/>
      <c r="P52" s="47"/>
      <c r="Q52" s="47"/>
      <c r="R52" s="50"/>
      <c r="S52" s="50"/>
    </row>
    <row r="53" spans="1:19" s="45" customFormat="1" ht="15.95" customHeight="1" thickBot="1">
      <c r="A53" s="51"/>
      <c r="B53" s="499"/>
      <c r="C53" s="500"/>
      <c r="D53" s="500"/>
      <c r="E53" s="116" t="s">
        <v>8</v>
      </c>
      <c r="F53" s="105">
        <v>2391</v>
      </c>
      <c r="G53" s="98">
        <v>384</v>
      </c>
      <c r="H53" s="98">
        <v>390</v>
      </c>
      <c r="I53" s="98">
        <v>396</v>
      </c>
      <c r="J53" s="98">
        <v>402</v>
      </c>
      <c r="K53" s="98">
        <v>408</v>
      </c>
      <c r="L53" s="99">
        <v>411</v>
      </c>
      <c r="M53" s="66"/>
      <c r="N53" s="52"/>
      <c r="O53" s="52"/>
      <c r="P53" s="47"/>
      <c r="Q53" s="47"/>
      <c r="R53" s="50"/>
      <c r="S53" s="50"/>
    </row>
    <row r="54" spans="1:19" s="45" customFormat="1" ht="15.95" customHeight="1">
      <c r="A54" s="51"/>
      <c r="B54" s="501" t="s">
        <v>22</v>
      </c>
      <c r="C54" s="502"/>
      <c r="D54" s="502"/>
      <c r="E54" s="276" t="s">
        <v>6</v>
      </c>
      <c r="F54" s="277">
        <v>1331</v>
      </c>
      <c r="G54" s="278">
        <v>233</v>
      </c>
      <c r="H54" s="278">
        <v>237</v>
      </c>
      <c r="I54" s="278">
        <v>241</v>
      </c>
      <c r="J54" s="278">
        <v>245</v>
      </c>
      <c r="K54" s="278">
        <v>249</v>
      </c>
      <c r="L54" s="279">
        <v>126</v>
      </c>
      <c r="M54" s="63"/>
      <c r="N54" s="49"/>
      <c r="O54" s="49"/>
      <c r="P54" s="49"/>
      <c r="Q54" s="49"/>
      <c r="R54" s="46"/>
      <c r="S54" s="50"/>
    </row>
    <row r="55" spans="1:19" s="45" customFormat="1" ht="15.95" customHeight="1">
      <c r="A55" s="51"/>
      <c r="B55" s="503"/>
      <c r="C55" s="504"/>
      <c r="D55" s="504"/>
      <c r="E55" s="112" t="s">
        <v>7</v>
      </c>
      <c r="F55" s="106">
        <v>600</v>
      </c>
      <c r="G55" s="58">
        <v>116</v>
      </c>
      <c r="H55" s="59">
        <v>118</v>
      </c>
      <c r="I55" s="58">
        <v>120</v>
      </c>
      <c r="J55" s="58">
        <v>122</v>
      </c>
      <c r="K55" s="58">
        <v>124</v>
      </c>
      <c r="L55" s="64"/>
      <c r="M55" s="60"/>
      <c r="N55" s="47"/>
      <c r="O55" s="47"/>
      <c r="P55" s="47"/>
      <c r="Q55" s="47"/>
      <c r="R55" s="46"/>
      <c r="S55" s="50"/>
    </row>
    <row r="56" spans="1:19" s="45" customFormat="1" ht="15.95" customHeight="1" thickBot="1">
      <c r="A56" s="51"/>
      <c r="B56" s="505"/>
      <c r="C56" s="506"/>
      <c r="D56" s="506"/>
      <c r="E56" s="113" t="s">
        <v>8</v>
      </c>
      <c r="F56" s="82">
        <v>731</v>
      </c>
      <c r="G56" s="61">
        <v>117</v>
      </c>
      <c r="H56" s="61">
        <v>119</v>
      </c>
      <c r="I56" s="61">
        <v>121</v>
      </c>
      <c r="J56" s="61">
        <v>123</v>
      </c>
      <c r="K56" s="61">
        <v>125</v>
      </c>
      <c r="L56" s="65">
        <v>126</v>
      </c>
      <c r="M56" s="62"/>
      <c r="N56" s="47"/>
      <c r="O56" s="47"/>
      <c r="P56" s="47"/>
      <c r="Q56" s="47"/>
      <c r="R56" s="46"/>
      <c r="S56" s="50"/>
    </row>
    <row r="57" spans="1:19" s="45" customFormat="1" ht="15.95" customHeight="1">
      <c r="A57" s="51"/>
      <c r="B57" s="501" t="s">
        <v>23</v>
      </c>
      <c r="C57" s="502"/>
      <c r="D57" s="502"/>
      <c r="E57" s="276" t="s">
        <v>6</v>
      </c>
      <c r="F57" s="277">
        <v>1452</v>
      </c>
      <c r="G57" s="278">
        <v>255</v>
      </c>
      <c r="H57" s="278">
        <v>259</v>
      </c>
      <c r="I57" s="278">
        <v>263</v>
      </c>
      <c r="J57" s="278">
        <v>267</v>
      </c>
      <c r="K57" s="278">
        <v>271</v>
      </c>
      <c r="L57" s="279">
        <v>137</v>
      </c>
      <c r="M57" s="63"/>
      <c r="N57" s="49"/>
      <c r="O57" s="49"/>
      <c r="P57" s="49"/>
      <c r="Q57" s="49"/>
      <c r="R57" s="46"/>
      <c r="S57" s="50"/>
    </row>
    <row r="58" spans="1:19" s="45" customFormat="1" ht="15.95" customHeight="1">
      <c r="A58" s="51"/>
      <c r="B58" s="503"/>
      <c r="C58" s="504"/>
      <c r="D58" s="504"/>
      <c r="E58" s="112" t="s">
        <v>7</v>
      </c>
      <c r="F58" s="106">
        <v>655</v>
      </c>
      <c r="G58" s="59">
        <v>127</v>
      </c>
      <c r="H58" s="58">
        <v>129</v>
      </c>
      <c r="I58" s="58">
        <v>131</v>
      </c>
      <c r="J58" s="58">
        <v>133</v>
      </c>
      <c r="K58" s="58">
        <v>135</v>
      </c>
      <c r="L58" s="64"/>
      <c r="M58" s="60"/>
      <c r="N58" s="47"/>
      <c r="O58" s="47"/>
      <c r="P58" s="47"/>
      <c r="Q58" s="47"/>
      <c r="R58" s="46"/>
      <c r="S58" s="50"/>
    </row>
    <row r="59" spans="1:19" s="45" customFormat="1" ht="15.95" customHeight="1" thickBot="1">
      <c r="A59" s="51"/>
      <c r="B59" s="505"/>
      <c r="C59" s="506"/>
      <c r="D59" s="506"/>
      <c r="E59" s="113" t="s">
        <v>8</v>
      </c>
      <c r="F59" s="82">
        <v>797</v>
      </c>
      <c r="G59" s="61">
        <v>128</v>
      </c>
      <c r="H59" s="61">
        <v>130</v>
      </c>
      <c r="I59" s="61">
        <v>132</v>
      </c>
      <c r="J59" s="61">
        <v>134</v>
      </c>
      <c r="K59" s="61">
        <v>136</v>
      </c>
      <c r="L59" s="65">
        <v>137</v>
      </c>
      <c r="M59" s="62"/>
      <c r="N59" s="47"/>
      <c r="O59" s="47"/>
      <c r="P59" s="47"/>
      <c r="Q59" s="47"/>
      <c r="R59" s="46"/>
      <c r="S59" s="50"/>
    </row>
    <row r="60" spans="1:19" s="46" customFormat="1" ht="15.95" customHeight="1">
      <c r="A60" s="53"/>
      <c r="B60" s="501" t="s">
        <v>24</v>
      </c>
      <c r="C60" s="502"/>
      <c r="D60" s="502"/>
      <c r="E60" s="276" t="s">
        <v>6</v>
      </c>
      <c r="F60" s="277">
        <v>1573</v>
      </c>
      <c r="G60" s="278">
        <v>277</v>
      </c>
      <c r="H60" s="278">
        <v>281</v>
      </c>
      <c r="I60" s="278">
        <v>285</v>
      </c>
      <c r="J60" s="278">
        <v>289</v>
      </c>
      <c r="K60" s="278">
        <v>293</v>
      </c>
      <c r="L60" s="279">
        <v>148</v>
      </c>
      <c r="M60" s="67"/>
      <c r="N60" s="54"/>
      <c r="O60" s="54"/>
      <c r="P60" s="54"/>
      <c r="Q60" s="54"/>
    </row>
    <row r="61" spans="1:19" s="46" customFormat="1" ht="15.95" customHeight="1">
      <c r="A61" s="53"/>
      <c r="B61" s="503"/>
      <c r="C61" s="504"/>
      <c r="D61" s="504"/>
      <c r="E61" s="112" t="s">
        <v>7</v>
      </c>
      <c r="F61" s="106">
        <v>710</v>
      </c>
      <c r="G61" s="58">
        <v>138</v>
      </c>
      <c r="H61" s="59">
        <v>140</v>
      </c>
      <c r="I61" s="58">
        <v>142</v>
      </c>
      <c r="J61" s="58">
        <v>144</v>
      </c>
      <c r="K61" s="58">
        <v>146</v>
      </c>
      <c r="L61" s="64"/>
      <c r="M61" s="66"/>
      <c r="N61" s="52"/>
      <c r="O61" s="52"/>
      <c r="P61" s="52"/>
      <c r="Q61" s="52"/>
    </row>
    <row r="62" spans="1:19" s="46" customFormat="1" ht="15.95" customHeight="1" thickBot="1">
      <c r="A62" s="53"/>
      <c r="B62" s="507"/>
      <c r="C62" s="508"/>
      <c r="D62" s="508"/>
      <c r="E62" s="117" t="s">
        <v>8</v>
      </c>
      <c r="F62" s="108">
        <v>863</v>
      </c>
      <c r="G62" s="68">
        <v>139</v>
      </c>
      <c r="H62" s="68">
        <v>141</v>
      </c>
      <c r="I62" s="68">
        <v>143</v>
      </c>
      <c r="J62" s="68">
        <v>145</v>
      </c>
      <c r="K62" s="68">
        <v>147</v>
      </c>
      <c r="L62" s="69">
        <v>148</v>
      </c>
      <c r="M62" s="62"/>
      <c r="N62" s="52"/>
      <c r="O62" s="52"/>
      <c r="P62" s="52"/>
      <c r="Q62" s="52"/>
    </row>
    <row r="63" spans="1:19" s="46" customFormat="1" ht="15.95" customHeight="1" thickTop="1" thickBot="1">
      <c r="A63" s="55"/>
      <c r="B63" s="66"/>
      <c r="C63" s="66"/>
      <c r="D63" s="66"/>
      <c r="E63" s="70"/>
      <c r="F63" s="70"/>
      <c r="G63" s="70"/>
      <c r="H63" s="70"/>
      <c r="I63" s="70"/>
      <c r="J63" s="70"/>
      <c r="K63" s="71"/>
      <c r="L63" s="72"/>
      <c r="M63" s="72"/>
    </row>
    <row r="64" spans="1:19" s="45" customFormat="1" ht="15.95" customHeight="1" thickTop="1" thickBot="1">
      <c r="A64" s="20"/>
      <c r="B64" s="509" t="s">
        <v>63</v>
      </c>
      <c r="C64" s="510"/>
      <c r="D64" s="510"/>
      <c r="E64" s="511"/>
      <c r="F64" s="300" t="s">
        <v>2</v>
      </c>
      <c r="G64" s="301" t="s">
        <v>50</v>
      </c>
      <c r="H64" s="302" t="s">
        <v>51</v>
      </c>
      <c r="I64" s="302" t="s">
        <v>52</v>
      </c>
      <c r="J64" s="302" t="s">
        <v>53</v>
      </c>
      <c r="K64" s="302" t="s">
        <v>54</v>
      </c>
      <c r="L64" s="303" t="s">
        <v>4</v>
      </c>
      <c r="M64" s="72"/>
      <c r="N64" s="46"/>
      <c r="O64" s="46"/>
      <c r="P64" s="46"/>
      <c r="Q64" s="46"/>
    </row>
    <row r="65" spans="1:13" s="45" customFormat="1" ht="15.95" customHeight="1">
      <c r="A65" s="20"/>
      <c r="B65" s="512" t="s">
        <v>5</v>
      </c>
      <c r="C65" s="513"/>
      <c r="D65" s="513"/>
      <c r="E65" s="514"/>
      <c r="F65" s="88">
        <v>1854</v>
      </c>
      <c r="G65" s="89">
        <v>304</v>
      </c>
      <c r="H65" s="90">
        <v>306</v>
      </c>
      <c r="I65" s="90">
        <v>308</v>
      </c>
      <c r="J65" s="90">
        <v>310</v>
      </c>
      <c r="K65" s="90">
        <v>312</v>
      </c>
      <c r="L65" s="118">
        <v>314</v>
      </c>
      <c r="M65" s="73"/>
    </row>
    <row r="66" spans="1:13" s="45" customFormat="1" ht="15.95" customHeight="1">
      <c r="A66" s="20"/>
      <c r="B66" s="478" t="s">
        <v>25</v>
      </c>
      <c r="C66" s="479"/>
      <c r="D66" s="479"/>
      <c r="E66" s="480"/>
      <c r="F66" s="74">
        <v>909</v>
      </c>
      <c r="G66" s="75">
        <v>149</v>
      </c>
      <c r="H66" s="76">
        <v>150</v>
      </c>
      <c r="I66" s="76">
        <v>151</v>
      </c>
      <c r="J66" s="76">
        <v>152</v>
      </c>
      <c r="K66" s="76">
        <v>153</v>
      </c>
      <c r="L66" s="247">
        <v>154</v>
      </c>
      <c r="M66" s="73"/>
    </row>
    <row r="67" spans="1:13" s="45" customFormat="1" ht="15.95" customHeight="1">
      <c r="A67" s="20"/>
      <c r="B67" s="481" t="s">
        <v>64</v>
      </c>
      <c r="C67" s="482"/>
      <c r="D67" s="482"/>
      <c r="E67" s="483"/>
      <c r="F67" s="77">
        <v>945</v>
      </c>
      <c r="G67" s="58">
        <v>155</v>
      </c>
      <c r="H67" s="76">
        <v>156</v>
      </c>
      <c r="I67" s="76">
        <v>157</v>
      </c>
      <c r="J67" s="76">
        <v>158</v>
      </c>
      <c r="K67" s="76">
        <v>159</v>
      </c>
      <c r="L67" s="248">
        <v>160</v>
      </c>
      <c r="M67" s="78"/>
    </row>
    <row r="68" spans="1:13" s="20" customFormat="1" ht="15.95" customHeight="1" thickBot="1">
      <c r="B68" s="484" t="s">
        <v>65</v>
      </c>
      <c r="C68" s="485"/>
      <c r="D68" s="485"/>
      <c r="E68" s="486"/>
      <c r="F68" s="119">
        <v>981</v>
      </c>
      <c r="G68" s="243">
        <v>161</v>
      </c>
      <c r="H68" s="68">
        <v>162</v>
      </c>
      <c r="I68" s="68">
        <v>163</v>
      </c>
      <c r="J68" s="68">
        <v>164</v>
      </c>
      <c r="K68" s="68">
        <v>165</v>
      </c>
      <c r="L68" s="69">
        <v>166</v>
      </c>
      <c r="M68" s="79"/>
    </row>
    <row r="69" spans="1:13" s="20" customFormat="1" ht="15.95" customHeight="1" thickTop="1" thickBot="1">
      <c r="B69" s="80"/>
      <c r="C69" s="80"/>
      <c r="D69" s="80"/>
      <c r="E69" s="81"/>
      <c r="F69" s="71"/>
      <c r="G69" s="71"/>
      <c r="H69" s="71"/>
      <c r="I69" s="71"/>
      <c r="J69" s="71"/>
      <c r="K69" s="71"/>
      <c r="L69" s="71"/>
      <c r="M69" s="79"/>
    </row>
    <row r="70" spans="1:13" s="20" customFormat="1" ht="15.95" customHeight="1" thickTop="1" thickBot="1">
      <c r="B70" s="509" t="s">
        <v>26</v>
      </c>
      <c r="C70" s="510"/>
      <c r="D70" s="510"/>
      <c r="E70" s="511"/>
      <c r="F70" s="300" t="s">
        <v>2</v>
      </c>
      <c r="G70" s="301" t="s">
        <v>50</v>
      </c>
      <c r="H70" s="302" t="s">
        <v>51</v>
      </c>
      <c r="I70" s="302" t="s">
        <v>52</v>
      </c>
      <c r="J70" s="302" t="s">
        <v>53</v>
      </c>
      <c r="K70" s="302" t="s">
        <v>54</v>
      </c>
      <c r="L70" s="303" t="s">
        <v>4</v>
      </c>
      <c r="M70" s="79"/>
    </row>
    <row r="71" spans="1:13" s="20" customFormat="1" ht="15.95" customHeight="1">
      <c r="B71" s="487" t="s">
        <v>5</v>
      </c>
      <c r="C71" s="488"/>
      <c r="D71" s="488"/>
      <c r="E71" s="488"/>
      <c r="F71" s="91">
        <v>2070</v>
      </c>
      <c r="G71" s="92">
        <v>340</v>
      </c>
      <c r="H71" s="90">
        <v>342</v>
      </c>
      <c r="I71" s="93">
        <v>344</v>
      </c>
      <c r="J71" s="93">
        <v>346</v>
      </c>
      <c r="K71" s="93">
        <v>348</v>
      </c>
      <c r="L71" s="95">
        <v>350</v>
      </c>
      <c r="M71" s="79"/>
    </row>
    <row r="72" spans="1:13" s="20" customFormat="1" ht="15.95" customHeight="1">
      <c r="B72" s="489" t="s">
        <v>27</v>
      </c>
      <c r="C72" s="490"/>
      <c r="D72" s="490"/>
      <c r="E72" s="491"/>
      <c r="F72" s="86">
        <v>1017</v>
      </c>
      <c r="G72" s="87">
        <v>167</v>
      </c>
      <c r="H72" s="76">
        <v>168</v>
      </c>
      <c r="I72" s="76">
        <v>169</v>
      </c>
      <c r="J72" s="76">
        <v>170</v>
      </c>
      <c r="K72" s="76">
        <v>171</v>
      </c>
      <c r="L72" s="247">
        <v>172</v>
      </c>
      <c r="M72" s="79"/>
    </row>
    <row r="73" spans="1:13" s="20" customFormat="1" ht="15.95" customHeight="1" thickBot="1">
      <c r="B73" s="492" t="s">
        <v>28</v>
      </c>
      <c r="C73" s="493"/>
      <c r="D73" s="493"/>
      <c r="E73" s="494"/>
      <c r="F73" s="120">
        <v>1053</v>
      </c>
      <c r="G73" s="243">
        <v>173</v>
      </c>
      <c r="H73" s="68">
        <v>174</v>
      </c>
      <c r="I73" s="68">
        <v>175</v>
      </c>
      <c r="J73" s="68">
        <v>176</v>
      </c>
      <c r="K73" s="68">
        <v>177</v>
      </c>
      <c r="L73" s="69">
        <v>178</v>
      </c>
      <c r="M73" s="79"/>
    </row>
    <row r="74" spans="1:13" s="20" customFormat="1" ht="15.95" customHeight="1" thickTop="1" thickBot="1">
      <c r="B74" s="71"/>
      <c r="C74" s="71"/>
      <c r="D74" s="71"/>
      <c r="E74" s="71"/>
      <c r="F74" s="71"/>
      <c r="G74" s="71"/>
      <c r="H74" s="71"/>
      <c r="I74" s="71"/>
      <c r="J74" s="71"/>
      <c r="K74" s="79"/>
      <c r="L74" s="79"/>
      <c r="M74" s="79"/>
    </row>
    <row r="75" spans="1:13" s="20" customFormat="1" ht="15.95" customHeight="1" thickTop="1" thickBot="1">
      <c r="B75" s="462" t="s">
        <v>49</v>
      </c>
      <c r="C75" s="463"/>
      <c r="D75" s="463"/>
      <c r="E75" s="308" t="s">
        <v>66</v>
      </c>
      <c r="F75" s="309" t="s">
        <v>43</v>
      </c>
      <c r="G75" s="71"/>
      <c r="H75" s="71"/>
      <c r="I75" s="71"/>
      <c r="J75" s="71"/>
      <c r="K75" s="79"/>
      <c r="L75" s="79"/>
      <c r="M75" s="79"/>
    </row>
    <row r="76" spans="1:13" s="20" customFormat="1" ht="15.95" customHeight="1" thickBot="1">
      <c r="B76" s="464" t="s">
        <v>5</v>
      </c>
      <c r="C76" s="465"/>
      <c r="D76" s="465"/>
      <c r="E76" s="241">
        <v>915</v>
      </c>
      <c r="F76" s="251">
        <v>920</v>
      </c>
      <c r="G76" s="71"/>
      <c r="H76" s="71"/>
      <c r="I76" s="71"/>
      <c r="J76" s="71"/>
      <c r="K76" s="79"/>
      <c r="L76" s="79"/>
      <c r="M76" s="79"/>
    </row>
    <row r="77" spans="1:13" s="20" customFormat="1" ht="15.95" customHeight="1">
      <c r="B77" s="252" t="s">
        <v>44</v>
      </c>
      <c r="C77" s="83"/>
      <c r="D77" s="83"/>
      <c r="E77" s="239">
        <v>179</v>
      </c>
      <c r="F77" s="253">
        <v>180</v>
      </c>
      <c r="G77" s="71"/>
      <c r="H77" s="71"/>
      <c r="I77" s="71"/>
      <c r="J77" s="71"/>
      <c r="K77" s="79"/>
      <c r="L77" s="79"/>
      <c r="M77" s="79"/>
    </row>
    <row r="78" spans="1:13" s="20" customFormat="1" ht="15.95" customHeight="1">
      <c r="B78" s="254" t="s">
        <v>45</v>
      </c>
      <c r="C78" s="84"/>
      <c r="D78" s="84"/>
      <c r="E78" s="237">
        <v>181</v>
      </c>
      <c r="F78" s="255">
        <v>182</v>
      </c>
      <c r="G78" s="71"/>
      <c r="H78" s="71"/>
      <c r="I78" s="71"/>
      <c r="J78" s="71"/>
      <c r="K78" s="79"/>
      <c r="L78" s="79"/>
      <c r="M78" s="79"/>
    </row>
    <row r="79" spans="1:13" s="20" customFormat="1" ht="15.95" customHeight="1">
      <c r="B79" s="254" t="s">
        <v>46</v>
      </c>
      <c r="C79" s="84"/>
      <c r="D79" s="84"/>
      <c r="E79" s="237">
        <v>183</v>
      </c>
      <c r="F79" s="255">
        <v>184</v>
      </c>
      <c r="G79" s="71"/>
      <c r="H79" s="71"/>
      <c r="I79" s="71"/>
      <c r="J79" s="71"/>
      <c r="K79" s="79"/>
      <c r="L79" s="79"/>
      <c r="M79" s="79"/>
    </row>
    <row r="80" spans="1:13" s="20" customFormat="1" ht="15.95" customHeight="1">
      <c r="B80" s="254" t="s">
        <v>47</v>
      </c>
      <c r="C80" s="84"/>
      <c r="D80" s="84"/>
      <c r="E80" s="237">
        <v>185</v>
      </c>
      <c r="F80" s="255">
        <v>186</v>
      </c>
      <c r="G80" s="79"/>
      <c r="H80" s="79"/>
      <c r="I80" s="79"/>
      <c r="J80" s="79"/>
      <c r="K80" s="79"/>
      <c r="L80" s="79"/>
      <c r="M80" s="79"/>
    </row>
    <row r="81" spans="2:60" s="20" customFormat="1" ht="15.95" customHeight="1" thickBot="1">
      <c r="B81" s="256" t="s">
        <v>48</v>
      </c>
      <c r="C81" s="257"/>
      <c r="D81" s="257"/>
      <c r="E81" s="258">
        <v>187</v>
      </c>
      <c r="F81" s="259">
        <v>188</v>
      </c>
      <c r="G81" s="85"/>
      <c r="H81" s="85"/>
      <c r="I81" s="85"/>
      <c r="J81" s="85"/>
      <c r="K81" s="85"/>
      <c r="L81" s="85"/>
      <c r="M81" s="85"/>
      <c r="N81" s="4"/>
      <c r="O81" s="4"/>
      <c r="P81" s="4"/>
      <c r="Q81" s="5"/>
      <c r="R81" s="5"/>
      <c r="S81" s="5"/>
      <c r="T81" s="5"/>
      <c r="U81" s="5"/>
      <c r="V81" s="5"/>
      <c r="W81" s="6"/>
      <c r="X81" s="6"/>
      <c r="Y81" s="6"/>
      <c r="Z81" s="6"/>
      <c r="AA81" s="6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7"/>
      <c r="AT81" s="7"/>
      <c r="AU81" s="7"/>
      <c r="AV81" s="7"/>
      <c r="AW81" s="7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</row>
    <row r="82" spans="2:60" ht="10.5" customHeight="1" thickTop="1">
      <c r="B82" s="3"/>
      <c r="C82" s="3"/>
      <c r="D82" s="3"/>
      <c r="E82" s="43"/>
      <c r="F82" s="43"/>
      <c r="G82" s="4"/>
      <c r="H82" s="4"/>
      <c r="I82" s="4"/>
      <c r="J82" s="4"/>
      <c r="K82" s="4"/>
      <c r="L82" s="4"/>
      <c r="M82" s="4"/>
      <c r="N82" s="4"/>
      <c r="O82" s="4"/>
      <c r="P82" s="4"/>
      <c r="Q82" s="5"/>
      <c r="R82" s="5"/>
      <c r="S82" s="5"/>
      <c r="T82" s="5"/>
      <c r="U82" s="5"/>
      <c r="V82" s="5"/>
      <c r="W82" s="6"/>
      <c r="X82" s="6"/>
      <c r="Y82" s="6"/>
      <c r="Z82" s="6"/>
      <c r="AA82" s="6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7"/>
      <c r="AT82" s="7"/>
      <c r="AU82" s="7"/>
      <c r="AV82" s="7"/>
      <c r="AW82" s="7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</row>
    <row r="83" spans="2:60" ht="10.5" customHeight="1">
      <c r="B83" s="3"/>
      <c r="C83" s="3"/>
      <c r="D83" s="3"/>
      <c r="E83" s="43"/>
      <c r="F83" s="43"/>
      <c r="G83" s="4"/>
      <c r="H83" s="4"/>
      <c r="I83" s="4"/>
      <c r="J83" s="4"/>
      <c r="K83" s="4"/>
      <c r="L83" s="4"/>
      <c r="M83" s="4"/>
      <c r="N83" s="4"/>
      <c r="O83" s="4"/>
      <c r="P83" s="4"/>
      <c r="Q83" s="5"/>
      <c r="R83" s="5"/>
      <c r="S83" s="5"/>
      <c r="T83" s="5"/>
      <c r="U83" s="5"/>
      <c r="V83" s="5"/>
      <c r="W83" s="6"/>
      <c r="X83" s="6"/>
      <c r="Y83" s="6"/>
      <c r="Z83" s="6"/>
      <c r="AA83" s="6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7"/>
      <c r="AT83" s="7"/>
      <c r="AU83" s="7"/>
      <c r="AV83" s="7"/>
      <c r="AW83" s="7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</row>
    <row r="84" spans="2:60">
      <c r="F84" s="4"/>
      <c r="G84" s="4"/>
      <c r="H84" s="8"/>
      <c r="I84" s="4"/>
      <c r="J84" s="4"/>
      <c r="K84" s="4"/>
      <c r="L84" s="4"/>
      <c r="M84" s="4"/>
      <c r="N84" s="4"/>
      <c r="O84" s="4"/>
      <c r="P84" s="4"/>
      <c r="Q84" s="5"/>
      <c r="R84" s="5"/>
      <c r="S84" s="5"/>
      <c r="T84" s="5"/>
      <c r="U84" s="5"/>
      <c r="V84" s="5"/>
      <c r="W84" s="6"/>
      <c r="X84" s="6"/>
      <c r="Y84" s="6"/>
      <c r="Z84" s="6"/>
      <c r="AA84" s="6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7"/>
      <c r="AT84" s="7"/>
      <c r="AU84" s="7"/>
      <c r="AV84" s="7"/>
      <c r="AW84" s="7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</row>
    <row r="85" spans="2:60">
      <c r="F85" s="4"/>
      <c r="G85" s="4"/>
      <c r="H85" s="8"/>
      <c r="I85" s="4"/>
      <c r="J85" s="4"/>
      <c r="K85" s="4"/>
      <c r="L85" s="4"/>
      <c r="M85" s="4"/>
      <c r="N85" s="4"/>
      <c r="O85" s="4"/>
      <c r="P85" s="4"/>
      <c r="Q85" s="5"/>
      <c r="R85" s="5"/>
      <c r="S85" s="5"/>
      <c r="T85" s="5"/>
      <c r="U85" s="5"/>
      <c r="V85" s="5"/>
      <c r="W85" s="6"/>
      <c r="X85" s="6"/>
      <c r="Y85" s="6"/>
      <c r="Z85" s="6"/>
      <c r="AA85" s="6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7"/>
      <c r="AT85" s="7"/>
      <c r="AU85" s="7"/>
      <c r="AV85" s="7"/>
      <c r="AW85" s="7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</row>
    <row r="86" spans="2:60">
      <c r="F86" s="4"/>
      <c r="G86" s="4"/>
      <c r="H86" s="8"/>
      <c r="I86" s="4"/>
      <c r="J86" s="4"/>
      <c r="K86" s="4"/>
      <c r="L86" s="4"/>
      <c r="M86" s="4"/>
      <c r="N86" s="4"/>
      <c r="O86" s="4"/>
      <c r="P86" s="4"/>
      <c r="Q86" s="5"/>
      <c r="R86" s="5"/>
      <c r="S86" s="5"/>
      <c r="T86" s="5"/>
      <c r="U86" s="5"/>
      <c r="V86" s="5"/>
      <c r="W86" s="6"/>
      <c r="X86" s="6"/>
      <c r="Y86" s="6"/>
      <c r="Z86" s="6"/>
      <c r="AA86" s="6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7"/>
      <c r="AT86" s="7"/>
      <c r="AU86" s="7"/>
      <c r="AV86" s="7"/>
      <c r="AW86" s="7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</row>
    <row r="87" spans="2:60">
      <c r="F87" s="4"/>
      <c r="G87" s="4"/>
      <c r="H87" s="8"/>
      <c r="I87" s="4"/>
      <c r="J87" s="4"/>
      <c r="K87" s="4"/>
      <c r="L87" s="4"/>
      <c r="M87" s="4"/>
      <c r="N87" s="4"/>
      <c r="O87" s="4"/>
      <c r="P87" s="4"/>
      <c r="Q87" s="5"/>
      <c r="R87" s="5"/>
      <c r="S87" s="5"/>
      <c r="T87" s="5"/>
      <c r="U87" s="5"/>
      <c r="V87" s="5"/>
      <c r="W87" s="6"/>
      <c r="X87" s="6"/>
      <c r="Y87" s="6"/>
      <c r="Z87" s="6"/>
      <c r="AA87" s="6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7"/>
      <c r="AT87" s="7"/>
      <c r="AU87" s="7"/>
      <c r="AV87" s="7"/>
      <c r="AW87" s="7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</row>
    <row r="88" spans="2:60">
      <c r="F88" s="4"/>
      <c r="G88" s="4"/>
      <c r="H88" s="8"/>
      <c r="I88" s="4"/>
      <c r="J88" s="4"/>
      <c r="K88" s="4"/>
      <c r="L88" s="4"/>
      <c r="M88" s="4"/>
      <c r="N88" s="4"/>
      <c r="O88" s="4"/>
      <c r="P88" s="4"/>
      <c r="Q88" s="5"/>
      <c r="R88" s="5"/>
      <c r="S88" s="5"/>
      <c r="T88" s="5"/>
      <c r="U88" s="5"/>
      <c r="V88" s="5"/>
      <c r="W88" s="6"/>
      <c r="X88" s="6"/>
      <c r="Y88" s="6"/>
      <c r="Z88" s="6"/>
      <c r="AA88" s="6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7"/>
      <c r="AT88" s="7"/>
      <c r="AU88" s="7"/>
      <c r="AV88" s="7"/>
      <c r="AW88" s="7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</row>
    <row r="89" spans="2:60">
      <c r="F89" s="4"/>
      <c r="G89" s="4"/>
      <c r="H89" s="8"/>
      <c r="I89" s="4"/>
      <c r="J89" s="4"/>
      <c r="K89" s="4"/>
      <c r="L89" s="4"/>
      <c r="M89" s="4"/>
      <c r="N89" s="4"/>
      <c r="O89" s="4"/>
      <c r="P89" s="4"/>
      <c r="Q89" s="5"/>
      <c r="R89" s="5"/>
      <c r="S89" s="5"/>
      <c r="T89" s="5"/>
      <c r="U89" s="5"/>
      <c r="V89" s="5"/>
      <c r="W89" s="6"/>
      <c r="X89" s="6"/>
      <c r="Y89" s="6"/>
      <c r="Z89" s="6"/>
      <c r="AA89" s="6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7"/>
      <c r="AT89" s="7"/>
      <c r="AU89" s="7"/>
      <c r="AV89" s="7"/>
      <c r="AW89" s="7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</row>
    <row r="90" spans="2:60">
      <c r="F90" s="4"/>
      <c r="G90" s="4"/>
      <c r="H90" s="8"/>
      <c r="I90" s="4"/>
      <c r="J90" s="4"/>
      <c r="K90" s="4"/>
      <c r="L90" s="4"/>
      <c r="M90" s="4"/>
      <c r="N90" s="4"/>
      <c r="O90" s="4"/>
      <c r="P90" s="4"/>
      <c r="Q90" s="5"/>
      <c r="R90" s="5"/>
      <c r="S90" s="5"/>
      <c r="T90" s="5"/>
      <c r="U90" s="5"/>
      <c r="V90" s="5"/>
      <c r="W90" s="6"/>
      <c r="X90" s="6"/>
      <c r="Y90" s="6"/>
      <c r="Z90" s="6"/>
      <c r="AA90" s="6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7"/>
      <c r="AT90" s="7"/>
      <c r="AU90" s="7"/>
      <c r="AV90" s="7"/>
      <c r="AW90" s="7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</row>
    <row r="91" spans="2:60">
      <c r="F91" s="4"/>
      <c r="G91" s="4"/>
      <c r="H91" s="8"/>
      <c r="I91" s="4"/>
      <c r="J91" s="4"/>
      <c r="K91" s="4"/>
      <c r="L91" s="4"/>
      <c r="M91" s="4"/>
      <c r="N91" s="4"/>
      <c r="O91" s="4"/>
      <c r="P91" s="4"/>
      <c r="Q91" s="5"/>
      <c r="R91" s="5"/>
      <c r="S91" s="5"/>
      <c r="T91" s="5"/>
      <c r="U91" s="5"/>
      <c r="V91" s="5"/>
      <c r="W91" s="6"/>
      <c r="X91" s="6"/>
      <c r="Y91" s="6"/>
      <c r="Z91" s="6"/>
      <c r="AA91" s="6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7"/>
      <c r="AT91" s="7"/>
      <c r="AU91" s="7"/>
      <c r="AV91" s="7"/>
      <c r="AW91" s="7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</row>
    <row r="92" spans="2:60">
      <c r="F92" s="4"/>
      <c r="G92" s="4"/>
      <c r="H92" s="8"/>
      <c r="I92" s="4"/>
      <c r="J92" s="4"/>
      <c r="K92" s="4"/>
      <c r="L92" s="4"/>
      <c r="M92" s="4"/>
      <c r="N92" s="4"/>
      <c r="O92" s="4"/>
      <c r="P92" s="4"/>
      <c r="Q92" s="5"/>
      <c r="R92" s="5"/>
      <c r="S92" s="5"/>
      <c r="T92" s="5"/>
      <c r="U92" s="5"/>
      <c r="V92" s="5"/>
      <c r="W92" s="6"/>
      <c r="X92" s="6"/>
      <c r="Y92" s="6"/>
      <c r="Z92" s="6"/>
      <c r="AA92" s="6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7"/>
      <c r="AT92" s="7"/>
      <c r="AU92" s="7"/>
      <c r="AV92" s="7"/>
      <c r="AW92" s="7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</row>
    <row r="93" spans="2:60">
      <c r="F93" s="4"/>
      <c r="G93" s="4"/>
      <c r="H93" s="8"/>
      <c r="I93" s="4"/>
      <c r="J93" s="4"/>
      <c r="K93" s="4"/>
      <c r="L93" s="4"/>
      <c r="M93" s="4"/>
      <c r="N93" s="4"/>
      <c r="O93" s="4"/>
      <c r="P93" s="4"/>
      <c r="Q93" s="5"/>
      <c r="R93" s="5"/>
      <c r="S93" s="5"/>
      <c r="T93" s="5"/>
      <c r="U93" s="5"/>
      <c r="V93" s="5"/>
      <c r="W93" s="6"/>
      <c r="X93" s="6"/>
      <c r="Y93" s="6"/>
      <c r="Z93" s="6"/>
      <c r="AA93" s="6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7"/>
      <c r="AT93" s="7"/>
      <c r="AU93" s="7"/>
      <c r="AV93" s="7"/>
      <c r="AW93" s="7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</row>
    <row r="94" spans="2:60">
      <c r="F94" s="4"/>
      <c r="G94" s="4"/>
      <c r="H94" s="8"/>
      <c r="I94" s="4"/>
      <c r="J94" s="4"/>
      <c r="K94" s="4"/>
      <c r="L94" s="4"/>
      <c r="M94" s="4"/>
      <c r="N94" s="4"/>
      <c r="O94" s="4"/>
      <c r="P94" s="4"/>
      <c r="Q94" s="5"/>
      <c r="R94" s="5"/>
      <c r="S94" s="5"/>
      <c r="T94" s="5"/>
      <c r="U94" s="5"/>
      <c r="V94" s="5"/>
      <c r="W94" s="6"/>
      <c r="X94" s="6"/>
      <c r="Y94" s="6"/>
      <c r="Z94" s="6"/>
      <c r="AA94" s="6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7"/>
      <c r="AT94" s="7"/>
      <c r="AU94" s="7"/>
      <c r="AV94" s="7"/>
      <c r="AW94" s="7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</row>
    <row r="95" spans="2:60">
      <c r="F95" s="4"/>
      <c r="G95" s="4"/>
      <c r="H95" s="8"/>
      <c r="I95" s="4"/>
      <c r="J95" s="4"/>
      <c r="K95" s="4"/>
      <c r="L95" s="4"/>
      <c r="M95" s="4"/>
      <c r="N95" s="4"/>
      <c r="O95" s="4"/>
      <c r="P95" s="4"/>
      <c r="Q95" s="5"/>
      <c r="R95" s="5"/>
      <c r="S95" s="5"/>
      <c r="T95" s="5"/>
      <c r="U95" s="5"/>
      <c r="V95" s="5"/>
      <c r="W95" s="6"/>
      <c r="X95" s="6"/>
      <c r="Y95" s="6"/>
      <c r="Z95" s="6"/>
      <c r="AA95" s="6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7"/>
      <c r="AT95" s="7"/>
      <c r="AU95" s="7"/>
      <c r="AV95" s="7"/>
      <c r="AW95" s="7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</row>
    <row r="96" spans="2:60">
      <c r="F96" s="4"/>
      <c r="G96" s="4"/>
      <c r="H96" s="8"/>
      <c r="I96" s="4"/>
      <c r="J96" s="4"/>
      <c r="K96" s="4"/>
      <c r="L96" s="4"/>
      <c r="M96" s="4"/>
      <c r="N96" s="4"/>
      <c r="O96" s="4"/>
      <c r="P96" s="4"/>
      <c r="Q96" s="5"/>
      <c r="R96" s="5"/>
      <c r="S96" s="5"/>
      <c r="T96" s="5"/>
      <c r="U96" s="5"/>
      <c r="V96" s="5"/>
      <c r="W96" s="6"/>
      <c r="X96" s="6"/>
      <c r="Y96" s="6"/>
      <c r="Z96" s="6"/>
      <c r="AA96" s="6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7"/>
      <c r="AT96" s="7"/>
      <c r="AU96" s="7"/>
      <c r="AV96" s="7"/>
      <c r="AW96" s="7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</row>
    <row r="97" spans="1:188">
      <c r="F97" s="4"/>
      <c r="G97" s="4"/>
      <c r="H97" s="8"/>
      <c r="I97" s="4"/>
      <c r="J97" s="4"/>
      <c r="K97" s="4"/>
      <c r="L97" s="4"/>
      <c r="M97" s="4"/>
      <c r="N97" s="4"/>
      <c r="O97" s="4"/>
      <c r="P97" s="4"/>
      <c r="Q97" s="5"/>
      <c r="R97" s="5"/>
      <c r="S97" s="5"/>
      <c r="T97" s="5"/>
      <c r="U97" s="5"/>
      <c r="V97" s="5"/>
      <c r="W97" s="6"/>
      <c r="X97" s="6"/>
      <c r="Y97" s="6"/>
      <c r="Z97" s="6"/>
      <c r="AA97" s="6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7"/>
      <c r="AT97" s="7"/>
      <c r="AU97" s="7"/>
      <c r="AV97" s="7"/>
      <c r="AW97" s="7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</row>
    <row r="98" spans="1:188">
      <c r="F98" s="4"/>
      <c r="G98" s="4"/>
      <c r="H98" s="8"/>
      <c r="I98" s="4"/>
      <c r="J98" s="4"/>
      <c r="K98" s="4"/>
      <c r="L98" s="4"/>
      <c r="M98" s="4"/>
      <c r="N98" s="4"/>
      <c r="O98" s="4"/>
      <c r="P98" s="4"/>
      <c r="Q98" s="5"/>
      <c r="R98" s="5"/>
      <c r="S98" s="5"/>
      <c r="T98" s="5"/>
      <c r="U98" s="5"/>
      <c r="V98" s="5"/>
      <c r="W98" s="6"/>
      <c r="X98" s="6"/>
      <c r="Y98" s="6"/>
      <c r="Z98" s="6"/>
      <c r="AA98" s="6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7"/>
      <c r="AT98" s="7"/>
      <c r="AU98" s="7"/>
      <c r="AV98" s="7"/>
      <c r="AW98" s="7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</row>
    <row r="99" spans="1:188">
      <c r="F99" s="4"/>
      <c r="G99" s="4"/>
      <c r="H99" s="8"/>
      <c r="I99" s="4"/>
      <c r="J99" s="4"/>
      <c r="K99" s="4"/>
      <c r="L99" s="4"/>
      <c r="M99" s="4"/>
      <c r="N99" s="4"/>
      <c r="O99" s="4"/>
      <c r="P99" s="4"/>
      <c r="Q99" s="5"/>
      <c r="R99" s="5"/>
      <c r="S99" s="5"/>
      <c r="T99" s="5"/>
      <c r="U99" s="5"/>
      <c r="V99" s="5"/>
      <c r="W99" s="6"/>
      <c r="X99" s="6"/>
      <c r="Y99" s="6"/>
      <c r="Z99" s="6"/>
      <c r="AA99" s="6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7"/>
      <c r="AT99" s="7"/>
      <c r="AU99" s="7"/>
      <c r="AV99" s="7"/>
      <c r="AW99" s="7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</row>
    <row r="100" spans="1:188">
      <c r="F100" s="4"/>
      <c r="G100" s="4"/>
      <c r="H100" s="8"/>
      <c r="I100" s="4"/>
      <c r="J100" s="4"/>
      <c r="K100" s="4"/>
      <c r="L100" s="4"/>
      <c r="M100" s="4"/>
      <c r="N100" s="4"/>
      <c r="O100" s="4"/>
      <c r="P100" s="4"/>
      <c r="Q100" s="5"/>
      <c r="R100" s="5"/>
      <c r="S100" s="5"/>
      <c r="T100" s="5"/>
      <c r="U100" s="5"/>
      <c r="V100" s="5"/>
      <c r="W100" s="6"/>
      <c r="X100" s="6"/>
      <c r="Y100" s="6"/>
      <c r="Z100" s="6"/>
      <c r="AA100" s="6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7"/>
      <c r="AT100" s="7"/>
      <c r="AU100" s="7"/>
      <c r="AV100" s="7"/>
      <c r="AW100" s="7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</row>
    <row r="101" spans="1:188">
      <c r="F101" s="4"/>
      <c r="G101" s="4"/>
      <c r="H101" s="8"/>
      <c r="I101" s="4"/>
      <c r="J101" s="4"/>
      <c r="K101" s="4"/>
      <c r="L101" s="4"/>
      <c r="M101" s="4"/>
      <c r="N101" s="4"/>
      <c r="O101" s="4"/>
      <c r="P101" s="4"/>
      <c r="Q101" s="5"/>
      <c r="R101" s="5"/>
      <c r="S101" s="5"/>
      <c r="T101" s="5"/>
      <c r="U101" s="5"/>
      <c r="V101" s="5"/>
      <c r="W101" s="6"/>
      <c r="X101" s="6"/>
      <c r="Y101" s="6"/>
      <c r="Z101" s="6"/>
      <c r="AA101" s="6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7"/>
      <c r="AT101" s="7"/>
      <c r="AU101" s="7"/>
      <c r="AV101" s="7"/>
      <c r="AW101" s="7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</row>
    <row r="102" spans="1:188">
      <c r="F102" s="4"/>
      <c r="G102" s="4"/>
      <c r="H102" s="8"/>
      <c r="I102" s="4"/>
      <c r="J102" s="4"/>
      <c r="K102" s="4"/>
      <c r="L102" s="4"/>
      <c r="M102" s="4"/>
      <c r="N102" s="4"/>
      <c r="O102" s="4"/>
      <c r="P102" s="4"/>
      <c r="Q102" s="5"/>
      <c r="R102" s="5"/>
      <c r="S102" s="5"/>
      <c r="T102" s="5"/>
      <c r="U102" s="5"/>
      <c r="V102" s="5"/>
      <c r="W102" s="6"/>
      <c r="X102" s="6"/>
      <c r="Y102" s="6"/>
      <c r="Z102" s="6"/>
      <c r="AA102" s="6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7"/>
      <c r="AT102" s="7"/>
      <c r="AU102" s="7"/>
      <c r="AV102" s="7"/>
      <c r="AW102" s="7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</row>
    <row r="103" spans="1:188">
      <c r="F103" s="4"/>
      <c r="G103" s="4"/>
      <c r="H103" s="8"/>
      <c r="I103" s="4"/>
      <c r="J103" s="4"/>
      <c r="K103" s="4"/>
      <c r="L103" s="4"/>
      <c r="M103" s="4"/>
      <c r="N103" s="4"/>
      <c r="O103" s="4"/>
      <c r="P103" s="4"/>
      <c r="Q103" s="5"/>
      <c r="R103" s="5"/>
      <c r="S103" s="5"/>
      <c r="T103" s="5"/>
      <c r="U103" s="5"/>
      <c r="V103" s="5"/>
      <c r="W103" s="6"/>
      <c r="X103" s="6"/>
      <c r="Y103" s="6"/>
      <c r="Z103" s="6"/>
      <c r="AA103" s="6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7"/>
      <c r="AT103" s="7"/>
      <c r="AU103" s="7"/>
      <c r="AV103" s="7"/>
      <c r="AW103" s="7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</row>
    <row r="104" spans="1:188" s="23" customFormat="1" ht="12"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  <c r="EO104" s="24"/>
      <c r="EP104" s="24"/>
      <c r="EQ104" s="24"/>
      <c r="ER104" s="24"/>
      <c r="ES104" s="24"/>
      <c r="ET104" s="24"/>
      <c r="EU104" s="24"/>
      <c r="EV104" s="24"/>
      <c r="EW104" s="24"/>
      <c r="EX104" s="24"/>
      <c r="EY104" s="24"/>
      <c r="EZ104" s="24"/>
      <c r="FA104" s="24"/>
      <c r="FB104" s="24"/>
      <c r="FC104" s="24"/>
      <c r="FD104" s="24"/>
      <c r="FE104" s="24"/>
      <c r="FF104" s="24"/>
      <c r="FG104" s="24"/>
      <c r="FH104" s="24"/>
      <c r="FI104" s="24"/>
      <c r="FJ104" s="24"/>
      <c r="FK104" s="24"/>
      <c r="FL104" s="24"/>
      <c r="FM104" s="24"/>
      <c r="FN104" s="24"/>
      <c r="FO104" s="24"/>
      <c r="FP104" s="24"/>
      <c r="FQ104" s="24"/>
      <c r="FR104" s="24"/>
      <c r="FS104" s="24"/>
      <c r="FT104" s="24"/>
      <c r="FU104" s="24"/>
      <c r="FV104" s="24"/>
      <c r="FW104" s="24"/>
      <c r="FX104" s="24"/>
      <c r="FY104" s="24"/>
      <c r="FZ104" s="24"/>
      <c r="GA104" s="24"/>
      <c r="GB104" s="24"/>
      <c r="GC104" s="24"/>
      <c r="GD104" s="24"/>
      <c r="GE104" s="24"/>
      <c r="GF104" s="24"/>
    </row>
    <row r="105" spans="1:188" s="23" customFormat="1" ht="12">
      <c r="F105" s="23">
        <v>1</v>
      </c>
      <c r="G105" s="23">
        <v>2</v>
      </c>
      <c r="H105" s="23">
        <v>3</v>
      </c>
      <c r="I105" s="23">
        <v>4</v>
      </c>
      <c r="J105" s="23">
        <v>5</v>
      </c>
      <c r="K105" s="23">
        <v>6</v>
      </c>
      <c r="L105" s="23">
        <v>7</v>
      </c>
      <c r="M105" s="23">
        <v>8</v>
      </c>
      <c r="N105" s="23">
        <v>9</v>
      </c>
      <c r="O105" s="23">
        <v>10</v>
      </c>
      <c r="P105" s="23">
        <v>11</v>
      </c>
      <c r="Q105" s="23">
        <v>12</v>
      </c>
      <c r="R105" s="23">
        <v>13</v>
      </c>
      <c r="S105" s="23">
        <v>14</v>
      </c>
      <c r="T105" s="23">
        <v>15</v>
      </c>
      <c r="U105" s="23">
        <v>16</v>
      </c>
      <c r="V105" s="23">
        <v>17</v>
      </c>
      <c r="W105" s="23">
        <v>18</v>
      </c>
      <c r="X105" s="23">
        <v>19</v>
      </c>
      <c r="Y105" s="23">
        <v>20</v>
      </c>
      <c r="Z105" s="23">
        <v>21</v>
      </c>
      <c r="AA105" s="23">
        <v>22</v>
      </c>
      <c r="AB105" s="23">
        <v>23</v>
      </c>
      <c r="AC105" s="23">
        <v>24</v>
      </c>
      <c r="AD105" s="23">
        <v>25</v>
      </c>
      <c r="AE105" s="23">
        <v>26</v>
      </c>
      <c r="AF105" s="23">
        <v>27</v>
      </c>
      <c r="AG105" s="23">
        <v>28</v>
      </c>
      <c r="AH105" s="23">
        <v>29</v>
      </c>
      <c r="AI105" s="23">
        <v>30</v>
      </c>
      <c r="AJ105" s="23">
        <v>31</v>
      </c>
      <c r="AK105" s="23">
        <v>32</v>
      </c>
      <c r="AL105" s="23">
        <v>33</v>
      </c>
      <c r="AM105" s="23">
        <v>34</v>
      </c>
      <c r="AN105" s="23">
        <v>35</v>
      </c>
      <c r="AO105" s="23">
        <v>36</v>
      </c>
      <c r="AP105" s="23">
        <v>37</v>
      </c>
      <c r="AQ105" s="23">
        <v>38</v>
      </c>
      <c r="AR105" s="23">
        <v>39</v>
      </c>
      <c r="AS105" s="23">
        <v>40</v>
      </c>
      <c r="AT105" s="23">
        <v>41</v>
      </c>
      <c r="AU105" s="23">
        <v>42</v>
      </c>
      <c r="AV105" s="23">
        <v>43</v>
      </c>
      <c r="AW105" s="23">
        <v>44</v>
      </c>
      <c r="AX105" s="23">
        <v>45</v>
      </c>
      <c r="AY105" s="23">
        <v>46</v>
      </c>
      <c r="AZ105" s="23">
        <v>47</v>
      </c>
      <c r="BA105" s="23">
        <v>48</v>
      </c>
      <c r="BB105" s="23">
        <v>49</v>
      </c>
      <c r="BC105" s="23">
        <v>50</v>
      </c>
      <c r="BD105" s="23">
        <v>51</v>
      </c>
      <c r="BE105" s="23">
        <v>52</v>
      </c>
      <c r="BF105" s="23">
        <v>53</v>
      </c>
      <c r="BG105" s="23">
        <v>54</v>
      </c>
      <c r="BH105" s="23">
        <v>55</v>
      </c>
      <c r="BI105" s="23">
        <v>56</v>
      </c>
      <c r="BJ105" s="23">
        <v>57</v>
      </c>
      <c r="BK105" s="23">
        <v>58</v>
      </c>
      <c r="BL105" s="23">
        <v>59</v>
      </c>
      <c r="BM105" s="23">
        <v>60</v>
      </c>
      <c r="BN105" s="23">
        <v>61</v>
      </c>
      <c r="BO105" s="23">
        <v>62</v>
      </c>
      <c r="BP105" s="23">
        <v>63</v>
      </c>
      <c r="BQ105" s="23">
        <v>64</v>
      </c>
      <c r="BR105" s="23">
        <v>65</v>
      </c>
      <c r="BS105" s="23">
        <v>66</v>
      </c>
      <c r="BT105" s="23">
        <v>67</v>
      </c>
      <c r="BU105" s="23">
        <v>68</v>
      </c>
      <c r="BV105" s="23">
        <v>69</v>
      </c>
      <c r="BW105" s="23">
        <v>70</v>
      </c>
      <c r="BX105" s="23">
        <v>71</v>
      </c>
      <c r="BY105" s="23">
        <v>72</v>
      </c>
      <c r="BZ105" s="23">
        <v>73</v>
      </c>
      <c r="CA105" s="23">
        <v>74</v>
      </c>
      <c r="CB105" s="23">
        <v>75</v>
      </c>
      <c r="CC105" s="23">
        <v>76</v>
      </c>
      <c r="CD105" s="23">
        <v>77</v>
      </c>
      <c r="CE105" s="23">
        <v>78</v>
      </c>
      <c r="CF105" s="23">
        <v>79</v>
      </c>
      <c r="CG105" s="23">
        <v>80</v>
      </c>
      <c r="CH105" s="23">
        <v>81</v>
      </c>
      <c r="CI105" s="23">
        <v>82</v>
      </c>
      <c r="CJ105" s="23">
        <v>83</v>
      </c>
      <c r="CK105" s="23">
        <v>84</v>
      </c>
      <c r="CL105" s="23">
        <v>85</v>
      </c>
      <c r="CM105" s="23">
        <v>86</v>
      </c>
      <c r="CN105" s="23">
        <v>87</v>
      </c>
      <c r="CO105" s="23">
        <v>88</v>
      </c>
      <c r="CP105" s="23">
        <v>89</v>
      </c>
      <c r="CQ105" s="23">
        <v>90</v>
      </c>
      <c r="CR105" s="23">
        <v>91</v>
      </c>
      <c r="CS105" s="23">
        <v>92</v>
      </c>
      <c r="CT105" s="23">
        <v>93</v>
      </c>
      <c r="CU105" s="23">
        <v>94</v>
      </c>
      <c r="CV105" s="23">
        <v>95</v>
      </c>
      <c r="CW105" s="23">
        <v>96</v>
      </c>
      <c r="CX105" s="23">
        <v>97</v>
      </c>
      <c r="CY105" s="23">
        <v>98</v>
      </c>
      <c r="CZ105" s="23">
        <v>99</v>
      </c>
      <c r="DA105" s="23">
        <v>100</v>
      </c>
      <c r="DB105" s="23">
        <v>101</v>
      </c>
      <c r="DC105" s="23">
        <v>102</v>
      </c>
      <c r="DD105" s="23">
        <v>103</v>
      </c>
      <c r="DE105" s="23">
        <v>104</v>
      </c>
      <c r="DF105" s="23">
        <v>105</v>
      </c>
      <c r="DG105" s="23">
        <v>106</v>
      </c>
      <c r="DH105" s="23">
        <v>107</v>
      </c>
      <c r="DI105" s="23">
        <v>108</v>
      </c>
      <c r="DJ105" s="23">
        <v>109</v>
      </c>
      <c r="DK105" s="23">
        <v>110</v>
      </c>
      <c r="DL105" s="23">
        <v>111</v>
      </c>
      <c r="DM105" s="23">
        <v>112</v>
      </c>
      <c r="DN105" s="23">
        <v>113</v>
      </c>
      <c r="DO105" s="23">
        <v>114</v>
      </c>
      <c r="DP105" s="23">
        <v>115</v>
      </c>
      <c r="DQ105" s="23">
        <v>116</v>
      </c>
      <c r="DR105" s="23">
        <v>117</v>
      </c>
      <c r="DS105" s="23">
        <v>118</v>
      </c>
      <c r="DT105" s="23">
        <v>119</v>
      </c>
      <c r="DU105" s="23">
        <v>120</v>
      </c>
      <c r="DV105" s="23">
        <v>121</v>
      </c>
      <c r="DW105" s="23">
        <v>122</v>
      </c>
      <c r="DX105" s="23">
        <v>123</v>
      </c>
      <c r="DY105" s="23">
        <v>124</v>
      </c>
      <c r="DZ105" s="23">
        <v>125</v>
      </c>
      <c r="EA105" s="23">
        <v>126</v>
      </c>
      <c r="EB105" s="23">
        <v>127</v>
      </c>
      <c r="EC105" s="23">
        <v>128</v>
      </c>
      <c r="ED105" s="23">
        <v>129</v>
      </c>
      <c r="EE105" s="23">
        <v>130</v>
      </c>
      <c r="EF105" s="23">
        <v>131</v>
      </c>
      <c r="EG105" s="23">
        <v>132</v>
      </c>
      <c r="EH105" s="23">
        <v>133</v>
      </c>
      <c r="EI105" s="23">
        <v>134</v>
      </c>
      <c r="EJ105" s="23">
        <v>135</v>
      </c>
      <c r="EK105" s="23">
        <v>136</v>
      </c>
      <c r="EL105" s="23">
        <v>137</v>
      </c>
      <c r="EM105" s="23">
        <v>138</v>
      </c>
      <c r="EN105" s="23">
        <v>139</v>
      </c>
      <c r="EO105" s="23">
        <v>140</v>
      </c>
      <c r="EP105" s="23">
        <v>141</v>
      </c>
      <c r="EQ105" s="23">
        <v>142</v>
      </c>
      <c r="ER105" s="23">
        <v>143</v>
      </c>
      <c r="ES105" s="23">
        <v>144</v>
      </c>
      <c r="ET105" s="23">
        <v>145</v>
      </c>
      <c r="EU105" s="23">
        <v>146</v>
      </c>
      <c r="EV105" s="23">
        <v>147</v>
      </c>
      <c r="EW105" s="23">
        <v>148</v>
      </c>
      <c r="EX105" s="23">
        <v>149</v>
      </c>
      <c r="EY105" s="23">
        <v>150</v>
      </c>
      <c r="EZ105" s="23">
        <v>151</v>
      </c>
      <c r="FA105" s="23">
        <v>152</v>
      </c>
      <c r="FB105" s="23">
        <v>153</v>
      </c>
      <c r="FC105" s="23">
        <v>154</v>
      </c>
      <c r="FD105" s="23">
        <v>155</v>
      </c>
      <c r="FE105" s="23">
        <v>156</v>
      </c>
      <c r="FF105" s="23">
        <v>157</v>
      </c>
      <c r="FG105" s="23">
        <v>158</v>
      </c>
      <c r="FH105" s="23">
        <v>159</v>
      </c>
      <c r="FI105" s="23">
        <v>160</v>
      </c>
      <c r="FJ105" s="23">
        <v>161</v>
      </c>
      <c r="FK105" s="23">
        <v>162</v>
      </c>
      <c r="FL105" s="23">
        <v>163</v>
      </c>
      <c r="FM105" s="23">
        <v>164</v>
      </c>
      <c r="FN105" s="23">
        <v>165</v>
      </c>
      <c r="FO105" s="23">
        <v>166</v>
      </c>
      <c r="FP105" s="23">
        <v>167</v>
      </c>
      <c r="FQ105" s="23">
        <v>168</v>
      </c>
      <c r="FR105" s="23">
        <v>169</v>
      </c>
      <c r="FS105" s="23">
        <v>170</v>
      </c>
      <c r="FT105" s="23">
        <v>171</v>
      </c>
      <c r="FU105" s="23">
        <v>172</v>
      </c>
      <c r="FV105" s="23">
        <v>173</v>
      </c>
      <c r="FW105" s="23">
        <v>174</v>
      </c>
      <c r="FX105" s="23">
        <v>175</v>
      </c>
      <c r="FY105" s="23">
        <v>176</v>
      </c>
      <c r="FZ105" s="23">
        <v>177</v>
      </c>
      <c r="GA105" s="23">
        <v>178</v>
      </c>
      <c r="GB105" s="23">
        <v>179</v>
      </c>
      <c r="GC105" s="23">
        <v>180</v>
      </c>
      <c r="GD105" s="23">
        <v>181</v>
      </c>
      <c r="GE105" s="23">
        <v>182</v>
      </c>
      <c r="GF105" s="23">
        <v>183</v>
      </c>
    </row>
    <row r="106" spans="1:188" s="23" customFormat="1" thickBot="1"/>
    <row r="107" spans="1:188" s="25" customFormat="1" ht="13.5" customHeight="1">
      <c r="A107" s="466" t="s">
        <v>62</v>
      </c>
      <c r="B107" s="469" t="s">
        <v>29</v>
      </c>
      <c r="C107" s="470"/>
      <c r="D107" s="470"/>
      <c r="E107" s="471"/>
      <c r="F107" s="458" t="s">
        <v>10</v>
      </c>
      <c r="G107" s="458"/>
      <c r="H107" s="458"/>
      <c r="I107" s="458"/>
      <c r="J107" s="458"/>
      <c r="K107" s="458"/>
      <c r="L107" s="458"/>
      <c r="M107" s="458"/>
      <c r="N107" s="458"/>
      <c r="O107" s="458"/>
      <c r="P107" s="458"/>
      <c r="Q107" s="459" t="s">
        <v>11</v>
      </c>
      <c r="R107" s="460"/>
      <c r="S107" s="460"/>
      <c r="T107" s="460"/>
      <c r="U107" s="460"/>
      <c r="V107" s="460"/>
      <c r="W107" s="460"/>
      <c r="X107" s="460"/>
      <c r="Y107" s="460"/>
      <c r="Z107" s="460"/>
      <c r="AA107" s="461"/>
      <c r="AB107" s="458" t="s">
        <v>30</v>
      </c>
      <c r="AC107" s="458"/>
      <c r="AD107" s="458"/>
      <c r="AE107" s="458"/>
      <c r="AF107" s="458"/>
      <c r="AG107" s="458"/>
      <c r="AH107" s="458"/>
      <c r="AI107" s="458"/>
      <c r="AJ107" s="458"/>
      <c r="AK107" s="458"/>
      <c r="AL107" s="458"/>
      <c r="AM107" s="458" t="s">
        <v>31</v>
      </c>
      <c r="AN107" s="458"/>
      <c r="AO107" s="458"/>
      <c r="AP107" s="458"/>
      <c r="AQ107" s="458"/>
      <c r="AR107" s="458"/>
      <c r="AS107" s="458"/>
      <c r="AT107" s="458"/>
      <c r="AU107" s="458"/>
      <c r="AV107" s="458"/>
      <c r="AW107" s="458"/>
      <c r="AX107" s="458" t="s">
        <v>32</v>
      </c>
      <c r="AY107" s="458"/>
      <c r="AZ107" s="458"/>
      <c r="BA107" s="458"/>
      <c r="BB107" s="458"/>
      <c r="BC107" s="458"/>
      <c r="BD107" s="458"/>
      <c r="BE107" s="458"/>
      <c r="BF107" s="458"/>
      <c r="BG107" s="458"/>
      <c r="BH107" s="458"/>
      <c r="BI107" s="458" t="s">
        <v>34</v>
      </c>
      <c r="BJ107" s="458"/>
      <c r="BK107" s="458"/>
      <c r="BL107" s="458"/>
      <c r="BM107" s="458"/>
      <c r="BN107" s="458"/>
      <c r="BO107" s="458"/>
      <c r="BP107" s="458"/>
      <c r="BQ107" s="458"/>
      <c r="BR107" s="458"/>
      <c r="BS107" s="458"/>
      <c r="BT107" s="458" t="s">
        <v>33</v>
      </c>
      <c r="BU107" s="458"/>
      <c r="BV107" s="458"/>
      <c r="BW107" s="458"/>
      <c r="BX107" s="458"/>
      <c r="BY107" s="458"/>
      <c r="BZ107" s="458"/>
      <c r="CA107" s="458"/>
      <c r="CB107" s="458"/>
      <c r="CC107" s="458"/>
      <c r="CD107" s="458"/>
      <c r="CE107" s="458" t="s">
        <v>35</v>
      </c>
      <c r="CF107" s="458"/>
      <c r="CG107" s="458"/>
      <c r="CH107" s="458"/>
      <c r="CI107" s="458"/>
      <c r="CJ107" s="458"/>
      <c r="CK107" s="458"/>
      <c r="CL107" s="458"/>
      <c r="CM107" s="458"/>
      <c r="CN107" s="458"/>
      <c r="CO107" s="458"/>
      <c r="CP107" s="458" t="s">
        <v>36</v>
      </c>
      <c r="CQ107" s="458"/>
      <c r="CR107" s="458"/>
      <c r="CS107" s="458"/>
      <c r="CT107" s="458"/>
      <c r="CU107" s="458"/>
      <c r="CV107" s="458"/>
      <c r="CW107" s="458"/>
      <c r="CX107" s="458"/>
      <c r="CY107" s="458"/>
      <c r="CZ107" s="458"/>
      <c r="DA107" s="458" t="s">
        <v>37</v>
      </c>
      <c r="DB107" s="458"/>
      <c r="DC107" s="458"/>
      <c r="DD107" s="458"/>
      <c r="DE107" s="458"/>
      <c r="DF107" s="458"/>
      <c r="DG107" s="458"/>
      <c r="DH107" s="458"/>
      <c r="DI107" s="458"/>
      <c r="DJ107" s="458"/>
      <c r="DK107" s="458"/>
      <c r="DL107" s="458" t="s">
        <v>38</v>
      </c>
      <c r="DM107" s="458"/>
      <c r="DN107" s="458"/>
      <c r="DO107" s="458"/>
      <c r="DP107" s="458"/>
      <c r="DQ107" s="458"/>
      <c r="DR107" s="458"/>
      <c r="DS107" s="458"/>
      <c r="DT107" s="458"/>
      <c r="DU107" s="458"/>
      <c r="DV107" s="458"/>
      <c r="DW107" s="458" t="s">
        <v>23</v>
      </c>
      <c r="DX107" s="458"/>
      <c r="DY107" s="458"/>
      <c r="DZ107" s="458"/>
      <c r="EA107" s="458"/>
      <c r="EB107" s="458"/>
      <c r="EC107" s="458"/>
      <c r="ED107" s="458"/>
      <c r="EE107" s="458"/>
      <c r="EF107" s="458"/>
      <c r="EG107" s="458"/>
      <c r="EH107" s="458" t="s">
        <v>39</v>
      </c>
      <c r="EI107" s="458"/>
      <c r="EJ107" s="458"/>
      <c r="EK107" s="458"/>
      <c r="EL107" s="458"/>
      <c r="EM107" s="458"/>
      <c r="EN107" s="458"/>
      <c r="EO107" s="458"/>
      <c r="EP107" s="458"/>
      <c r="EQ107" s="458"/>
      <c r="ER107" s="458"/>
      <c r="ES107" s="458" t="s">
        <v>67</v>
      </c>
      <c r="ET107" s="458"/>
      <c r="EU107" s="458"/>
      <c r="EV107" s="458"/>
      <c r="EW107" s="458"/>
      <c r="EX107" s="458"/>
      <c r="EY107" s="458" t="s">
        <v>68</v>
      </c>
      <c r="EZ107" s="458"/>
      <c r="FA107" s="458"/>
      <c r="FB107" s="458"/>
      <c r="FC107" s="458"/>
      <c r="FD107" s="458"/>
      <c r="FE107" s="458" t="s">
        <v>69</v>
      </c>
      <c r="FF107" s="458"/>
      <c r="FG107" s="458"/>
      <c r="FH107" s="458"/>
      <c r="FI107" s="458"/>
      <c r="FJ107" s="458"/>
      <c r="FK107" s="458" t="s">
        <v>42</v>
      </c>
      <c r="FL107" s="458"/>
      <c r="FM107" s="458"/>
      <c r="FN107" s="458"/>
      <c r="FO107" s="458"/>
      <c r="FP107" s="458"/>
      <c r="FQ107" s="458"/>
      <c r="FR107" s="458"/>
      <c r="FS107" s="458"/>
      <c r="FT107" s="458"/>
      <c r="FU107" s="458"/>
      <c r="FV107" s="458"/>
      <c r="FW107" s="459" t="s">
        <v>49</v>
      </c>
      <c r="FX107" s="460"/>
      <c r="FY107" s="460"/>
      <c r="FZ107" s="460"/>
      <c r="GA107" s="460"/>
      <c r="GB107" s="460"/>
      <c r="GC107" s="460"/>
      <c r="GD107" s="460"/>
      <c r="GE107" s="460"/>
      <c r="GF107" s="461"/>
    </row>
    <row r="108" spans="1:188" s="25" customFormat="1" ht="12.75" customHeight="1">
      <c r="A108" s="467"/>
      <c r="B108" s="472"/>
      <c r="C108" s="473"/>
      <c r="D108" s="473"/>
      <c r="E108" s="474"/>
      <c r="F108" s="455" t="s">
        <v>50</v>
      </c>
      <c r="G108" s="455"/>
      <c r="H108" s="455" t="s">
        <v>51</v>
      </c>
      <c r="I108" s="455"/>
      <c r="J108" s="455" t="s">
        <v>52</v>
      </c>
      <c r="K108" s="455"/>
      <c r="L108" s="455" t="s">
        <v>53</v>
      </c>
      <c r="M108" s="455"/>
      <c r="N108" s="455" t="s">
        <v>54</v>
      </c>
      <c r="O108" s="455"/>
      <c r="P108" s="455" t="s">
        <v>4</v>
      </c>
      <c r="Q108" s="455" t="s">
        <v>50</v>
      </c>
      <c r="R108" s="455"/>
      <c r="S108" s="455" t="s">
        <v>51</v>
      </c>
      <c r="T108" s="455"/>
      <c r="U108" s="455" t="s">
        <v>52</v>
      </c>
      <c r="V108" s="455"/>
      <c r="W108" s="455" t="s">
        <v>53</v>
      </c>
      <c r="X108" s="455"/>
      <c r="Y108" s="455" t="s">
        <v>54</v>
      </c>
      <c r="Z108" s="455"/>
      <c r="AA108" s="455" t="s">
        <v>4</v>
      </c>
      <c r="AB108" s="455" t="s">
        <v>50</v>
      </c>
      <c r="AC108" s="455"/>
      <c r="AD108" s="455" t="s">
        <v>51</v>
      </c>
      <c r="AE108" s="455"/>
      <c r="AF108" s="455" t="s">
        <v>52</v>
      </c>
      <c r="AG108" s="455"/>
      <c r="AH108" s="455" t="s">
        <v>53</v>
      </c>
      <c r="AI108" s="455"/>
      <c r="AJ108" s="455" t="s">
        <v>54</v>
      </c>
      <c r="AK108" s="455"/>
      <c r="AL108" s="455" t="s">
        <v>4</v>
      </c>
      <c r="AM108" s="455" t="s">
        <v>50</v>
      </c>
      <c r="AN108" s="455"/>
      <c r="AO108" s="455" t="s">
        <v>51</v>
      </c>
      <c r="AP108" s="455"/>
      <c r="AQ108" s="455" t="s">
        <v>52</v>
      </c>
      <c r="AR108" s="455"/>
      <c r="AS108" s="455" t="s">
        <v>53</v>
      </c>
      <c r="AT108" s="455"/>
      <c r="AU108" s="455" t="s">
        <v>54</v>
      </c>
      <c r="AV108" s="455"/>
      <c r="AW108" s="455" t="s">
        <v>4</v>
      </c>
      <c r="AX108" s="455" t="s">
        <v>50</v>
      </c>
      <c r="AY108" s="455"/>
      <c r="AZ108" s="455" t="s">
        <v>51</v>
      </c>
      <c r="BA108" s="455"/>
      <c r="BB108" s="455" t="s">
        <v>52</v>
      </c>
      <c r="BC108" s="455"/>
      <c r="BD108" s="455" t="s">
        <v>53</v>
      </c>
      <c r="BE108" s="455"/>
      <c r="BF108" s="455" t="s">
        <v>54</v>
      </c>
      <c r="BG108" s="455"/>
      <c r="BH108" s="455" t="s">
        <v>4</v>
      </c>
      <c r="BI108" s="455" t="s">
        <v>50</v>
      </c>
      <c r="BJ108" s="455"/>
      <c r="BK108" s="455" t="s">
        <v>51</v>
      </c>
      <c r="BL108" s="455"/>
      <c r="BM108" s="455" t="s">
        <v>52</v>
      </c>
      <c r="BN108" s="455"/>
      <c r="BO108" s="455" t="s">
        <v>53</v>
      </c>
      <c r="BP108" s="455"/>
      <c r="BQ108" s="455" t="s">
        <v>54</v>
      </c>
      <c r="BR108" s="455"/>
      <c r="BS108" s="455" t="s">
        <v>4</v>
      </c>
      <c r="BT108" s="455" t="s">
        <v>50</v>
      </c>
      <c r="BU108" s="455"/>
      <c r="BV108" s="455" t="s">
        <v>51</v>
      </c>
      <c r="BW108" s="455"/>
      <c r="BX108" s="455" t="s">
        <v>52</v>
      </c>
      <c r="BY108" s="455"/>
      <c r="BZ108" s="455" t="s">
        <v>53</v>
      </c>
      <c r="CA108" s="455"/>
      <c r="CB108" s="455" t="s">
        <v>54</v>
      </c>
      <c r="CC108" s="455"/>
      <c r="CD108" s="455" t="s">
        <v>4</v>
      </c>
      <c r="CE108" s="455" t="s">
        <v>50</v>
      </c>
      <c r="CF108" s="455"/>
      <c r="CG108" s="455" t="s">
        <v>51</v>
      </c>
      <c r="CH108" s="455"/>
      <c r="CI108" s="455" t="s">
        <v>52</v>
      </c>
      <c r="CJ108" s="455"/>
      <c r="CK108" s="455" t="s">
        <v>53</v>
      </c>
      <c r="CL108" s="455"/>
      <c r="CM108" s="455" t="s">
        <v>54</v>
      </c>
      <c r="CN108" s="455"/>
      <c r="CO108" s="455" t="s">
        <v>4</v>
      </c>
      <c r="CP108" s="455" t="s">
        <v>50</v>
      </c>
      <c r="CQ108" s="455"/>
      <c r="CR108" s="455" t="s">
        <v>51</v>
      </c>
      <c r="CS108" s="455"/>
      <c r="CT108" s="455" t="s">
        <v>52</v>
      </c>
      <c r="CU108" s="455"/>
      <c r="CV108" s="455" t="s">
        <v>53</v>
      </c>
      <c r="CW108" s="455"/>
      <c r="CX108" s="455" t="s">
        <v>54</v>
      </c>
      <c r="CY108" s="455"/>
      <c r="CZ108" s="455" t="s">
        <v>4</v>
      </c>
      <c r="DA108" s="455" t="s">
        <v>50</v>
      </c>
      <c r="DB108" s="455"/>
      <c r="DC108" s="455" t="s">
        <v>51</v>
      </c>
      <c r="DD108" s="455"/>
      <c r="DE108" s="455" t="s">
        <v>52</v>
      </c>
      <c r="DF108" s="455"/>
      <c r="DG108" s="455" t="s">
        <v>53</v>
      </c>
      <c r="DH108" s="455"/>
      <c r="DI108" s="455" t="s">
        <v>54</v>
      </c>
      <c r="DJ108" s="455"/>
      <c r="DK108" s="455" t="s">
        <v>4</v>
      </c>
      <c r="DL108" s="455" t="s">
        <v>50</v>
      </c>
      <c r="DM108" s="455"/>
      <c r="DN108" s="455" t="s">
        <v>51</v>
      </c>
      <c r="DO108" s="455"/>
      <c r="DP108" s="455" t="s">
        <v>52</v>
      </c>
      <c r="DQ108" s="455"/>
      <c r="DR108" s="455" t="s">
        <v>53</v>
      </c>
      <c r="DS108" s="455"/>
      <c r="DT108" s="455" t="s">
        <v>54</v>
      </c>
      <c r="DU108" s="455"/>
      <c r="DV108" s="455" t="s">
        <v>4</v>
      </c>
      <c r="DW108" s="455" t="s">
        <v>50</v>
      </c>
      <c r="DX108" s="455"/>
      <c r="DY108" s="455" t="s">
        <v>51</v>
      </c>
      <c r="DZ108" s="455"/>
      <c r="EA108" s="455" t="s">
        <v>52</v>
      </c>
      <c r="EB108" s="455"/>
      <c r="EC108" s="455" t="s">
        <v>53</v>
      </c>
      <c r="ED108" s="455"/>
      <c r="EE108" s="455" t="s">
        <v>54</v>
      </c>
      <c r="EF108" s="455"/>
      <c r="EG108" s="455" t="s">
        <v>4</v>
      </c>
      <c r="EH108" s="455" t="s">
        <v>50</v>
      </c>
      <c r="EI108" s="455"/>
      <c r="EJ108" s="455" t="s">
        <v>51</v>
      </c>
      <c r="EK108" s="455"/>
      <c r="EL108" s="455" t="s">
        <v>52</v>
      </c>
      <c r="EM108" s="455"/>
      <c r="EN108" s="455" t="s">
        <v>53</v>
      </c>
      <c r="EO108" s="455"/>
      <c r="EP108" s="455" t="s">
        <v>54</v>
      </c>
      <c r="EQ108" s="455"/>
      <c r="ER108" s="455" t="s">
        <v>4</v>
      </c>
      <c r="ES108" s="456" t="s">
        <v>50</v>
      </c>
      <c r="ET108" s="456" t="s">
        <v>60</v>
      </c>
      <c r="EU108" s="456" t="s">
        <v>59</v>
      </c>
      <c r="EV108" s="456" t="s">
        <v>61</v>
      </c>
      <c r="EW108" s="456" t="s">
        <v>3</v>
      </c>
      <c r="EX108" s="456" t="s">
        <v>4</v>
      </c>
      <c r="EY108" s="456" t="s">
        <v>50</v>
      </c>
      <c r="EZ108" s="456" t="s">
        <v>60</v>
      </c>
      <c r="FA108" s="456" t="s">
        <v>59</v>
      </c>
      <c r="FB108" s="456" t="s">
        <v>61</v>
      </c>
      <c r="FC108" s="456" t="s">
        <v>3</v>
      </c>
      <c r="FD108" s="456" t="s">
        <v>4</v>
      </c>
      <c r="FE108" s="456" t="s">
        <v>50</v>
      </c>
      <c r="FF108" s="456" t="s">
        <v>60</v>
      </c>
      <c r="FG108" s="456" t="s">
        <v>59</v>
      </c>
      <c r="FH108" s="456" t="s">
        <v>61</v>
      </c>
      <c r="FI108" s="456" t="s">
        <v>3</v>
      </c>
      <c r="FJ108" s="456" t="s">
        <v>4</v>
      </c>
      <c r="FK108" s="455" t="s">
        <v>50</v>
      </c>
      <c r="FL108" s="455"/>
      <c r="FM108" s="455" t="s">
        <v>60</v>
      </c>
      <c r="FN108" s="455"/>
      <c r="FO108" s="455" t="s">
        <v>59</v>
      </c>
      <c r="FP108" s="455"/>
      <c r="FQ108" s="455" t="s">
        <v>61</v>
      </c>
      <c r="FR108" s="455"/>
      <c r="FS108" s="455" t="s">
        <v>3</v>
      </c>
      <c r="FT108" s="455"/>
      <c r="FU108" s="447" t="s">
        <v>4</v>
      </c>
      <c r="FV108" s="448"/>
      <c r="FW108" s="447" t="s">
        <v>44</v>
      </c>
      <c r="FX108" s="448"/>
      <c r="FY108" s="447" t="s">
        <v>45</v>
      </c>
      <c r="FZ108" s="448"/>
      <c r="GA108" s="447" t="s">
        <v>46</v>
      </c>
      <c r="GB108" s="448"/>
      <c r="GC108" s="447" t="s">
        <v>57</v>
      </c>
      <c r="GD108" s="448"/>
      <c r="GE108" s="447" t="s">
        <v>48</v>
      </c>
      <c r="GF108" s="448"/>
    </row>
    <row r="109" spans="1:188" s="25" customFormat="1" ht="24.75" thickBot="1">
      <c r="A109" s="468"/>
      <c r="B109" s="475"/>
      <c r="C109" s="476"/>
      <c r="D109" s="476"/>
      <c r="E109" s="477"/>
      <c r="F109" s="26" t="s">
        <v>7</v>
      </c>
      <c r="G109" s="27" t="s">
        <v>8</v>
      </c>
      <c r="H109" s="27" t="s">
        <v>7</v>
      </c>
      <c r="I109" s="27" t="s">
        <v>8</v>
      </c>
      <c r="J109" s="27" t="s">
        <v>7</v>
      </c>
      <c r="K109" s="27" t="s">
        <v>8</v>
      </c>
      <c r="L109" s="27" t="s">
        <v>7</v>
      </c>
      <c r="M109" s="27" t="s">
        <v>8</v>
      </c>
      <c r="N109" s="27" t="s">
        <v>7</v>
      </c>
      <c r="O109" s="27" t="s">
        <v>8</v>
      </c>
      <c r="P109" s="455"/>
      <c r="Q109" s="27" t="s">
        <v>7</v>
      </c>
      <c r="R109" s="27" t="s">
        <v>8</v>
      </c>
      <c r="S109" s="27" t="s">
        <v>7</v>
      </c>
      <c r="T109" s="27" t="s">
        <v>8</v>
      </c>
      <c r="U109" s="27" t="s">
        <v>7</v>
      </c>
      <c r="V109" s="27" t="s">
        <v>8</v>
      </c>
      <c r="W109" s="27" t="s">
        <v>7</v>
      </c>
      <c r="X109" s="27" t="s">
        <v>8</v>
      </c>
      <c r="Y109" s="27" t="s">
        <v>7</v>
      </c>
      <c r="Z109" s="27" t="s">
        <v>8</v>
      </c>
      <c r="AA109" s="455"/>
      <c r="AB109" s="27" t="s">
        <v>7</v>
      </c>
      <c r="AC109" s="27" t="s">
        <v>8</v>
      </c>
      <c r="AD109" s="27" t="s">
        <v>7</v>
      </c>
      <c r="AE109" s="27" t="s">
        <v>8</v>
      </c>
      <c r="AF109" s="27" t="s">
        <v>7</v>
      </c>
      <c r="AG109" s="27" t="s">
        <v>8</v>
      </c>
      <c r="AH109" s="27" t="s">
        <v>7</v>
      </c>
      <c r="AI109" s="27" t="s">
        <v>8</v>
      </c>
      <c r="AJ109" s="27" t="s">
        <v>7</v>
      </c>
      <c r="AK109" s="27" t="s">
        <v>8</v>
      </c>
      <c r="AL109" s="455"/>
      <c r="AM109" s="27" t="s">
        <v>7</v>
      </c>
      <c r="AN109" s="27" t="s">
        <v>8</v>
      </c>
      <c r="AO109" s="27" t="s">
        <v>7</v>
      </c>
      <c r="AP109" s="27" t="s">
        <v>8</v>
      </c>
      <c r="AQ109" s="27" t="s">
        <v>7</v>
      </c>
      <c r="AR109" s="27" t="s">
        <v>8</v>
      </c>
      <c r="AS109" s="27" t="s">
        <v>7</v>
      </c>
      <c r="AT109" s="27" t="s">
        <v>8</v>
      </c>
      <c r="AU109" s="27" t="s">
        <v>7</v>
      </c>
      <c r="AV109" s="27" t="s">
        <v>8</v>
      </c>
      <c r="AW109" s="455"/>
      <c r="AX109" s="27" t="s">
        <v>7</v>
      </c>
      <c r="AY109" s="27" t="s">
        <v>8</v>
      </c>
      <c r="AZ109" s="27" t="s">
        <v>7</v>
      </c>
      <c r="BA109" s="27" t="s">
        <v>8</v>
      </c>
      <c r="BB109" s="27" t="s">
        <v>7</v>
      </c>
      <c r="BC109" s="27" t="s">
        <v>8</v>
      </c>
      <c r="BD109" s="27" t="s">
        <v>7</v>
      </c>
      <c r="BE109" s="27" t="s">
        <v>8</v>
      </c>
      <c r="BF109" s="27" t="s">
        <v>7</v>
      </c>
      <c r="BG109" s="27" t="s">
        <v>8</v>
      </c>
      <c r="BH109" s="455"/>
      <c r="BI109" s="27" t="s">
        <v>7</v>
      </c>
      <c r="BJ109" s="27" t="s">
        <v>8</v>
      </c>
      <c r="BK109" s="27" t="s">
        <v>7</v>
      </c>
      <c r="BL109" s="27" t="s">
        <v>8</v>
      </c>
      <c r="BM109" s="27" t="s">
        <v>7</v>
      </c>
      <c r="BN109" s="27" t="s">
        <v>8</v>
      </c>
      <c r="BO109" s="27" t="s">
        <v>7</v>
      </c>
      <c r="BP109" s="27" t="s">
        <v>8</v>
      </c>
      <c r="BQ109" s="27" t="s">
        <v>7</v>
      </c>
      <c r="BR109" s="27" t="s">
        <v>8</v>
      </c>
      <c r="BS109" s="455"/>
      <c r="BT109" s="27" t="s">
        <v>7</v>
      </c>
      <c r="BU109" s="27" t="s">
        <v>8</v>
      </c>
      <c r="BV109" s="27" t="s">
        <v>7</v>
      </c>
      <c r="BW109" s="27" t="s">
        <v>8</v>
      </c>
      <c r="BX109" s="27" t="s">
        <v>7</v>
      </c>
      <c r="BY109" s="27" t="s">
        <v>8</v>
      </c>
      <c r="BZ109" s="27" t="s">
        <v>7</v>
      </c>
      <c r="CA109" s="27" t="s">
        <v>8</v>
      </c>
      <c r="CB109" s="27" t="s">
        <v>7</v>
      </c>
      <c r="CC109" s="27" t="s">
        <v>8</v>
      </c>
      <c r="CD109" s="455"/>
      <c r="CE109" s="27" t="s">
        <v>7</v>
      </c>
      <c r="CF109" s="27" t="s">
        <v>8</v>
      </c>
      <c r="CG109" s="27" t="s">
        <v>7</v>
      </c>
      <c r="CH109" s="27" t="s">
        <v>8</v>
      </c>
      <c r="CI109" s="27" t="s">
        <v>7</v>
      </c>
      <c r="CJ109" s="27" t="s">
        <v>8</v>
      </c>
      <c r="CK109" s="27" t="s">
        <v>7</v>
      </c>
      <c r="CL109" s="27" t="s">
        <v>8</v>
      </c>
      <c r="CM109" s="27" t="s">
        <v>7</v>
      </c>
      <c r="CN109" s="27" t="s">
        <v>8</v>
      </c>
      <c r="CO109" s="455"/>
      <c r="CP109" s="27" t="s">
        <v>7</v>
      </c>
      <c r="CQ109" s="27" t="s">
        <v>8</v>
      </c>
      <c r="CR109" s="27" t="s">
        <v>7</v>
      </c>
      <c r="CS109" s="27" t="s">
        <v>8</v>
      </c>
      <c r="CT109" s="27" t="s">
        <v>7</v>
      </c>
      <c r="CU109" s="27" t="s">
        <v>8</v>
      </c>
      <c r="CV109" s="27" t="s">
        <v>7</v>
      </c>
      <c r="CW109" s="27" t="s">
        <v>8</v>
      </c>
      <c r="CX109" s="27" t="s">
        <v>7</v>
      </c>
      <c r="CY109" s="27" t="s">
        <v>8</v>
      </c>
      <c r="CZ109" s="455"/>
      <c r="DA109" s="27" t="s">
        <v>7</v>
      </c>
      <c r="DB109" s="27" t="s">
        <v>8</v>
      </c>
      <c r="DC109" s="27" t="s">
        <v>7</v>
      </c>
      <c r="DD109" s="27" t="s">
        <v>8</v>
      </c>
      <c r="DE109" s="27" t="s">
        <v>7</v>
      </c>
      <c r="DF109" s="27" t="s">
        <v>8</v>
      </c>
      <c r="DG109" s="27" t="s">
        <v>7</v>
      </c>
      <c r="DH109" s="27" t="s">
        <v>8</v>
      </c>
      <c r="DI109" s="27" t="s">
        <v>7</v>
      </c>
      <c r="DJ109" s="27" t="s">
        <v>8</v>
      </c>
      <c r="DK109" s="455"/>
      <c r="DL109" s="27" t="s">
        <v>7</v>
      </c>
      <c r="DM109" s="27" t="s">
        <v>8</v>
      </c>
      <c r="DN109" s="27" t="s">
        <v>7</v>
      </c>
      <c r="DO109" s="27" t="s">
        <v>8</v>
      </c>
      <c r="DP109" s="27" t="s">
        <v>7</v>
      </c>
      <c r="DQ109" s="27" t="s">
        <v>8</v>
      </c>
      <c r="DR109" s="27" t="s">
        <v>7</v>
      </c>
      <c r="DS109" s="27" t="s">
        <v>8</v>
      </c>
      <c r="DT109" s="27" t="s">
        <v>7</v>
      </c>
      <c r="DU109" s="27" t="s">
        <v>8</v>
      </c>
      <c r="DV109" s="455"/>
      <c r="DW109" s="27" t="s">
        <v>7</v>
      </c>
      <c r="DX109" s="27" t="s">
        <v>8</v>
      </c>
      <c r="DY109" s="27" t="s">
        <v>7</v>
      </c>
      <c r="DZ109" s="27" t="s">
        <v>8</v>
      </c>
      <c r="EA109" s="27" t="s">
        <v>7</v>
      </c>
      <c r="EB109" s="27" t="s">
        <v>8</v>
      </c>
      <c r="EC109" s="27" t="s">
        <v>7</v>
      </c>
      <c r="ED109" s="27" t="s">
        <v>8</v>
      </c>
      <c r="EE109" s="27" t="s">
        <v>7</v>
      </c>
      <c r="EF109" s="27" t="s">
        <v>8</v>
      </c>
      <c r="EG109" s="455"/>
      <c r="EH109" s="27" t="s">
        <v>7</v>
      </c>
      <c r="EI109" s="27" t="s">
        <v>8</v>
      </c>
      <c r="EJ109" s="27" t="s">
        <v>7</v>
      </c>
      <c r="EK109" s="27" t="s">
        <v>8</v>
      </c>
      <c r="EL109" s="27" t="s">
        <v>7</v>
      </c>
      <c r="EM109" s="27" t="s">
        <v>8</v>
      </c>
      <c r="EN109" s="27" t="s">
        <v>7</v>
      </c>
      <c r="EO109" s="27" t="s">
        <v>8</v>
      </c>
      <c r="EP109" s="27" t="s">
        <v>7</v>
      </c>
      <c r="EQ109" s="27" t="s">
        <v>8</v>
      </c>
      <c r="ER109" s="455"/>
      <c r="ES109" s="457"/>
      <c r="ET109" s="457"/>
      <c r="EU109" s="457"/>
      <c r="EV109" s="457"/>
      <c r="EW109" s="457"/>
      <c r="EX109" s="457"/>
      <c r="EY109" s="457"/>
      <c r="EZ109" s="457"/>
      <c r="FA109" s="457"/>
      <c r="FB109" s="457"/>
      <c r="FC109" s="457"/>
      <c r="FD109" s="457"/>
      <c r="FE109" s="457"/>
      <c r="FF109" s="457"/>
      <c r="FG109" s="457"/>
      <c r="FH109" s="457"/>
      <c r="FI109" s="457"/>
      <c r="FJ109" s="457"/>
      <c r="FK109" s="27" t="s">
        <v>40</v>
      </c>
      <c r="FL109" s="27" t="s">
        <v>41</v>
      </c>
      <c r="FM109" s="27" t="s">
        <v>40</v>
      </c>
      <c r="FN109" s="27" t="s">
        <v>41</v>
      </c>
      <c r="FO109" s="27" t="s">
        <v>40</v>
      </c>
      <c r="FP109" s="27" t="s">
        <v>41</v>
      </c>
      <c r="FQ109" s="27" t="s">
        <v>40</v>
      </c>
      <c r="FR109" s="27" t="s">
        <v>41</v>
      </c>
      <c r="FS109" s="27" t="s">
        <v>40</v>
      </c>
      <c r="FT109" s="27" t="s">
        <v>41</v>
      </c>
      <c r="FU109" s="27" t="s">
        <v>40</v>
      </c>
      <c r="FV109" s="27" t="s">
        <v>41</v>
      </c>
      <c r="FW109" s="28" t="s">
        <v>55</v>
      </c>
      <c r="FX109" s="28" t="s">
        <v>56</v>
      </c>
      <c r="FY109" s="28" t="s">
        <v>55</v>
      </c>
      <c r="FZ109" s="28" t="s">
        <v>56</v>
      </c>
      <c r="GA109" s="28" t="s">
        <v>55</v>
      </c>
      <c r="GB109" s="28" t="s">
        <v>56</v>
      </c>
      <c r="GC109" s="28" t="s">
        <v>55</v>
      </c>
      <c r="GD109" s="28" t="s">
        <v>56</v>
      </c>
      <c r="GE109" s="28" t="s">
        <v>55</v>
      </c>
      <c r="GF109" s="28" t="s">
        <v>56</v>
      </c>
    </row>
    <row r="110" spans="1:188" ht="12.95" customHeight="1" thickBot="1">
      <c r="A110" s="322">
        <v>1</v>
      </c>
      <c r="B110" s="449" t="s">
        <v>75</v>
      </c>
      <c r="C110" s="450"/>
      <c r="D110" s="450"/>
      <c r="E110" s="451"/>
      <c r="F110" s="323">
        <f t="shared" ref="F110:AK110" si="0">SUM(F111:F111)</f>
        <v>6</v>
      </c>
      <c r="G110" s="323">
        <f t="shared" si="0"/>
        <v>7</v>
      </c>
      <c r="H110" s="323">
        <f t="shared" si="0"/>
        <v>8</v>
      </c>
      <c r="I110" s="323">
        <f t="shared" si="0"/>
        <v>9</v>
      </c>
      <c r="J110" s="323">
        <f t="shared" si="0"/>
        <v>10</v>
      </c>
      <c r="K110" s="323">
        <f t="shared" si="0"/>
        <v>11</v>
      </c>
      <c r="L110" s="323">
        <f t="shared" si="0"/>
        <v>12</v>
      </c>
      <c r="M110" s="323">
        <f t="shared" si="0"/>
        <v>13</v>
      </c>
      <c r="N110" s="323">
        <f t="shared" si="0"/>
        <v>14</v>
      </c>
      <c r="O110" s="323">
        <f t="shared" si="0"/>
        <v>15</v>
      </c>
      <c r="P110" s="323">
        <f t="shared" si="0"/>
        <v>16</v>
      </c>
      <c r="Q110" s="323">
        <f t="shared" si="0"/>
        <v>17</v>
      </c>
      <c r="R110" s="323">
        <f t="shared" si="0"/>
        <v>18</v>
      </c>
      <c r="S110" s="323">
        <f t="shared" si="0"/>
        <v>19</v>
      </c>
      <c r="T110" s="323">
        <f t="shared" si="0"/>
        <v>20</v>
      </c>
      <c r="U110" s="323">
        <f t="shared" si="0"/>
        <v>21</v>
      </c>
      <c r="V110" s="323">
        <f t="shared" si="0"/>
        <v>22</v>
      </c>
      <c r="W110" s="323">
        <f t="shared" si="0"/>
        <v>23</v>
      </c>
      <c r="X110" s="323">
        <f t="shared" si="0"/>
        <v>24</v>
      </c>
      <c r="Y110" s="323">
        <f t="shared" si="0"/>
        <v>25</v>
      </c>
      <c r="Z110" s="323">
        <f t="shared" si="0"/>
        <v>26</v>
      </c>
      <c r="AA110" s="323">
        <f t="shared" si="0"/>
        <v>27</v>
      </c>
      <c r="AB110" s="323">
        <f t="shared" si="0"/>
        <v>28</v>
      </c>
      <c r="AC110" s="323">
        <f t="shared" si="0"/>
        <v>29</v>
      </c>
      <c r="AD110" s="323">
        <f t="shared" si="0"/>
        <v>30</v>
      </c>
      <c r="AE110" s="323">
        <f t="shared" si="0"/>
        <v>31</v>
      </c>
      <c r="AF110" s="323">
        <f t="shared" si="0"/>
        <v>32</v>
      </c>
      <c r="AG110" s="323">
        <f t="shared" si="0"/>
        <v>33</v>
      </c>
      <c r="AH110" s="323">
        <f t="shared" si="0"/>
        <v>34</v>
      </c>
      <c r="AI110" s="323">
        <f t="shared" si="0"/>
        <v>35</v>
      </c>
      <c r="AJ110" s="323">
        <f t="shared" si="0"/>
        <v>36</v>
      </c>
      <c r="AK110" s="323">
        <f t="shared" si="0"/>
        <v>37</v>
      </c>
      <c r="AL110" s="323">
        <f t="shared" ref="AL110:BQ110" si="1">SUM(AL111:AL111)</f>
        <v>38</v>
      </c>
      <c r="AM110" s="323">
        <f t="shared" si="1"/>
        <v>39</v>
      </c>
      <c r="AN110" s="323">
        <f t="shared" si="1"/>
        <v>40</v>
      </c>
      <c r="AO110" s="323">
        <f t="shared" si="1"/>
        <v>41</v>
      </c>
      <c r="AP110" s="323">
        <f t="shared" si="1"/>
        <v>42</v>
      </c>
      <c r="AQ110" s="323">
        <f t="shared" si="1"/>
        <v>43</v>
      </c>
      <c r="AR110" s="323">
        <f t="shared" si="1"/>
        <v>44</v>
      </c>
      <c r="AS110" s="323">
        <f t="shared" si="1"/>
        <v>45</v>
      </c>
      <c r="AT110" s="323">
        <f t="shared" si="1"/>
        <v>46</v>
      </c>
      <c r="AU110" s="323">
        <f t="shared" si="1"/>
        <v>47</v>
      </c>
      <c r="AV110" s="323">
        <f t="shared" si="1"/>
        <v>48</v>
      </c>
      <c r="AW110" s="323">
        <f t="shared" si="1"/>
        <v>49</v>
      </c>
      <c r="AX110" s="323">
        <f t="shared" si="1"/>
        <v>50</v>
      </c>
      <c r="AY110" s="323">
        <f t="shared" si="1"/>
        <v>51</v>
      </c>
      <c r="AZ110" s="323">
        <f t="shared" si="1"/>
        <v>52</v>
      </c>
      <c r="BA110" s="323">
        <f t="shared" si="1"/>
        <v>53</v>
      </c>
      <c r="BB110" s="323">
        <f t="shared" si="1"/>
        <v>54</v>
      </c>
      <c r="BC110" s="323">
        <f t="shared" si="1"/>
        <v>55</v>
      </c>
      <c r="BD110" s="323">
        <f t="shared" si="1"/>
        <v>56</v>
      </c>
      <c r="BE110" s="323">
        <f t="shared" si="1"/>
        <v>57</v>
      </c>
      <c r="BF110" s="323">
        <f t="shared" si="1"/>
        <v>58</v>
      </c>
      <c r="BG110" s="323">
        <f t="shared" si="1"/>
        <v>59</v>
      </c>
      <c r="BH110" s="323">
        <f t="shared" si="1"/>
        <v>60</v>
      </c>
      <c r="BI110" s="323">
        <f t="shared" si="1"/>
        <v>61</v>
      </c>
      <c r="BJ110" s="323">
        <f t="shared" si="1"/>
        <v>62</v>
      </c>
      <c r="BK110" s="323">
        <f t="shared" si="1"/>
        <v>63</v>
      </c>
      <c r="BL110" s="323">
        <f t="shared" si="1"/>
        <v>64</v>
      </c>
      <c r="BM110" s="323">
        <f t="shared" si="1"/>
        <v>65</v>
      </c>
      <c r="BN110" s="323">
        <f t="shared" si="1"/>
        <v>66</v>
      </c>
      <c r="BO110" s="323">
        <f t="shared" si="1"/>
        <v>67</v>
      </c>
      <c r="BP110" s="323">
        <f t="shared" si="1"/>
        <v>68</v>
      </c>
      <c r="BQ110" s="323">
        <f t="shared" si="1"/>
        <v>69</v>
      </c>
      <c r="BR110" s="323">
        <f t="shared" ref="BR110:CW110" si="2">SUM(BR111:BR111)</f>
        <v>70</v>
      </c>
      <c r="BS110" s="323">
        <f t="shared" si="2"/>
        <v>71</v>
      </c>
      <c r="BT110" s="323">
        <f t="shared" si="2"/>
        <v>72</v>
      </c>
      <c r="BU110" s="323">
        <f t="shared" si="2"/>
        <v>73</v>
      </c>
      <c r="BV110" s="323">
        <f t="shared" si="2"/>
        <v>74</v>
      </c>
      <c r="BW110" s="323">
        <f t="shared" si="2"/>
        <v>75</v>
      </c>
      <c r="BX110" s="323">
        <f t="shared" si="2"/>
        <v>76</v>
      </c>
      <c r="BY110" s="323">
        <f t="shared" si="2"/>
        <v>77</v>
      </c>
      <c r="BZ110" s="323">
        <f t="shared" si="2"/>
        <v>78</v>
      </c>
      <c r="CA110" s="323">
        <f t="shared" si="2"/>
        <v>79</v>
      </c>
      <c r="CB110" s="323">
        <f t="shared" si="2"/>
        <v>80</v>
      </c>
      <c r="CC110" s="323">
        <f t="shared" si="2"/>
        <v>81</v>
      </c>
      <c r="CD110" s="323">
        <f t="shared" si="2"/>
        <v>82</v>
      </c>
      <c r="CE110" s="323">
        <f t="shared" si="2"/>
        <v>83</v>
      </c>
      <c r="CF110" s="323">
        <f t="shared" si="2"/>
        <v>84</v>
      </c>
      <c r="CG110" s="323">
        <f t="shared" si="2"/>
        <v>85</v>
      </c>
      <c r="CH110" s="323">
        <f t="shared" si="2"/>
        <v>86</v>
      </c>
      <c r="CI110" s="323">
        <f t="shared" si="2"/>
        <v>87</v>
      </c>
      <c r="CJ110" s="323">
        <f t="shared" si="2"/>
        <v>88</v>
      </c>
      <c r="CK110" s="323">
        <f t="shared" si="2"/>
        <v>89</v>
      </c>
      <c r="CL110" s="323">
        <f t="shared" si="2"/>
        <v>90</v>
      </c>
      <c r="CM110" s="323">
        <f t="shared" si="2"/>
        <v>91</v>
      </c>
      <c r="CN110" s="323">
        <f t="shared" si="2"/>
        <v>92</v>
      </c>
      <c r="CO110" s="323">
        <f t="shared" si="2"/>
        <v>93</v>
      </c>
      <c r="CP110" s="323">
        <f t="shared" si="2"/>
        <v>94</v>
      </c>
      <c r="CQ110" s="323">
        <f t="shared" si="2"/>
        <v>95</v>
      </c>
      <c r="CR110" s="323">
        <f t="shared" si="2"/>
        <v>96</v>
      </c>
      <c r="CS110" s="323">
        <f t="shared" si="2"/>
        <v>97</v>
      </c>
      <c r="CT110" s="323">
        <f t="shared" si="2"/>
        <v>98</v>
      </c>
      <c r="CU110" s="323">
        <f t="shared" si="2"/>
        <v>99</v>
      </c>
      <c r="CV110" s="323">
        <f t="shared" si="2"/>
        <v>100</v>
      </c>
      <c r="CW110" s="323">
        <f t="shared" si="2"/>
        <v>101</v>
      </c>
      <c r="CX110" s="323">
        <f t="shared" ref="CX110:EC110" si="3">SUM(CX111:CX111)</f>
        <v>102</v>
      </c>
      <c r="CY110" s="323">
        <f t="shared" si="3"/>
        <v>103</v>
      </c>
      <c r="CZ110" s="323">
        <f t="shared" si="3"/>
        <v>104</v>
      </c>
      <c r="DA110" s="323">
        <f t="shared" si="3"/>
        <v>105</v>
      </c>
      <c r="DB110" s="323">
        <f t="shared" si="3"/>
        <v>106</v>
      </c>
      <c r="DC110" s="323">
        <f t="shared" si="3"/>
        <v>107</v>
      </c>
      <c r="DD110" s="323">
        <f t="shared" si="3"/>
        <v>108</v>
      </c>
      <c r="DE110" s="323">
        <f t="shared" si="3"/>
        <v>109</v>
      </c>
      <c r="DF110" s="323">
        <f t="shared" si="3"/>
        <v>110</v>
      </c>
      <c r="DG110" s="323">
        <f t="shared" si="3"/>
        <v>111</v>
      </c>
      <c r="DH110" s="323">
        <f t="shared" si="3"/>
        <v>112</v>
      </c>
      <c r="DI110" s="323">
        <f t="shared" si="3"/>
        <v>113</v>
      </c>
      <c r="DJ110" s="323">
        <f t="shared" si="3"/>
        <v>114</v>
      </c>
      <c r="DK110" s="323">
        <f t="shared" si="3"/>
        <v>115</v>
      </c>
      <c r="DL110" s="323">
        <f t="shared" si="3"/>
        <v>116</v>
      </c>
      <c r="DM110" s="323">
        <f t="shared" si="3"/>
        <v>117</v>
      </c>
      <c r="DN110" s="323">
        <f t="shared" si="3"/>
        <v>118</v>
      </c>
      <c r="DO110" s="323">
        <f t="shared" si="3"/>
        <v>119</v>
      </c>
      <c r="DP110" s="323">
        <f t="shared" si="3"/>
        <v>120</v>
      </c>
      <c r="DQ110" s="323">
        <f t="shared" si="3"/>
        <v>121</v>
      </c>
      <c r="DR110" s="323">
        <f t="shared" si="3"/>
        <v>122</v>
      </c>
      <c r="DS110" s="323">
        <f t="shared" si="3"/>
        <v>123</v>
      </c>
      <c r="DT110" s="323">
        <f t="shared" si="3"/>
        <v>124</v>
      </c>
      <c r="DU110" s="323">
        <f t="shared" si="3"/>
        <v>125</v>
      </c>
      <c r="DV110" s="323">
        <f t="shared" si="3"/>
        <v>126</v>
      </c>
      <c r="DW110" s="323">
        <f t="shared" si="3"/>
        <v>127</v>
      </c>
      <c r="DX110" s="323">
        <f t="shared" si="3"/>
        <v>128</v>
      </c>
      <c r="DY110" s="323">
        <f t="shared" si="3"/>
        <v>129</v>
      </c>
      <c r="DZ110" s="323">
        <f t="shared" si="3"/>
        <v>130</v>
      </c>
      <c r="EA110" s="323">
        <f t="shared" si="3"/>
        <v>131</v>
      </c>
      <c r="EB110" s="323">
        <f t="shared" si="3"/>
        <v>132</v>
      </c>
      <c r="EC110" s="323">
        <f t="shared" si="3"/>
        <v>133</v>
      </c>
      <c r="ED110" s="323">
        <f t="shared" ref="ED110:FI110" si="4">SUM(ED111:ED111)</f>
        <v>134</v>
      </c>
      <c r="EE110" s="323">
        <f t="shared" si="4"/>
        <v>135</v>
      </c>
      <c r="EF110" s="323">
        <f t="shared" si="4"/>
        <v>136</v>
      </c>
      <c r="EG110" s="323">
        <f t="shared" si="4"/>
        <v>137</v>
      </c>
      <c r="EH110" s="323">
        <f t="shared" si="4"/>
        <v>138</v>
      </c>
      <c r="EI110" s="323">
        <f t="shared" si="4"/>
        <v>139</v>
      </c>
      <c r="EJ110" s="323">
        <f t="shared" si="4"/>
        <v>140</v>
      </c>
      <c r="EK110" s="323">
        <f t="shared" si="4"/>
        <v>141</v>
      </c>
      <c r="EL110" s="323">
        <f t="shared" si="4"/>
        <v>142</v>
      </c>
      <c r="EM110" s="323">
        <f t="shared" si="4"/>
        <v>143</v>
      </c>
      <c r="EN110" s="323">
        <f t="shared" si="4"/>
        <v>144</v>
      </c>
      <c r="EO110" s="323">
        <f t="shared" si="4"/>
        <v>145</v>
      </c>
      <c r="EP110" s="323">
        <f t="shared" si="4"/>
        <v>146</v>
      </c>
      <c r="EQ110" s="323">
        <f t="shared" si="4"/>
        <v>147</v>
      </c>
      <c r="ER110" s="323">
        <f t="shared" si="4"/>
        <v>148</v>
      </c>
      <c r="ES110" s="323">
        <f t="shared" si="4"/>
        <v>149</v>
      </c>
      <c r="ET110" s="323">
        <f t="shared" si="4"/>
        <v>150</v>
      </c>
      <c r="EU110" s="323">
        <f t="shared" si="4"/>
        <v>151</v>
      </c>
      <c r="EV110" s="323">
        <f t="shared" si="4"/>
        <v>152</v>
      </c>
      <c r="EW110" s="323">
        <f t="shared" si="4"/>
        <v>153</v>
      </c>
      <c r="EX110" s="323">
        <f t="shared" si="4"/>
        <v>154</v>
      </c>
      <c r="EY110" s="323">
        <f t="shared" si="4"/>
        <v>155</v>
      </c>
      <c r="EZ110" s="323">
        <f t="shared" si="4"/>
        <v>156</v>
      </c>
      <c r="FA110" s="323">
        <f t="shared" si="4"/>
        <v>157</v>
      </c>
      <c r="FB110" s="323">
        <f t="shared" si="4"/>
        <v>158</v>
      </c>
      <c r="FC110" s="323">
        <f t="shared" si="4"/>
        <v>159</v>
      </c>
      <c r="FD110" s="323">
        <f t="shared" si="4"/>
        <v>160</v>
      </c>
      <c r="FE110" s="323">
        <f t="shared" si="4"/>
        <v>161</v>
      </c>
      <c r="FF110" s="323">
        <f t="shared" si="4"/>
        <v>162</v>
      </c>
      <c r="FG110" s="323">
        <f t="shared" si="4"/>
        <v>163</v>
      </c>
      <c r="FH110" s="323">
        <f t="shared" si="4"/>
        <v>164</v>
      </c>
      <c r="FI110" s="323">
        <f t="shared" si="4"/>
        <v>165</v>
      </c>
      <c r="FJ110" s="323">
        <f t="shared" ref="FJ110:GF110" si="5">SUM(FJ111:FJ111)</f>
        <v>166</v>
      </c>
      <c r="FK110" s="323">
        <f t="shared" si="5"/>
        <v>167</v>
      </c>
      <c r="FL110" s="323">
        <f t="shared" si="5"/>
        <v>168</v>
      </c>
      <c r="FM110" s="323">
        <f t="shared" si="5"/>
        <v>169</v>
      </c>
      <c r="FN110" s="323">
        <f t="shared" si="5"/>
        <v>170</v>
      </c>
      <c r="FO110" s="323">
        <f t="shared" si="5"/>
        <v>171</v>
      </c>
      <c r="FP110" s="323">
        <f t="shared" si="5"/>
        <v>172</v>
      </c>
      <c r="FQ110" s="323">
        <f t="shared" si="5"/>
        <v>173</v>
      </c>
      <c r="FR110" s="323">
        <f t="shared" si="5"/>
        <v>174</v>
      </c>
      <c r="FS110" s="323">
        <f t="shared" si="5"/>
        <v>175</v>
      </c>
      <c r="FT110" s="323">
        <f t="shared" si="5"/>
        <v>176</v>
      </c>
      <c r="FU110" s="323">
        <f t="shared" si="5"/>
        <v>177</v>
      </c>
      <c r="FV110" s="323">
        <f t="shared" si="5"/>
        <v>178</v>
      </c>
      <c r="FW110" s="323">
        <f t="shared" si="5"/>
        <v>179</v>
      </c>
      <c r="FX110" s="323">
        <f t="shared" si="5"/>
        <v>180</v>
      </c>
      <c r="FY110" s="323">
        <f t="shared" si="5"/>
        <v>181</v>
      </c>
      <c r="FZ110" s="323">
        <f t="shared" si="5"/>
        <v>182</v>
      </c>
      <c r="GA110" s="323">
        <f t="shared" si="5"/>
        <v>183</v>
      </c>
      <c r="GB110" s="323">
        <f t="shared" si="5"/>
        <v>184</v>
      </c>
      <c r="GC110" s="323">
        <f t="shared" si="5"/>
        <v>185</v>
      </c>
      <c r="GD110" s="323">
        <f t="shared" si="5"/>
        <v>186</v>
      </c>
      <c r="GE110" s="323">
        <f t="shared" si="5"/>
        <v>187</v>
      </c>
      <c r="GF110" s="323">
        <f t="shared" si="5"/>
        <v>188</v>
      </c>
    </row>
    <row r="111" spans="1:188" ht="12.95" customHeight="1">
      <c r="A111" s="21"/>
      <c r="B111" s="452"/>
      <c r="C111" s="453"/>
      <c r="D111" s="453"/>
      <c r="E111" s="454"/>
      <c r="F111" s="22">
        <v>6</v>
      </c>
      <c r="G111" s="22">
        <v>7</v>
      </c>
      <c r="H111" s="22">
        <v>8</v>
      </c>
      <c r="I111" s="22">
        <v>9</v>
      </c>
      <c r="J111" s="22">
        <v>10</v>
      </c>
      <c r="K111" s="22">
        <v>11</v>
      </c>
      <c r="L111" s="22">
        <v>12</v>
      </c>
      <c r="M111" s="22">
        <v>13</v>
      </c>
      <c r="N111" s="22">
        <v>14</v>
      </c>
      <c r="O111" s="22">
        <v>15</v>
      </c>
      <c r="P111" s="22">
        <v>16</v>
      </c>
      <c r="Q111" s="22">
        <v>17</v>
      </c>
      <c r="R111" s="22">
        <v>18</v>
      </c>
      <c r="S111" s="22">
        <v>19</v>
      </c>
      <c r="T111" s="22">
        <v>20</v>
      </c>
      <c r="U111" s="22">
        <v>21</v>
      </c>
      <c r="V111" s="22">
        <v>22</v>
      </c>
      <c r="W111" s="22">
        <v>23</v>
      </c>
      <c r="X111" s="22">
        <v>24</v>
      </c>
      <c r="Y111" s="22">
        <v>25</v>
      </c>
      <c r="Z111" s="22">
        <v>26</v>
      </c>
      <c r="AA111" s="22">
        <v>27</v>
      </c>
      <c r="AB111" s="22">
        <v>28</v>
      </c>
      <c r="AC111" s="22">
        <v>29</v>
      </c>
      <c r="AD111" s="22">
        <v>30</v>
      </c>
      <c r="AE111" s="22">
        <v>31</v>
      </c>
      <c r="AF111" s="22">
        <v>32</v>
      </c>
      <c r="AG111" s="22">
        <v>33</v>
      </c>
      <c r="AH111" s="22">
        <v>34</v>
      </c>
      <c r="AI111" s="22">
        <v>35</v>
      </c>
      <c r="AJ111" s="22">
        <v>36</v>
      </c>
      <c r="AK111" s="22">
        <v>37</v>
      </c>
      <c r="AL111" s="22">
        <v>38</v>
      </c>
      <c r="AM111" s="22">
        <v>39</v>
      </c>
      <c r="AN111" s="22">
        <v>40</v>
      </c>
      <c r="AO111" s="22">
        <v>41</v>
      </c>
      <c r="AP111" s="22">
        <v>42</v>
      </c>
      <c r="AQ111" s="22">
        <v>43</v>
      </c>
      <c r="AR111" s="22">
        <v>44</v>
      </c>
      <c r="AS111" s="22">
        <v>45</v>
      </c>
      <c r="AT111" s="22">
        <v>46</v>
      </c>
      <c r="AU111" s="22">
        <v>47</v>
      </c>
      <c r="AV111" s="22">
        <v>48</v>
      </c>
      <c r="AW111" s="22">
        <v>49</v>
      </c>
      <c r="AX111" s="22">
        <v>50</v>
      </c>
      <c r="AY111" s="22">
        <v>51</v>
      </c>
      <c r="AZ111" s="22">
        <v>52</v>
      </c>
      <c r="BA111" s="22">
        <v>53</v>
      </c>
      <c r="BB111" s="22">
        <v>54</v>
      </c>
      <c r="BC111" s="22">
        <v>55</v>
      </c>
      <c r="BD111" s="22">
        <v>56</v>
      </c>
      <c r="BE111" s="22">
        <v>57</v>
      </c>
      <c r="BF111" s="22">
        <v>58</v>
      </c>
      <c r="BG111" s="22">
        <v>59</v>
      </c>
      <c r="BH111" s="22">
        <v>60</v>
      </c>
      <c r="BI111" s="22">
        <v>61</v>
      </c>
      <c r="BJ111" s="22">
        <v>62</v>
      </c>
      <c r="BK111" s="22">
        <v>63</v>
      </c>
      <c r="BL111" s="22">
        <v>64</v>
      </c>
      <c r="BM111" s="22">
        <v>65</v>
      </c>
      <c r="BN111" s="22">
        <v>66</v>
      </c>
      <c r="BO111" s="22">
        <v>67</v>
      </c>
      <c r="BP111" s="22">
        <v>68</v>
      </c>
      <c r="BQ111" s="22">
        <v>69</v>
      </c>
      <c r="BR111" s="22">
        <v>70</v>
      </c>
      <c r="BS111" s="22">
        <v>71</v>
      </c>
      <c r="BT111" s="22">
        <v>72</v>
      </c>
      <c r="BU111" s="22">
        <v>73</v>
      </c>
      <c r="BV111" s="22">
        <v>74</v>
      </c>
      <c r="BW111" s="22">
        <v>75</v>
      </c>
      <c r="BX111" s="22">
        <v>76</v>
      </c>
      <c r="BY111" s="22">
        <v>77</v>
      </c>
      <c r="BZ111" s="22">
        <v>78</v>
      </c>
      <c r="CA111" s="22">
        <v>79</v>
      </c>
      <c r="CB111" s="22">
        <v>80</v>
      </c>
      <c r="CC111" s="22">
        <v>81</v>
      </c>
      <c r="CD111" s="22">
        <v>82</v>
      </c>
      <c r="CE111" s="22">
        <v>83</v>
      </c>
      <c r="CF111" s="22">
        <v>84</v>
      </c>
      <c r="CG111" s="22">
        <v>85</v>
      </c>
      <c r="CH111" s="22">
        <v>86</v>
      </c>
      <c r="CI111" s="22">
        <v>87</v>
      </c>
      <c r="CJ111" s="22">
        <v>88</v>
      </c>
      <c r="CK111" s="22">
        <v>89</v>
      </c>
      <c r="CL111" s="22">
        <v>90</v>
      </c>
      <c r="CM111" s="22">
        <v>91</v>
      </c>
      <c r="CN111" s="22">
        <v>92</v>
      </c>
      <c r="CO111" s="22">
        <v>93</v>
      </c>
      <c r="CP111" s="22">
        <v>94</v>
      </c>
      <c r="CQ111" s="22">
        <v>95</v>
      </c>
      <c r="CR111" s="22">
        <v>96</v>
      </c>
      <c r="CS111" s="22">
        <v>97</v>
      </c>
      <c r="CT111" s="22">
        <v>98</v>
      </c>
      <c r="CU111" s="22">
        <v>99</v>
      </c>
      <c r="CV111" s="22">
        <v>100</v>
      </c>
      <c r="CW111" s="22">
        <v>101</v>
      </c>
      <c r="CX111" s="22">
        <v>102</v>
      </c>
      <c r="CY111" s="22">
        <v>103</v>
      </c>
      <c r="CZ111" s="22">
        <v>104</v>
      </c>
      <c r="DA111" s="22">
        <v>105</v>
      </c>
      <c r="DB111" s="22">
        <v>106</v>
      </c>
      <c r="DC111" s="22">
        <v>107</v>
      </c>
      <c r="DD111" s="22">
        <v>108</v>
      </c>
      <c r="DE111" s="22">
        <v>109</v>
      </c>
      <c r="DF111" s="22">
        <v>110</v>
      </c>
      <c r="DG111" s="22">
        <v>111</v>
      </c>
      <c r="DH111" s="22">
        <v>112</v>
      </c>
      <c r="DI111" s="22">
        <v>113</v>
      </c>
      <c r="DJ111" s="22">
        <v>114</v>
      </c>
      <c r="DK111" s="22">
        <v>115</v>
      </c>
      <c r="DL111" s="22">
        <v>116</v>
      </c>
      <c r="DM111" s="22">
        <v>117</v>
      </c>
      <c r="DN111" s="22">
        <v>118</v>
      </c>
      <c r="DO111" s="22">
        <v>119</v>
      </c>
      <c r="DP111" s="22">
        <v>120</v>
      </c>
      <c r="DQ111" s="22">
        <v>121</v>
      </c>
      <c r="DR111" s="22">
        <v>122</v>
      </c>
      <c r="DS111" s="22">
        <v>123</v>
      </c>
      <c r="DT111" s="22">
        <v>124</v>
      </c>
      <c r="DU111" s="22">
        <v>125</v>
      </c>
      <c r="DV111" s="22">
        <v>126</v>
      </c>
      <c r="DW111" s="22">
        <v>127</v>
      </c>
      <c r="DX111" s="22">
        <v>128</v>
      </c>
      <c r="DY111" s="22">
        <v>129</v>
      </c>
      <c r="DZ111" s="22">
        <v>130</v>
      </c>
      <c r="EA111" s="22">
        <v>131</v>
      </c>
      <c r="EB111" s="22">
        <v>132</v>
      </c>
      <c r="EC111" s="22">
        <v>133</v>
      </c>
      <c r="ED111" s="22">
        <v>134</v>
      </c>
      <c r="EE111" s="22">
        <v>135</v>
      </c>
      <c r="EF111" s="22">
        <v>136</v>
      </c>
      <c r="EG111" s="22">
        <v>137</v>
      </c>
      <c r="EH111" s="22">
        <v>138</v>
      </c>
      <c r="EI111" s="22">
        <v>139</v>
      </c>
      <c r="EJ111" s="22">
        <v>140</v>
      </c>
      <c r="EK111" s="22">
        <v>141</v>
      </c>
      <c r="EL111" s="22">
        <v>142</v>
      </c>
      <c r="EM111" s="22">
        <v>143</v>
      </c>
      <c r="EN111" s="22">
        <v>144</v>
      </c>
      <c r="EO111" s="22">
        <v>145</v>
      </c>
      <c r="EP111" s="22">
        <v>146</v>
      </c>
      <c r="EQ111" s="22">
        <v>147</v>
      </c>
      <c r="ER111" s="22">
        <v>148</v>
      </c>
      <c r="ES111" s="22">
        <v>149</v>
      </c>
      <c r="ET111" s="22">
        <v>150</v>
      </c>
      <c r="EU111" s="22">
        <v>151</v>
      </c>
      <c r="EV111" s="22">
        <v>152</v>
      </c>
      <c r="EW111" s="22">
        <v>153</v>
      </c>
      <c r="EX111" s="22">
        <v>154</v>
      </c>
      <c r="EY111" s="22">
        <v>155</v>
      </c>
      <c r="EZ111" s="22">
        <v>156</v>
      </c>
      <c r="FA111" s="22">
        <v>157</v>
      </c>
      <c r="FB111" s="22">
        <v>158</v>
      </c>
      <c r="FC111" s="22">
        <v>159</v>
      </c>
      <c r="FD111" s="22">
        <v>160</v>
      </c>
      <c r="FE111" s="22">
        <v>161</v>
      </c>
      <c r="FF111" s="22">
        <v>162</v>
      </c>
      <c r="FG111" s="22">
        <v>163</v>
      </c>
      <c r="FH111" s="22">
        <v>164</v>
      </c>
      <c r="FI111" s="22">
        <v>165</v>
      </c>
      <c r="FJ111" s="22">
        <v>166</v>
      </c>
      <c r="FK111" s="22">
        <v>167</v>
      </c>
      <c r="FL111" s="22">
        <v>168</v>
      </c>
      <c r="FM111" s="22">
        <v>169</v>
      </c>
      <c r="FN111" s="22">
        <v>170</v>
      </c>
      <c r="FO111" s="22">
        <v>171</v>
      </c>
      <c r="FP111" s="22">
        <v>172</v>
      </c>
      <c r="FQ111" s="22">
        <v>173</v>
      </c>
      <c r="FR111" s="22">
        <v>174</v>
      </c>
      <c r="FS111" s="22">
        <v>175</v>
      </c>
      <c r="FT111" s="22">
        <v>176</v>
      </c>
      <c r="FU111" s="22">
        <v>177</v>
      </c>
      <c r="FV111" s="22">
        <v>178</v>
      </c>
      <c r="FW111" s="22">
        <v>179</v>
      </c>
      <c r="FX111" s="22">
        <v>180</v>
      </c>
      <c r="FY111" s="22">
        <v>181</v>
      </c>
      <c r="FZ111" s="22">
        <v>182</v>
      </c>
      <c r="GA111" s="22">
        <v>183</v>
      </c>
      <c r="GB111" s="22">
        <v>184</v>
      </c>
      <c r="GC111" s="22">
        <v>185</v>
      </c>
      <c r="GD111" s="22">
        <v>186</v>
      </c>
      <c r="GE111" s="22">
        <v>187</v>
      </c>
      <c r="GF111" s="22">
        <v>188</v>
      </c>
    </row>
    <row r="112" spans="1:188">
      <c r="B112" s="56"/>
      <c r="C112" s="56"/>
      <c r="D112" s="56"/>
      <c r="E112" s="56"/>
    </row>
    <row r="113" spans="2:5">
      <c r="B113" s="56"/>
      <c r="C113" s="56"/>
      <c r="D113" s="56"/>
      <c r="E113" s="56"/>
    </row>
    <row r="114" spans="2:5">
      <c r="B114" s="56"/>
      <c r="C114" s="56"/>
      <c r="D114" s="56"/>
      <c r="E114" s="56"/>
    </row>
    <row r="115" spans="2:5">
      <c r="B115" s="56"/>
      <c r="C115" s="56"/>
      <c r="D115" s="56"/>
      <c r="E115" s="56"/>
    </row>
    <row r="116" spans="2:5">
      <c r="B116" s="56"/>
      <c r="C116" s="56"/>
      <c r="D116" s="56"/>
      <c r="E116" s="56"/>
    </row>
    <row r="117" spans="2:5">
      <c r="B117" s="56"/>
      <c r="C117" s="56"/>
      <c r="D117" s="56"/>
      <c r="E117" s="56"/>
    </row>
    <row r="118" spans="2:5">
      <c r="B118" s="56"/>
      <c r="C118" s="56"/>
      <c r="D118" s="56"/>
      <c r="E118" s="56"/>
    </row>
    <row r="119" spans="2:5">
      <c r="B119" s="56"/>
      <c r="C119" s="56"/>
      <c r="D119" s="56"/>
      <c r="E119" s="56"/>
    </row>
  </sheetData>
  <mergeCells count="159">
    <mergeCell ref="B4:K4"/>
    <mergeCell ref="B11:D11"/>
    <mergeCell ref="B12:D14"/>
    <mergeCell ref="B33:D35"/>
    <mergeCell ref="B36:D38"/>
    <mergeCell ref="B39:D41"/>
    <mergeCell ref="B42:D44"/>
    <mergeCell ref="B45:D47"/>
    <mergeCell ref="B48:D50"/>
    <mergeCell ref="B15:D17"/>
    <mergeCell ref="B18:D20"/>
    <mergeCell ref="B21:D23"/>
    <mergeCell ref="B24:D26"/>
    <mergeCell ref="B27:D29"/>
    <mergeCell ref="B30:D32"/>
    <mergeCell ref="B66:E66"/>
    <mergeCell ref="B67:E67"/>
    <mergeCell ref="B68:E68"/>
    <mergeCell ref="B71:E71"/>
    <mergeCell ref="B72:E72"/>
    <mergeCell ref="B73:E73"/>
    <mergeCell ref="B51:D53"/>
    <mergeCell ref="B54:D56"/>
    <mergeCell ref="B57:D59"/>
    <mergeCell ref="B60:D62"/>
    <mergeCell ref="B64:E64"/>
    <mergeCell ref="B65:E65"/>
    <mergeCell ref="B70:E70"/>
    <mergeCell ref="B75:D75"/>
    <mergeCell ref="B76:D76"/>
    <mergeCell ref="A107:A109"/>
    <mergeCell ref="B107:E109"/>
    <mergeCell ref="F107:P107"/>
    <mergeCell ref="Q107:AA107"/>
    <mergeCell ref="Q108:R108"/>
    <mergeCell ref="S108:T108"/>
    <mergeCell ref="U108:V108"/>
    <mergeCell ref="W108:X108"/>
    <mergeCell ref="FW107:GF107"/>
    <mergeCell ref="F108:G108"/>
    <mergeCell ref="H108:I108"/>
    <mergeCell ref="J108:K108"/>
    <mergeCell ref="L108:M108"/>
    <mergeCell ref="N108:O108"/>
    <mergeCell ref="P108:P109"/>
    <mergeCell ref="CP107:CZ107"/>
    <mergeCell ref="DA107:DK107"/>
    <mergeCell ref="DL107:DV107"/>
    <mergeCell ref="DW107:EG107"/>
    <mergeCell ref="EH107:ER107"/>
    <mergeCell ref="ES107:EX107"/>
    <mergeCell ref="AB107:AL107"/>
    <mergeCell ref="AM107:AW107"/>
    <mergeCell ref="AX107:BH107"/>
    <mergeCell ref="BI107:BS107"/>
    <mergeCell ref="BT107:CD107"/>
    <mergeCell ref="CE107:CO107"/>
    <mergeCell ref="Y108:Z108"/>
    <mergeCell ref="AA108:AA109"/>
    <mergeCell ref="AB108:AC108"/>
    <mergeCell ref="AD108:AE108"/>
    <mergeCell ref="AF108:AG108"/>
    <mergeCell ref="AH108:AI108"/>
    <mergeCell ref="EY107:FD107"/>
    <mergeCell ref="FE107:FJ107"/>
    <mergeCell ref="FK107:FV107"/>
    <mergeCell ref="AU108:AV108"/>
    <mergeCell ref="AW108:AW109"/>
    <mergeCell ref="AX108:AY108"/>
    <mergeCell ref="AZ108:BA108"/>
    <mergeCell ref="BB108:BC108"/>
    <mergeCell ref="BD108:BE108"/>
    <mergeCell ref="AJ108:AK108"/>
    <mergeCell ref="AL108:AL109"/>
    <mergeCell ref="AM108:AN108"/>
    <mergeCell ref="AO108:AP108"/>
    <mergeCell ref="AQ108:AR108"/>
    <mergeCell ref="AS108:AT108"/>
    <mergeCell ref="BQ108:BR108"/>
    <mergeCell ref="BS108:BS109"/>
    <mergeCell ref="BT108:BU108"/>
    <mergeCell ref="BV108:BW108"/>
    <mergeCell ref="BX108:BY108"/>
    <mergeCell ref="BZ108:CA108"/>
    <mergeCell ref="BF108:BG108"/>
    <mergeCell ref="BH108:BH109"/>
    <mergeCell ref="BI108:BJ108"/>
    <mergeCell ref="BK108:BL108"/>
    <mergeCell ref="BM108:BN108"/>
    <mergeCell ref="BO108:BP108"/>
    <mergeCell ref="CM108:CN108"/>
    <mergeCell ref="CO108:CO109"/>
    <mergeCell ref="CP108:CQ108"/>
    <mergeCell ref="CR108:CS108"/>
    <mergeCell ref="CT108:CU108"/>
    <mergeCell ref="CV108:CW108"/>
    <mergeCell ref="CB108:CC108"/>
    <mergeCell ref="CD108:CD109"/>
    <mergeCell ref="CE108:CF108"/>
    <mergeCell ref="CG108:CH108"/>
    <mergeCell ref="CI108:CJ108"/>
    <mergeCell ref="CK108:CL108"/>
    <mergeCell ref="DI108:DJ108"/>
    <mergeCell ref="DK108:DK109"/>
    <mergeCell ref="DL108:DM108"/>
    <mergeCell ref="DN108:DO108"/>
    <mergeCell ref="DP108:DQ108"/>
    <mergeCell ref="DR108:DS108"/>
    <mergeCell ref="CX108:CY108"/>
    <mergeCell ref="CZ108:CZ109"/>
    <mergeCell ref="DA108:DB108"/>
    <mergeCell ref="DC108:DD108"/>
    <mergeCell ref="DE108:DF108"/>
    <mergeCell ref="DG108:DH108"/>
    <mergeCell ref="EE108:EF108"/>
    <mergeCell ref="EG108:EG109"/>
    <mergeCell ref="EH108:EI108"/>
    <mergeCell ref="EJ108:EK108"/>
    <mergeCell ref="EL108:EM108"/>
    <mergeCell ref="EN108:EO108"/>
    <mergeCell ref="DT108:DU108"/>
    <mergeCell ref="DV108:DV109"/>
    <mergeCell ref="DW108:DX108"/>
    <mergeCell ref="DY108:DZ108"/>
    <mergeCell ref="EA108:EB108"/>
    <mergeCell ref="EC108:ED108"/>
    <mergeCell ref="EZ108:EZ109"/>
    <mergeCell ref="FA108:FA109"/>
    <mergeCell ref="FB108:FB109"/>
    <mergeCell ref="EP108:EQ108"/>
    <mergeCell ref="ER108:ER109"/>
    <mergeCell ref="ES108:ES109"/>
    <mergeCell ref="ET108:ET109"/>
    <mergeCell ref="EU108:EU109"/>
    <mergeCell ref="EV108:EV109"/>
    <mergeCell ref="GE108:GF108"/>
    <mergeCell ref="B110:E110"/>
    <mergeCell ref="B111:E111"/>
    <mergeCell ref="FS108:FT108"/>
    <mergeCell ref="FU108:FV108"/>
    <mergeCell ref="FW108:FX108"/>
    <mergeCell ref="FY108:FZ108"/>
    <mergeCell ref="GA108:GB108"/>
    <mergeCell ref="GC108:GD108"/>
    <mergeCell ref="FI108:FI109"/>
    <mergeCell ref="FJ108:FJ109"/>
    <mergeCell ref="FK108:FL108"/>
    <mergeCell ref="FM108:FN108"/>
    <mergeCell ref="FO108:FP108"/>
    <mergeCell ref="FQ108:FR108"/>
    <mergeCell ref="FC108:FC109"/>
    <mergeCell ref="FD108:FD109"/>
    <mergeCell ref="FE108:FE109"/>
    <mergeCell ref="FF108:FF109"/>
    <mergeCell ref="FG108:FG109"/>
    <mergeCell ref="FH108:FH109"/>
    <mergeCell ref="EW108:EW109"/>
    <mergeCell ref="EX108:EX109"/>
    <mergeCell ref="EY108:EY109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13</vt:i4>
      </vt:variant>
    </vt:vector>
  </HeadingPairs>
  <TitlesOfParts>
    <vt:vector size="26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Formula</vt:lpstr>
      <vt:lpstr>Abr!Área_de_impresión</vt:lpstr>
      <vt:lpstr>Ago!Área_de_impresión</vt:lpstr>
      <vt:lpstr>Dic!Área_de_impresión</vt:lpstr>
      <vt:lpstr>Ene!Área_de_impresión</vt:lpstr>
      <vt:lpstr>Feb!Área_de_impresión</vt:lpstr>
      <vt:lpstr>Formula!Área_de_impresión</vt:lpstr>
      <vt:lpstr>Jul!Área_de_impresión</vt:lpstr>
      <vt:lpstr>Jun!Área_de_impresión</vt:lpstr>
      <vt:lpstr>Mar!Área_de_impresión</vt:lpstr>
      <vt:lpstr>May!Área_de_impresión</vt:lpstr>
      <vt:lpstr>Nov!Área_de_impresión</vt:lpstr>
      <vt:lpstr>Oct!Área_de_impresión</vt:lpstr>
      <vt:lpstr>Set!Área_de_impresión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Reportes estadísticos</dc:subject>
  <dc:creator>Wilson Díaz Bustamte;Personal</dc:creator>
  <cp:keywords>Reporte Operacional HIS</cp:keywords>
  <cp:lastModifiedBy>JUAN_CARLOS</cp:lastModifiedBy>
  <cp:lastPrinted>2011-12-27T20:42:18Z</cp:lastPrinted>
  <dcterms:created xsi:type="dcterms:W3CDTF">2005-05-12T16:18:20Z</dcterms:created>
  <dcterms:modified xsi:type="dcterms:W3CDTF">2022-01-12T15:58:33Z</dcterms:modified>
  <cp:category>ESTADISTICA</cp:category>
  <cp:contentStatus>Revisión Final</cp:contentStatus>
</cp:coreProperties>
</file>